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ei\Documents\Git\Simulation Serre Centre-Sud\"/>
    </mc:Choice>
  </mc:AlternateContent>
  <xr:revisionPtr revIDLastSave="0" documentId="13_ncr:1_{FE61A288-6064-4BD4-9AA1-DE6FCA14B2A8}" xr6:coauthVersionLast="37" xr6:coauthVersionMax="37" xr10:uidLastSave="{00000000-0000-0000-0000-000000000000}"/>
  <bookViews>
    <workbookView xWindow="0" yWindow="0" windowWidth="19200" windowHeight="8150" xr2:uid="{C6FA2D29-8678-468C-8710-9DA64B9AEC6A}"/>
  </bookViews>
  <sheets>
    <sheet name="SCS18_TOM_UH_RTPU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M2" i="1"/>
  <c r="L8761" i="1"/>
  <c r="K8761" i="1"/>
  <c r="L8760" i="1"/>
  <c r="K8760" i="1"/>
  <c r="L8759" i="1"/>
  <c r="K8759" i="1"/>
  <c r="L8758" i="1"/>
  <c r="K8758" i="1"/>
  <c r="L8757" i="1"/>
  <c r="K8757" i="1"/>
  <c r="L8756" i="1"/>
  <c r="K8756" i="1"/>
  <c r="L8755" i="1"/>
  <c r="K8755" i="1"/>
  <c r="L8754" i="1"/>
  <c r="K8754" i="1"/>
  <c r="L8753" i="1"/>
  <c r="K8753" i="1"/>
  <c r="L8752" i="1"/>
  <c r="K8752" i="1"/>
  <c r="L8751" i="1"/>
  <c r="K8751" i="1"/>
  <c r="L8750" i="1"/>
  <c r="K8750" i="1"/>
  <c r="L8749" i="1"/>
  <c r="K8749" i="1"/>
  <c r="L8748" i="1"/>
  <c r="K8748" i="1"/>
  <c r="L8747" i="1"/>
  <c r="K8747" i="1"/>
  <c r="L8746" i="1"/>
  <c r="K8746" i="1"/>
  <c r="L8745" i="1"/>
  <c r="K8745" i="1"/>
  <c r="L8744" i="1"/>
  <c r="K8744" i="1"/>
  <c r="L8743" i="1"/>
  <c r="K8743" i="1"/>
  <c r="L8742" i="1"/>
  <c r="K8742" i="1"/>
  <c r="L8741" i="1"/>
  <c r="K8741" i="1"/>
  <c r="L8740" i="1"/>
  <c r="K8740" i="1"/>
  <c r="L8739" i="1"/>
  <c r="K8739" i="1"/>
  <c r="L8738" i="1"/>
  <c r="K8738" i="1"/>
  <c r="L8737" i="1"/>
  <c r="K8737" i="1"/>
  <c r="L8736" i="1"/>
  <c r="K8736" i="1"/>
  <c r="L8735" i="1"/>
  <c r="K8735" i="1"/>
  <c r="L8734" i="1"/>
  <c r="K8734" i="1"/>
  <c r="L8733" i="1"/>
  <c r="K8733" i="1"/>
  <c r="L8732" i="1"/>
  <c r="K8732" i="1"/>
  <c r="L8731" i="1"/>
  <c r="K8731" i="1"/>
  <c r="L8730" i="1"/>
  <c r="K8730" i="1"/>
  <c r="L8729" i="1"/>
  <c r="K8729" i="1"/>
  <c r="L8728" i="1"/>
  <c r="K8728" i="1"/>
  <c r="L8727" i="1"/>
  <c r="K8727" i="1"/>
  <c r="L8726" i="1"/>
  <c r="K8726" i="1"/>
  <c r="L8725" i="1"/>
  <c r="K8725" i="1"/>
  <c r="L8724" i="1"/>
  <c r="K8724" i="1"/>
  <c r="L8723" i="1"/>
  <c r="K8723" i="1"/>
  <c r="L8722" i="1"/>
  <c r="K8722" i="1"/>
  <c r="L8721" i="1"/>
  <c r="K8721" i="1"/>
  <c r="L8720" i="1"/>
  <c r="K8720" i="1"/>
  <c r="L8719" i="1"/>
  <c r="K8719" i="1"/>
  <c r="L8718" i="1"/>
  <c r="K8718" i="1"/>
  <c r="L8717" i="1"/>
  <c r="K8717" i="1"/>
  <c r="L8716" i="1"/>
  <c r="K8716" i="1"/>
  <c r="L8715" i="1"/>
  <c r="K8715" i="1"/>
  <c r="L8714" i="1"/>
  <c r="K8714" i="1"/>
  <c r="L8713" i="1"/>
  <c r="K8713" i="1"/>
  <c r="L8712" i="1"/>
  <c r="K8712" i="1"/>
  <c r="L8711" i="1"/>
  <c r="K8711" i="1"/>
  <c r="L8710" i="1"/>
  <c r="K8710" i="1"/>
  <c r="L8709" i="1"/>
  <c r="K8709" i="1"/>
  <c r="L8708" i="1"/>
  <c r="K8708" i="1"/>
  <c r="L8707" i="1"/>
  <c r="K8707" i="1"/>
  <c r="L8706" i="1"/>
  <c r="K8706" i="1"/>
  <c r="L8705" i="1"/>
  <c r="K8705" i="1"/>
  <c r="L8704" i="1"/>
  <c r="K8704" i="1"/>
  <c r="L8703" i="1"/>
  <c r="K8703" i="1"/>
  <c r="L8702" i="1"/>
  <c r="K8702" i="1"/>
  <c r="L8701" i="1"/>
  <c r="K8701" i="1"/>
  <c r="L8700" i="1"/>
  <c r="K8700" i="1"/>
  <c r="L8699" i="1"/>
  <c r="K8699" i="1"/>
  <c r="L8698" i="1"/>
  <c r="K8698" i="1"/>
  <c r="L8697" i="1"/>
  <c r="K8697" i="1"/>
  <c r="L8696" i="1"/>
  <c r="K8696" i="1"/>
  <c r="L8695" i="1"/>
  <c r="K8695" i="1"/>
  <c r="L8694" i="1"/>
  <c r="K8694" i="1"/>
  <c r="L8693" i="1"/>
  <c r="K8693" i="1"/>
  <c r="L8692" i="1"/>
  <c r="K8692" i="1"/>
  <c r="L8691" i="1"/>
  <c r="K8691" i="1"/>
  <c r="L8690" i="1"/>
  <c r="K8690" i="1"/>
  <c r="L8689" i="1"/>
  <c r="K8689" i="1"/>
  <c r="L8688" i="1"/>
  <c r="K8688" i="1"/>
  <c r="L8687" i="1"/>
  <c r="K8687" i="1"/>
  <c r="L8686" i="1"/>
  <c r="K8686" i="1"/>
  <c r="L8685" i="1"/>
  <c r="K8685" i="1"/>
  <c r="L8684" i="1"/>
  <c r="K8684" i="1"/>
  <c r="L8683" i="1"/>
  <c r="K8683" i="1"/>
  <c r="L8682" i="1"/>
  <c r="K8682" i="1"/>
  <c r="L8681" i="1"/>
  <c r="K8681" i="1"/>
  <c r="L8680" i="1"/>
  <c r="K8680" i="1"/>
  <c r="L8679" i="1"/>
  <c r="K8679" i="1"/>
  <c r="L8678" i="1"/>
  <c r="K8678" i="1"/>
  <c r="L8677" i="1"/>
  <c r="K8677" i="1"/>
  <c r="L8676" i="1"/>
  <c r="K8676" i="1"/>
  <c r="L8675" i="1"/>
  <c r="K8675" i="1"/>
  <c r="L8674" i="1"/>
  <c r="K8674" i="1"/>
  <c r="L8673" i="1"/>
  <c r="K8673" i="1"/>
  <c r="L8672" i="1"/>
  <c r="K8672" i="1"/>
  <c r="L8671" i="1"/>
  <c r="K8671" i="1"/>
  <c r="L8670" i="1"/>
  <c r="K8670" i="1"/>
  <c r="L8669" i="1"/>
  <c r="K8669" i="1"/>
  <c r="L8668" i="1"/>
  <c r="K8668" i="1"/>
  <c r="L8667" i="1"/>
  <c r="K8667" i="1"/>
  <c r="L8666" i="1"/>
  <c r="K8666" i="1"/>
  <c r="L8665" i="1"/>
  <c r="K8665" i="1"/>
  <c r="L8664" i="1"/>
  <c r="K8664" i="1"/>
  <c r="L8663" i="1"/>
  <c r="K8663" i="1"/>
  <c r="L8662" i="1"/>
  <c r="K8662" i="1"/>
  <c r="L8661" i="1"/>
  <c r="K8661" i="1"/>
  <c r="L8660" i="1"/>
  <c r="K8660" i="1"/>
  <c r="L8659" i="1"/>
  <c r="K8659" i="1"/>
  <c r="L8658" i="1"/>
  <c r="K8658" i="1"/>
  <c r="L8657" i="1"/>
  <c r="K8657" i="1"/>
  <c r="L8656" i="1"/>
  <c r="K8656" i="1"/>
  <c r="L8655" i="1"/>
  <c r="K8655" i="1"/>
  <c r="L8654" i="1"/>
  <c r="K8654" i="1"/>
  <c r="L8653" i="1"/>
  <c r="K8653" i="1"/>
  <c r="L8652" i="1"/>
  <c r="K8652" i="1"/>
  <c r="L8651" i="1"/>
  <c r="K8651" i="1"/>
  <c r="L8650" i="1"/>
  <c r="K8650" i="1"/>
  <c r="L8649" i="1"/>
  <c r="K8649" i="1"/>
  <c r="L8648" i="1"/>
  <c r="K8648" i="1"/>
  <c r="L8647" i="1"/>
  <c r="K8647" i="1"/>
  <c r="L8646" i="1"/>
  <c r="K8646" i="1"/>
  <c r="L8645" i="1"/>
  <c r="K8645" i="1"/>
  <c r="L8644" i="1"/>
  <c r="K8644" i="1"/>
  <c r="L8643" i="1"/>
  <c r="K8643" i="1"/>
  <c r="L8642" i="1"/>
  <c r="K8642" i="1"/>
  <c r="L8641" i="1"/>
  <c r="K8641" i="1"/>
  <c r="L8640" i="1"/>
  <c r="K8640" i="1"/>
  <c r="L8639" i="1"/>
  <c r="K8639" i="1"/>
  <c r="L8638" i="1"/>
  <c r="K8638" i="1"/>
  <c r="L8637" i="1"/>
  <c r="K8637" i="1"/>
  <c r="L8636" i="1"/>
  <c r="K8636" i="1"/>
  <c r="L8635" i="1"/>
  <c r="K8635" i="1"/>
  <c r="L8634" i="1"/>
  <c r="K8634" i="1"/>
  <c r="L8633" i="1"/>
  <c r="K8633" i="1"/>
  <c r="L8632" i="1"/>
  <c r="K8632" i="1"/>
  <c r="L8631" i="1"/>
  <c r="K8631" i="1"/>
  <c r="L8630" i="1"/>
  <c r="K8630" i="1"/>
  <c r="L8629" i="1"/>
  <c r="K8629" i="1"/>
  <c r="L8628" i="1"/>
  <c r="K8628" i="1"/>
  <c r="L8627" i="1"/>
  <c r="K8627" i="1"/>
  <c r="L8626" i="1"/>
  <c r="K8626" i="1"/>
  <c r="L8625" i="1"/>
  <c r="K8625" i="1"/>
  <c r="L8624" i="1"/>
  <c r="K8624" i="1"/>
  <c r="L8623" i="1"/>
  <c r="K8623" i="1"/>
  <c r="L8622" i="1"/>
  <c r="K8622" i="1"/>
  <c r="L8621" i="1"/>
  <c r="K8621" i="1"/>
  <c r="L8620" i="1"/>
  <c r="K8620" i="1"/>
  <c r="L8619" i="1"/>
  <c r="K8619" i="1"/>
  <c r="L8618" i="1"/>
  <c r="K8618" i="1"/>
  <c r="L8617" i="1"/>
  <c r="K8617" i="1"/>
  <c r="L8616" i="1"/>
  <c r="K8616" i="1"/>
  <c r="L8615" i="1"/>
  <c r="K8615" i="1"/>
  <c r="L8614" i="1"/>
  <c r="K8614" i="1"/>
  <c r="L8613" i="1"/>
  <c r="K8613" i="1"/>
  <c r="L8612" i="1"/>
  <c r="K8612" i="1"/>
  <c r="L8611" i="1"/>
  <c r="K8611" i="1"/>
  <c r="L8610" i="1"/>
  <c r="K8610" i="1"/>
  <c r="L8609" i="1"/>
  <c r="K8609" i="1"/>
  <c r="L8608" i="1"/>
  <c r="K8608" i="1"/>
  <c r="L8607" i="1"/>
  <c r="K8607" i="1"/>
  <c r="L8606" i="1"/>
  <c r="K8606" i="1"/>
  <c r="L8605" i="1"/>
  <c r="K8605" i="1"/>
  <c r="L8604" i="1"/>
  <c r="K8604" i="1"/>
  <c r="L8603" i="1"/>
  <c r="K8603" i="1"/>
  <c r="L8602" i="1"/>
  <c r="K8602" i="1"/>
  <c r="L8601" i="1"/>
  <c r="K8601" i="1"/>
  <c r="L8600" i="1"/>
  <c r="K8600" i="1"/>
  <c r="L8599" i="1"/>
  <c r="K8599" i="1"/>
  <c r="L8598" i="1"/>
  <c r="K8598" i="1"/>
  <c r="L8597" i="1"/>
  <c r="K8597" i="1"/>
  <c r="L8596" i="1"/>
  <c r="K8596" i="1"/>
  <c r="L8595" i="1"/>
  <c r="K8595" i="1"/>
  <c r="L8594" i="1"/>
  <c r="K8594" i="1"/>
  <c r="L8593" i="1"/>
  <c r="K8593" i="1"/>
  <c r="L8592" i="1"/>
  <c r="K8592" i="1"/>
  <c r="L8591" i="1"/>
  <c r="K8591" i="1"/>
  <c r="L8590" i="1"/>
  <c r="K8590" i="1"/>
  <c r="L8589" i="1"/>
  <c r="K8589" i="1"/>
  <c r="L8588" i="1"/>
  <c r="K8588" i="1"/>
  <c r="L8587" i="1"/>
  <c r="K8587" i="1"/>
  <c r="L8586" i="1"/>
  <c r="K8586" i="1"/>
  <c r="L8585" i="1"/>
  <c r="K8585" i="1"/>
  <c r="L8584" i="1"/>
  <c r="K8584" i="1"/>
  <c r="L8583" i="1"/>
  <c r="K8583" i="1"/>
  <c r="L8582" i="1"/>
  <c r="K8582" i="1"/>
  <c r="L8581" i="1"/>
  <c r="K8581" i="1"/>
  <c r="L8580" i="1"/>
  <c r="K8580" i="1"/>
  <c r="L8579" i="1"/>
  <c r="K8579" i="1"/>
  <c r="L8578" i="1"/>
  <c r="K8578" i="1"/>
  <c r="L8577" i="1"/>
  <c r="K8577" i="1"/>
  <c r="L8576" i="1"/>
  <c r="K8576" i="1"/>
  <c r="L8575" i="1"/>
  <c r="K8575" i="1"/>
  <c r="L8574" i="1"/>
  <c r="K8574" i="1"/>
  <c r="L8573" i="1"/>
  <c r="K8573" i="1"/>
  <c r="L8572" i="1"/>
  <c r="K8572" i="1"/>
  <c r="L8571" i="1"/>
  <c r="K8571" i="1"/>
  <c r="L8570" i="1"/>
  <c r="K8570" i="1"/>
  <c r="L8569" i="1"/>
  <c r="K8569" i="1"/>
  <c r="L8568" i="1"/>
  <c r="K8568" i="1"/>
  <c r="L8567" i="1"/>
  <c r="K8567" i="1"/>
  <c r="L8566" i="1"/>
  <c r="K8566" i="1"/>
  <c r="L8565" i="1"/>
  <c r="K8565" i="1"/>
  <c r="L8564" i="1"/>
  <c r="K8564" i="1"/>
  <c r="L8563" i="1"/>
  <c r="K8563" i="1"/>
  <c r="L8562" i="1"/>
  <c r="K8562" i="1"/>
  <c r="L8561" i="1"/>
  <c r="K8561" i="1"/>
  <c r="L8560" i="1"/>
  <c r="K8560" i="1"/>
  <c r="L8559" i="1"/>
  <c r="K8559" i="1"/>
  <c r="L8558" i="1"/>
  <c r="K8558" i="1"/>
  <c r="L8557" i="1"/>
  <c r="K8557" i="1"/>
  <c r="L8556" i="1"/>
  <c r="K8556" i="1"/>
  <c r="L8555" i="1"/>
  <c r="K8555" i="1"/>
  <c r="L8554" i="1"/>
  <c r="K8554" i="1"/>
  <c r="L8553" i="1"/>
  <c r="K8553" i="1"/>
  <c r="L8552" i="1"/>
  <c r="K8552" i="1"/>
  <c r="L8551" i="1"/>
  <c r="K8551" i="1"/>
  <c r="L8550" i="1"/>
  <c r="K8550" i="1"/>
  <c r="L8549" i="1"/>
  <c r="K8549" i="1"/>
  <c r="L8548" i="1"/>
  <c r="K8548" i="1"/>
  <c r="L8547" i="1"/>
  <c r="K8547" i="1"/>
  <c r="L8546" i="1"/>
  <c r="K8546" i="1"/>
  <c r="L8545" i="1"/>
  <c r="K8545" i="1"/>
  <c r="L8544" i="1"/>
  <c r="K8544" i="1"/>
  <c r="L8543" i="1"/>
  <c r="K8543" i="1"/>
  <c r="L8542" i="1"/>
  <c r="K8542" i="1"/>
  <c r="L8541" i="1"/>
  <c r="K8541" i="1"/>
  <c r="L8540" i="1"/>
  <c r="K8540" i="1"/>
  <c r="L8539" i="1"/>
  <c r="K8539" i="1"/>
  <c r="L8538" i="1"/>
  <c r="K8538" i="1"/>
  <c r="L8537" i="1"/>
  <c r="K8537" i="1"/>
  <c r="L8536" i="1"/>
  <c r="K8536" i="1"/>
  <c r="L8535" i="1"/>
  <c r="K8535" i="1"/>
  <c r="L8534" i="1"/>
  <c r="K8534" i="1"/>
  <c r="L8533" i="1"/>
  <c r="K8533" i="1"/>
  <c r="L8532" i="1"/>
  <c r="K8532" i="1"/>
  <c r="L8531" i="1"/>
  <c r="K8531" i="1"/>
  <c r="L8530" i="1"/>
  <c r="K8530" i="1"/>
  <c r="L8529" i="1"/>
  <c r="K8529" i="1"/>
  <c r="L8528" i="1"/>
  <c r="K8528" i="1"/>
  <c r="L8527" i="1"/>
  <c r="K8527" i="1"/>
  <c r="L8526" i="1"/>
  <c r="K8526" i="1"/>
  <c r="L8525" i="1"/>
  <c r="K8525" i="1"/>
  <c r="L8524" i="1"/>
  <c r="K8524" i="1"/>
  <c r="L8523" i="1"/>
  <c r="K8523" i="1"/>
  <c r="L8522" i="1"/>
  <c r="K8522" i="1"/>
  <c r="L8521" i="1"/>
  <c r="K8521" i="1"/>
  <c r="L8520" i="1"/>
  <c r="K8520" i="1"/>
  <c r="L8519" i="1"/>
  <c r="K8519" i="1"/>
  <c r="L8518" i="1"/>
  <c r="K8518" i="1"/>
  <c r="L8517" i="1"/>
  <c r="K8517" i="1"/>
  <c r="L8516" i="1"/>
  <c r="K8516" i="1"/>
  <c r="L8515" i="1"/>
  <c r="K8515" i="1"/>
  <c r="L8514" i="1"/>
  <c r="K8514" i="1"/>
  <c r="L8513" i="1"/>
  <c r="K8513" i="1"/>
  <c r="L8512" i="1"/>
  <c r="K8512" i="1"/>
  <c r="L8511" i="1"/>
  <c r="K8511" i="1"/>
  <c r="L8510" i="1"/>
  <c r="K8510" i="1"/>
  <c r="L8509" i="1"/>
  <c r="K8509" i="1"/>
  <c r="L8508" i="1"/>
  <c r="K8508" i="1"/>
  <c r="L8507" i="1"/>
  <c r="K8507" i="1"/>
  <c r="L8506" i="1"/>
  <c r="K8506" i="1"/>
  <c r="L8505" i="1"/>
  <c r="K8505" i="1"/>
  <c r="L8504" i="1"/>
  <c r="K8504" i="1"/>
  <c r="L8503" i="1"/>
  <c r="K8503" i="1"/>
  <c r="L8502" i="1"/>
  <c r="K8502" i="1"/>
  <c r="L8501" i="1"/>
  <c r="K8501" i="1"/>
  <c r="L8500" i="1"/>
  <c r="K8500" i="1"/>
  <c r="L8499" i="1"/>
  <c r="K8499" i="1"/>
  <c r="L8498" i="1"/>
  <c r="K8498" i="1"/>
  <c r="L8497" i="1"/>
  <c r="K8497" i="1"/>
  <c r="L8496" i="1"/>
  <c r="K8496" i="1"/>
  <c r="L8495" i="1"/>
  <c r="K8495" i="1"/>
  <c r="L8494" i="1"/>
  <c r="K8494" i="1"/>
  <c r="L8493" i="1"/>
  <c r="K8493" i="1"/>
  <c r="L8492" i="1"/>
  <c r="K8492" i="1"/>
  <c r="L8491" i="1"/>
  <c r="K8491" i="1"/>
  <c r="L8490" i="1"/>
  <c r="K8490" i="1"/>
  <c r="L8489" i="1"/>
  <c r="K8489" i="1"/>
  <c r="L8488" i="1"/>
  <c r="K8488" i="1"/>
  <c r="L8487" i="1"/>
  <c r="K8487" i="1"/>
  <c r="L8486" i="1"/>
  <c r="K8486" i="1"/>
  <c r="L8485" i="1"/>
  <c r="K8485" i="1"/>
  <c r="L8484" i="1"/>
  <c r="K8484" i="1"/>
  <c r="L8483" i="1"/>
  <c r="K8483" i="1"/>
  <c r="L8482" i="1"/>
  <c r="K8482" i="1"/>
  <c r="L8481" i="1"/>
  <c r="K8481" i="1"/>
  <c r="L8480" i="1"/>
  <c r="K8480" i="1"/>
  <c r="L8479" i="1"/>
  <c r="K8479" i="1"/>
  <c r="L8478" i="1"/>
  <c r="K8478" i="1"/>
  <c r="L8477" i="1"/>
  <c r="K8477" i="1"/>
  <c r="L8476" i="1"/>
  <c r="K8476" i="1"/>
  <c r="L8475" i="1"/>
  <c r="K8475" i="1"/>
  <c r="L8474" i="1"/>
  <c r="K8474" i="1"/>
  <c r="L8473" i="1"/>
  <c r="K8473" i="1"/>
  <c r="L8472" i="1"/>
  <c r="K8472" i="1"/>
  <c r="L8471" i="1"/>
  <c r="K8471" i="1"/>
  <c r="L8470" i="1"/>
  <c r="K8470" i="1"/>
  <c r="L8469" i="1"/>
  <c r="K8469" i="1"/>
  <c r="L8468" i="1"/>
  <c r="K8468" i="1"/>
  <c r="L8467" i="1"/>
  <c r="K8467" i="1"/>
  <c r="L8466" i="1"/>
  <c r="K8466" i="1"/>
  <c r="L8465" i="1"/>
  <c r="K8465" i="1"/>
  <c r="L8464" i="1"/>
  <c r="K8464" i="1"/>
  <c r="L8463" i="1"/>
  <c r="K8463" i="1"/>
  <c r="L8462" i="1"/>
  <c r="K8462" i="1"/>
  <c r="L8461" i="1"/>
  <c r="K8461" i="1"/>
  <c r="L8460" i="1"/>
  <c r="K8460" i="1"/>
  <c r="L8459" i="1"/>
  <c r="K8459" i="1"/>
  <c r="L8458" i="1"/>
  <c r="K8458" i="1"/>
  <c r="L8457" i="1"/>
  <c r="K8457" i="1"/>
  <c r="L8456" i="1"/>
  <c r="K8456" i="1"/>
  <c r="L8455" i="1"/>
  <c r="K8455" i="1"/>
  <c r="L8454" i="1"/>
  <c r="K8454" i="1"/>
  <c r="L8453" i="1"/>
  <c r="K8453" i="1"/>
  <c r="L8452" i="1"/>
  <c r="K8452" i="1"/>
  <c r="L8451" i="1"/>
  <c r="K8451" i="1"/>
  <c r="L8450" i="1"/>
  <c r="K8450" i="1"/>
  <c r="L8449" i="1"/>
  <c r="K8449" i="1"/>
  <c r="L8448" i="1"/>
  <c r="K8448" i="1"/>
  <c r="L8447" i="1"/>
  <c r="K8447" i="1"/>
  <c r="L8446" i="1"/>
  <c r="K8446" i="1"/>
  <c r="L8445" i="1"/>
  <c r="K8445" i="1"/>
  <c r="L8444" i="1"/>
  <c r="K8444" i="1"/>
  <c r="L8443" i="1"/>
  <c r="K8443" i="1"/>
  <c r="L8442" i="1"/>
  <c r="K8442" i="1"/>
  <c r="L8441" i="1"/>
  <c r="K8441" i="1"/>
  <c r="L8440" i="1"/>
  <c r="K8440" i="1"/>
  <c r="L8439" i="1"/>
  <c r="K8439" i="1"/>
  <c r="L8438" i="1"/>
  <c r="K8438" i="1"/>
  <c r="L8437" i="1"/>
  <c r="K8437" i="1"/>
  <c r="L8436" i="1"/>
  <c r="K8436" i="1"/>
  <c r="L8435" i="1"/>
  <c r="K8435" i="1"/>
  <c r="L8434" i="1"/>
  <c r="K8434" i="1"/>
  <c r="L8433" i="1"/>
  <c r="K8433" i="1"/>
  <c r="L8432" i="1"/>
  <c r="K8432" i="1"/>
  <c r="L8431" i="1"/>
  <c r="K8431" i="1"/>
  <c r="L8430" i="1"/>
  <c r="K8430" i="1"/>
  <c r="L8429" i="1"/>
  <c r="K8429" i="1"/>
  <c r="L8428" i="1"/>
  <c r="K8428" i="1"/>
  <c r="L8427" i="1"/>
  <c r="K8427" i="1"/>
  <c r="L8426" i="1"/>
  <c r="K8426" i="1"/>
  <c r="L8425" i="1"/>
  <c r="K8425" i="1"/>
  <c r="L8424" i="1"/>
  <c r="K8424" i="1"/>
  <c r="L8423" i="1"/>
  <c r="K8423" i="1"/>
  <c r="L8422" i="1"/>
  <c r="K8422" i="1"/>
  <c r="L8421" i="1"/>
  <c r="K8421" i="1"/>
  <c r="L8420" i="1"/>
  <c r="K8420" i="1"/>
  <c r="L8419" i="1"/>
  <c r="K8419" i="1"/>
  <c r="L8418" i="1"/>
  <c r="K8418" i="1"/>
  <c r="L8417" i="1"/>
  <c r="K8417" i="1"/>
  <c r="L8416" i="1"/>
  <c r="K8416" i="1"/>
  <c r="L8415" i="1"/>
  <c r="K8415" i="1"/>
  <c r="L8414" i="1"/>
  <c r="K8414" i="1"/>
  <c r="L8413" i="1"/>
  <c r="K8413" i="1"/>
  <c r="L8412" i="1"/>
  <c r="K8412" i="1"/>
  <c r="L8411" i="1"/>
  <c r="K8411" i="1"/>
  <c r="L8410" i="1"/>
  <c r="K8410" i="1"/>
  <c r="L8409" i="1"/>
  <c r="K8409" i="1"/>
  <c r="L8408" i="1"/>
  <c r="K8408" i="1"/>
  <c r="L8407" i="1"/>
  <c r="K8407" i="1"/>
  <c r="L8406" i="1"/>
  <c r="K8406" i="1"/>
  <c r="L8405" i="1"/>
  <c r="K8405" i="1"/>
  <c r="L8404" i="1"/>
  <c r="K8404" i="1"/>
  <c r="L8403" i="1"/>
  <c r="K8403" i="1"/>
  <c r="L8402" i="1"/>
  <c r="K8402" i="1"/>
  <c r="L8401" i="1"/>
  <c r="K8401" i="1"/>
  <c r="L8400" i="1"/>
  <c r="K8400" i="1"/>
  <c r="L8399" i="1"/>
  <c r="K8399" i="1"/>
  <c r="L8398" i="1"/>
  <c r="K8398" i="1"/>
  <c r="L8397" i="1"/>
  <c r="K8397" i="1"/>
  <c r="L8396" i="1"/>
  <c r="K8396" i="1"/>
  <c r="L8395" i="1"/>
  <c r="K8395" i="1"/>
  <c r="L8394" i="1"/>
  <c r="K8394" i="1"/>
  <c r="L8393" i="1"/>
  <c r="K8393" i="1"/>
  <c r="L8392" i="1"/>
  <c r="K8392" i="1"/>
  <c r="L8391" i="1"/>
  <c r="K8391" i="1"/>
  <c r="L8390" i="1"/>
  <c r="K8390" i="1"/>
  <c r="L8389" i="1"/>
  <c r="K8389" i="1"/>
  <c r="L8388" i="1"/>
  <c r="K8388" i="1"/>
  <c r="L8387" i="1"/>
  <c r="K8387" i="1"/>
  <c r="L8386" i="1"/>
  <c r="K8386" i="1"/>
  <c r="L8385" i="1"/>
  <c r="K8385" i="1"/>
  <c r="L8384" i="1"/>
  <c r="K8384" i="1"/>
  <c r="L8383" i="1"/>
  <c r="K8383" i="1"/>
  <c r="L8382" i="1"/>
  <c r="K8382" i="1"/>
  <c r="L8381" i="1"/>
  <c r="K8381" i="1"/>
  <c r="L8380" i="1"/>
  <c r="K8380" i="1"/>
  <c r="L8379" i="1"/>
  <c r="K8379" i="1"/>
  <c r="L8378" i="1"/>
  <c r="K8378" i="1"/>
  <c r="L8377" i="1"/>
  <c r="K8377" i="1"/>
  <c r="L8376" i="1"/>
  <c r="K8376" i="1"/>
  <c r="L8375" i="1"/>
  <c r="K8375" i="1"/>
  <c r="L8374" i="1"/>
  <c r="K8374" i="1"/>
  <c r="L8373" i="1"/>
  <c r="K8373" i="1"/>
  <c r="L8372" i="1"/>
  <c r="K8372" i="1"/>
  <c r="L8371" i="1"/>
  <c r="K8371" i="1"/>
  <c r="L8370" i="1"/>
  <c r="K8370" i="1"/>
  <c r="L8369" i="1"/>
  <c r="K8369" i="1"/>
  <c r="L8368" i="1"/>
  <c r="K8368" i="1"/>
  <c r="L8367" i="1"/>
  <c r="K8367" i="1"/>
  <c r="L8366" i="1"/>
  <c r="K8366" i="1"/>
  <c r="L8365" i="1"/>
  <c r="K8365" i="1"/>
  <c r="L8364" i="1"/>
  <c r="K8364" i="1"/>
  <c r="L8363" i="1"/>
  <c r="K8363" i="1"/>
  <c r="L8362" i="1"/>
  <c r="K8362" i="1"/>
  <c r="L8361" i="1"/>
  <c r="K8361" i="1"/>
  <c r="L8360" i="1"/>
  <c r="K8360" i="1"/>
  <c r="L8359" i="1"/>
  <c r="K8359" i="1"/>
  <c r="L8358" i="1"/>
  <c r="K8358" i="1"/>
  <c r="L8357" i="1"/>
  <c r="K8357" i="1"/>
  <c r="L8356" i="1"/>
  <c r="K8356" i="1"/>
  <c r="L8355" i="1"/>
  <c r="K8355" i="1"/>
  <c r="L8354" i="1"/>
  <c r="K8354" i="1"/>
  <c r="L8353" i="1"/>
  <c r="K8353" i="1"/>
  <c r="L8352" i="1"/>
  <c r="K8352" i="1"/>
  <c r="L8351" i="1"/>
  <c r="K8351" i="1"/>
  <c r="L8350" i="1"/>
  <c r="K8350" i="1"/>
  <c r="L8349" i="1"/>
  <c r="K8349" i="1"/>
  <c r="L8348" i="1"/>
  <c r="K8348" i="1"/>
  <c r="L8347" i="1"/>
  <c r="K8347" i="1"/>
  <c r="L8346" i="1"/>
  <c r="K8346" i="1"/>
  <c r="L8345" i="1"/>
  <c r="K8345" i="1"/>
  <c r="L8344" i="1"/>
  <c r="K8344" i="1"/>
  <c r="L8343" i="1"/>
  <c r="K8343" i="1"/>
  <c r="L8342" i="1"/>
  <c r="K8342" i="1"/>
  <c r="L8341" i="1"/>
  <c r="K8341" i="1"/>
  <c r="L8340" i="1"/>
  <c r="K8340" i="1"/>
  <c r="L8339" i="1"/>
  <c r="K8339" i="1"/>
  <c r="L8338" i="1"/>
  <c r="K8338" i="1"/>
  <c r="L8337" i="1"/>
  <c r="K8337" i="1"/>
  <c r="L8336" i="1"/>
  <c r="K8336" i="1"/>
  <c r="L8335" i="1"/>
  <c r="K8335" i="1"/>
  <c r="L8334" i="1"/>
  <c r="K8334" i="1"/>
  <c r="L8333" i="1"/>
  <c r="K8333" i="1"/>
  <c r="L8332" i="1"/>
  <c r="K8332" i="1"/>
  <c r="L8331" i="1"/>
  <c r="K8331" i="1"/>
  <c r="L8330" i="1"/>
  <c r="K8330" i="1"/>
  <c r="L8329" i="1"/>
  <c r="K8329" i="1"/>
  <c r="L8328" i="1"/>
  <c r="K8328" i="1"/>
  <c r="L8327" i="1"/>
  <c r="K8327" i="1"/>
  <c r="L8326" i="1"/>
  <c r="K8326" i="1"/>
  <c r="L8325" i="1"/>
  <c r="K8325" i="1"/>
  <c r="L8324" i="1"/>
  <c r="K8324" i="1"/>
  <c r="L8323" i="1"/>
  <c r="K8323" i="1"/>
  <c r="L8322" i="1"/>
  <c r="K8322" i="1"/>
  <c r="L8321" i="1"/>
  <c r="K8321" i="1"/>
  <c r="L8320" i="1"/>
  <c r="K8320" i="1"/>
  <c r="L8319" i="1"/>
  <c r="K8319" i="1"/>
  <c r="L8318" i="1"/>
  <c r="K8318" i="1"/>
  <c r="L8317" i="1"/>
  <c r="K8317" i="1"/>
  <c r="L8316" i="1"/>
  <c r="K8316" i="1"/>
  <c r="L8315" i="1"/>
  <c r="K8315" i="1"/>
  <c r="L8314" i="1"/>
  <c r="K8314" i="1"/>
  <c r="L8313" i="1"/>
  <c r="K8313" i="1"/>
  <c r="L8312" i="1"/>
  <c r="K8312" i="1"/>
  <c r="L8311" i="1"/>
  <c r="K8311" i="1"/>
  <c r="L8310" i="1"/>
  <c r="K8310" i="1"/>
  <c r="L8309" i="1"/>
  <c r="K8309" i="1"/>
  <c r="L8308" i="1"/>
  <c r="K8308" i="1"/>
  <c r="L8307" i="1"/>
  <c r="K8307" i="1"/>
  <c r="L8306" i="1"/>
  <c r="K8306" i="1"/>
  <c r="L8305" i="1"/>
  <c r="K8305" i="1"/>
  <c r="L8304" i="1"/>
  <c r="K8304" i="1"/>
  <c r="L8303" i="1"/>
  <c r="K8303" i="1"/>
  <c r="L8302" i="1"/>
  <c r="K8302" i="1"/>
  <c r="L8301" i="1"/>
  <c r="K8301" i="1"/>
  <c r="L8300" i="1"/>
  <c r="K8300" i="1"/>
  <c r="L8299" i="1"/>
  <c r="K8299" i="1"/>
  <c r="L8298" i="1"/>
  <c r="K8298" i="1"/>
  <c r="L8297" i="1"/>
  <c r="K8297" i="1"/>
  <c r="L8296" i="1"/>
  <c r="K8296" i="1"/>
  <c r="L8295" i="1"/>
  <c r="K8295" i="1"/>
  <c r="L8294" i="1"/>
  <c r="K8294" i="1"/>
  <c r="L8293" i="1"/>
  <c r="K8293" i="1"/>
  <c r="L8292" i="1"/>
  <c r="K8292" i="1"/>
  <c r="L8291" i="1"/>
  <c r="K8291" i="1"/>
  <c r="L8290" i="1"/>
  <c r="K8290" i="1"/>
  <c r="L8289" i="1"/>
  <c r="K8289" i="1"/>
  <c r="L8288" i="1"/>
  <c r="K8288" i="1"/>
  <c r="L8287" i="1"/>
  <c r="K8287" i="1"/>
  <c r="L8286" i="1"/>
  <c r="K8286" i="1"/>
  <c r="L8285" i="1"/>
  <c r="K8285" i="1"/>
  <c r="L8284" i="1"/>
  <c r="K8284" i="1"/>
  <c r="L8283" i="1"/>
  <c r="K8283" i="1"/>
  <c r="L8282" i="1"/>
  <c r="K8282" i="1"/>
  <c r="L8281" i="1"/>
  <c r="K8281" i="1"/>
  <c r="L8280" i="1"/>
  <c r="K8280" i="1"/>
  <c r="L8279" i="1"/>
  <c r="K8279" i="1"/>
  <c r="L8278" i="1"/>
  <c r="K8278" i="1"/>
  <c r="L8277" i="1"/>
  <c r="K8277" i="1"/>
  <c r="L8276" i="1"/>
  <c r="K8276" i="1"/>
  <c r="L8275" i="1"/>
  <c r="K8275" i="1"/>
  <c r="L8274" i="1"/>
  <c r="K8274" i="1"/>
  <c r="L8273" i="1"/>
  <c r="K8273" i="1"/>
  <c r="L8272" i="1"/>
  <c r="K8272" i="1"/>
  <c r="L8271" i="1"/>
  <c r="K8271" i="1"/>
  <c r="L8270" i="1"/>
  <c r="K8270" i="1"/>
  <c r="L8269" i="1"/>
  <c r="K8269" i="1"/>
  <c r="L8268" i="1"/>
  <c r="K8268" i="1"/>
  <c r="L8267" i="1"/>
  <c r="K8267" i="1"/>
  <c r="L8266" i="1"/>
  <c r="K8266" i="1"/>
  <c r="L8265" i="1"/>
  <c r="K8265" i="1"/>
  <c r="L8264" i="1"/>
  <c r="K8264" i="1"/>
  <c r="L8263" i="1"/>
  <c r="K8263" i="1"/>
  <c r="L8262" i="1"/>
  <c r="K8262" i="1"/>
  <c r="L8261" i="1"/>
  <c r="K8261" i="1"/>
  <c r="L8260" i="1"/>
  <c r="K8260" i="1"/>
  <c r="L8259" i="1"/>
  <c r="K8259" i="1"/>
  <c r="L8258" i="1"/>
  <c r="K8258" i="1"/>
  <c r="L8257" i="1"/>
  <c r="K8257" i="1"/>
  <c r="L8256" i="1"/>
  <c r="K8256" i="1"/>
  <c r="L8255" i="1"/>
  <c r="K8255" i="1"/>
  <c r="L8254" i="1"/>
  <c r="K8254" i="1"/>
  <c r="L8253" i="1"/>
  <c r="K8253" i="1"/>
  <c r="L8252" i="1"/>
  <c r="K8252" i="1"/>
  <c r="L8251" i="1"/>
  <c r="K8251" i="1"/>
  <c r="L8250" i="1"/>
  <c r="K8250" i="1"/>
  <c r="L8249" i="1"/>
  <c r="K8249" i="1"/>
  <c r="L8248" i="1"/>
  <c r="K8248" i="1"/>
  <c r="L8247" i="1"/>
  <c r="K8247" i="1"/>
  <c r="L8246" i="1"/>
  <c r="K8246" i="1"/>
  <c r="L8245" i="1"/>
  <c r="K8245" i="1"/>
  <c r="L8244" i="1"/>
  <c r="K8244" i="1"/>
  <c r="L8243" i="1"/>
  <c r="K8243" i="1"/>
  <c r="L8242" i="1"/>
  <c r="K8242" i="1"/>
  <c r="L8241" i="1"/>
  <c r="K8241" i="1"/>
  <c r="L8240" i="1"/>
  <c r="K8240" i="1"/>
  <c r="L8239" i="1"/>
  <c r="K8239" i="1"/>
  <c r="L8238" i="1"/>
  <c r="K8238" i="1"/>
  <c r="L8237" i="1"/>
  <c r="K8237" i="1"/>
  <c r="L8236" i="1"/>
  <c r="K8236" i="1"/>
  <c r="L8235" i="1"/>
  <c r="K8235" i="1"/>
  <c r="L8234" i="1"/>
  <c r="K8234" i="1"/>
  <c r="L8233" i="1"/>
  <c r="K8233" i="1"/>
  <c r="L8232" i="1"/>
  <c r="K8232" i="1"/>
  <c r="L8231" i="1"/>
  <c r="K8231" i="1"/>
  <c r="L8230" i="1"/>
  <c r="K8230" i="1"/>
  <c r="L8229" i="1"/>
  <c r="K8229" i="1"/>
  <c r="L8228" i="1"/>
  <c r="K8228" i="1"/>
  <c r="L8227" i="1"/>
  <c r="K8227" i="1"/>
  <c r="L8226" i="1"/>
  <c r="K8226" i="1"/>
  <c r="L8225" i="1"/>
  <c r="K8225" i="1"/>
  <c r="L8224" i="1"/>
  <c r="K8224" i="1"/>
  <c r="L8223" i="1"/>
  <c r="K8223" i="1"/>
  <c r="L8222" i="1"/>
  <c r="K8222" i="1"/>
  <c r="L8221" i="1"/>
  <c r="K8221" i="1"/>
  <c r="L8220" i="1"/>
  <c r="K8220" i="1"/>
  <c r="L8219" i="1"/>
  <c r="K8219" i="1"/>
  <c r="L8218" i="1"/>
  <c r="K8218" i="1"/>
  <c r="L8217" i="1"/>
  <c r="K8217" i="1"/>
  <c r="L8216" i="1"/>
  <c r="K8216" i="1"/>
  <c r="L8215" i="1"/>
  <c r="K8215" i="1"/>
  <c r="L8214" i="1"/>
  <c r="K8214" i="1"/>
  <c r="L8213" i="1"/>
  <c r="K8213" i="1"/>
  <c r="L8212" i="1"/>
  <c r="K8212" i="1"/>
  <c r="L8211" i="1"/>
  <c r="K8211" i="1"/>
  <c r="L8210" i="1"/>
  <c r="K8210" i="1"/>
  <c r="L8209" i="1"/>
  <c r="K8209" i="1"/>
  <c r="L8208" i="1"/>
  <c r="K8208" i="1"/>
  <c r="L8207" i="1"/>
  <c r="K8207" i="1"/>
  <c r="L8206" i="1"/>
  <c r="K8206" i="1"/>
  <c r="L8205" i="1"/>
  <c r="K8205" i="1"/>
  <c r="L8204" i="1"/>
  <c r="K8204" i="1"/>
  <c r="L8203" i="1"/>
  <c r="K8203" i="1"/>
  <c r="L8202" i="1"/>
  <c r="K8202" i="1"/>
  <c r="L8201" i="1"/>
  <c r="K8201" i="1"/>
  <c r="L8200" i="1"/>
  <c r="K8200" i="1"/>
  <c r="L8199" i="1"/>
  <c r="K8199" i="1"/>
  <c r="L8198" i="1"/>
  <c r="K8198" i="1"/>
  <c r="L8197" i="1"/>
  <c r="K8197" i="1"/>
  <c r="L8196" i="1"/>
  <c r="K8196" i="1"/>
  <c r="L8195" i="1"/>
  <c r="K8195" i="1"/>
  <c r="L8194" i="1"/>
  <c r="K8194" i="1"/>
  <c r="L8193" i="1"/>
  <c r="K8193" i="1"/>
  <c r="L8192" i="1"/>
  <c r="K8192" i="1"/>
  <c r="L8191" i="1"/>
  <c r="K8191" i="1"/>
  <c r="L8190" i="1"/>
  <c r="K8190" i="1"/>
  <c r="L8189" i="1"/>
  <c r="K8189" i="1"/>
  <c r="L8188" i="1"/>
  <c r="K8188" i="1"/>
  <c r="L8187" i="1"/>
  <c r="K8187" i="1"/>
  <c r="L8186" i="1"/>
  <c r="K8186" i="1"/>
  <c r="L8185" i="1"/>
  <c r="K8185" i="1"/>
  <c r="L8184" i="1"/>
  <c r="K8184" i="1"/>
  <c r="L8183" i="1"/>
  <c r="K8183" i="1"/>
  <c r="L8182" i="1"/>
  <c r="K8182" i="1"/>
  <c r="L8181" i="1"/>
  <c r="K8181" i="1"/>
  <c r="L8180" i="1"/>
  <c r="K8180" i="1"/>
  <c r="L8179" i="1"/>
  <c r="K8179" i="1"/>
  <c r="L8178" i="1"/>
  <c r="K8178" i="1"/>
  <c r="L8177" i="1"/>
  <c r="K8177" i="1"/>
  <c r="L8176" i="1"/>
  <c r="K8176" i="1"/>
  <c r="L8175" i="1"/>
  <c r="K8175" i="1"/>
  <c r="L8174" i="1"/>
  <c r="K8174" i="1"/>
  <c r="L8173" i="1"/>
  <c r="K8173" i="1"/>
  <c r="L8172" i="1"/>
  <c r="K8172" i="1"/>
  <c r="L8171" i="1"/>
  <c r="K8171" i="1"/>
  <c r="L8170" i="1"/>
  <c r="K8170" i="1"/>
  <c r="L8169" i="1"/>
  <c r="K8169" i="1"/>
  <c r="L8168" i="1"/>
  <c r="K8168" i="1"/>
  <c r="L8167" i="1"/>
  <c r="K8167" i="1"/>
  <c r="L8166" i="1"/>
  <c r="K8166" i="1"/>
  <c r="L8165" i="1"/>
  <c r="K8165" i="1"/>
  <c r="L8164" i="1"/>
  <c r="K8164" i="1"/>
  <c r="L8163" i="1"/>
  <c r="K8163" i="1"/>
  <c r="L8162" i="1"/>
  <c r="K8162" i="1"/>
  <c r="L8161" i="1"/>
  <c r="K8161" i="1"/>
  <c r="L8160" i="1"/>
  <c r="K8160" i="1"/>
  <c r="L8159" i="1"/>
  <c r="K8159" i="1"/>
  <c r="L8158" i="1"/>
  <c r="K8158" i="1"/>
  <c r="L8157" i="1"/>
  <c r="K8157" i="1"/>
  <c r="L8156" i="1"/>
  <c r="K8156" i="1"/>
  <c r="L8155" i="1"/>
  <c r="K8155" i="1"/>
  <c r="L8154" i="1"/>
  <c r="K8154" i="1"/>
  <c r="L8153" i="1"/>
  <c r="K8153" i="1"/>
  <c r="L8152" i="1"/>
  <c r="K8152" i="1"/>
  <c r="L8151" i="1"/>
  <c r="K8151" i="1"/>
  <c r="L8150" i="1"/>
  <c r="K8150" i="1"/>
  <c r="L8149" i="1"/>
  <c r="K8149" i="1"/>
  <c r="L8148" i="1"/>
  <c r="K8148" i="1"/>
  <c r="L8147" i="1"/>
  <c r="K8147" i="1"/>
  <c r="L8146" i="1"/>
  <c r="K8146" i="1"/>
  <c r="L8145" i="1"/>
  <c r="K8145" i="1"/>
  <c r="L8144" i="1"/>
  <c r="K8144" i="1"/>
  <c r="L8143" i="1"/>
  <c r="K8143" i="1"/>
  <c r="L8142" i="1"/>
  <c r="K8142" i="1"/>
  <c r="L8141" i="1"/>
  <c r="K8141" i="1"/>
  <c r="L8140" i="1"/>
  <c r="K8140" i="1"/>
  <c r="L8139" i="1"/>
  <c r="K8139" i="1"/>
  <c r="L8138" i="1"/>
  <c r="K8138" i="1"/>
  <c r="L8137" i="1"/>
  <c r="K8137" i="1"/>
  <c r="L8136" i="1"/>
  <c r="K8136" i="1"/>
  <c r="L8135" i="1"/>
  <c r="K8135" i="1"/>
  <c r="L8134" i="1"/>
  <c r="K8134" i="1"/>
  <c r="L8133" i="1"/>
  <c r="K8133" i="1"/>
  <c r="L8132" i="1"/>
  <c r="K8132" i="1"/>
  <c r="L8131" i="1"/>
  <c r="K8131" i="1"/>
  <c r="L8130" i="1"/>
  <c r="K8130" i="1"/>
  <c r="L8129" i="1"/>
  <c r="K8129" i="1"/>
  <c r="L8128" i="1"/>
  <c r="K8128" i="1"/>
  <c r="L8127" i="1"/>
  <c r="K8127" i="1"/>
  <c r="L8126" i="1"/>
  <c r="K8126" i="1"/>
  <c r="L8125" i="1"/>
  <c r="K8125" i="1"/>
  <c r="L8124" i="1"/>
  <c r="K8124" i="1"/>
  <c r="L8123" i="1"/>
  <c r="K8123" i="1"/>
  <c r="L8122" i="1"/>
  <c r="K8122" i="1"/>
  <c r="L8121" i="1"/>
  <c r="K8121" i="1"/>
  <c r="L8120" i="1"/>
  <c r="K8120" i="1"/>
  <c r="L8119" i="1"/>
  <c r="K8119" i="1"/>
  <c r="L8118" i="1"/>
  <c r="K8118" i="1"/>
  <c r="L8117" i="1"/>
  <c r="K8117" i="1"/>
  <c r="L8116" i="1"/>
  <c r="K8116" i="1"/>
  <c r="L8115" i="1"/>
  <c r="K8115" i="1"/>
  <c r="L8114" i="1"/>
  <c r="K8114" i="1"/>
  <c r="L8113" i="1"/>
  <c r="K8113" i="1"/>
  <c r="L8112" i="1"/>
  <c r="K8112" i="1"/>
  <c r="L8111" i="1"/>
  <c r="K8111" i="1"/>
  <c r="L8110" i="1"/>
  <c r="K8110" i="1"/>
  <c r="L8109" i="1"/>
  <c r="K8109" i="1"/>
  <c r="L8108" i="1"/>
  <c r="K8108" i="1"/>
  <c r="L8107" i="1"/>
  <c r="K8107" i="1"/>
  <c r="L8106" i="1"/>
  <c r="K8106" i="1"/>
  <c r="L8105" i="1"/>
  <c r="K8105" i="1"/>
  <c r="L8104" i="1"/>
  <c r="K8104" i="1"/>
  <c r="L8103" i="1"/>
  <c r="K8103" i="1"/>
  <c r="L8102" i="1"/>
  <c r="K8102" i="1"/>
  <c r="L8101" i="1"/>
  <c r="K8101" i="1"/>
  <c r="L8100" i="1"/>
  <c r="K8100" i="1"/>
  <c r="L8099" i="1"/>
  <c r="K8099" i="1"/>
  <c r="L8098" i="1"/>
  <c r="K8098" i="1"/>
  <c r="L8097" i="1"/>
  <c r="K8097" i="1"/>
  <c r="L8096" i="1"/>
  <c r="K8096" i="1"/>
  <c r="L8095" i="1"/>
  <c r="K8095" i="1"/>
  <c r="L8094" i="1"/>
  <c r="K8094" i="1"/>
  <c r="L8093" i="1"/>
  <c r="K8093" i="1"/>
  <c r="L8092" i="1"/>
  <c r="K8092" i="1"/>
  <c r="L8091" i="1"/>
  <c r="K8091" i="1"/>
  <c r="L8090" i="1"/>
  <c r="K8090" i="1"/>
  <c r="L8089" i="1"/>
  <c r="K8089" i="1"/>
  <c r="L8088" i="1"/>
  <c r="K8088" i="1"/>
  <c r="L8087" i="1"/>
  <c r="K8087" i="1"/>
  <c r="L8086" i="1"/>
  <c r="K8086" i="1"/>
  <c r="L8085" i="1"/>
  <c r="K8085" i="1"/>
  <c r="L8084" i="1"/>
  <c r="K8084" i="1"/>
  <c r="L8083" i="1"/>
  <c r="K8083" i="1"/>
  <c r="L8082" i="1"/>
  <c r="K8082" i="1"/>
  <c r="L8081" i="1"/>
  <c r="K8081" i="1"/>
  <c r="L8080" i="1"/>
  <c r="K8080" i="1"/>
  <c r="L8079" i="1"/>
  <c r="K8079" i="1"/>
  <c r="L8078" i="1"/>
  <c r="K8078" i="1"/>
  <c r="L8077" i="1"/>
  <c r="K8077" i="1"/>
  <c r="L8076" i="1"/>
  <c r="K8076" i="1"/>
  <c r="L8075" i="1"/>
  <c r="K8075" i="1"/>
  <c r="L8074" i="1"/>
  <c r="K8074" i="1"/>
  <c r="L8073" i="1"/>
  <c r="K8073" i="1"/>
  <c r="L8072" i="1"/>
  <c r="K8072" i="1"/>
  <c r="L8071" i="1"/>
  <c r="K8071" i="1"/>
  <c r="L8070" i="1"/>
  <c r="K8070" i="1"/>
  <c r="L8069" i="1"/>
  <c r="K8069" i="1"/>
  <c r="L8068" i="1"/>
  <c r="K8068" i="1"/>
  <c r="L8067" i="1"/>
  <c r="K8067" i="1"/>
  <c r="L8066" i="1"/>
  <c r="K8066" i="1"/>
  <c r="L8065" i="1"/>
  <c r="K8065" i="1"/>
  <c r="L8064" i="1"/>
  <c r="K8064" i="1"/>
  <c r="L8063" i="1"/>
  <c r="K8063" i="1"/>
  <c r="L8062" i="1"/>
  <c r="K8062" i="1"/>
  <c r="L8061" i="1"/>
  <c r="K8061" i="1"/>
  <c r="L8060" i="1"/>
  <c r="K8060" i="1"/>
  <c r="L8059" i="1"/>
  <c r="K8059" i="1"/>
  <c r="L8058" i="1"/>
  <c r="K8058" i="1"/>
  <c r="L8057" i="1"/>
  <c r="K8057" i="1"/>
  <c r="L8056" i="1"/>
  <c r="K8056" i="1"/>
  <c r="L8055" i="1"/>
  <c r="K8055" i="1"/>
  <c r="L8054" i="1"/>
  <c r="K8054" i="1"/>
  <c r="L8053" i="1"/>
  <c r="K8053" i="1"/>
  <c r="L8052" i="1"/>
  <c r="K8052" i="1"/>
  <c r="L8051" i="1"/>
  <c r="K8051" i="1"/>
  <c r="L8050" i="1"/>
  <c r="K8050" i="1"/>
  <c r="L8049" i="1"/>
  <c r="K8049" i="1"/>
  <c r="L8048" i="1"/>
  <c r="K8048" i="1"/>
  <c r="L8047" i="1"/>
  <c r="K8047" i="1"/>
  <c r="L8046" i="1"/>
  <c r="K8046" i="1"/>
  <c r="L8045" i="1"/>
  <c r="K8045" i="1"/>
  <c r="L8044" i="1"/>
  <c r="K8044" i="1"/>
  <c r="L8043" i="1"/>
  <c r="K8043" i="1"/>
  <c r="L8042" i="1"/>
  <c r="K8042" i="1"/>
  <c r="L8041" i="1"/>
  <c r="K8041" i="1"/>
  <c r="L8040" i="1"/>
  <c r="K8040" i="1"/>
  <c r="L8039" i="1"/>
  <c r="K8039" i="1"/>
  <c r="L8038" i="1"/>
  <c r="K8038" i="1"/>
  <c r="L8037" i="1"/>
  <c r="K8037" i="1"/>
  <c r="L8036" i="1"/>
  <c r="K8036" i="1"/>
  <c r="L8035" i="1"/>
  <c r="K8035" i="1"/>
  <c r="L8034" i="1"/>
  <c r="K8034" i="1"/>
  <c r="L8033" i="1"/>
  <c r="K8033" i="1"/>
  <c r="L8032" i="1"/>
  <c r="K8032" i="1"/>
  <c r="L8031" i="1"/>
  <c r="K8031" i="1"/>
  <c r="L8030" i="1"/>
  <c r="K8030" i="1"/>
  <c r="L8029" i="1"/>
  <c r="K8029" i="1"/>
  <c r="L8028" i="1"/>
  <c r="K8028" i="1"/>
  <c r="L8027" i="1"/>
  <c r="K8027" i="1"/>
  <c r="L8026" i="1"/>
  <c r="K8026" i="1"/>
  <c r="L8025" i="1"/>
  <c r="K8025" i="1"/>
  <c r="L8024" i="1"/>
  <c r="K8024" i="1"/>
  <c r="L8023" i="1"/>
  <c r="K8023" i="1"/>
  <c r="L8022" i="1"/>
  <c r="K8022" i="1"/>
  <c r="L8021" i="1"/>
  <c r="K8021" i="1"/>
  <c r="L8020" i="1"/>
  <c r="K8020" i="1"/>
  <c r="L8019" i="1"/>
  <c r="K8019" i="1"/>
  <c r="L8018" i="1"/>
  <c r="K8018" i="1"/>
  <c r="L8017" i="1"/>
  <c r="K8017" i="1"/>
  <c r="L8016" i="1"/>
  <c r="K8016" i="1"/>
  <c r="L8015" i="1"/>
  <c r="K8015" i="1"/>
  <c r="L8014" i="1"/>
  <c r="K8014" i="1"/>
  <c r="L8013" i="1"/>
  <c r="K8013" i="1"/>
  <c r="L8012" i="1"/>
  <c r="K8012" i="1"/>
  <c r="L8011" i="1"/>
  <c r="K8011" i="1"/>
  <c r="L8010" i="1"/>
  <c r="K8010" i="1"/>
  <c r="L8009" i="1"/>
  <c r="K8009" i="1"/>
  <c r="L8008" i="1"/>
  <c r="K8008" i="1"/>
  <c r="L8007" i="1"/>
  <c r="K8007" i="1"/>
  <c r="L8006" i="1"/>
  <c r="K8006" i="1"/>
  <c r="L8005" i="1"/>
  <c r="K8005" i="1"/>
  <c r="L8004" i="1"/>
  <c r="K8004" i="1"/>
  <c r="L8003" i="1"/>
  <c r="K8003" i="1"/>
  <c r="L8002" i="1"/>
  <c r="K8002" i="1"/>
  <c r="L8001" i="1"/>
  <c r="K8001" i="1"/>
  <c r="L8000" i="1"/>
  <c r="K8000" i="1"/>
  <c r="L7999" i="1"/>
  <c r="K7999" i="1"/>
  <c r="L7998" i="1"/>
  <c r="K7998" i="1"/>
  <c r="L7997" i="1"/>
  <c r="K7997" i="1"/>
  <c r="L7996" i="1"/>
  <c r="K7996" i="1"/>
  <c r="L7995" i="1"/>
  <c r="K7995" i="1"/>
  <c r="L7994" i="1"/>
  <c r="K7994" i="1"/>
  <c r="L7993" i="1"/>
  <c r="K7993" i="1"/>
  <c r="L7992" i="1"/>
  <c r="K7992" i="1"/>
  <c r="L7991" i="1"/>
  <c r="K7991" i="1"/>
  <c r="L7990" i="1"/>
  <c r="K7990" i="1"/>
  <c r="L7989" i="1"/>
  <c r="K7989" i="1"/>
  <c r="L7988" i="1"/>
  <c r="K7988" i="1"/>
  <c r="L7987" i="1"/>
  <c r="K7987" i="1"/>
  <c r="L7986" i="1"/>
  <c r="K7986" i="1"/>
  <c r="L7985" i="1"/>
  <c r="K7985" i="1"/>
  <c r="L7984" i="1"/>
  <c r="K7984" i="1"/>
  <c r="L7983" i="1"/>
  <c r="K7983" i="1"/>
  <c r="L7982" i="1"/>
  <c r="K7982" i="1"/>
  <c r="L7981" i="1"/>
  <c r="K7981" i="1"/>
  <c r="L7980" i="1"/>
  <c r="K7980" i="1"/>
  <c r="L7979" i="1"/>
  <c r="K7979" i="1"/>
  <c r="L7978" i="1"/>
  <c r="K7978" i="1"/>
  <c r="L7977" i="1"/>
  <c r="K7977" i="1"/>
  <c r="L7976" i="1"/>
  <c r="K7976" i="1"/>
  <c r="L7975" i="1"/>
  <c r="K7975" i="1"/>
  <c r="L7974" i="1"/>
  <c r="K7974" i="1"/>
  <c r="L7973" i="1"/>
  <c r="K7973" i="1"/>
  <c r="L7972" i="1"/>
  <c r="K7972" i="1"/>
  <c r="L7971" i="1"/>
  <c r="K7971" i="1"/>
  <c r="L7970" i="1"/>
  <c r="K7970" i="1"/>
  <c r="L7969" i="1"/>
  <c r="K7969" i="1"/>
  <c r="L7968" i="1"/>
  <c r="K7968" i="1"/>
  <c r="L7967" i="1"/>
  <c r="K7967" i="1"/>
  <c r="L7966" i="1"/>
  <c r="K7966" i="1"/>
  <c r="L7965" i="1"/>
  <c r="K7965" i="1"/>
  <c r="L7964" i="1"/>
  <c r="K7964" i="1"/>
  <c r="L7963" i="1"/>
  <c r="K7963" i="1"/>
  <c r="L7962" i="1"/>
  <c r="K7962" i="1"/>
  <c r="L7961" i="1"/>
  <c r="K7961" i="1"/>
  <c r="L7960" i="1"/>
  <c r="K7960" i="1"/>
  <c r="L7959" i="1"/>
  <c r="K7959" i="1"/>
  <c r="L7958" i="1"/>
  <c r="K7958" i="1"/>
  <c r="L7957" i="1"/>
  <c r="K7957" i="1"/>
  <c r="L7956" i="1"/>
  <c r="K7956" i="1"/>
  <c r="L7955" i="1"/>
  <c r="K7955" i="1"/>
  <c r="L7954" i="1"/>
  <c r="K7954" i="1"/>
  <c r="L7953" i="1"/>
  <c r="K7953" i="1"/>
  <c r="L7952" i="1"/>
  <c r="K7952" i="1"/>
  <c r="L7951" i="1"/>
  <c r="K7951" i="1"/>
  <c r="L7950" i="1"/>
  <c r="K7950" i="1"/>
  <c r="L7949" i="1"/>
  <c r="K7949" i="1"/>
  <c r="L7948" i="1"/>
  <c r="K7948" i="1"/>
  <c r="L7947" i="1"/>
  <c r="K7947" i="1"/>
  <c r="L7946" i="1"/>
  <c r="K7946" i="1"/>
  <c r="L7945" i="1"/>
  <c r="K7945" i="1"/>
  <c r="L7944" i="1"/>
  <c r="K7944" i="1"/>
  <c r="L7943" i="1"/>
  <c r="K7943" i="1"/>
  <c r="L7942" i="1"/>
  <c r="K7942" i="1"/>
  <c r="L7941" i="1"/>
  <c r="K7941" i="1"/>
  <c r="L7940" i="1"/>
  <c r="K7940" i="1"/>
  <c r="L7939" i="1"/>
  <c r="K7939" i="1"/>
  <c r="L7938" i="1"/>
  <c r="K7938" i="1"/>
  <c r="L7937" i="1"/>
  <c r="K7937" i="1"/>
  <c r="L7936" i="1"/>
  <c r="K7936" i="1"/>
  <c r="L7935" i="1"/>
  <c r="K7935" i="1"/>
  <c r="L7934" i="1"/>
  <c r="K7934" i="1"/>
  <c r="L7933" i="1"/>
  <c r="K7933" i="1"/>
  <c r="L7932" i="1"/>
  <c r="K7932" i="1"/>
  <c r="L7931" i="1"/>
  <c r="K7931" i="1"/>
  <c r="L7930" i="1"/>
  <c r="K7930" i="1"/>
  <c r="L7929" i="1"/>
  <c r="K7929" i="1"/>
  <c r="L7928" i="1"/>
  <c r="K7928" i="1"/>
  <c r="L7927" i="1"/>
  <c r="K7927" i="1"/>
  <c r="L7926" i="1"/>
  <c r="K7926" i="1"/>
  <c r="L7925" i="1"/>
  <c r="K7925" i="1"/>
  <c r="L7924" i="1"/>
  <c r="K7924" i="1"/>
  <c r="L7923" i="1"/>
  <c r="K7923" i="1"/>
  <c r="L7922" i="1"/>
  <c r="K7922" i="1"/>
  <c r="L7921" i="1"/>
  <c r="K7921" i="1"/>
  <c r="L7920" i="1"/>
  <c r="K7920" i="1"/>
  <c r="L7919" i="1"/>
  <c r="K7919" i="1"/>
  <c r="L7918" i="1"/>
  <c r="K7918" i="1"/>
  <c r="L7917" i="1"/>
  <c r="K7917" i="1"/>
  <c r="L7916" i="1"/>
  <c r="K7916" i="1"/>
  <c r="L7915" i="1"/>
  <c r="K7915" i="1"/>
  <c r="L7914" i="1"/>
  <c r="K7914" i="1"/>
  <c r="L7913" i="1"/>
  <c r="K7913" i="1"/>
  <c r="L7912" i="1"/>
  <c r="K7912" i="1"/>
  <c r="L7911" i="1"/>
  <c r="K7911" i="1"/>
  <c r="L7910" i="1"/>
  <c r="K7910" i="1"/>
  <c r="L7909" i="1"/>
  <c r="K7909" i="1"/>
  <c r="L7908" i="1"/>
  <c r="K7908" i="1"/>
  <c r="L7907" i="1"/>
  <c r="K7907" i="1"/>
  <c r="L7906" i="1"/>
  <c r="K7906" i="1"/>
  <c r="L7905" i="1"/>
  <c r="K7905" i="1"/>
  <c r="L7904" i="1"/>
  <c r="K7904" i="1"/>
  <c r="L7903" i="1"/>
  <c r="K7903" i="1"/>
  <c r="L7902" i="1"/>
  <c r="K7902" i="1"/>
  <c r="L7901" i="1"/>
  <c r="K7901" i="1"/>
  <c r="L7900" i="1"/>
  <c r="K7900" i="1"/>
  <c r="L7899" i="1"/>
  <c r="K7899" i="1"/>
  <c r="L7898" i="1"/>
  <c r="K7898" i="1"/>
  <c r="L7897" i="1"/>
  <c r="K7897" i="1"/>
  <c r="L7896" i="1"/>
  <c r="K7896" i="1"/>
  <c r="L7895" i="1"/>
  <c r="K7895" i="1"/>
  <c r="L7894" i="1"/>
  <c r="K7894" i="1"/>
  <c r="L7893" i="1"/>
  <c r="K7893" i="1"/>
  <c r="L7892" i="1"/>
  <c r="K7892" i="1"/>
  <c r="L7891" i="1"/>
  <c r="K7891" i="1"/>
  <c r="L7890" i="1"/>
  <c r="K7890" i="1"/>
  <c r="L7889" i="1"/>
  <c r="K7889" i="1"/>
  <c r="L7888" i="1"/>
  <c r="K7888" i="1"/>
  <c r="L7887" i="1"/>
  <c r="K7887" i="1"/>
  <c r="L7886" i="1"/>
  <c r="K7886" i="1"/>
  <c r="L7885" i="1"/>
  <c r="K7885" i="1"/>
  <c r="L7884" i="1"/>
  <c r="K7884" i="1"/>
  <c r="L7883" i="1"/>
  <c r="K7883" i="1"/>
  <c r="L7882" i="1"/>
  <c r="K7882" i="1"/>
  <c r="L7881" i="1"/>
  <c r="K7881" i="1"/>
  <c r="L7880" i="1"/>
  <c r="K7880" i="1"/>
  <c r="L7879" i="1"/>
  <c r="K7879" i="1"/>
  <c r="L7878" i="1"/>
  <c r="K7878" i="1"/>
  <c r="L7877" i="1"/>
  <c r="K7877" i="1"/>
  <c r="L7876" i="1"/>
  <c r="K7876" i="1"/>
  <c r="L7875" i="1"/>
  <c r="K7875" i="1"/>
  <c r="L7874" i="1"/>
  <c r="K7874" i="1"/>
  <c r="L7873" i="1"/>
  <c r="K7873" i="1"/>
  <c r="L7872" i="1"/>
  <c r="K7872" i="1"/>
  <c r="L7871" i="1"/>
  <c r="K7871" i="1"/>
  <c r="L7870" i="1"/>
  <c r="K7870" i="1"/>
  <c r="L7869" i="1"/>
  <c r="K7869" i="1"/>
  <c r="L7868" i="1"/>
  <c r="K7868" i="1"/>
  <c r="L7867" i="1"/>
  <c r="K7867" i="1"/>
  <c r="L7866" i="1"/>
  <c r="K7866" i="1"/>
  <c r="L7865" i="1"/>
  <c r="K7865" i="1"/>
  <c r="L7864" i="1"/>
  <c r="K7864" i="1"/>
  <c r="L7863" i="1"/>
  <c r="K7863" i="1"/>
  <c r="L7862" i="1"/>
  <c r="K7862" i="1"/>
  <c r="L7861" i="1"/>
  <c r="K7861" i="1"/>
  <c r="L7860" i="1"/>
  <c r="K7860" i="1"/>
  <c r="L7859" i="1"/>
  <c r="K7859" i="1"/>
  <c r="L7858" i="1"/>
  <c r="K7858" i="1"/>
  <c r="L7857" i="1"/>
  <c r="K7857" i="1"/>
  <c r="L7856" i="1"/>
  <c r="K7856" i="1"/>
  <c r="L7855" i="1"/>
  <c r="K7855" i="1"/>
  <c r="L7854" i="1"/>
  <c r="K7854" i="1"/>
  <c r="L7853" i="1"/>
  <c r="K7853" i="1"/>
  <c r="L7852" i="1"/>
  <c r="K7852" i="1"/>
  <c r="L7851" i="1"/>
  <c r="K7851" i="1"/>
  <c r="L7850" i="1"/>
  <c r="K7850" i="1"/>
  <c r="L7849" i="1"/>
  <c r="K7849" i="1"/>
  <c r="L7848" i="1"/>
  <c r="K7848" i="1"/>
  <c r="L7847" i="1"/>
  <c r="K7847" i="1"/>
  <c r="L7846" i="1"/>
  <c r="K7846" i="1"/>
  <c r="L7845" i="1"/>
  <c r="K7845" i="1"/>
  <c r="L7844" i="1"/>
  <c r="K7844" i="1"/>
  <c r="L7843" i="1"/>
  <c r="K7843" i="1"/>
  <c r="L7842" i="1"/>
  <c r="K7842" i="1"/>
  <c r="L7841" i="1"/>
  <c r="K7841" i="1"/>
  <c r="L7840" i="1"/>
  <c r="K7840" i="1"/>
  <c r="L7839" i="1"/>
  <c r="K7839" i="1"/>
  <c r="L7838" i="1"/>
  <c r="K7838" i="1"/>
  <c r="L7837" i="1"/>
  <c r="K7837" i="1"/>
  <c r="L7836" i="1"/>
  <c r="K7836" i="1"/>
  <c r="L7835" i="1"/>
  <c r="K7835" i="1"/>
  <c r="L7834" i="1"/>
  <c r="K7834" i="1"/>
  <c r="L7833" i="1"/>
  <c r="K7833" i="1"/>
  <c r="L7832" i="1"/>
  <c r="K7832" i="1"/>
  <c r="L7831" i="1"/>
  <c r="K7831" i="1"/>
  <c r="L7830" i="1"/>
  <c r="K7830" i="1"/>
  <c r="L7829" i="1"/>
  <c r="K7829" i="1"/>
  <c r="L7828" i="1"/>
  <c r="K7828" i="1"/>
  <c r="L7827" i="1"/>
  <c r="K7827" i="1"/>
  <c r="L7826" i="1"/>
  <c r="K7826" i="1"/>
  <c r="L7825" i="1"/>
  <c r="K7825" i="1"/>
  <c r="L7824" i="1"/>
  <c r="K7824" i="1"/>
  <c r="L7823" i="1"/>
  <c r="K7823" i="1"/>
  <c r="L7822" i="1"/>
  <c r="K7822" i="1"/>
  <c r="L7821" i="1"/>
  <c r="K7821" i="1"/>
  <c r="L7820" i="1"/>
  <c r="K7820" i="1"/>
  <c r="L7819" i="1"/>
  <c r="K7819" i="1"/>
  <c r="L7818" i="1"/>
  <c r="K7818" i="1"/>
  <c r="L7817" i="1"/>
  <c r="K7817" i="1"/>
  <c r="L7816" i="1"/>
  <c r="K7816" i="1"/>
  <c r="L7815" i="1"/>
  <c r="K7815" i="1"/>
  <c r="L7814" i="1"/>
  <c r="K7814" i="1"/>
  <c r="L7813" i="1"/>
  <c r="K7813" i="1"/>
  <c r="L7812" i="1"/>
  <c r="K7812" i="1"/>
  <c r="L7811" i="1"/>
  <c r="K7811" i="1"/>
  <c r="L7810" i="1"/>
  <c r="K7810" i="1"/>
  <c r="L7809" i="1"/>
  <c r="K7809" i="1"/>
  <c r="L7808" i="1"/>
  <c r="K7808" i="1"/>
  <c r="L7807" i="1"/>
  <c r="K7807" i="1"/>
  <c r="L7806" i="1"/>
  <c r="K7806" i="1"/>
  <c r="L7805" i="1"/>
  <c r="K7805" i="1"/>
  <c r="L7804" i="1"/>
  <c r="K7804" i="1"/>
  <c r="L7803" i="1"/>
  <c r="K7803" i="1"/>
  <c r="L7802" i="1"/>
  <c r="K7802" i="1"/>
  <c r="L7801" i="1"/>
  <c r="K7801" i="1"/>
  <c r="L7800" i="1"/>
  <c r="K7800" i="1"/>
  <c r="L7799" i="1"/>
  <c r="K7799" i="1"/>
  <c r="L7798" i="1"/>
  <c r="K7798" i="1"/>
  <c r="L7797" i="1"/>
  <c r="K7797" i="1"/>
  <c r="L7796" i="1"/>
  <c r="K7796" i="1"/>
  <c r="L7795" i="1"/>
  <c r="K7795" i="1"/>
  <c r="L7794" i="1"/>
  <c r="K7794" i="1"/>
  <c r="L7793" i="1"/>
  <c r="K7793" i="1"/>
  <c r="L7792" i="1"/>
  <c r="K7792" i="1"/>
  <c r="L7791" i="1"/>
  <c r="K7791" i="1"/>
  <c r="L7790" i="1"/>
  <c r="K7790" i="1"/>
  <c r="L7789" i="1"/>
  <c r="K7789" i="1"/>
  <c r="L7788" i="1"/>
  <c r="K7788" i="1"/>
  <c r="L7787" i="1"/>
  <c r="K7787" i="1"/>
  <c r="L7786" i="1"/>
  <c r="K7786" i="1"/>
  <c r="L7785" i="1"/>
  <c r="K7785" i="1"/>
  <c r="L7784" i="1"/>
  <c r="K7784" i="1"/>
  <c r="L7783" i="1"/>
  <c r="K7783" i="1"/>
  <c r="L7782" i="1"/>
  <c r="K7782" i="1"/>
  <c r="L7781" i="1"/>
  <c r="K7781" i="1"/>
  <c r="L7780" i="1"/>
  <c r="K7780" i="1"/>
  <c r="L7779" i="1"/>
  <c r="K7779" i="1"/>
  <c r="L7778" i="1"/>
  <c r="K7778" i="1"/>
  <c r="L7777" i="1"/>
  <c r="K7777" i="1"/>
  <c r="L7776" i="1"/>
  <c r="K7776" i="1"/>
  <c r="L7775" i="1"/>
  <c r="K7775" i="1"/>
  <c r="L7774" i="1"/>
  <c r="K7774" i="1"/>
  <c r="L7773" i="1"/>
  <c r="K7773" i="1"/>
  <c r="L7772" i="1"/>
  <c r="K7772" i="1"/>
  <c r="L7771" i="1"/>
  <c r="K7771" i="1"/>
  <c r="L7770" i="1"/>
  <c r="K7770" i="1"/>
  <c r="L7769" i="1"/>
  <c r="K7769" i="1"/>
  <c r="L7768" i="1"/>
  <c r="K7768" i="1"/>
  <c r="L7767" i="1"/>
  <c r="K7767" i="1"/>
  <c r="L7766" i="1"/>
  <c r="K7766" i="1"/>
  <c r="L7765" i="1"/>
  <c r="K7765" i="1"/>
  <c r="L7764" i="1"/>
  <c r="K7764" i="1"/>
  <c r="L7763" i="1"/>
  <c r="K7763" i="1"/>
  <c r="L7762" i="1"/>
  <c r="K7762" i="1"/>
  <c r="L7761" i="1"/>
  <c r="K7761" i="1"/>
  <c r="L7760" i="1"/>
  <c r="K7760" i="1"/>
  <c r="L7759" i="1"/>
  <c r="K7759" i="1"/>
  <c r="L7758" i="1"/>
  <c r="K7758" i="1"/>
  <c r="L7757" i="1"/>
  <c r="K7757" i="1"/>
  <c r="L7756" i="1"/>
  <c r="K7756" i="1"/>
  <c r="L7755" i="1"/>
  <c r="K7755" i="1"/>
  <c r="L7754" i="1"/>
  <c r="K7754" i="1"/>
  <c r="L7753" i="1"/>
  <c r="K7753" i="1"/>
  <c r="L7752" i="1"/>
  <c r="K7752" i="1"/>
  <c r="L7751" i="1"/>
  <c r="K7751" i="1"/>
  <c r="L7750" i="1"/>
  <c r="K7750" i="1"/>
  <c r="L7749" i="1"/>
  <c r="K7749" i="1"/>
  <c r="L7748" i="1"/>
  <c r="K7748" i="1"/>
  <c r="L7747" i="1"/>
  <c r="K7747" i="1"/>
  <c r="L7746" i="1"/>
  <c r="K7746" i="1"/>
  <c r="L7745" i="1"/>
  <c r="K7745" i="1"/>
  <c r="L7744" i="1"/>
  <c r="K7744" i="1"/>
  <c r="L7743" i="1"/>
  <c r="K7743" i="1"/>
  <c r="L7742" i="1"/>
  <c r="K7742" i="1"/>
  <c r="L7741" i="1"/>
  <c r="K7741" i="1"/>
  <c r="L7740" i="1"/>
  <c r="K7740" i="1"/>
  <c r="L7739" i="1"/>
  <c r="K7739" i="1"/>
  <c r="L7738" i="1"/>
  <c r="K7738" i="1"/>
  <c r="L7737" i="1"/>
  <c r="K7737" i="1"/>
  <c r="L7736" i="1"/>
  <c r="K7736" i="1"/>
  <c r="L7735" i="1"/>
  <c r="K7735" i="1"/>
  <c r="L7734" i="1"/>
  <c r="K7734" i="1"/>
  <c r="L7733" i="1"/>
  <c r="K7733" i="1"/>
  <c r="L7732" i="1"/>
  <c r="K7732" i="1"/>
  <c r="L7731" i="1"/>
  <c r="K7731" i="1"/>
  <c r="L7730" i="1"/>
  <c r="K7730" i="1"/>
  <c r="L7729" i="1"/>
  <c r="K7729" i="1"/>
  <c r="L7728" i="1"/>
  <c r="K7728" i="1"/>
  <c r="L7727" i="1"/>
  <c r="K7727" i="1"/>
  <c r="L7726" i="1"/>
  <c r="K7726" i="1"/>
  <c r="L7725" i="1"/>
  <c r="K7725" i="1"/>
  <c r="L7724" i="1"/>
  <c r="K7724" i="1"/>
  <c r="L7723" i="1"/>
  <c r="K7723" i="1"/>
  <c r="L7722" i="1"/>
  <c r="K7722" i="1"/>
  <c r="L7721" i="1"/>
  <c r="K7721" i="1"/>
  <c r="L7720" i="1"/>
  <c r="K7720" i="1"/>
  <c r="L7719" i="1"/>
  <c r="K7719" i="1"/>
  <c r="L7718" i="1"/>
  <c r="K7718" i="1"/>
  <c r="L7717" i="1"/>
  <c r="K7717" i="1"/>
  <c r="L7716" i="1"/>
  <c r="K7716" i="1"/>
  <c r="L7715" i="1"/>
  <c r="K7715" i="1"/>
  <c r="L7714" i="1"/>
  <c r="K7714" i="1"/>
  <c r="L7713" i="1"/>
  <c r="K7713" i="1"/>
  <c r="L7712" i="1"/>
  <c r="K7712" i="1"/>
  <c r="L7711" i="1"/>
  <c r="K7711" i="1"/>
  <c r="L7710" i="1"/>
  <c r="K7710" i="1"/>
  <c r="L7709" i="1"/>
  <c r="K7709" i="1"/>
  <c r="L7708" i="1"/>
  <c r="K7708" i="1"/>
  <c r="L7707" i="1"/>
  <c r="K7707" i="1"/>
  <c r="L7706" i="1"/>
  <c r="K7706" i="1"/>
  <c r="L7705" i="1"/>
  <c r="K7705" i="1"/>
  <c r="L7704" i="1"/>
  <c r="K7704" i="1"/>
  <c r="L7703" i="1"/>
  <c r="K7703" i="1"/>
  <c r="L7702" i="1"/>
  <c r="K7702" i="1"/>
  <c r="L7701" i="1"/>
  <c r="K7701" i="1"/>
  <c r="L7700" i="1"/>
  <c r="K7700" i="1"/>
  <c r="L7699" i="1"/>
  <c r="K7699" i="1"/>
  <c r="L7698" i="1"/>
  <c r="K7698" i="1"/>
  <c r="L7697" i="1"/>
  <c r="K7697" i="1"/>
  <c r="L7696" i="1"/>
  <c r="K7696" i="1"/>
  <c r="L7695" i="1"/>
  <c r="K7695" i="1"/>
  <c r="L7694" i="1"/>
  <c r="K7694" i="1"/>
  <c r="L7693" i="1"/>
  <c r="K7693" i="1"/>
  <c r="L7692" i="1"/>
  <c r="K7692" i="1"/>
  <c r="L7691" i="1"/>
  <c r="K7691" i="1"/>
  <c r="L7690" i="1"/>
  <c r="K7690" i="1"/>
  <c r="L7689" i="1"/>
  <c r="K7689" i="1"/>
  <c r="L7688" i="1"/>
  <c r="K7688" i="1"/>
  <c r="L7687" i="1"/>
  <c r="K7687" i="1"/>
  <c r="L7686" i="1"/>
  <c r="K7686" i="1"/>
  <c r="L7685" i="1"/>
  <c r="K7685" i="1"/>
  <c r="L7684" i="1"/>
  <c r="K7684" i="1"/>
  <c r="L7683" i="1"/>
  <c r="K7683" i="1"/>
  <c r="L7682" i="1"/>
  <c r="K7682" i="1"/>
  <c r="L7681" i="1"/>
  <c r="K7681" i="1"/>
  <c r="L7680" i="1"/>
  <c r="K7680" i="1"/>
  <c r="L7679" i="1"/>
  <c r="K7679" i="1"/>
  <c r="L7678" i="1"/>
  <c r="K7678" i="1"/>
  <c r="L7677" i="1"/>
  <c r="K7677" i="1"/>
  <c r="L7676" i="1"/>
  <c r="K7676" i="1"/>
  <c r="L7675" i="1"/>
  <c r="K7675" i="1"/>
  <c r="L7674" i="1"/>
  <c r="K7674" i="1"/>
  <c r="L7673" i="1"/>
  <c r="K7673" i="1"/>
  <c r="L7672" i="1"/>
  <c r="K7672" i="1"/>
  <c r="L7671" i="1"/>
  <c r="K7671" i="1"/>
  <c r="L7670" i="1"/>
  <c r="K7670" i="1"/>
  <c r="L7669" i="1"/>
  <c r="K7669" i="1"/>
  <c r="L7668" i="1"/>
  <c r="K7668" i="1"/>
  <c r="L7667" i="1"/>
  <c r="K7667" i="1"/>
  <c r="L7666" i="1"/>
  <c r="K7666" i="1"/>
  <c r="L7665" i="1"/>
  <c r="K7665" i="1"/>
  <c r="L7664" i="1"/>
  <c r="K7664" i="1"/>
  <c r="L7663" i="1"/>
  <c r="K7663" i="1"/>
  <c r="L7662" i="1"/>
  <c r="K7662" i="1"/>
  <c r="L7661" i="1"/>
  <c r="K7661" i="1"/>
  <c r="L7660" i="1"/>
  <c r="K7660" i="1"/>
  <c r="L7659" i="1"/>
  <c r="K7659" i="1"/>
  <c r="L7658" i="1"/>
  <c r="K7658" i="1"/>
  <c r="L7657" i="1"/>
  <c r="K7657" i="1"/>
  <c r="L7656" i="1"/>
  <c r="K7656" i="1"/>
  <c r="L7655" i="1"/>
  <c r="K7655" i="1"/>
  <c r="L7654" i="1"/>
  <c r="K7654" i="1"/>
  <c r="L7653" i="1"/>
  <c r="K7653" i="1"/>
  <c r="L7652" i="1"/>
  <c r="K7652" i="1"/>
  <c r="L7651" i="1"/>
  <c r="K7651" i="1"/>
  <c r="L7650" i="1"/>
  <c r="K7650" i="1"/>
  <c r="L7649" i="1"/>
  <c r="K7649" i="1"/>
  <c r="L7648" i="1"/>
  <c r="K7648" i="1"/>
  <c r="L7647" i="1"/>
  <c r="K7647" i="1"/>
  <c r="L7646" i="1"/>
  <c r="K7646" i="1"/>
  <c r="L7645" i="1"/>
  <c r="K7645" i="1"/>
  <c r="L7644" i="1"/>
  <c r="K7644" i="1"/>
  <c r="L7643" i="1"/>
  <c r="K7643" i="1"/>
  <c r="L7642" i="1"/>
  <c r="K7642" i="1"/>
  <c r="L7641" i="1"/>
  <c r="K7641" i="1"/>
  <c r="L7640" i="1"/>
  <c r="K7640" i="1"/>
  <c r="L7639" i="1"/>
  <c r="K7639" i="1"/>
  <c r="L7638" i="1"/>
  <c r="K7638" i="1"/>
  <c r="L7637" i="1"/>
  <c r="K7637" i="1"/>
  <c r="L7636" i="1"/>
  <c r="K7636" i="1"/>
  <c r="L7635" i="1"/>
  <c r="K7635" i="1"/>
  <c r="L7634" i="1"/>
  <c r="K7634" i="1"/>
  <c r="L7633" i="1"/>
  <c r="K7633" i="1"/>
  <c r="L7632" i="1"/>
  <c r="K7632" i="1"/>
  <c r="L7631" i="1"/>
  <c r="K7631" i="1"/>
  <c r="L7630" i="1"/>
  <c r="K7630" i="1"/>
  <c r="L7629" i="1"/>
  <c r="K7629" i="1"/>
  <c r="L7628" i="1"/>
  <c r="K7628" i="1"/>
  <c r="L7627" i="1"/>
  <c r="K7627" i="1"/>
  <c r="L7626" i="1"/>
  <c r="K7626" i="1"/>
  <c r="L7625" i="1"/>
  <c r="K7625" i="1"/>
  <c r="L7624" i="1"/>
  <c r="K7624" i="1"/>
  <c r="L7623" i="1"/>
  <c r="K7623" i="1"/>
  <c r="L7622" i="1"/>
  <c r="K7622" i="1"/>
  <c r="L7621" i="1"/>
  <c r="K7621" i="1"/>
  <c r="L7620" i="1"/>
  <c r="K7620" i="1"/>
  <c r="L7619" i="1"/>
  <c r="K7619" i="1"/>
  <c r="L7618" i="1"/>
  <c r="K7618" i="1"/>
  <c r="L7617" i="1"/>
  <c r="K7617" i="1"/>
  <c r="L7616" i="1"/>
  <c r="K7616" i="1"/>
  <c r="L7615" i="1"/>
  <c r="K7615" i="1"/>
  <c r="L7614" i="1"/>
  <c r="K7614" i="1"/>
  <c r="L7613" i="1"/>
  <c r="K7613" i="1"/>
  <c r="L7612" i="1"/>
  <c r="K7612" i="1"/>
  <c r="L7611" i="1"/>
  <c r="K7611" i="1"/>
  <c r="L7610" i="1"/>
  <c r="K7610" i="1"/>
  <c r="L7609" i="1"/>
  <c r="K7609" i="1"/>
  <c r="L7608" i="1"/>
  <c r="K7608" i="1"/>
  <c r="L7607" i="1"/>
  <c r="K7607" i="1"/>
  <c r="L7606" i="1"/>
  <c r="K7606" i="1"/>
  <c r="L7605" i="1"/>
  <c r="K7605" i="1"/>
  <c r="L7604" i="1"/>
  <c r="K7604" i="1"/>
  <c r="L7603" i="1"/>
  <c r="K7603" i="1"/>
  <c r="L7602" i="1"/>
  <c r="K7602" i="1"/>
  <c r="L7601" i="1"/>
  <c r="K7601" i="1"/>
  <c r="L7600" i="1"/>
  <c r="K7600" i="1"/>
  <c r="L7599" i="1"/>
  <c r="K7599" i="1"/>
  <c r="L7598" i="1"/>
  <c r="K7598" i="1"/>
  <c r="L7597" i="1"/>
  <c r="K7597" i="1"/>
  <c r="L7596" i="1"/>
  <c r="K7596" i="1"/>
  <c r="L7595" i="1"/>
  <c r="K7595" i="1"/>
  <c r="L7594" i="1"/>
  <c r="K7594" i="1"/>
  <c r="L7593" i="1"/>
  <c r="K7593" i="1"/>
  <c r="L7592" i="1"/>
  <c r="K7592" i="1"/>
  <c r="L7591" i="1"/>
  <c r="K7591" i="1"/>
  <c r="L7590" i="1"/>
  <c r="K7590" i="1"/>
  <c r="L7589" i="1"/>
  <c r="K7589" i="1"/>
  <c r="L7588" i="1"/>
  <c r="K7588" i="1"/>
  <c r="L7587" i="1"/>
  <c r="K7587" i="1"/>
  <c r="L7586" i="1"/>
  <c r="K7586" i="1"/>
  <c r="L7585" i="1"/>
  <c r="K7585" i="1"/>
  <c r="L7584" i="1"/>
  <c r="K7584" i="1"/>
  <c r="L7583" i="1"/>
  <c r="K7583" i="1"/>
  <c r="L7582" i="1"/>
  <c r="K7582" i="1"/>
  <c r="L7581" i="1"/>
  <c r="K7581" i="1"/>
  <c r="L7580" i="1"/>
  <c r="K7580" i="1"/>
  <c r="L7579" i="1"/>
  <c r="K7579" i="1"/>
  <c r="L7578" i="1"/>
  <c r="K7578" i="1"/>
  <c r="L7577" i="1"/>
  <c r="K7577" i="1"/>
  <c r="L7576" i="1"/>
  <c r="K7576" i="1"/>
  <c r="L7575" i="1"/>
  <c r="K7575" i="1"/>
  <c r="L7574" i="1"/>
  <c r="K7574" i="1"/>
  <c r="L7573" i="1"/>
  <c r="K7573" i="1"/>
  <c r="L7572" i="1"/>
  <c r="K7572" i="1"/>
  <c r="L7571" i="1"/>
  <c r="K7571" i="1"/>
  <c r="L7570" i="1"/>
  <c r="K7570" i="1"/>
  <c r="L7569" i="1"/>
  <c r="K7569" i="1"/>
  <c r="L7568" i="1"/>
  <c r="K7568" i="1"/>
  <c r="L7567" i="1"/>
  <c r="K7567" i="1"/>
  <c r="L7566" i="1"/>
  <c r="K7566" i="1"/>
  <c r="L7565" i="1"/>
  <c r="K7565" i="1"/>
  <c r="L7564" i="1"/>
  <c r="K7564" i="1"/>
  <c r="L7563" i="1"/>
  <c r="K7563" i="1"/>
  <c r="L7562" i="1"/>
  <c r="K7562" i="1"/>
  <c r="L7561" i="1"/>
  <c r="K7561" i="1"/>
  <c r="L7560" i="1"/>
  <c r="K7560" i="1"/>
  <c r="L7559" i="1"/>
  <c r="K7559" i="1"/>
  <c r="L7558" i="1"/>
  <c r="K7558" i="1"/>
  <c r="L7557" i="1"/>
  <c r="K7557" i="1"/>
  <c r="L7556" i="1"/>
  <c r="K7556" i="1"/>
  <c r="L7555" i="1"/>
  <c r="K7555" i="1"/>
  <c r="L7554" i="1"/>
  <c r="K7554" i="1"/>
  <c r="L7553" i="1"/>
  <c r="K7553" i="1"/>
  <c r="L7552" i="1"/>
  <c r="K7552" i="1"/>
  <c r="L7551" i="1"/>
  <c r="K7551" i="1"/>
  <c r="L7550" i="1"/>
  <c r="K7550" i="1"/>
  <c r="L7549" i="1"/>
  <c r="K7549" i="1"/>
  <c r="L7548" i="1"/>
  <c r="K7548" i="1"/>
  <c r="L7547" i="1"/>
  <c r="K7547" i="1"/>
  <c r="L7546" i="1"/>
  <c r="K7546" i="1"/>
  <c r="L7545" i="1"/>
  <c r="K7545" i="1"/>
  <c r="L7544" i="1"/>
  <c r="K7544" i="1"/>
  <c r="L7543" i="1"/>
  <c r="K7543" i="1"/>
  <c r="L7542" i="1"/>
  <c r="K7542" i="1"/>
  <c r="L7541" i="1"/>
  <c r="K7541" i="1"/>
  <c r="L7540" i="1"/>
  <c r="K7540" i="1"/>
  <c r="L7539" i="1"/>
  <c r="K7539" i="1"/>
  <c r="L7538" i="1"/>
  <c r="K7538" i="1"/>
  <c r="L7537" i="1"/>
  <c r="K7537" i="1"/>
  <c r="L7536" i="1"/>
  <c r="K7536" i="1"/>
  <c r="L7535" i="1"/>
  <c r="K7535" i="1"/>
  <c r="L7534" i="1"/>
  <c r="K7534" i="1"/>
  <c r="L7533" i="1"/>
  <c r="K7533" i="1"/>
  <c r="L7532" i="1"/>
  <c r="K7532" i="1"/>
  <c r="L7531" i="1"/>
  <c r="K7531" i="1"/>
  <c r="L7530" i="1"/>
  <c r="K7530" i="1"/>
  <c r="L7529" i="1"/>
  <c r="K7529" i="1"/>
  <c r="L7528" i="1"/>
  <c r="K7528" i="1"/>
  <c r="L7527" i="1"/>
  <c r="K7527" i="1"/>
  <c r="L7526" i="1"/>
  <c r="K7526" i="1"/>
  <c r="L7525" i="1"/>
  <c r="K7525" i="1"/>
  <c r="L7524" i="1"/>
  <c r="K7524" i="1"/>
  <c r="L7523" i="1"/>
  <c r="K7523" i="1"/>
  <c r="L7522" i="1"/>
  <c r="K7522" i="1"/>
  <c r="L7521" i="1"/>
  <c r="K7521" i="1"/>
  <c r="L7520" i="1"/>
  <c r="K7520" i="1"/>
  <c r="L7519" i="1"/>
  <c r="K7519" i="1"/>
  <c r="L7518" i="1"/>
  <c r="K7518" i="1"/>
  <c r="L7517" i="1"/>
  <c r="K7517" i="1"/>
  <c r="L7516" i="1"/>
  <c r="K7516" i="1"/>
  <c r="L7515" i="1"/>
  <c r="K7515" i="1"/>
  <c r="L7514" i="1"/>
  <c r="K7514" i="1"/>
  <c r="L7513" i="1"/>
  <c r="K7513" i="1"/>
  <c r="L7512" i="1"/>
  <c r="K7512" i="1"/>
  <c r="L7511" i="1"/>
  <c r="K7511" i="1"/>
  <c r="L7510" i="1"/>
  <c r="K7510" i="1"/>
  <c r="L7509" i="1"/>
  <c r="K7509" i="1"/>
  <c r="L7508" i="1"/>
  <c r="K7508" i="1"/>
  <c r="L7507" i="1"/>
  <c r="K7507" i="1"/>
  <c r="L7506" i="1"/>
  <c r="K7506" i="1"/>
  <c r="L7505" i="1"/>
  <c r="K7505" i="1"/>
  <c r="L7504" i="1"/>
  <c r="K7504" i="1"/>
  <c r="L7503" i="1"/>
  <c r="K7503" i="1"/>
  <c r="L7502" i="1"/>
  <c r="K7502" i="1"/>
  <c r="L7501" i="1"/>
  <c r="K7501" i="1"/>
  <c r="L7500" i="1"/>
  <c r="K7500" i="1"/>
  <c r="L7499" i="1"/>
  <c r="K7499" i="1"/>
  <c r="L7498" i="1"/>
  <c r="K7498" i="1"/>
  <c r="L7497" i="1"/>
  <c r="K7497" i="1"/>
  <c r="L7496" i="1"/>
  <c r="K7496" i="1"/>
  <c r="L7495" i="1"/>
  <c r="K7495" i="1"/>
  <c r="L7494" i="1"/>
  <c r="K7494" i="1"/>
  <c r="L7493" i="1"/>
  <c r="K7493" i="1"/>
  <c r="L7492" i="1"/>
  <c r="K7492" i="1"/>
  <c r="L7491" i="1"/>
  <c r="K7491" i="1"/>
  <c r="L7490" i="1"/>
  <c r="K7490" i="1"/>
  <c r="L7489" i="1"/>
  <c r="K7489" i="1"/>
  <c r="L7488" i="1"/>
  <c r="K7488" i="1"/>
  <c r="L7487" i="1"/>
  <c r="K7487" i="1"/>
  <c r="L7486" i="1"/>
  <c r="K7486" i="1"/>
  <c r="L7485" i="1"/>
  <c r="K7485" i="1"/>
  <c r="L7484" i="1"/>
  <c r="K7484" i="1"/>
  <c r="L7483" i="1"/>
  <c r="K7483" i="1"/>
  <c r="L7482" i="1"/>
  <c r="K7482" i="1"/>
  <c r="L7481" i="1"/>
  <c r="K7481" i="1"/>
  <c r="L7480" i="1"/>
  <c r="K7480" i="1"/>
  <c r="L7479" i="1"/>
  <c r="K7479" i="1"/>
  <c r="L7478" i="1"/>
  <c r="K7478" i="1"/>
  <c r="L7477" i="1"/>
  <c r="K7477" i="1"/>
  <c r="L7476" i="1"/>
  <c r="K7476" i="1"/>
  <c r="L7475" i="1"/>
  <c r="K7475" i="1"/>
  <c r="L7474" i="1"/>
  <c r="K7474" i="1"/>
  <c r="L7473" i="1"/>
  <c r="K7473" i="1"/>
  <c r="L7472" i="1"/>
  <c r="K7472" i="1"/>
  <c r="L7471" i="1"/>
  <c r="K7471" i="1"/>
  <c r="L7470" i="1"/>
  <c r="K7470" i="1"/>
  <c r="L7469" i="1"/>
  <c r="K7469" i="1"/>
  <c r="L7468" i="1"/>
  <c r="K7468" i="1"/>
  <c r="L7467" i="1"/>
  <c r="K7467" i="1"/>
  <c r="L7466" i="1"/>
  <c r="K7466" i="1"/>
  <c r="L7465" i="1"/>
  <c r="K7465" i="1"/>
  <c r="L7464" i="1"/>
  <c r="K7464" i="1"/>
  <c r="L7463" i="1"/>
  <c r="K7463" i="1"/>
  <c r="L7462" i="1"/>
  <c r="K7462" i="1"/>
  <c r="L7461" i="1"/>
  <c r="K7461" i="1"/>
  <c r="L7460" i="1"/>
  <c r="K7460" i="1"/>
  <c r="L7459" i="1"/>
  <c r="K7459" i="1"/>
  <c r="L7458" i="1"/>
  <c r="K7458" i="1"/>
  <c r="L7457" i="1"/>
  <c r="K7457" i="1"/>
  <c r="L7456" i="1"/>
  <c r="K7456" i="1"/>
  <c r="L7455" i="1"/>
  <c r="K7455" i="1"/>
  <c r="L7454" i="1"/>
  <c r="K7454" i="1"/>
  <c r="L7453" i="1"/>
  <c r="K7453" i="1"/>
  <c r="L7452" i="1"/>
  <c r="K7452" i="1"/>
  <c r="L7451" i="1"/>
  <c r="K7451" i="1"/>
  <c r="L7450" i="1"/>
  <c r="K7450" i="1"/>
  <c r="L7449" i="1"/>
  <c r="K7449" i="1"/>
  <c r="L7448" i="1"/>
  <c r="K7448" i="1"/>
  <c r="L7447" i="1"/>
  <c r="K7447" i="1"/>
  <c r="L7446" i="1"/>
  <c r="K7446" i="1"/>
  <c r="L7445" i="1"/>
  <c r="K7445" i="1"/>
  <c r="L7444" i="1"/>
  <c r="K7444" i="1"/>
  <c r="L7443" i="1"/>
  <c r="K7443" i="1"/>
  <c r="L7442" i="1"/>
  <c r="K7442" i="1"/>
  <c r="L7441" i="1"/>
  <c r="K7441" i="1"/>
  <c r="L7440" i="1"/>
  <c r="K7440" i="1"/>
  <c r="L7439" i="1"/>
  <c r="K7439" i="1"/>
  <c r="L7438" i="1"/>
  <c r="K7438" i="1"/>
  <c r="L7437" i="1"/>
  <c r="K7437" i="1"/>
  <c r="L7436" i="1"/>
  <c r="K7436" i="1"/>
  <c r="L7435" i="1"/>
  <c r="K7435" i="1"/>
  <c r="L7434" i="1"/>
  <c r="K7434" i="1"/>
  <c r="L7433" i="1"/>
  <c r="K7433" i="1"/>
  <c r="L7432" i="1"/>
  <c r="K7432" i="1"/>
  <c r="L7431" i="1"/>
  <c r="K7431" i="1"/>
  <c r="L7430" i="1"/>
  <c r="K7430" i="1"/>
  <c r="L7429" i="1"/>
  <c r="K7429" i="1"/>
  <c r="L7428" i="1"/>
  <c r="K7428" i="1"/>
  <c r="L7427" i="1"/>
  <c r="K7427" i="1"/>
  <c r="L7426" i="1"/>
  <c r="K7426" i="1"/>
  <c r="L7425" i="1"/>
  <c r="K7425" i="1"/>
  <c r="L7424" i="1"/>
  <c r="K7424" i="1"/>
  <c r="L7423" i="1"/>
  <c r="K7423" i="1"/>
  <c r="L7422" i="1"/>
  <c r="K7422" i="1"/>
  <c r="L7421" i="1"/>
  <c r="K7421" i="1"/>
  <c r="L7420" i="1"/>
  <c r="K7420" i="1"/>
  <c r="L7419" i="1"/>
  <c r="K7419" i="1"/>
  <c r="L7418" i="1"/>
  <c r="K7418" i="1"/>
  <c r="L7417" i="1"/>
  <c r="K7417" i="1"/>
  <c r="L7416" i="1"/>
  <c r="K7416" i="1"/>
  <c r="L7415" i="1"/>
  <c r="K7415" i="1"/>
  <c r="L7414" i="1"/>
  <c r="K7414" i="1"/>
  <c r="L7413" i="1"/>
  <c r="K7413" i="1"/>
  <c r="L7412" i="1"/>
  <c r="K7412" i="1"/>
  <c r="L7411" i="1"/>
  <c r="K7411" i="1"/>
  <c r="L7410" i="1"/>
  <c r="K7410" i="1"/>
  <c r="L7409" i="1"/>
  <c r="K7409" i="1"/>
  <c r="L7408" i="1"/>
  <c r="K7408" i="1"/>
  <c r="L7407" i="1"/>
  <c r="K7407" i="1"/>
  <c r="L7406" i="1"/>
  <c r="K7406" i="1"/>
  <c r="L7405" i="1"/>
  <c r="K7405" i="1"/>
  <c r="L7404" i="1"/>
  <c r="K7404" i="1"/>
  <c r="L7403" i="1"/>
  <c r="K7403" i="1"/>
  <c r="L7402" i="1"/>
  <c r="K7402" i="1"/>
  <c r="L7401" i="1"/>
  <c r="K7401" i="1"/>
  <c r="L7400" i="1"/>
  <c r="K7400" i="1"/>
  <c r="L7399" i="1"/>
  <c r="K7399" i="1"/>
  <c r="L7398" i="1"/>
  <c r="K7398" i="1"/>
  <c r="L7397" i="1"/>
  <c r="K7397" i="1"/>
  <c r="L7396" i="1"/>
  <c r="K7396" i="1"/>
  <c r="L7395" i="1"/>
  <c r="K7395" i="1"/>
  <c r="L7394" i="1"/>
  <c r="K7394" i="1"/>
  <c r="L7393" i="1"/>
  <c r="K7393" i="1"/>
  <c r="L7392" i="1"/>
  <c r="K7392" i="1"/>
  <c r="L7391" i="1"/>
  <c r="K7391" i="1"/>
  <c r="L7390" i="1"/>
  <c r="K7390" i="1"/>
  <c r="L7389" i="1"/>
  <c r="K7389" i="1"/>
  <c r="L7388" i="1"/>
  <c r="K7388" i="1"/>
  <c r="L7387" i="1"/>
  <c r="K7387" i="1"/>
  <c r="L7386" i="1"/>
  <c r="K7386" i="1"/>
  <c r="L7385" i="1"/>
  <c r="K7385" i="1"/>
  <c r="L7384" i="1"/>
  <c r="K7384" i="1"/>
  <c r="L7383" i="1"/>
  <c r="K7383" i="1"/>
  <c r="L7382" i="1"/>
  <c r="K7382" i="1"/>
  <c r="L7381" i="1"/>
  <c r="K7381" i="1"/>
  <c r="L7380" i="1"/>
  <c r="K7380" i="1"/>
  <c r="L7379" i="1"/>
  <c r="K7379" i="1"/>
  <c r="L7378" i="1"/>
  <c r="K7378" i="1"/>
  <c r="L7377" i="1"/>
  <c r="K7377" i="1"/>
  <c r="L7376" i="1"/>
  <c r="K7376" i="1"/>
  <c r="L7375" i="1"/>
  <c r="K7375" i="1"/>
  <c r="L7374" i="1"/>
  <c r="K7374" i="1"/>
  <c r="L7373" i="1"/>
  <c r="K7373" i="1"/>
  <c r="L7372" i="1"/>
  <c r="K7372" i="1"/>
  <c r="L7371" i="1"/>
  <c r="K7371" i="1"/>
  <c r="L7370" i="1"/>
  <c r="K7370" i="1"/>
  <c r="L7369" i="1"/>
  <c r="K7369" i="1"/>
  <c r="L7368" i="1"/>
  <c r="K7368" i="1"/>
  <c r="L7367" i="1"/>
  <c r="K7367" i="1"/>
  <c r="L7366" i="1"/>
  <c r="K7366" i="1"/>
  <c r="L7365" i="1"/>
  <c r="K7365" i="1"/>
  <c r="L7364" i="1"/>
  <c r="K7364" i="1"/>
  <c r="L7363" i="1"/>
  <c r="K7363" i="1"/>
  <c r="L7362" i="1"/>
  <c r="K7362" i="1"/>
  <c r="L7361" i="1"/>
  <c r="K7361" i="1"/>
  <c r="L7360" i="1"/>
  <c r="K7360" i="1"/>
  <c r="L7359" i="1"/>
  <c r="K7359" i="1"/>
  <c r="L7358" i="1"/>
  <c r="K7358" i="1"/>
  <c r="L7357" i="1"/>
  <c r="K7357" i="1"/>
  <c r="L7356" i="1"/>
  <c r="K7356" i="1"/>
  <c r="L7355" i="1"/>
  <c r="K7355" i="1"/>
  <c r="L7354" i="1"/>
  <c r="K7354" i="1"/>
  <c r="L7353" i="1"/>
  <c r="K7353" i="1"/>
  <c r="L7352" i="1"/>
  <c r="K7352" i="1"/>
  <c r="L7351" i="1"/>
  <c r="K7351" i="1"/>
  <c r="L7350" i="1"/>
  <c r="K7350" i="1"/>
  <c r="L7349" i="1"/>
  <c r="K7349" i="1"/>
  <c r="L7348" i="1"/>
  <c r="K7348" i="1"/>
  <c r="L7347" i="1"/>
  <c r="K7347" i="1"/>
  <c r="L7346" i="1"/>
  <c r="K7346" i="1"/>
  <c r="L7345" i="1"/>
  <c r="K7345" i="1"/>
  <c r="L7344" i="1"/>
  <c r="K7344" i="1"/>
  <c r="L7343" i="1"/>
  <c r="K7343" i="1"/>
  <c r="L7342" i="1"/>
  <c r="K7342" i="1"/>
  <c r="L7341" i="1"/>
  <c r="K7341" i="1"/>
  <c r="L7340" i="1"/>
  <c r="K7340" i="1"/>
  <c r="L7339" i="1"/>
  <c r="K7339" i="1"/>
  <c r="L7338" i="1"/>
  <c r="K7338" i="1"/>
  <c r="L7337" i="1"/>
  <c r="K7337" i="1"/>
  <c r="L7336" i="1"/>
  <c r="K7336" i="1"/>
  <c r="L7335" i="1"/>
  <c r="K7335" i="1"/>
  <c r="L7334" i="1"/>
  <c r="K7334" i="1"/>
  <c r="L7333" i="1"/>
  <c r="K7333" i="1"/>
  <c r="L7332" i="1"/>
  <c r="K7332" i="1"/>
  <c r="L7331" i="1"/>
  <c r="K7331" i="1"/>
  <c r="L7330" i="1"/>
  <c r="K7330" i="1"/>
  <c r="L7329" i="1"/>
  <c r="K7329" i="1"/>
  <c r="L7328" i="1"/>
  <c r="K7328" i="1"/>
  <c r="L7327" i="1"/>
  <c r="K7327" i="1"/>
  <c r="L7326" i="1"/>
  <c r="K7326" i="1"/>
  <c r="L7325" i="1"/>
  <c r="K7325" i="1"/>
  <c r="L7324" i="1"/>
  <c r="K7324" i="1"/>
  <c r="L7323" i="1"/>
  <c r="K7323" i="1"/>
  <c r="L7322" i="1"/>
  <c r="K7322" i="1"/>
  <c r="L7321" i="1"/>
  <c r="K7321" i="1"/>
  <c r="L7320" i="1"/>
  <c r="K7320" i="1"/>
  <c r="L7319" i="1"/>
  <c r="K7319" i="1"/>
  <c r="L7318" i="1"/>
  <c r="K7318" i="1"/>
  <c r="L7317" i="1"/>
  <c r="K7317" i="1"/>
  <c r="L7316" i="1"/>
  <c r="K7316" i="1"/>
  <c r="L7315" i="1"/>
  <c r="K7315" i="1"/>
  <c r="L7314" i="1"/>
  <c r="K7314" i="1"/>
  <c r="L7313" i="1"/>
  <c r="K7313" i="1"/>
  <c r="L7312" i="1"/>
  <c r="K7312" i="1"/>
  <c r="L7311" i="1"/>
  <c r="K7311" i="1"/>
  <c r="L7310" i="1"/>
  <c r="K7310" i="1"/>
  <c r="L7309" i="1"/>
  <c r="K7309" i="1"/>
  <c r="L7308" i="1"/>
  <c r="K7308" i="1"/>
  <c r="L7307" i="1"/>
  <c r="K7307" i="1"/>
  <c r="L7306" i="1"/>
  <c r="K7306" i="1"/>
  <c r="L7305" i="1"/>
  <c r="K7305" i="1"/>
  <c r="L7304" i="1"/>
  <c r="K7304" i="1"/>
  <c r="L7303" i="1"/>
  <c r="K7303" i="1"/>
  <c r="L7302" i="1"/>
  <c r="K7302" i="1"/>
  <c r="L7301" i="1"/>
  <c r="K7301" i="1"/>
  <c r="L7300" i="1"/>
  <c r="K7300" i="1"/>
  <c r="L7299" i="1"/>
  <c r="K7299" i="1"/>
  <c r="L7298" i="1"/>
  <c r="K7298" i="1"/>
  <c r="L7297" i="1"/>
  <c r="K7297" i="1"/>
  <c r="L7296" i="1"/>
  <c r="K7296" i="1"/>
  <c r="L7295" i="1"/>
  <c r="K7295" i="1"/>
  <c r="L7294" i="1"/>
  <c r="K7294" i="1"/>
  <c r="L7293" i="1"/>
  <c r="K7293" i="1"/>
  <c r="L7292" i="1"/>
  <c r="K7292" i="1"/>
  <c r="L7291" i="1"/>
  <c r="K7291" i="1"/>
  <c r="L7290" i="1"/>
  <c r="K7290" i="1"/>
  <c r="L7289" i="1"/>
  <c r="K7289" i="1"/>
  <c r="L7288" i="1"/>
  <c r="K7288" i="1"/>
  <c r="L7287" i="1"/>
  <c r="K7287" i="1"/>
  <c r="L7286" i="1"/>
  <c r="K7286" i="1"/>
  <c r="L7285" i="1"/>
  <c r="K7285" i="1"/>
  <c r="L7284" i="1"/>
  <c r="K7284" i="1"/>
  <c r="L7283" i="1"/>
  <c r="K7283" i="1"/>
  <c r="L7282" i="1"/>
  <c r="K7282" i="1"/>
  <c r="L7281" i="1"/>
  <c r="K7281" i="1"/>
  <c r="L7280" i="1"/>
  <c r="K7280" i="1"/>
  <c r="L7279" i="1"/>
  <c r="K7279" i="1"/>
  <c r="L7278" i="1"/>
  <c r="K7278" i="1"/>
  <c r="L7277" i="1"/>
  <c r="K7277" i="1"/>
  <c r="L7276" i="1"/>
  <c r="K7276" i="1"/>
  <c r="L7275" i="1"/>
  <c r="K7275" i="1"/>
  <c r="L7274" i="1"/>
  <c r="K7274" i="1"/>
  <c r="L7273" i="1"/>
  <c r="K7273" i="1"/>
  <c r="L7272" i="1"/>
  <c r="K7272" i="1"/>
  <c r="L7271" i="1"/>
  <c r="K7271" i="1"/>
  <c r="L7270" i="1"/>
  <c r="K7270" i="1"/>
  <c r="L7269" i="1"/>
  <c r="K7269" i="1"/>
  <c r="L7268" i="1"/>
  <c r="K7268" i="1"/>
  <c r="L7267" i="1"/>
  <c r="K7267" i="1"/>
  <c r="L7266" i="1"/>
  <c r="K7266" i="1"/>
  <c r="L7265" i="1"/>
  <c r="K7265" i="1"/>
  <c r="L7264" i="1"/>
  <c r="K7264" i="1"/>
  <c r="L7263" i="1"/>
  <c r="K7263" i="1"/>
  <c r="L7262" i="1"/>
  <c r="K7262" i="1"/>
  <c r="L7261" i="1"/>
  <c r="K7261" i="1"/>
  <c r="L7260" i="1"/>
  <c r="K7260" i="1"/>
  <c r="L7259" i="1"/>
  <c r="K7259" i="1"/>
  <c r="L7258" i="1"/>
  <c r="K7258" i="1"/>
  <c r="L7257" i="1"/>
  <c r="K7257" i="1"/>
  <c r="L7256" i="1"/>
  <c r="K7256" i="1"/>
  <c r="L7255" i="1"/>
  <c r="K7255" i="1"/>
  <c r="L7254" i="1"/>
  <c r="K7254" i="1"/>
  <c r="L7253" i="1"/>
  <c r="K7253" i="1"/>
  <c r="L7252" i="1"/>
  <c r="K7252" i="1"/>
  <c r="L7251" i="1"/>
  <c r="K7251" i="1"/>
  <c r="L7250" i="1"/>
  <c r="K7250" i="1"/>
  <c r="L7249" i="1"/>
  <c r="K7249" i="1"/>
  <c r="L7248" i="1"/>
  <c r="K7248" i="1"/>
  <c r="L7247" i="1"/>
  <c r="K7247" i="1"/>
  <c r="L7246" i="1"/>
  <c r="K7246" i="1"/>
  <c r="L7245" i="1"/>
  <c r="K7245" i="1"/>
  <c r="L7244" i="1"/>
  <c r="K7244" i="1"/>
  <c r="L7243" i="1"/>
  <c r="K7243" i="1"/>
  <c r="L7242" i="1"/>
  <c r="K7242" i="1"/>
  <c r="L7241" i="1"/>
  <c r="K7241" i="1"/>
  <c r="L7240" i="1"/>
  <c r="K7240" i="1"/>
  <c r="L7239" i="1"/>
  <c r="K7239" i="1"/>
  <c r="L7238" i="1"/>
  <c r="K7238" i="1"/>
  <c r="L7237" i="1"/>
  <c r="K7237" i="1"/>
  <c r="L7236" i="1"/>
  <c r="K7236" i="1"/>
  <c r="L7235" i="1"/>
  <c r="K7235" i="1"/>
  <c r="L7234" i="1"/>
  <c r="K7234" i="1"/>
  <c r="L7233" i="1"/>
  <c r="K7233" i="1"/>
  <c r="L7232" i="1"/>
  <c r="K7232" i="1"/>
  <c r="L7231" i="1"/>
  <c r="K7231" i="1"/>
  <c r="L7230" i="1"/>
  <c r="K7230" i="1"/>
  <c r="L7229" i="1"/>
  <c r="K7229" i="1"/>
  <c r="L7228" i="1"/>
  <c r="K7228" i="1"/>
  <c r="L7227" i="1"/>
  <c r="K7227" i="1"/>
  <c r="L7226" i="1"/>
  <c r="K7226" i="1"/>
  <c r="L7225" i="1"/>
  <c r="K7225" i="1"/>
  <c r="L7224" i="1"/>
  <c r="K7224" i="1"/>
  <c r="L7223" i="1"/>
  <c r="K7223" i="1"/>
  <c r="L7222" i="1"/>
  <c r="K7222" i="1"/>
  <c r="L7221" i="1"/>
  <c r="K7221" i="1"/>
  <c r="L7220" i="1"/>
  <c r="K7220" i="1"/>
  <c r="L7219" i="1"/>
  <c r="K7219" i="1"/>
  <c r="L7218" i="1"/>
  <c r="K7218" i="1"/>
  <c r="L7217" i="1"/>
  <c r="K7217" i="1"/>
  <c r="L7216" i="1"/>
  <c r="K7216" i="1"/>
  <c r="L7215" i="1"/>
  <c r="K7215" i="1"/>
  <c r="L7214" i="1"/>
  <c r="K7214" i="1"/>
  <c r="L7213" i="1"/>
  <c r="K7213" i="1"/>
  <c r="L7212" i="1"/>
  <c r="K7212" i="1"/>
  <c r="L7211" i="1"/>
  <c r="K7211" i="1"/>
  <c r="L7210" i="1"/>
  <c r="K7210" i="1"/>
  <c r="L7209" i="1"/>
  <c r="K7209" i="1"/>
  <c r="L7208" i="1"/>
  <c r="K7208" i="1"/>
  <c r="L7207" i="1"/>
  <c r="K7207" i="1"/>
  <c r="L7206" i="1"/>
  <c r="K7206" i="1"/>
  <c r="L7205" i="1"/>
  <c r="K7205" i="1"/>
  <c r="L7204" i="1"/>
  <c r="K7204" i="1"/>
  <c r="L7203" i="1"/>
  <c r="K7203" i="1"/>
  <c r="L7202" i="1"/>
  <c r="K7202" i="1"/>
  <c r="L7201" i="1"/>
  <c r="K7201" i="1"/>
  <c r="L7200" i="1"/>
  <c r="K7200" i="1"/>
  <c r="L7199" i="1"/>
  <c r="K7199" i="1"/>
  <c r="L7198" i="1"/>
  <c r="K7198" i="1"/>
  <c r="L7197" i="1"/>
  <c r="K7197" i="1"/>
  <c r="L7196" i="1"/>
  <c r="K7196" i="1"/>
  <c r="L7195" i="1"/>
  <c r="K7195" i="1"/>
  <c r="L7194" i="1"/>
  <c r="K7194" i="1"/>
  <c r="L7193" i="1"/>
  <c r="K7193" i="1"/>
  <c r="L7192" i="1"/>
  <c r="K7192" i="1"/>
  <c r="L7191" i="1"/>
  <c r="K7191" i="1"/>
  <c r="L7190" i="1"/>
  <c r="K7190" i="1"/>
  <c r="L7189" i="1"/>
  <c r="K7189" i="1"/>
  <c r="L7188" i="1"/>
  <c r="K7188" i="1"/>
  <c r="L7187" i="1"/>
  <c r="K7187" i="1"/>
  <c r="L7186" i="1"/>
  <c r="K7186" i="1"/>
  <c r="L7185" i="1"/>
  <c r="K7185" i="1"/>
  <c r="L7184" i="1"/>
  <c r="K7184" i="1"/>
  <c r="L7183" i="1"/>
  <c r="K7183" i="1"/>
  <c r="L7182" i="1"/>
  <c r="K7182" i="1"/>
  <c r="L7181" i="1"/>
  <c r="K7181" i="1"/>
  <c r="L7180" i="1"/>
  <c r="K7180" i="1"/>
  <c r="L7179" i="1"/>
  <c r="K7179" i="1"/>
  <c r="L7178" i="1"/>
  <c r="K7178" i="1"/>
  <c r="L7177" i="1"/>
  <c r="K7177" i="1"/>
  <c r="L7176" i="1"/>
  <c r="K7176" i="1"/>
  <c r="L7175" i="1"/>
  <c r="K7175" i="1"/>
  <c r="L7174" i="1"/>
  <c r="K7174" i="1"/>
  <c r="L7173" i="1"/>
  <c r="K7173" i="1"/>
  <c r="L7172" i="1"/>
  <c r="K7172" i="1"/>
  <c r="L7171" i="1"/>
  <c r="K7171" i="1"/>
  <c r="L7170" i="1"/>
  <c r="K7170" i="1"/>
  <c r="L7169" i="1"/>
  <c r="K7169" i="1"/>
  <c r="L7168" i="1"/>
  <c r="K7168" i="1"/>
  <c r="L7167" i="1"/>
  <c r="K7167" i="1"/>
  <c r="L7166" i="1"/>
  <c r="K7166" i="1"/>
  <c r="L7165" i="1"/>
  <c r="K7165" i="1"/>
  <c r="L7164" i="1"/>
  <c r="K7164" i="1"/>
  <c r="L7163" i="1"/>
  <c r="K7163" i="1"/>
  <c r="L7162" i="1"/>
  <c r="K7162" i="1"/>
  <c r="L7161" i="1"/>
  <c r="K7161" i="1"/>
  <c r="L7160" i="1"/>
  <c r="K7160" i="1"/>
  <c r="L7159" i="1"/>
  <c r="K7159" i="1"/>
  <c r="L7158" i="1"/>
  <c r="K7158" i="1"/>
  <c r="L7157" i="1"/>
  <c r="K7157" i="1"/>
  <c r="L7156" i="1"/>
  <c r="K7156" i="1"/>
  <c r="L7155" i="1"/>
  <c r="K7155" i="1"/>
  <c r="L7154" i="1"/>
  <c r="K7154" i="1"/>
  <c r="L7153" i="1"/>
  <c r="K7153" i="1"/>
  <c r="L7152" i="1"/>
  <c r="K7152" i="1"/>
  <c r="L7151" i="1"/>
  <c r="K7151" i="1"/>
  <c r="L7150" i="1"/>
  <c r="K7150" i="1"/>
  <c r="L7149" i="1"/>
  <c r="K7149" i="1"/>
  <c r="L7148" i="1"/>
  <c r="K7148" i="1"/>
  <c r="L7147" i="1"/>
  <c r="K7147" i="1"/>
  <c r="L7146" i="1"/>
  <c r="K7146" i="1"/>
  <c r="L7145" i="1"/>
  <c r="K7145" i="1"/>
  <c r="L7144" i="1"/>
  <c r="K7144" i="1"/>
  <c r="L7143" i="1"/>
  <c r="K7143" i="1"/>
  <c r="L7142" i="1"/>
  <c r="K7142" i="1"/>
  <c r="L7141" i="1"/>
  <c r="K7141" i="1"/>
  <c r="L7140" i="1"/>
  <c r="K7140" i="1"/>
  <c r="L7139" i="1"/>
  <c r="K7139" i="1"/>
  <c r="L7138" i="1"/>
  <c r="K7138" i="1"/>
  <c r="L7137" i="1"/>
  <c r="K7137" i="1"/>
  <c r="L7136" i="1"/>
  <c r="K7136" i="1"/>
  <c r="L7135" i="1"/>
  <c r="K7135" i="1"/>
  <c r="L7134" i="1"/>
  <c r="K7134" i="1"/>
  <c r="L7133" i="1"/>
  <c r="K7133" i="1"/>
  <c r="L7132" i="1"/>
  <c r="K7132" i="1"/>
  <c r="L7131" i="1"/>
  <c r="K7131" i="1"/>
  <c r="L7130" i="1"/>
  <c r="K7130" i="1"/>
  <c r="L7129" i="1"/>
  <c r="K7129" i="1"/>
  <c r="L7128" i="1"/>
  <c r="K7128" i="1"/>
  <c r="L7127" i="1"/>
  <c r="K7127" i="1"/>
  <c r="L7126" i="1"/>
  <c r="K7126" i="1"/>
  <c r="L7125" i="1"/>
  <c r="K7125" i="1"/>
  <c r="L7124" i="1"/>
  <c r="K7124" i="1"/>
  <c r="L7123" i="1"/>
  <c r="K7123" i="1"/>
  <c r="L7122" i="1"/>
  <c r="K7122" i="1"/>
  <c r="L7121" i="1"/>
  <c r="K7121" i="1"/>
  <c r="L7120" i="1"/>
  <c r="K7120" i="1"/>
  <c r="L7119" i="1"/>
  <c r="K7119" i="1"/>
  <c r="L7118" i="1"/>
  <c r="K7118" i="1"/>
  <c r="L7117" i="1"/>
  <c r="K7117" i="1"/>
  <c r="L7116" i="1"/>
  <c r="K7116" i="1"/>
  <c r="L7115" i="1"/>
  <c r="K7115" i="1"/>
  <c r="L7114" i="1"/>
  <c r="K7114" i="1"/>
  <c r="L7113" i="1"/>
  <c r="K7113" i="1"/>
  <c r="L7112" i="1"/>
  <c r="K7112" i="1"/>
  <c r="L7111" i="1"/>
  <c r="K7111" i="1"/>
  <c r="L7110" i="1"/>
  <c r="K7110" i="1"/>
  <c r="L7109" i="1"/>
  <c r="K7109" i="1"/>
  <c r="L7108" i="1"/>
  <c r="K7108" i="1"/>
  <c r="L7107" i="1"/>
  <c r="K7107" i="1"/>
  <c r="L7106" i="1"/>
  <c r="K7106" i="1"/>
  <c r="L7105" i="1"/>
  <c r="K7105" i="1"/>
  <c r="L7104" i="1"/>
  <c r="K7104" i="1"/>
  <c r="L7103" i="1"/>
  <c r="K7103" i="1"/>
  <c r="L7102" i="1"/>
  <c r="K7102" i="1"/>
  <c r="L7101" i="1"/>
  <c r="K7101" i="1"/>
  <c r="L7100" i="1"/>
  <c r="K7100" i="1"/>
  <c r="L7099" i="1"/>
  <c r="K7099" i="1"/>
  <c r="L7098" i="1"/>
  <c r="K7098" i="1"/>
  <c r="L7097" i="1"/>
  <c r="K7097" i="1"/>
  <c r="L7096" i="1"/>
  <c r="K7096" i="1"/>
  <c r="L7095" i="1"/>
  <c r="K7095" i="1"/>
  <c r="L7094" i="1"/>
  <c r="K7094" i="1"/>
  <c r="L7093" i="1"/>
  <c r="K7093" i="1"/>
  <c r="L7092" i="1"/>
  <c r="K7092" i="1"/>
  <c r="L7091" i="1"/>
  <c r="K7091" i="1"/>
  <c r="L7090" i="1"/>
  <c r="K7090" i="1"/>
  <c r="L7089" i="1"/>
  <c r="K7089" i="1"/>
  <c r="L7088" i="1"/>
  <c r="K7088" i="1"/>
  <c r="L7087" i="1"/>
  <c r="K7087" i="1"/>
  <c r="L7086" i="1"/>
  <c r="K7086" i="1"/>
  <c r="L7085" i="1"/>
  <c r="K7085" i="1"/>
  <c r="L7084" i="1"/>
  <c r="K7084" i="1"/>
  <c r="L7083" i="1"/>
  <c r="K7083" i="1"/>
  <c r="L7082" i="1"/>
  <c r="K7082" i="1"/>
  <c r="L7081" i="1"/>
  <c r="K7081" i="1"/>
  <c r="L7080" i="1"/>
  <c r="K7080" i="1"/>
  <c r="L7079" i="1"/>
  <c r="K7079" i="1"/>
  <c r="L7078" i="1"/>
  <c r="K7078" i="1"/>
  <c r="L7077" i="1"/>
  <c r="K7077" i="1"/>
  <c r="L7076" i="1"/>
  <c r="K7076" i="1"/>
  <c r="L7075" i="1"/>
  <c r="K7075" i="1"/>
  <c r="L7074" i="1"/>
  <c r="K7074" i="1"/>
  <c r="L7073" i="1"/>
  <c r="K7073" i="1"/>
  <c r="L7072" i="1"/>
  <c r="K7072" i="1"/>
  <c r="L7071" i="1"/>
  <c r="K7071" i="1"/>
  <c r="L7070" i="1"/>
  <c r="K7070" i="1"/>
  <c r="L7069" i="1"/>
  <c r="K7069" i="1"/>
  <c r="L7068" i="1"/>
  <c r="K7068" i="1"/>
  <c r="L7067" i="1"/>
  <c r="K7067" i="1"/>
  <c r="L7066" i="1"/>
  <c r="K7066" i="1"/>
  <c r="L7065" i="1"/>
  <c r="K7065" i="1"/>
  <c r="L7064" i="1"/>
  <c r="K7064" i="1"/>
  <c r="L7063" i="1"/>
  <c r="K7063" i="1"/>
  <c r="L7062" i="1"/>
  <c r="K7062" i="1"/>
  <c r="L7061" i="1"/>
  <c r="K7061" i="1"/>
  <c r="L7060" i="1"/>
  <c r="K7060" i="1"/>
  <c r="L7059" i="1"/>
  <c r="K7059" i="1"/>
  <c r="L7058" i="1"/>
  <c r="K7058" i="1"/>
  <c r="L7057" i="1"/>
  <c r="K7057" i="1"/>
  <c r="L7056" i="1"/>
  <c r="K7056" i="1"/>
  <c r="L7055" i="1"/>
  <c r="K7055" i="1"/>
  <c r="L7054" i="1"/>
  <c r="K7054" i="1"/>
  <c r="L7053" i="1"/>
  <c r="K7053" i="1"/>
  <c r="L7052" i="1"/>
  <c r="K7052" i="1"/>
  <c r="L7051" i="1"/>
  <c r="K7051" i="1"/>
  <c r="L7050" i="1"/>
  <c r="K7050" i="1"/>
  <c r="L7049" i="1"/>
  <c r="K7049" i="1"/>
  <c r="L7048" i="1"/>
  <c r="K7048" i="1"/>
  <c r="L7047" i="1"/>
  <c r="K7047" i="1"/>
  <c r="L7046" i="1"/>
  <c r="K7046" i="1"/>
  <c r="L7045" i="1"/>
  <c r="K7045" i="1"/>
  <c r="L7044" i="1"/>
  <c r="K7044" i="1"/>
  <c r="L7043" i="1"/>
  <c r="K7043" i="1"/>
  <c r="L7042" i="1"/>
  <c r="K7042" i="1"/>
  <c r="L7041" i="1"/>
  <c r="K7041" i="1"/>
  <c r="L7040" i="1"/>
  <c r="K7040" i="1"/>
  <c r="L7039" i="1"/>
  <c r="K7039" i="1"/>
  <c r="L7038" i="1"/>
  <c r="K7038" i="1"/>
  <c r="L7037" i="1"/>
  <c r="K7037" i="1"/>
  <c r="L7036" i="1"/>
  <c r="K7036" i="1"/>
  <c r="L7035" i="1"/>
  <c r="K7035" i="1"/>
  <c r="L7034" i="1"/>
  <c r="K7034" i="1"/>
  <c r="L7033" i="1"/>
  <c r="K7033" i="1"/>
  <c r="L7032" i="1"/>
  <c r="K7032" i="1"/>
  <c r="L7031" i="1"/>
  <c r="K7031" i="1"/>
  <c r="L7030" i="1"/>
  <c r="K7030" i="1"/>
  <c r="L7029" i="1"/>
  <c r="K7029" i="1"/>
  <c r="L7028" i="1"/>
  <c r="K7028" i="1"/>
  <c r="L7027" i="1"/>
  <c r="K7027" i="1"/>
  <c r="L7026" i="1"/>
  <c r="K7026" i="1"/>
  <c r="L7025" i="1"/>
  <c r="K7025" i="1"/>
  <c r="L7024" i="1"/>
  <c r="K7024" i="1"/>
  <c r="L7023" i="1"/>
  <c r="K7023" i="1"/>
  <c r="L7022" i="1"/>
  <c r="K7022" i="1"/>
  <c r="L7021" i="1"/>
  <c r="K7021" i="1"/>
  <c r="L7020" i="1"/>
  <c r="K7020" i="1"/>
  <c r="L7019" i="1"/>
  <c r="K7019" i="1"/>
  <c r="L7018" i="1"/>
  <c r="K7018" i="1"/>
  <c r="L7017" i="1"/>
  <c r="K7017" i="1"/>
  <c r="L7016" i="1"/>
  <c r="K7016" i="1"/>
  <c r="L7015" i="1"/>
  <c r="K7015" i="1"/>
  <c r="L7014" i="1"/>
  <c r="K7014" i="1"/>
  <c r="L7013" i="1"/>
  <c r="K7013" i="1"/>
  <c r="L7012" i="1"/>
  <c r="K7012" i="1"/>
  <c r="L7011" i="1"/>
  <c r="K7011" i="1"/>
  <c r="L7010" i="1"/>
  <c r="K7010" i="1"/>
  <c r="L7009" i="1"/>
  <c r="K7009" i="1"/>
  <c r="L7008" i="1"/>
  <c r="K7008" i="1"/>
  <c r="L7007" i="1"/>
  <c r="K7007" i="1"/>
  <c r="L7006" i="1"/>
  <c r="K7006" i="1"/>
  <c r="L7005" i="1"/>
  <c r="K7005" i="1"/>
  <c r="L7004" i="1"/>
  <c r="K7004" i="1"/>
  <c r="L7003" i="1"/>
  <c r="K7003" i="1"/>
  <c r="L7002" i="1"/>
  <c r="K7002" i="1"/>
  <c r="L7001" i="1"/>
  <c r="K7001" i="1"/>
  <c r="L7000" i="1"/>
  <c r="K7000" i="1"/>
  <c r="L6999" i="1"/>
  <c r="K6999" i="1"/>
  <c r="L6998" i="1"/>
  <c r="K6998" i="1"/>
  <c r="L6997" i="1"/>
  <c r="K6997" i="1"/>
  <c r="L6996" i="1"/>
  <c r="K6996" i="1"/>
  <c r="L6995" i="1"/>
  <c r="K6995" i="1"/>
  <c r="L6994" i="1"/>
  <c r="K6994" i="1"/>
  <c r="L6993" i="1"/>
  <c r="K6993" i="1"/>
  <c r="L6992" i="1"/>
  <c r="K6992" i="1"/>
  <c r="L6991" i="1"/>
  <c r="K6991" i="1"/>
  <c r="L6990" i="1"/>
  <c r="K6990" i="1"/>
  <c r="L6989" i="1"/>
  <c r="K6989" i="1"/>
  <c r="L6988" i="1"/>
  <c r="K6988" i="1"/>
  <c r="L6987" i="1"/>
  <c r="K6987" i="1"/>
  <c r="L6986" i="1"/>
  <c r="K6986" i="1"/>
  <c r="L6985" i="1"/>
  <c r="K6985" i="1"/>
  <c r="L6984" i="1"/>
  <c r="K6984" i="1"/>
  <c r="L6983" i="1"/>
  <c r="K6983" i="1"/>
  <c r="L6982" i="1"/>
  <c r="K6982" i="1"/>
  <c r="L6981" i="1"/>
  <c r="K6981" i="1"/>
  <c r="L6980" i="1"/>
  <c r="K6980" i="1"/>
  <c r="L6979" i="1"/>
  <c r="K6979" i="1"/>
  <c r="L6978" i="1"/>
  <c r="K6978" i="1"/>
  <c r="L6977" i="1"/>
  <c r="K6977" i="1"/>
  <c r="L6976" i="1"/>
  <c r="K6976" i="1"/>
  <c r="L6975" i="1"/>
  <c r="K6975" i="1"/>
  <c r="L6974" i="1"/>
  <c r="K6974" i="1"/>
  <c r="L6973" i="1"/>
  <c r="K6973" i="1"/>
  <c r="L6972" i="1"/>
  <c r="K6972" i="1"/>
  <c r="L6971" i="1"/>
  <c r="K6971" i="1"/>
  <c r="L6970" i="1"/>
  <c r="K6970" i="1"/>
  <c r="L6969" i="1"/>
  <c r="K6969" i="1"/>
  <c r="L6968" i="1"/>
  <c r="K6968" i="1"/>
  <c r="L6967" i="1"/>
  <c r="K6967" i="1"/>
  <c r="L6966" i="1"/>
  <c r="K6966" i="1"/>
  <c r="L6965" i="1"/>
  <c r="K6965" i="1"/>
  <c r="L6964" i="1"/>
  <c r="K6964" i="1"/>
  <c r="L6963" i="1"/>
  <c r="K6963" i="1"/>
  <c r="L6962" i="1"/>
  <c r="K6962" i="1"/>
  <c r="L6961" i="1"/>
  <c r="K6961" i="1"/>
  <c r="L6960" i="1"/>
  <c r="K6960" i="1"/>
  <c r="L6959" i="1"/>
  <c r="K6959" i="1"/>
  <c r="L6958" i="1"/>
  <c r="K6958" i="1"/>
  <c r="L6957" i="1"/>
  <c r="K6957" i="1"/>
  <c r="L6956" i="1"/>
  <c r="K6956" i="1"/>
  <c r="L6955" i="1"/>
  <c r="K6955" i="1"/>
  <c r="L6954" i="1"/>
  <c r="K6954" i="1"/>
  <c r="L6953" i="1"/>
  <c r="K6953" i="1"/>
  <c r="L6952" i="1"/>
  <c r="K6952" i="1"/>
  <c r="L6951" i="1"/>
  <c r="K6951" i="1"/>
  <c r="L6950" i="1"/>
  <c r="K6950" i="1"/>
  <c r="L6949" i="1"/>
  <c r="K6949" i="1"/>
  <c r="L6948" i="1"/>
  <c r="K6948" i="1"/>
  <c r="L6947" i="1"/>
  <c r="K6947" i="1"/>
  <c r="L6946" i="1"/>
  <c r="K6946" i="1"/>
  <c r="L6945" i="1"/>
  <c r="K6945" i="1"/>
  <c r="L6944" i="1"/>
  <c r="K6944" i="1"/>
  <c r="L6943" i="1"/>
  <c r="K6943" i="1"/>
  <c r="L6942" i="1"/>
  <c r="K6942" i="1"/>
  <c r="L6941" i="1"/>
  <c r="K6941" i="1"/>
  <c r="L6940" i="1"/>
  <c r="K6940" i="1"/>
  <c r="L6939" i="1"/>
  <c r="K6939" i="1"/>
  <c r="L6938" i="1"/>
  <c r="K6938" i="1"/>
  <c r="L6937" i="1"/>
  <c r="K6937" i="1"/>
  <c r="L6936" i="1"/>
  <c r="K6936" i="1"/>
  <c r="L6935" i="1"/>
  <c r="K6935" i="1"/>
  <c r="L6934" i="1"/>
  <c r="K6934" i="1"/>
  <c r="L6933" i="1"/>
  <c r="K6933" i="1"/>
  <c r="L6932" i="1"/>
  <c r="K6932" i="1"/>
  <c r="L6931" i="1"/>
  <c r="K6931" i="1"/>
  <c r="L6930" i="1"/>
  <c r="K6930" i="1"/>
  <c r="L6929" i="1"/>
  <c r="K6929" i="1"/>
  <c r="L6928" i="1"/>
  <c r="K6928" i="1"/>
  <c r="L6927" i="1"/>
  <c r="K6927" i="1"/>
  <c r="L6926" i="1"/>
  <c r="K6926" i="1"/>
  <c r="L6925" i="1"/>
  <c r="K6925" i="1"/>
  <c r="L6924" i="1"/>
  <c r="K6924" i="1"/>
  <c r="L6923" i="1"/>
  <c r="K6923" i="1"/>
  <c r="L6922" i="1"/>
  <c r="K6922" i="1"/>
  <c r="L6921" i="1"/>
  <c r="K6921" i="1"/>
  <c r="L6920" i="1"/>
  <c r="K6920" i="1"/>
  <c r="L6919" i="1"/>
  <c r="K6919" i="1"/>
  <c r="L6918" i="1"/>
  <c r="K6918" i="1"/>
  <c r="L6917" i="1"/>
  <c r="K6917" i="1"/>
  <c r="L6916" i="1"/>
  <c r="K6916" i="1"/>
  <c r="L6915" i="1"/>
  <c r="K6915" i="1"/>
  <c r="L6914" i="1"/>
  <c r="K6914" i="1"/>
  <c r="L6913" i="1"/>
  <c r="K6913" i="1"/>
  <c r="L6912" i="1"/>
  <c r="K6912" i="1"/>
  <c r="L6911" i="1"/>
  <c r="K6911" i="1"/>
  <c r="L6910" i="1"/>
  <c r="K6910" i="1"/>
  <c r="L6909" i="1"/>
  <c r="K6909" i="1"/>
  <c r="L6908" i="1"/>
  <c r="K6908" i="1"/>
  <c r="L6907" i="1"/>
  <c r="K6907" i="1"/>
  <c r="L6906" i="1"/>
  <c r="K6906" i="1"/>
  <c r="L6905" i="1"/>
  <c r="K6905" i="1"/>
  <c r="L6904" i="1"/>
  <c r="K6904" i="1"/>
  <c r="L6903" i="1"/>
  <c r="K6903" i="1"/>
  <c r="L6902" i="1"/>
  <c r="K6902" i="1"/>
  <c r="L6901" i="1"/>
  <c r="K6901" i="1"/>
  <c r="L6900" i="1"/>
  <c r="K6900" i="1"/>
  <c r="L6899" i="1"/>
  <c r="K6899" i="1"/>
  <c r="L6898" i="1"/>
  <c r="K6898" i="1"/>
  <c r="L6897" i="1"/>
  <c r="K6897" i="1"/>
  <c r="L6896" i="1"/>
  <c r="K6896" i="1"/>
  <c r="L6895" i="1"/>
  <c r="K6895" i="1"/>
  <c r="L6894" i="1"/>
  <c r="K6894" i="1"/>
  <c r="L6893" i="1"/>
  <c r="K6893" i="1"/>
  <c r="L6892" i="1"/>
  <c r="K6892" i="1"/>
  <c r="L6891" i="1"/>
  <c r="K6891" i="1"/>
  <c r="L6890" i="1"/>
  <c r="K6890" i="1"/>
  <c r="L6889" i="1"/>
  <c r="K6889" i="1"/>
  <c r="L6888" i="1"/>
  <c r="K6888" i="1"/>
  <c r="L6887" i="1"/>
  <c r="K6887" i="1"/>
  <c r="L6886" i="1"/>
  <c r="K6886" i="1"/>
  <c r="L6885" i="1"/>
  <c r="K6885" i="1"/>
  <c r="L6884" i="1"/>
  <c r="K6884" i="1"/>
  <c r="L6883" i="1"/>
  <c r="K6883" i="1"/>
  <c r="L6882" i="1"/>
  <c r="K6882" i="1"/>
  <c r="L6881" i="1"/>
  <c r="K6881" i="1"/>
  <c r="L6880" i="1"/>
  <c r="K6880" i="1"/>
  <c r="L6879" i="1"/>
  <c r="K6879" i="1"/>
  <c r="L6878" i="1"/>
  <c r="K6878" i="1"/>
  <c r="L6877" i="1"/>
  <c r="K6877" i="1"/>
  <c r="L6876" i="1"/>
  <c r="K6876" i="1"/>
  <c r="L6875" i="1"/>
  <c r="K6875" i="1"/>
  <c r="L6874" i="1"/>
  <c r="K6874" i="1"/>
  <c r="L6873" i="1"/>
  <c r="K6873" i="1"/>
  <c r="L6872" i="1"/>
  <c r="K6872" i="1"/>
  <c r="L6871" i="1"/>
  <c r="K6871" i="1"/>
  <c r="L6870" i="1"/>
  <c r="K6870" i="1"/>
  <c r="L6869" i="1"/>
  <c r="K6869" i="1"/>
  <c r="L6868" i="1"/>
  <c r="K6868" i="1"/>
  <c r="L6867" i="1"/>
  <c r="K6867" i="1"/>
  <c r="L6866" i="1"/>
  <c r="K6866" i="1"/>
  <c r="L6865" i="1"/>
  <c r="K6865" i="1"/>
  <c r="L6864" i="1"/>
  <c r="K6864" i="1"/>
  <c r="L6863" i="1"/>
  <c r="K6863" i="1"/>
  <c r="L6862" i="1"/>
  <c r="K6862" i="1"/>
  <c r="L6861" i="1"/>
  <c r="K6861" i="1"/>
  <c r="L6860" i="1"/>
  <c r="K6860" i="1"/>
  <c r="L6859" i="1"/>
  <c r="K6859" i="1"/>
  <c r="L6858" i="1"/>
  <c r="K6858" i="1"/>
  <c r="L6857" i="1"/>
  <c r="K6857" i="1"/>
  <c r="L6856" i="1"/>
  <c r="K6856" i="1"/>
  <c r="L6855" i="1"/>
  <c r="K6855" i="1"/>
  <c r="L6854" i="1"/>
  <c r="K6854" i="1"/>
  <c r="L6853" i="1"/>
  <c r="K6853" i="1"/>
  <c r="L6852" i="1"/>
  <c r="K6852" i="1"/>
  <c r="L6851" i="1"/>
  <c r="K6851" i="1"/>
  <c r="L6850" i="1"/>
  <c r="K6850" i="1"/>
  <c r="L6849" i="1"/>
  <c r="K6849" i="1"/>
  <c r="L6848" i="1"/>
  <c r="K6848" i="1"/>
  <c r="L6847" i="1"/>
  <c r="K6847" i="1"/>
  <c r="L6846" i="1"/>
  <c r="K6846" i="1"/>
  <c r="L6845" i="1"/>
  <c r="K6845" i="1"/>
  <c r="L6844" i="1"/>
  <c r="K6844" i="1"/>
  <c r="L6843" i="1"/>
  <c r="K6843" i="1"/>
  <c r="L6842" i="1"/>
  <c r="K6842" i="1"/>
  <c r="L6841" i="1"/>
  <c r="K6841" i="1"/>
  <c r="L6840" i="1"/>
  <c r="K6840" i="1"/>
  <c r="L6839" i="1"/>
  <c r="K6839" i="1"/>
  <c r="L6838" i="1"/>
  <c r="K6838" i="1"/>
  <c r="L6837" i="1"/>
  <c r="K6837" i="1"/>
  <c r="L6836" i="1"/>
  <c r="K6836" i="1"/>
  <c r="L6835" i="1"/>
  <c r="K6835" i="1"/>
  <c r="L6834" i="1"/>
  <c r="K6834" i="1"/>
  <c r="L6833" i="1"/>
  <c r="K6833" i="1"/>
  <c r="L6832" i="1"/>
  <c r="K6832" i="1"/>
  <c r="L6831" i="1"/>
  <c r="K6831" i="1"/>
  <c r="L6830" i="1"/>
  <c r="K6830" i="1"/>
  <c r="L6829" i="1"/>
  <c r="K6829" i="1"/>
  <c r="L6828" i="1"/>
  <c r="K6828" i="1"/>
  <c r="L6827" i="1"/>
  <c r="K6827" i="1"/>
  <c r="L6826" i="1"/>
  <c r="K6826" i="1"/>
  <c r="L6825" i="1"/>
  <c r="K6825" i="1"/>
  <c r="L6824" i="1"/>
  <c r="K6824" i="1"/>
  <c r="L6823" i="1"/>
  <c r="K6823" i="1"/>
  <c r="L6822" i="1"/>
  <c r="K6822" i="1"/>
  <c r="L6821" i="1"/>
  <c r="K6821" i="1"/>
  <c r="L6820" i="1"/>
  <c r="K6820" i="1"/>
  <c r="L6819" i="1"/>
  <c r="K6819" i="1"/>
  <c r="L6818" i="1"/>
  <c r="K6818" i="1"/>
  <c r="L6817" i="1"/>
  <c r="K6817" i="1"/>
  <c r="L6816" i="1"/>
  <c r="K6816" i="1"/>
  <c r="L6815" i="1"/>
  <c r="K6815" i="1"/>
  <c r="L6814" i="1"/>
  <c r="K6814" i="1"/>
  <c r="L6813" i="1"/>
  <c r="K6813" i="1"/>
  <c r="L6812" i="1"/>
  <c r="K6812" i="1"/>
  <c r="L6811" i="1"/>
  <c r="K6811" i="1"/>
  <c r="L6810" i="1"/>
  <c r="K6810" i="1"/>
  <c r="L6809" i="1"/>
  <c r="K6809" i="1"/>
  <c r="L6808" i="1"/>
  <c r="K6808" i="1"/>
  <c r="L6807" i="1"/>
  <c r="K6807" i="1"/>
  <c r="L6806" i="1"/>
  <c r="K6806" i="1"/>
  <c r="L6805" i="1"/>
  <c r="K6805" i="1"/>
  <c r="L6804" i="1"/>
  <c r="K6804" i="1"/>
  <c r="L6803" i="1"/>
  <c r="K6803" i="1"/>
  <c r="L6802" i="1"/>
  <c r="K6802" i="1"/>
  <c r="L6801" i="1"/>
  <c r="K6801" i="1"/>
  <c r="L6800" i="1"/>
  <c r="K6800" i="1"/>
  <c r="L6799" i="1"/>
  <c r="K6799" i="1"/>
  <c r="L6798" i="1"/>
  <c r="K6798" i="1"/>
  <c r="L6797" i="1"/>
  <c r="K6797" i="1"/>
  <c r="L6796" i="1"/>
  <c r="K6796" i="1"/>
  <c r="L6795" i="1"/>
  <c r="K6795" i="1"/>
  <c r="L6794" i="1"/>
  <c r="K6794" i="1"/>
  <c r="L6793" i="1"/>
  <c r="K6793" i="1"/>
  <c r="L6792" i="1"/>
  <c r="K6792" i="1"/>
  <c r="L6791" i="1"/>
  <c r="K6791" i="1"/>
  <c r="L6790" i="1"/>
  <c r="K6790" i="1"/>
  <c r="L6789" i="1"/>
  <c r="K6789" i="1"/>
  <c r="L6788" i="1"/>
  <c r="K6788" i="1"/>
  <c r="L6787" i="1"/>
  <c r="K6787" i="1"/>
  <c r="L6786" i="1"/>
  <c r="K6786" i="1"/>
  <c r="L6785" i="1"/>
  <c r="K6785" i="1"/>
  <c r="L6784" i="1"/>
  <c r="K6784" i="1"/>
  <c r="L6783" i="1"/>
  <c r="K6783" i="1"/>
  <c r="L6782" i="1"/>
  <c r="K6782" i="1"/>
  <c r="L6781" i="1"/>
  <c r="K6781" i="1"/>
  <c r="L6780" i="1"/>
  <c r="K6780" i="1"/>
  <c r="L6779" i="1"/>
  <c r="K6779" i="1"/>
  <c r="L6778" i="1"/>
  <c r="K6778" i="1"/>
  <c r="L6777" i="1"/>
  <c r="K6777" i="1"/>
  <c r="L6776" i="1"/>
  <c r="K6776" i="1"/>
  <c r="L6775" i="1"/>
  <c r="K6775" i="1"/>
  <c r="L6774" i="1"/>
  <c r="K6774" i="1"/>
  <c r="L6773" i="1"/>
  <c r="K6773" i="1"/>
  <c r="L6772" i="1"/>
  <c r="K6772" i="1"/>
  <c r="L6771" i="1"/>
  <c r="K6771" i="1"/>
  <c r="L6770" i="1"/>
  <c r="K6770" i="1"/>
  <c r="L6769" i="1"/>
  <c r="K6769" i="1"/>
  <c r="L6768" i="1"/>
  <c r="K6768" i="1"/>
  <c r="L6767" i="1"/>
  <c r="K6767" i="1"/>
  <c r="L6766" i="1"/>
  <c r="K6766" i="1"/>
  <c r="L6765" i="1"/>
  <c r="K6765" i="1"/>
  <c r="L6764" i="1"/>
  <c r="K6764" i="1"/>
  <c r="L6763" i="1"/>
  <c r="K6763" i="1"/>
  <c r="L6762" i="1"/>
  <c r="K6762" i="1"/>
  <c r="L6761" i="1"/>
  <c r="K6761" i="1"/>
  <c r="L6760" i="1"/>
  <c r="K6760" i="1"/>
  <c r="L6759" i="1"/>
  <c r="K6759" i="1"/>
  <c r="L6758" i="1"/>
  <c r="K6758" i="1"/>
  <c r="L6757" i="1"/>
  <c r="K6757" i="1"/>
  <c r="L6756" i="1"/>
  <c r="K6756" i="1"/>
  <c r="L6755" i="1"/>
  <c r="K6755" i="1"/>
  <c r="L6754" i="1"/>
  <c r="K6754" i="1"/>
  <c r="L6753" i="1"/>
  <c r="K6753" i="1"/>
  <c r="L6752" i="1"/>
  <c r="K6752" i="1"/>
  <c r="L6751" i="1"/>
  <c r="K6751" i="1"/>
  <c r="L6750" i="1"/>
  <c r="K6750" i="1"/>
  <c r="L6749" i="1"/>
  <c r="K6749" i="1"/>
  <c r="L6748" i="1"/>
  <c r="K6748" i="1"/>
  <c r="L6747" i="1"/>
  <c r="K6747" i="1"/>
  <c r="L6746" i="1"/>
  <c r="K6746" i="1"/>
  <c r="L6745" i="1"/>
  <c r="K6745" i="1"/>
  <c r="L6744" i="1"/>
  <c r="K6744" i="1"/>
  <c r="L6743" i="1"/>
  <c r="K6743" i="1"/>
  <c r="L6742" i="1"/>
  <c r="K6742" i="1"/>
  <c r="L6741" i="1"/>
  <c r="K6741" i="1"/>
  <c r="L6740" i="1"/>
  <c r="K6740" i="1"/>
  <c r="L6739" i="1"/>
  <c r="K6739" i="1"/>
  <c r="L6738" i="1"/>
  <c r="K6738" i="1"/>
  <c r="L6737" i="1"/>
  <c r="K6737" i="1"/>
  <c r="L6736" i="1"/>
  <c r="K6736" i="1"/>
  <c r="L6735" i="1"/>
  <c r="K6735" i="1"/>
  <c r="L6734" i="1"/>
  <c r="K6734" i="1"/>
  <c r="L6733" i="1"/>
  <c r="K6733" i="1"/>
  <c r="L6732" i="1"/>
  <c r="K6732" i="1"/>
  <c r="L6731" i="1"/>
  <c r="K6731" i="1"/>
  <c r="L6730" i="1"/>
  <c r="K6730" i="1"/>
  <c r="L6729" i="1"/>
  <c r="K6729" i="1"/>
  <c r="L6728" i="1"/>
  <c r="K6728" i="1"/>
  <c r="L6727" i="1"/>
  <c r="K6727" i="1"/>
  <c r="L6726" i="1"/>
  <c r="K6726" i="1"/>
  <c r="L6725" i="1"/>
  <c r="K6725" i="1"/>
  <c r="L6724" i="1"/>
  <c r="K6724" i="1"/>
  <c r="L6723" i="1"/>
  <c r="K6723" i="1"/>
  <c r="L6722" i="1"/>
  <c r="K6722" i="1"/>
  <c r="L6721" i="1"/>
  <c r="K6721" i="1"/>
  <c r="L6720" i="1"/>
  <c r="K6720" i="1"/>
  <c r="L6719" i="1"/>
  <c r="K6719" i="1"/>
  <c r="L6718" i="1"/>
  <c r="K6718" i="1"/>
  <c r="L6717" i="1"/>
  <c r="K6717" i="1"/>
  <c r="L6716" i="1"/>
  <c r="K6716" i="1"/>
  <c r="L6715" i="1"/>
  <c r="K6715" i="1"/>
  <c r="L6714" i="1"/>
  <c r="K6714" i="1"/>
  <c r="L6713" i="1"/>
  <c r="K6713" i="1"/>
  <c r="L6712" i="1"/>
  <c r="K6712" i="1"/>
  <c r="L6711" i="1"/>
  <c r="K6711" i="1"/>
  <c r="L6710" i="1"/>
  <c r="K6710" i="1"/>
  <c r="L6709" i="1"/>
  <c r="K6709" i="1"/>
  <c r="L6708" i="1"/>
  <c r="K6708" i="1"/>
  <c r="L6707" i="1"/>
  <c r="K6707" i="1"/>
  <c r="L6706" i="1"/>
  <c r="K6706" i="1"/>
  <c r="L6705" i="1"/>
  <c r="K6705" i="1"/>
  <c r="L6704" i="1"/>
  <c r="K6704" i="1"/>
  <c r="L6703" i="1"/>
  <c r="K6703" i="1"/>
  <c r="L6702" i="1"/>
  <c r="K6702" i="1"/>
  <c r="L6701" i="1"/>
  <c r="K6701" i="1"/>
  <c r="L6700" i="1"/>
  <c r="K6700" i="1"/>
  <c r="L6699" i="1"/>
  <c r="K6699" i="1"/>
  <c r="L6698" i="1"/>
  <c r="K6698" i="1"/>
  <c r="L6697" i="1"/>
  <c r="K6697" i="1"/>
  <c r="L6696" i="1"/>
  <c r="K6696" i="1"/>
  <c r="L6695" i="1"/>
  <c r="K6695" i="1"/>
  <c r="L6694" i="1"/>
  <c r="K6694" i="1"/>
  <c r="L6693" i="1"/>
  <c r="K6693" i="1"/>
  <c r="L6692" i="1"/>
  <c r="K6692" i="1"/>
  <c r="L6691" i="1"/>
  <c r="K6691" i="1"/>
  <c r="L6690" i="1"/>
  <c r="K6690" i="1"/>
  <c r="L6689" i="1"/>
  <c r="K6689" i="1"/>
  <c r="L6688" i="1"/>
  <c r="K6688" i="1"/>
  <c r="L6687" i="1"/>
  <c r="K6687" i="1"/>
  <c r="L6686" i="1"/>
  <c r="K6686" i="1"/>
  <c r="L6685" i="1"/>
  <c r="K6685" i="1"/>
  <c r="L6684" i="1"/>
  <c r="K6684" i="1"/>
  <c r="L6683" i="1"/>
  <c r="K6683" i="1"/>
  <c r="L6682" i="1"/>
  <c r="K6682" i="1"/>
  <c r="L6681" i="1"/>
  <c r="K6681" i="1"/>
  <c r="L6680" i="1"/>
  <c r="K6680" i="1"/>
  <c r="L6679" i="1"/>
  <c r="K6679" i="1"/>
  <c r="L6678" i="1"/>
  <c r="K6678" i="1"/>
  <c r="L6677" i="1"/>
  <c r="K6677" i="1"/>
  <c r="L6676" i="1"/>
  <c r="K6676" i="1"/>
  <c r="L6675" i="1"/>
  <c r="K6675" i="1"/>
  <c r="L6674" i="1"/>
  <c r="K6674" i="1"/>
  <c r="L6673" i="1"/>
  <c r="K6673" i="1"/>
  <c r="L6672" i="1"/>
  <c r="K6672" i="1"/>
  <c r="L6671" i="1"/>
  <c r="K6671" i="1"/>
  <c r="L6670" i="1"/>
  <c r="K6670" i="1"/>
  <c r="L6669" i="1"/>
  <c r="K6669" i="1"/>
  <c r="L6668" i="1"/>
  <c r="K6668" i="1"/>
  <c r="L6667" i="1"/>
  <c r="K6667" i="1"/>
  <c r="L6666" i="1"/>
  <c r="K6666" i="1"/>
  <c r="L6665" i="1"/>
  <c r="K6665" i="1"/>
  <c r="L6664" i="1"/>
  <c r="K6664" i="1"/>
  <c r="L6663" i="1"/>
  <c r="K6663" i="1"/>
  <c r="L6662" i="1"/>
  <c r="K6662" i="1"/>
  <c r="L6661" i="1"/>
  <c r="K6661" i="1"/>
  <c r="L6660" i="1"/>
  <c r="K6660" i="1"/>
  <c r="L6659" i="1"/>
  <c r="K6659" i="1"/>
  <c r="L6658" i="1"/>
  <c r="K6658" i="1"/>
  <c r="L6657" i="1"/>
  <c r="K6657" i="1"/>
  <c r="L6656" i="1"/>
  <c r="K6656" i="1"/>
  <c r="L6655" i="1"/>
  <c r="K6655" i="1"/>
  <c r="L6654" i="1"/>
  <c r="K6654" i="1"/>
  <c r="L6653" i="1"/>
  <c r="K6653" i="1"/>
  <c r="L6652" i="1"/>
  <c r="K6652" i="1"/>
  <c r="L6651" i="1"/>
  <c r="K6651" i="1"/>
  <c r="L6650" i="1"/>
  <c r="K6650" i="1"/>
  <c r="L6649" i="1"/>
  <c r="K6649" i="1"/>
  <c r="L6648" i="1"/>
  <c r="K6648" i="1"/>
  <c r="L6647" i="1"/>
  <c r="K6647" i="1"/>
  <c r="L6646" i="1"/>
  <c r="K6646" i="1"/>
  <c r="L6645" i="1"/>
  <c r="K6645" i="1"/>
  <c r="L6644" i="1"/>
  <c r="K6644" i="1"/>
  <c r="L6643" i="1"/>
  <c r="K6643" i="1"/>
  <c r="L6642" i="1"/>
  <c r="K6642" i="1"/>
  <c r="L6641" i="1"/>
  <c r="K6641" i="1"/>
  <c r="L6640" i="1"/>
  <c r="K6640" i="1"/>
  <c r="L6639" i="1"/>
  <c r="K6639" i="1"/>
  <c r="L6638" i="1"/>
  <c r="K6638" i="1"/>
  <c r="L6637" i="1"/>
  <c r="K6637" i="1"/>
  <c r="L6636" i="1"/>
  <c r="K6636" i="1"/>
  <c r="L6635" i="1"/>
  <c r="K6635" i="1"/>
  <c r="L6634" i="1"/>
  <c r="K6634" i="1"/>
  <c r="L6633" i="1"/>
  <c r="K6633" i="1"/>
  <c r="L6632" i="1"/>
  <c r="K6632" i="1"/>
  <c r="L6631" i="1"/>
  <c r="K6631" i="1"/>
  <c r="L6630" i="1"/>
  <c r="K6630" i="1"/>
  <c r="L6629" i="1"/>
  <c r="K6629" i="1"/>
  <c r="L6628" i="1"/>
  <c r="K6628" i="1"/>
  <c r="L6627" i="1"/>
  <c r="K6627" i="1"/>
  <c r="L6626" i="1"/>
  <c r="K6626" i="1"/>
  <c r="L6625" i="1"/>
  <c r="K6625" i="1"/>
  <c r="L6624" i="1"/>
  <c r="K6624" i="1"/>
  <c r="L6623" i="1"/>
  <c r="K6623" i="1"/>
  <c r="L6622" i="1"/>
  <c r="K6622" i="1"/>
  <c r="L6621" i="1"/>
  <c r="K6621" i="1"/>
  <c r="L6620" i="1"/>
  <c r="K6620" i="1"/>
  <c r="L6619" i="1"/>
  <c r="K6619" i="1"/>
  <c r="L6618" i="1"/>
  <c r="K6618" i="1"/>
  <c r="L6617" i="1"/>
  <c r="K6617" i="1"/>
  <c r="L6616" i="1"/>
  <c r="K6616" i="1"/>
  <c r="L6615" i="1"/>
  <c r="K6615" i="1"/>
  <c r="L6614" i="1"/>
  <c r="K6614" i="1"/>
  <c r="L6613" i="1"/>
  <c r="K6613" i="1"/>
  <c r="L6612" i="1"/>
  <c r="K6612" i="1"/>
  <c r="L6611" i="1"/>
  <c r="K6611" i="1"/>
  <c r="L6610" i="1"/>
  <c r="K6610" i="1"/>
  <c r="L6609" i="1"/>
  <c r="K6609" i="1"/>
  <c r="L6608" i="1"/>
  <c r="K6608" i="1"/>
  <c r="L6607" i="1"/>
  <c r="K6607" i="1"/>
  <c r="L6606" i="1"/>
  <c r="K6606" i="1"/>
  <c r="L6605" i="1"/>
  <c r="K6605" i="1"/>
  <c r="L6604" i="1"/>
  <c r="K6604" i="1"/>
  <c r="L6603" i="1"/>
  <c r="K6603" i="1"/>
  <c r="L6602" i="1"/>
  <c r="K6602" i="1"/>
  <c r="L6601" i="1"/>
  <c r="K6601" i="1"/>
  <c r="L6600" i="1"/>
  <c r="K6600" i="1"/>
  <c r="L6599" i="1"/>
  <c r="K6599" i="1"/>
  <c r="L6598" i="1"/>
  <c r="K6598" i="1"/>
  <c r="L6597" i="1"/>
  <c r="K6597" i="1"/>
  <c r="L6596" i="1"/>
  <c r="K6596" i="1"/>
  <c r="L6595" i="1"/>
  <c r="K6595" i="1"/>
  <c r="L6594" i="1"/>
  <c r="K6594" i="1"/>
  <c r="L6593" i="1"/>
  <c r="K6593" i="1"/>
  <c r="L6592" i="1"/>
  <c r="K6592" i="1"/>
  <c r="L6591" i="1"/>
  <c r="K6591" i="1"/>
  <c r="L6590" i="1"/>
  <c r="K6590" i="1"/>
  <c r="L6589" i="1"/>
  <c r="K6589" i="1"/>
  <c r="L6588" i="1"/>
  <c r="K6588" i="1"/>
  <c r="L6587" i="1"/>
  <c r="K6587" i="1"/>
  <c r="L6586" i="1"/>
  <c r="K6586" i="1"/>
  <c r="L6585" i="1"/>
  <c r="K6585" i="1"/>
  <c r="L6584" i="1"/>
  <c r="K6584" i="1"/>
  <c r="L6583" i="1"/>
  <c r="K6583" i="1"/>
  <c r="L6582" i="1"/>
  <c r="K6582" i="1"/>
  <c r="L6581" i="1"/>
  <c r="K6581" i="1"/>
  <c r="L6580" i="1"/>
  <c r="K6580" i="1"/>
  <c r="L6579" i="1"/>
  <c r="K6579" i="1"/>
  <c r="L6578" i="1"/>
  <c r="K6578" i="1"/>
  <c r="L6577" i="1"/>
  <c r="K6577" i="1"/>
  <c r="L6576" i="1"/>
  <c r="K6576" i="1"/>
  <c r="L6575" i="1"/>
  <c r="K6575" i="1"/>
  <c r="L6574" i="1"/>
  <c r="K6574" i="1"/>
  <c r="L6573" i="1"/>
  <c r="K6573" i="1"/>
  <c r="L6572" i="1"/>
  <c r="K6572" i="1"/>
  <c r="L6571" i="1"/>
  <c r="K6571" i="1"/>
  <c r="L6570" i="1"/>
  <c r="K6570" i="1"/>
  <c r="L6569" i="1"/>
  <c r="K6569" i="1"/>
  <c r="L6568" i="1"/>
  <c r="K6568" i="1"/>
  <c r="L6567" i="1"/>
  <c r="K6567" i="1"/>
  <c r="L6566" i="1"/>
  <c r="K6566" i="1"/>
  <c r="L6565" i="1"/>
  <c r="K6565" i="1"/>
  <c r="L6564" i="1"/>
  <c r="K6564" i="1"/>
  <c r="L6563" i="1"/>
  <c r="K6563" i="1"/>
  <c r="L6562" i="1"/>
  <c r="K6562" i="1"/>
  <c r="L6561" i="1"/>
  <c r="K6561" i="1"/>
  <c r="L6560" i="1"/>
  <c r="K6560" i="1"/>
  <c r="L6559" i="1"/>
  <c r="K6559" i="1"/>
  <c r="L6558" i="1"/>
  <c r="K6558" i="1"/>
  <c r="L6557" i="1"/>
  <c r="K6557" i="1"/>
  <c r="L6556" i="1"/>
  <c r="K6556" i="1"/>
  <c r="L6555" i="1"/>
  <c r="K6555" i="1"/>
  <c r="L6554" i="1"/>
  <c r="K6554" i="1"/>
  <c r="L6553" i="1"/>
  <c r="K6553" i="1"/>
  <c r="L6552" i="1"/>
  <c r="K6552" i="1"/>
  <c r="L6551" i="1"/>
  <c r="K6551" i="1"/>
  <c r="L6550" i="1"/>
  <c r="K6550" i="1"/>
  <c r="L6549" i="1"/>
  <c r="K6549" i="1"/>
  <c r="L6548" i="1"/>
  <c r="K6548" i="1"/>
  <c r="L6547" i="1"/>
  <c r="K6547" i="1"/>
  <c r="L6546" i="1"/>
  <c r="K6546" i="1"/>
  <c r="L6545" i="1"/>
  <c r="K6545" i="1"/>
  <c r="L6544" i="1"/>
  <c r="K6544" i="1"/>
  <c r="L6543" i="1"/>
  <c r="K6543" i="1"/>
  <c r="L6542" i="1"/>
  <c r="K6542" i="1"/>
  <c r="L6541" i="1"/>
  <c r="K6541" i="1"/>
  <c r="L6540" i="1"/>
  <c r="K6540" i="1"/>
  <c r="L6539" i="1"/>
  <c r="K6539" i="1"/>
  <c r="L6538" i="1"/>
  <c r="K6538" i="1"/>
  <c r="L6537" i="1"/>
  <c r="K6537" i="1"/>
  <c r="L6536" i="1"/>
  <c r="K6536" i="1"/>
  <c r="L6535" i="1"/>
  <c r="K6535" i="1"/>
  <c r="L6534" i="1"/>
  <c r="K6534" i="1"/>
  <c r="L6533" i="1"/>
  <c r="K6533" i="1"/>
  <c r="L6532" i="1"/>
  <c r="K6532" i="1"/>
  <c r="L6531" i="1"/>
  <c r="K6531" i="1"/>
  <c r="L6530" i="1"/>
  <c r="K6530" i="1"/>
  <c r="L6529" i="1"/>
  <c r="K6529" i="1"/>
  <c r="L6528" i="1"/>
  <c r="K6528" i="1"/>
  <c r="L6527" i="1"/>
  <c r="K6527" i="1"/>
  <c r="L6526" i="1"/>
  <c r="K6526" i="1"/>
  <c r="L6525" i="1"/>
  <c r="K6525" i="1"/>
  <c r="L6524" i="1"/>
  <c r="K6524" i="1"/>
  <c r="L6523" i="1"/>
  <c r="K6523" i="1"/>
  <c r="L6522" i="1"/>
  <c r="K6522" i="1"/>
  <c r="L6521" i="1"/>
  <c r="K6521" i="1"/>
  <c r="L6520" i="1"/>
  <c r="K6520" i="1"/>
  <c r="L6519" i="1"/>
  <c r="K6519" i="1"/>
  <c r="L6518" i="1"/>
  <c r="K6518" i="1"/>
  <c r="L6517" i="1"/>
  <c r="K6517" i="1"/>
  <c r="L6516" i="1"/>
  <c r="K6516" i="1"/>
  <c r="L6515" i="1"/>
  <c r="K6515" i="1"/>
  <c r="L6514" i="1"/>
  <c r="K6514" i="1"/>
  <c r="L6513" i="1"/>
  <c r="K6513" i="1"/>
  <c r="L6512" i="1"/>
  <c r="K6512" i="1"/>
  <c r="L6511" i="1"/>
  <c r="K6511" i="1"/>
  <c r="L6510" i="1"/>
  <c r="K6510" i="1"/>
  <c r="L6509" i="1"/>
  <c r="K6509" i="1"/>
  <c r="L6508" i="1"/>
  <c r="K6508" i="1"/>
  <c r="L6507" i="1"/>
  <c r="K6507" i="1"/>
  <c r="L6506" i="1"/>
  <c r="K6506" i="1"/>
  <c r="L6505" i="1"/>
  <c r="K6505" i="1"/>
  <c r="L6504" i="1"/>
  <c r="K6504" i="1"/>
  <c r="L6503" i="1"/>
  <c r="K6503" i="1"/>
  <c r="L6502" i="1"/>
  <c r="K6502" i="1"/>
  <c r="L6501" i="1"/>
  <c r="K6501" i="1"/>
  <c r="L6500" i="1"/>
  <c r="K6500" i="1"/>
  <c r="L6499" i="1"/>
  <c r="K6499" i="1"/>
  <c r="L6498" i="1"/>
  <c r="K6498" i="1"/>
  <c r="L6497" i="1"/>
  <c r="K6497" i="1"/>
  <c r="L6496" i="1"/>
  <c r="K6496" i="1"/>
  <c r="L6495" i="1"/>
  <c r="K6495" i="1"/>
  <c r="L6494" i="1"/>
  <c r="K6494" i="1"/>
  <c r="L6493" i="1"/>
  <c r="K6493" i="1"/>
  <c r="L6492" i="1"/>
  <c r="K6492" i="1"/>
  <c r="L6491" i="1"/>
  <c r="K6491" i="1"/>
  <c r="L6490" i="1"/>
  <c r="K6490" i="1"/>
  <c r="L6489" i="1"/>
  <c r="K6489" i="1"/>
  <c r="L6488" i="1"/>
  <c r="K6488" i="1"/>
  <c r="L6487" i="1"/>
  <c r="K6487" i="1"/>
  <c r="L6486" i="1"/>
  <c r="K6486" i="1"/>
  <c r="L6485" i="1"/>
  <c r="K6485" i="1"/>
  <c r="L6484" i="1"/>
  <c r="K6484" i="1"/>
  <c r="L6483" i="1"/>
  <c r="K6483" i="1"/>
  <c r="L6482" i="1"/>
  <c r="K6482" i="1"/>
  <c r="L6481" i="1"/>
  <c r="K6481" i="1"/>
  <c r="L6480" i="1"/>
  <c r="K6480" i="1"/>
  <c r="L6479" i="1"/>
  <c r="K6479" i="1"/>
  <c r="L6478" i="1"/>
  <c r="K6478" i="1"/>
  <c r="L6477" i="1"/>
  <c r="K6477" i="1"/>
  <c r="L6476" i="1"/>
  <c r="K6476" i="1"/>
  <c r="L6475" i="1"/>
  <c r="K6475" i="1"/>
  <c r="L6474" i="1"/>
  <c r="K6474" i="1"/>
  <c r="L6473" i="1"/>
  <c r="K6473" i="1"/>
  <c r="L6472" i="1"/>
  <c r="K6472" i="1"/>
  <c r="L6471" i="1"/>
  <c r="K6471" i="1"/>
  <c r="L6470" i="1"/>
  <c r="K6470" i="1"/>
  <c r="L6469" i="1"/>
  <c r="K6469" i="1"/>
  <c r="L6468" i="1"/>
  <c r="K6468" i="1"/>
  <c r="L6467" i="1"/>
  <c r="K6467" i="1"/>
  <c r="L6466" i="1"/>
  <c r="K6466" i="1"/>
  <c r="L6465" i="1"/>
  <c r="K6465" i="1"/>
  <c r="L6464" i="1"/>
  <c r="K6464" i="1"/>
  <c r="L6463" i="1"/>
  <c r="K6463" i="1"/>
  <c r="L6462" i="1"/>
  <c r="K6462" i="1"/>
  <c r="L6461" i="1"/>
  <c r="K6461" i="1"/>
  <c r="L6460" i="1"/>
  <c r="K6460" i="1"/>
  <c r="L6459" i="1"/>
  <c r="K6459" i="1"/>
  <c r="L6458" i="1"/>
  <c r="K6458" i="1"/>
  <c r="L6457" i="1"/>
  <c r="K6457" i="1"/>
  <c r="L6456" i="1"/>
  <c r="K6456" i="1"/>
  <c r="L6455" i="1"/>
  <c r="K6455" i="1"/>
  <c r="L6454" i="1"/>
  <c r="K6454" i="1"/>
  <c r="L6453" i="1"/>
  <c r="K6453" i="1"/>
  <c r="L6452" i="1"/>
  <c r="K6452" i="1"/>
  <c r="L6451" i="1"/>
  <c r="K6451" i="1"/>
  <c r="L6450" i="1"/>
  <c r="K6450" i="1"/>
  <c r="L6449" i="1"/>
  <c r="K6449" i="1"/>
  <c r="L6448" i="1"/>
  <c r="K6448" i="1"/>
  <c r="L6447" i="1"/>
  <c r="K6447" i="1"/>
  <c r="L6446" i="1"/>
  <c r="K6446" i="1"/>
  <c r="L6445" i="1"/>
  <c r="K6445" i="1"/>
  <c r="L6444" i="1"/>
  <c r="K6444" i="1"/>
  <c r="L6443" i="1"/>
  <c r="K6443" i="1"/>
  <c r="L6442" i="1"/>
  <c r="K6442" i="1"/>
  <c r="L6441" i="1"/>
  <c r="K6441" i="1"/>
  <c r="L6440" i="1"/>
  <c r="K6440" i="1"/>
  <c r="L6439" i="1"/>
  <c r="K6439" i="1"/>
  <c r="L6438" i="1"/>
  <c r="K6438" i="1"/>
  <c r="L6437" i="1"/>
  <c r="K6437" i="1"/>
  <c r="L6436" i="1"/>
  <c r="K6436" i="1"/>
  <c r="L6435" i="1"/>
  <c r="K6435" i="1"/>
  <c r="L6434" i="1"/>
  <c r="K6434" i="1"/>
  <c r="L6433" i="1"/>
  <c r="K6433" i="1"/>
  <c r="L6432" i="1"/>
  <c r="K6432" i="1"/>
  <c r="L6431" i="1"/>
  <c r="K6431" i="1"/>
  <c r="L6430" i="1"/>
  <c r="K6430" i="1"/>
  <c r="L6429" i="1"/>
  <c r="K6429" i="1"/>
  <c r="L6428" i="1"/>
  <c r="K6428" i="1"/>
  <c r="L6427" i="1"/>
  <c r="K6427" i="1"/>
  <c r="L6426" i="1"/>
  <c r="K6426" i="1"/>
  <c r="L6425" i="1"/>
  <c r="K6425" i="1"/>
  <c r="L6424" i="1"/>
  <c r="K6424" i="1"/>
  <c r="L6423" i="1"/>
  <c r="K6423" i="1"/>
  <c r="L6422" i="1"/>
  <c r="K6422" i="1"/>
  <c r="L6421" i="1"/>
  <c r="K6421" i="1"/>
  <c r="L6420" i="1"/>
  <c r="K6420" i="1"/>
  <c r="L6419" i="1"/>
  <c r="K6419" i="1"/>
  <c r="L6418" i="1"/>
  <c r="K6418" i="1"/>
  <c r="L6417" i="1"/>
  <c r="K6417" i="1"/>
  <c r="L6416" i="1"/>
  <c r="K6416" i="1"/>
  <c r="L6415" i="1"/>
  <c r="K6415" i="1"/>
  <c r="L6414" i="1"/>
  <c r="K6414" i="1"/>
  <c r="L6413" i="1"/>
  <c r="K6413" i="1"/>
  <c r="L6412" i="1"/>
  <c r="K6412" i="1"/>
  <c r="L6411" i="1"/>
  <c r="K6411" i="1"/>
  <c r="L6410" i="1"/>
  <c r="K6410" i="1"/>
  <c r="L6409" i="1"/>
  <c r="K6409" i="1"/>
  <c r="L6408" i="1"/>
  <c r="K6408" i="1"/>
  <c r="L6407" i="1"/>
  <c r="K6407" i="1"/>
  <c r="L6406" i="1"/>
  <c r="K6406" i="1"/>
  <c r="L6405" i="1"/>
  <c r="K6405" i="1"/>
  <c r="L6404" i="1"/>
  <c r="K6404" i="1"/>
  <c r="L6403" i="1"/>
  <c r="K6403" i="1"/>
  <c r="L6402" i="1"/>
  <c r="K6402" i="1"/>
  <c r="L6401" i="1"/>
  <c r="K6401" i="1"/>
  <c r="L6400" i="1"/>
  <c r="K6400" i="1"/>
  <c r="L6399" i="1"/>
  <c r="K6399" i="1"/>
  <c r="L6398" i="1"/>
  <c r="K6398" i="1"/>
  <c r="L6397" i="1"/>
  <c r="K6397" i="1"/>
  <c r="L6396" i="1"/>
  <c r="K6396" i="1"/>
  <c r="L6395" i="1"/>
  <c r="K6395" i="1"/>
  <c r="L6394" i="1"/>
  <c r="K6394" i="1"/>
  <c r="L6393" i="1"/>
  <c r="K6393" i="1"/>
  <c r="L6392" i="1"/>
  <c r="K6392" i="1"/>
  <c r="L6391" i="1"/>
  <c r="K6391" i="1"/>
  <c r="L6390" i="1"/>
  <c r="K6390" i="1"/>
  <c r="L6389" i="1"/>
  <c r="K6389" i="1"/>
  <c r="L6388" i="1"/>
  <c r="K6388" i="1"/>
  <c r="L6387" i="1"/>
  <c r="K6387" i="1"/>
  <c r="L6386" i="1"/>
  <c r="K6386" i="1"/>
  <c r="L6385" i="1"/>
  <c r="K6385" i="1"/>
  <c r="L6384" i="1"/>
  <c r="K6384" i="1"/>
  <c r="L6383" i="1"/>
  <c r="K6383" i="1"/>
  <c r="L6382" i="1"/>
  <c r="K6382" i="1"/>
  <c r="L6381" i="1"/>
  <c r="K6381" i="1"/>
  <c r="L6380" i="1"/>
  <c r="K6380" i="1"/>
  <c r="L6379" i="1"/>
  <c r="K6379" i="1"/>
  <c r="L6378" i="1"/>
  <c r="K6378" i="1"/>
  <c r="L6377" i="1"/>
  <c r="K6377" i="1"/>
  <c r="L6376" i="1"/>
  <c r="K6376" i="1"/>
  <c r="L6375" i="1"/>
  <c r="K6375" i="1"/>
  <c r="L6374" i="1"/>
  <c r="K6374" i="1"/>
  <c r="L6373" i="1"/>
  <c r="K6373" i="1"/>
  <c r="L6372" i="1"/>
  <c r="K6372" i="1"/>
  <c r="L6371" i="1"/>
  <c r="K6371" i="1"/>
  <c r="L6370" i="1"/>
  <c r="K6370" i="1"/>
  <c r="L6369" i="1"/>
  <c r="K6369" i="1"/>
  <c r="L6368" i="1"/>
  <c r="K6368" i="1"/>
  <c r="L6367" i="1"/>
  <c r="K6367" i="1"/>
  <c r="L6366" i="1"/>
  <c r="K6366" i="1"/>
  <c r="L6365" i="1"/>
  <c r="K6365" i="1"/>
  <c r="L6364" i="1"/>
  <c r="K6364" i="1"/>
  <c r="L6363" i="1"/>
  <c r="K6363" i="1"/>
  <c r="L6362" i="1"/>
  <c r="K6362" i="1"/>
  <c r="L6361" i="1"/>
  <c r="K6361" i="1"/>
  <c r="L6360" i="1"/>
  <c r="K6360" i="1"/>
  <c r="L6359" i="1"/>
  <c r="K6359" i="1"/>
  <c r="L6358" i="1"/>
  <c r="K6358" i="1"/>
  <c r="L6357" i="1"/>
  <c r="K6357" i="1"/>
  <c r="L6356" i="1"/>
  <c r="K6356" i="1"/>
  <c r="L6355" i="1"/>
  <c r="K6355" i="1"/>
  <c r="L6354" i="1"/>
  <c r="K6354" i="1"/>
  <c r="L6353" i="1"/>
  <c r="K6353" i="1"/>
  <c r="L6352" i="1"/>
  <c r="K6352" i="1"/>
  <c r="L6351" i="1"/>
  <c r="K6351" i="1"/>
  <c r="L6350" i="1"/>
  <c r="K6350" i="1"/>
  <c r="L6349" i="1"/>
  <c r="K6349" i="1"/>
  <c r="L6348" i="1"/>
  <c r="K6348" i="1"/>
  <c r="L6347" i="1"/>
  <c r="K6347" i="1"/>
  <c r="L6346" i="1"/>
  <c r="K6346" i="1"/>
  <c r="L6345" i="1"/>
  <c r="K6345" i="1"/>
  <c r="L6344" i="1"/>
  <c r="K6344" i="1"/>
  <c r="L6343" i="1"/>
  <c r="K6343" i="1"/>
  <c r="L6342" i="1"/>
  <c r="K6342" i="1"/>
  <c r="L6341" i="1"/>
  <c r="K6341" i="1"/>
  <c r="L6340" i="1"/>
  <c r="K6340" i="1"/>
  <c r="L6339" i="1"/>
  <c r="K6339" i="1"/>
  <c r="L6338" i="1"/>
  <c r="K6338" i="1"/>
  <c r="L6337" i="1"/>
  <c r="K6337" i="1"/>
  <c r="L6336" i="1"/>
  <c r="K6336" i="1"/>
  <c r="L6335" i="1"/>
  <c r="K6335" i="1"/>
  <c r="L6334" i="1"/>
  <c r="K6334" i="1"/>
  <c r="L6333" i="1"/>
  <c r="K6333" i="1"/>
  <c r="L6332" i="1"/>
  <c r="K6332" i="1"/>
  <c r="L6331" i="1"/>
  <c r="K6331" i="1"/>
  <c r="L6330" i="1"/>
  <c r="K6330" i="1"/>
  <c r="L6329" i="1"/>
  <c r="K6329" i="1"/>
  <c r="L6328" i="1"/>
  <c r="K6328" i="1"/>
  <c r="L6327" i="1"/>
  <c r="K6327" i="1"/>
  <c r="L6326" i="1"/>
  <c r="K6326" i="1"/>
  <c r="L6325" i="1"/>
  <c r="K6325" i="1"/>
  <c r="L6324" i="1"/>
  <c r="K6324" i="1"/>
  <c r="L6323" i="1"/>
  <c r="K6323" i="1"/>
  <c r="L6322" i="1"/>
  <c r="K6322" i="1"/>
  <c r="L6321" i="1"/>
  <c r="K6321" i="1"/>
  <c r="L6320" i="1"/>
  <c r="K6320" i="1"/>
  <c r="L6319" i="1"/>
  <c r="K6319" i="1"/>
  <c r="L6318" i="1"/>
  <c r="K6318" i="1"/>
  <c r="L6317" i="1"/>
  <c r="K6317" i="1"/>
  <c r="L6316" i="1"/>
  <c r="K6316" i="1"/>
  <c r="L6315" i="1"/>
  <c r="K6315" i="1"/>
  <c r="L6314" i="1"/>
  <c r="K6314" i="1"/>
  <c r="L6313" i="1"/>
  <c r="K6313" i="1"/>
  <c r="L6312" i="1"/>
  <c r="K6312" i="1"/>
  <c r="L6311" i="1"/>
  <c r="K6311" i="1"/>
  <c r="L6310" i="1"/>
  <c r="K6310" i="1"/>
  <c r="L6309" i="1"/>
  <c r="K6309" i="1"/>
  <c r="L6308" i="1"/>
  <c r="K6308" i="1"/>
  <c r="L6307" i="1"/>
  <c r="K6307" i="1"/>
  <c r="L6306" i="1"/>
  <c r="K6306" i="1"/>
  <c r="L6305" i="1"/>
  <c r="K6305" i="1"/>
  <c r="L6304" i="1"/>
  <c r="K6304" i="1"/>
  <c r="L6303" i="1"/>
  <c r="K6303" i="1"/>
  <c r="L6302" i="1"/>
  <c r="K6302" i="1"/>
  <c r="L6301" i="1"/>
  <c r="K6301" i="1"/>
  <c r="L6300" i="1"/>
  <c r="K6300" i="1"/>
  <c r="L6299" i="1"/>
  <c r="K6299" i="1"/>
  <c r="L6298" i="1"/>
  <c r="K6298" i="1"/>
  <c r="L6297" i="1"/>
  <c r="K6297" i="1"/>
  <c r="L6296" i="1"/>
  <c r="K6296" i="1"/>
  <c r="L6295" i="1"/>
  <c r="K6295" i="1"/>
  <c r="L6294" i="1"/>
  <c r="K6294" i="1"/>
  <c r="L6293" i="1"/>
  <c r="K6293" i="1"/>
  <c r="L6292" i="1"/>
  <c r="K6292" i="1"/>
  <c r="L6291" i="1"/>
  <c r="K6291" i="1"/>
  <c r="L6290" i="1"/>
  <c r="K6290" i="1"/>
  <c r="L6289" i="1"/>
  <c r="K6289" i="1"/>
  <c r="L6288" i="1"/>
  <c r="K6288" i="1"/>
  <c r="L6287" i="1"/>
  <c r="K6287" i="1"/>
  <c r="L6286" i="1"/>
  <c r="K6286" i="1"/>
  <c r="L6285" i="1"/>
  <c r="K6285" i="1"/>
  <c r="L6284" i="1"/>
  <c r="K6284" i="1"/>
  <c r="L6283" i="1"/>
  <c r="K6283" i="1"/>
  <c r="L6282" i="1"/>
  <c r="K6282" i="1"/>
  <c r="L6281" i="1"/>
  <c r="K6281" i="1"/>
  <c r="L6280" i="1"/>
  <c r="K6280" i="1"/>
  <c r="L6279" i="1"/>
  <c r="K6279" i="1"/>
  <c r="L6278" i="1"/>
  <c r="K6278" i="1"/>
  <c r="L6277" i="1"/>
  <c r="K6277" i="1"/>
  <c r="L6276" i="1"/>
  <c r="K6276" i="1"/>
  <c r="L6275" i="1"/>
  <c r="K6275" i="1"/>
  <c r="L6274" i="1"/>
  <c r="K6274" i="1"/>
  <c r="L6273" i="1"/>
  <c r="K6273" i="1"/>
  <c r="L6272" i="1"/>
  <c r="K6272" i="1"/>
  <c r="L6271" i="1"/>
  <c r="K6271" i="1"/>
  <c r="L6270" i="1"/>
  <c r="K6270" i="1"/>
  <c r="L6269" i="1"/>
  <c r="K6269" i="1"/>
  <c r="L6268" i="1"/>
  <c r="K6268" i="1"/>
  <c r="L6267" i="1"/>
  <c r="K6267" i="1"/>
  <c r="L6266" i="1"/>
  <c r="K6266" i="1"/>
  <c r="L6265" i="1"/>
  <c r="K6265" i="1"/>
  <c r="L6264" i="1"/>
  <c r="K6264" i="1"/>
  <c r="L6263" i="1"/>
  <c r="K6263" i="1"/>
  <c r="L6262" i="1"/>
  <c r="K6262" i="1"/>
  <c r="L6261" i="1"/>
  <c r="K6261" i="1"/>
  <c r="L6260" i="1"/>
  <c r="K6260" i="1"/>
  <c r="L6259" i="1"/>
  <c r="K6259" i="1"/>
  <c r="L6258" i="1"/>
  <c r="K6258" i="1"/>
  <c r="L6257" i="1"/>
  <c r="K6257" i="1"/>
  <c r="L6256" i="1"/>
  <c r="K6256" i="1"/>
  <c r="L6255" i="1"/>
  <c r="K6255" i="1"/>
  <c r="L6254" i="1"/>
  <c r="K6254" i="1"/>
  <c r="L6253" i="1"/>
  <c r="K6253" i="1"/>
  <c r="L6252" i="1"/>
  <c r="K6252" i="1"/>
  <c r="L6251" i="1"/>
  <c r="K6251" i="1"/>
  <c r="L6250" i="1"/>
  <c r="K6250" i="1"/>
  <c r="L6249" i="1"/>
  <c r="K6249" i="1"/>
  <c r="L6248" i="1"/>
  <c r="K6248" i="1"/>
  <c r="L6247" i="1"/>
  <c r="K6247" i="1"/>
  <c r="L6246" i="1"/>
  <c r="K6246" i="1"/>
  <c r="L6245" i="1"/>
  <c r="K6245" i="1"/>
  <c r="L6244" i="1"/>
  <c r="K6244" i="1"/>
  <c r="L6243" i="1"/>
  <c r="K6243" i="1"/>
  <c r="L6242" i="1"/>
  <c r="K6242" i="1"/>
  <c r="L6241" i="1"/>
  <c r="K6241" i="1"/>
  <c r="L6240" i="1"/>
  <c r="K6240" i="1"/>
  <c r="L6239" i="1"/>
  <c r="K6239" i="1"/>
  <c r="L6238" i="1"/>
  <c r="K6238" i="1"/>
  <c r="L6237" i="1"/>
  <c r="K6237" i="1"/>
  <c r="L6236" i="1"/>
  <c r="K6236" i="1"/>
  <c r="L6235" i="1"/>
  <c r="K6235" i="1"/>
  <c r="L6234" i="1"/>
  <c r="K6234" i="1"/>
  <c r="L6233" i="1"/>
  <c r="K6233" i="1"/>
  <c r="L6232" i="1"/>
  <c r="K6232" i="1"/>
  <c r="L6231" i="1"/>
  <c r="K6231" i="1"/>
  <c r="L6230" i="1"/>
  <c r="K6230" i="1"/>
  <c r="L6229" i="1"/>
  <c r="K6229" i="1"/>
  <c r="L6228" i="1"/>
  <c r="K6228" i="1"/>
  <c r="L6227" i="1"/>
  <c r="K6227" i="1"/>
  <c r="L6226" i="1"/>
  <c r="K6226" i="1"/>
  <c r="L6225" i="1"/>
  <c r="K6225" i="1"/>
  <c r="L6224" i="1"/>
  <c r="K6224" i="1"/>
  <c r="L6223" i="1"/>
  <c r="K6223" i="1"/>
  <c r="L6222" i="1"/>
  <c r="K6222" i="1"/>
  <c r="L6221" i="1"/>
  <c r="K6221" i="1"/>
  <c r="L6220" i="1"/>
  <c r="K6220" i="1"/>
  <c r="L6219" i="1"/>
  <c r="K6219" i="1"/>
  <c r="L6218" i="1"/>
  <c r="K6218" i="1"/>
  <c r="L6217" i="1"/>
  <c r="K6217" i="1"/>
  <c r="L6216" i="1"/>
  <c r="K6216" i="1"/>
  <c r="L6215" i="1"/>
  <c r="K6215" i="1"/>
  <c r="L6214" i="1"/>
  <c r="K6214" i="1"/>
  <c r="L6213" i="1"/>
  <c r="K6213" i="1"/>
  <c r="L6212" i="1"/>
  <c r="K6212" i="1"/>
  <c r="L6211" i="1"/>
  <c r="K6211" i="1"/>
  <c r="L6210" i="1"/>
  <c r="K6210" i="1"/>
  <c r="L6209" i="1"/>
  <c r="K6209" i="1"/>
  <c r="L6208" i="1"/>
  <c r="K6208" i="1"/>
  <c r="L6207" i="1"/>
  <c r="K6207" i="1"/>
  <c r="L6206" i="1"/>
  <c r="K6206" i="1"/>
  <c r="L6205" i="1"/>
  <c r="K6205" i="1"/>
  <c r="L6204" i="1"/>
  <c r="K6204" i="1"/>
  <c r="L6203" i="1"/>
  <c r="K6203" i="1"/>
  <c r="L6202" i="1"/>
  <c r="K6202" i="1"/>
  <c r="L6201" i="1"/>
  <c r="K6201" i="1"/>
  <c r="L6200" i="1"/>
  <c r="K6200" i="1"/>
  <c r="L6199" i="1"/>
  <c r="K6199" i="1"/>
  <c r="L6198" i="1"/>
  <c r="K6198" i="1"/>
  <c r="L6197" i="1"/>
  <c r="K6197" i="1"/>
  <c r="L6196" i="1"/>
  <c r="K6196" i="1"/>
  <c r="L6195" i="1"/>
  <c r="K6195" i="1"/>
  <c r="L6194" i="1"/>
  <c r="K6194" i="1"/>
  <c r="L6193" i="1"/>
  <c r="K6193" i="1"/>
  <c r="L6192" i="1"/>
  <c r="K6192" i="1"/>
  <c r="L6191" i="1"/>
  <c r="K6191" i="1"/>
  <c r="L6190" i="1"/>
  <c r="K6190" i="1"/>
  <c r="L6189" i="1"/>
  <c r="K6189" i="1"/>
  <c r="L6188" i="1"/>
  <c r="K6188" i="1"/>
  <c r="L6187" i="1"/>
  <c r="K6187" i="1"/>
  <c r="L6186" i="1"/>
  <c r="K6186" i="1"/>
  <c r="L6185" i="1"/>
  <c r="K6185" i="1"/>
  <c r="L6184" i="1"/>
  <c r="K6184" i="1"/>
  <c r="L6183" i="1"/>
  <c r="K6183" i="1"/>
  <c r="L6182" i="1"/>
  <c r="K6182" i="1"/>
  <c r="L6181" i="1"/>
  <c r="K6181" i="1"/>
  <c r="L6180" i="1"/>
  <c r="K6180" i="1"/>
  <c r="L6179" i="1"/>
  <c r="K6179" i="1"/>
  <c r="L6178" i="1"/>
  <c r="K6178" i="1"/>
  <c r="L6177" i="1"/>
  <c r="K6177" i="1"/>
  <c r="L6176" i="1"/>
  <c r="K6176" i="1"/>
  <c r="L6175" i="1"/>
  <c r="K6175" i="1"/>
  <c r="L6174" i="1"/>
  <c r="K6174" i="1"/>
  <c r="L6173" i="1"/>
  <c r="K6173" i="1"/>
  <c r="L6172" i="1"/>
  <c r="K6172" i="1"/>
  <c r="L6171" i="1"/>
  <c r="K6171" i="1"/>
  <c r="L6170" i="1"/>
  <c r="K6170" i="1"/>
  <c r="L6169" i="1"/>
  <c r="K6169" i="1"/>
  <c r="L6168" i="1"/>
  <c r="K6168" i="1"/>
  <c r="L6167" i="1"/>
  <c r="K6167" i="1"/>
  <c r="L6166" i="1"/>
  <c r="K6166" i="1"/>
  <c r="L6165" i="1"/>
  <c r="K6165" i="1"/>
  <c r="L6164" i="1"/>
  <c r="K6164" i="1"/>
  <c r="L6163" i="1"/>
  <c r="K6163" i="1"/>
  <c r="L6162" i="1"/>
  <c r="K6162" i="1"/>
  <c r="L6161" i="1"/>
  <c r="K6161" i="1"/>
  <c r="L6160" i="1"/>
  <c r="K6160" i="1"/>
  <c r="L6159" i="1"/>
  <c r="K6159" i="1"/>
  <c r="L6158" i="1"/>
  <c r="K6158" i="1"/>
  <c r="L6157" i="1"/>
  <c r="K6157" i="1"/>
  <c r="L6156" i="1"/>
  <c r="K6156" i="1"/>
  <c r="L6155" i="1"/>
  <c r="K6155" i="1"/>
  <c r="L6154" i="1"/>
  <c r="K6154" i="1"/>
  <c r="L6153" i="1"/>
  <c r="K6153" i="1"/>
  <c r="L6152" i="1"/>
  <c r="K6152" i="1"/>
  <c r="L6151" i="1"/>
  <c r="K6151" i="1"/>
  <c r="L6150" i="1"/>
  <c r="K6150" i="1"/>
  <c r="L6149" i="1"/>
  <c r="K6149" i="1"/>
  <c r="L6148" i="1"/>
  <c r="K6148" i="1"/>
  <c r="L6147" i="1"/>
  <c r="K6147" i="1"/>
  <c r="L6146" i="1"/>
  <c r="K6146" i="1"/>
  <c r="L6145" i="1"/>
  <c r="K6145" i="1"/>
  <c r="L6144" i="1"/>
  <c r="K6144" i="1"/>
  <c r="L6143" i="1"/>
  <c r="K6143" i="1"/>
  <c r="L6142" i="1"/>
  <c r="K6142" i="1"/>
  <c r="L6141" i="1"/>
  <c r="K6141" i="1"/>
  <c r="L6140" i="1"/>
  <c r="K6140" i="1"/>
  <c r="L6139" i="1"/>
  <c r="K6139" i="1"/>
  <c r="L6138" i="1"/>
  <c r="K6138" i="1"/>
  <c r="L6137" i="1"/>
  <c r="K6137" i="1"/>
  <c r="L6136" i="1"/>
  <c r="K6136" i="1"/>
  <c r="L6135" i="1"/>
  <c r="K6135" i="1"/>
  <c r="L6134" i="1"/>
  <c r="K6134" i="1"/>
  <c r="L6133" i="1"/>
  <c r="K6133" i="1"/>
  <c r="L6132" i="1"/>
  <c r="K6132" i="1"/>
  <c r="L6131" i="1"/>
  <c r="K6131" i="1"/>
  <c r="L6130" i="1"/>
  <c r="K6130" i="1"/>
  <c r="L6129" i="1"/>
  <c r="K6129" i="1"/>
  <c r="L6128" i="1"/>
  <c r="K6128" i="1"/>
  <c r="L6127" i="1"/>
  <c r="K6127" i="1"/>
  <c r="L6126" i="1"/>
  <c r="K6126" i="1"/>
  <c r="L6125" i="1"/>
  <c r="K6125" i="1"/>
  <c r="L6124" i="1"/>
  <c r="K6124" i="1"/>
  <c r="L6123" i="1"/>
  <c r="K6123" i="1"/>
  <c r="L6122" i="1"/>
  <c r="K6122" i="1"/>
  <c r="L6121" i="1"/>
  <c r="K6121" i="1"/>
  <c r="L6120" i="1"/>
  <c r="K6120" i="1"/>
  <c r="L6119" i="1"/>
  <c r="K6119" i="1"/>
  <c r="L6118" i="1"/>
  <c r="K6118" i="1"/>
  <c r="L6117" i="1"/>
  <c r="K6117" i="1"/>
  <c r="L6116" i="1"/>
  <c r="K6116" i="1"/>
  <c r="L6115" i="1"/>
  <c r="K6115" i="1"/>
  <c r="L6114" i="1"/>
  <c r="K6114" i="1"/>
  <c r="L6113" i="1"/>
  <c r="K6113" i="1"/>
  <c r="L6112" i="1"/>
  <c r="K6112" i="1"/>
  <c r="L6111" i="1"/>
  <c r="K6111" i="1"/>
  <c r="L6110" i="1"/>
  <c r="K6110" i="1"/>
  <c r="L6109" i="1"/>
  <c r="K6109" i="1"/>
  <c r="L6108" i="1"/>
  <c r="K6108" i="1"/>
  <c r="L6107" i="1"/>
  <c r="K6107" i="1"/>
  <c r="L6106" i="1"/>
  <c r="K6106" i="1"/>
  <c r="L6105" i="1"/>
  <c r="K6105" i="1"/>
  <c r="L6104" i="1"/>
  <c r="K6104" i="1"/>
  <c r="L6103" i="1"/>
  <c r="K6103" i="1"/>
  <c r="L6102" i="1"/>
  <c r="K6102" i="1"/>
  <c r="L6101" i="1"/>
  <c r="K6101" i="1"/>
  <c r="L6100" i="1"/>
  <c r="K6100" i="1"/>
  <c r="L6099" i="1"/>
  <c r="K6099" i="1"/>
  <c r="L6098" i="1"/>
  <c r="K6098" i="1"/>
  <c r="L6097" i="1"/>
  <c r="K6097" i="1"/>
  <c r="L6096" i="1"/>
  <c r="K6096" i="1"/>
  <c r="L6095" i="1"/>
  <c r="K6095" i="1"/>
  <c r="L6094" i="1"/>
  <c r="K6094" i="1"/>
  <c r="L6093" i="1"/>
  <c r="K6093" i="1"/>
  <c r="L6092" i="1"/>
  <c r="K6092" i="1"/>
  <c r="L6091" i="1"/>
  <c r="K6091" i="1"/>
  <c r="L6090" i="1"/>
  <c r="K6090" i="1"/>
  <c r="L6089" i="1"/>
  <c r="K6089" i="1"/>
  <c r="L6088" i="1"/>
  <c r="K6088" i="1"/>
  <c r="L6087" i="1"/>
  <c r="K6087" i="1"/>
  <c r="L6086" i="1"/>
  <c r="K6086" i="1"/>
  <c r="L6085" i="1"/>
  <c r="K6085" i="1"/>
  <c r="L6084" i="1"/>
  <c r="K6084" i="1"/>
  <c r="L6083" i="1"/>
  <c r="K6083" i="1"/>
  <c r="L6082" i="1"/>
  <c r="K6082" i="1"/>
  <c r="L6081" i="1"/>
  <c r="K6081" i="1"/>
  <c r="L6080" i="1"/>
  <c r="K6080" i="1"/>
  <c r="L6079" i="1"/>
  <c r="K6079" i="1"/>
  <c r="L6078" i="1"/>
  <c r="K6078" i="1"/>
  <c r="L6077" i="1"/>
  <c r="K6077" i="1"/>
  <c r="L6076" i="1"/>
  <c r="K6076" i="1"/>
  <c r="L6075" i="1"/>
  <c r="K6075" i="1"/>
  <c r="L6074" i="1"/>
  <c r="K6074" i="1"/>
  <c r="L6073" i="1"/>
  <c r="K6073" i="1"/>
  <c r="L6072" i="1"/>
  <c r="K6072" i="1"/>
  <c r="L6071" i="1"/>
  <c r="K6071" i="1"/>
  <c r="L6070" i="1"/>
  <c r="K6070" i="1"/>
  <c r="L6069" i="1"/>
  <c r="K6069" i="1"/>
  <c r="L6068" i="1"/>
  <c r="K6068" i="1"/>
  <c r="L6067" i="1"/>
  <c r="K6067" i="1"/>
  <c r="L6066" i="1"/>
  <c r="K6066" i="1"/>
  <c r="L6065" i="1"/>
  <c r="K6065" i="1"/>
  <c r="L6064" i="1"/>
  <c r="K6064" i="1"/>
  <c r="L6063" i="1"/>
  <c r="K6063" i="1"/>
  <c r="L6062" i="1"/>
  <c r="K6062" i="1"/>
  <c r="L6061" i="1"/>
  <c r="K6061" i="1"/>
  <c r="L6060" i="1"/>
  <c r="K6060" i="1"/>
  <c r="L6059" i="1"/>
  <c r="K6059" i="1"/>
  <c r="L6058" i="1"/>
  <c r="K6058" i="1"/>
  <c r="L6057" i="1"/>
  <c r="K6057" i="1"/>
  <c r="L6056" i="1"/>
  <c r="K6056" i="1"/>
  <c r="L6055" i="1"/>
  <c r="K6055" i="1"/>
  <c r="L6054" i="1"/>
  <c r="K6054" i="1"/>
  <c r="L6053" i="1"/>
  <c r="K6053" i="1"/>
  <c r="L6052" i="1"/>
  <c r="K6052" i="1"/>
  <c r="L6051" i="1"/>
  <c r="K6051" i="1"/>
  <c r="L6050" i="1"/>
  <c r="K6050" i="1"/>
  <c r="L6049" i="1"/>
  <c r="K6049" i="1"/>
  <c r="L6048" i="1"/>
  <c r="K6048" i="1"/>
  <c r="L6047" i="1"/>
  <c r="K6047" i="1"/>
  <c r="L6046" i="1"/>
  <c r="K6046" i="1"/>
  <c r="L6045" i="1"/>
  <c r="K6045" i="1"/>
  <c r="L6044" i="1"/>
  <c r="K6044" i="1"/>
  <c r="L6043" i="1"/>
  <c r="K6043" i="1"/>
  <c r="L6042" i="1"/>
  <c r="K6042" i="1"/>
  <c r="L6041" i="1"/>
  <c r="K6041" i="1"/>
  <c r="L6040" i="1"/>
  <c r="K6040" i="1"/>
  <c r="L6039" i="1"/>
  <c r="K6039" i="1"/>
  <c r="L6038" i="1"/>
  <c r="K6038" i="1"/>
  <c r="L6037" i="1"/>
  <c r="K6037" i="1"/>
  <c r="L6036" i="1"/>
  <c r="K6036" i="1"/>
  <c r="L6035" i="1"/>
  <c r="K6035" i="1"/>
  <c r="L6034" i="1"/>
  <c r="K6034" i="1"/>
  <c r="L6033" i="1"/>
  <c r="K6033" i="1"/>
  <c r="L6032" i="1"/>
  <c r="K6032" i="1"/>
  <c r="L6031" i="1"/>
  <c r="K6031" i="1"/>
  <c r="L6030" i="1"/>
  <c r="K6030" i="1"/>
  <c r="L6029" i="1"/>
  <c r="K6029" i="1"/>
  <c r="L6028" i="1"/>
  <c r="K6028" i="1"/>
  <c r="L6027" i="1"/>
  <c r="K6027" i="1"/>
  <c r="L6026" i="1"/>
  <c r="K6026" i="1"/>
  <c r="L6025" i="1"/>
  <c r="K6025" i="1"/>
  <c r="L6024" i="1"/>
  <c r="K6024" i="1"/>
  <c r="L6023" i="1"/>
  <c r="K6023" i="1"/>
  <c r="L6022" i="1"/>
  <c r="K6022" i="1"/>
  <c r="L6021" i="1"/>
  <c r="K6021" i="1"/>
  <c r="L6020" i="1"/>
  <c r="K6020" i="1"/>
  <c r="L6019" i="1"/>
  <c r="K6019" i="1"/>
  <c r="L6018" i="1"/>
  <c r="K6018" i="1"/>
  <c r="L6017" i="1"/>
  <c r="K6017" i="1"/>
  <c r="L6016" i="1"/>
  <c r="K6016" i="1"/>
  <c r="L6015" i="1"/>
  <c r="K6015" i="1"/>
  <c r="L6014" i="1"/>
  <c r="K6014" i="1"/>
  <c r="L6013" i="1"/>
  <c r="K6013" i="1"/>
  <c r="L6012" i="1"/>
  <c r="K6012" i="1"/>
  <c r="L6011" i="1"/>
  <c r="K6011" i="1"/>
  <c r="L6010" i="1"/>
  <c r="K6010" i="1"/>
  <c r="L6009" i="1"/>
  <c r="K6009" i="1"/>
  <c r="L6008" i="1"/>
  <c r="K6008" i="1"/>
  <c r="L6007" i="1"/>
  <c r="K6007" i="1"/>
  <c r="L6006" i="1"/>
  <c r="K6006" i="1"/>
  <c r="L6005" i="1"/>
  <c r="K6005" i="1"/>
  <c r="L6004" i="1"/>
  <c r="K6004" i="1"/>
  <c r="L6003" i="1"/>
  <c r="K6003" i="1"/>
  <c r="L6002" i="1"/>
  <c r="K6002" i="1"/>
  <c r="L6001" i="1"/>
  <c r="K6001" i="1"/>
  <c r="L6000" i="1"/>
  <c r="K6000" i="1"/>
  <c r="L5999" i="1"/>
  <c r="K5999" i="1"/>
  <c r="L5998" i="1"/>
  <c r="K5998" i="1"/>
  <c r="L5997" i="1"/>
  <c r="K5997" i="1"/>
  <c r="L5996" i="1"/>
  <c r="K5996" i="1"/>
  <c r="L5995" i="1"/>
  <c r="K5995" i="1"/>
  <c r="L5994" i="1"/>
  <c r="K5994" i="1"/>
  <c r="L5993" i="1"/>
  <c r="K5993" i="1"/>
  <c r="L5992" i="1"/>
  <c r="K5992" i="1"/>
  <c r="L5991" i="1"/>
  <c r="K5991" i="1"/>
  <c r="L5990" i="1"/>
  <c r="K5990" i="1"/>
  <c r="L5989" i="1"/>
  <c r="K5989" i="1"/>
  <c r="L5988" i="1"/>
  <c r="K5988" i="1"/>
  <c r="L5987" i="1"/>
  <c r="K5987" i="1"/>
  <c r="L5986" i="1"/>
  <c r="K5986" i="1"/>
  <c r="L5985" i="1"/>
  <c r="K5985" i="1"/>
  <c r="L5984" i="1"/>
  <c r="K5984" i="1"/>
  <c r="L5983" i="1"/>
  <c r="K5983" i="1"/>
  <c r="L5982" i="1"/>
  <c r="K5982" i="1"/>
  <c r="L5981" i="1"/>
  <c r="K5981" i="1"/>
  <c r="L5980" i="1"/>
  <c r="K5980" i="1"/>
  <c r="L5979" i="1"/>
  <c r="K5979" i="1"/>
  <c r="L5978" i="1"/>
  <c r="K5978" i="1"/>
  <c r="L5977" i="1"/>
  <c r="K5977" i="1"/>
  <c r="L5976" i="1"/>
  <c r="K5976" i="1"/>
  <c r="L5975" i="1"/>
  <c r="K5975" i="1"/>
  <c r="L5974" i="1"/>
  <c r="K5974" i="1"/>
  <c r="L5973" i="1"/>
  <c r="K5973" i="1"/>
  <c r="L5972" i="1"/>
  <c r="K5972" i="1"/>
  <c r="L5971" i="1"/>
  <c r="K5971" i="1"/>
  <c r="L5970" i="1"/>
  <c r="K5970" i="1"/>
  <c r="L5969" i="1"/>
  <c r="K5969" i="1"/>
  <c r="L5968" i="1"/>
  <c r="K5968" i="1"/>
  <c r="L5967" i="1"/>
  <c r="K5967" i="1"/>
  <c r="L5966" i="1"/>
  <c r="K5966" i="1"/>
  <c r="L5965" i="1"/>
  <c r="K5965" i="1"/>
  <c r="L5964" i="1"/>
  <c r="K5964" i="1"/>
  <c r="L5963" i="1"/>
  <c r="K5963" i="1"/>
  <c r="L5962" i="1"/>
  <c r="K5962" i="1"/>
  <c r="L5961" i="1"/>
  <c r="K5961" i="1"/>
  <c r="L5960" i="1"/>
  <c r="K5960" i="1"/>
  <c r="L5959" i="1"/>
  <c r="K5959" i="1"/>
  <c r="L5958" i="1"/>
  <c r="K5958" i="1"/>
  <c r="L5957" i="1"/>
  <c r="K5957" i="1"/>
  <c r="L5956" i="1"/>
  <c r="K5956" i="1"/>
  <c r="L5955" i="1"/>
  <c r="K5955" i="1"/>
  <c r="L5954" i="1"/>
  <c r="K5954" i="1"/>
  <c r="L5953" i="1"/>
  <c r="K5953" i="1"/>
  <c r="L5952" i="1"/>
  <c r="K5952" i="1"/>
  <c r="L5951" i="1"/>
  <c r="K5951" i="1"/>
  <c r="L5950" i="1"/>
  <c r="K5950" i="1"/>
  <c r="L5949" i="1"/>
  <c r="K5949" i="1"/>
  <c r="L5948" i="1"/>
  <c r="K5948" i="1"/>
  <c r="L5947" i="1"/>
  <c r="K5947" i="1"/>
  <c r="L5946" i="1"/>
  <c r="K5946" i="1"/>
  <c r="L5945" i="1"/>
  <c r="K5945" i="1"/>
  <c r="L5944" i="1"/>
  <c r="K5944" i="1"/>
  <c r="L5943" i="1"/>
  <c r="K5943" i="1"/>
  <c r="L5942" i="1"/>
  <c r="K5942" i="1"/>
  <c r="L5941" i="1"/>
  <c r="K5941" i="1"/>
  <c r="L5940" i="1"/>
  <c r="K5940" i="1"/>
  <c r="L5939" i="1"/>
  <c r="K5939" i="1"/>
  <c r="L5938" i="1"/>
  <c r="K5938" i="1"/>
  <c r="L5937" i="1"/>
  <c r="K5937" i="1"/>
  <c r="L5936" i="1"/>
  <c r="K5936" i="1"/>
  <c r="L5935" i="1"/>
  <c r="K5935" i="1"/>
  <c r="L5934" i="1"/>
  <c r="K5934" i="1"/>
  <c r="L5933" i="1"/>
  <c r="K5933" i="1"/>
  <c r="L5932" i="1"/>
  <c r="K5932" i="1"/>
  <c r="L5931" i="1"/>
  <c r="K5931" i="1"/>
  <c r="L5930" i="1"/>
  <c r="K5930" i="1"/>
  <c r="L5929" i="1"/>
  <c r="K5929" i="1"/>
  <c r="L5928" i="1"/>
  <c r="K5928" i="1"/>
  <c r="L5927" i="1"/>
  <c r="K5927" i="1"/>
  <c r="L5926" i="1"/>
  <c r="K5926" i="1"/>
  <c r="L5925" i="1"/>
  <c r="K5925" i="1"/>
  <c r="L5924" i="1"/>
  <c r="K5924" i="1"/>
  <c r="L5923" i="1"/>
  <c r="K5923" i="1"/>
  <c r="L5922" i="1"/>
  <c r="K5922" i="1"/>
  <c r="L5921" i="1"/>
  <c r="K5921" i="1"/>
  <c r="L5920" i="1"/>
  <c r="K5920" i="1"/>
  <c r="L5919" i="1"/>
  <c r="K5919" i="1"/>
  <c r="L5918" i="1"/>
  <c r="K5918" i="1"/>
  <c r="L5917" i="1"/>
  <c r="K5917" i="1"/>
  <c r="L5916" i="1"/>
  <c r="K5916" i="1"/>
  <c r="L5915" i="1"/>
  <c r="K5915" i="1"/>
  <c r="L5914" i="1"/>
  <c r="K5914" i="1"/>
  <c r="L5913" i="1"/>
  <c r="K5913" i="1"/>
  <c r="L5912" i="1"/>
  <c r="K5912" i="1"/>
  <c r="L5911" i="1"/>
  <c r="K5911" i="1"/>
  <c r="L5910" i="1"/>
  <c r="K5910" i="1"/>
  <c r="L5909" i="1"/>
  <c r="K5909" i="1"/>
  <c r="L5908" i="1"/>
  <c r="K5908" i="1"/>
  <c r="L5907" i="1"/>
  <c r="K5907" i="1"/>
  <c r="L5906" i="1"/>
  <c r="K5906" i="1"/>
  <c r="L5905" i="1"/>
  <c r="K5905" i="1"/>
  <c r="L5904" i="1"/>
  <c r="K5904" i="1"/>
  <c r="L5903" i="1"/>
  <c r="K5903" i="1"/>
  <c r="L5902" i="1"/>
  <c r="K5902" i="1"/>
  <c r="L5901" i="1"/>
  <c r="K5901" i="1"/>
  <c r="L5900" i="1"/>
  <c r="K5900" i="1"/>
  <c r="L5899" i="1"/>
  <c r="K5899" i="1"/>
  <c r="L5898" i="1"/>
  <c r="K5898" i="1"/>
  <c r="L5897" i="1"/>
  <c r="K5897" i="1"/>
  <c r="L5896" i="1"/>
  <c r="K5896" i="1"/>
  <c r="L5895" i="1"/>
  <c r="K5895" i="1"/>
  <c r="L5894" i="1"/>
  <c r="K5894" i="1"/>
  <c r="L5893" i="1"/>
  <c r="K5893" i="1"/>
  <c r="L5892" i="1"/>
  <c r="K5892" i="1"/>
  <c r="L5891" i="1"/>
  <c r="K5891" i="1"/>
  <c r="L5890" i="1"/>
  <c r="K5890" i="1"/>
  <c r="L5889" i="1"/>
  <c r="K5889" i="1"/>
  <c r="L5888" i="1"/>
  <c r="K5888" i="1"/>
  <c r="L5887" i="1"/>
  <c r="K5887" i="1"/>
  <c r="L5886" i="1"/>
  <c r="K5886" i="1"/>
  <c r="L5885" i="1"/>
  <c r="K5885" i="1"/>
  <c r="L5884" i="1"/>
  <c r="K5884" i="1"/>
  <c r="L5883" i="1"/>
  <c r="K5883" i="1"/>
  <c r="L5882" i="1"/>
  <c r="K5882" i="1"/>
  <c r="L5881" i="1"/>
  <c r="K5881" i="1"/>
  <c r="L5880" i="1"/>
  <c r="K5880" i="1"/>
  <c r="L5879" i="1"/>
  <c r="K5879" i="1"/>
  <c r="L5878" i="1"/>
  <c r="K5878" i="1"/>
  <c r="L5877" i="1"/>
  <c r="K5877" i="1"/>
  <c r="L5876" i="1"/>
  <c r="K5876" i="1"/>
  <c r="L5875" i="1"/>
  <c r="K5875" i="1"/>
  <c r="L5874" i="1"/>
  <c r="K5874" i="1"/>
  <c r="L5873" i="1"/>
  <c r="K5873" i="1"/>
  <c r="L5872" i="1"/>
  <c r="K5872" i="1"/>
  <c r="L5871" i="1"/>
  <c r="K5871" i="1"/>
  <c r="L5870" i="1"/>
  <c r="K5870" i="1"/>
  <c r="L5869" i="1"/>
  <c r="K5869" i="1"/>
  <c r="L5868" i="1"/>
  <c r="K5868" i="1"/>
  <c r="L5867" i="1"/>
  <c r="K5867" i="1"/>
  <c r="L5866" i="1"/>
  <c r="K5866" i="1"/>
  <c r="L5865" i="1"/>
  <c r="K5865" i="1"/>
  <c r="L5864" i="1"/>
  <c r="K5864" i="1"/>
  <c r="L5863" i="1"/>
  <c r="K5863" i="1"/>
  <c r="L5862" i="1"/>
  <c r="K5862" i="1"/>
  <c r="L5861" i="1"/>
  <c r="K5861" i="1"/>
  <c r="L5860" i="1"/>
  <c r="K5860" i="1"/>
  <c r="L5859" i="1"/>
  <c r="K5859" i="1"/>
  <c r="L5858" i="1"/>
  <c r="K5858" i="1"/>
  <c r="L5857" i="1"/>
  <c r="K5857" i="1"/>
  <c r="L5856" i="1"/>
  <c r="K5856" i="1"/>
  <c r="L5855" i="1"/>
  <c r="K5855" i="1"/>
  <c r="L5854" i="1"/>
  <c r="K5854" i="1"/>
  <c r="L5853" i="1"/>
  <c r="K5853" i="1"/>
  <c r="L5852" i="1"/>
  <c r="K5852" i="1"/>
  <c r="L5851" i="1"/>
  <c r="K5851" i="1"/>
  <c r="L5850" i="1"/>
  <c r="K5850" i="1"/>
  <c r="L5849" i="1"/>
  <c r="K5849" i="1"/>
  <c r="L5848" i="1"/>
  <c r="K5848" i="1"/>
  <c r="L5847" i="1"/>
  <c r="K5847" i="1"/>
  <c r="L5846" i="1"/>
  <c r="K5846" i="1"/>
  <c r="L5845" i="1"/>
  <c r="K5845" i="1"/>
  <c r="L5844" i="1"/>
  <c r="K5844" i="1"/>
  <c r="L5843" i="1"/>
  <c r="K5843" i="1"/>
  <c r="L5842" i="1"/>
  <c r="K5842" i="1"/>
  <c r="L5841" i="1"/>
  <c r="K5841" i="1"/>
  <c r="L5840" i="1"/>
  <c r="K5840" i="1"/>
  <c r="L5839" i="1"/>
  <c r="K5839" i="1"/>
  <c r="L5838" i="1"/>
  <c r="K5838" i="1"/>
  <c r="L5837" i="1"/>
  <c r="K5837" i="1"/>
  <c r="L5836" i="1"/>
  <c r="K5836" i="1"/>
  <c r="L5835" i="1"/>
  <c r="K5835" i="1"/>
  <c r="L5834" i="1"/>
  <c r="K5834" i="1"/>
  <c r="L5833" i="1"/>
  <c r="K5833" i="1"/>
  <c r="L5832" i="1"/>
  <c r="K5832" i="1"/>
  <c r="L5831" i="1"/>
  <c r="K5831" i="1"/>
  <c r="L5830" i="1"/>
  <c r="K5830" i="1"/>
  <c r="L5829" i="1"/>
  <c r="K5829" i="1"/>
  <c r="L5828" i="1"/>
  <c r="K5828" i="1"/>
  <c r="L5827" i="1"/>
  <c r="K5827" i="1"/>
  <c r="L5826" i="1"/>
  <c r="K5826" i="1"/>
  <c r="L5825" i="1"/>
  <c r="K5825" i="1"/>
  <c r="L5824" i="1"/>
  <c r="K5824" i="1"/>
  <c r="L5823" i="1"/>
  <c r="K5823" i="1"/>
  <c r="L5822" i="1"/>
  <c r="K5822" i="1"/>
  <c r="L5821" i="1"/>
  <c r="K5821" i="1"/>
  <c r="L5820" i="1"/>
  <c r="K5820" i="1"/>
  <c r="L5819" i="1"/>
  <c r="K5819" i="1"/>
  <c r="L5818" i="1"/>
  <c r="K5818" i="1"/>
  <c r="L5817" i="1"/>
  <c r="K5817" i="1"/>
  <c r="L5816" i="1"/>
  <c r="K5816" i="1"/>
  <c r="L5815" i="1"/>
  <c r="K5815" i="1"/>
  <c r="L5814" i="1"/>
  <c r="K5814" i="1"/>
  <c r="L5813" i="1"/>
  <c r="K5813" i="1"/>
  <c r="L5812" i="1"/>
  <c r="K5812" i="1"/>
  <c r="L5811" i="1"/>
  <c r="K5811" i="1"/>
  <c r="L5810" i="1"/>
  <c r="K5810" i="1"/>
  <c r="L5809" i="1"/>
  <c r="K5809" i="1"/>
  <c r="L5808" i="1"/>
  <c r="K5808" i="1"/>
  <c r="L5807" i="1"/>
  <c r="K5807" i="1"/>
  <c r="L5806" i="1"/>
  <c r="K5806" i="1"/>
  <c r="L5805" i="1"/>
  <c r="K5805" i="1"/>
  <c r="L5804" i="1"/>
  <c r="K5804" i="1"/>
  <c r="L5803" i="1"/>
  <c r="K5803" i="1"/>
  <c r="L5802" i="1"/>
  <c r="K5802" i="1"/>
  <c r="L5801" i="1"/>
  <c r="K5801" i="1"/>
  <c r="L5800" i="1"/>
  <c r="K5800" i="1"/>
  <c r="L5799" i="1"/>
  <c r="K5799" i="1"/>
  <c r="L5798" i="1"/>
  <c r="K5798" i="1"/>
  <c r="L5797" i="1"/>
  <c r="K5797" i="1"/>
  <c r="L5796" i="1"/>
  <c r="K5796" i="1"/>
  <c r="L5795" i="1"/>
  <c r="K5795" i="1"/>
  <c r="L5794" i="1"/>
  <c r="K5794" i="1"/>
  <c r="L5793" i="1"/>
  <c r="K5793" i="1"/>
  <c r="L5792" i="1"/>
  <c r="K5792" i="1"/>
  <c r="L5791" i="1"/>
  <c r="K5791" i="1"/>
  <c r="L5790" i="1"/>
  <c r="K5790" i="1"/>
  <c r="L5789" i="1"/>
  <c r="K5789" i="1"/>
  <c r="L5788" i="1"/>
  <c r="K5788" i="1"/>
  <c r="L5787" i="1"/>
  <c r="K5787" i="1"/>
  <c r="L5786" i="1"/>
  <c r="K5786" i="1"/>
  <c r="L5785" i="1"/>
  <c r="K5785" i="1"/>
  <c r="L5784" i="1"/>
  <c r="K5784" i="1"/>
  <c r="L5783" i="1"/>
  <c r="K5783" i="1"/>
  <c r="L5782" i="1"/>
  <c r="K5782" i="1"/>
  <c r="L5781" i="1"/>
  <c r="K5781" i="1"/>
  <c r="L5780" i="1"/>
  <c r="K5780" i="1"/>
  <c r="L5779" i="1"/>
  <c r="K5779" i="1"/>
  <c r="L5778" i="1"/>
  <c r="K5778" i="1"/>
  <c r="L5777" i="1"/>
  <c r="K5777" i="1"/>
  <c r="L5776" i="1"/>
  <c r="K5776" i="1"/>
  <c r="L5775" i="1"/>
  <c r="K5775" i="1"/>
  <c r="L5774" i="1"/>
  <c r="K5774" i="1"/>
  <c r="L5773" i="1"/>
  <c r="K5773" i="1"/>
  <c r="L5772" i="1"/>
  <c r="K5772" i="1"/>
  <c r="L5771" i="1"/>
  <c r="K5771" i="1"/>
  <c r="L5770" i="1"/>
  <c r="K5770" i="1"/>
  <c r="L5769" i="1"/>
  <c r="K5769" i="1"/>
  <c r="L5768" i="1"/>
  <c r="K5768" i="1"/>
  <c r="L5767" i="1"/>
  <c r="K5767" i="1"/>
  <c r="L5766" i="1"/>
  <c r="K5766" i="1"/>
  <c r="L5765" i="1"/>
  <c r="K5765" i="1"/>
  <c r="L5764" i="1"/>
  <c r="K5764" i="1"/>
  <c r="L5763" i="1"/>
  <c r="K5763" i="1"/>
  <c r="L5762" i="1"/>
  <c r="K5762" i="1"/>
  <c r="L5761" i="1"/>
  <c r="K5761" i="1"/>
  <c r="L5760" i="1"/>
  <c r="K5760" i="1"/>
  <c r="L5759" i="1"/>
  <c r="K5759" i="1"/>
  <c r="L5758" i="1"/>
  <c r="K5758" i="1"/>
  <c r="L5757" i="1"/>
  <c r="K5757" i="1"/>
  <c r="L5756" i="1"/>
  <c r="K5756" i="1"/>
  <c r="L5755" i="1"/>
  <c r="K5755" i="1"/>
  <c r="L5754" i="1"/>
  <c r="K5754" i="1"/>
  <c r="L5753" i="1"/>
  <c r="K5753" i="1"/>
  <c r="L5752" i="1"/>
  <c r="K5752" i="1"/>
  <c r="L5751" i="1"/>
  <c r="K5751" i="1"/>
  <c r="L5750" i="1"/>
  <c r="K5750" i="1"/>
  <c r="L5749" i="1"/>
  <c r="K5749" i="1"/>
  <c r="L5748" i="1"/>
  <c r="K5748" i="1"/>
  <c r="L5747" i="1"/>
  <c r="K5747" i="1"/>
  <c r="L5746" i="1"/>
  <c r="K5746" i="1"/>
  <c r="L5745" i="1"/>
  <c r="K5745" i="1"/>
  <c r="L5744" i="1"/>
  <c r="K5744" i="1"/>
  <c r="L5743" i="1"/>
  <c r="K5743" i="1"/>
  <c r="L5742" i="1"/>
  <c r="K5742" i="1"/>
  <c r="L5741" i="1"/>
  <c r="K5741" i="1"/>
  <c r="L5740" i="1"/>
  <c r="K5740" i="1"/>
  <c r="L5739" i="1"/>
  <c r="K5739" i="1"/>
  <c r="L5738" i="1"/>
  <c r="K5738" i="1"/>
  <c r="L5737" i="1"/>
  <c r="K5737" i="1"/>
  <c r="L5736" i="1"/>
  <c r="K5736" i="1"/>
  <c r="L5735" i="1"/>
  <c r="K5735" i="1"/>
  <c r="L5734" i="1"/>
  <c r="K5734" i="1"/>
  <c r="L5733" i="1"/>
  <c r="K5733" i="1"/>
  <c r="L5732" i="1"/>
  <c r="K5732" i="1"/>
  <c r="L5731" i="1"/>
  <c r="K5731" i="1"/>
  <c r="L5730" i="1"/>
  <c r="K5730" i="1"/>
  <c r="L5729" i="1"/>
  <c r="K5729" i="1"/>
  <c r="L5728" i="1"/>
  <c r="K5728" i="1"/>
  <c r="L5727" i="1"/>
  <c r="K5727" i="1"/>
  <c r="L5726" i="1"/>
  <c r="K5726" i="1"/>
  <c r="L5725" i="1"/>
  <c r="K5725" i="1"/>
  <c r="L5724" i="1"/>
  <c r="K5724" i="1"/>
  <c r="L5723" i="1"/>
  <c r="K5723" i="1"/>
  <c r="L5722" i="1"/>
  <c r="K5722" i="1"/>
  <c r="L5721" i="1"/>
  <c r="K5721" i="1"/>
  <c r="L5720" i="1"/>
  <c r="K5720" i="1"/>
  <c r="L5719" i="1"/>
  <c r="K5719" i="1"/>
  <c r="L5718" i="1"/>
  <c r="K5718" i="1"/>
  <c r="L5717" i="1"/>
  <c r="K5717" i="1"/>
  <c r="L5716" i="1"/>
  <c r="K5716" i="1"/>
  <c r="L5715" i="1"/>
  <c r="K5715" i="1"/>
  <c r="L5714" i="1"/>
  <c r="K5714" i="1"/>
  <c r="L5713" i="1"/>
  <c r="K5713" i="1"/>
  <c r="L5712" i="1"/>
  <c r="K5712" i="1"/>
  <c r="L5711" i="1"/>
  <c r="K5711" i="1"/>
  <c r="L5710" i="1"/>
  <c r="K5710" i="1"/>
  <c r="L5709" i="1"/>
  <c r="K5709" i="1"/>
  <c r="L5708" i="1"/>
  <c r="K5708" i="1"/>
  <c r="L5707" i="1"/>
  <c r="K5707" i="1"/>
  <c r="L5706" i="1"/>
  <c r="K5706" i="1"/>
  <c r="L5705" i="1"/>
  <c r="K5705" i="1"/>
  <c r="L5704" i="1"/>
  <c r="K5704" i="1"/>
  <c r="L5703" i="1"/>
  <c r="K5703" i="1"/>
  <c r="L5702" i="1"/>
  <c r="K5702" i="1"/>
  <c r="L5701" i="1"/>
  <c r="K5701" i="1"/>
  <c r="L5700" i="1"/>
  <c r="K5700" i="1"/>
  <c r="L5699" i="1"/>
  <c r="K5699" i="1"/>
  <c r="L5698" i="1"/>
  <c r="K5698" i="1"/>
  <c r="L5697" i="1"/>
  <c r="K5697" i="1"/>
  <c r="L5696" i="1"/>
  <c r="K5696" i="1"/>
  <c r="L5695" i="1"/>
  <c r="K5695" i="1"/>
  <c r="L5694" i="1"/>
  <c r="K5694" i="1"/>
  <c r="L5693" i="1"/>
  <c r="K5693" i="1"/>
  <c r="L5692" i="1"/>
  <c r="K5692" i="1"/>
  <c r="L5691" i="1"/>
  <c r="K5691" i="1"/>
  <c r="L5690" i="1"/>
  <c r="K5690" i="1"/>
  <c r="L5689" i="1"/>
  <c r="K5689" i="1"/>
  <c r="L5688" i="1"/>
  <c r="K5688" i="1"/>
  <c r="L5687" i="1"/>
  <c r="K5687" i="1"/>
  <c r="L5686" i="1"/>
  <c r="K5686" i="1"/>
  <c r="L5685" i="1"/>
  <c r="K5685" i="1"/>
  <c r="L5684" i="1"/>
  <c r="K5684" i="1"/>
  <c r="L5683" i="1"/>
  <c r="K5683" i="1"/>
  <c r="L5682" i="1"/>
  <c r="K5682" i="1"/>
  <c r="L5681" i="1"/>
  <c r="K5681" i="1"/>
  <c r="L5680" i="1"/>
  <c r="K5680" i="1"/>
  <c r="L5679" i="1"/>
  <c r="K5679" i="1"/>
  <c r="L5678" i="1"/>
  <c r="K5678" i="1"/>
  <c r="L5677" i="1"/>
  <c r="K5677" i="1"/>
  <c r="L5676" i="1"/>
  <c r="K5676" i="1"/>
  <c r="L5675" i="1"/>
  <c r="K5675" i="1"/>
  <c r="L5674" i="1"/>
  <c r="K5674" i="1"/>
  <c r="L5673" i="1"/>
  <c r="K5673" i="1"/>
  <c r="L5672" i="1"/>
  <c r="K5672" i="1"/>
  <c r="L5671" i="1"/>
  <c r="K5671" i="1"/>
  <c r="L5670" i="1"/>
  <c r="K5670" i="1"/>
  <c r="L5669" i="1"/>
  <c r="K5669" i="1"/>
  <c r="L5668" i="1"/>
  <c r="K5668" i="1"/>
  <c r="L5667" i="1"/>
  <c r="K5667" i="1"/>
  <c r="L5666" i="1"/>
  <c r="K5666" i="1"/>
  <c r="L5665" i="1"/>
  <c r="K5665" i="1"/>
  <c r="L5664" i="1"/>
  <c r="K5664" i="1"/>
  <c r="L5663" i="1"/>
  <c r="K5663" i="1"/>
  <c r="L5662" i="1"/>
  <c r="K5662" i="1"/>
  <c r="L5661" i="1"/>
  <c r="K5661" i="1"/>
  <c r="L5660" i="1"/>
  <c r="K5660" i="1"/>
  <c r="L5659" i="1"/>
  <c r="K5659" i="1"/>
  <c r="L5658" i="1"/>
  <c r="K5658" i="1"/>
  <c r="L5657" i="1"/>
  <c r="K5657" i="1"/>
  <c r="L5656" i="1"/>
  <c r="K5656" i="1"/>
  <c r="L5655" i="1"/>
  <c r="K5655" i="1"/>
  <c r="L5654" i="1"/>
  <c r="K5654" i="1"/>
  <c r="L5653" i="1"/>
  <c r="K5653" i="1"/>
  <c r="L5652" i="1"/>
  <c r="K5652" i="1"/>
  <c r="L5651" i="1"/>
  <c r="K5651" i="1"/>
  <c r="L5650" i="1"/>
  <c r="K5650" i="1"/>
  <c r="L5649" i="1"/>
  <c r="K5649" i="1"/>
  <c r="L5648" i="1"/>
  <c r="K5648" i="1"/>
  <c r="L5647" i="1"/>
  <c r="K5647" i="1"/>
  <c r="L5646" i="1"/>
  <c r="K5646" i="1"/>
  <c r="L5645" i="1"/>
  <c r="K5645" i="1"/>
  <c r="L5644" i="1"/>
  <c r="K5644" i="1"/>
  <c r="L5643" i="1"/>
  <c r="K5643" i="1"/>
  <c r="L5642" i="1"/>
  <c r="K5642" i="1"/>
  <c r="L5641" i="1"/>
  <c r="K5641" i="1"/>
  <c r="L5640" i="1"/>
  <c r="K5640" i="1"/>
  <c r="L5639" i="1"/>
  <c r="K5639" i="1"/>
  <c r="L5638" i="1"/>
  <c r="K5638" i="1"/>
  <c r="L5637" i="1"/>
  <c r="K5637" i="1"/>
  <c r="L5636" i="1"/>
  <c r="K5636" i="1"/>
  <c r="L5635" i="1"/>
  <c r="K5635" i="1"/>
  <c r="L5634" i="1"/>
  <c r="K5634" i="1"/>
  <c r="L5633" i="1"/>
  <c r="K5633" i="1"/>
  <c r="L5632" i="1"/>
  <c r="K5632" i="1"/>
  <c r="L5631" i="1"/>
  <c r="K5631" i="1"/>
  <c r="L5630" i="1"/>
  <c r="K5630" i="1"/>
  <c r="L5629" i="1"/>
  <c r="K5629" i="1"/>
  <c r="L5628" i="1"/>
  <c r="K5628" i="1"/>
  <c r="L5627" i="1"/>
  <c r="K5627" i="1"/>
  <c r="L5626" i="1"/>
  <c r="K5626" i="1"/>
  <c r="L5625" i="1"/>
  <c r="K5625" i="1"/>
  <c r="L5624" i="1"/>
  <c r="K5624" i="1"/>
  <c r="L5623" i="1"/>
  <c r="K5623" i="1"/>
  <c r="L5622" i="1"/>
  <c r="K5622" i="1"/>
  <c r="L5621" i="1"/>
  <c r="K5621" i="1"/>
  <c r="L5620" i="1"/>
  <c r="K5620" i="1"/>
  <c r="L5619" i="1"/>
  <c r="K5619" i="1"/>
  <c r="L5618" i="1"/>
  <c r="K5618" i="1"/>
  <c r="L5617" i="1"/>
  <c r="K5617" i="1"/>
  <c r="L5616" i="1"/>
  <c r="K5616" i="1"/>
  <c r="L5615" i="1"/>
  <c r="K5615" i="1"/>
  <c r="L5614" i="1"/>
  <c r="K5614" i="1"/>
  <c r="L5613" i="1"/>
  <c r="K5613" i="1"/>
  <c r="L5612" i="1"/>
  <c r="K5612" i="1"/>
  <c r="L5611" i="1"/>
  <c r="K5611" i="1"/>
  <c r="L5610" i="1"/>
  <c r="K5610" i="1"/>
  <c r="L5609" i="1"/>
  <c r="K5609" i="1"/>
  <c r="L5608" i="1"/>
  <c r="K5608" i="1"/>
  <c r="L5607" i="1"/>
  <c r="K5607" i="1"/>
  <c r="L5606" i="1"/>
  <c r="K5606" i="1"/>
  <c r="L5605" i="1"/>
  <c r="K5605" i="1"/>
  <c r="L5604" i="1"/>
  <c r="K5604" i="1"/>
  <c r="L5603" i="1"/>
  <c r="K5603" i="1"/>
  <c r="L5602" i="1"/>
  <c r="K5602" i="1"/>
  <c r="L5601" i="1"/>
  <c r="K5601" i="1"/>
  <c r="L5600" i="1"/>
  <c r="K5600" i="1"/>
  <c r="L5599" i="1"/>
  <c r="K5599" i="1"/>
  <c r="L5598" i="1"/>
  <c r="K5598" i="1"/>
  <c r="L5597" i="1"/>
  <c r="K5597" i="1"/>
  <c r="L5596" i="1"/>
  <c r="K5596" i="1"/>
  <c r="L5595" i="1"/>
  <c r="K5595" i="1"/>
  <c r="L5594" i="1"/>
  <c r="K5594" i="1"/>
  <c r="L5593" i="1"/>
  <c r="K5593" i="1"/>
  <c r="L5592" i="1"/>
  <c r="K5592" i="1"/>
  <c r="L5591" i="1"/>
  <c r="K5591" i="1"/>
  <c r="L5590" i="1"/>
  <c r="K5590" i="1"/>
  <c r="L5589" i="1"/>
  <c r="K5589" i="1"/>
  <c r="L5588" i="1"/>
  <c r="K5588" i="1"/>
  <c r="L5587" i="1"/>
  <c r="K5587" i="1"/>
  <c r="L5586" i="1"/>
  <c r="K5586" i="1"/>
  <c r="L5585" i="1"/>
  <c r="K5585" i="1"/>
  <c r="L5584" i="1"/>
  <c r="K5584" i="1"/>
  <c r="L5583" i="1"/>
  <c r="K5583" i="1"/>
  <c r="L5582" i="1"/>
  <c r="K5582" i="1"/>
  <c r="L5581" i="1"/>
  <c r="K5581" i="1"/>
  <c r="L5580" i="1"/>
  <c r="K5580" i="1"/>
  <c r="L5579" i="1"/>
  <c r="K5579" i="1"/>
  <c r="L5578" i="1"/>
  <c r="K5578" i="1"/>
  <c r="L5577" i="1"/>
  <c r="K5577" i="1"/>
  <c r="L5576" i="1"/>
  <c r="K5576" i="1"/>
  <c r="L5575" i="1"/>
  <c r="K5575" i="1"/>
  <c r="L5574" i="1"/>
  <c r="K5574" i="1"/>
  <c r="L5573" i="1"/>
  <c r="K5573" i="1"/>
  <c r="L5572" i="1"/>
  <c r="K5572" i="1"/>
  <c r="L5571" i="1"/>
  <c r="K5571" i="1"/>
  <c r="L5570" i="1"/>
  <c r="K5570" i="1"/>
  <c r="L5569" i="1"/>
  <c r="K5569" i="1"/>
  <c r="L5568" i="1"/>
  <c r="K5568" i="1"/>
  <c r="L5567" i="1"/>
  <c r="K5567" i="1"/>
  <c r="L5566" i="1"/>
  <c r="K5566" i="1"/>
  <c r="L5565" i="1"/>
  <c r="K5565" i="1"/>
  <c r="L5564" i="1"/>
  <c r="K5564" i="1"/>
  <c r="L5563" i="1"/>
  <c r="K5563" i="1"/>
  <c r="L5562" i="1"/>
  <c r="K5562" i="1"/>
  <c r="L5561" i="1"/>
  <c r="K5561" i="1"/>
  <c r="L5560" i="1"/>
  <c r="K5560" i="1"/>
  <c r="L5559" i="1"/>
  <c r="K5559" i="1"/>
  <c r="L5558" i="1"/>
  <c r="K5558" i="1"/>
  <c r="L5557" i="1"/>
  <c r="K5557" i="1"/>
  <c r="L5556" i="1"/>
  <c r="K5556" i="1"/>
  <c r="L5555" i="1"/>
  <c r="K5555" i="1"/>
  <c r="L5554" i="1"/>
  <c r="K5554" i="1"/>
  <c r="L5553" i="1"/>
  <c r="K5553" i="1"/>
  <c r="L5552" i="1"/>
  <c r="K5552" i="1"/>
  <c r="L5551" i="1"/>
  <c r="K5551" i="1"/>
  <c r="L5550" i="1"/>
  <c r="K5550" i="1"/>
  <c r="L5549" i="1"/>
  <c r="K5549" i="1"/>
  <c r="L5548" i="1"/>
  <c r="K5548" i="1"/>
  <c r="L5547" i="1"/>
  <c r="K5547" i="1"/>
  <c r="L5546" i="1"/>
  <c r="K5546" i="1"/>
  <c r="L5545" i="1"/>
  <c r="K5545" i="1"/>
  <c r="L5544" i="1"/>
  <c r="K5544" i="1"/>
  <c r="L5543" i="1"/>
  <c r="K5543" i="1"/>
  <c r="L5542" i="1"/>
  <c r="K5542" i="1"/>
  <c r="L5541" i="1"/>
  <c r="K5541" i="1"/>
  <c r="L5540" i="1"/>
  <c r="K5540" i="1"/>
  <c r="L5539" i="1"/>
  <c r="K5539" i="1"/>
  <c r="L5538" i="1"/>
  <c r="K5538" i="1"/>
  <c r="L5537" i="1"/>
  <c r="K5537" i="1"/>
  <c r="L5536" i="1"/>
  <c r="K5536" i="1"/>
  <c r="L5535" i="1"/>
  <c r="K5535" i="1"/>
  <c r="L5534" i="1"/>
  <c r="K5534" i="1"/>
  <c r="L5533" i="1"/>
  <c r="K5533" i="1"/>
  <c r="L5532" i="1"/>
  <c r="K5532" i="1"/>
  <c r="L5531" i="1"/>
  <c r="K5531" i="1"/>
  <c r="L5530" i="1"/>
  <c r="K5530" i="1"/>
  <c r="L5529" i="1"/>
  <c r="K5529" i="1"/>
  <c r="L5528" i="1"/>
  <c r="K5528" i="1"/>
  <c r="L5527" i="1"/>
  <c r="K5527" i="1"/>
  <c r="L5526" i="1"/>
  <c r="K5526" i="1"/>
  <c r="L5525" i="1"/>
  <c r="K5525" i="1"/>
  <c r="L5524" i="1"/>
  <c r="K5524" i="1"/>
  <c r="L5523" i="1"/>
  <c r="K5523" i="1"/>
  <c r="L5522" i="1"/>
  <c r="K5522" i="1"/>
  <c r="L5521" i="1"/>
  <c r="K5521" i="1"/>
  <c r="L5520" i="1"/>
  <c r="K5520" i="1"/>
  <c r="L5519" i="1"/>
  <c r="K5519" i="1"/>
  <c r="L5518" i="1"/>
  <c r="K5518" i="1"/>
  <c r="L5517" i="1"/>
  <c r="K5517" i="1"/>
  <c r="L5516" i="1"/>
  <c r="K5516" i="1"/>
  <c r="L5515" i="1"/>
  <c r="K5515" i="1"/>
  <c r="L5514" i="1"/>
  <c r="K5514" i="1"/>
  <c r="L5513" i="1"/>
  <c r="K5513" i="1"/>
  <c r="L5512" i="1"/>
  <c r="K5512" i="1"/>
  <c r="L5511" i="1"/>
  <c r="K5511" i="1"/>
  <c r="L5510" i="1"/>
  <c r="K5510" i="1"/>
  <c r="L5509" i="1"/>
  <c r="K5509" i="1"/>
  <c r="L5508" i="1"/>
  <c r="K5508" i="1"/>
  <c r="L5507" i="1"/>
  <c r="K5507" i="1"/>
  <c r="L5506" i="1"/>
  <c r="K5506" i="1"/>
  <c r="L5505" i="1"/>
  <c r="K5505" i="1"/>
  <c r="L5504" i="1"/>
  <c r="K5504" i="1"/>
  <c r="L5503" i="1"/>
  <c r="K5503" i="1"/>
  <c r="L5502" i="1"/>
  <c r="K5502" i="1"/>
  <c r="L5501" i="1"/>
  <c r="K5501" i="1"/>
  <c r="L5500" i="1"/>
  <c r="K5500" i="1"/>
  <c r="L5499" i="1"/>
  <c r="K5499" i="1"/>
  <c r="L5498" i="1"/>
  <c r="K5498" i="1"/>
  <c r="L5497" i="1"/>
  <c r="K5497" i="1"/>
  <c r="L5496" i="1"/>
  <c r="K5496" i="1"/>
  <c r="L5495" i="1"/>
  <c r="K5495" i="1"/>
  <c r="L5494" i="1"/>
  <c r="K5494" i="1"/>
  <c r="L5493" i="1"/>
  <c r="K5493" i="1"/>
  <c r="L5492" i="1"/>
  <c r="K5492" i="1"/>
  <c r="L5491" i="1"/>
  <c r="K5491" i="1"/>
  <c r="L5490" i="1"/>
  <c r="K5490" i="1"/>
  <c r="L5489" i="1"/>
  <c r="K5489" i="1"/>
  <c r="L5488" i="1"/>
  <c r="K5488" i="1"/>
  <c r="L5487" i="1"/>
  <c r="K5487" i="1"/>
  <c r="L5486" i="1"/>
  <c r="K5486" i="1"/>
  <c r="L5485" i="1"/>
  <c r="K5485" i="1"/>
  <c r="L5484" i="1"/>
  <c r="K5484" i="1"/>
  <c r="L5483" i="1"/>
  <c r="K5483" i="1"/>
  <c r="L5482" i="1"/>
  <c r="K5482" i="1"/>
  <c r="L5481" i="1"/>
  <c r="K5481" i="1"/>
  <c r="L5480" i="1"/>
  <c r="K5480" i="1"/>
  <c r="L5479" i="1"/>
  <c r="K5479" i="1"/>
  <c r="L5478" i="1"/>
  <c r="K5478" i="1"/>
  <c r="L5477" i="1"/>
  <c r="K5477" i="1"/>
  <c r="L5476" i="1"/>
  <c r="K5476" i="1"/>
  <c r="L5475" i="1"/>
  <c r="K5475" i="1"/>
  <c r="L5474" i="1"/>
  <c r="K5474" i="1"/>
  <c r="L5473" i="1"/>
  <c r="K5473" i="1"/>
  <c r="L5472" i="1"/>
  <c r="K5472" i="1"/>
  <c r="L5471" i="1"/>
  <c r="K5471" i="1"/>
  <c r="L5470" i="1"/>
  <c r="K5470" i="1"/>
  <c r="L5469" i="1"/>
  <c r="K5469" i="1"/>
  <c r="L5468" i="1"/>
  <c r="K5468" i="1"/>
  <c r="L5467" i="1"/>
  <c r="K5467" i="1"/>
  <c r="L5466" i="1"/>
  <c r="K5466" i="1"/>
  <c r="L5465" i="1"/>
  <c r="K5465" i="1"/>
  <c r="L5464" i="1"/>
  <c r="K5464" i="1"/>
  <c r="L5463" i="1"/>
  <c r="K5463" i="1"/>
  <c r="L5462" i="1"/>
  <c r="K5462" i="1"/>
  <c r="L5461" i="1"/>
  <c r="K5461" i="1"/>
  <c r="L5460" i="1"/>
  <c r="K5460" i="1"/>
  <c r="L5459" i="1"/>
  <c r="K5459" i="1"/>
  <c r="L5458" i="1"/>
  <c r="K5458" i="1"/>
  <c r="L5457" i="1"/>
  <c r="K5457" i="1"/>
  <c r="L5456" i="1"/>
  <c r="K5456" i="1"/>
  <c r="L5455" i="1"/>
  <c r="K5455" i="1"/>
  <c r="L5454" i="1"/>
  <c r="K5454" i="1"/>
  <c r="L5453" i="1"/>
  <c r="K5453" i="1"/>
  <c r="L5452" i="1"/>
  <c r="K5452" i="1"/>
  <c r="L5451" i="1"/>
  <c r="K5451" i="1"/>
  <c r="L5450" i="1"/>
  <c r="K5450" i="1"/>
  <c r="L5449" i="1"/>
  <c r="K5449" i="1"/>
  <c r="L5448" i="1"/>
  <c r="K5448" i="1"/>
  <c r="L5447" i="1"/>
  <c r="K5447" i="1"/>
  <c r="L5446" i="1"/>
  <c r="K5446" i="1"/>
  <c r="L5445" i="1"/>
  <c r="K5445" i="1"/>
  <c r="L5444" i="1"/>
  <c r="K5444" i="1"/>
  <c r="L5443" i="1"/>
  <c r="K5443" i="1"/>
  <c r="L5442" i="1"/>
  <c r="K5442" i="1"/>
  <c r="L5441" i="1"/>
  <c r="K5441" i="1"/>
  <c r="L5440" i="1"/>
  <c r="K5440" i="1"/>
  <c r="L5439" i="1"/>
  <c r="K5439" i="1"/>
  <c r="L5438" i="1"/>
  <c r="K5438" i="1"/>
  <c r="L5437" i="1"/>
  <c r="K5437" i="1"/>
  <c r="L5436" i="1"/>
  <c r="K5436" i="1"/>
  <c r="L5435" i="1"/>
  <c r="K5435" i="1"/>
  <c r="L5434" i="1"/>
  <c r="K5434" i="1"/>
  <c r="L5433" i="1"/>
  <c r="K5433" i="1"/>
  <c r="L5432" i="1"/>
  <c r="K5432" i="1"/>
  <c r="L5431" i="1"/>
  <c r="K5431" i="1"/>
  <c r="L5430" i="1"/>
  <c r="K5430" i="1"/>
  <c r="L5429" i="1"/>
  <c r="K5429" i="1"/>
  <c r="L5428" i="1"/>
  <c r="K5428" i="1"/>
  <c r="L5427" i="1"/>
  <c r="K5427" i="1"/>
  <c r="L5426" i="1"/>
  <c r="K5426" i="1"/>
  <c r="L5425" i="1"/>
  <c r="K5425" i="1"/>
  <c r="L5424" i="1"/>
  <c r="K5424" i="1"/>
  <c r="L5423" i="1"/>
  <c r="K5423" i="1"/>
  <c r="L5422" i="1"/>
  <c r="K5422" i="1"/>
  <c r="L5421" i="1"/>
  <c r="K5421" i="1"/>
  <c r="L5420" i="1"/>
  <c r="K5420" i="1"/>
  <c r="L5419" i="1"/>
  <c r="K5419" i="1"/>
  <c r="L5418" i="1"/>
  <c r="K5418" i="1"/>
  <c r="L5417" i="1"/>
  <c r="K5417" i="1"/>
  <c r="L5416" i="1"/>
  <c r="K5416" i="1"/>
  <c r="L5415" i="1"/>
  <c r="K5415" i="1"/>
  <c r="L5414" i="1"/>
  <c r="K5414" i="1"/>
  <c r="L5413" i="1"/>
  <c r="K5413" i="1"/>
  <c r="L5412" i="1"/>
  <c r="K5412" i="1"/>
  <c r="L5411" i="1"/>
  <c r="K5411" i="1"/>
  <c r="L5410" i="1"/>
  <c r="K5410" i="1"/>
  <c r="L5409" i="1"/>
  <c r="K5409" i="1"/>
  <c r="L5408" i="1"/>
  <c r="K5408" i="1"/>
  <c r="L5407" i="1"/>
  <c r="K5407" i="1"/>
  <c r="L5406" i="1"/>
  <c r="K5406" i="1"/>
  <c r="L5405" i="1"/>
  <c r="K5405" i="1"/>
  <c r="L5404" i="1"/>
  <c r="K5404" i="1"/>
  <c r="L5403" i="1"/>
  <c r="K5403" i="1"/>
  <c r="L5402" i="1"/>
  <c r="K5402" i="1"/>
  <c r="L5401" i="1"/>
  <c r="K5401" i="1"/>
  <c r="L5400" i="1"/>
  <c r="K5400" i="1"/>
  <c r="L5399" i="1"/>
  <c r="K5399" i="1"/>
  <c r="L5398" i="1"/>
  <c r="K5398" i="1"/>
  <c r="L5397" i="1"/>
  <c r="K5397" i="1"/>
  <c r="L5396" i="1"/>
  <c r="K5396" i="1"/>
  <c r="L5395" i="1"/>
  <c r="K5395" i="1"/>
  <c r="L5394" i="1"/>
  <c r="K5394" i="1"/>
  <c r="L5393" i="1"/>
  <c r="K5393" i="1"/>
  <c r="L5392" i="1"/>
  <c r="K5392" i="1"/>
  <c r="L5391" i="1"/>
  <c r="K5391" i="1"/>
  <c r="L5390" i="1"/>
  <c r="K5390" i="1"/>
  <c r="L5389" i="1"/>
  <c r="K5389" i="1"/>
  <c r="L5388" i="1"/>
  <c r="K5388" i="1"/>
  <c r="L5387" i="1"/>
  <c r="K5387" i="1"/>
  <c r="L5386" i="1"/>
  <c r="K5386" i="1"/>
  <c r="L5385" i="1"/>
  <c r="K5385" i="1"/>
  <c r="L5384" i="1"/>
  <c r="K5384" i="1"/>
  <c r="L5383" i="1"/>
  <c r="K5383" i="1"/>
  <c r="L5382" i="1"/>
  <c r="K5382" i="1"/>
  <c r="L5381" i="1"/>
  <c r="K5381" i="1"/>
  <c r="L5380" i="1"/>
  <c r="K5380" i="1"/>
  <c r="L5379" i="1"/>
  <c r="K5379" i="1"/>
  <c r="L5378" i="1"/>
  <c r="K5378" i="1"/>
  <c r="L5377" i="1"/>
  <c r="K5377" i="1"/>
  <c r="L5376" i="1"/>
  <c r="K5376" i="1"/>
  <c r="L5375" i="1"/>
  <c r="K5375" i="1"/>
  <c r="L5374" i="1"/>
  <c r="K5374" i="1"/>
  <c r="L5373" i="1"/>
  <c r="K5373" i="1"/>
  <c r="L5372" i="1"/>
  <c r="K5372" i="1"/>
  <c r="L5371" i="1"/>
  <c r="K5371" i="1"/>
  <c r="L5370" i="1"/>
  <c r="K5370" i="1"/>
  <c r="L5369" i="1"/>
  <c r="K5369" i="1"/>
  <c r="L5368" i="1"/>
  <c r="K5368" i="1"/>
  <c r="L5367" i="1"/>
  <c r="K5367" i="1"/>
  <c r="L5366" i="1"/>
  <c r="K5366" i="1"/>
  <c r="L5365" i="1"/>
  <c r="K5365" i="1"/>
  <c r="L5364" i="1"/>
  <c r="K5364" i="1"/>
  <c r="L5363" i="1"/>
  <c r="K5363" i="1"/>
  <c r="L5362" i="1"/>
  <c r="K5362" i="1"/>
  <c r="L5361" i="1"/>
  <c r="K5361" i="1"/>
  <c r="L5360" i="1"/>
  <c r="K5360" i="1"/>
  <c r="L5359" i="1"/>
  <c r="K5359" i="1"/>
  <c r="L5358" i="1"/>
  <c r="K5358" i="1"/>
  <c r="L5357" i="1"/>
  <c r="K5357" i="1"/>
  <c r="L5356" i="1"/>
  <c r="K5356" i="1"/>
  <c r="L5355" i="1"/>
  <c r="K5355" i="1"/>
  <c r="L5354" i="1"/>
  <c r="K5354" i="1"/>
  <c r="L5353" i="1"/>
  <c r="K5353" i="1"/>
  <c r="L5352" i="1"/>
  <c r="K5352" i="1"/>
  <c r="L5351" i="1"/>
  <c r="K5351" i="1"/>
  <c r="L5350" i="1"/>
  <c r="K5350" i="1"/>
  <c r="L5349" i="1"/>
  <c r="K5349" i="1"/>
  <c r="L5348" i="1"/>
  <c r="K5348" i="1"/>
  <c r="L5347" i="1"/>
  <c r="K5347" i="1"/>
  <c r="L5346" i="1"/>
  <c r="K5346" i="1"/>
  <c r="L5345" i="1"/>
  <c r="K5345" i="1"/>
  <c r="L5344" i="1"/>
  <c r="K5344" i="1"/>
  <c r="L5343" i="1"/>
  <c r="K5343" i="1"/>
  <c r="L5342" i="1"/>
  <c r="K5342" i="1"/>
  <c r="L5341" i="1"/>
  <c r="K5341" i="1"/>
  <c r="L5340" i="1"/>
  <c r="K5340" i="1"/>
  <c r="L5339" i="1"/>
  <c r="K5339" i="1"/>
  <c r="L5338" i="1"/>
  <c r="K5338" i="1"/>
  <c r="L5337" i="1"/>
  <c r="K5337" i="1"/>
  <c r="L5336" i="1"/>
  <c r="K5336" i="1"/>
  <c r="L5335" i="1"/>
  <c r="K5335" i="1"/>
  <c r="L5334" i="1"/>
  <c r="K5334" i="1"/>
  <c r="L5333" i="1"/>
  <c r="K5333" i="1"/>
  <c r="L5332" i="1"/>
  <c r="K5332" i="1"/>
  <c r="L5331" i="1"/>
  <c r="K5331" i="1"/>
  <c r="L5330" i="1"/>
  <c r="K5330" i="1"/>
  <c r="L5329" i="1"/>
  <c r="K5329" i="1"/>
  <c r="L5328" i="1"/>
  <c r="K5328" i="1"/>
  <c r="L5327" i="1"/>
  <c r="K5327" i="1"/>
  <c r="L5326" i="1"/>
  <c r="K5326" i="1"/>
  <c r="L5325" i="1"/>
  <c r="K5325" i="1"/>
  <c r="L5324" i="1"/>
  <c r="K5324" i="1"/>
  <c r="L5323" i="1"/>
  <c r="K5323" i="1"/>
  <c r="L5322" i="1"/>
  <c r="K5322" i="1"/>
  <c r="L5321" i="1"/>
  <c r="K5321" i="1"/>
  <c r="L5320" i="1"/>
  <c r="K5320" i="1"/>
  <c r="L5319" i="1"/>
  <c r="K5319" i="1"/>
  <c r="L5318" i="1"/>
  <c r="K5318" i="1"/>
  <c r="L5317" i="1"/>
  <c r="K5317" i="1"/>
  <c r="L5316" i="1"/>
  <c r="K5316" i="1"/>
  <c r="L5315" i="1"/>
  <c r="K5315" i="1"/>
  <c r="L5314" i="1"/>
  <c r="K5314" i="1"/>
  <c r="L5313" i="1"/>
  <c r="K5313" i="1"/>
  <c r="L5312" i="1"/>
  <c r="K5312" i="1"/>
  <c r="L5311" i="1"/>
  <c r="K5311" i="1"/>
  <c r="L5310" i="1"/>
  <c r="K5310" i="1"/>
  <c r="L5309" i="1"/>
  <c r="K5309" i="1"/>
  <c r="L5308" i="1"/>
  <c r="K5308" i="1"/>
  <c r="L5307" i="1"/>
  <c r="K5307" i="1"/>
  <c r="L5306" i="1"/>
  <c r="K5306" i="1"/>
  <c r="L5305" i="1"/>
  <c r="K5305" i="1"/>
  <c r="L5304" i="1"/>
  <c r="K5304" i="1"/>
  <c r="L5303" i="1"/>
  <c r="K5303" i="1"/>
  <c r="L5302" i="1"/>
  <c r="K5302" i="1"/>
  <c r="L5301" i="1"/>
  <c r="K5301" i="1"/>
  <c r="L5300" i="1"/>
  <c r="K5300" i="1"/>
  <c r="L5299" i="1"/>
  <c r="K5299" i="1"/>
  <c r="L5298" i="1"/>
  <c r="K5298" i="1"/>
  <c r="L5297" i="1"/>
  <c r="K5297" i="1"/>
  <c r="L5296" i="1"/>
  <c r="K5296" i="1"/>
  <c r="L5295" i="1"/>
  <c r="K5295" i="1"/>
  <c r="L5294" i="1"/>
  <c r="K5294" i="1"/>
  <c r="L5293" i="1"/>
  <c r="K5293" i="1"/>
  <c r="L5292" i="1"/>
  <c r="K5292" i="1"/>
  <c r="L5291" i="1"/>
  <c r="K5291" i="1"/>
  <c r="L5290" i="1"/>
  <c r="K5290" i="1"/>
  <c r="L5289" i="1"/>
  <c r="K5289" i="1"/>
  <c r="L5288" i="1"/>
  <c r="K5288" i="1"/>
  <c r="L5287" i="1"/>
  <c r="K5287" i="1"/>
  <c r="L5286" i="1"/>
  <c r="K5286" i="1"/>
  <c r="L5285" i="1"/>
  <c r="K5285" i="1"/>
  <c r="L5284" i="1"/>
  <c r="K5284" i="1"/>
  <c r="L5283" i="1"/>
  <c r="K5283" i="1"/>
  <c r="L5282" i="1"/>
  <c r="K5282" i="1"/>
  <c r="L5281" i="1"/>
  <c r="K5281" i="1"/>
  <c r="L5280" i="1"/>
  <c r="K5280" i="1"/>
  <c r="L5279" i="1"/>
  <c r="K5279" i="1"/>
  <c r="L5278" i="1"/>
  <c r="K5278" i="1"/>
  <c r="L5277" i="1"/>
  <c r="K5277" i="1"/>
  <c r="L5276" i="1"/>
  <c r="K5276" i="1"/>
  <c r="L5275" i="1"/>
  <c r="K5275" i="1"/>
  <c r="L5274" i="1"/>
  <c r="K5274" i="1"/>
  <c r="L5273" i="1"/>
  <c r="K5273" i="1"/>
  <c r="L5272" i="1"/>
  <c r="K5272" i="1"/>
  <c r="L5271" i="1"/>
  <c r="K5271" i="1"/>
  <c r="L5270" i="1"/>
  <c r="K5270" i="1"/>
  <c r="L5269" i="1"/>
  <c r="K5269" i="1"/>
  <c r="L5268" i="1"/>
  <c r="K5268" i="1"/>
  <c r="L5267" i="1"/>
  <c r="K5267" i="1"/>
  <c r="L5266" i="1"/>
  <c r="K5266" i="1"/>
  <c r="L5265" i="1"/>
  <c r="K5265" i="1"/>
  <c r="L5264" i="1"/>
  <c r="K5264" i="1"/>
  <c r="L5263" i="1"/>
  <c r="K5263" i="1"/>
  <c r="L5262" i="1"/>
  <c r="K5262" i="1"/>
  <c r="L5261" i="1"/>
  <c r="K5261" i="1"/>
  <c r="L5260" i="1"/>
  <c r="K5260" i="1"/>
  <c r="L5259" i="1"/>
  <c r="K5259" i="1"/>
  <c r="L5258" i="1"/>
  <c r="K5258" i="1"/>
  <c r="L5257" i="1"/>
  <c r="K5257" i="1"/>
  <c r="L5256" i="1"/>
  <c r="K5256" i="1"/>
  <c r="L5255" i="1"/>
  <c r="K5255" i="1"/>
  <c r="L5254" i="1"/>
  <c r="K5254" i="1"/>
  <c r="L5253" i="1"/>
  <c r="K5253" i="1"/>
  <c r="L5252" i="1"/>
  <c r="K5252" i="1"/>
  <c r="L5251" i="1"/>
  <c r="K5251" i="1"/>
  <c r="L5250" i="1"/>
  <c r="K5250" i="1"/>
  <c r="L5249" i="1"/>
  <c r="K5249" i="1"/>
  <c r="L5248" i="1"/>
  <c r="K5248" i="1"/>
  <c r="L5247" i="1"/>
  <c r="K5247" i="1"/>
  <c r="L5246" i="1"/>
  <c r="K5246" i="1"/>
  <c r="L5245" i="1"/>
  <c r="K5245" i="1"/>
  <c r="L5244" i="1"/>
  <c r="K5244" i="1"/>
  <c r="L5243" i="1"/>
  <c r="K5243" i="1"/>
  <c r="L5242" i="1"/>
  <c r="K5242" i="1"/>
  <c r="L5241" i="1"/>
  <c r="K5241" i="1"/>
  <c r="L5240" i="1"/>
  <c r="K5240" i="1"/>
  <c r="L5239" i="1"/>
  <c r="K5239" i="1"/>
  <c r="L5238" i="1"/>
  <c r="K5238" i="1"/>
  <c r="L5237" i="1"/>
  <c r="K5237" i="1"/>
  <c r="L5236" i="1"/>
  <c r="K5236" i="1"/>
  <c r="L5235" i="1"/>
  <c r="K5235" i="1"/>
  <c r="L5234" i="1"/>
  <c r="K5234" i="1"/>
  <c r="L5233" i="1"/>
  <c r="K5233" i="1"/>
  <c r="L5232" i="1"/>
  <c r="K5232" i="1"/>
  <c r="L5231" i="1"/>
  <c r="K5231" i="1"/>
  <c r="L5230" i="1"/>
  <c r="K5230" i="1"/>
  <c r="L5229" i="1"/>
  <c r="K5229" i="1"/>
  <c r="L5228" i="1"/>
  <c r="K5228" i="1"/>
  <c r="L5227" i="1"/>
  <c r="K5227" i="1"/>
  <c r="L5226" i="1"/>
  <c r="K5226" i="1"/>
  <c r="L5225" i="1"/>
  <c r="K5225" i="1"/>
  <c r="L5224" i="1"/>
  <c r="K5224" i="1"/>
  <c r="L5223" i="1"/>
  <c r="K5223" i="1"/>
  <c r="L5222" i="1"/>
  <c r="K5222" i="1"/>
  <c r="L5221" i="1"/>
  <c r="K5221" i="1"/>
  <c r="L5220" i="1"/>
  <c r="K5220" i="1"/>
  <c r="L5219" i="1"/>
  <c r="K5219" i="1"/>
  <c r="L5218" i="1"/>
  <c r="K5218" i="1"/>
  <c r="L5217" i="1"/>
  <c r="K5217" i="1"/>
  <c r="L5216" i="1"/>
  <c r="K5216" i="1"/>
  <c r="L5215" i="1"/>
  <c r="K5215" i="1"/>
  <c r="L5214" i="1"/>
  <c r="K5214" i="1"/>
  <c r="L5213" i="1"/>
  <c r="K5213" i="1"/>
  <c r="L5212" i="1"/>
  <c r="K5212" i="1"/>
  <c r="L5211" i="1"/>
  <c r="K5211" i="1"/>
  <c r="L5210" i="1"/>
  <c r="K5210" i="1"/>
  <c r="L5209" i="1"/>
  <c r="K5209" i="1"/>
  <c r="L5208" i="1"/>
  <c r="K5208" i="1"/>
  <c r="L5207" i="1"/>
  <c r="K5207" i="1"/>
  <c r="L5206" i="1"/>
  <c r="K5206" i="1"/>
  <c r="L5205" i="1"/>
  <c r="K5205" i="1"/>
  <c r="L5204" i="1"/>
  <c r="K5204" i="1"/>
  <c r="L5203" i="1"/>
  <c r="K5203" i="1"/>
  <c r="L5202" i="1"/>
  <c r="K5202" i="1"/>
  <c r="L5201" i="1"/>
  <c r="K5201" i="1"/>
  <c r="L5200" i="1"/>
  <c r="K5200" i="1"/>
  <c r="L5199" i="1"/>
  <c r="K5199" i="1"/>
  <c r="L5198" i="1"/>
  <c r="K5198" i="1"/>
  <c r="L5197" i="1"/>
  <c r="K5197" i="1"/>
  <c r="L5196" i="1"/>
  <c r="K5196" i="1"/>
  <c r="L5195" i="1"/>
  <c r="K5195" i="1"/>
  <c r="L5194" i="1"/>
  <c r="K5194" i="1"/>
  <c r="L5193" i="1"/>
  <c r="K5193" i="1"/>
  <c r="L5192" i="1"/>
  <c r="K5192" i="1"/>
  <c r="L5191" i="1"/>
  <c r="K5191" i="1"/>
  <c r="L5190" i="1"/>
  <c r="K5190" i="1"/>
  <c r="L5189" i="1"/>
  <c r="K5189" i="1"/>
  <c r="L5188" i="1"/>
  <c r="K5188" i="1"/>
  <c r="L5187" i="1"/>
  <c r="K5187" i="1"/>
  <c r="L5186" i="1"/>
  <c r="K5186" i="1"/>
  <c r="L5185" i="1"/>
  <c r="K5185" i="1"/>
  <c r="L5184" i="1"/>
  <c r="K5184" i="1"/>
  <c r="L5183" i="1"/>
  <c r="K5183" i="1"/>
  <c r="L5182" i="1"/>
  <c r="K5182" i="1"/>
  <c r="L5181" i="1"/>
  <c r="K5181" i="1"/>
  <c r="L5180" i="1"/>
  <c r="K5180" i="1"/>
  <c r="L5179" i="1"/>
  <c r="K5179" i="1"/>
  <c r="L5178" i="1"/>
  <c r="K5178" i="1"/>
  <c r="L5177" i="1"/>
  <c r="K5177" i="1"/>
  <c r="L5176" i="1"/>
  <c r="K5176" i="1"/>
  <c r="L5175" i="1"/>
  <c r="K5175" i="1"/>
  <c r="L5174" i="1"/>
  <c r="K5174" i="1"/>
  <c r="L5173" i="1"/>
  <c r="K5173" i="1"/>
  <c r="L5172" i="1"/>
  <c r="K5172" i="1"/>
  <c r="L5171" i="1"/>
  <c r="K5171" i="1"/>
  <c r="L5170" i="1"/>
  <c r="K5170" i="1"/>
  <c r="L5169" i="1"/>
  <c r="K5169" i="1"/>
  <c r="L5168" i="1"/>
  <c r="K5168" i="1"/>
  <c r="L5167" i="1"/>
  <c r="K5167" i="1"/>
  <c r="L5166" i="1"/>
  <c r="K5166" i="1"/>
  <c r="L5165" i="1"/>
  <c r="K5165" i="1"/>
  <c r="L5164" i="1"/>
  <c r="K5164" i="1"/>
  <c r="L5163" i="1"/>
  <c r="K5163" i="1"/>
  <c r="L5162" i="1"/>
  <c r="K5162" i="1"/>
  <c r="L5161" i="1"/>
  <c r="K5161" i="1"/>
  <c r="L5160" i="1"/>
  <c r="K5160" i="1"/>
  <c r="L5159" i="1"/>
  <c r="K5159" i="1"/>
  <c r="L5158" i="1"/>
  <c r="K5158" i="1"/>
  <c r="L5157" i="1"/>
  <c r="K5157" i="1"/>
  <c r="L5156" i="1"/>
  <c r="K5156" i="1"/>
  <c r="L5155" i="1"/>
  <c r="K5155" i="1"/>
  <c r="L5154" i="1"/>
  <c r="K5154" i="1"/>
  <c r="L5153" i="1"/>
  <c r="K5153" i="1"/>
  <c r="L5152" i="1"/>
  <c r="K5152" i="1"/>
  <c r="L5151" i="1"/>
  <c r="K5151" i="1"/>
  <c r="L5150" i="1"/>
  <c r="K5150" i="1"/>
  <c r="L5149" i="1"/>
  <c r="K5149" i="1"/>
  <c r="L5148" i="1"/>
  <c r="K5148" i="1"/>
  <c r="L5147" i="1"/>
  <c r="K5147" i="1"/>
  <c r="L5146" i="1"/>
  <c r="K5146" i="1"/>
  <c r="L5145" i="1"/>
  <c r="K5145" i="1"/>
  <c r="L5144" i="1"/>
  <c r="K5144" i="1"/>
  <c r="L5143" i="1"/>
  <c r="K5143" i="1"/>
  <c r="L5142" i="1"/>
  <c r="K5142" i="1"/>
  <c r="L5141" i="1"/>
  <c r="K5141" i="1"/>
  <c r="L5140" i="1"/>
  <c r="K5140" i="1"/>
  <c r="L5139" i="1"/>
  <c r="K5139" i="1"/>
  <c r="L5138" i="1"/>
  <c r="K5138" i="1"/>
  <c r="L5137" i="1"/>
  <c r="K5137" i="1"/>
  <c r="L5136" i="1"/>
  <c r="K5136" i="1"/>
  <c r="L5135" i="1"/>
  <c r="K5135" i="1"/>
  <c r="L5134" i="1"/>
  <c r="K5134" i="1"/>
  <c r="L5133" i="1"/>
  <c r="K5133" i="1"/>
  <c r="L5132" i="1"/>
  <c r="K5132" i="1"/>
  <c r="L5131" i="1"/>
  <c r="K5131" i="1"/>
  <c r="L5130" i="1"/>
  <c r="K5130" i="1"/>
  <c r="L5129" i="1"/>
  <c r="K5129" i="1"/>
  <c r="L5128" i="1"/>
  <c r="K5128" i="1"/>
  <c r="L5127" i="1"/>
  <c r="K5127" i="1"/>
  <c r="L5126" i="1"/>
  <c r="K5126" i="1"/>
  <c r="L5125" i="1"/>
  <c r="K5125" i="1"/>
  <c r="L5124" i="1"/>
  <c r="K5124" i="1"/>
  <c r="L5123" i="1"/>
  <c r="K5123" i="1"/>
  <c r="L5122" i="1"/>
  <c r="K5122" i="1"/>
  <c r="L5121" i="1"/>
  <c r="K5121" i="1"/>
  <c r="L5120" i="1"/>
  <c r="K5120" i="1"/>
  <c r="L5119" i="1"/>
  <c r="K5119" i="1"/>
  <c r="L5118" i="1"/>
  <c r="K5118" i="1"/>
  <c r="L5117" i="1"/>
  <c r="K5117" i="1"/>
  <c r="L5116" i="1"/>
  <c r="K5116" i="1"/>
  <c r="L5115" i="1"/>
  <c r="K5115" i="1"/>
  <c r="L5114" i="1"/>
  <c r="K5114" i="1"/>
  <c r="L5113" i="1"/>
  <c r="K5113" i="1"/>
  <c r="L5112" i="1"/>
  <c r="K5112" i="1"/>
  <c r="L5111" i="1"/>
  <c r="K5111" i="1"/>
  <c r="L5110" i="1"/>
  <c r="K5110" i="1"/>
  <c r="L5109" i="1"/>
  <c r="K5109" i="1"/>
  <c r="L5108" i="1"/>
  <c r="K5108" i="1"/>
  <c r="L5107" i="1"/>
  <c r="K5107" i="1"/>
  <c r="L5106" i="1"/>
  <c r="K5106" i="1"/>
  <c r="L5105" i="1"/>
  <c r="K5105" i="1"/>
  <c r="L5104" i="1"/>
  <c r="K5104" i="1"/>
  <c r="L5103" i="1"/>
  <c r="K5103" i="1"/>
  <c r="L5102" i="1"/>
  <c r="K5102" i="1"/>
  <c r="L5101" i="1"/>
  <c r="K5101" i="1"/>
  <c r="L5100" i="1"/>
  <c r="K5100" i="1"/>
  <c r="L5099" i="1"/>
  <c r="K5099" i="1"/>
  <c r="L5098" i="1"/>
  <c r="K5098" i="1"/>
  <c r="L5097" i="1"/>
  <c r="K5097" i="1"/>
  <c r="L5096" i="1"/>
  <c r="K5096" i="1"/>
  <c r="L5095" i="1"/>
  <c r="K5095" i="1"/>
  <c r="L5094" i="1"/>
  <c r="K5094" i="1"/>
  <c r="L5093" i="1"/>
  <c r="K5093" i="1"/>
  <c r="L5092" i="1"/>
  <c r="K5092" i="1"/>
  <c r="L5091" i="1"/>
  <c r="K5091" i="1"/>
  <c r="L5090" i="1"/>
  <c r="K5090" i="1"/>
  <c r="L5089" i="1"/>
  <c r="K5089" i="1"/>
  <c r="L5088" i="1"/>
  <c r="K5088" i="1"/>
  <c r="L5087" i="1"/>
  <c r="K5087" i="1"/>
  <c r="L5086" i="1"/>
  <c r="K5086" i="1"/>
  <c r="L5085" i="1"/>
  <c r="K5085" i="1"/>
  <c r="L5084" i="1"/>
  <c r="K5084" i="1"/>
  <c r="L5083" i="1"/>
  <c r="K5083" i="1"/>
  <c r="L5082" i="1"/>
  <c r="K5082" i="1"/>
  <c r="L5081" i="1"/>
  <c r="K5081" i="1"/>
  <c r="L5080" i="1"/>
  <c r="K5080" i="1"/>
  <c r="L5079" i="1"/>
  <c r="K5079" i="1"/>
  <c r="L5078" i="1"/>
  <c r="K5078" i="1"/>
  <c r="L5077" i="1"/>
  <c r="K5077" i="1"/>
  <c r="L5076" i="1"/>
  <c r="K5076" i="1"/>
  <c r="L5075" i="1"/>
  <c r="K5075" i="1"/>
  <c r="L5074" i="1"/>
  <c r="K5074" i="1"/>
  <c r="L5073" i="1"/>
  <c r="K5073" i="1"/>
  <c r="L5072" i="1"/>
  <c r="K5072" i="1"/>
  <c r="L5071" i="1"/>
  <c r="K5071" i="1"/>
  <c r="L5070" i="1"/>
  <c r="K5070" i="1"/>
  <c r="L5069" i="1"/>
  <c r="K5069" i="1"/>
  <c r="L5068" i="1"/>
  <c r="K5068" i="1"/>
  <c r="L5067" i="1"/>
  <c r="K5067" i="1"/>
  <c r="L5066" i="1"/>
  <c r="K5066" i="1"/>
  <c r="L5065" i="1"/>
  <c r="K5065" i="1"/>
  <c r="L5064" i="1"/>
  <c r="K5064" i="1"/>
  <c r="L5063" i="1"/>
  <c r="K5063" i="1"/>
  <c r="L5062" i="1"/>
  <c r="K5062" i="1"/>
  <c r="L5061" i="1"/>
  <c r="K5061" i="1"/>
  <c r="L5060" i="1"/>
  <c r="K5060" i="1"/>
  <c r="L5059" i="1"/>
  <c r="K5059" i="1"/>
  <c r="L5058" i="1"/>
  <c r="K5058" i="1"/>
  <c r="L5057" i="1"/>
  <c r="K5057" i="1"/>
  <c r="L5056" i="1"/>
  <c r="K5056" i="1"/>
  <c r="L5055" i="1"/>
  <c r="K5055" i="1"/>
  <c r="L5054" i="1"/>
  <c r="K5054" i="1"/>
  <c r="L5053" i="1"/>
  <c r="K5053" i="1"/>
  <c r="L5052" i="1"/>
  <c r="K5052" i="1"/>
  <c r="L5051" i="1"/>
  <c r="K5051" i="1"/>
  <c r="L5050" i="1"/>
  <c r="K5050" i="1"/>
  <c r="L5049" i="1"/>
  <c r="K5049" i="1"/>
  <c r="L5048" i="1"/>
  <c r="K5048" i="1"/>
  <c r="L5047" i="1"/>
  <c r="K5047" i="1"/>
  <c r="L5046" i="1"/>
  <c r="K5046" i="1"/>
  <c r="L5045" i="1"/>
  <c r="K5045" i="1"/>
  <c r="L5044" i="1"/>
  <c r="K5044" i="1"/>
  <c r="L5043" i="1"/>
  <c r="K5043" i="1"/>
  <c r="L5042" i="1"/>
  <c r="K5042" i="1"/>
  <c r="L5041" i="1"/>
  <c r="K5041" i="1"/>
  <c r="L5040" i="1"/>
  <c r="K5040" i="1"/>
  <c r="L5039" i="1"/>
  <c r="K5039" i="1"/>
  <c r="L5038" i="1"/>
  <c r="K5038" i="1"/>
  <c r="L5037" i="1"/>
  <c r="K5037" i="1"/>
  <c r="L5036" i="1"/>
  <c r="K5036" i="1"/>
  <c r="L5035" i="1"/>
  <c r="K5035" i="1"/>
  <c r="L5034" i="1"/>
  <c r="K5034" i="1"/>
  <c r="L5033" i="1"/>
  <c r="K5033" i="1"/>
  <c r="L5032" i="1"/>
  <c r="K5032" i="1"/>
  <c r="L5031" i="1"/>
  <c r="K5031" i="1"/>
  <c r="L5030" i="1"/>
  <c r="K5030" i="1"/>
  <c r="L5029" i="1"/>
  <c r="K5029" i="1"/>
  <c r="L5028" i="1"/>
  <c r="K5028" i="1"/>
  <c r="L5027" i="1"/>
  <c r="K5027" i="1"/>
  <c r="L5026" i="1"/>
  <c r="K5026" i="1"/>
  <c r="L5025" i="1"/>
  <c r="K5025" i="1"/>
  <c r="L5024" i="1"/>
  <c r="K5024" i="1"/>
  <c r="L5023" i="1"/>
  <c r="K5023" i="1"/>
  <c r="L5022" i="1"/>
  <c r="K5022" i="1"/>
  <c r="L5021" i="1"/>
  <c r="K5021" i="1"/>
  <c r="L5020" i="1"/>
  <c r="K5020" i="1"/>
  <c r="L5019" i="1"/>
  <c r="K5019" i="1"/>
  <c r="L5018" i="1"/>
  <c r="K5018" i="1"/>
  <c r="L5017" i="1"/>
  <c r="K5017" i="1"/>
  <c r="L5016" i="1"/>
  <c r="K5016" i="1"/>
  <c r="L5015" i="1"/>
  <c r="K5015" i="1"/>
  <c r="L5014" i="1"/>
  <c r="K5014" i="1"/>
  <c r="L5013" i="1"/>
  <c r="K5013" i="1"/>
  <c r="L5012" i="1"/>
  <c r="K5012" i="1"/>
  <c r="L5011" i="1"/>
  <c r="K5011" i="1"/>
  <c r="L5010" i="1"/>
  <c r="K5010" i="1"/>
  <c r="L5009" i="1"/>
  <c r="K5009" i="1"/>
  <c r="L5008" i="1"/>
  <c r="K5008" i="1"/>
  <c r="L5007" i="1"/>
  <c r="K5007" i="1"/>
  <c r="L5006" i="1"/>
  <c r="K5006" i="1"/>
  <c r="L5005" i="1"/>
  <c r="K5005" i="1"/>
  <c r="L5004" i="1"/>
  <c r="K5004" i="1"/>
  <c r="L5003" i="1"/>
  <c r="K5003" i="1"/>
  <c r="L5002" i="1"/>
  <c r="K5002" i="1"/>
  <c r="L5001" i="1"/>
  <c r="K5001" i="1"/>
  <c r="L5000" i="1"/>
  <c r="K5000" i="1"/>
  <c r="L4999" i="1"/>
  <c r="K4999" i="1"/>
  <c r="L4998" i="1"/>
  <c r="K4998" i="1"/>
  <c r="L4997" i="1"/>
  <c r="K4997" i="1"/>
  <c r="L4996" i="1"/>
  <c r="K4996" i="1"/>
  <c r="L4995" i="1"/>
  <c r="K4995" i="1"/>
  <c r="L4994" i="1"/>
  <c r="K4994" i="1"/>
  <c r="L4993" i="1"/>
  <c r="K4993" i="1"/>
  <c r="L4992" i="1"/>
  <c r="K4992" i="1"/>
  <c r="L4991" i="1"/>
  <c r="K4991" i="1"/>
  <c r="L4990" i="1"/>
  <c r="K4990" i="1"/>
  <c r="L4989" i="1"/>
  <c r="K4989" i="1"/>
  <c r="L4988" i="1"/>
  <c r="K4988" i="1"/>
  <c r="L4987" i="1"/>
  <c r="K4987" i="1"/>
  <c r="L4986" i="1"/>
  <c r="K4986" i="1"/>
  <c r="L4985" i="1"/>
  <c r="K4985" i="1"/>
  <c r="L4984" i="1"/>
  <c r="K4984" i="1"/>
  <c r="L4983" i="1"/>
  <c r="K4983" i="1"/>
  <c r="L4982" i="1"/>
  <c r="K4982" i="1"/>
  <c r="L4981" i="1"/>
  <c r="K4981" i="1"/>
  <c r="L4980" i="1"/>
  <c r="K4980" i="1"/>
  <c r="L4979" i="1"/>
  <c r="K4979" i="1"/>
  <c r="L4978" i="1"/>
  <c r="K4978" i="1"/>
  <c r="L4977" i="1"/>
  <c r="K4977" i="1"/>
  <c r="L4976" i="1"/>
  <c r="K4976" i="1"/>
  <c r="L4975" i="1"/>
  <c r="K4975" i="1"/>
  <c r="L4974" i="1"/>
  <c r="K4974" i="1"/>
  <c r="L4973" i="1"/>
  <c r="K4973" i="1"/>
  <c r="L4972" i="1"/>
  <c r="K4972" i="1"/>
  <c r="L4971" i="1"/>
  <c r="K4971" i="1"/>
  <c r="L4970" i="1"/>
  <c r="K4970" i="1"/>
  <c r="L4969" i="1"/>
  <c r="K4969" i="1"/>
  <c r="L4968" i="1"/>
  <c r="K4968" i="1"/>
  <c r="L4967" i="1"/>
  <c r="K4967" i="1"/>
  <c r="L4966" i="1"/>
  <c r="K4966" i="1"/>
  <c r="L4965" i="1"/>
  <c r="K4965" i="1"/>
  <c r="L4964" i="1"/>
  <c r="K4964" i="1"/>
  <c r="L4963" i="1"/>
  <c r="K4963" i="1"/>
  <c r="L4962" i="1"/>
  <c r="K4962" i="1"/>
  <c r="L4961" i="1"/>
  <c r="K4961" i="1"/>
  <c r="L4960" i="1"/>
  <c r="K4960" i="1"/>
  <c r="L4959" i="1"/>
  <c r="K4959" i="1"/>
  <c r="L4958" i="1"/>
  <c r="K4958" i="1"/>
  <c r="L4957" i="1"/>
  <c r="K4957" i="1"/>
  <c r="L4956" i="1"/>
  <c r="K4956" i="1"/>
  <c r="L4955" i="1"/>
  <c r="K4955" i="1"/>
  <c r="L4954" i="1"/>
  <c r="K4954" i="1"/>
  <c r="L4953" i="1"/>
  <c r="K4953" i="1"/>
  <c r="L4952" i="1"/>
  <c r="K4952" i="1"/>
  <c r="L4951" i="1"/>
  <c r="K4951" i="1"/>
  <c r="L4950" i="1"/>
  <c r="K4950" i="1"/>
  <c r="L4949" i="1"/>
  <c r="K4949" i="1"/>
  <c r="L4948" i="1"/>
  <c r="K4948" i="1"/>
  <c r="L4947" i="1"/>
  <c r="K4947" i="1"/>
  <c r="L4946" i="1"/>
  <c r="K4946" i="1"/>
  <c r="L4945" i="1"/>
  <c r="K4945" i="1"/>
  <c r="L4944" i="1"/>
  <c r="K4944" i="1"/>
  <c r="L4943" i="1"/>
  <c r="K4943" i="1"/>
  <c r="L4942" i="1"/>
  <c r="K4942" i="1"/>
  <c r="L4941" i="1"/>
  <c r="K4941" i="1"/>
  <c r="L4940" i="1"/>
  <c r="K4940" i="1"/>
  <c r="L4939" i="1"/>
  <c r="K4939" i="1"/>
  <c r="L4938" i="1"/>
  <c r="K4938" i="1"/>
  <c r="L4937" i="1"/>
  <c r="K4937" i="1"/>
  <c r="L4936" i="1"/>
  <c r="K4936" i="1"/>
  <c r="L4935" i="1"/>
  <c r="K4935" i="1"/>
  <c r="L4934" i="1"/>
  <c r="K4934" i="1"/>
  <c r="L4933" i="1"/>
  <c r="K4933" i="1"/>
  <c r="L4932" i="1"/>
  <c r="K4932" i="1"/>
  <c r="L4931" i="1"/>
  <c r="K4931" i="1"/>
  <c r="L4930" i="1"/>
  <c r="K4930" i="1"/>
  <c r="L4929" i="1"/>
  <c r="K4929" i="1"/>
  <c r="L4928" i="1"/>
  <c r="K4928" i="1"/>
  <c r="L4927" i="1"/>
  <c r="K4927" i="1"/>
  <c r="L4926" i="1"/>
  <c r="K4926" i="1"/>
  <c r="L4925" i="1"/>
  <c r="K4925" i="1"/>
  <c r="L4924" i="1"/>
  <c r="K4924" i="1"/>
  <c r="L4923" i="1"/>
  <c r="K4923" i="1"/>
  <c r="L4922" i="1"/>
  <c r="K4922" i="1"/>
  <c r="L4921" i="1"/>
  <c r="K4921" i="1"/>
  <c r="L4920" i="1"/>
  <c r="K4920" i="1"/>
  <c r="L4919" i="1"/>
  <c r="K4919" i="1"/>
  <c r="L4918" i="1"/>
  <c r="K4918" i="1"/>
  <c r="L4917" i="1"/>
  <c r="K4917" i="1"/>
  <c r="L4916" i="1"/>
  <c r="K4916" i="1"/>
  <c r="L4915" i="1"/>
  <c r="K4915" i="1"/>
  <c r="L4914" i="1"/>
  <c r="K4914" i="1"/>
  <c r="L4913" i="1"/>
  <c r="K4913" i="1"/>
  <c r="L4912" i="1"/>
  <c r="K4912" i="1"/>
  <c r="L4911" i="1"/>
  <c r="K4911" i="1"/>
  <c r="L4910" i="1"/>
  <c r="K4910" i="1"/>
  <c r="L4909" i="1"/>
  <c r="K4909" i="1"/>
  <c r="L4908" i="1"/>
  <c r="K4908" i="1"/>
  <c r="L4907" i="1"/>
  <c r="K4907" i="1"/>
  <c r="L4906" i="1"/>
  <c r="K4906" i="1"/>
  <c r="L4905" i="1"/>
  <c r="K4905" i="1"/>
  <c r="L4904" i="1"/>
  <c r="K4904" i="1"/>
  <c r="L4903" i="1"/>
  <c r="K4903" i="1"/>
  <c r="L4902" i="1"/>
  <c r="K4902" i="1"/>
  <c r="L4901" i="1"/>
  <c r="K4901" i="1"/>
  <c r="L4900" i="1"/>
  <c r="K4900" i="1"/>
  <c r="L4899" i="1"/>
  <c r="K4899" i="1"/>
  <c r="L4898" i="1"/>
  <c r="K4898" i="1"/>
  <c r="L4897" i="1"/>
  <c r="K4897" i="1"/>
  <c r="L4896" i="1"/>
  <c r="K4896" i="1"/>
  <c r="L4895" i="1"/>
  <c r="K4895" i="1"/>
  <c r="L4894" i="1"/>
  <c r="K4894" i="1"/>
  <c r="L4893" i="1"/>
  <c r="K4893" i="1"/>
  <c r="L4892" i="1"/>
  <c r="K4892" i="1"/>
  <c r="L4891" i="1"/>
  <c r="K4891" i="1"/>
  <c r="L4890" i="1"/>
  <c r="K4890" i="1"/>
  <c r="L4889" i="1"/>
  <c r="K4889" i="1"/>
  <c r="L4888" i="1"/>
  <c r="K4888" i="1"/>
  <c r="L4887" i="1"/>
  <c r="K4887" i="1"/>
  <c r="L4886" i="1"/>
  <c r="K4886" i="1"/>
  <c r="L4885" i="1"/>
  <c r="K4885" i="1"/>
  <c r="L4884" i="1"/>
  <c r="K4884" i="1"/>
  <c r="L4883" i="1"/>
  <c r="K4883" i="1"/>
  <c r="L4882" i="1"/>
  <c r="K4882" i="1"/>
  <c r="L4881" i="1"/>
  <c r="K4881" i="1"/>
  <c r="L4880" i="1"/>
  <c r="K4880" i="1"/>
  <c r="L4879" i="1"/>
  <c r="K4879" i="1"/>
  <c r="L4878" i="1"/>
  <c r="K4878" i="1"/>
  <c r="L4877" i="1"/>
  <c r="K4877" i="1"/>
  <c r="L4876" i="1"/>
  <c r="K4876" i="1"/>
  <c r="L4875" i="1"/>
  <c r="K4875" i="1"/>
  <c r="L4874" i="1"/>
  <c r="K4874" i="1"/>
  <c r="L4873" i="1"/>
  <c r="K4873" i="1"/>
  <c r="L4872" i="1"/>
  <c r="K4872" i="1"/>
  <c r="L4871" i="1"/>
  <c r="K4871" i="1"/>
  <c r="L4870" i="1"/>
  <c r="K4870" i="1"/>
  <c r="L4869" i="1"/>
  <c r="K4869" i="1"/>
  <c r="L4868" i="1"/>
  <c r="K4868" i="1"/>
  <c r="L4867" i="1"/>
  <c r="K4867" i="1"/>
  <c r="L4866" i="1"/>
  <c r="K4866" i="1"/>
  <c r="L4865" i="1"/>
  <c r="K4865" i="1"/>
  <c r="L4864" i="1"/>
  <c r="K4864" i="1"/>
  <c r="L4863" i="1"/>
  <c r="K4863" i="1"/>
  <c r="L4862" i="1"/>
  <c r="K4862" i="1"/>
  <c r="L4861" i="1"/>
  <c r="K4861" i="1"/>
  <c r="L4860" i="1"/>
  <c r="K4860" i="1"/>
  <c r="L4859" i="1"/>
  <c r="K4859" i="1"/>
  <c r="L4858" i="1"/>
  <c r="K4858" i="1"/>
  <c r="L4857" i="1"/>
  <c r="K4857" i="1"/>
  <c r="L4856" i="1"/>
  <c r="K4856" i="1"/>
  <c r="L4855" i="1"/>
  <c r="K4855" i="1"/>
  <c r="L4854" i="1"/>
  <c r="K4854" i="1"/>
  <c r="L4853" i="1"/>
  <c r="K4853" i="1"/>
  <c r="L4852" i="1"/>
  <c r="K4852" i="1"/>
  <c r="L4851" i="1"/>
  <c r="K4851" i="1"/>
  <c r="L4850" i="1"/>
  <c r="K4850" i="1"/>
  <c r="L4849" i="1"/>
  <c r="K4849" i="1"/>
  <c r="L4848" i="1"/>
  <c r="K4848" i="1"/>
  <c r="L4847" i="1"/>
  <c r="K4847" i="1"/>
  <c r="L4846" i="1"/>
  <c r="K4846" i="1"/>
  <c r="L4845" i="1"/>
  <c r="K4845" i="1"/>
  <c r="L4844" i="1"/>
  <c r="K4844" i="1"/>
  <c r="L4843" i="1"/>
  <c r="K4843" i="1"/>
  <c r="L4842" i="1"/>
  <c r="K4842" i="1"/>
  <c r="L4841" i="1"/>
  <c r="K4841" i="1"/>
  <c r="L4840" i="1"/>
  <c r="K4840" i="1"/>
  <c r="L4839" i="1"/>
  <c r="K4839" i="1"/>
  <c r="L4838" i="1"/>
  <c r="K4838" i="1"/>
  <c r="L4837" i="1"/>
  <c r="K4837" i="1"/>
  <c r="L4836" i="1"/>
  <c r="K4836" i="1"/>
  <c r="L4835" i="1"/>
  <c r="K4835" i="1"/>
  <c r="L4834" i="1"/>
  <c r="K4834" i="1"/>
  <c r="L4833" i="1"/>
  <c r="K4833" i="1"/>
  <c r="L4832" i="1"/>
  <c r="K4832" i="1"/>
  <c r="L4831" i="1"/>
  <c r="K4831" i="1"/>
  <c r="L4830" i="1"/>
  <c r="K4830" i="1"/>
  <c r="L4829" i="1"/>
  <c r="K4829" i="1"/>
  <c r="L4828" i="1"/>
  <c r="K4828" i="1"/>
  <c r="L4827" i="1"/>
  <c r="K4827" i="1"/>
  <c r="L4826" i="1"/>
  <c r="K4826" i="1"/>
  <c r="L4825" i="1"/>
  <c r="K4825" i="1"/>
  <c r="L4824" i="1"/>
  <c r="K4824" i="1"/>
  <c r="L4823" i="1"/>
  <c r="K4823" i="1"/>
  <c r="L4822" i="1"/>
  <c r="K4822" i="1"/>
  <c r="L4821" i="1"/>
  <c r="K4821" i="1"/>
  <c r="L4820" i="1"/>
  <c r="K4820" i="1"/>
  <c r="L4819" i="1"/>
  <c r="K4819" i="1"/>
  <c r="L4818" i="1"/>
  <c r="K4818" i="1"/>
  <c r="L4817" i="1"/>
  <c r="K4817" i="1"/>
  <c r="L4816" i="1"/>
  <c r="K4816" i="1"/>
  <c r="L4815" i="1"/>
  <c r="K4815" i="1"/>
  <c r="L4814" i="1"/>
  <c r="K4814" i="1"/>
  <c r="L4813" i="1"/>
  <c r="K4813" i="1"/>
  <c r="L4812" i="1"/>
  <c r="K4812" i="1"/>
  <c r="L4811" i="1"/>
  <c r="K4811" i="1"/>
  <c r="L4810" i="1"/>
  <c r="K4810" i="1"/>
  <c r="L4809" i="1"/>
  <c r="K4809" i="1"/>
  <c r="L4808" i="1"/>
  <c r="K4808" i="1"/>
  <c r="L4807" i="1"/>
  <c r="K4807" i="1"/>
  <c r="L4806" i="1"/>
  <c r="K4806" i="1"/>
  <c r="L4805" i="1"/>
  <c r="K4805" i="1"/>
  <c r="L4804" i="1"/>
  <c r="K4804" i="1"/>
  <c r="L4803" i="1"/>
  <c r="K4803" i="1"/>
  <c r="L4802" i="1"/>
  <c r="K4802" i="1"/>
  <c r="L4801" i="1"/>
  <c r="K4801" i="1"/>
  <c r="L4800" i="1"/>
  <c r="K4800" i="1"/>
  <c r="L4799" i="1"/>
  <c r="K4799" i="1"/>
  <c r="L4798" i="1"/>
  <c r="K4798" i="1"/>
  <c r="L4797" i="1"/>
  <c r="K4797" i="1"/>
  <c r="L4796" i="1"/>
  <c r="K4796" i="1"/>
  <c r="L4795" i="1"/>
  <c r="K4795" i="1"/>
  <c r="L4794" i="1"/>
  <c r="K4794" i="1"/>
  <c r="L4793" i="1"/>
  <c r="K4793" i="1"/>
  <c r="L4792" i="1"/>
  <c r="K4792" i="1"/>
  <c r="L4791" i="1"/>
  <c r="K4791" i="1"/>
  <c r="L4790" i="1"/>
  <c r="K4790" i="1"/>
  <c r="L4789" i="1"/>
  <c r="K4789" i="1"/>
  <c r="L4788" i="1"/>
  <c r="K4788" i="1"/>
  <c r="L4787" i="1"/>
  <c r="K4787" i="1"/>
  <c r="L4786" i="1"/>
  <c r="K4786" i="1"/>
  <c r="L4785" i="1"/>
  <c r="K4785" i="1"/>
  <c r="L4784" i="1"/>
  <c r="K4784" i="1"/>
  <c r="L4783" i="1"/>
  <c r="K4783" i="1"/>
  <c r="L4782" i="1"/>
  <c r="K4782" i="1"/>
  <c r="L4781" i="1"/>
  <c r="K4781" i="1"/>
  <c r="L4780" i="1"/>
  <c r="K4780" i="1"/>
  <c r="L4779" i="1"/>
  <c r="K4779" i="1"/>
  <c r="L4778" i="1"/>
  <c r="K4778" i="1"/>
  <c r="L4777" i="1"/>
  <c r="K4777" i="1"/>
  <c r="L4776" i="1"/>
  <c r="K4776" i="1"/>
  <c r="L4775" i="1"/>
  <c r="K4775" i="1"/>
  <c r="L4774" i="1"/>
  <c r="K4774" i="1"/>
  <c r="L4773" i="1"/>
  <c r="K4773" i="1"/>
  <c r="L4772" i="1"/>
  <c r="K4772" i="1"/>
  <c r="L4771" i="1"/>
  <c r="K4771" i="1"/>
  <c r="L4770" i="1"/>
  <c r="K4770" i="1"/>
  <c r="L4769" i="1"/>
  <c r="K4769" i="1"/>
  <c r="L4768" i="1"/>
  <c r="K4768" i="1"/>
  <c r="L4767" i="1"/>
  <c r="K4767" i="1"/>
  <c r="L4766" i="1"/>
  <c r="K4766" i="1"/>
  <c r="L4765" i="1"/>
  <c r="K4765" i="1"/>
  <c r="L4764" i="1"/>
  <c r="K4764" i="1"/>
  <c r="L4763" i="1"/>
  <c r="K4763" i="1"/>
  <c r="L4762" i="1"/>
  <c r="K4762" i="1"/>
  <c r="L4761" i="1"/>
  <c r="K4761" i="1"/>
  <c r="L4760" i="1"/>
  <c r="K4760" i="1"/>
  <c r="L4759" i="1"/>
  <c r="K4759" i="1"/>
  <c r="L4758" i="1"/>
  <c r="K4758" i="1"/>
  <c r="L4757" i="1"/>
  <c r="K4757" i="1"/>
  <c r="L4756" i="1"/>
  <c r="K4756" i="1"/>
  <c r="L4755" i="1"/>
  <c r="K4755" i="1"/>
  <c r="L4754" i="1"/>
  <c r="K4754" i="1"/>
  <c r="L4753" i="1"/>
  <c r="K4753" i="1"/>
  <c r="L4752" i="1"/>
  <c r="K4752" i="1"/>
  <c r="L4751" i="1"/>
  <c r="K4751" i="1"/>
  <c r="L4750" i="1"/>
  <c r="K4750" i="1"/>
  <c r="L4749" i="1"/>
  <c r="K4749" i="1"/>
  <c r="L4748" i="1"/>
  <c r="K4748" i="1"/>
  <c r="L4747" i="1"/>
  <c r="K4747" i="1"/>
  <c r="L4746" i="1"/>
  <c r="K4746" i="1"/>
  <c r="L4745" i="1"/>
  <c r="K4745" i="1"/>
  <c r="L4744" i="1"/>
  <c r="K4744" i="1"/>
  <c r="L4743" i="1"/>
  <c r="K4743" i="1"/>
  <c r="L4742" i="1"/>
  <c r="K4742" i="1"/>
  <c r="L4741" i="1"/>
  <c r="K4741" i="1"/>
  <c r="L4740" i="1"/>
  <c r="K4740" i="1"/>
  <c r="L4739" i="1"/>
  <c r="K4739" i="1"/>
  <c r="L4738" i="1"/>
  <c r="K4738" i="1"/>
  <c r="L4737" i="1"/>
  <c r="K4737" i="1"/>
  <c r="L4736" i="1"/>
  <c r="K4736" i="1"/>
  <c r="L4735" i="1"/>
  <c r="K4735" i="1"/>
  <c r="L4734" i="1"/>
  <c r="K4734" i="1"/>
  <c r="L4733" i="1"/>
  <c r="K4733" i="1"/>
  <c r="L4732" i="1"/>
  <c r="K4732" i="1"/>
  <c r="L4731" i="1"/>
  <c r="K4731" i="1"/>
  <c r="L4730" i="1"/>
  <c r="K4730" i="1"/>
  <c r="L4729" i="1"/>
  <c r="K4729" i="1"/>
  <c r="L4728" i="1"/>
  <c r="K4728" i="1"/>
  <c r="L4727" i="1"/>
  <c r="K4727" i="1"/>
  <c r="L4726" i="1"/>
  <c r="K4726" i="1"/>
  <c r="L4725" i="1"/>
  <c r="K4725" i="1"/>
  <c r="L4724" i="1"/>
  <c r="K4724" i="1"/>
  <c r="L4723" i="1"/>
  <c r="K4723" i="1"/>
  <c r="L4722" i="1"/>
  <c r="K4722" i="1"/>
  <c r="L4721" i="1"/>
  <c r="K4721" i="1"/>
  <c r="L4720" i="1"/>
  <c r="K4720" i="1"/>
  <c r="L4719" i="1"/>
  <c r="K4719" i="1"/>
  <c r="L4718" i="1"/>
  <c r="K4718" i="1"/>
  <c r="L4717" i="1"/>
  <c r="K4717" i="1"/>
  <c r="L4716" i="1"/>
  <c r="K4716" i="1"/>
  <c r="L4715" i="1"/>
  <c r="K4715" i="1"/>
  <c r="L4714" i="1"/>
  <c r="K4714" i="1"/>
  <c r="L4713" i="1"/>
  <c r="K4713" i="1"/>
  <c r="L4712" i="1"/>
  <c r="K4712" i="1"/>
  <c r="L4711" i="1"/>
  <c r="K4711" i="1"/>
  <c r="L4710" i="1"/>
  <c r="K4710" i="1"/>
  <c r="L4709" i="1"/>
  <c r="K4709" i="1"/>
  <c r="L4708" i="1"/>
  <c r="K4708" i="1"/>
  <c r="L4707" i="1"/>
  <c r="K4707" i="1"/>
  <c r="L4706" i="1"/>
  <c r="K4706" i="1"/>
  <c r="L4705" i="1"/>
  <c r="K4705" i="1"/>
  <c r="L4704" i="1"/>
  <c r="K4704" i="1"/>
  <c r="L4703" i="1"/>
  <c r="K4703" i="1"/>
  <c r="L4702" i="1"/>
  <c r="K4702" i="1"/>
  <c r="L4701" i="1"/>
  <c r="K4701" i="1"/>
  <c r="L4700" i="1"/>
  <c r="K4700" i="1"/>
  <c r="L4699" i="1"/>
  <c r="K4699" i="1"/>
  <c r="L4698" i="1"/>
  <c r="K4698" i="1"/>
  <c r="L4697" i="1"/>
  <c r="K4697" i="1"/>
  <c r="L4696" i="1"/>
  <c r="K4696" i="1"/>
  <c r="L4695" i="1"/>
  <c r="K4695" i="1"/>
  <c r="L4694" i="1"/>
  <c r="K4694" i="1"/>
  <c r="L4693" i="1"/>
  <c r="K4693" i="1"/>
  <c r="L4692" i="1"/>
  <c r="K4692" i="1"/>
  <c r="L4691" i="1"/>
  <c r="K4691" i="1"/>
  <c r="L4690" i="1"/>
  <c r="K4690" i="1"/>
  <c r="L4689" i="1"/>
  <c r="K4689" i="1"/>
  <c r="L4688" i="1"/>
  <c r="K4688" i="1"/>
  <c r="L4687" i="1"/>
  <c r="K4687" i="1"/>
  <c r="L4686" i="1"/>
  <c r="K4686" i="1"/>
  <c r="L4685" i="1"/>
  <c r="K4685" i="1"/>
  <c r="L4684" i="1"/>
  <c r="K4684" i="1"/>
  <c r="L4683" i="1"/>
  <c r="K4683" i="1"/>
  <c r="L4682" i="1"/>
  <c r="K4682" i="1"/>
  <c r="L4681" i="1"/>
  <c r="K4681" i="1"/>
  <c r="L4680" i="1"/>
  <c r="K4680" i="1"/>
  <c r="L4679" i="1"/>
  <c r="K4679" i="1"/>
  <c r="L4678" i="1"/>
  <c r="K4678" i="1"/>
  <c r="L4677" i="1"/>
  <c r="K4677" i="1"/>
  <c r="L4676" i="1"/>
  <c r="K4676" i="1"/>
  <c r="L4675" i="1"/>
  <c r="K4675" i="1"/>
  <c r="L4674" i="1"/>
  <c r="K4674" i="1"/>
  <c r="L4673" i="1"/>
  <c r="K4673" i="1"/>
  <c r="L4672" i="1"/>
  <c r="K4672" i="1"/>
  <c r="L4671" i="1"/>
  <c r="K4671" i="1"/>
  <c r="L4670" i="1"/>
  <c r="K4670" i="1"/>
  <c r="L4669" i="1"/>
  <c r="K4669" i="1"/>
  <c r="L4668" i="1"/>
  <c r="K4668" i="1"/>
  <c r="L4667" i="1"/>
  <c r="K4667" i="1"/>
  <c r="L4666" i="1"/>
  <c r="K4666" i="1"/>
  <c r="L4665" i="1"/>
  <c r="K4665" i="1"/>
  <c r="L4664" i="1"/>
  <c r="K4664" i="1"/>
  <c r="L4663" i="1"/>
  <c r="K4663" i="1"/>
  <c r="L4662" i="1"/>
  <c r="K4662" i="1"/>
  <c r="L4661" i="1"/>
  <c r="K4661" i="1"/>
  <c r="L4660" i="1"/>
  <c r="K4660" i="1"/>
  <c r="L4659" i="1"/>
  <c r="K4659" i="1"/>
  <c r="L4658" i="1"/>
  <c r="K4658" i="1"/>
  <c r="L4657" i="1"/>
  <c r="K4657" i="1"/>
  <c r="L4656" i="1"/>
  <c r="K4656" i="1"/>
  <c r="L4655" i="1"/>
  <c r="K4655" i="1"/>
  <c r="L4654" i="1"/>
  <c r="K4654" i="1"/>
  <c r="L4653" i="1"/>
  <c r="K4653" i="1"/>
  <c r="L4652" i="1"/>
  <c r="K4652" i="1"/>
  <c r="L4651" i="1"/>
  <c r="K4651" i="1"/>
  <c r="L4650" i="1"/>
  <c r="K4650" i="1"/>
  <c r="L4649" i="1"/>
  <c r="K4649" i="1"/>
  <c r="L4648" i="1"/>
  <c r="K4648" i="1"/>
  <c r="L4647" i="1"/>
  <c r="K4647" i="1"/>
  <c r="L4646" i="1"/>
  <c r="K4646" i="1"/>
  <c r="L4645" i="1"/>
  <c r="K4645" i="1"/>
  <c r="L4644" i="1"/>
  <c r="K4644" i="1"/>
  <c r="L4643" i="1"/>
  <c r="K4643" i="1"/>
  <c r="L4642" i="1"/>
  <c r="K4642" i="1"/>
  <c r="L4641" i="1"/>
  <c r="K4641" i="1"/>
  <c r="L4640" i="1"/>
  <c r="K4640" i="1"/>
  <c r="L4639" i="1"/>
  <c r="K4639" i="1"/>
  <c r="L4638" i="1"/>
  <c r="K4638" i="1"/>
  <c r="L4637" i="1"/>
  <c r="K4637" i="1"/>
  <c r="L4636" i="1"/>
  <c r="K4636" i="1"/>
  <c r="L4635" i="1"/>
  <c r="K4635" i="1"/>
  <c r="L4634" i="1"/>
  <c r="K4634" i="1"/>
  <c r="L4633" i="1"/>
  <c r="K4633" i="1"/>
  <c r="L4632" i="1"/>
  <c r="K4632" i="1"/>
  <c r="L4631" i="1"/>
  <c r="K4631" i="1"/>
  <c r="L4630" i="1"/>
  <c r="K4630" i="1"/>
  <c r="L4629" i="1"/>
  <c r="K4629" i="1"/>
  <c r="L4628" i="1"/>
  <c r="K4628" i="1"/>
  <c r="L4627" i="1"/>
  <c r="K4627" i="1"/>
  <c r="L4626" i="1"/>
  <c r="K4626" i="1"/>
  <c r="L4625" i="1"/>
  <c r="K4625" i="1"/>
  <c r="L4624" i="1"/>
  <c r="K4624" i="1"/>
  <c r="L4623" i="1"/>
  <c r="K4623" i="1"/>
  <c r="L4622" i="1"/>
  <c r="K4622" i="1"/>
  <c r="L4621" i="1"/>
  <c r="K4621" i="1"/>
  <c r="L4620" i="1"/>
  <c r="K4620" i="1"/>
  <c r="L4619" i="1"/>
  <c r="K4619" i="1"/>
  <c r="L4618" i="1"/>
  <c r="K4618" i="1"/>
  <c r="L4617" i="1"/>
  <c r="K4617" i="1"/>
  <c r="L4616" i="1"/>
  <c r="K4616" i="1"/>
  <c r="L4615" i="1"/>
  <c r="K4615" i="1"/>
  <c r="L4614" i="1"/>
  <c r="K4614" i="1"/>
  <c r="L4613" i="1"/>
  <c r="K4613" i="1"/>
  <c r="L4612" i="1"/>
  <c r="K4612" i="1"/>
  <c r="L4611" i="1"/>
  <c r="K4611" i="1"/>
  <c r="L4610" i="1"/>
  <c r="K4610" i="1"/>
  <c r="L4609" i="1"/>
  <c r="K4609" i="1"/>
  <c r="L4608" i="1"/>
  <c r="K4608" i="1"/>
  <c r="L4607" i="1"/>
  <c r="K4607" i="1"/>
  <c r="L4606" i="1"/>
  <c r="K4606" i="1"/>
  <c r="L4605" i="1"/>
  <c r="K4605" i="1"/>
  <c r="L4604" i="1"/>
  <c r="K4604" i="1"/>
  <c r="L4603" i="1"/>
  <c r="K4603" i="1"/>
  <c r="L4602" i="1"/>
  <c r="K4602" i="1"/>
  <c r="L4601" i="1"/>
  <c r="K4601" i="1"/>
  <c r="L4600" i="1"/>
  <c r="K4600" i="1"/>
  <c r="L4599" i="1"/>
  <c r="K4599" i="1"/>
  <c r="L4598" i="1"/>
  <c r="K4598" i="1"/>
  <c r="L4597" i="1"/>
  <c r="K4597" i="1"/>
  <c r="L4596" i="1"/>
  <c r="K4596" i="1"/>
  <c r="L4595" i="1"/>
  <c r="K4595" i="1"/>
  <c r="L4594" i="1"/>
  <c r="K4594" i="1"/>
  <c r="L4593" i="1"/>
  <c r="K4593" i="1"/>
  <c r="L4592" i="1"/>
  <c r="K4592" i="1"/>
  <c r="L4591" i="1"/>
  <c r="K4591" i="1"/>
  <c r="L4590" i="1"/>
  <c r="K4590" i="1"/>
  <c r="L4589" i="1"/>
  <c r="K4589" i="1"/>
  <c r="L4588" i="1"/>
  <c r="K4588" i="1"/>
  <c r="L4587" i="1"/>
  <c r="K4587" i="1"/>
  <c r="L4586" i="1"/>
  <c r="K4586" i="1"/>
  <c r="L4585" i="1"/>
  <c r="K4585" i="1"/>
  <c r="L4584" i="1"/>
  <c r="K4584" i="1"/>
  <c r="L4583" i="1"/>
  <c r="K4583" i="1"/>
  <c r="L4582" i="1"/>
  <c r="K4582" i="1"/>
  <c r="L4581" i="1"/>
  <c r="K4581" i="1"/>
  <c r="L4580" i="1"/>
  <c r="K4580" i="1"/>
  <c r="L4579" i="1"/>
  <c r="K4579" i="1"/>
  <c r="L4578" i="1"/>
  <c r="K4578" i="1"/>
  <c r="L4577" i="1"/>
  <c r="K4577" i="1"/>
  <c r="L4576" i="1"/>
  <c r="K4576" i="1"/>
  <c r="L4575" i="1"/>
  <c r="K4575" i="1"/>
  <c r="L4574" i="1"/>
  <c r="K4574" i="1"/>
  <c r="L4573" i="1"/>
  <c r="K4573" i="1"/>
  <c r="L4572" i="1"/>
  <c r="K4572" i="1"/>
  <c r="L4571" i="1"/>
  <c r="K4571" i="1"/>
  <c r="L4570" i="1"/>
  <c r="K4570" i="1"/>
  <c r="L4569" i="1"/>
  <c r="K4569" i="1"/>
  <c r="L4568" i="1"/>
  <c r="K4568" i="1"/>
  <c r="L4567" i="1"/>
  <c r="K4567" i="1"/>
  <c r="L4566" i="1"/>
  <c r="K4566" i="1"/>
  <c r="L4565" i="1"/>
  <c r="K4565" i="1"/>
  <c r="L4564" i="1"/>
  <c r="K4564" i="1"/>
  <c r="L4563" i="1"/>
  <c r="K4563" i="1"/>
  <c r="L4562" i="1"/>
  <c r="K4562" i="1"/>
  <c r="L4561" i="1"/>
  <c r="K4561" i="1"/>
  <c r="L4560" i="1"/>
  <c r="K4560" i="1"/>
  <c r="L4559" i="1"/>
  <c r="K4559" i="1"/>
  <c r="L4558" i="1"/>
  <c r="K4558" i="1"/>
  <c r="L4557" i="1"/>
  <c r="K4557" i="1"/>
  <c r="L4556" i="1"/>
  <c r="K4556" i="1"/>
  <c r="L4555" i="1"/>
  <c r="K4555" i="1"/>
  <c r="L4554" i="1"/>
  <c r="K4554" i="1"/>
  <c r="L4553" i="1"/>
  <c r="K4553" i="1"/>
  <c r="L4552" i="1"/>
  <c r="K4552" i="1"/>
  <c r="L4551" i="1"/>
  <c r="K4551" i="1"/>
  <c r="L4550" i="1"/>
  <c r="K4550" i="1"/>
  <c r="L4549" i="1"/>
  <c r="K4549" i="1"/>
  <c r="L4548" i="1"/>
  <c r="K4548" i="1"/>
  <c r="L4547" i="1"/>
  <c r="K4547" i="1"/>
  <c r="L4546" i="1"/>
  <c r="K4546" i="1"/>
  <c r="L4545" i="1"/>
  <c r="K4545" i="1"/>
  <c r="L4544" i="1"/>
  <c r="K4544" i="1"/>
  <c r="L4543" i="1"/>
  <c r="K4543" i="1"/>
  <c r="L4542" i="1"/>
  <c r="K4542" i="1"/>
  <c r="L4541" i="1"/>
  <c r="K4541" i="1"/>
  <c r="L4540" i="1"/>
  <c r="K4540" i="1"/>
  <c r="L4539" i="1"/>
  <c r="K4539" i="1"/>
  <c r="L4538" i="1"/>
  <c r="K4538" i="1"/>
  <c r="L4537" i="1"/>
  <c r="K4537" i="1"/>
  <c r="L4536" i="1"/>
  <c r="K4536" i="1"/>
  <c r="L4535" i="1"/>
  <c r="K4535" i="1"/>
  <c r="L4534" i="1"/>
  <c r="K4534" i="1"/>
  <c r="L4533" i="1"/>
  <c r="K4533" i="1"/>
  <c r="L4532" i="1"/>
  <c r="K4532" i="1"/>
  <c r="L4531" i="1"/>
  <c r="K4531" i="1"/>
  <c r="L4530" i="1"/>
  <c r="K4530" i="1"/>
  <c r="L4529" i="1"/>
  <c r="K4529" i="1"/>
  <c r="L4528" i="1"/>
  <c r="K4528" i="1"/>
  <c r="L4527" i="1"/>
  <c r="K4527" i="1"/>
  <c r="L4526" i="1"/>
  <c r="K4526" i="1"/>
  <c r="L4525" i="1"/>
  <c r="K4525" i="1"/>
  <c r="L4524" i="1"/>
  <c r="K4524" i="1"/>
  <c r="L4523" i="1"/>
  <c r="K4523" i="1"/>
  <c r="L4522" i="1"/>
  <c r="K4522" i="1"/>
  <c r="L4521" i="1"/>
  <c r="K4521" i="1"/>
  <c r="L4520" i="1"/>
  <c r="K4520" i="1"/>
  <c r="L4519" i="1"/>
  <c r="K4519" i="1"/>
  <c r="L4518" i="1"/>
  <c r="K4518" i="1"/>
  <c r="L4517" i="1"/>
  <c r="K4517" i="1"/>
  <c r="L4516" i="1"/>
  <c r="K4516" i="1"/>
  <c r="L4515" i="1"/>
  <c r="K4515" i="1"/>
  <c r="L4514" i="1"/>
  <c r="K4514" i="1"/>
  <c r="L4513" i="1"/>
  <c r="K4513" i="1"/>
  <c r="L4512" i="1"/>
  <c r="K4512" i="1"/>
  <c r="L4511" i="1"/>
  <c r="K4511" i="1"/>
  <c r="L4510" i="1"/>
  <c r="K4510" i="1"/>
  <c r="L4509" i="1"/>
  <c r="K4509" i="1"/>
  <c r="L4508" i="1"/>
  <c r="K4508" i="1"/>
  <c r="L4507" i="1"/>
  <c r="K4507" i="1"/>
  <c r="L4506" i="1"/>
  <c r="K4506" i="1"/>
  <c r="L4505" i="1"/>
  <c r="K4505" i="1"/>
  <c r="L4504" i="1"/>
  <c r="K4504" i="1"/>
  <c r="L4503" i="1"/>
  <c r="K4503" i="1"/>
  <c r="L4502" i="1"/>
  <c r="K4502" i="1"/>
  <c r="L4501" i="1"/>
  <c r="K4501" i="1"/>
  <c r="L4500" i="1"/>
  <c r="K4500" i="1"/>
  <c r="L4499" i="1"/>
  <c r="K4499" i="1"/>
  <c r="L4498" i="1"/>
  <c r="K4498" i="1"/>
  <c r="L4497" i="1"/>
  <c r="K4497" i="1"/>
  <c r="L4496" i="1"/>
  <c r="K4496" i="1"/>
  <c r="L4495" i="1"/>
  <c r="K4495" i="1"/>
  <c r="L4494" i="1"/>
  <c r="K4494" i="1"/>
  <c r="L4493" i="1"/>
  <c r="K4493" i="1"/>
  <c r="L4492" i="1"/>
  <c r="K4492" i="1"/>
  <c r="L4491" i="1"/>
  <c r="K4491" i="1"/>
  <c r="L4490" i="1"/>
  <c r="K4490" i="1"/>
  <c r="L4489" i="1"/>
  <c r="K4489" i="1"/>
  <c r="L4488" i="1"/>
  <c r="K4488" i="1"/>
  <c r="L4487" i="1"/>
  <c r="K4487" i="1"/>
  <c r="L4486" i="1"/>
  <c r="K4486" i="1"/>
  <c r="L4485" i="1"/>
  <c r="K4485" i="1"/>
  <c r="L4484" i="1"/>
  <c r="K4484" i="1"/>
  <c r="L4483" i="1"/>
  <c r="K4483" i="1"/>
  <c r="L4482" i="1"/>
  <c r="K4482" i="1"/>
  <c r="L4481" i="1"/>
  <c r="K4481" i="1"/>
  <c r="L4480" i="1"/>
  <c r="K4480" i="1"/>
  <c r="L4479" i="1"/>
  <c r="K4479" i="1"/>
  <c r="L4478" i="1"/>
  <c r="K4478" i="1"/>
  <c r="L4477" i="1"/>
  <c r="K4477" i="1"/>
  <c r="L4476" i="1"/>
  <c r="K4476" i="1"/>
  <c r="L4475" i="1"/>
  <c r="K4475" i="1"/>
  <c r="L4474" i="1"/>
  <c r="K4474" i="1"/>
  <c r="L4473" i="1"/>
  <c r="K4473" i="1"/>
  <c r="L4472" i="1"/>
  <c r="K4472" i="1"/>
  <c r="L4471" i="1"/>
  <c r="K4471" i="1"/>
  <c r="L4470" i="1"/>
  <c r="K4470" i="1"/>
  <c r="L4469" i="1"/>
  <c r="K4469" i="1"/>
  <c r="L4468" i="1"/>
  <c r="K4468" i="1"/>
  <c r="L4467" i="1"/>
  <c r="K4467" i="1"/>
  <c r="L4466" i="1"/>
  <c r="K4466" i="1"/>
  <c r="L4465" i="1"/>
  <c r="K4465" i="1"/>
  <c r="L4464" i="1"/>
  <c r="K4464" i="1"/>
  <c r="L4463" i="1"/>
  <c r="K4463" i="1"/>
  <c r="L4462" i="1"/>
  <c r="K4462" i="1"/>
  <c r="L4461" i="1"/>
  <c r="K4461" i="1"/>
  <c r="L4460" i="1"/>
  <c r="K4460" i="1"/>
  <c r="L4459" i="1"/>
  <c r="K4459" i="1"/>
  <c r="L4458" i="1"/>
  <c r="K4458" i="1"/>
  <c r="L4457" i="1"/>
  <c r="K4457" i="1"/>
  <c r="L4456" i="1"/>
  <c r="K4456" i="1"/>
  <c r="L4455" i="1"/>
  <c r="K4455" i="1"/>
  <c r="L4454" i="1"/>
  <c r="K4454" i="1"/>
  <c r="L4453" i="1"/>
  <c r="K4453" i="1"/>
  <c r="L4452" i="1"/>
  <c r="K4452" i="1"/>
  <c r="L4451" i="1"/>
  <c r="K4451" i="1"/>
  <c r="L4450" i="1"/>
  <c r="K4450" i="1"/>
  <c r="L4449" i="1"/>
  <c r="K4449" i="1"/>
  <c r="L4448" i="1"/>
  <c r="K4448" i="1"/>
  <c r="L4447" i="1"/>
  <c r="K4447" i="1"/>
  <c r="L4446" i="1"/>
  <c r="K4446" i="1"/>
  <c r="L4445" i="1"/>
  <c r="K4445" i="1"/>
  <c r="L4444" i="1"/>
  <c r="K4444" i="1"/>
  <c r="L4443" i="1"/>
  <c r="K4443" i="1"/>
  <c r="L4442" i="1"/>
  <c r="K4442" i="1"/>
  <c r="L4441" i="1"/>
  <c r="K4441" i="1"/>
  <c r="L4440" i="1"/>
  <c r="K4440" i="1"/>
  <c r="L4439" i="1"/>
  <c r="K4439" i="1"/>
  <c r="L4438" i="1"/>
  <c r="K4438" i="1"/>
  <c r="L4437" i="1"/>
  <c r="K4437" i="1"/>
  <c r="L4436" i="1"/>
  <c r="K4436" i="1"/>
  <c r="L4435" i="1"/>
  <c r="K4435" i="1"/>
  <c r="L4434" i="1"/>
  <c r="K4434" i="1"/>
  <c r="L4433" i="1"/>
  <c r="K4433" i="1"/>
  <c r="L4432" i="1"/>
  <c r="K4432" i="1"/>
  <c r="L4431" i="1"/>
  <c r="K4431" i="1"/>
  <c r="L4430" i="1"/>
  <c r="K4430" i="1"/>
  <c r="L4429" i="1"/>
  <c r="K4429" i="1"/>
  <c r="L4428" i="1"/>
  <c r="K4428" i="1"/>
  <c r="L4427" i="1"/>
  <c r="K4427" i="1"/>
  <c r="L4426" i="1"/>
  <c r="K4426" i="1"/>
  <c r="L4425" i="1"/>
  <c r="K4425" i="1"/>
  <c r="L4424" i="1"/>
  <c r="K4424" i="1"/>
  <c r="L4423" i="1"/>
  <c r="K4423" i="1"/>
  <c r="L4422" i="1"/>
  <c r="K4422" i="1"/>
  <c r="L4421" i="1"/>
  <c r="K4421" i="1"/>
  <c r="L4420" i="1"/>
  <c r="K4420" i="1"/>
  <c r="L4419" i="1"/>
  <c r="K4419" i="1"/>
  <c r="L4418" i="1"/>
  <c r="K4418" i="1"/>
  <c r="L4417" i="1"/>
  <c r="K4417" i="1"/>
  <c r="L4416" i="1"/>
  <c r="K4416" i="1"/>
  <c r="L4415" i="1"/>
  <c r="K4415" i="1"/>
  <c r="L4414" i="1"/>
  <c r="K4414" i="1"/>
  <c r="L4413" i="1"/>
  <c r="K4413" i="1"/>
  <c r="L4412" i="1"/>
  <c r="K4412" i="1"/>
  <c r="L4411" i="1"/>
  <c r="K4411" i="1"/>
  <c r="L4410" i="1"/>
  <c r="K4410" i="1"/>
  <c r="L4409" i="1"/>
  <c r="K4409" i="1"/>
  <c r="L4408" i="1"/>
  <c r="K4408" i="1"/>
  <c r="L4407" i="1"/>
  <c r="K4407" i="1"/>
  <c r="L4406" i="1"/>
  <c r="K4406" i="1"/>
  <c r="L4405" i="1"/>
  <c r="K4405" i="1"/>
  <c r="L4404" i="1"/>
  <c r="K4404" i="1"/>
  <c r="L4403" i="1"/>
  <c r="K4403" i="1"/>
  <c r="L4402" i="1"/>
  <c r="K4402" i="1"/>
  <c r="L4401" i="1"/>
  <c r="K4401" i="1"/>
  <c r="L4400" i="1"/>
  <c r="K4400" i="1"/>
  <c r="L4399" i="1"/>
  <c r="K4399" i="1"/>
  <c r="L4398" i="1"/>
  <c r="K4398" i="1"/>
  <c r="L4397" i="1"/>
  <c r="K4397" i="1"/>
  <c r="L4396" i="1"/>
  <c r="K4396" i="1"/>
  <c r="L4395" i="1"/>
  <c r="K4395" i="1"/>
  <c r="L4394" i="1"/>
  <c r="K4394" i="1"/>
  <c r="L4393" i="1"/>
  <c r="K4393" i="1"/>
  <c r="L4392" i="1"/>
  <c r="K4392" i="1"/>
  <c r="L4391" i="1"/>
  <c r="K4391" i="1"/>
  <c r="L4390" i="1"/>
  <c r="K4390" i="1"/>
  <c r="L4389" i="1"/>
  <c r="K4389" i="1"/>
  <c r="L4388" i="1"/>
  <c r="K4388" i="1"/>
  <c r="L4387" i="1"/>
  <c r="K4387" i="1"/>
  <c r="L4386" i="1"/>
  <c r="K4386" i="1"/>
  <c r="L4385" i="1"/>
  <c r="K4385" i="1"/>
  <c r="L4384" i="1"/>
  <c r="K4384" i="1"/>
  <c r="L4383" i="1"/>
  <c r="K4383" i="1"/>
  <c r="L4382" i="1"/>
  <c r="K4382" i="1"/>
  <c r="L4381" i="1"/>
  <c r="K4381" i="1"/>
  <c r="L4380" i="1"/>
  <c r="K4380" i="1"/>
  <c r="L4379" i="1"/>
  <c r="K4379" i="1"/>
  <c r="L4378" i="1"/>
  <c r="K4378" i="1"/>
  <c r="L4377" i="1"/>
  <c r="K4377" i="1"/>
  <c r="L4376" i="1"/>
  <c r="K4376" i="1"/>
  <c r="L4375" i="1"/>
  <c r="K4375" i="1"/>
  <c r="L4374" i="1"/>
  <c r="K4374" i="1"/>
  <c r="L4373" i="1"/>
  <c r="K4373" i="1"/>
  <c r="L4372" i="1"/>
  <c r="K4372" i="1"/>
  <c r="L4371" i="1"/>
  <c r="K4371" i="1"/>
  <c r="L4370" i="1"/>
  <c r="K4370" i="1"/>
  <c r="L4369" i="1"/>
  <c r="K4369" i="1"/>
  <c r="L4368" i="1"/>
  <c r="K4368" i="1"/>
  <c r="L4367" i="1"/>
  <c r="K4367" i="1"/>
  <c r="L4366" i="1"/>
  <c r="K4366" i="1"/>
  <c r="L4365" i="1"/>
  <c r="K4365" i="1"/>
  <c r="L4364" i="1"/>
  <c r="K4364" i="1"/>
  <c r="L4363" i="1"/>
  <c r="K4363" i="1"/>
  <c r="L4362" i="1"/>
  <c r="K4362" i="1"/>
  <c r="L4361" i="1"/>
  <c r="K4361" i="1"/>
  <c r="L4360" i="1"/>
  <c r="K4360" i="1"/>
  <c r="L4359" i="1"/>
  <c r="K4359" i="1"/>
  <c r="L4358" i="1"/>
  <c r="K4358" i="1"/>
  <c r="L4357" i="1"/>
  <c r="K4357" i="1"/>
  <c r="L4356" i="1"/>
  <c r="K4356" i="1"/>
  <c r="L4355" i="1"/>
  <c r="K4355" i="1"/>
  <c r="L4354" i="1"/>
  <c r="K4354" i="1"/>
  <c r="L4353" i="1"/>
  <c r="K4353" i="1"/>
  <c r="L4352" i="1"/>
  <c r="K4352" i="1"/>
  <c r="L4351" i="1"/>
  <c r="K4351" i="1"/>
  <c r="L4350" i="1"/>
  <c r="K4350" i="1"/>
  <c r="L4349" i="1"/>
  <c r="K4349" i="1"/>
  <c r="L4348" i="1"/>
  <c r="K4348" i="1"/>
  <c r="L4347" i="1"/>
  <c r="K4347" i="1"/>
  <c r="L4346" i="1"/>
  <c r="K4346" i="1"/>
  <c r="L4345" i="1"/>
  <c r="K4345" i="1"/>
  <c r="L4344" i="1"/>
  <c r="K4344" i="1"/>
  <c r="L4343" i="1"/>
  <c r="K4343" i="1"/>
  <c r="L4342" i="1"/>
  <c r="K4342" i="1"/>
  <c r="L4341" i="1"/>
  <c r="K4341" i="1"/>
  <c r="L4340" i="1"/>
  <c r="K4340" i="1"/>
  <c r="L4339" i="1"/>
  <c r="K4339" i="1"/>
  <c r="L4338" i="1"/>
  <c r="K4338" i="1"/>
  <c r="L4337" i="1"/>
  <c r="K4337" i="1"/>
  <c r="L4336" i="1"/>
  <c r="K4336" i="1"/>
  <c r="L4335" i="1"/>
  <c r="K4335" i="1"/>
  <c r="L4334" i="1"/>
  <c r="K4334" i="1"/>
  <c r="L4333" i="1"/>
  <c r="K4333" i="1"/>
  <c r="L4332" i="1"/>
  <c r="K4332" i="1"/>
  <c r="L4331" i="1"/>
  <c r="K4331" i="1"/>
  <c r="L4330" i="1"/>
  <c r="K4330" i="1"/>
  <c r="L4329" i="1"/>
  <c r="K4329" i="1"/>
  <c r="L4328" i="1"/>
  <c r="K4328" i="1"/>
  <c r="L4327" i="1"/>
  <c r="K4327" i="1"/>
  <c r="L4326" i="1"/>
  <c r="K4326" i="1"/>
  <c r="L4325" i="1"/>
  <c r="K4325" i="1"/>
  <c r="L4324" i="1"/>
  <c r="K4324" i="1"/>
  <c r="L4323" i="1"/>
  <c r="K4323" i="1"/>
  <c r="L4322" i="1"/>
  <c r="K4322" i="1"/>
  <c r="L4321" i="1"/>
  <c r="K4321" i="1"/>
  <c r="L4320" i="1"/>
  <c r="K4320" i="1"/>
  <c r="L4319" i="1"/>
  <c r="K4319" i="1"/>
  <c r="L4318" i="1"/>
  <c r="K4318" i="1"/>
  <c r="L4317" i="1"/>
  <c r="K4317" i="1"/>
  <c r="L4316" i="1"/>
  <c r="K4316" i="1"/>
  <c r="L4315" i="1"/>
  <c r="K4315" i="1"/>
  <c r="L4314" i="1"/>
  <c r="K4314" i="1"/>
  <c r="L4313" i="1"/>
  <c r="K4313" i="1"/>
  <c r="L4312" i="1"/>
  <c r="K4312" i="1"/>
  <c r="L4311" i="1"/>
  <c r="K4311" i="1"/>
  <c r="L4310" i="1"/>
  <c r="K4310" i="1"/>
  <c r="L4309" i="1"/>
  <c r="K4309" i="1"/>
  <c r="L4308" i="1"/>
  <c r="K4308" i="1"/>
  <c r="L4307" i="1"/>
  <c r="K4307" i="1"/>
  <c r="L4306" i="1"/>
  <c r="K4306" i="1"/>
  <c r="L4305" i="1"/>
  <c r="K4305" i="1"/>
  <c r="L4304" i="1"/>
  <c r="K4304" i="1"/>
  <c r="L4303" i="1"/>
  <c r="K4303" i="1"/>
  <c r="L4302" i="1"/>
  <c r="K4302" i="1"/>
  <c r="L4301" i="1"/>
  <c r="K4301" i="1"/>
  <c r="L4300" i="1"/>
  <c r="K4300" i="1"/>
  <c r="L4299" i="1"/>
  <c r="K4299" i="1"/>
  <c r="L4298" i="1"/>
  <c r="K4298" i="1"/>
  <c r="L4297" i="1"/>
  <c r="K4297" i="1"/>
  <c r="L4296" i="1"/>
  <c r="K4296" i="1"/>
  <c r="L4295" i="1"/>
  <c r="K4295" i="1"/>
  <c r="L4294" i="1"/>
  <c r="K4294" i="1"/>
  <c r="L4293" i="1"/>
  <c r="K4293" i="1"/>
  <c r="L4292" i="1"/>
  <c r="K4292" i="1"/>
  <c r="L4291" i="1"/>
  <c r="K4291" i="1"/>
  <c r="L4290" i="1"/>
  <c r="K4290" i="1"/>
  <c r="L4289" i="1"/>
  <c r="K4289" i="1"/>
  <c r="L4288" i="1"/>
  <c r="K4288" i="1"/>
  <c r="L4287" i="1"/>
  <c r="K4287" i="1"/>
  <c r="L4286" i="1"/>
  <c r="K4286" i="1"/>
  <c r="L4285" i="1"/>
  <c r="K4285" i="1"/>
  <c r="L4284" i="1"/>
  <c r="K4284" i="1"/>
  <c r="L4283" i="1"/>
  <c r="K4283" i="1"/>
  <c r="L4282" i="1"/>
  <c r="K4282" i="1"/>
  <c r="L4281" i="1"/>
  <c r="K4281" i="1"/>
  <c r="L4280" i="1"/>
  <c r="K4280" i="1"/>
  <c r="L4279" i="1"/>
  <c r="K4279" i="1"/>
  <c r="L4278" i="1"/>
  <c r="K4278" i="1"/>
  <c r="L4277" i="1"/>
  <c r="K4277" i="1"/>
  <c r="L4276" i="1"/>
  <c r="K4276" i="1"/>
  <c r="L4275" i="1"/>
  <c r="K4275" i="1"/>
  <c r="L4274" i="1"/>
  <c r="K4274" i="1"/>
  <c r="L4273" i="1"/>
  <c r="K4273" i="1"/>
  <c r="L4272" i="1"/>
  <c r="K4272" i="1"/>
  <c r="L4271" i="1"/>
  <c r="K4271" i="1"/>
  <c r="L4270" i="1"/>
  <c r="K4270" i="1"/>
  <c r="L4269" i="1"/>
  <c r="K4269" i="1"/>
  <c r="L4268" i="1"/>
  <c r="K4268" i="1"/>
  <c r="L4267" i="1"/>
  <c r="K4267" i="1"/>
  <c r="L4266" i="1"/>
  <c r="K4266" i="1"/>
  <c r="L4265" i="1"/>
  <c r="K4265" i="1"/>
  <c r="L4264" i="1"/>
  <c r="K4264" i="1"/>
  <c r="L4263" i="1"/>
  <c r="K4263" i="1"/>
  <c r="L4262" i="1"/>
  <c r="K4262" i="1"/>
  <c r="L4261" i="1"/>
  <c r="K4261" i="1"/>
  <c r="L4260" i="1"/>
  <c r="K4260" i="1"/>
  <c r="L4259" i="1"/>
  <c r="K4259" i="1"/>
  <c r="L4258" i="1"/>
  <c r="K4258" i="1"/>
  <c r="L4257" i="1"/>
  <c r="K4257" i="1"/>
  <c r="L4256" i="1"/>
  <c r="K4256" i="1"/>
  <c r="L4255" i="1"/>
  <c r="K4255" i="1"/>
  <c r="L4254" i="1"/>
  <c r="K4254" i="1"/>
  <c r="L4253" i="1"/>
  <c r="K4253" i="1"/>
  <c r="L4252" i="1"/>
  <c r="K4252" i="1"/>
  <c r="L4251" i="1"/>
  <c r="K4251" i="1"/>
  <c r="L4250" i="1"/>
  <c r="K4250" i="1"/>
  <c r="L4249" i="1"/>
  <c r="K4249" i="1"/>
  <c r="L4248" i="1"/>
  <c r="K4248" i="1"/>
  <c r="L4247" i="1"/>
  <c r="K4247" i="1"/>
  <c r="L4246" i="1"/>
  <c r="K4246" i="1"/>
  <c r="L4245" i="1"/>
  <c r="K4245" i="1"/>
  <c r="L4244" i="1"/>
  <c r="K4244" i="1"/>
  <c r="L4243" i="1"/>
  <c r="K4243" i="1"/>
  <c r="L4242" i="1"/>
  <c r="K4242" i="1"/>
  <c r="L4241" i="1"/>
  <c r="K4241" i="1"/>
  <c r="L4240" i="1"/>
  <c r="K4240" i="1"/>
  <c r="L4239" i="1"/>
  <c r="K4239" i="1"/>
  <c r="L4238" i="1"/>
  <c r="K4238" i="1"/>
  <c r="L4237" i="1"/>
  <c r="K4237" i="1"/>
  <c r="L4236" i="1"/>
  <c r="K4236" i="1"/>
  <c r="L4235" i="1"/>
  <c r="K4235" i="1"/>
  <c r="L4234" i="1"/>
  <c r="K4234" i="1"/>
  <c r="L4233" i="1"/>
  <c r="K4233" i="1"/>
  <c r="L4232" i="1"/>
  <c r="K4232" i="1"/>
  <c r="L4231" i="1"/>
  <c r="K4231" i="1"/>
  <c r="L4230" i="1"/>
  <c r="K4230" i="1"/>
  <c r="L4229" i="1"/>
  <c r="K4229" i="1"/>
  <c r="L4228" i="1"/>
  <c r="K4228" i="1"/>
  <c r="L4227" i="1"/>
  <c r="K4227" i="1"/>
  <c r="L4226" i="1"/>
  <c r="K4226" i="1"/>
  <c r="L4225" i="1"/>
  <c r="K4225" i="1"/>
  <c r="L4224" i="1"/>
  <c r="K4224" i="1"/>
  <c r="L4223" i="1"/>
  <c r="K4223" i="1"/>
  <c r="L4222" i="1"/>
  <c r="K4222" i="1"/>
  <c r="L4221" i="1"/>
  <c r="K4221" i="1"/>
  <c r="L4220" i="1"/>
  <c r="K4220" i="1"/>
  <c r="L4219" i="1"/>
  <c r="K4219" i="1"/>
  <c r="L4218" i="1"/>
  <c r="K4218" i="1"/>
  <c r="L4217" i="1"/>
  <c r="K4217" i="1"/>
  <c r="L4216" i="1"/>
  <c r="K4216" i="1"/>
  <c r="L4215" i="1"/>
  <c r="K4215" i="1"/>
  <c r="L4214" i="1"/>
  <c r="K4214" i="1"/>
  <c r="L4213" i="1"/>
  <c r="K4213" i="1"/>
  <c r="L4212" i="1"/>
  <c r="K4212" i="1"/>
  <c r="L4211" i="1"/>
  <c r="K4211" i="1"/>
  <c r="L4210" i="1"/>
  <c r="K4210" i="1"/>
  <c r="L4209" i="1"/>
  <c r="K4209" i="1"/>
  <c r="L4208" i="1"/>
  <c r="K4208" i="1"/>
  <c r="L4207" i="1"/>
  <c r="K4207" i="1"/>
  <c r="L4206" i="1"/>
  <c r="K4206" i="1"/>
  <c r="L4205" i="1"/>
  <c r="K4205" i="1"/>
  <c r="L4204" i="1"/>
  <c r="K4204" i="1"/>
  <c r="L4203" i="1"/>
  <c r="K4203" i="1"/>
  <c r="L4202" i="1"/>
  <c r="K4202" i="1"/>
  <c r="L4201" i="1"/>
  <c r="K4201" i="1"/>
  <c r="L4200" i="1"/>
  <c r="K4200" i="1"/>
  <c r="L4199" i="1"/>
  <c r="K4199" i="1"/>
  <c r="L4198" i="1"/>
  <c r="K4198" i="1"/>
  <c r="L4197" i="1"/>
  <c r="K4197" i="1"/>
  <c r="L4196" i="1"/>
  <c r="K4196" i="1"/>
  <c r="L4195" i="1"/>
  <c r="K4195" i="1"/>
  <c r="L4194" i="1"/>
  <c r="K4194" i="1"/>
  <c r="L4193" i="1"/>
  <c r="K4193" i="1"/>
  <c r="L4192" i="1"/>
  <c r="K4192" i="1"/>
  <c r="L4191" i="1"/>
  <c r="K4191" i="1"/>
  <c r="L4190" i="1"/>
  <c r="K4190" i="1"/>
  <c r="L4189" i="1"/>
  <c r="K4189" i="1"/>
  <c r="L4188" i="1"/>
  <c r="K4188" i="1"/>
  <c r="L4187" i="1"/>
  <c r="K4187" i="1"/>
  <c r="L4186" i="1"/>
  <c r="K4186" i="1"/>
  <c r="L4185" i="1"/>
  <c r="K4185" i="1"/>
  <c r="L4184" i="1"/>
  <c r="K4184" i="1"/>
  <c r="L4183" i="1"/>
  <c r="K4183" i="1"/>
  <c r="L4182" i="1"/>
  <c r="K4182" i="1"/>
  <c r="L4181" i="1"/>
  <c r="K4181" i="1"/>
  <c r="L4180" i="1"/>
  <c r="K4180" i="1"/>
  <c r="L4179" i="1"/>
  <c r="K4179" i="1"/>
  <c r="L4178" i="1"/>
  <c r="K4178" i="1"/>
  <c r="L4177" i="1"/>
  <c r="K4177" i="1"/>
  <c r="L4176" i="1"/>
  <c r="K4176" i="1"/>
  <c r="L4175" i="1"/>
  <c r="K4175" i="1"/>
  <c r="L4174" i="1"/>
  <c r="K4174" i="1"/>
  <c r="L4173" i="1"/>
  <c r="K4173" i="1"/>
  <c r="L4172" i="1"/>
  <c r="K4172" i="1"/>
  <c r="L4171" i="1"/>
  <c r="K4171" i="1"/>
  <c r="L4170" i="1"/>
  <c r="K4170" i="1"/>
  <c r="L4169" i="1"/>
  <c r="K4169" i="1"/>
  <c r="L4168" i="1"/>
  <c r="K4168" i="1"/>
  <c r="L4167" i="1"/>
  <c r="K4167" i="1"/>
  <c r="L4166" i="1"/>
  <c r="K4166" i="1"/>
  <c r="L4165" i="1"/>
  <c r="K4165" i="1"/>
  <c r="L4164" i="1"/>
  <c r="K4164" i="1"/>
  <c r="L4163" i="1"/>
  <c r="K4163" i="1"/>
  <c r="L4162" i="1"/>
  <c r="K4162" i="1"/>
  <c r="L4161" i="1"/>
  <c r="K4161" i="1"/>
  <c r="L4160" i="1"/>
  <c r="K4160" i="1"/>
  <c r="L4159" i="1"/>
  <c r="K4159" i="1"/>
  <c r="L4158" i="1"/>
  <c r="K4158" i="1"/>
  <c r="L4157" i="1"/>
  <c r="K4157" i="1"/>
  <c r="L4156" i="1"/>
  <c r="K4156" i="1"/>
  <c r="L4155" i="1"/>
  <c r="K4155" i="1"/>
  <c r="L4154" i="1"/>
  <c r="K4154" i="1"/>
  <c r="L4153" i="1"/>
  <c r="K4153" i="1"/>
  <c r="L4152" i="1"/>
  <c r="K4152" i="1"/>
  <c r="L4151" i="1"/>
  <c r="K4151" i="1"/>
  <c r="L4150" i="1"/>
  <c r="K4150" i="1"/>
  <c r="L4149" i="1"/>
  <c r="K4149" i="1"/>
  <c r="L4148" i="1"/>
  <c r="K4148" i="1"/>
  <c r="L4147" i="1"/>
  <c r="K4147" i="1"/>
  <c r="L4146" i="1"/>
  <c r="K4146" i="1"/>
  <c r="L4145" i="1"/>
  <c r="K4145" i="1"/>
  <c r="L4144" i="1"/>
  <c r="K4144" i="1"/>
  <c r="L4143" i="1"/>
  <c r="K4143" i="1"/>
  <c r="L4142" i="1"/>
  <c r="K4142" i="1"/>
  <c r="L4141" i="1"/>
  <c r="K4141" i="1"/>
  <c r="L4140" i="1"/>
  <c r="K4140" i="1"/>
  <c r="L4139" i="1"/>
  <c r="K4139" i="1"/>
  <c r="L4138" i="1"/>
  <c r="K4138" i="1"/>
  <c r="L4137" i="1"/>
  <c r="K4137" i="1"/>
  <c r="L4136" i="1"/>
  <c r="K4136" i="1"/>
  <c r="L4135" i="1"/>
  <c r="K4135" i="1"/>
  <c r="L4134" i="1"/>
  <c r="K4134" i="1"/>
  <c r="L4133" i="1"/>
  <c r="K4133" i="1"/>
  <c r="L4132" i="1"/>
  <c r="K4132" i="1"/>
  <c r="L4131" i="1"/>
  <c r="K4131" i="1"/>
  <c r="L4130" i="1"/>
  <c r="K4130" i="1"/>
  <c r="L4129" i="1"/>
  <c r="K4129" i="1"/>
  <c r="L4128" i="1"/>
  <c r="K4128" i="1"/>
  <c r="L4127" i="1"/>
  <c r="K4127" i="1"/>
  <c r="L4126" i="1"/>
  <c r="K4126" i="1"/>
  <c r="L4125" i="1"/>
  <c r="K4125" i="1"/>
  <c r="L4124" i="1"/>
  <c r="K4124" i="1"/>
  <c r="L4123" i="1"/>
  <c r="K4123" i="1"/>
  <c r="L4122" i="1"/>
  <c r="K4122" i="1"/>
  <c r="L4121" i="1"/>
  <c r="K4121" i="1"/>
  <c r="L4120" i="1"/>
  <c r="K4120" i="1"/>
  <c r="L4119" i="1"/>
  <c r="K4119" i="1"/>
  <c r="L4118" i="1"/>
  <c r="K4118" i="1"/>
  <c r="L4117" i="1"/>
  <c r="K4117" i="1"/>
  <c r="L4116" i="1"/>
  <c r="K4116" i="1"/>
  <c r="L4115" i="1"/>
  <c r="K4115" i="1"/>
  <c r="L4114" i="1"/>
  <c r="K4114" i="1"/>
  <c r="L4113" i="1"/>
  <c r="K4113" i="1"/>
  <c r="L4112" i="1"/>
  <c r="K4112" i="1"/>
  <c r="L4111" i="1"/>
  <c r="K4111" i="1"/>
  <c r="L4110" i="1"/>
  <c r="K4110" i="1"/>
  <c r="L4109" i="1"/>
  <c r="K4109" i="1"/>
  <c r="L4108" i="1"/>
  <c r="K4108" i="1"/>
  <c r="L4107" i="1"/>
  <c r="K4107" i="1"/>
  <c r="L4106" i="1"/>
  <c r="K4106" i="1"/>
  <c r="L4105" i="1"/>
  <c r="K4105" i="1"/>
  <c r="L4104" i="1"/>
  <c r="K4104" i="1"/>
  <c r="L4103" i="1"/>
  <c r="K4103" i="1"/>
  <c r="L4102" i="1"/>
  <c r="K4102" i="1"/>
  <c r="L4101" i="1"/>
  <c r="K4101" i="1"/>
  <c r="L4100" i="1"/>
  <c r="K4100" i="1"/>
  <c r="L4099" i="1"/>
  <c r="K4099" i="1"/>
  <c r="L4098" i="1"/>
  <c r="K4098" i="1"/>
  <c r="L4097" i="1"/>
  <c r="K4097" i="1"/>
  <c r="L4096" i="1"/>
  <c r="K4096" i="1"/>
  <c r="L4095" i="1"/>
  <c r="K4095" i="1"/>
  <c r="L4094" i="1"/>
  <c r="K4094" i="1"/>
  <c r="L4093" i="1"/>
  <c r="K4093" i="1"/>
  <c r="L4092" i="1"/>
  <c r="K4092" i="1"/>
  <c r="L4091" i="1"/>
  <c r="K4091" i="1"/>
  <c r="L4090" i="1"/>
  <c r="K4090" i="1"/>
  <c r="L4089" i="1"/>
  <c r="K4089" i="1"/>
  <c r="L4088" i="1"/>
  <c r="K4088" i="1"/>
  <c r="L4087" i="1"/>
  <c r="K4087" i="1"/>
  <c r="L4086" i="1"/>
  <c r="K4086" i="1"/>
  <c r="L4085" i="1"/>
  <c r="K4085" i="1"/>
  <c r="L4084" i="1"/>
  <c r="K4084" i="1"/>
  <c r="L4083" i="1"/>
  <c r="K4083" i="1"/>
  <c r="L4082" i="1"/>
  <c r="K4082" i="1"/>
  <c r="L4081" i="1"/>
  <c r="K4081" i="1"/>
  <c r="L4080" i="1"/>
  <c r="K4080" i="1"/>
  <c r="L4079" i="1"/>
  <c r="K4079" i="1"/>
  <c r="L4078" i="1"/>
  <c r="K4078" i="1"/>
  <c r="L4077" i="1"/>
  <c r="K4077" i="1"/>
  <c r="L4076" i="1"/>
  <c r="K4076" i="1"/>
  <c r="L4075" i="1"/>
  <c r="K4075" i="1"/>
  <c r="L4074" i="1"/>
  <c r="K4074" i="1"/>
  <c r="L4073" i="1"/>
  <c r="K4073" i="1"/>
  <c r="L4072" i="1"/>
  <c r="K4072" i="1"/>
  <c r="L4071" i="1"/>
  <c r="K4071" i="1"/>
  <c r="L4070" i="1"/>
  <c r="K4070" i="1"/>
  <c r="L4069" i="1"/>
  <c r="K4069" i="1"/>
  <c r="L4068" i="1"/>
  <c r="K4068" i="1"/>
  <c r="L4067" i="1"/>
  <c r="K4067" i="1"/>
  <c r="L4066" i="1"/>
  <c r="K4066" i="1"/>
  <c r="L4065" i="1"/>
  <c r="K4065" i="1"/>
  <c r="L4064" i="1"/>
  <c r="K4064" i="1"/>
  <c r="L4063" i="1"/>
  <c r="K4063" i="1"/>
  <c r="L4062" i="1"/>
  <c r="K4062" i="1"/>
  <c r="L4061" i="1"/>
  <c r="K4061" i="1"/>
  <c r="L4060" i="1"/>
  <c r="K4060" i="1"/>
  <c r="L4059" i="1"/>
  <c r="K4059" i="1"/>
  <c r="L4058" i="1"/>
  <c r="K4058" i="1"/>
  <c r="L4057" i="1"/>
  <c r="K4057" i="1"/>
  <c r="L4056" i="1"/>
  <c r="K4056" i="1"/>
  <c r="L4055" i="1"/>
  <c r="K4055" i="1"/>
  <c r="L4054" i="1"/>
  <c r="K4054" i="1"/>
  <c r="L4053" i="1"/>
  <c r="K4053" i="1"/>
  <c r="L4052" i="1"/>
  <c r="K4052" i="1"/>
  <c r="L4051" i="1"/>
  <c r="K4051" i="1"/>
  <c r="L4050" i="1"/>
  <c r="K4050" i="1"/>
  <c r="L4049" i="1"/>
  <c r="K4049" i="1"/>
  <c r="L4048" i="1"/>
  <c r="K4048" i="1"/>
  <c r="L4047" i="1"/>
  <c r="K4047" i="1"/>
  <c r="L4046" i="1"/>
  <c r="K4046" i="1"/>
  <c r="L4045" i="1"/>
  <c r="K4045" i="1"/>
  <c r="L4044" i="1"/>
  <c r="K4044" i="1"/>
  <c r="L4043" i="1"/>
  <c r="K4043" i="1"/>
  <c r="L4042" i="1"/>
  <c r="K4042" i="1"/>
  <c r="L4041" i="1"/>
  <c r="K4041" i="1"/>
  <c r="L4040" i="1"/>
  <c r="K4040" i="1"/>
  <c r="L4039" i="1"/>
  <c r="K4039" i="1"/>
  <c r="L4038" i="1"/>
  <c r="K4038" i="1"/>
  <c r="L4037" i="1"/>
  <c r="K4037" i="1"/>
  <c r="L4036" i="1"/>
  <c r="K4036" i="1"/>
  <c r="L4035" i="1"/>
  <c r="K4035" i="1"/>
  <c r="L4034" i="1"/>
  <c r="K4034" i="1"/>
  <c r="L4033" i="1"/>
  <c r="K4033" i="1"/>
  <c r="L4032" i="1"/>
  <c r="K4032" i="1"/>
  <c r="L4031" i="1"/>
  <c r="K4031" i="1"/>
  <c r="L4030" i="1"/>
  <c r="K4030" i="1"/>
  <c r="L4029" i="1"/>
  <c r="K4029" i="1"/>
  <c r="L4028" i="1"/>
  <c r="K4028" i="1"/>
  <c r="L4027" i="1"/>
  <c r="K4027" i="1"/>
  <c r="L4026" i="1"/>
  <c r="K4026" i="1"/>
  <c r="L4025" i="1"/>
  <c r="K4025" i="1"/>
  <c r="L4024" i="1"/>
  <c r="K4024" i="1"/>
  <c r="L4023" i="1"/>
  <c r="K4023" i="1"/>
  <c r="L4022" i="1"/>
  <c r="K4022" i="1"/>
  <c r="L4021" i="1"/>
  <c r="K4021" i="1"/>
  <c r="L4020" i="1"/>
  <c r="K4020" i="1"/>
  <c r="L4019" i="1"/>
  <c r="K4019" i="1"/>
  <c r="L4018" i="1"/>
  <c r="K4018" i="1"/>
  <c r="L4017" i="1"/>
  <c r="K4017" i="1"/>
  <c r="L4016" i="1"/>
  <c r="K4016" i="1"/>
  <c r="L4015" i="1"/>
  <c r="K4015" i="1"/>
  <c r="L4014" i="1"/>
  <c r="K4014" i="1"/>
  <c r="L4013" i="1"/>
  <c r="K4013" i="1"/>
  <c r="L4012" i="1"/>
  <c r="K4012" i="1"/>
  <c r="L4011" i="1"/>
  <c r="K4011" i="1"/>
  <c r="L4010" i="1"/>
  <c r="K4010" i="1"/>
  <c r="L4009" i="1"/>
  <c r="K4009" i="1"/>
  <c r="L4008" i="1"/>
  <c r="K4008" i="1"/>
  <c r="L4007" i="1"/>
  <c r="K4007" i="1"/>
  <c r="L4006" i="1"/>
  <c r="K4006" i="1"/>
  <c r="L4005" i="1"/>
  <c r="K4005" i="1"/>
  <c r="L4004" i="1"/>
  <c r="K4004" i="1"/>
  <c r="L4003" i="1"/>
  <c r="K4003" i="1"/>
  <c r="L4002" i="1"/>
  <c r="K4002" i="1"/>
  <c r="L4001" i="1"/>
  <c r="K4001" i="1"/>
  <c r="L4000" i="1"/>
  <c r="K4000" i="1"/>
  <c r="L3999" i="1"/>
  <c r="K3999" i="1"/>
  <c r="L3998" i="1"/>
  <c r="K3998" i="1"/>
  <c r="L3997" i="1"/>
  <c r="K3997" i="1"/>
  <c r="L3996" i="1"/>
  <c r="K3996" i="1"/>
  <c r="L3995" i="1"/>
  <c r="K3995" i="1"/>
  <c r="L3994" i="1"/>
  <c r="K3994" i="1"/>
  <c r="L3993" i="1"/>
  <c r="K3993" i="1"/>
  <c r="L3992" i="1"/>
  <c r="K3992" i="1"/>
  <c r="L3991" i="1"/>
  <c r="K3991" i="1"/>
  <c r="L3990" i="1"/>
  <c r="K3990" i="1"/>
  <c r="L3989" i="1"/>
  <c r="K3989" i="1"/>
  <c r="L3988" i="1"/>
  <c r="K3988" i="1"/>
  <c r="L3987" i="1"/>
  <c r="K3987" i="1"/>
  <c r="L3986" i="1"/>
  <c r="K3986" i="1"/>
  <c r="L3985" i="1"/>
  <c r="K3985" i="1"/>
  <c r="L3984" i="1"/>
  <c r="K3984" i="1"/>
  <c r="L3983" i="1"/>
  <c r="K3983" i="1"/>
  <c r="L3982" i="1"/>
  <c r="K3982" i="1"/>
  <c r="L3981" i="1"/>
  <c r="K3981" i="1"/>
  <c r="L3980" i="1"/>
  <c r="K3980" i="1"/>
  <c r="L3979" i="1"/>
  <c r="K3979" i="1"/>
  <c r="L3978" i="1"/>
  <c r="K3978" i="1"/>
  <c r="L3977" i="1"/>
  <c r="K3977" i="1"/>
  <c r="L3976" i="1"/>
  <c r="K3976" i="1"/>
  <c r="L3975" i="1"/>
  <c r="K3975" i="1"/>
  <c r="L3974" i="1"/>
  <c r="K3974" i="1"/>
  <c r="L3973" i="1"/>
  <c r="K3973" i="1"/>
  <c r="L3972" i="1"/>
  <c r="K3972" i="1"/>
  <c r="L3971" i="1"/>
  <c r="K3971" i="1"/>
  <c r="L3970" i="1"/>
  <c r="K3970" i="1"/>
  <c r="L3969" i="1"/>
  <c r="K3969" i="1"/>
  <c r="L3968" i="1"/>
  <c r="K3968" i="1"/>
  <c r="L3967" i="1"/>
  <c r="K3967" i="1"/>
  <c r="L3966" i="1"/>
  <c r="K3966" i="1"/>
  <c r="L3965" i="1"/>
  <c r="K3965" i="1"/>
  <c r="L3964" i="1"/>
  <c r="K3964" i="1"/>
  <c r="L3963" i="1"/>
  <c r="K3963" i="1"/>
  <c r="L3962" i="1"/>
  <c r="K3962" i="1"/>
  <c r="L3961" i="1"/>
  <c r="K3961" i="1"/>
  <c r="L3960" i="1"/>
  <c r="K3960" i="1"/>
  <c r="L3959" i="1"/>
  <c r="K3959" i="1"/>
  <c r="L3958" i="1"/>
  <c r="K3958" i="1"/>
  <c r="L3957" i="1"/>
  <c r="K3957" i="1"/>
  <c r="L3956" i="1"/>
  <c r="K3956" i="1"/>
  <c r="L3955" i="1"/>
  <c r="K3955" i="1"/>
  <c r="L3954" i="1"/>
  <c r="K3954" i="1"/>
  <c r="L3953" i="1"/>
  <c r="K3953" i="1"/>
  <c r="L3952" i="1"/>
  <c r="K3952" i="1"/>
  <c r="L3951" i="1"/>
  <c r="K3951" i="1"/>
  <c r="L3950" i="1"/>
  <c r="K3950" i="1"/>
  <c r="L3949" i="1"/>
  <c r="K3949" i="1"/>
  <c r="L3948" i="1"/>
  <c r="K3948" i="1"/>
  <c r="L3947" i="1"/>
  <c r="K3947" i="1"/>
  <c r="L3946" i="1"/>
  <c r="K3946" i="1"/>
  <c r="L3945" i="1"/>
  <c r="K3945" i="1"/>
  <c r="L3944" i="1"/>
  <c r="K3944" i="1"/>
  <c r="L3943" i="1"/>
  <c r="K3943" i="1"/>
  <c r="L3942" i="1"/>
  <c r="K3942" i="1"/>
  <c r="L3941" i="1"/>
  <c r="K3941" i="1"/>
  <c r="L3940" i="1"/>
  <c r="K3940" i="1"/>
  <c r="L3939" i="1"/>
  <c r="K3939" i="1"/>
  <c r="L3938" i="1"/>
  <c r="K3938" i="1"/>
  <c r="L3937" i="1"/>
  <c r="K3937" i="1"/>
  <c r="L3936" i="1"/>
  <c r="K3936" i="1"/>
  <c r="L3935" i="1"/>
  <c r="K3935" i="1"/>
  <c r="L3934" i="1"/>
  <c r="K3934" i="1"/>
  <c r="L3933" i="1"/>
  <c r="K3933" i="1"/>
  <c r="L3932" i="1"/>
  <c r="K3932" i="1"/>
  <c r="L3931" i="1"/>
  <c r="K3931" i="1"/>
  <c r="L3930" i="1"/>
  <c r="K3930" i="1"/>
  <c r="L3929" i="1"/>
  <c r="K3929" i="1"/>
  <c r="L3928" i="1"/>
  <c r="K3928" i="1"/>
  <c r="L3927" i="1"/>
  <c r="K3927" i="1"/>
  <c r="L3926" i="1"/>
  <c r="K3926" i="1"/>
  <c r="L3925" i="1"/>
  <c r="K3925" i="1"/>
  <c r="L3924" i="1"/>
  <c r="K3924" i="1"/>
  <c r="L3923" i="1"/>
  <c r="K3923" i="1"/>
  <c r="L3922" i="1"/>
  <c r="K3922" i="1"/>
  <c r="L3921" i="1"/>
  <c r="K3921" i="1"/>
  <c r="L3920" i="1"/>
  <c r="K3920" i="1"/>
  <c r="L3919" i="1"/>
  <c r="K3919" i="1"/>
  <c r="L3918" i="1"/>
  <c r="K3918" i="1"/>
  <c r="L3917" i="1"/>
  <c r="K3917" i="1"/>
  <c r="L3916" i="1"/>
  <c r="K3916" i="1"/>
  <c r="L3915" i="1"/>
  <c r="K3915" i="1"/>
  <c r="L3914" i="1"/>
  <c r="K3914" i="1"/>
  <c r="L3913" i="1"/>
  <c r="K3913" i="1"/>
  <c r="L3912" i="1"/>
  <c r="K3912" i="1"/>
  <c r="L3911" i="1"/>
  <c r="K3911" i="1"/>
  <c r="L3910" i="1"/>
  <c r="K3910" i="1"/>
  <c r="L3909" i="1"/>
  <c r="K3909" i="1"/>
  <c r="L3908" i="1"/>
  <c r="K3908" i="1"/>
  <c r="L3907" i="1"/>
  <c r="K3907" i="1"/>
  <c r="L3906" i="1"/>
  <c r="K3906" i="1"/>
  <c r="L3905" i="1"/>
  <c r="K3905" i="1"/>
  <c r="L3904" i="1"/>
  <c r="K3904" i="1"/>
  <c r="L3903" i="1"/>
  <c r="K3903" i="1"/>
  <c r="L3902" i="1"/>
  <c r="K3902" i="1"/>
  <c r="L3901" i="1"/>
  <c r="K3901" i="1"/>
  <c r="L3900" i="1"/>
  <c r="K3900" i="1"/>
  <c r="L3899" i="1"/>
  <c r="K3899" i="1"/>
  <c r="L3898" i="1"/>
  <c r="K3898" i="1"/>
  <c r="L3897" i="1"/>
  <c r="K3897" i="1"/>
  <c r="L3896" i="1"/>
  <c r="K3896" i="1"/>
  <c r="L3895" i="1"/>
  <c r="K3895" i="1"/>
  <c r="L3894" i="1"/>
  <c r="K3894" i="1"/>
  <c r="L3893" i="1"/>
  <c r="K3893" i="1"/>
  <c r="L3892" i="1"/>
  <c r="K3892" i="1"/>
  <c r="L3891" i="1"/>
  <c r="K3891" i="1"/>
  <c r="L3890" i="1"/>
  <c r="K3890" i="1"/>
  <c r="L3889" i="1"/>
  <c r="K3889" i="1"/>
  <c r="L3888" i="1"/>
  <c r="K3888" i="1"/>
  <c r="L3887" i="1"/>
  <c r="K3887" i="1"/>
  <c r="L3886" i="1"/>
  <c r="K3886" i="1"/>
  <c r="L3885" i="1"/>
  <c r="K3885" i="1"/>
  <c r="L3884" i="1"/>
  <c r="K3884" i="1"/>
  <c r="L3883" i="1"/>
  <c r="K3883" i="1"/>
  <c r="L3882" i="1"/>
  <c r="K3882" i="1"/>
  <c r="L3881" i="1"/>
  <c r="K3881" i="1"/>
  <c r="L3880" i="1"/>
  <c r="K3880" i="1"/>
  <c r="L3879" i="1"/>
  <c r="K3879" i="1"/>
  <c r="L3878" i="1"/>
  <c r="K3878" i="1"/>
  <c r="L3877" i="1"/>
  <c r="K3877" i="1"/>
  <c r="L3876" i="1"/>
  <c r="K3876" i="1"/>
  <c r="L3875" i="1"/>
  <c r="K3875" i="1"/>
  <c r="L3874" i="1"/>
  <c r="K3874" i="1"/>
  <c r="L3873" i="1"/>
  <c r="K3873" i="1"/>
  <c r="L3872" i="1"/>
  <c r="K3872" i="1"/>
  <c r="L3871" i="1"/>
  <c r="K3871" i="1"/>
  <c r="L3870" i="1"/>
  <c r="K3870" i="1"/>
  <c r="L3869" i="1"/>
  <c r="K3869" i="1"/>
  <c r="L3868" i="1"/>
  <c r="K3868" i="1"/>
  <c r="L3867" i="1"/>
  <c r="K3867" i="1"/>
  <c r="L3866" i="1"/>
  <c r="K3866" i="1"/>
  <c r="L3865" i="1"/>
  <c r="K3865" i="1"/>
  <c r="L3864" i="1"/>
  <c r="K3864" i="1"/>
  <c r="L3863" i="1"/>
  <c r="K3863" i="1"/>
  <c r="L3862" i="1"/>
  <c r="K3862" i="1"/>
  <c r="L3861" i="1"/>
  <c r="K3861" i="1"/>
  <c r="L3860" i="1"/>
  <c r="K3860" i="1"/>
  <c r="L3859" i="1"/>
  <c r="K3859" i="1"/>
  <c r="L3858" i="1"/>
  <c r="K3858" i="1"/>
  <c r="L3857" i="1"/>
  <c r="K3857" i="1"/>
  <c r="L3856" i="1"/>
  <c r="K3856" i="1"/>
  <c r="L3855" i="1"/>
  <c r="K3855" i="1"/>
  <c r="L3854" i="1"/>
  <c r="K3854" i="1"/>
  <c r="L3853" i="1"/>
  <c r="K3853" i="1"/>
  <c r="L3852" i="1"/>
  <c r="K3852" i="1"/>
  <c r="L3851" i="1"/>
  <c r="K3851" i="1"/>
  <c r="L3850" i="1"/>
  <c r="K3850" i="1"/>
  <c r="L3849" i="1"/>
  <c r="K3849" i="1"/>
  <c r="L3848" i="1"/>
  <c r="K3848" i="1"/>
  <c r="L3847" i="1"/>
  <c r="K3847" i="1"/>
  <c r="L3846" i="1"/>
  <c r="K3846" i="1"/>
  <c r="L3845" i="1"/>
  <c r="K3845" i="1"/>
  <c r="L3844" i="1"/>
  <c r="K3844" i="1"/>
  <c r="L3843" i="1"/>
  <c r="K3843" i="1"/>
  <c r="L3842" i="1"/>
  <c r="K3842" i="1"/>
  <c r="L3841" i="1"/>
  <c r="K3841" i="1"/>
  <c r="L3840" i="1"/>
  <c r="K3840" i="1"/>
  <c r="L3839" i="1"/>
  <c r="K3839" i="1"/>
  <c r="L3838" i="1"/>
  <c r="K3838" i="1"/>
  <c r="L3837" i="1"/>
  <c r="K3837" i="1"/>
  <c r="L3836" i="1"/>
  <c r="K3836" i="1"/>
  <c r="L3835" i="1"/>
  <c r="K3835" i="1"/>
  <c r="L3834" i="1"/>
  <c r="K3834" i="1"/>
  <c r="L3833" i="1"/>
  <c r="K3833" i="1"/>
  <c r="L3832" i="1"/>
  <c r="K3832" i="1"/>
  <c r="L3831" i="1"/>
  <c r="K3831" i="1"/>
  <c r="L3830" i="1"/>
  <c r="K3830" i="1"/>
  <c r="L3829" i="1"/>
  <c r="K3829" i="1"/>
  <c r="L3828" i="1"/>
  <c r="K3828" i="1"/>
  <c r="L3827" i="1"/>
  <c r="K3827" i="1"/>
  <c r="L3826" i="1"/>
  <c r="K3826" i="1"/>
  <c r="L3825" i="1"/>
  <c r="K3825" i="1"/>
  <c r="L3824" i="1"/>
  <c r="K3824" i="1"/>
  <c r="L3823" i="1"/>
  <c r="K3823" i="1"/>
  <c r="L3822" i="1"/>
  <c r="K3822" i="1"/>
  <c r="L3821" i="1"/>
  <c r="K3821" i="1"/>
  <c r="L3820" i="1"/>
  <c r="K3820" i="1"/>
  <c r="L3819" i="1"/>
  <c r="K3819" i="1"/>
  <c r="L3818" i="1"/>
  <c r="K3818" i="1"/>
  <c r="L3817" i="1"/>
  <c r="K3817" i="1"/>
  <c r="L3816" i="1"/>
  <c r="K3816" i="1"/>
  <c r="L3815" i="1"/>
  <c r="K3815" i="1"/>
  <c r="L3814" i="1"/>
  <c r="K3814" i="1"/>
  <c r="L3813" i="1"/>
  <c r="K3813" i="1"/>
  <c r="L3812" i="1"/>
  <c r="K3812" i="1"/>
  <c r="L3811" i="1"/>
  <c r="K3811" i="1"/>
  <c r="L3810" i="1"/>
  <c r="K3810" i="1"/>
  <c r="L3809" i="1"/>
  <c r="K3809" i="1"/>
  <c r="L3808" i="1"/>
  <c r="K3808" i="1"/>
  <c r="L3807" i="1"/>
  <c r="K3807" i="1"/>
  <c r="L3806" i="1"/>
  <c r="K3806" i="1"/>
  <c r="L3805" i="1"/>
  <c r="K3805" i="1"/>
  <c r="L3804" i="1"/>
  <c r="K3804" i="1"/>
  <c r="L3803" i="1"/>
  <c r="K3803" i="1"/>
  <c r="L3802" i="1"/>
  <c r="K3802" i="1"/>
  <c r="L3801" i="1"/>
  <c r="K3801" i="1"/>
  <c r="L3800" i="1"/>
  <c r="K3800" i="1"/>
  <c r="L3799" i="1"/>
  <c r="K3799" i="1"/>
  <c r="L3798" i="1"/>
  <c r="K3798" i="1"/>
  <c r="L3797" i="1"/>
  <c r="K3797" i="1"/>
  <c r="L3796" i="1"/>
  <c r="K3796" i="1"/>
  <c r="L3795" i="1"/>
  <c r="K3795" i="1"/>
  <c r="L3794" i="1"/>
  <c r="K3794" i="1"/>
  <c r="L3793" i="1"/>
  <c r="K3793" i="1"/>
  <c r="L3792" i="1"/>
  <c r="K3792" i="1"/>
  <c r="L3791" i="1"/>
  <c r="K3791" i="1"/>
  <c r="L3790" i="1"/>
  <c r="K3790" i="1"/>
  <c r="L3789" i="1"/>
  <c r="K3789" i="1"/>
  <c r="L3788" i="1"/>
  <c r="K3788" i="1"/>
  <c r="L3787" i="1"/>
  <c r="K3787" i="1"/>
  <c r="L3786" i="1"/>
  <c r="K3786" i="1"/>
  <c r="L3785" i="1"/>
  <c r="K3785" i="1"/>
  <c r="L3784" i="1"/>
  <c r="K3784" i="1"/>
  <c r="L3783" i="1"/>
  <c r="K3783" i="1"/>
  <c r="L3782" i="1"/>
  <c r="K3782" i="1"/>
  <c r="L3781" i="1"/>
  <c r="K3781" i="1"/>
  <c r="L3780" i="1"/>
  <c r="K3780" i="1"/>
  <c r="L3779" i="1"/>
  <c r="K3779" i="1"/>
  <c r="L3778" i="1"/>
  <c r="K3778" i="1"/>
  <c r="L3777" i="1"/>
  <c r="K3777" i="1"/>
  <c r="L3776" i="1"/>
  <c r="K3776" i="1"/>
  <c r="L3775" i="1"/>
  <c r="K3775" i="1"/>
  <c r="L3774" i="1"/>
  <c r="K3774" i="1"/>
  <c r="L3773" i="1"/>
  <c r="K3773" i="1"/>
  <c r="L3772" i="1"/>
  <c r="K3772" i="1"/>
  <c r="L3771" i="1"/>
  <c r="K3771" i="1"/>
  <c r="L3770" i="1"/>
  <c r="K3770" i="1"/>
  <c r="L3769" i="1"/>
  <c r="K3769" i="1"/>
  <c r="L3768" i="1"/>
  <c r="K3768" i="1"/>
  <c r="L3767" i="1"/>
  <c r="K3767" i="1"/>
  <c r="L3766" i="1"/>
  <c r="K3766" i="1"/>
  <c r="L3765" i="1"/>
  <c r="K3765" i="1"/>
  <c r="L3764" i="1"/>
  <c r="K3764" i="1"/>
  <c r="L3763" i="1"/>
  <c r="K3763" i="1"/>
  <c r="L3762" i="1"/>
  <c r="K3762" i="1"/>
  <c r="L3761" i="1"/>
  <c r="K3761" i="1"/>
  <c r="L3760" i="1"/>
  <c r="K3760" i="1"/>
  <c r="L3759" i="1"/>
  <c r="K3759" i="1"/>
  <c r="L3758" i="1"/>
  <c r="K3758" i="1"/>
  <c r="L3757" i="1"/>
  <c r="K3757" i="1"/>
  <c r="L3756" i="1"/>
  <c r="K3756" i="1"/>
  <c r="L3755" i="1"/>
  <c r="K3755" i="1"/>
  <c r="L3754" i="1"/>
  <c r="K3754" i="1"/>
  <c r="L3753" i="1"/>
  <c r="K3753" i="1"/>
  <c r="L3752" i="1"/>
  <c r="K3752" i="1"/>
  <c r="L3751" i="1"/>
  <c r="K3751" i="1"/>
  <c r="L3750" i="1"/>
  <c r="K3750" i="1"/>
  <c r="L3749" i="1"/>
  <c r="K3749" i="1"/>
  <c r="L3748" i="1"/>
  <c r="K3748" i="1"/>
  <c r="L3747" i="1"/>
  <c r="K3747" i="1"/>
  <c r="L3746" i="1"/>
  <c r="K3746" i="1"/>
  <c r="L3745" i="1"/>
  <c r="K3745" i="1"/>
  <c r="L3744" i="1"/>
  <c r="K3744" i="1"/>
  <c r="L3743" i="1"/>
  <c r="K3743" i="1"/>
  <c r="L3742" i="1"/>
  <c r="K3742" i="1"/>
  <c r="L3741" i="1"/>
  <c r="K3741" i="1"/>
  <c r="L3740" i="1"/>
  <c r="K3740" i="1"/>
  <c r="L3739" i="1"/>
  <c r="K3739" i="1"/>
  <c r="L3738" i="1"/>
  <c r="K3738" i="1"/>
  <c r="L3737" i="1"/>
  <c r="K3737" i="1"/>
  <c r="L3736" i="1"/>
  <c r="K3736" i="1"/>
  <c r="L3735" i="1"/>
  <c r="K3735" i="1"/>
  <c r="L3734" i="1"/>
  <c r="K3734" i="1"/>
  <c r="L3733" i="1"/>
  <c r="K3733" i="1"/>
  <c r="L3732" i="1"/>
  <c r="K3732" i="1"/>
  <c r="L3731" i="1"/>
  <c r="K3731" i="1"/>
  <c r="L3730" i="1"/>
  <c r="K3730" i="1"/>
  <c r="L3729" i="1"/>
  <c r="K3729" i="1"/>
  <c r="L3728" i="1"/>
  <c r="K3728" i="1"/>
  <c r="L3727" i="1"/>
  <c r="K3727" i="1"/>
  <c r="L3726" i="1"/>
  <c r="K3726" i="1"/>
  <c r="L3725" i="1"/>
  <c r="K3725" i="1"/>
  <c r="L3724" i="1"/>
  <c r="K3724" i="1"/>
  <c r="L3723" i="1"/>
  <c r="K3723" i="1"/>
  <c r="L3722" i="1"/>
  <c r="K3722" i="1"/>
  <c r="L3721" i="1"/>
  <c r="K3721" i="1"/>
  <c r="L3720" i="1"/>
  <c r="K3720" i="1"/>
  <c r="L3719" i="1"/>
  <c r="K3719" i="1"/>
  <c r="L3718" i="1"/>
  <c r="K3718" i="1"/>
  <c r="L3717" i="1"/>
  <c r="K3717" i="1"/>
  <c r="L3716" i="1"/>
  <c r="K3716" i="1"/>
  <c r="L3715" i="1"/>
  <c r="K3715" i="1"/>
  <c r="L3714" i="1"/>
  <c r="K3714" i="1"/>
  <c r="L3713" i="1"/>
  <c r="K3713" i="1"/>
  <c r="L3712" i="1"/>
  <c r="K3712" i="1"/>
  <c r="L3711" i="1"/>
  <c r="K3711" i="1"/>
  <c r="L3710" i="1"/>
  <c r="K3710" i="1"/>
  <c r="L3709" i="1"/>
  <c r="K3709" i="1"/>
  <c r="L3708" i="1"/>
  <c r="K3708" i="1"/>
  <c r="L3707" i="1"/>
  <c r="K3707" i="1"/>
  <c r="L3706" i="1"/>
  <c r="K3706" i="1"/>
  <c r="L3705" i="1"/>
  <c r="K3705" i="1"/>
  <c r="L3704" i="1"/>
  <c r="K3704" i="1"/>
  <c r="L3703" i="1"/>
  <c r="K3703" i="1"/>
  <c r="L3702" i="1"/>
  <c r="K3702" i="1"/>
  <c r="L3701" i="1"/>
  <c r="K3701" i="1"/>
  <c r="L3700" i="1"/>
  <c r="K3700" i="1"/>
  <c r="L3699" i="1"/>
  <c r="K3699" i="1"/>
  <c r="L3698" i="1"/>
  <c r="K3698" i="1"/>
  <c r="L3697" i="1"/>
  <c r="K3697" i="1"/>
  <c r="L3696" i="1"/>
  <c r="K3696" i="1"/>
  <c r="L3695" i="1"/>
  <c r="K3695" i="1"/>
  <c r="L3694" i="1"/>
  <c r="K3694" i="1"/>
  <c r="L3693" i="1"/>
  <c r="K3693" i="1"/>
  <c r="L3692" i="1"/>
  <c r="K3692" i="1"/>
  <c r="L3691" i="1"/>
  <c r="K3691" i="1"/>
  <c r="L3690" i="1"/>
  <c r="K3690" i="1"/>
  <c r="L3689" i="1"/>
  <c r="K3689" i="1"/>
  <c r="L3688" i="1"/>
  <c r="K3688" i="1"/>
  <c r="L3687" i="1"/>
  <c r="K3687" i="1"/>
  <c r="L3686" i="1"/>
  <c r="K3686" i="1"/>
  <c r="L3685" i="1"/>
  <c r="K3685" i="1"/>
  <c r="L3684" i="1"/>
  <c r="K3684" i="1"/>
  <c r="L3683" i="1"/>
  <c r="K3683" i="1"/>
  <c r="L3682" i="1"/>
  <c r="K3682" i="1"/>
  <c r="L3681" i="1"/>
  <c r="K3681" i="1"/>
  <c r="L3680" i="1"/>
  <c r="K3680" i="1"/>
  <c r="L3679" i="1"/>
  <c r="K3679" i="1"/>
  <c r="L3678" i="1"/>
  <c r="K3678" i="1"/>
  <c r="L3677" i="1"/>
  <c r="K3677" i="1"/>
  <c r="L3676" i="1"/>
  <c r="K3676" i="1"/>
  <c r="L3675" i="1"/>
  <c r="K3675" i="1"/>
  <c r="L3674" i="1"/>
  <c r="K3674" i="1"/>
  <c r="L3673" i="1"/>
  <c r="K3673" i="1"/>
  <c r="L3672" i="1"/>
  <c r="K3672" i="1"/>
  <c r="L3671" i="1"/>
  <c r="K3671" i="1"/>
  <c r="L3670" i="1"/>
  <c r="K3670" i="1"/>
  <c r="L3669" i="1"/>
  <c r="K3669" i="1"/>
  <c r="L3668" i="1"/>
  <c r="K3668" i="1"/>
  <c r="L3667" i="1"/>
  <c r="K3667" i="1"/>
  <c r="L3666" i="1"/>
  <c r="K3666" i="1"/>
  <c r="L3665" i="1"/>
  <c r="K3665" i="1"/>
  <c r="L3664" i="1"/>
  <c r="K3664" i="1"/>
  <c r="L3663" i="1"/>
  <c r="K3663" i="1"/>
  <c r="L3662" i="1"/>
  <c r="K3662" i="1"/>
  <c r="L3661" i="1"/>
  <c r="K3661" i="1"/>
  <c r="L3660" i="1"/>
  <c r="K3660" i="1"/>
  <c r="L3659" i="1"/>
  <c r="K3659" i="1"/>
  <c r="L3658" i="1"/>
  <c r="K3658" i="1"/>
  <c r="L3657" i="1"/>
  <c r="K3657" i="1"/>
  <c r="L3656" i="1"/>
  <c r="K3656" i="1"/>
  <c r="L3655" i="1"/>
  <c r="K3655" i="1"/>
  <c r="L3654" i="1"/>
  <c r="K3654" i="1"/>
  <c r="L3653" i="1"/>
  <c r="K3653" i="1"/>
  <c r="L3652" i="1"/>
  <c r="K3652" i="1"/>
  <c r="L3651" i="1"/>
  <c r="K3651" i="1"/>
  <c r="L3650" i="1"/>
  <c r="K3650" i="1"/>
  <c r="L3649" i="1"/>
  <c r="K3649" i="1"/>
  <c r="L3648" i="1"/>
  <c r="K3648" i="1"/>
  <c r="L3647" i="1"/>
  <c r="K3647" i="1"/>
  <c r="L3646" i="1"/>
  <c r="K3646" i="1"/>
  <c r="L3645" i="1"/>
  <c r="K3645" i="1"/>
  <c r="L3644" i="1"/>
  <c r="K3644" i="1"/>
  <c r="L3643" i="1"/>
  <c r="K3643" i="1"/>
  <c r="L3642" i="1"/>
  <c r="K3642" i="1"/>
  <c r="L3641" i="1"/>
  <c r="K3641" i="1"/>
  <c r="L3640" i="1"/>
  <c r="K3640" i="1"/>
  <c r="L3639" i="1"/>
  <c r="K3639" i="1"/>
  <c r="L3638" i="1"/>
  <c r="K3638" i="1"/>
  <c r="L3637" i="1"/>
  <c r="K3637" i="1"/>
  <c r="L3636" i="1"/>
  <c r="K3636" i="1"/>
  <c r="L3635" i="1"/>
  <c r="K3635" i="1"/>
  <c r="L3634" i="1"/>
  <c r="K3634" i="1"/>
  <c r="L3633" i="1"/>
  <c r="K3633" i="1"/>
  <c r="L3632" i="1"/>
  <c r="K3632" i="1"/>
  <c r="L3631" i="1"/>
  <c r="K3631" i="1"/>
  <c r="L3630" i="1"/>
  <c r="K3630" i="1"/>
  <c r="L3629" i="1"/>
  <c r="K3629" i="1"/>
  <c r="L3628" i="1"/>
  <c r="K3628" i="1"/>
  <c r="L3627" i="1"/>
  <c r="K3627" i="1"/>
  <c r="L3626" i="1"/>
  <c r="K3626" i="1"/>
  <c r="L3625" i="1"/>
  <c r="K3625" i="1"/>
  <c r="L3624" i="1"/>
  <c r="K3624" i="1"/>
  <c r="L3623" i="1"/>
  <c r="K3623" i="1"/>
  <c r="L3622" i="1"/>
  <c r="K3622" i="1"/>
  <c r="L3621" i="1"/>
  <c r="K3621" i="1"/>
  <c r="L3620" i="1"/>
  <c r="K3620" i="1"/>
  <c r="L3619" i="1"/>
  <c r="K3619" i="1"/>
  <c r="L3618" i="1"/>
  <c r="K3618" i="1"/>
  <c r="L3617" i="1"/>
  <c r="K3617" i="1"/>
  <c r="L3616" i="1"/>
  <c r="K3616" i="1"/>
  <c r="L3615" i="1"/>
  <c r="K3615" i="1"/>
  <c r="L3614" i="1"/>
  <c r="K3614" i="1"/>
  <c r="L3613" i="1"/>
  <c r="K3613" i="1"/>
  <c r="L3612" i="1"/>
  <c r="K3612" i="1"/>
  <c r="L3611" i="1"/>
  <c r="K3611" i="1"/>
  <c r="L3610" i="1"/>
  <c r="K3610" i="1"/>
  <c r="L3609" i="1"/>
  <c r="K3609" i="1"/>
  <c r="L3608" i="1"/>
  <c r="K3608" i="1"/>
  <c r="L3607" i="1"/>
  <c r="K3607" i="1"/>
  <c r="L3606" i="1"/>
  <c r="K3606" i="1"/>
  <c r="L3605" i="1"/>
  <c r="K3605" i="1"/>
  <c r="L3604" i="1"/>
  <c r="K3604" i="1"/>
  <c r="L3603" i="1"/>
  <c r="K3603" i="1"/>
  <c r="L3602" i="1"/>
  <c r="K3602" i="1"/>
  <c r="L3601" i="1"/>
  <c r="K3601" i="1"/>
  <c r="L3600" i="1"/>
  <c r="K3600" i="1"/>
  <c r="L3599" i="1"/>
  <c r="K3599" i="1"/>
  <c r="L3598" i="1"/>
  <c r="K3598" i="1"/>
  <c r="L3597" i="1"/>
  <c r="K3597" i="1"/>
  <c r="L3596" i="1"/>
  <c r="K3596" i="1"/>
  <c r="L3595" i="1"/>
  <c r="K3595" i="1"/>
  <c r="L3594" i="1"/>
  <c r="K3594" i="1"/>
  <c r="L3593" i="1"/>
  <c r="K3593" i="1"/>
  <c r="L3592" i="1"/>
  <c r="K3592" i="1"/>
  <c r="L3591" i="1"/>
  <c r="K3591" i="1"/>
  <c r="L3590" i="1"/>
  <c r="K3590" i="1"/>
  <c r="L3589" i="1"/>
  <c r="K3589" i="1"/>
  <c r="L3588" i="1"/>
  <c r="K3588" i="1"/>
  <c r="L3587" i="1"/>
  <c r="K3587" i="1"/>
  <c r="L3586" i="1"/>
  <c r="K3586" i="1"/>
  <c r="L3585" i="1"/>
  <c r="K3585" i="1"/>
  <c r="L3584" i="1"/>
  <c r="K3584" i="1"/>
  <c r="L3583" i="1"/>
  <c r="K3583" i="1"/>
  <c r="L3582" i="1"/>
  <c r="K3582" i="1"/>
  <c r="L3581" i="1"/>
  <c r="K3581" i="1"/>
  <c r="L3580" i="1"/>
  <c r="K3580" i="1"/>
  <c r="L3579" i="1"/>
  <c r="K3579" i="1"/>
  <c r="L3578" i="1"/>
  <c r="K3578" i="1"/>
  <c r="L3577" i="1"/>
  <c r="K3577" i="1"/>
  <c r="L3576" i="1"/>
  <c r="K3576" i="1"/>
  <c r="L3575" i="1"/>
  <c r="K3575" i="1"/>
  <c r="L3574" i="1"/>
  <c r="K3574" i="1"/>
  <c r="L3573" i="1"/>
  <c r="K3573" i="1"/>
  <c r="L3572" i="1"/>
  <c r="K3572" i="1"/>
  <c r="L3571" i="1"/>
  <c r="K3571" i="1"/>
  <c r="L3570" i="1"/>
  <c r="K3570" i="1"/>
  <c r="L3569" i="1"/>
  <c r="K3569" i="1"/>
  <c r="L3568" i="1"/>
  <c r="K3568" i="1"/>
  <c r="L3567" i="1"/>
  <c r="K3567" i="1"/>
  <c r="L3566" i="1"/>
  <c r="K3566" i="1"/>
  <c r="L3565" i="1"/>
  <c r="K3565" i="1"/>
  <c r="L3564" i="1"/>
  <c r="K3564" i="1"/>
  <c r="L3563" i="1"/>
  <c r="K3563" i="1"/>
  <c r="L3562" i="1"/>
  <c r="K3562" i="1"/>
  <c r="L3561" i="1"/>
  <c r="K3561" i="1"/>
  <c r="L3560" i="1"/>
  <c r="K3560" i="1"/>
  <c r="L3559" i="1"/>
  <c r="K3559" i="1"/>
  <c r="L3558" i="1"/>
  <c r="K3558" i="1"/>
  <c r="L3557" i="1"/>
  <c r="K3557" i="1"/>
  <c r="L3556" i="1"/>
  <c r="K3556" i="1"/>
  <c r="L3555" i="1"/>
  <c r="K3555" i="1"/>
  <c r="L3554" i="1"/>
  <c r="K3554" i="1"/>
  <c r="L3553" i="1"/>
  <c r="K3553" i="1"/>
  <c r="L3552" i="1"/>
  <c r="K3552" i="1"/>
  <c r="L3551" i="1"/>
  <c r="K3551" i="1"/>
  <c r="L3550" i="1"/>
  <c r="K3550" i="1"/>
  <c r="L3549" i="1"/>
  <c r="K3549" i="1"/>
  <c r="L3548" i="1"/>
  <c r="K3548" i="1"/>
  <c r="L3547" i="1"/>
  <c r="K3547" i="1"/>
  <c r="L3546" i="1"/>
  <c r="K3546" i="1"/>
  <c r="L3545" i="1"/>
  <c r="K3545" i="1"/>
  <c r="L3544" i="1"/>
  <c r="K3544" i="1"/>
  <c r="L3543" i="1"/>
  <c r="K3543" i="1"/>
  <c r="L3542" i="1"/>
  <c r="K3542" i="1"/>
  <c r="L3541" i="1"/>
  <c r="K3541" i="1"/>
  <c r="L3540" i="1"/>
  <c r="K3540" i="1"/>
  <c r="L3539" i="1"/>
  <c r="K3539" i="1"/>
  <c r="L3538" i="1"/>
  <c r="K3538" i="1"/>
  <c r="L3537" i="1"/>
  <c r="K3537" i="1"/>
  <c r="L3536" i="1"/>
  <c r="K3536" i="1"/>
  <c r="L3535" i="1"/>
  <c r="K3535" i="1"/>
  <c r="L3534" i="1"/>
  <c r="K3534" i="1"/>
  <c r="L3533" i="1"/>
  <c r="K3533" i="1"/>
  <c r="L3532" i="1"/>
  <c r="K3532" i="1"/>
  <c r="L3531" i="1"/>
  <c r="K3531" i="1"/>
  <c r="L3530" i="1"/>
  <c r="K3530" i="1"/>
  <c r="L3529" i="1"/>
  <c r="K3529" i="1"/>
  <c r="L3528" i="1"/>
  <c r="K3528" i="1"/>
  <c r="L3527" i="1"/>
  <c r="K3527" i="1"/>
  <c r="L3526" i="1"/>
  <c r="K3526" i="1"/>
  <c r="L3525" i="1"/>
  <c r="K3525" i="1"/>
  <c r="L3524" i="1"/>
  <c r="K3524" i="1"/>
  <c r="L3523" i="1"/>
  <c r="K3523" i="1"/>
  <c r="L3522" i="1"/>
  <c r="K3522" i="1"/>
  <c r="L3521" i="1"/>
  <c r="K3521" i="1"/>
  <c r="L3520" i="1"/>
  <c r="K3520" i="1"/>
  <c r="L3519" i="1"/>
  <c r="K3519" i="1"/>
  <c r="L3518" i="1"/>
  <c r="K3518" i="1"/>
  <c r="L3517" i="1"/>
  <c r="K3517" i="1"/>
  <c r="L3516" i="1"/>
  <c r="K3516" i="1"/>
  <c r="L3515" i="1"/>
  <c r="K3515" i="1"/>
  <c r="L3514" i="1"/>
  <c r="K3514" i="1"/>
  <c r="L3513" i="1"/>
  <c r="K3513" i="1"/>
  <c r="L3512" i="1"/>
  <c r="K3512" i="1"/>
  <c r="L3511" i="1"/>
  <c r="K3511" i="1"/>
  <c r="L3510" i="1"/>
  <c r="K3510" i="1"/>
  <c r="L3509" i="1"/>
  <c r="K3509" i="1"/>
  <c r="L3508" i="1"/>
  <c r="K3508" i="1"/>
  <c r="L3507" i="1"/>
  <c r="K3507" i="1"/>
  <c r="L3506" i="1"/>
  <c r="K3506" i="1"/>
  <c r="L3505" i="1"/>
  <c r="K3505" i="1"/>
  <c r="L3504" i="1"/>
  <c r="K3504" i="1"/>
  <c r="L3503" i="1"/>
  <c r="K3503" i="1"/>
  <c r="L3502" i="1"/>
  <c r="K3502" i="1"/>
  <c r="L3501" i="1"/>
  <c r="K3501" i="1"/>
  <c r="L3500" i="1"/>
  <c r="K3500" i="1"/>
  <c r="L3499" i="1"/>
  <c r="K3499" i="1"/>
  <c r="L3498" i="1"/>
  <c r="K3498" i="1"/>
  <c r="L3497" i="1"/>
  <c r="K3497" i="1"/>
  <c r="L3496" i="1"/>
  <c r="K3496" i="1"/>
  <c r="L3495" i="1"/>
  <c r="K3495" i="1"/>
  <c r="L3494" i="1"/>
  <c r="K3494" i="1"/>
  <c r="L3493" i="1"/>
  <c r="K3493" i="1"/>
  <c r="L3492" i="1"/>
  <c r="K3492" i="1"/>
  <c r="L3491" i="1"/>
  <c r="K3491" i="1"/>
  <c r="L3490" i="1"/>
  <c r="K3490" i="1"/>
  <c r="L3489" i="1"/>
  <c r="K3489" i="1"/>
  <c r="L3488" i="1"/>
  <c r="K3488" i="1"/>
  <c r="L3487" i="1"/>
  <c r="K3487" i="1"/>
  <c r="L3486" i="1"/>
  <c r="K3486" i="1"/>
  <c r="L3485" i="1"/>
  <c r="K3485" i="1"/>
  <c r="L3484" i="1"/>
  <c r="K3484" i="1"/>
  <c r="L3483" i="1"/>
  <c r="K3483" i="1"/>
  <c r="L3482" i="1"/>
  <c r="K3482" i="1"/>
  <c r="L3481" i="1"/>
  <c r="K3481" i="1"/>
  <c r="L3480" i="1"/>
  <c r="K3480" i="1"/>
  <c r="L3479" i="1"/>
  <c r="K3479" i="1"/>
  <c r="L3478" i="1"/>
  <c r="K3478" i="1"/>
  <c r="L3477" i="1"/>
  <c r="K3477" i="1"/>
  <c r="L3476" i="1"/>
  <c r="K3476" i="1"/>
  <c r="L3475" i="1"/>
  <c r="K3475" i="1"/>
  <c r="L3474" i="1"/>
  <c r="K3474" i="1"/>
  <c r="L3473" i="1"/>
  <c r="K3473" i="1"/>
  <c r="L3472" i="1"/>
  <c r="K3472" i="1"/>
  <c r="L3471" i="1"/>
  <c r="K3471" i="1"/>
  <c r="L3470" i="1"/>
  <c r="K3470" i="1"/>
  <c r="L3469" i="1"/>
  <c r="K3469" i="1"/>
  <c r="L3468" i="1"/>
  <c r="K3468" i="1"/>
  <c r="L3467" i="1"/>
  <c r="K3467" i="1"/>
  <c r="L3466" i="1"/>
  <c r="K3466" i="1"/>
  <c r="L3465" i="1"/>
  <c r="K3465" i="1"/>
  <c r="L3464" i="1"/>
  <c r="K3464" i="1"/>
  <c r="L3463" i="1"/>
  <c r="K3463" i="1"/>
  <c r="L3462" i="1"/>
  <c r="K3462" i="1"/>
  <c r="L3461" i="1"/>
  <c r="K3461" i="1"/>
  <c r="L3460" i="1"/>
  <c r="K3460" i="1"/>
  <c r="L3459" i="1"/>
  <c r="K3459" i="1"/>
  <c r="L3458" i="1"/>
  <c r="K3458" i="1"/>
  <c r="L3457" i="1"/>
  <c r="K3457" i="1"/>
  <c r="L3456" i="1"/>
  <c r="K3456" i="1"/>
  <c r="L3455" i="1"/>
  <c r="K3455" i="1"/>
  <c r="L3454" i="1"/>
  <c r="K3454" i="1"/>
  <c r="L3453" i="1"/>
  <c r="K3453" i="1"/>
  <c r="L3452" i="1"/>
  <c r="K3452" i="1"/>
  <c r="L3451" i="1"/>
  <c r="K3451" i="1"/>
  <c r="L3450" i="1"/>
  <c r="K3450" i="1"/>
  <c r="L3449" i="1"/>
  <c r="K3449" i="1"/>
  <c r="L3448" i="1"/>
  <c r="K3448" i="1"/>
  <c r="L3447" i="1"/>
  <c r="K3447" i="1"/>
  <c r="L3446" i="1"/>
  <c r="K3446" i="1"/>
  <c r="L3445" i="1"/>
  <c r="K3445" i="1"/>
  <c r="L3444" i="1"/>
  <c r="K3444" i="1"/>
  <c r="L3443" i="1"/>
  <c r="K3443" i="1"/>
  <c r="L3442" i="1"/>
  <c r="K3442" i="1"/>
  <c r="L3441" i="1"/>
  <c r="K3441" i="1"/>
  <c r="L3440" i="1"/>
  <c r="K3440" i="1"/>
  <c r="L3439" i="1"/>
  <c r="K3439" i="1"/>
  <c r="L3438" i="1"/>
  <c r="K3438" i="1"/>
  <c r="L3437" i="1"/>
  <c r="K3437" i="1"/>
  <c r="L3436" i="1"/>
  <c r="K3436" i="1"/>
  <c r="L3435" i="1"/>
  <c r="K3435" i="1"/>
  <c r="L3434" i="1"/>
  <c r="K3434" i="1"/>
  <c r="L3433" i="1"/>
  <c r="K3433" i="1"/>
  <c r="L3432" i="1"/>
  <c r="K3432" i="1"/>
  <c r="L3431" i="1"/>
  <c r="K3431" i="1"/>
  <c r="L3430" i="1"/>
  <c r="K3430" i="1"/>
  <c r="L3429" i="1"/>
  <c r="K3429" i="1"/>
  <c r="L3428" i="1"/>
  <c r="K3428" i="1"/>
  <c r="L3427" i="1"/>
  <c r="K3427" i="1"/>
  <c r="L3426" i="1"/>
  <c r="K3426" i="1"/>
  <c r="L3425" i="1"/>
  <c r="K3425" i="1"/>
  <c r="L3424" i="1"/>
  <c r="K3424" i="1"/>
  <c r="L3423" i="1"/>
  <c r="K3423" i="1"/>
  <c r="L3422" i="1"/>
  <c r="K3422" i="1"/>
  <c r="L3421" i="1"/>
  <c r="K3421" i="1"/>
  <c r="L3420" i="1"/>
  <c r="K3420" i="1"/>
  <c r="L3419" i="1"/>
  <c r="K3419" i="1"/>
  <c r="L3418" i="1"/>
  <c r="K3418" i="1"/>
  <c r="L3417" i="1"/>
  <c r="K3417" i="1"/>
  <c r="L3416" i="1"/>
  <c r="K3416" i="1"/>
  <c r="L3415" i="1"/>
  <c r="K3415" i="1"/>
  <c r="L3414" i="1"/>
  <c r="K3414" i="1"/>
  <c r="L3413" i="1"/>
  <c r="K3413" i="1"/>
  <c r="L3412" i="1"/>
  <c r="K3412" i="1"/>
  <c r="L3411" i="1"/>
  <c r="K3411" i="1"/>
  <c r="L3410" i="1"/>
  <c r="K3410" i="1"/>
  <c r="L3409" i="1"/>
  <c r="K3409" i="1"/>
  <c r="L3408" i="1"/>
  <c r="K3408" i="1"/>
  <c r="L3407" i="1"/>
  <c r="K3407" i="1"/>
  <c r="L3406" i="1"/>
  <c r="K3406" i="1"/>
  <c r="L3405" i="1"/>
  <c r="K3405" i="1"/>
  <c r="L3404" i="1"/>
  <c r="K3404" i="1"/>
  <c r="L3403" i="1"/>
  <c r="K3403" i="1"/>
  <c r="L3402" i="1"/>
  <c r="K3402" i="1"/>
  <c r="L3401" i="1"/>
  <c r="K3401" i="1"/>
  <c r="L3400" i="1"/>
  <c r="K3400" i="1"/>
  <c r="L3399" i="1"/>
  <c r="K3399" i="1"/>
  <c r="L3398" i="1"/>
  <c r="K3398" i="1"/>
  <c r="L3397" i="1"/>
  <c r="K3397" i="1"/>
  <c r="L3396" i="1"/>
  <c r="K3396" i="1"/>
  <c r="L3395" i="1"/>
  <c r="K3395" i="1"/>
  <c r="L3394" i="1"/>
  <c r="K3394" i="1"/>
  <c r="L3393" i="1"/>
  <c r="K3393" i="1"/>
  <c r="L3392" i="1"/>
  <c r="K3392" i="1"/>
  <c r="L3391" i="1"/>
  <c r="K3391" i="1"/>
  <c r="L3390" i="1"/>
  <c r="K3390" i="1"/>
  <c r="L3389" i="1"/>
  <c r="K3389" i="1"/>
  <c r="L3388" i="1"/>
  <c r="K3388" i="1"/>
  <c r="L3387" i="1"/>
  <c r="K3387" i="1"/>
  <c r="L3386" i="1"/>
  <c r="K3386" i="1"/>
  <c r="L3385" i="1"/>
  <c r="K3385" i="1"/>
  <c r="L3384" i="1"/>
  <c r="K3384" i="1"/>
  <c r="L3383" i="1"/>
  <c r="K3383" i="1"/>
  <c r="L3382" i="1"/>
  <c r="K3382" i="1"/>
  <c r="L3381" i="1"/>
  <c r="K3381" i="1"/>
  <c r="L3380" i="1"/>
  <c r="K3380" i="1"/>
  <c r="L3379" i="1"/>
  <c r="K3379" i="1"/>
  <c r="L3378" i="1"/>
  <c r="K3378" i="1"/>
  <c r="L3377" i="1"/>
  <c r="K3377" i="1"/>
  <c r="L3376" i="1"/>
  <c r="K3376" i="1"/>
  <c r="L3375" i="1"/>
  <c r="K3375" i="1"/>
  <c r="L3374" i="1"/>
  <c r="K3374" i="1"/>
  <c r="L3373" i="1"/>
  <c r="K3373" i="1"/>
  <c r="L3372" i="1"/>
  <c r="K3372" i="1"/>
  <c r="L3371" i="1"/>
  <c r="K3371" i="1"/>
  <c r="L3370" i="1"/>
  <c r="K3370" i="1"/>
  <c r="L3369" i="1"/>
  <c r="K3369" i="1"/>
  <c r="L3368" i="1"/>
  <c r="K3368" i="1"/>
  <c r="L3367" i="1"/>
  <c r="K3367" i="1"/>
  <c r="L3366" i="1"/>
  <c r="K3366" i="1"/>
  <c r="L3365" i="1"/>
  <c r="K3365" i="1"/>
  <c r="L3364" i="1"/>
  <c r="K3364" i="1"/>
  <c r="L3363" i="1"/>
  <c r="K3363" i="1"/>
  <c r="L3362" i="1"/>
  <c r="K3362" i="1"/>
  <c r="L3361" i="1"/>
  <c r="K3361" i="1"/>
  <c r="L3360" i="1"/>
  <c r="K3360" i="1"/>
  <c r="L3359" i="1"/>
  <c r="K3359" i="1"/>
  <c r="L3358" i="1"/>
  <c r="K3358" i="1"/>
  <c r="L3357" i="1"/>
  <c r="K3357" i="1"/>
  <c r="L3356" i="1"/>
  <c r="K3356" i="1"/>
  <c r="L3355" i="1"/>
  <c r="K3355" i="1"/>
  <c r="L3354" i="1"/>
  <c r="K3354" i="1"/>
  <c r="L3353" i="1"/>
  <c r="K3353" i="1"/>
  <c r="L3352" i="1"/>
  <c r="K3352" i="1"/>
  <c r="L3351" i="1"/>
  <c r="K3351" i="1"/>
  <c r="L3350" i="1"/>
  <c r="K3350" i="1"/>
  <c r="L3349" i="1"/>
  <c r="K3349" i="1"/>
  <c r="L3348" i="1"/>
  <c r="K3348" i="1"/>
  <c r="L3347" i="1"/>
  <c r="K3347" i="1"/>
  <c r="L3346" i="1"/>
  <c r="K3346" i="1"/>
  <c r="L3345" i="1"/>
  <c r="K3345" i="1"/>
  <c r="L3344" i="1"/>
  <c r="K3344" i="1"/>
  <c r="L3343" i="1"/>
  <c r="K3343" i="1"/>
  <c r="L3342" i="1"/>
  <c r="K3342" i="1"/>
  <c r="L3341" i="1"/>
  <c r="K3341" i="1"/>
  <c r="L3340" i="1"/>
  <c r="K3340" i="1"/>
  <c r="L3339" i="1"/>
  <c r="K3339" i="1"/>
  <c r="L3338" i="1"/>
  <c r="K3338" i="1"/>
  <c r="L3337" i="1"/>
  <c r="K3337" i="1"/>
  <c r="L3336" i="1"/>
  <c r="K3336" i="1"/>
  <c r="L3335" i="1"/>
  <c r="K3335" i="1"/>
  <c r="L3334" i="1"/>
  <c r="K3334" i="1"/>
  <c r="L3333" i="1"/>
  <c r="K3333" i="1"/>
  <c r="L3332" i="1"/>
  <c r="K3332" i="1"/>
  <c r="L3331" i="1"/>
  <c r="K3331" i="1"/>
  <c r="L3330" i="1"/>
  <c r="K3330" i="1"/>
  <c r="L3329" i="1"/>
  <c r="K3329" i="1"/>
  <c r="L3328" i="1"/>
  <c r="K3328" i="1"/>
  <c r="L3327" i="1"/>
  <c r="K3327" i="1"/>
  <c r="L3326" i="1"/>
  <c r="K3326" i="1"/>
  <c r="L3325" i="1"/>
  <c r="K3325" i="1"/>
  <c r="L3324" i="1"/>
  <c r="K3324" i="1"/>
  <c r="L3323" i="1"/>
  <c r="K3323" i="1"/>
  <c r="L3322" i="1"/>
  <c r="K3322" i="1"/>
  <c r="L3321" i="1"/>
  <c r="K3321" i="1"/>
  <c r="L3320" i="1"/>
  <c r="K3320" i="1"/>
  <c r="L3319" i="1"/>
  <c r="K3319" i="1"/>
  <c r="L3318" i="1"/>
  <c r="K3318" i="1"/>
  <c r="L3317" i="1"/>
  <c r="K3317" i="1"/>
  <c r="L3316" i="1"/>
  <c r="K3316" i="1"/>
  <c r="L3315" i="1"/>
  <c r="K3315" i="1"/>
  <c r="L3314" i="1"/>
  <c r="K3314" i="1"/>
  <c r="L3313" i="1"/>
  <c r="K3313" i="1"/>
  <c r="L3312" i="1"/>
  <c r="K3312" i="1"/>
  <c r="L3311" i="1"/>
  <c r="K3311" i="1"/>
  <c r="L3310" i="1"/>
  <c r="K3310" i="1"/>
  <c r="L3309" i="1"/>
  <c r="K3309" i="1"/>
  <c r="L3308" i="1"/>
  <c r="K3308" i="1"/>
  <c r="L3307" i="1"/>
  <c r="K3307" i="1"/>
  <c r="L3306" i="1"/>
  <c r="K3306" i="1"/>
  <c r="L3305" i="1"/>
  <c r="K3305" i="1"/>
  <c r="L3304" i="1"/>
  <c r="K3304" i="1"/>
  <c r="L3303" i="1"/>
  <c r="K3303" i="1"/>
  <c r="L3302" i="1"/>
  <c r="K3302" i="1"/>
  <c r="L3301" i="1"/>
  <c r="K3301" i="1"/>
  <c r="L3300" i="1"/>
  <c r="K3300" i="1"/>
  <c r="L3299" i="1"/>
  <c r="K3299" i="1"/>
  <c r="L3298" i="1"/>
  <c r="K3298" i="1"/>
  <c r="L3297" i="1"/>
  <c r="K3297" i="1"/>
  <c r="L3296" i="1"/>
  <c r="K3296" i="1"/>
  <c r="L3295" i="1"/>
  <c r="K3295" i="1"/>
  <c r="L3294" i="1"/>
  <c r="K3294" i="1"/>
  <c r="L3293" i="1"/>
  <c r="K3293" i="1"/>
  <c r="L3292" i="1"/>
  <c r="K3292" i="1"/>
  <c r="L3291" i="1"/>
  <c r="K3291" i="1"/>
  <c r="L3290" i="1"/>
  <c r="K3290" i="1"/>
  <c r="L3289" i="1"/>
  <c r="K3289" i="1"/>
  <c r="L3288" i="1"/>
  <c r="K3288" i="1"/>
  <c r="L3287" i="1"/>
  <c r="K3287" i="1"/>
  <c r="L3286" i="1"/>
  <c r="K3286" i="1"/>
  <c r="L3285" i="1"/>
  <c r="K3285" i="1"/>
  <c r="L3284" i="1"/>
  <c r="K3284" i="1"/>
  <c r="L3283" i="1"/>
  <c r="K3283" i="1"/>
  <c r="L3282" i="1"/>
  <c r="K3282" i="1"/>
  <c r="L3281" i="1"/>
  <c r="K3281" i="1"/>
  <c r="L3280" i="1"/>
  <c r="K3280" i="1"/>
  <c r="L3279" i="1"/>
  <c r="K3279" i="1"/>
  <c r="L3278" i="1"/>
  <c r="K3278" i="1"/>
  <c r="L3277" i="1"/>
  <c r="K3277" i="1"/>
  <c r="L3276" i="1"/>
  <c r="K3276" i="1"/>
  <c r="L3275" i="1"/>
  <c r="K3275" i="1"/>
  <c r="L3274" i="1"/>
  <c r="K3274" i="1"/>
  <c r="L3273" i="1"/>
  <c r="K3273" i="1"/>
  <c r="L3272" i="1"/>
  <c r="K3272" i="1"/>
  <c r="L3271" i="1"/>
  <c r="K3271" i="1"/>
  <c r="L3270" i="1"/>
  <c r="K3270" i="1"/>
  <c r="L3269" i="1"/>
  <c r="K3269" i="1"/>
  <c r="L3268" i="1"/>
  <c r="K3268" i="1"/>
  <c r="L3267" i="1"/>
  <c r="K3267" i="1"/>
  <c r="L3266" i="1"/>
  <c r="K3266" i="1"/>
  <c r="L3265" i="1"/>
  <c r="K3265" i="1"/>
  <c r="L3264" i="1"/>
  <c r="K3264" i="1"/>
  <c r="L3263" i="1"/>
  <c r="K3263" i="1"/>
  <c r="L3262" i="1"/>
  <c r="K3262" i="1"/>
  <c r="L3261" i="1"/>
  <c r="K3261" i="1"/>
  <c r="L3260" i="1"/>
  <c r="K3260" i="1"/>
  <c r="L3259" i="1"/>
  <c r="K3259" i="1"/>
  <c r="L3258" i="1"/>
  <c r="K3258" i="1"/>
  <c r="L3257" i="1"/>
  <c r="K3257" i="1"/>
  <c r="L3256" i="1"/>
  <c r="K3256" i="1"/>
  <c r="L3255" i="1"/>
  <c r="K3255" i="1"/>
  <c r="L3254" i="1"/>
  <c r="K3254" i="1"/>
  <c r="L3253" i="1"/>
  <c r="K3253" i="1"/>
  <c r="L3252" i="1"/>
  <c r="K3252" i="1"/>
  <c r="L3251" i="1"/>
  <c r="K3251" i="1"/>
  <c r="L3250" i="1"/>
  <c r="K3250" i="1"/>
  <c r="L3249" i="1"/>
  <c r="K3249" i="1"/>
  <c r="L3248" i="1"/>
  <c r="K3248" i="1"/>
  <c r="L3247" i="1"/>
  <c r="K3247" i="1"/>
  <c r="L3246" i="1"/>
  <c r="K3246" i="1"/>
  <c r="L3245" i="1"/>
  <c r="K3245" i="1"/>
  <c r="L3244" i="1"/>
  <c r="K3244" i="1"/>
  <c r="L3243" i="1"/>
  <c r="K3243" i="1"/>
  <c r="L3242" i="1"/>
  <c r="K3242" i="1"/>
  <c r="L3241" i="1"/>
  <c r="K3241" i="1"/>
  <c r="L3240" i="1"/>
  <c r="K3240" i="1"/>
  <c r="L3239" i="1"/>
  <c r="K3239" i="1"/>
  <c r="L3238" i="1"/>
  <c r="K3238" i="1"/>
  <c r="L3237" i="1"/>
  <c r="K3237" i="1"/>
  <c r="L3236" i="1"/>
  <c r="K3236" i="1"/>
  <c r="L3235" i="1"/>
  <c r="K3235" i="1"/>
  <c r="L3234" i="1"/>
  <c r="K3234" i="1"/>
  <c r="L3233" i="1"/>
  <c r="K3233" i="1"/>
  <c r="L3232" i="1"/>
  <c r="K3232" i="1"/>
  <c r="L3231" i="1"/>
  <c r="K3231" i="1"/>
  <c r="L3230" i="1"/>
  <c r="K3230" i="1"/>
  <c r="L3229" i="1"/>
  <c r="K3229" i="1"/>
  <c r="L3228" i="1"/>
  <c r="K3228" i="1"/>
  <c r="L3227" i="1"/>
  <c r="K3227" i="1"/>
  <c r="L3226" i="1"/>
  <c r="K3226" i="1"/>
  <c r="L3225" i="1"/>
  <c r="K3225" i="1"/>
  <c r="L3224" i="1"/>
  <c r="K3224" i="1"/>
  <c r="L3223" i="1"/>
  <c r="K3223" i="1"/>
  <c r="L3222" i="1"/>
  <c r="K3222" i="1"/>
  <c r="L3221" i="1"/>
  <c r="K3221" i="1"/>
  <c r="L3220" i="1"/>
  <c r="K3220" i="1"/>
  <c r="L3219" i="1"/>
  <c r="K3219" i="1"/>
  <c r="L3218" i="1"/>
  <c r="K3218" i="1"/>
  <c r="L3217" i="1"/>
  <c r="K3217" i="1"/>
  <c r="L3216" i="1"/>
  <c r="K3216" i="1"/>
  <c r="L3215" i="1"/>
  <c r="K3215" i="1"/>
  <c r="L3214" i="1"/>
  <c r="K3214" i="1"/>
  <c r="L3213" i="1"/>
  <c r="K3213" i="1"/>
  <c r="L3212" i="1"/>
  <c r="K3212" i="1"/>
  <c r="L3211" i="1"/>
  <c r="K3211" i="1"/>
  <c r="L3210" i="1"/>
  <c r="K3210" i="1"/>
  <c r="L3209" i="1"/>
  <c r="K3209" i="1"/>
  <c r="L3208" i="1"/>
  <c r="K3208" i="1"/>
  <c r="L3207" i="1"/>
  <c r="K3207" i="1"/>
  <c r="L3206" i="1"/>
  <c r="K3206" i="1"/>
  <c r="L3205" i="1"/>
  <c r="K3205" i="1"/>
  <c r="L3204" i="1"/>
  <c r="K3204" i="1"/>
  <c r="L3203" i="1"/>
  <c r="K3203" i="1"/>
  <c r="L3202" i="1"/>
  <c r="K3202" i="1"/>
  <c r="L3201" i="1"/>
  <c r="K3201" i="1"/>
  <c r="L3200" i="1"/>
  <c r="K3200" i="1"/>
  <c r="L3199" i="1"/>
  <c r="K3199" i="1"/>
  <c r="L3198" i="1"/>
  <c r="K3198" i="1"/>
  <c r="L3197" i="1"/>
  <c r="K3197" i="1"/>
  <c r="L3196" i="1"/>
  <c r="K3196" i="1"/>
  <c r="L3195" i="1"/>
  <c r="K3195" i="1"/>
  <c r="L3194" i="1"/>
  <c r="K3194" i="1"/>
  <c r="L3193" i="1"/>
  <c r="K3193" i="1"/>
  <c r="L3192" i="1"/>
  <c r="K3192" i="1"/>
  <c r="L3191" i="1"/>
  <c r="K3191" i="1"/>
  <c r="L3190" i="1"/>
  <c r="K3190" i="1"/>
  <c r="L3189" i="1"/>
  <c r="K3189" i="1"/>
  <c r="L3188" i="1"/>
  <c r="K3188" i="1"/>
  <c r="L3187" i="1"/>
  <c r="K3187" i="1"/>
  <c r="L3186" i="1"/>
  <c r="K3186" i="1"/>
  <c r="L3185" i="1"/>
  <c r="K3185" i="1"/>
  <c r="L3184" i="1"/>
  <c r="K3184" i="1"/>
  <c r="L3183" i="1"/>
  <c r="K3183" i="1"/>
  <c r="L3182" i="1"/>
  <c r="K3182" i="1"/>
  <c r="L3181" i="1"/>
  <c r="K3181" i="1"/>
  <c r="L3180" i="1"/>
  <c r="K3180" i="1"/>
  <c r="L3179" i="1"/>
  <c r="K3179" i="1"/>
  <c r="L3178" i="1"/>
  <c r="K3178" i="1"/>
  <c r="L3177" i="1"/>
  <c r="K3177" i="1"/>
  <c r="L3176" i="1"/>
  <c r="K3176" i="1"/>
  <c r="L3175" i="1"/>
  <c r="K3175" i="1"/>
  <c r="L3174" i="1"/>
  <c r="K3174" i="1"/>
  <c r="L3173" i="1"/>
  <c r="K3173" i="1"/>
  <c r="L3172" i="1"/>
  <c r="K3172" i="1"/>
  <c r="L3171" i="1"/>
  <c r="K3171" i="1"/>
  <c r="L3170" i="1"/>
  <c r="K3170" i="1"/>
  <c r="L3169" i="1"/>
  <c r="K3169" i="1"/>
  <c r="L3168" i="1"/>
  <c r="K3168" i="1"/>
  <c r="L3167" i="1"/>
  <c r="K3167" i="1"/>
  <c r="L3166" i="1"/>
  <c r="K3166" i="1"/>
  <c r="L3165" i="1"/>
  <c r="K3165" i="1"/>
  <c r="L3164" i="1"/>
  <c r="K3164" i="1"/>
  <c r="L3163" i="1"/>
  <c r="K3163" i="1"/>
  <c r="L3162" i="1"/>
  <c r="K3162" i="1"/>
  <c r="L3161" i="1"/>
  <c r="K3161" i="1"/>
  <c r="L3160" i="1"/>
  <c r="K3160" i="1"/>
  <c r="L3159" i="1"/>
  <c r="K3159" i="1"/>
  <c r="L3158" i="1"/>
  <c r="K3158" i="1"/>
  <c r="L3157" i="1"/>
  <c r="K3157" i="1"/>
  <c r="L3156" i="1"/>
  <c r="K3156" i="1"/>
  <c r="L3155" i="1"/>
  <c r="K3155" i="1"/>
  <c r="L3154" i="1"/>
  <c r="K3154" i="1"/>
  <c r="L3153" i="1"/>
  <c r="K3153" i="1"/>
  <c r="L3152" i="1"/>
  <c r="K3152" i="1"/>
  <c r="L3151" i="1"/>
  <c r="K3151" i="1"/>
  <c r="L3150" i="1"/>
  <c r="K3150" i="1"/>
  <c r="L3149" i="1"/>
  <c r="K3149" i="1"/>
  <c r="L3148" i="1"/>
  <c r="K3148" i="1"/>
  <c r="L3147" i="1"/>
  <c r="K3147" i="1"/>
  <c r="L3146" i="1"/>
  <c r="K3146" i="1"/>
  <c r="L3145" i="1"/>
  <c r="K3145" i="1"/>
  <c r="L3144" i="1"/>
  <c r="K3144" i="1"/>
  <c r="L3143" i="1"/>
  <c r="K3143" i="1"/>
  <c r="L3142" i="1"/>
  <c r="K3142" i="1"/>
  <c r="L3141" i="1"/>
  <c r="K3141" i="1"/>
  <c r="L3140" i="1"/>
  <c r="K3140" i="1"/>
  <c r="L3139" i="1"/>
  <c r="K3139" i="1"/>
  <c r="L3138" i="1"/>
  <c r="K3138" i="1"/>
  <c r="L3137" i="1"/>
  <c r="K3137" i="1"/>
  <c r="L3136" i="1"/>
  <c r="K3136" i="1"/>
  <c r="L3135" i="1"/>
  <c r="K3135" i="1"/>
  <c r="L3134" i="1"/>
  <c r="K3134" i="1"/>
  <c r="L3133" i="1"/>
  <c r="K3133" i="1"/>
  <c r="L3132" i="1"/>
  <c r="K3132" i="1"/>
  <c r="L3131" i="1"/>
  <c r="K3131" i="1"/>
  <c r="L3130" i="1"/>
  <c r="K3130" i="1"/>
  <c r="L3129" i="1"/>
  <c r="K3129" i="1"/>
  <c r="L3128" i="1"/>
  <c r="K3128" i="1"/>
  <c r="L3127" i="1"/>
  <c r="K3127" i="1"/>
  <c r="L3126" i="1"/>
  <c r="K3126" i="1"/>
  <c r="L3125" i="1"/>
  <c r="K3125" i="1"/>
  <c r="L3124" i="1"/>
  <c r="K3124" i="1"/>
  <c r="L3123" i="1"/>
  <c r="K3123" i="1"/>
  <c r="L3122" i="1"/>
  <c r="K3122" i="1"/>
  <c r="L3121" i="1"/>
  <c r="K3121" i="1"/>
  <c r="L3120" i="1"/>
  <c r="K3120" i="1"/>
  <c r="L3119" i="1"/>
  <c r="K3119" i="1"/>
  <c r="L3118" i="1"/>
  <c r="K3118" i="1"/>
  <c r="L3117" i="1"/>
  <c r="K3117" i="1"/>
  <c r="L3116" i="1"/>
  <c r="K3116" i="1"/>
  <c r="L3115" i="1"/>
  <c r="K3115" i="1"/>
  <c r="L3114" i="1"/>
  <c r="K3114" i="1"/>
  <c r="L3113" i="1"/>
  <c r="K3113" i="1"/>
  <c r="L3112" i="1"/>
  <c r="K3112" i="1"/>
  <c r="L3111" i="1"/>
  <c r="K3111" i="1"/>
  <c r="L3110" i="1"/>
  <c r="K3110" i="1"/>
  <c r="L3109" i="1"/>
  <c r="K3109" i="1"/>
  <c r="L3108" i="1"/>
  <c r="K3108" i="1"/>
  <c r="L3107" i="1"/>
  <c r="K3107" i="1"/>
  <c r="L3106" i="1"/>
  <c r="K3106" i="1"/>
  <c r="L3105" i="1"/>
  <c r="K3105" i="1"/>
  <c r="L3104" i="1"/>
  <c r="K3104" i="1"/>
  <c r="L3103" i="1"/>
  <c r="K3103" i="1"/>
  <c r="L3102" i="1"/>
  <c r="K3102" i="1"/>
  <c r="L3101" i="1"/>
  <c r="K3101" i="1"/>
  <c r="L3100" i="1"/>
  <c r="K3100" i="1"/>
  <c r="L3099" i="1"/>
  <c r="K3099" i="1"/>
  <c r="L3098" i="1"/>
  <c r="K3098" i="1"/>
  <c r="L3097" i="1"/>
  <c r="K3097" i="1"/>
  <c r="L3096" i="1"/>
  <c r="K3096" i="1"/>
  <c r="L3095" i="1"/>
  <c r="K3095" i="1"/>
  <c r="L3094" i="1"/>
  <c r="K3094" i="1"/>
  <c r="L3093" i="1"/>
  <c r="K3093" i="1"/>
  <c r="L3092" i="1"/>
  <c r="K3092" i="1"/>
  <c r="L3091" i="1"/>
  <c r="K3091" i="1"/>
  <c r="L3090" i="1"/>
  <c r="K3090" i="1"/>
  <c r="L3089" i="1"/>
  <c r="K3089" i="1"/>
  <c r="L3088" i="1"/>
  <c r="K3088" i="1"/>
  <c r="L3087" i="1"/>
  <c r="K3087" i="1"/>
  <c r="L3086" i="1"/>
  <c r="K3086" i="1"/>
  <c r="L3085" i="1"/>
  <c r="K3085" i="1"/>
  <c r="L3084" i="1"/>
  <c r="K3084" i="1"/>
  <c r="L3083" i="1"/>
  <c r="K3083" i="1"/>
  <c r="L3082" i="1"/>
  <c r="K3082" i="1"/>
  <c r="L3081" i="1"/>
  <c r="K3081" i="1"/>
  <c r="L3080" i="1"/>
  <c r="K3080" i="1"/>
  <c r="L3079" i="1"/>
  <c r="K3079" i="1"/>
  <c r="L3078" i="1"/>
  <c r="K3078" i="1"/>
  <c r="L3077" i="1"/>
  <c r="K3077" i="1"/>
  <c r="L3076" i="1"/>
  <c r="K3076" i="1"/>
  <c r="L3075" i="1"/>
  <c r="K3075" i="1"/>
  <c r="L3074" i="1"/>
  <c r="K3074" i="1"/>
  <c r="L3073" i="1"/>
  <c r="K3073" i="1"/>
  <c r="L3072" i="1"/>
  <c r="K3072" i="1"/>
  <c r="L3071" i="1"/>
  <c r="K3071" i="1"/>
  <c r="L3070" i="1"/>
  <c r="K3070" i="1"/>
  <c r="L3069" i="1"/>
  <c r="K3069" i="1"/>
  <c r="L3068" i="1"/>
  <c r="K3068" i="1"/>
  <c r="L3067" i="1"/>
  <c r="K3067" i="1"/>
  <c r="L3066" i="1"/>
  <c r="K3066" i="1"/>
  <c r="L3065" i="1"/>
  <c r="K3065" i="1"/>
  <c r="L3064" i="1"/>
  <c r="K3064" i="1"/>
  <c r="L3063" i="1"/>
  <c r="K3063" i="1"/>
  <c r="L3062" i="1"/>
  <c r="K3062" i="1"/>
  <c r="L3061" i="1"/>
  <c r="K3061" i="1"/>
  <c r="L3060" i="1"/>
  <c r="K3060" i="1"/>
  <c r="L3059" i="1"/>
  <c r="K3059" i="1"/>
  <c r="L3058" i="1"/>
  <c r="K3058" i="1"/>
  <c r="L3057" i="1"/>
  <c r="K3057" i="1"/>
  <c r="L3056" i="1"/>
  <c r="K3056" i="1"/>
  <c r="L3055" i="1"/>
  <c r="K3055" i="1"/>
  <c r="L3054" i="1"/>
  <c r="K3054" i="1"/>
  <c r="L3053" i="1"/>
  <c r="K3053" i="1"/>
  <c r="L3052" i="1"/>
  <c r="K3052" i="1"/>
  <c r="L3051" i="1"/>
  <c r="K3051" i="1"/>
  <c r="L3050" i="1"/>
  <c r="K3050" i="1"/>
  <c r="L3049" i="1"/>
  <c r="K3049" i="1"/>
  <c r="L3048" i="1"/>
  <c r="K3048" i="1"/>
  <c r="L3047" i="1"/>
  <c r="K3047" i="1"/>
  <c r="L3046" i="1"/>
  <c r="K3046" i="1"/>
  <c r="L3045" i="1"/>
  <c r="K3045" i="1"/>
  <c r="L3044" i="1"/>
  <c r="K3044" i="1"/>
  <c r="L3043" i="1"/>
  <c r="K3043" i="1"/>
  <c r="L3042" i="1"/>
  <c r="K3042" i="1"/>
  <c r="L3041" i="1"/>
  <c r="K3041" i="1"/>
  <c r="L3040" i="1"/>
  <c r="K3040" i="1"/>
  <c r="L3039" i="1"/>
  <c r="K3039" i="1"/>
  <c r="L3038" i="1"/>
  <c r="K3038" i="1"/>
  <c r="L3037" i="1"/>
  <c r="K3037" i="1"/>
  <c r="L3036" i="1"/>
  <c r="K3036" i="1"/>
  <c r="L3035" i="1"/>
  <c r="K3035" i="1"/>
  <c r="L3034" i="1"/>
  <c r="K3034" i="1"/>
  <c r="L3033" i="1"/>
  <c r="K3033" i="1"/>
  <c r="L3032" i="1"/>
  <c r="K3032" i="1"/>
  <c r="L3031" i="1"/>
  <c r="K3031" i="1"/>
  <c r="L3030" i="1"/>
  <c r="K3030" i="1"/>
  <c r="L3029" i="1"/>
  <c r="K3029" i="1"/>
  <c r="L3028" i="1"/>
  <c r="K3028" i="1"/>
  <c r="L3027" i="1"/>
  <c r="K3027" i="1"/>
  <c r="L3026" i="1"/>
  <c r="K3026" i="1"/>
  <c r="L3025" i="1"/>
  <c r="K3025" i="1"/>
  <c r="L3024" i="1"/>
  <c r="K3024" i="1"/>
  <c r="L3023" i="1"/>
  <c r="K3023" i="1"/>
  <c r="L3022" i="1"/>
  <c r="K3022" i="1"/>
  <c r="L3021" i="1"/>
  <c r="K3021" i="1"/>
  <c r="L3020" i="1"/>
  <c r="K3020" i="1"/>
  <c r="L3019" i="1"/>
  <c r="K3019" i="1"/>
  <c r="L3018" i="1"/>
  <c r="K3018" i="1"/>
  <c r="L3017" i="1"/>
  <c r="K3017" i="1"/>
  <c r="L3016" i="1"/>
  <c r="K3016" i="1"/>
  <c r="L3015" i="1"/>
  <c r="K3015" i="1"/>
  <c r="L3014" i="1"/>
  <c r="K3014" i="1"/>
  <c r="L3013" i="1"/>
  <c r="K3013" i="1"/>
  <c r="L3012" i="1"/>
  <c r="K3012" i="1"/>
  <c r="L3011" i="1"/>
  <c r="K3011" i="1"/>
  <c r="L3010" i="1"/>
  <c r="K3010" i="1"/>
  <c r="L3009" i="1"/>
  <c r="K3009" i="1"/>
  <c r="L3008" i="1"/>
  <c r="K3008" i="1"/>
  <c r="L3007" i="1"/>
  <c r="K3007" i="1"/>
  <c r="L3006" i="1"/>
  <c r="K3006" i="1"/>
  <c r="L3005" i="1"/>
  <c r="K3005" i="1"/>
  <c r="L3004" i="1"/>
  <c r="K3004" i="1"/>
  <c r="L3003" i="1"/>
  <c r="K3003" i="1"/>
  <c r="L3002" i="1"/>
  <c r="K3002" i="1"/>
  <c r="L3001" i="1"/>
  <c r="K3001" i="1"/>
  <c r="L3000" i="1"/>
  <c r="K3000" i="1"/>
  <c r="L2999" i="1"/>
  <c r="K2999" i="1"/>
  <c r="L2998" i="1"/>
  <c r="K2998" i="1"/>
  <c r="L2997" i="1"/>
  <c r="K2997" i="1"/>
  <c r="L2996" i="1"/>
  <c r="K2996" i="1"/>
  <c r="L2995" i="1"/>
  <c r="K2995" i="1"/>
  <c r="L2994" i="1"/>
  <c r="K2994" i="1"/>
  <c r="L2993" i="1"/>
  <c r="K2993" i="1"/>
  <c r="L2992" i="1"/>
  <c r="K2992" i="1"/>
  <c r="L2991" i="1"/>
  <c r="K2991" i="1"/>
  <c r="L2990" i="1"/>
  <c r="K2990" i="1"/>
  <c r="L2989" i="1"/>
  <c r="K2989" i="1"/>
  <c r="L2988" i="1"/>
  <c r="K2988" i="1"/>
  <c r="L2987" i="1"/>
  <c r="K2987" i="1"/>
  <c r="L2986" i="1"/>
  <c r="K2986" i="1"/>
  <c r="L2985" i="1"/>
  <c r="K2985" i="1"/>
  <c r="L2984" i="1"/>
  <c r="K2984" i="1"/>
  <c r="L2983" i="1"/>
  <c r="K2983" i="1"/>
  <c r="L2982" i="1"/>
  <c r="K2982" i="1"/>
  <c r="L2981" i="1"/>
  <c r="K2981" i="1"/>
  <c r="L2980" i="1"/>
  <c r="K2980" i="1"/>
  <c r="L2979" i="1"/>
  <c r="K2979" i="1"/>
  <c r="L2978" i="1"/>
  <c r="K2978" i="1"/>
  <c r="L2977" i="1"/>
  <c r="K2977" i="1"/>
  <c r="L2976" i="1"/>
  <c r="K2976" i="1"/>
  <c r="L2975" i="1"/>
  <c r="K2975" i="1"/>
  <c r="L2974" i="1"/>
  <c r="K2974" i="1"/>
  <c r="L2973" i="1"/>
  <c r="K2973" i="1"/>
  <c r="L2972" i="1"/>
  <c r="K2972" i="1"/>
  <c r="L2971" i="1"/>
  <c r="K2971" i="1"/>
  <c r="L2970" i="1"/>
  <c r="K2970" i="1"/>
  <c r="L2969" i="1"/>
  <c r="K2969" i="1"/>
  <c r="L2968" i="1"/>
  <c r="K2968" i="1"/>
  <c r="L2967" i="1"/>
  <c r="K2967" i="1"/>
  <c r="L2966" i="1"/>
  <c r="K2966" i="1"/>
  <c r="L2965" i="1"/>
  <c r="K2965" i="1"/>
  <c r="L2964" i="1"/>
  <c r="K2964" i="1"/>
  <c r="L2963" i="1"/>
  <c r="K2963" i="1"/>
  <c r="L2962" i="1"/>
  <c r="K2962" i="1"/>
  <c r="L2961" i="1"/>
  <c r="K2961" i="1"/>
  <c r="L2960" i="1"/>
  <c r="K2960" i="1"/>
  <c r="L2959" i="1"/>
  <c r="K2959" i="1"/>
  <c r="L2958" i="1"/>
  <c r="K2958" i="1"/>
  <c r="L2957" i="1"/>
  <c r="K2957" i="1"/>
  <c r="L2956" i="1"/>
  <c r="K2956" i="1"/>
  <c r="L2955" i="1"/>
  <c r="K2955" i="1"/>
  <c r="L2954" i="1"/>
  <c r="K2954" i="1"/>
  <c r="L2953" i="1"/>
  <c r="K2953" i="1"/>
  <c r="L2952" i="1"/>
  <c r="K2952" i="1"/>
  <c r="L2951" i="1"/>
  <c r="K2951" i="1"/>
  <c r="L2950" i="1"/>
  <c r="K2950" i="1"/>
  <c r="L2949" i="1"/>
  <c r="K2949" i="1"/>
  <c r="L2948" i="1"/>
  <c r="K2948" i="1"/>
  <c r="L2947" i="1"/>
  <c r="K2947" i="1"/>
  <c r="L2946" i="1"/>
  <c r="K2946" i="1"/>
  <c r="L2945" i="1"/>
  <c r="K2945" i="1"/>
  <c r="L2944" i="1"/>
  <c r="K2944" i="1"/>
  <c r="L2943" i="1"/>
  <c r="K2943" i="1"/>
  <c r="L2942" i="1"/>
  <c r="K2942" i="1"/>
  <c r="L2941" i="1"/>
  <c r="K2941" i="1"/>
  <c r="L2940" i="1"/>
  <c r="K2940" i="1"/>
  <c r="L2939" i="1"/>
  <c r="K2939" i="1"/>
  <c r="L2938" i="1"/>
  <c r="K2938" i="1"/>
  <c r="L2937" i="1"/>
  <c r="K2937" i="1"/>
  <c r="L2936" i="1"/>
  <c r="K2936" i="1"/>
  <c r="L2935" i="1"/>
  <c r="K2935" i="1"/>
  <c r="L2934" i="1"/>
  <c r="K2934" i="1"/>
  <c r="L2933" i="1"/>
  <c r="K2933" i="1"/>
  <c r="L2932" i="1"/>
  <c r="K2932" i="1"/>
  <c r="L2931" i="1"/>
  <c r="K2931" i="1"/>
  <c r="L2930" i="1"/>
  <c r="K2930" i="1"/>
  <c r="L2929" i="1"/>
  <c r="K2929" i="1"/>
  <c r="L2928" i="1"/>
  <c r="K2928" i="1"/>
  <c r="L2927" i="1"/>
  <c r="K2927" i="1"/>
  <c r="L2926" i="1"/>
  <c r="K2926" i="1"/>
  <c r="L2925" i="1"/>
  <c r="K2925" i="1"/>
  <c r="L2924" i="1"/>
  <c r="K2924" i="1"/>
  <c r="L2923" i="1"/>
  <c r="K2923" i="1"/>
  <c r="L2922" i="1"/>
  <c r="K2922" i="1"/>
  <c r="L2921" i="1"/>
  <c r="K2921" i="1"/>
  <c r="L2920" i="1"/>
  <c r="K2920" i="1"/>
  <c r="L2919" i="1"/>
  <c r="K2919" i="1"/>
  <c r="L2918" i="1"/>
  <c r="K2918" i="1"/>
  <c r="L2917" i="1"/>
  <c r="K2917" i="1"/>
  <c r="L2916" i="1"/>
  <c r="K2916" i="1"/>
  <c r="L2915" i="1"/>
  <c r="K2915" i="1"/>
  <c r="L2914" i="1"/>
  <c r="K2914" i="1"/>
  <c r="L2913" i="1"/>
  <c r="K2913" i="1"/>
  <c r="L2912" i="1"/>
  <c r="K2912" i="1"/>
  <c r="L2911" i="1"/>
  <c r="K2911" i="1"/>
  <c r="L2910" i="1"/>
  <c r="K2910" i="1"/>
  <c r="L2909" i="1"/>
  <c r="K2909" i="1"/>
  <c r="L2908" i="1"/>
  <c r="K2908" i="1"/>
  <c r="L2907" i="1"/>
  <c r="K2907" i="1"/>
  <c r="L2906" i="1"/>
  <c r="K2906" i="1"/>
  <c r="L2905" i="1"/>
  <c r="K2905" i="1"/>
  <c r="L2904" i="1"/>
  <c r="K2904" i="1"/>
  <c r="L2903" i="1"/>
  <c r="K2903" i="1"/>
  <c r="L2902" i="1"/>
  <c r="K2902" i="1"/>
  <c r="L2901" i="1"/>
  <c r="K2901" i="1"/>
  <c r="L2900" i="1"/>
  <c r="K2900" i="1"/>
  <c r="L2899" i="1"/>
  <c r="K2899" i="1"/>
  <c r="L2898" i="1"/>
  <c r="K2898" i="1"/>
  <c r="L2897" i="1"/>
  <c r="K2897" i="1"/>
  <c r="L2896" i="1"/>
  <c r="K2896" i="1"/>
  <c r="L2895" i="1"/>
  <c r="K2895" i="1"/>
  <c r="L2894" i="1"/>
  <c r="K2894" i="1"/>
  <c r="L2893" i="1"/>
  <c r="K2893" i="1"/>
  <c r="L2892" i="1"/>
  <c r="K2892" i="1"/>
  <c r="L2891" i="1"/>
  <c r="K2891" i="1"/>
  <c r="L2890" i="1"/>
  <c r="K2890" i="1"/>
  <c r="L2889" i="1"/>
  <c r="K2889" i="1"/>
  <c r="L2888" i="1"/>
  <c r="K2888" i="1"/>
  <c r="L2887" i="1"/>
  <c r="K2887" i="1"/>
  <c r="L2886" i="1"/>
  <c r="K2886" i="1"/>
  <c r="L2885" i="1"/>
  <c r="K2885" i="1"/>
  <c r="L2884" i="1"/>
  <c r="K2884" i="1"/>
  <c r="L2883" i="1"/>
  <c r="K2883" i="1"/>
  <c r="L2882" i="1"/>
  <c r="K2882" i="1"/>
  <c r="L2881" i="1"/>
  <c r="K2881" i="1"/>
  <c r="L2880" i="1"/>
  <c r="K2880" i="1"/>
  <c r="L2879" i="1"/>
  <c r="K2879" i="1"/>
  <c r="L2878" i="1"/>
  <c r="K2878" i="1"/>
  <c r="L2877" i="1"/>
  <c r="K2877" i="1"/>
  <c r="L2876" i="1"/>
  <c r="K2876" i="1"/>
  <c r="L2875" i="1"/>
  <c r="K2875" i="1"/>
  <c r="L2874" i="1"/>
  <c r="K2874" i="1"/>
  <c r="L2873" i="1"/>
  <c r="K2873" i="1"/>
  <c r="L2872" i="1"/>
  <c r="K2872" i="1"/>
  <c r="L2871" i="1"/>
  <c r="K2871" i="1"/>
  <c r="L2870" i="1"/>
  <c r="K2870" i="1"/>
  <c r="L2869" i="1"/>
  <c r="K2869" i="1"/>
  <c r="L2868" i="1"/>
  <c r="K2868" i="1"/>
  <c r="L2867" i="1"/>
  <c r="K2867" i="1"/>
  <c r="L2866" i="1"/>
  <c r="K2866" i="1"/>
  <c r="L2865" i="1"/>
  <c r="K2865" i="1"/>
  <c r="L2864" i="1"/>
  <c r="K2864" i="1"/>
  <c r="L2863" i="1"/>
  <c r="K2863" i="1"/>
  <c r="L2862" i="1"/>
  <c r="K2862" i="1"/>
  <c r="L2861" i="1"/>
  <c r="K2861" i="1"/>
  <c r="L2860" i="1"/>
  <c r="K2860" i="1"/>
  <c r="L2859" i="1"/>
  <c r="K2859" i="1"/>
  <c r="L2858" i="1"/>
  <c r="K2858" i="1"/>
  <c r="L2857" i="1"/>
  <c r="K2857" i="1"/>
  <c r="L2856" i="1"/>
  <c r="K2856" i="1"/>
  <c r="L2855" i="1"/>
  <c r="K2855" i="1"/>
  <c r="L2854" i="1"/>
  <c r="K2854" i="1"/>
  <c r="L2853" i="1"/>
  <c r="K2853" i="1"/>
  <c r="L2852" i="1"/>
  <c r="K2852" i="1"/>
  <c r="L2851" i="1"/>
  <c r="K2851" i="1"/>
  <c r="L2850" i="1"/>
  <c r="K2850" i="1"/>
  <c r="L2849" i="1"/>
  <c r="K2849" i="1"/>
  <c r="L2848" i="1"/>
  <c r="K2848" i="1"/>
  <c r="L2847" i="1"/>
  <c r="K2847" i="1"/>
  <c r="L2846" i="1"/>
  <c r="K2846" i="1"/>
  <c r="L2845" i="1"/>
  <c r="K2845" i="1"/>
  <c r="L2844" i="1"/>
  <c r="K2844" i="1"/>
  <c r="L2843" i="1"/>
  <c r="K2843" i="1"/>
  <c r="L2842" i="1"/>
  <c r="K2842" i="1"/>
  <c r="L2841" i="1"/>
  <c r="K2841" i="1"/>
  <c r="L2840" i="1"/>
  <c r="K2840" i="1"/>
  <c r="L2839" i="1"/>
  <c r="K2839" i="1"/>
  <c r="L2838" i="1"/>
  <c r="K2838" i="1"/>
  <c r="L2837" i="1"/>
  <c r="K2837" i="1"/>
  <c r="L2836" i="1"/>
  <c r="K2836" i="1"/>
  <c r="L2835" i="1"/>
  <c r="K2835" i="1"/>
  <c r="L2834" i="1"/>
  <c r="K2834" i="1"/>
  <c r="L2833" i="1"/>
  <c r="K2833" i="1"/>
  <c r="L2832" i="1"/>
  <c r="K2832" i="1"/>
  <c r="L2831" i="1"/>
  <c r="K2831" i="1"/>
  <c r="L2830" i="1"/>
  <c r="K2830" i="1"/>
  <c r="L2829" i="1"/>
  <c r="K2829" i="1"/>
  <c r="L2828" i="1"/>
  <c r="K2828" i="1"/>
  <c r="L2827" i="1"/>
  <c r="K2827" i="1"/>
  <c r="L2826" i="1"/>
  <c r="K2826" i="1"/>
  <c r="L2825" i="1"/>
  <c r="K2825" i="1"/>
  <c r="L2824" i="1"/>
  <c r="K2824" i="1"/>
  <c r="L2823" i="1"/>
  <c r="K2823" i="1"/>
  <c r="L2822" i="1"/>
  <c r="K2822" i="1"/>
  <c r="L2821" i="1"/>
  <c r="K2821" i="1"/>
  <c r="L2820" i="1"/>
  <c r="K2820" i="1"/>
  <c r="L2819" i="1"/>
  <c r="K2819" i="1"/>
  <c r="L2818" i="1"/>
  <c r="K2818" i="1"/>
  <c r="L2817" i="1"/>
  <c r="K2817" i="1"/>
  <c r="L2816" i="1"/>
  <c r="K2816" i="1"/>
  <c r="L2815" i="1"/>
  <c r="K2815" i="1"/>
  <c r="L2814" i="1"/>
  <c r="K2814" i="1"/>
  <c r="L2813" i="1"/>
  <c r="K2813" i="1"/>
  <c r="L2812" i="1"/>
  <c r="K2812" i="1"/>
  <c r="L2811" i="1"/>
  <c r="K2811" i="1"/>
  <c r="L2810" i="1"/>
  <c r="K2810" i="1"/>
  <c r="L2809" i="1"/>
  <c r="K2809" i="1"/>
  <c r="L2808" i="1"/>
  <c r="K2808" i="1"/>
  <c r="L2807" i="1"/>
  <c r="K2807" i="1"/>
  <c r="L2806" i="1"/>
  <c r="K2806" i="1"/>
  <c r="L2805" i="1"/>
  <c r="K2805" i="1"/>
  <c r="L2804" i="1"/>
  <c r="K2804" i="1"/>
  <c r="L2803" i="1"/>
  <c r="K2803" i="1"/>
  <c r="L2802" i="1"/>
  <c r="K2802" i="1"/>
  <c r="L2801" i="1"/>
  <c r="K2801" i="1"/>
  <c r="L2800" i="1"/>
  <c r="K2800" i="1"/>
  <c r="L2799" i="1"/>
  <c r="K2799" i="1"/>
  <c r="L2798" i="1"/>
  <c r="K2798" i="1"/>
  <c r="L2797" i="1"/>
  <c r="K2797" i="1"/>
  <c r="L2796" i="1"/>
  <c r="K2796" i="1"/>
  <c r="L2795" i="1"/>
  <c r="K2795" i="1"/>
  <c r="L2794" i="1"/>
  <c r="K2794" i="1"/>
  <c r="L2793" i="1"/>
  <c r="K2793" i="1"/>
  <c r="L2792" i="1"/>
  <c r="K2792" i="1"/>
  <c r="L2791" i="1"/>
  <c r="K2791" i="1"/>
  <c r="L2790" i="1"/>
  <c r="K2790" i="1"/>
  <c r="L2789" i="1"/>
  <c r="K2789" i="1"/>
  <c r="L2788" i="1"/>
  <c r="K2788" i="1"/>
  <c r="L2787" i="1"/>
  <c r="K2787" i="1"/>
  <c r="L2786" i="1"/>
  <c r="K2786" i="1"/>
  <c r="L2785" i="1"/>
  <c r="K2785" i="1"/>
  <c r="L2784" i="1"/>
  <c r="K2784" i="1"/>
  <c r="L2783" i="1"/>
  <c r="K2783" i="1"/>
  <c r="L2782" i="1"/>
  <c r="K2782" i="1"/>
  <c r="L2781" i="1"/>
  <c r="K2781" i="1"/>
  <c r="L2780" i="1"/>
  <c r="K2780" i="1"/>
  <c r="L2779" i="1"/>
  <c r="K2779" i="1"/>
  <c r="L2778" i="1"/>
  <c r="K2778" i="1"/>
  <c r="L2777" i="1"/>
  <c r="K2777" i="1"/>
  <c r="L2776" i="1"/>
  <c r="K2776" i="1"/>
  <c r="L2775" i="1"/>
  <c r="K2775" i="1"/>
  <c r="L2774" i="1"/>
  <c r="K2774" i="1"/>
  <c r="L2773" i="1"/>
  <c r="K2773" i="1"/>
  <c r="L2772" i="1"/>
  <c r="K2772" i="1"/>
  <c r="L2771" i="1"/>
  <c r="K2771" i="1"/>
  <c r="L2770" i="1"/>
  <c r="K2770" i="1"/>
  <c r="L2769" i="1"/>
  <c r="K2769" i="1"/>
  <c r="L2768" i="1"/>
  <c r="K2768" i="1"/>
  <c r="L2767" i="1"/>
  <c r="K2767" i="1"/>
  <c r="L2766" i="1"/>
  <c r="K2766" i="1"/>
  <c r="L2765" i="1"/>
  <c r="K2765" i="1"/>
  <c r="L2764" i="1"/>
  <c r="K2764" i="1"/>
  <c r="L2763" i="1"/>
  <c r="K2763" i="1"/>
  <c r="L2762" i="1"/>
  <c r="K2762" i="1"/>
  <c r="L2761" i="1"/>
  <c r="K2761" i="1"/>
  <c r="L2760" i="1"/>
  <c r="K2760" i="1"/>
  <c r="L2759" i="1"/>
  <c r="K2759" i="1"/>
  <c r="L2758" i="1"/>
  <c r="K2758" i="1"/>
  <c r="L2757" i="1"/>
  <c r="K2757" i="1"/>
  <c r="L2756" i="1"/>
  <c r="K2756" i="1"/>
  <c r="L2755" i="1"/>
  <c r="K2755" i="1"/>
  <c r="L2754" i="1"/>
  <c r="K2754" i="1"/>
  <c r="L2753" i="1"/>
  <c r="K2753" i="1"/>
  <c r="L2752" i="1"/>
  <c r="K2752" i="1"/>
  <c r="L2751" i="1"/>
  <c r="K2751" i="1"/>
  <c r="L2750" i="1"/>
  <c r="K2750" i="1"/>
  <c r="L2749" i="1"/>
  <c r="K2749" i="1"/>
  <c r="L2748" i="1"/>
  <c r="K2748" i="1"/>
  <c r="L2747" i="1"/>
  <c r="K2747" i="1"/>
  <c r="L2746" i="1"/>
  <c r="K2746" i="1"/>
  <c r="L2745" i="1"/>
  <c r="K2745" i="1"/>
  <c r="L2744" i="1"/>
  <c r="K2744" i="1"/>
  <c r="L2743" i="1"/>
  <c r="K2743" i="1"/>
  <c r="L2742" i="1"/>
  <c r="K2742" i="1"/>
  <c r="L2741" i="1"/>
  <c r="K2741" i="1"/>
  <c r="L2740" i="1"/>
  <c r="K2740" i="1"/>
  <c r="L2739" i="1"/>
  <c r="K2739" i="1"/>
  <c r="L2738" i="1"/>
  <c r="K2738" i="1"/>
  <c r="L2737" i="1"/>
  <c r="K2737" i="1"/>
  <c r="L2736" i="1"/>
  <c r="K2736" i="1"/>
  <c r="L2735" i="1"/>
  <c r="K2735" i="1"/>
  <c r="L2734" i="1"/>
  <c r="K2734" i="1"/>
  <c r="L2733" i="1"/>
  <c r="K2733" i="1"/>
  <c r="L2732" i="1"/>
  <c r="K2732" i="1"/>
  <c r="L2731" i="1"/>
  <c r="K2731" i="1"/>
  <c r="L2730" i="1"/>
  <c r="K2730" i="1"/>
  <c r="L2729" i="1"/>
  <c r="K2729" i="1"/>
  <c r="L2728" i="1"/>
  <c r="K2728" i="1"/>
  <c r="L2727" i="1"/>
  <c r="K2727" i="1"/>
  <c r="L2726" i="1"/>
  <c r="K2726" i="1"/>
  <c r="L2725" i="1"/>
  <c r="K2725" i="1"/>
  <c r="L2724" i="1"/>
  <c r="K2724" i="1"/>
  <c r="L2723" i="1"/>
  <c r="K2723" i="1"/>
  <c r="L2722" i="1"/>
  <c r="K2722" i="1"/>
  <c r="L2721" i="1"/>
  <c r="K2721" i="1"/>
  <c r="L2720" i="1"/>
  <c r="K2720" i="1"/>
  <c r="L2719" i="1"/>
  <c r="K2719" i="1"/>
  <c r="L2718" i="1"/>
  <c r="K2718" i="1"/>
  <c r="L2717" i="1"/>
  <c r="K2717" i="1"/>
  <c r="L2716" i="1"/>
  <c r="K2716" i="1"/>
  <c r="L2715" i="1"/>
  <c r="K2715" i="1"/>
  <c r="L2714" i="1"/>
  <c r="K2714" i="1"/>
  <c r="L2713" i="1"/>
  <c r="K2713" i="1"/>
  <c r="L2712" i="1"/>
  <c r="K2712" i="1"/>
  <c r="L2711" i="1"/>
  <c r="K2711" i="1"/>
  <c r="L2710" i="1"/>
  <c r="K2710" i="1"/>
  <c r="L2709" i="1"/>
  <c r="K2709" i="1"/>
  <c r="L2708" i="1"/>
  <c r="K2708" i="1"/>
  <c r="L2707" i="1"/>
  <c r="K2707" i="1"/>
  <c r="L2706" i="1"/>
  <c r="K2706" i="1"/>
  <c r="L2705" i="1"/>
  <c r="K2705" i="1"/>
  <c r="L2704" i="1"/>
  <c r="K2704" i="1"/>
  <c r="L2703" i="1"/>
  <c r="K2703" i="1"/>
  <c r="L2702" i="1"/>
  <c r="K2702" i="1"/>
  <c r="L2701" i="1"/>
  <c r="K2701" i="1"/>
  <c r="L2700" i="1"/>
  <c r="K2700" i="1"/>
  <c r="L2699" i="1"/>
  <c r="K2699" i="1"/>
  <c r="L2698" i="1"/>
  <c r="K2698" i="1"/>
  <c r="L2697" i="1"/>
  <c r="K2697" i="1"/>
  <c r="L2696" i="1"/>
  <c r="K2696" i="1"/>
  <c r="L2695" i="1"/>
  <c r="K2695" i="1"/>
  <c r="L2694" i="1"/>
  <c r="K2694" i="1"/>
  <c r="L2693" i="1"/>
  <c r="K2693" i="1"/>
  <c r="L2692" i="1"/>
  <c r="K2692" i="1"/>
  <c r="L2691" i="1"/>
  <c r="K2691" i="1"/>
  <c r="L2690" i="1"/>
  <c r="K2690" i="1"/>
  <c r="L2689" i="1"/>
  <c r="K2689" i="1"/>
  <c r="L2688" i="1"/>
  <c r="K2688" i="1"/>
  <c r="L2687" i="1"/>
  <c r="K2687" i="1"/>
  <c r="L2686" i="1"/>
  <c r="K2686" i="1"/>
  <c r="L2685" i="1"/>
  <c r="K2685" i="1"/>
  <c r="L2684" i="1"/>
  <c r="K2684" i="1"/>
  <c r="L2683" i="1"/>
  <c r="K2683" i="1"/>
  <c r="L2682" i="1"/>
  <c r="K2682" i="1"/>
  <c r="L2681" i="1"/>
  <c r="K2681" i="1"/>
  <c r="L2680" i="1"/>
  <c r="K2680" i="1"/>
  <c r="L2679" i="1"/>
  <c r="K2679" i="1"/>
  <c r="L2678" i="1"/>
  <c r="K2678" i="1"/>
  <c r="L2677" i="1"/>
  <c r="K2677" i="1"/>
  <c r="L2676" i="1"/>
  <c r="K2676" i="1"/>
  <c r="L2675" i="1"/>
  <c r="K2675" i="1"/>
  <c r="L2674" i="1"/>
  <c r="K2674" i="1"/>
  <c r="L2673" i="1"/>
  <c r="K2673" i="1"/>
  <c r="L2672" i="1"/>
  <c r="K2672" i="1"/>
  <c r="L2671" i="1"/>
  <c r="K2671" i="1"/>
  <c r="L2670" i="1"/>
  <c r="K2670" i="1"/>
  <c r="L2669" i="1"/>
  <c r="K2669" i="1"/>
  <c r="L2668" i="1"/>
  <c r="K2668" i="1"/>
  <c r="L2667" i="1"/>
  <c r="K2667" i="1"/>
  <c r="L2666" i="1"/>
  <c r="K2666" i="1"/>
  <c r="L2665" i="1"/>
  <c r="K2665" i="1"/>
  <c r="L2664" i="1"/>
  <c r="K2664" i="1"/>
  <c r="L2663" i="1"/>
  <c r="K2663" i="1"/>
  <c r="L2662" i="1"/>
  <c r="K2662" i="1"/>
  <c r="L2661" i="1"/>
  <c r="K2661" i="1"/>
  <c r="L2660" i="1"/>
  <c r="K2660" i="1"/>
  <c r="L2659" i="1"/>
  <c r="K2659" i="1"/>
  <c r="L2658" i="1"/>
  <c r="K2658" i="1"/>
  <c r="L2657" i="1"/>
  <c r="K2657" i="1"/>
  <c r="L2656" i="1"/>
  <c r="K2656" i="1"/>
  <c r="L2655" i="1"/>
  <c r="K2655" i="1"/>
  <c r="L2654" i="1"/>
  <c r="K2654" i="1"/>
  <c r="L2653" i="1"/>
  <c r="K2653" i="1"/>
  <c r="L2652" i="1"/>
  <c r="K2652" i="1"/>
  <c r="L2651" i="1"/>
  <c r="K2651" i="1"/>
  <c r="L2650" i="1"/>
  <c r="K2650" i="1"/>
  <c r="L2649" i="1"/>
  <c r="K2649" i="1"/>
  <c r="L2648" i="1"/>
  <c r="K2648" i="1"/>
  <c r="L2647" i="1"/>
  <c r="K2647" i="1"/>
  <c r="L2646" i="1"/>
  <c r="K2646" i="1"/>
  <c r="L2645" i="1"/>
  <c r="K2645" i="1"/>
  <c r="L2644" i="1"/>
  <c r="K2644" i="1"/>
  <c r="L2643" i="1"/>
  <c r="K2643" i="1"/>
  <c r="L2642" i="1"/>
  <c r="K2642" i="1"/>
  <c r="L2641" i="1"/>
  <c r="K2641" i="1"/>
  <c r="L2640" i="1"/>
  <c r="K2640" i="1"/>
  <c r="L2639" i="1"/>
  <c r="K2639" i="1"/>
  <c r="L2638" i="1"/>
  <c r="K2638" i="1"/>
  <c r="L2637" i="1"/>
  <c r="K2637" i="1"/>
  <c r="L2636" i="1"/>
  <c r="K2636" i="1"/>
  <c r="L2635" i="1"/>
  <c r="K2635" i="1"/>
  <c r="L2634" i="1"/>
  <c r="K2634" i="1"/>
  <c r="L2633" i="1"/>
  <c r="K2633" i="1"/>
  <c r="L2632" i="1"/>
  <c r="K2632" i="1"/>
  <c r="L2631" i="1"/>
  <c r="K2631" i="1"/>
  <c r="L2630" i="1"/>
  <c r="K2630" i="1"/>
  <c r="L2629" i="1"/>
  <c r="K2629" i="1"/>
  <c r="L2628" i="1"/>
  <c r="K2628" i="1"/>
  <c r="L2627" i="1"/>
  <c r="K2627" i="1"/>
  <c r="L2626" i="1"/>
  <c r="K2626" i="1"/>
  <c r="L2625" i="1"/>
  <c r="K2625" i="1"/>
  <c r="L2624" i="1"/>
  <c r="K2624" i="1"/>
  <c r="L2623" i="1"/>
  <c r="K2623" i="1"/>
  <c r="L2622" i="1"/>
  <c r="K2622" i="1"/>
  <c r="L2621" i="1"/>
  <c r="K2621" i="1"/>
  <c r="L2620" i="1"/>
  <c r="K2620" i="1"/>
  <c r="L2619" i="1"/>
  <c r="K2619" i="1"/>
  <c r="L2618" i="1"/>
  <c r="K2618" i="1"/>
  <c r="L2617" i="1"/>
  <c r="K2617" i="1"/>
  <c r="L2616" i="1"/>
  <c r="K2616" i="1"/>
  <c r="L2615" i="1"/>
  <c r="K2615" i="1"/>
  <c r="L2614" i="1"/>
  <c r="K2614" i="1"/>
  <c r="L2613" i="1"/>
  <c r="K2613" i="1"/>
  <c r="L2612" i="1"/>
  <c r="K2612" i="1"/>
  <c r="L2611" i="1"/>
  <c r="K2611" i="1"/>
  <c r="L2610" i="1"/>
  <c r="K2610" i="1"/>
  <c r="L2609" i="1"/>
  <c r="K2609" i="1"/>
  <c r="L2608" i="1"/>
  <c r="K2608" i="1"/>
  <c r="L2607" i="1"/>
  <c r="K2607" i="1"/>
  <c r="L2606" i="1"/>
  <c r="K2606" i="1"/>
  <c r="L2605" i="1"/>
  <c r="K2605" i="1"/>
  <c r="L2604" i="1"/>
  <c r="K2604" i="1"/>
  <c r="L2603" i="1"/>
  <c r="K2603" i="1"/>
  <c r="L2602" i="1"/>
  <c r="K2602" i="1"/>
  <c r="L2601" i="1"/>
  <c r="K2601" i="1"/>
  <c r="L2600" i="1"/>
  <c r="K2600" i="1"/>
  <c r="L2599" i="1"/>
  <c r="K2599" i="1"/>
  <c r="L2598" i="1"/>
  <c r="K2598" i="1"/>
  <c r="L2597" i="1"/>
  <c r="K2597" i="1"/>
  <c r="L2596" i="1"/>
  <c r="K2596" i="1"/>
  <c r="L2595" i="1"/>
  <c r="K2595" i="1"/>
  <c r="L2594" i="1"/>
  <c r="K2594" i="1"/>
  <c r="L2593" i="1"/>
  <c r="K2593" i="1"/>
  <c r="L2592" i="1"/>
  <c r="K2592" i="1"/>
  <c r="L2591" i="1"/>
  <c r="K2591" i="1"/>
  <c r="L2590" i="1"/>
  <c r="K2590" i="1"/>
  <c r="L2589" i="1"/>
  <c r="K2589" i="1"/>
  <c r="L2588" i="1"/>
  <c r="K2588" i="1"/>
  <c r="L2587" i="1"/>
  <c r="K2587" i="1"/>
  <c r="L2586" i="1"/>
  <c r="K2586" i="1"/>
  <c r="L2585" i="1"/>
  <c r="K2585" i="1"/>
  <c r="L2584" i="1"/>
  <c r="K2584" i="1"/>
  <c r="L2583" i="1"/>
  <c r="K2583" i="1"/>
  <c r="L2582" i="1"/>
  <c r="K2582" i="1"/>
  <c r="L2581" i="1"/>
  <c r="K2581" i="1"/>
  <c r="L2580" i="1"/>
  <c r="K2580" i="1"/>
  <c r="L2579" i="1"/>
  <c r="K2579" i="1"/>
  <c r="L2578" i="1"/>
  <c r="K2578" i="1"/>
  <c r="L2577" i="1"/>
  <c r="K2577" i="1"/>
  <c r="L2576" i="1"/>
  <c r="K2576" i="1"/>
  <c r="L2575" i="1"/>
  <c r="K2575" i="1"/>
  <c r="L2574" i="1"/>
  <c r="K2574" i="1"/>
  <c r="L2573" i="1"/>
  <c r="K2573" i="1"/>
  <c r="L2572" i="1"/>
  <c r="K2572" i="1"/>
  <c r="L2571" i="1"/>
  <c r="K2571" i="1"/>
  <c r="L2570" i="1"/>
  <c r="K2570" i="1"/>
  <c r="L2569" i="1"/>
  <c r="K2569" i="1"/>
  <c r="L2568" i="1"/>
  <c r="K2568" i="1"/>
  <c r="L2567" i="1"/>
  <c r="K2567" i="1"/>
  <c r="L2566" i="1"/>
  <c r="K2566" i="1"/>
  <c r="L2565" i="1"/>
  <c r="K2565" i="1"/>
  <c r="L2564" i="1"/>
  <c r="K2564" i="1"/>
  <c r="L2563" i="1"/>
  <c r="K2563" i="1"/>
  <c r="L2562" i="1"/>
  <c r="K2562" i="1"/>
  <c r="L2561" i="1"/>
  <c r="K2561" i="1"/>
  <c r="L2560" i="1"/>
  <c r="K2560" i="1"/>
  <c r="L2559" i="1"/>
  <c r="K2559" i="1"/>
  <c r="L2558" i="1"/>
  <c r="K2558" i="1"/>
  <c r="L2557" i="1"/>
  <c r="K2557" i="1"/>
  <c r="L2556" i="1"/>
  <c r="K2556" i="1"/>
  <c r="L2555" i="1"/>
  <c r="K2555" i="1"/>
  <c r="L2554" i="1"/>
  <c r="K2554" i="1"/>
  <c r="L2553" i="1"/>
  <c r="K2553" i="1"/>
  <c r="L2552" i="1"/>
  <c r="K2552" i="1"/>
  <c r="L2551" i="1"/>
  <c r="K2551" i="1"/>
  <c r="L2550" i="1"/>
  <c r="K2550" i="1"/>
  <c r="L2549" i="1"/>
  <c r="K2549" i="1"/>
  <c r="L2548" i="1"/>
  <c r="K2548" i="1"/>
  <c r="L2547" i="1"/>
  <c r="K2547" i="1"/>
  <c r="L2546" i="1"/>
  <c r="K2546" i="1"/>
  <c r="L2545" i="1"/>
  <c r="K2545" i="1"/>
  <c r="L2544" i="1"/>
  <c r="K2544" i="1"/>
  <c r="L2543" i="1"/>
  <c r="K2543" i="1"/>
  <c r="L2542" i="1"/>
  <c r="K2542" i="1"/>
  <c r="L2541" i="1"/>
  <c r="K2541" i="1"/>
  <c r="L2540" i="1"/>
  <c r="K2540" i="1"/>
  <c r="L2539" i="1"/>
  <c r="K2539" i="1"/>
  <c r="L2538" i="1"/>
  <c r="K2538" i="1"/>
  <c r="L2537" i="1"/>
  <c r="K2537" i="1"/>
  <c r="L2536" i="1"/>
  <c r="K2536" i="1"/>
  <c r="L2535" i="1"/>
  <c r="K2535" i="1"/>
  <c r="L2534" i="1"/>
  <c r="K2534" i="1"/>
  <c r="L2533" i="1"/>
  <c r="K2533" i="1"/>
  <c r="L2532" i="1"/>
  <c r="K2532" i="1"/>
  <c r="L2531" i="1"/>
  <c r="K2531" i="1"/>
  <c r="L2530" i="1"/>
  <c r="K2530" i="1"/>
  <c r="L2529" i="1"/>
  <c r="K2529" i="1"/>
  <c r="L2528" i="1"/>
  <c r="K2528" i="1"/>
  <c r="L2527" i="1"/>
  <c r="K2527" i="1"/>
  <c r="L2526" i="1"/>
  <c r="K2526" i="1"/>
  <c r="L2525" i="1"/>
  <c r="K2525" i="1"/>
  <c r="L2524" i="1"/>
  <c r="K2524" i="1"/>
  <c r="L2523" i="1"/>
  <c r="K2523" i="1"/>
  <c r="L2522" i="1"/>
  <c r="K2522" i="1"/>
  <c r="L2521" i="1"/>
  <c r="K2521" i="1"/>
  <c r="L2520" i="1"/>
  <c r="K2520" i="1"/>
  <c r="L2519" i="1"/>
  <c r="K2519" i="1"/>
  <c r="L2518" i="1"/>
  <c r="K2518" i="1"/>
  <c r="L2517" i="1"/>
  <c r="K2517" i="1"/>
  <c r="L2516" i="1"/>
  <c r="K2516" i="1"/>
  <c r="L2515" i="1"/>
  <c r="K2515" i="1"/>
  <c r="L2514" i="1"/>
  <c r="K2514" i="1"/>
  <c r="L2513" i="1"/>
  <c r="K2513" i="1"/>
  <c r="L2512" i="1"/>
  <c r="K2512" i="1"/>
  <c r="L2511" i="1"/>
  <c r="K2511" i="1"/>
  <c r="L2510" i="1"/>
  <c r="K2510" i="1"/>
  <c r="L2509" i="1"/>
  <c r="K2509" i="1"/>
  <c r="L2508" i="1"/>
  <c r="K2508" i="1"/>
  <c r="L2507" i="1"/>
  <c r="K2507" i="1"/>
  <c r="L2506" i="1"/>
  <c r="K2506" i="1"/>
  <c r="L2505" i="1"/>
  <c r="K2505" i="1"/>
  <c r="L2504" i="1"/>
  <c r="K2504" i="1"/>
  <c r="L2503" i="1"/>
  <c r="K2503" i="1"/>
  <c r="L2502" i="1"/>
  <c r="K2502" i="1"/>
  <c r="L2501" i="1"/>
  <c r="K2501" i="1"/>
  <c r="L2500" i="1"/>
  <c r="K2500" i="1"/>
  <c r="L2499" i="1"/>
  <c r="K2499" i="1"/>
  <c r="L2498" i="1"/>
  <c r="K2498" i="1"/>
  <c r="L2497" i="1"/>
  <c r="K2497" i="1"/>
  <c r="L2496" i="1"/>
  <c r="K2496" i="1"/>
  <c r="L2495" i="1"/>
  <c r="K2495" i="1"/>
  <c r="L2494" i="1"/>
  <c r="K2494" i="1"/>
  <c r="L2493" i="1"/>
  <c r="K2493" i="1"/>
  <c r="L2492" i="1"/>
  <c r="K2492" i="1"/>
  <c r="L2491" i="1"/>
  <c r="K2491" i="1"/>
  <c r="L2490" i="1"/>
  <c r="K2490" i="1"/>
  <c r="L2489" i="1"/>
  <c r="K2489" i="1"/>
  <c r="L2488" i="1"/>
  <c r="K2488" i="1"/>
  <c r="L2487" i="1"/>
  <c r="K2487" i="1"/>
  <c r="L2486" i="1"/>
  <c r="K2486" i="1"/>
  <c r="L2485" i="1"/>
  <c r="K2485" i="1"/>
  <c r="L2484" i="1"/>
  <c r="K2484" i="1"/>
  <c r="L2483" i="1"/>
  <c r="K2483" i="1"/>
  <c r="L2482" i="1"/>
  <c r="K2482" i="1"/>
  <c r="L2481" i="1"/>
  <c r="K2481" i="1"/>
  <c r="L2480" i="1"/>
  <c r="K2480" i="1"/>
  <c r="L2479" i="1"/>
  <c r="K2479" i="1"/>
  <c r="L2478" i="1"/>
  <c r="K2478" i="1"/>
  <c r="L2477" i="1"/>
  <c r="K2477" i="1"/>
  <c r="L2476" i="1"/>
  <c r="K2476" i="1"/>
  <c r="L2475" i="1"/>
  <c r="K2475" i="1"/>
  <c r="L2474" i="1"/>
  <c r="K2474" i="1"/>
  <c r="L2473" i="1"/>
  <c r="K2473" i="1"/>
  <c r="L2472" i="1"/>
  <c r="K2472" i="1"/>
  <c r="L2471" i="1"/>
  <c r="K2471" i="1"/>
  <c r="L2470" i="1"/>
  <c r="K2470" i="1"/>
  <c r="L2469" i="1"/>
  <c r="K2469" i="1"/>
  <c r="L2468" i="1"/>
  <c r="K2468" i="1"/>
  <c r="L2467" i="1"/>
  <c r="K2467" i="1"/>
  <c r="L2466" i="1"/>
  <c r="K2466" i="1"/>
  <c r="L2465" i="1"/>
  <c r="K2465" i="1"/>
  <c r="L2464" i="1"/>
  <c r="K2464" i="1"/>
  <c r="L2463" i="1"/>
  <c r="K2463" i="1"/>
  <c r="L2462" i="1"/>
  <c r="K2462" i="1"/>
  <c r="L2461" i="1"/>
  <c r="K2461" i="1"/>
  <c r="L2460" i="1"/>
  <c r="K2460" i="1"/>
  <c r="L2459" i="1"/>
  <c r="K2459" i="1"/>
  <c r="L2458" i="1"/>
  <c r="K2458" i="1"/>
  <c r="L2457" i="1"/>
  <c r="K2457" i="1"/>
  <c r="L2456" i="1"/>
  <c r="K2456" i="1"/>
  <c r="L2455" i="1"/>
  <c r="K2455" i="1"/>
  <c r="L2454" i="1"/>
  <c r="K2454" i="1"/>
  <c r="L2453" i="1"/>
  <c r="K2453" i="1"/>
  <c r="L2452" i="1"/>
  <c r="K2452" i="1"/>
  <c r="L2451" i="1"/>
  <c r="K2451" i="1"/>
  <c r="L2450" i="1"/>
  <c r="K2450" i="1"/>
  <c r="L2449" i="1"/>
  <c r="K2449" i="1"/>
  <c r="L2448" i="1"/>
  <c r="K2448" i="1"/>
  <c r="L2447" i="1"/>
  <c r="K2447" i="1"/>
  <c r="L2446" i="1"/>
  <c r="K2446" i="1"/>
  <c r="L2445" i="1"/>
  <c r="K2445" i="1"/>
  <c r="L2444" i="1"/>
  <c r="K2444" i="1"/>
  <c r="L2443" i="1"/>
  <c r="K2443" i="1"/>
  <c r="L2442" i="1"/>
  <c r="K2442" i="1"/>
  <c r="L2441" i="1"/>
  <c r="K2441" i="1"/>
  <c r="L2440" i="1"/>
  <c r="K2440" i="1"/>
  <c r="L2439" i="1"/>
  <c r="K2439" i="1"/>
  <c r="L2438" i="1"/>
  <c r="K2438" i="1"/>
  <c r="L2437" i="1"/>
  <c r="K2437" i="1"/>
  <c r="L2436" i="1"/>
  <c r="K2436" i="1"/>
  <c r="L2435" i="1"/>
  <c r="K2435" i="1"/>
  <c r="L2434" i="1"/>
  <c r="K2434" i="1"/>
  <c r="L2433" i="1"/>
  <c r="K2433" i="1"/>
  <c r="L2432" i="1"/>
  <c r="K2432" i="1"/>
  <c r="L2431" i="1"/>
  <c r="K2431" i="1"/>
  <c r="L2430" i="1"/>
  <c r="K2430" i="1"/>
  <c r="L2429" i="1"/>
  <c r="K2429" i="1"/>
  <c r="L2428" i="1"/>
  <c r="K2428" i="1"/>
  <c r="L2427" i="1"/>
  <c r="K2427" i="1"/>
  <c r="L2426" i="1"/>
  <c r="K2426" i="1"/>
  <c r="L2425" i="1"/>
  <c r="K2425" i="1"/>
  <c r="L2424" i="1"/>
  <c r="K2424" i="1"/>
  <c r="L2423" i="1"/>
  <c r="K2423" i="1"/>
  <c r="L2422" i="1"/>
  <c r="K2422" i="1"/>
  <c r="L2421" i="1"/>
  <c r="K2421" i="1"/>
  <c r="L2420" i="1"/>
  <c r="K2420" i="1"/>
  <c r="L2419" i="1"/>
  <c r="K2419" i="1"/>
  <c r="L2418" i="1"/>
  <c r="K2418" i="1"/>
  <c r="L2417" i="1"/>
  <c r="K2417" i="1"/>
  <c r="L2416" i="1"/>
  <c r="K2416" i="1"/>
  <c r="L2415" i="1"/>
  <c r="K2415" i="1"/>
  <c r="L2414" i="1"/>
  <c r="K2414" i="1"/>
  <c r="L2413" i="1"/>
  <c r="K2413" i="1"/>
  <c r="L2412" i="1"/>
  <c r="K2412" i="1"/>
  <c r="L2411" i="1"/>
  <c r="K2411" i="1"/>
  <c r="L2410" i="1"/>
  <c r="K2410" i="1"/>
  <c r="L2409" i="1"/>
  <c r="K2409" i="1"/>
  <c r="L2408" i="1"/>
  <c r="K2408" i="1"/>
  <c r="L2407" i="1"/>
  <c r="K2407" i="1"/>
  <c r="L2406" i="1"/>
  <c r="K2406" i="1"/>
  <c r="L2405" i="1"/>
  <c r="K2405" i="1"/>
  <c r="L2404" i="1"/>
  <c r="K2404" i="1"/>
  <c r="L2403" i="1"/>
  <c r="K2403" i="1"/>
  <c r="L2402" i="1"/>
  <c r="K2402" i="1"/>
  <c r="L2401" i="1"/>
  <c r="K2401" i="1"/>
  <c r="L2400" i="1"/>
  <c r="K2400" i="1"/>
  <c r="L2399" i="1"/>
  <c r="K2399" i="1"/>
  <c r="L2398" i="1"/>
  <c r="K2398" i="1"/>
  <c r="L2397" i="1"/>
  <c r="K2397" i="1"/>
  <c r="L2396" i="1"/>
  <c r="K2396" i="1"/>
  <c r="L2395" i="1"/>
  <c r="K2395" i="1"/>
  <c r="L2394" i="1"/>
  <c r="K2394" i="1"/>
  <c r="L2393" i="1"/>
  <c r="K2393" i="1"/>
  <c r="L2392" i="1"/>
  <c r="K2392" i="1"/>
  <c r="L2391" i="1"/>
  <c r="K2391" i="1"/>
  <c r="L2390" i="1"/>
  <c r="K2390" i="1"/>
  <c r="L2389" i="1"/>
  <c r="K2389" i="1"/>
  <c r="L2388" i="1"/>
  <c r="K2388" i="1"/>
  <c r="L2387" i="1"/>
  <c r="K2387" i="1"/>
  <c r="L2386" i="1"/>
  <c r="K2386" i="1"/>
  <c r="L2385" i="1"/>
  <c r="K2385" i="1"/>
  <c r="L2384" i="1"/>
  <c r="K2384" i="1"/>
  <c r="L2383" i="1"/>
  <c r="K2383" i="1"/>
  <c r="L2382" i="1"/>
  <c r="K2382" i="1"/>
  <c r="L2381" i="1"/>
  <c r="K2381" i="1"/>
  <c r="L2380" i="1"/>
  <c r="K2380" i="1"/>
  <c r="L2379" i="1"/>
  <c r="K2379" i="1"/>
  <c r="L2378" i="1"/>
  <c r="K2378" i="1"/>
  <c r="L2377" i="1"/>
  <c r="K2377" i="1"/>
  <c r="L2376" i="1"/>
  <c r="K2376" i="1"/>
  <c r="L2375" i="1"/>
  <c r="K2375" i="1"/>
  <c r="L2374" i="1"/>
  <c r="K2374" i="1"/>
  <c r="L2373" i="1"/>
  <c r="K2373" i="1"/>
  <c r="L2372" i="1"/>
  <c r="K2372" i="1"/>
  <c r="L2371" i="1"/>
  <c r="K2371" i="1"/>
  <c r="L2370" i="1"/>
  <c r="K2370" i="1"/>
  <c r="L2369" i="1"/>
  <c r="K2369" i="1"/>
  <c r="L2368" i="1"/>
  <c r="K2368" i="1"/>
  <c r="L2367" i="1"/>
  <c r="K2367" i="1"/>
  <c r="L2366" i="1"/>
  <c r="K2366" i="1"/>
  <c r="L2365" i="1"/>
  <c r="K2365" i="1"/>
  <c r="L2364" i="1"/>
  <c r="K2364" i="1"/>
  <c r="L2363" i="1"/>
  <c r="K2363" i="1"/>
  <c r="L2362" i="1"/>
  <c r="K2362" i="1"/>
  <c r="L2361" i="1"/>
  <c r="K2361" i="1"/>
  <c r="L2360" i="1"/>
  <c r="K2360" i="1"/>
  <c r="L2359" i="1"/>
  <c r="K2359" i="1"/>
  <c r="L2358" i="1"/>
  <c r="K2358" i="1"/>
  <c r="L2357" i="1"/>
  <c r="K2357" i="1"/>
  <c r="L2356" i="1"/>
  <c r="K2356" i="1"/>
  <c r="L2355" i="1"/>
  <c r="K2355" i="1"/>
  <c r="L2354" i="1"/>
  <c r="K2354" i="1"/>
  <c r="L2353" i="1"/>
  <c r="K2353" i="1"/>
  <c r="L2352" i="1"/>
  <c r="K2352" i="1"/>
  <c r="L2351" i="1"/>
  <c r="K2351" i="1"/>
  <c r="L2350" i="1"/>
  <c r="K2350" i="1"/>
  <c r="L2349" i="1"/>
  <c r="K2349" i="1"/>
  <c r="L2348" i="1"/>
  <c r="K2348" i="1"/>
  <c r="L2347" i="1"/>
  <c r="K2347" i="1"/>
  <c r="L2346" i="1"/>
  <c r="K2346" i="1"/>
  <c r="L2345" i="1"/>
  <c r="K2345" i="1"/>
  <c r="L2344" i="1"/>
  <c r="K2344" i="1"/>
  <c r="L2343" i="1"/>
  <c r="K2343" i="1"/>
  <c r="L2342" i="1"/>
  <c r="K2342" i="1"/>
  <c r="L2341" i="1"/>
  <c r="K2341" i="1"/>
  <c r="L2340" i="1"/>
  <c r="K2340" i="1"/>
  <c r="L2339" i="1"/>
  <c r="K2339" i="1"/>
  <c r="L2338" i="1"/>
  <c r="K2338" i="1"/>
  <c r="L2337" i="1"/>
  <c r="K2337" i="1"/>
  <c r="L2336" i="1"/>
  <c r="K2336" i="1"/>
  <c r="L2335" i="1"/>
  <c r="K2335" i="1"/>
  <c r="L2334" i="1"/>
  <c r="K2334" i="1"/>
  <c r="L2333" i="1"/>
  <c r="K2333" i="1"/>
  <c r="L2332" i="1"/>
  <c r="K2332" i="1"/>
  <c r="L2331" i="1"/>
  <c r="K2331" i="1"/>
  <c r="L2330" i="1"/>
  <c r="K2330" i="1"/>
  <c r="L2329" i="1"/>
  <c r="K2329" i="1"/>
  <c r="L2328" i="1"/>
  <c r="K2328" i="1"/>
  <c r="L2327" i="1"/>
  <c r="K2327" i="1"/>
  <c r="L2326" i="1"/>
  <c r="K2326" i="1"/>
  <c r="L2325" i="1"/>
  <c r="K2325" i="1"/>
  <c r="L2324" i="1"/>
  <c r="K2324" i="1"/>
  <c r="L2323" i="1"/>
  <c r="K2323" i="1"/>
  <c r="L2322" i="1"/>
  <c r="K2322" i="1"/>
  <c r="L2321" i="1"/>
  <c r="K2321" i="1"/>
  <c r="L2320" i="1"/>
  <c r="K2320" i="1"/>
  <c r="L2319" i="1"/>
  <c r="K2319" i="1"/>
  <c r="L2318" i="1"/>
  <c r="K2318" i="1"/>
  <c r="L2317" i="1"/>
  <c r="K2317" i="1"/>
  <c r="L2316" i="1"/>
  <c r="K2316" i="1"/>
  <c r="L2315" i="1"/>
  <c r="K2315" i="1"/>
  <c r="L2314" i="1"/>
  <c r="K2314" i="1"/>
  <c r="L2313" i="1"/>
  <c r="K2313" i="1"/>
  <c r="L2312" i="1"/>
  <c r="K2312" i="1"/>
  <c r="L2311" i="1"/>
  <c r="K2311" i="1"/>
  <c r="L2310" i="1"/>
  <c r="K2310" i="1"/>
  <c r="L2309" i="1"/>
  <c r="K2309" i="1"/>
  <c r="L2308" i="1"/>
  <c r="K2308" i="1"/>
  <c r="L2307" i="1"/>
  <c r="K2307" i="1"/>
  <c r="L2306" i="1"/>
  <c r="K2306" i="1"/>
  <c r="L2305" i="1"/>
  <c r="K2305" i="1"/>
  <c r="L2304" i="1"/>
  <c r="K2304" i="1"/>
  <c r="L2303" i="1"/>
  <c r="K2303" i="1"/>
  <c r="L2302" i="1"/>
  <c r="K2302" i="1"/>
  <c r="L2301" i="1"/>
  <c r="K2301" i="1"/>
  <c r="L2300" i="1"/>
  <c r="K2300" i="1"/>
  <c r="L2299" i="1"/>
  <c r="K2299" i="1"/>
  <c r="L2298" i="1"/>
  <c r="K2298" i="1"/>
  <c r="L2297" i="1"/>
  <c r="K2297" i="1"/>
  <c r="L2296" i="1"/>
  <c r="K2296" i="1"/>
  <c r="L2295" i="1"/>
  <c r="K2295" i="1"/>
  <c r="L2294" i="1"/>
  <c r="K2294" i="1"/>
  <c r="L2293" i="1"/>
  <c r="K2293" i="1"/>
  <c r="L2292" i="1"/>
  <c r="K2292" i="1"/>
  <c r="L2291" i="1"/>
  <c r="K2291" i="1"/>
  <c r="L2290" i="1"/>
  <c r="K2290" i="1"/>
  <c r="L2289" i="1"/>
  <c r="K2289" i="1"/>
  <c r="L2288" i="1"/>
  <c r="K2288" i="1"/>
  <c r="L2287" i="1"/>
  <c r="K2287" i="1"/>
  <c r="L2286" i="1"/>
  <c r="K2286" i="1"/>
  <c r="L2285" i="1"/>
  <c r="K2285" i="1"/>
  <c r="L2284" i="1"/>
  <c r="K2284" i="1"/>
  <c r="L2283" i="1"/>
  <c r="K2283" i="1"/>
  <c r="L2282" i="1"/>
  <c r="K2282" i="1"/>
  <c r="L2281" i="1"/>
  <c r="K2281" i="1"/>
  <c r="L2280" i="1"/>
  <c r="K2280" i="1"/>
  <c r="L2279" i="1"/>
  <c r="K2279" i="1"/>
  <c r="L2278" i="1"/>
  <c r="K2278" i="1"/>
  <c r="L2277" i="1"/>
  <c r="K2277" i="1"/>
  <c r="L2276" i="1"/>
  <c r="K2276" i="1"/>
  <c r="L2275" i="1"/>
  <c r="K2275" i="1"/>
  <c r="L2274" i="1"/>
  <c r="K2274" i="1"/>
  <c r="L2273" i="1"/>
  <c r="K2273" i="1"/>
  <c r="L2272" i="1"/>
  <c r="K2272" i="1"/>
  <c r="L2271" i="1"/>
  <c r="K2271" i="1"/>
  <c r="L2270" i="1"/>
  <c r="K2270" i="1"/>
  <c r="L2269" i="1"/>
  <c r="K2269" i="1"/>
  <c r="L2268" i="1"/>
  <c r="K2268" i="1"/>
  <c r="L2267" i="1"/>
  <c r="K2267" i="1"/>
  <c r="L2266" i="1"/>
  <c r="K2266" i="1"/>
  <c r="L2265" i="1"/>
  <c r="K2265" i="1"/>
  <c r="L2264" i="1"/>
  <c r="K2264" i="1"/>
  <c r="L2263" i="1"/>
  <c r="K2263" i="1"/>
  <c r="L2262" i="1"/>
  <c r="K2262" i="1"/>
  <c r="L2261" i="1"/>
  <c r="K2261" i="1"/>
  <c r="L2260" i="1"/>
  <c r="K2260" i="1"/>
  <c r="L2259" i="1"/>
  <c r="K2259" i="1"/>
  <c r="L2258" i="1"/>
  <c r="K2258" i="1"/>
  <c r="L2257" i="1"/>
  <c r="K2257" i="1"/>
  <c r="L2256" i="1"/>
  <c r="K2256" i="1"/>
  <c r="L2255" i="1"/>
  <c r="K2255" i="1"/>
  <c r="L2254" i="1"/>
  <c r="K2254" i="1"/>
  <c r="L2253" i="1"/>
  <c r="K2253" i="1"/>
  <c r="L2252" i="1"/>
  <c r="K2252" i="1"/>
  <c r="L2251" i="1"/>
  <c r="K2251" i="1"/>
  <c r="L2250" i="1"/>
  <c r="K2250" i="1"/>
  <c r="L2249" i="1"/>
  <c r="K2249" i="1"/>
  <c r="L2248" i="1"/>
  <c r="K2248" i="1"/>
  <c r="L2247" i="1"/>
  <c r="K2247" i="1"/>
  <c r="L2246" i="1"/>
  <c r="K2246" i="1"/>
  <c r="L2245" i="1"/>
  <c r="K2245" i="1"/>
  <c r="L2244" i="1"/>
  <c r="K2244" i="1"/>
  <c r="L2243" i="1"/>
  <c r="K2243" i="1"/>
  <c r="L2242" i="1"/>
  <c r="K2242" i="1"/>
  <c r="L2241" i="1"/>
  <c r="K2241" i="1"/>
  <c r="L2240" i="1"/>
  <c r="K2240" i="1"/>
  <c r="L2239" i="1"/>
  <c r="K2239" i="1"/>
  <c r="L2238" i="1"/>
  <c r="K2238" i="1"/>
  <c r="L2237" i="1"/>
  <c r="K2237" i="1"/>
  <c r="L2236" i="1"/>
  <c r="K2236" i="1"/>
  <c r="L2235" i="1"/>
  <c r="K2235" i="1"/>
  <c r="L2234" i="1"/>
  <c r="K2234" i="1"/>
  <c r="L2233" i="1"/>
  <c r="K2233" i="1"/>
  <c r="L2232" i="1"/>
  <c r="K2232" i="1"/>
  <c r="L2231" i="1"/>
  <c r="K2231" i="1"/>
  <c r="L2230" i="1"/>
  <c r="K2230" i="1"/>
  <c r="L2229" i="1"/>
  <c r="K2229" i="1"/>
  <c r="L2228" i="1"/>
  <c r="K2228" i="1"/>
  <c r="L2227" i="1"/>
  <c r="K2227" i="1"/>
  <c r="L2226" i="1"/>
  <c r="K2226" i="1"/>
  <c r="L2225" i="1"/>
  <c r="K2225" i="1"/>
  <c r="L2224" i="1"/>
  <c r="K2224" i="1"/>
  <c r="L2223" i="1"/>
  <c r="K2223" i="1"/>
  <c r="L2222" i="1"/>
  <c r="K2222" i="1"/>
  <c r="L2221" i="1"/>
  <c r="K2221" i="1"/>
  <c r="L2220" i="1"/>
  <c r="K2220" i="1"/>
  <c r="L2219" i="1"/>
  <c r="K2219" i="1"/>
  <c r="L2218" i="1"/>
  <c r="K2218" i="1"/>
  <c r="L2217" i="1"/>
  <c r="K2217" i="1"/>
  <c r="L2216" i="1"/>
  <c r="K2216" i="1"/>
  <c r="L2215" i="1"/>
  <c r="K2215" i="1"/>
  <c r="L2214" i="1"/>
  <c r="K2214" i="1"/>
  <c r="L2213" i="1"/>
  <c r="K2213" i="1"/>
  <c r="L2212" i="1"/>
  <c r="K2212" i="1"/>
  <c r="L2211" i="1"/>
  <c r="K2211" i="1"/>
  <c r="L2210" i="1"/>
  <c r="K2210" i="1"/>
  <c r="L2209" i="1"/>
  <c r="K2209" i="1"/>
  <c r="L2208" i="1"/>
  <c r="K2208" i="1"/>
  <c r="L2207" i="1"/>
  <c r="K2207" i="1"/>
  <c r="L2206" i="1"/>
  <c r="K2206" i="1"/>
  <c r="L2205" i="1"/>
  <c r="K2205" i="1"/>
  <c r="L2204" i="1"/>
  <c r="K2204" i="1"/>
  <c r="L2203" i="1"/>
  <c r="K2203" i="1"/>
  <c r="L2202" i="1"/>
  <c r="K2202" i="1"/>
  <c r="L2201" i="1"/>
  <c r="K2201" i="1"/>
  <c r="L2200" i="1"/>
  <c r="K2200" i="1"/>
  <c r="L2199" i="1"/>
  <c r="K2199" i="1"/>
  <c r="L2198" i="1"/>
  <c r="K2198" i="1"/>
  <c r="L2197" i="1"/>
  <c r="K2197" i="1"/>
  <c r="L2196" i="1"/>
  <c r="K2196" i="1"/>
  <c r="L2195" i="1"/>
  <c r="K2195" i="1"/>
  <c r="L2194" i="1"/>
  <c r="K2194" i="1"/>
  <c r="L2193" i="1"/>
  <c r="K2193" i="1"/>
  <c r="L2192" i="1"/>
  <c r="K2192" i="1"/>
  <c r="L2191" i="1"/>
  <c r="K2191" i="1"/>
  <c r="L2190" i="1"/>
  <c r="K2190" i="1"/>
  <c r="L2189" i="1"/>
  <c r="K2189" i="1"/>
  <c r="L2188" i="1"/>
  <c r="K2188" i="1"/>
  <c r="L2187" i="1"/>
  <c r="K2187" i="1"/>
  <c r="L2186" i="1"/>
  <c r="K2186" i="1"/>
  <c r="L2185" i="1"/>
  <c r="K2185" i="1"/>
  <c r="L2184" i="1"/>
  <c r="K2184" i="1"/>
  <c r="L2183" i="1"/>
  <c r="K2183" i="1"/>
  <c r="L2182" i="1"/>
  <c r="K2182" i="1"/>
  <c r="L2181" i="1"/>
  <c r="K2181" i="1"/>
  <c r="L2180" i="1"/>
  <c r="K2180" i="1"/>
  <c r="L2179" i="1"/>
  <c r="K2179" i="1"/>
  <c r="L2178" i="1"/>
  <c r="K2178" i="1"/>
  <c r="L2177" i="1"/>
  <c r="K2177" i="1"/>
  <c r="L2176" i="1"/>
  <c r="K2176" i="1"/>
  <c r="L2175" i="1"/>
  <c r="K2175" i="1"/>
  <c r="L2174" i="1"/>
  <c r="K2174" i="1"/>
  <c r="L2173" i="1"/>
  <c r="K2173" i="1"/>
  <c r="L2172" i="1"/>
  <c r="K2172" i="1"/>
  <c r="L2171" i="1"/>
  <c r="K2171" i="1"/>
  <c r="L2170" i="1"/>
  <c r="K2170" i="1"/>
  <c r="L2169" i="1"/>
  <c r="K2169" i="1"/>
  <c r="L2168" i="1"/>
  <c r="K2168" i="1"/>
  <c r="L2167" i="1"/>
  <c r="K2167" i="1"/>
  <c r="L2166" i="1"/>
  <c r="K2166" i="1"/>
  <c r="L2165" i="1"/>
  <c r="K2165" i="1"/>
  <c r="L2164" i="1"/>
  <c r="K2164" i="1"/>
  <c r="L2163" i="1"/>
  <c r="K2163" i="1"/>
  <c r="L2162" i="1"/>
  <c r="K2162" i="1"/>
  <c r="L2161" i="1"/>
  <c r="K2161" i="1"/>
  <c r="L2160" i="1"/>
  <c r="K2160" i="1"/>
  <c r="L2159" i="1"/>
  <c r="K2159" i="1"/>
  <c r="L2158" i="1"/>
  <c r="K2158" i="1"/>
  <c r="L2157" i="1"/>
  <c r="K2157" i="1"/>
  <c r="L2156" i="1"/>
  <c r="K2156" i="1"/>
  <c r="L2155" i="1"/>
  <c r="K2155" i="1"/>
  <c r="L2154" i="1"/>
  <c r="K2154" i="1"/>
  <c r="L2153" i="1"/>
  <c r="K2153" i="1"/>
  <c r="L2152" i="1"/>
  <c r="K2152" i="1"/>
  <c r="L2151" i="1"/>
  <c r="K2151" i="1"/>
  <c r="L2150" i="1"/>
  <c r="K2150" i="1"/>
  <c r="L2149" i="1"/>
  <c r="K2149" i="1"/>
  <c r="L2148" i="1"/>
  <c r="K2148" i="1"/>
  <c r="L2147" i="1"/>
  <c r="K2147" i="1"/>
  <c r="L2146" i="1"/>
  <c r="K2146" i="1"/>
  <c r="L2145" i="1"/>
  <c r="K2145" i="1"/>
  <c r="L2144" i="1"/>
  <c r="K2144" i="1"/>
  <c r="L2143" i="1"/>
  <c r="K2143" i="1"/>
  <c r="L2142" i="1"/>
  <c r="K2142" i="1"/>
  <c r="L2141" i="1"/>
  <c r="K2141" i="1"/>
  <c r="L2140" i="1"/>
  <c r="K2140" i="1"/>
  <c r="L2139" i="1"/>
  <c r="K2139" i="1"/>
  <c r="L2138" i="1"/>
  <c r="K2138" i="1"/>
  <c r="L2137" i="1"/>
  <c r="K2137" i="1"/>
  <c r="L2136" i="1"/>
  <c r="K2136" i="1"/>
  <c r="L2135" i="1"/>
  <c r="K2135" i="1"/>
  <c r="L2134" i="1"/>
  <c r="K2134" i="1"/>
  <c r="L2133" i="1"/>
  <c r="K2133" i="1"/>
  <c r="L2132" i="1"/>
  <c r="K2132" i="1"/>
  <c r="L2131" i="1"/>
  <c r="K2131" i="1"/>
  <c r="L2130" i="1"/>
  <c r="K2130" i="1"/>
  <c r="L2129" i="1"/>
  <c r="K2129" i="1"/>
  <c r="L2128" i="1"/>
  <c r="K2128" i="1"/>
  <c r="L2127" i="1"/>
  <c r="K2127" i="1"/>
  <c r="L2126" i="1"/>
  <c r="K2126" i="1"/>
  <c r="L2125" i="1"/>
  <c r="K2125" i="1"/>
  <c r="L2124" i="1"/>
  <c r="K2124" i="1"/>
  <c r="L2123" i="1"/>
  <c r="K2123" i="1"/>
  <c r="L2122" i="1"/>
  <c r="K2122" i="1"/>
  <c r="L2121" i="1"/>
  <c r="K2121" i="1"/>
  <c r="L2120" i="1"/>
  <c r="K2120" i="1"/>
  <c r="L2119" i="1"/>
  <c r="K2119" i="1"/>
  <c r="L2118" i="1"/>
  <c r="K2118" i="1"/>
  <c r="L2117" i="1"/>
  <c r="K2117" i="1"/>
  <c r="L2116" i="1"/>
  <c r="K2116" i="1"/>
  <c r="L2115" i="1"/>
  <c r="K2115" i="1"/>
  <c r="L2114" i="1"/>
  <c r="K2114" i="1"/>
  <c r="L2113" i="1"/>
  <c r="K2113" i="1"/>
  <c r="L2112" i="1"/>
  <c r="K2112" i="1"/>
  <c r="L2111" i="1"/>
  <c r="K2111" i="1"/>
  <c r="L2110" i="1"/>
  <c r="K2110" i="1"/>
  <c r="L2109" i="1"/>
  <c r="K2109" i="1"/>
  <c r="L2108" i="1"/>
  <c r="K2108" i="1"/>
  <c r="L2107" i="1"/>
  <c r="K2107" i="1"/>
  <c r="L2106" i="1"/>
  <c r="K2106" i="1"/>
  <c r="L2105" i="1"/>
  <c r="K2105" i="1"/>
  <c r="L2104" i="1"/>
  <c r="K2104" i="1"/>
  <c r="L2103" i="1"/>
  <c r="K2103" i="1"/>
  <c r="L2102" i="1"/>
  <c r="K2102" i="1"/>
  <c r="L2101" i="1"/>
  <c r="K2101" i="1"/>
  <c r="L2100" i="1"/>
  <c r="K2100" i="1"/>
  <c r="L2099" i="1"/>
  <c r="K2099" i="1"/>
  <c r="L2098" i="1"/>
  <c r="K2098" i="1"/>
  <c r="L2097" i="1"/>
  <c r="K2097" i="1"/>
  <c r="L2096" i="1"/>
  <c r="K2096" i="1"/>
  <c r="L2095" i="1"/>
  <c r="K2095" i="1"/>
  <c r="L2094" i="1"/>
  <c r="K2094" i="1"/>
  <c r="L2093" i="1"/>
  <c r="K2093" i="1"/>
  <c r="L2092" i="1"/>
  <c r="K2092" i="1"/>
  <c r="L2091" i="1"/>
  <c r="K2091" i="1"/>
  <c r="L2090" i="1"/>
  <c r="K2090" i="1"/>
  <c r="L2089" i="1"/>
  <c r="K2089" i="1"/>
  <c r="L2088" i="1"/>
  <c r="K2088" i="1"/>
  <c r="L2087" i="1"/>
  <c r="K2087" i="1"/>
  <c r="L2086" i="1"/>
  <c r="K2086" i="1"/>
  <c r="L2085" i="1"/>
  <c r="K2085" i="1"/>
  <c r="L2084" i="1"/>
  <c r="K2084" i="1"/>
  <c r="L2083" i="1"/>
  <c r="K2083" i="1"/>
  <c r="L2082" i="1"/>
  <c r="K2082" i="1"/>
  <c r="L2081" i="1"/>
  <c r="K2081" i="1"/>
  <c r="L2080" i="1"/>
  <c r="K2080" i="1"/>
  <c r="L2079" i="1"/>
  <c r="K2079" i="1"/>
  <c r="L2078" i="1"/>
  <c r="K2078" i="1"/>
  <c r="L2077" i="1"/>
  <c r="K2077" i="1"/>
  <c r="L2076" i="1"/>
  <c r="K2076" i="1"/>
  <c r="L2075" i="1"/>
  <c r="K2075" i="1"/>
  <c r="L2074" i="1"/>
  <c r="K2074" i="1"/>
  <c r="L2073" i="1"/>
  <c r="K2073" i="1"/>
  <c r="L2072" i="1"/>
  <c r="K2072" i="1"/>
  <c r="L2071" i="1"/>
  <c r="K2071" i="1"/>
  <c r="L2070" i="1"/>
  <c r="K2070" i="1"/>
  <c r="L2069" i="1"/>
  <c r="K2069" i="1"/>
  <c r="L2068" i="1"/>
  <c r="K2068" i="1"/>
  <c r="L2067" i="1"/>
  <c r="K2067" i="1"/>
  <c r="L2066" i="1"/>
  <c r="K2066" i="1"/>
  <c r="L2065" i="1"/>
  <c r="K2065" i="1"/>
  <c r="L2064" i="1"/>
  <c r="K2064" i="1"/>
  <c r="L2063" i="1"/>
  <c r="K2063" i="1"/>
  <c r="L2062" i="1"/>
  <c r="K2062" i="1"/>
  <c r="L2061" i="1"/>
  <c r="K2061" i="1"/>
  <c r="L2060" i="1"/>
  <c r="K2060" i="1"/>
  <c r="L2059" i="1"/>
  <c r="K2059" i="1"/>
  <c r="L2058" i="1"/>
  <c r="K2058" i="1"/>
  <c r="L2057" i="1"/>
  <c r="K2057" i="1"/>
  <c r="L2056" i="1"/>
  <c r="K2056" i="1"/>
  <c r="L2055" i="1"/>
  <c r="K2055" i="1"/>
  <c r="L2054" i="1"/>
  <c r="K2054" i="1"/>
  <c r="L2053" i="1"/>
  <c r="K2053" i="1"/>
  <c r="L2052" i="1"/>
  <c r="K2052" i="1"/>
  <c r="L2051" i="1"/>
  <c r="K2051" i="1"/>
  <c r="L2050" i="1"/>
  <c r="K2050" i="1"/>
  <c r="L2049" i="1"/>
  <c r="K2049" i="1"/>
  <c r="L2048" i="1"/>
  <c r="K2048" i="1"/>
  <c r="L2047" i="1"/>
  <c r="K2047" i="1"/>
  <c r="L2046" i="1"/>
  <c r="K2046" i="1"/>
  <c r="L2045" i="1"/>
  <c r="K2045" i="1"/>
  <c r="L2044" i="1"/>
  <c r="K2044" i="1"/>
  <c r="L2043" i="1"/>
  <c r="K2043" i="1"/>
  <c r="L2042" i="1"/>
  <c r="K2042" i="1"/>
  <c r="L2041" i="1"/>
  <c r="K2041" i="1"/>
  <c r="L2040" i="1"/>
  <c r="K2040" i="1"/>
  <c r="L2039" i="1"/>
  <c r="K2039" i="1"/>
  <c r="L2038" i="1"/>
  <c r="K2038" i="1"/>
  <c r="L2037" i="1"/>
  <c r="K2037" i="1"/>
  <c r="L2036" i="1"/>
  <c r="K2036" i="1"/>
  <c r="L2035" i="1"/>
  <c r="K2035" i="1"/>
  <c r="L2034" i="1"/>
  <c r="K2034" i="1"/>
  <c r="L2033" i="1"/>
  <c r="K2033" i="1"/>
  <c r="L2032" i="1"/>
  <c r="K2032" i="1"/>
  <c r="L2031" i="1"/>
  <c r="K2031" i="1"/>
  <c r="L2030" i="1"/>
  <c r="K2030" i="1"/>
  <c r="L2029" i="1"/>
  <c r="K2029" i="1"/>
  <c r="L2028" i="1"/>
  <c r="K2028" i="1"/>
  <c r="L2027" i="1"/>
  <c r="K2027" i="1"/>
  <c r="L2026" i="1"/>
  <c r="K2026" i="1"/>
  <c r="L2025" i="1"/>
  <c r="K2025" i="1"/>
  <c r="L2024" i="1"/>
  <c r="K2024" i="1"/>
  <c r="L2023" i="1"/>
  <c r="K2023" i="1"/>
  <c r="L2022" i="1"/>
  <c r="K2022" i="1"/>
  <c r="L2021" i="1"/>
  <c r="K2021" i="1"/>
  <c r="L2020" i="1"/>
  <c r="K2020" i="1"/>
  <c r="L2019" i="1"/>
  <c r="K2019" i="1"/>
  <c r="L2018" i="1"/>
  <c r="K2018" i="1"/>
  <c r="L2017" i="1"/>
  <c r="K2017" i="1"/>
  <c r="L2016" i="1"/>
  <c r="K2016" i="1"/>
  <c r="L2015" i="1"/>
  <c r="K2015" i="1"/>
  <c r="L2014" i="1"/>
  <c r="K2014" i="1"/>
  <c r="L2013" i="1"/>
  <c r="K2013" i="1"/>
  <c r="L2012" i="1"/>
  <c r="K2012" i="1"/>
  <c r="L2011" i="1"/>
  <c r="K2011" i="1"/>
  <c r="L2010" i="1"/>
  <c r="K2010" i="1"/>
  <c r="L2009" i="1"/>
  <c r="K2009" i="1"/>
  <c r="L2008" i="1"/>
  <c r="K2008" i="1"/>
  <c r="L2007" i="1"/>
  <c r="K2007" i="1"/>
  <c r="L2006" i="1"/>
  <c r="K2006" i="1"/>
  <c r="L2005" i="1"/>
  <c r="K2005" i="1"/>
  <c r="L2004" i="1"/>
  <c r="K2004" i="1"/>
  <c r="L2003" i="1"/>
  <c r="K2003" i="1"/>
  <c r="L2002" i="1"/>
  <c r="K2002" i="1"/>
  <c r="L2001" i="1"/>
  <c r="K2001" i="1"/>
  <c r="L2000" i="1"/>
  <c r="K2000" i="1"/>
  <c r="L1999" i="1"/>
  <c r="K1999" i="1"/>
  <c r="L1998" i="1"/>
  <c r="K1998" i="1"/>
  <c r="L1997" i="1"/>
  <c r="K1997" i="1"/>
  <c r="L1996" i="1"/>
  <c r="K1996" i="1"/>
  <c r="L1995" i="1"/>
  <c r="K1995" i="1"/>
  <c r="L1994" i="1"/>
  <c r="K1994" i="1"/>
  <c r="L1993" i="1"/>
  <c r="K1993" i="1"/>
  <c r="L1992" i="1"/>
  <c r="K1992" i="1"/>
  <c r="L1991" i="1"/>
  <c r="K1991" i="1"/>
  <c r="L1990" i="1"/>
  <c r="K1990" i="1"/>
  <c r="L1989" i="1"/>
  <c r="K1989" i="1"/>
  <c r="L1988" i="1"/>
  <c r="K1988" i="1"/>
  <c r="L1987" i="1"/>
  <c r="K1987" i="1"/>
  <c r="L1986" i="1"/>
  <c r="K1986" i="1"/>
  <c r="L1985" i="1"/>
  <c r="K1985" i="1"/>
  <c r="L1984" i="1"/>
  <c r="K1984" i="1"/>
  <c r="L1983" i="1"/>
  <c r="K1983" i="1"/>
  <c r="L1982" i="1"/>
  <c r="K1982" i="1"/>
  <c r="L1981" i="1"/>
  <c r="K1981" i="1"/>
  <c r="L1980" i="1"/>
  <c r="K1980" i="1"/>
  <c r="L1979" i="1"/>
  <c r="K1979" i="1"/>
  <c r="L1978" i="1"/>
  <c r="K1978" i="1"/>
  <c r="L1977" i="1"/>
  <c r="K1977" i="1"/>
  <c r="L1976" i="1"/>
  <c r="K1976" i="1"/>
  <c r="L1975" i="1"/>
  <c r="K1975" i="1"/>
  <c r="L1974" i="1"/>
  <c r="K1974" i="1"/>
  <c r="L1973" i="1"/>
  <c r="K1973" i="1"/>
  <c r="L1972" i="1"/>
  <c r="K1972" i="1"/>
  <c r="L1971" i="1"/>
  <c r="K1971" i="1"/>
  <c r="L1970" i="1"/>
  <c r="K1970" i="1"/>
  <c r="L1969" i="1"/>
  <c r="K1969" i="1"/>
  <c r="L1968" i="1"/>
  <c r="K1968" i="1"/>
  <c r="L1967" i="1"/>
  <c r="K1967" i="1"/>
  <c r="L1966" i="1"/>
  <c r="K1966" i="1"/>
  <c r="L1965" i="1"/>
  <c r="K1965" i="1"/>
  <c r="L1964" i="1"/>
  <c r="K1964" i="1"/>
  <c r="L1963" i="1"/>
  <c r="K1963" i="1"/>
  <c r="L1962" i="1"/>
  <c r="K1962" i="1"/>
  <c r="L1961" i="1"/>
  <c r="K1961" i="1"/>
  <c r="L1960" i="1"/>
  <c r="K1960" i="1"/>
  <c r="L1959" i="1"/>
  <c r="K1959" i="1"/>
  <c r="L1958" i="1"/>
  <c r="K1958" i="1"/>
  <c r="L1957" i="1"/>
  <c r="K1957" i="1"/>
  <c r="L1956" i="1"/>
  <c r="K1956" i="1"/>
  <c r="L1955" i="1"/>
  <c r="K1955" i="1"/>
  <c r="L1954" i="1"/>
  <c r="K1954" i="1"/>
  <c r="L1953" i="1"/>
  <c r="K1953" i="1"/>
  <c r="L1952" i="1"/>
  <c r="K1952" i="1"/>
  <c r="L1951" i="1"/>
  <c r="K1951" i="1"/>
  <c r="L1950" i="1"/>
  <c r="K1950" i="1"/>
  <c r="L1949" i="1"/>
  <c r="K1949" i="1"/>
  <c r="L1948" i="1"/>
  <c r="K1948" i="1"/>
  <c r="L1947" i="1"/>
  <c r="K1947" i="1"/>
  <c r="L1946" i="1"/>
  <c r="K1946" i="1"/>
  <c r="L1945" i="1"/>
  <c r="K1945" i="1"/>
  <c r="L1944" i="1"/>
  <c r="K1944" i="1"/>
  <c r="L1943" i="1"/>
  <c r="K1943" i="1"/>
  <c r="L1942" i="1"/>
  <c r="K1942" i="1"/>
  <c r="L1941" i="1"/>
  <c r="K1941" i="1"/>
  <c r="L1940" i="1"/>
  <c r="K1940" i="1"/>
  <c r="L1939" i="1"/>
  <c r="K1939" i="1"/>
  <c r="L1938" i="1"/>
  <c r="K1938" i="1"/>
  <c r="L1937" i="1"/>
  <c r="K1937" i="1"/>
  <c r="L1936" i="1"/>
  <c r="K1936" i="1"/>
  <c r="L1935" i="1"/>
  <c r="K1935" i="1"/>
  <c r="L1934" i="1"/>
  <c r="K1934" i="1"/>
  <c r="L1933" i="1"/>
  <c r="K1933" i="1"/>
  <c r="L1932" i="1"/>
  <c r="K1932" i="1"/>
  <c r="L1931" i="1"/>
  <c r="K1931" i="1"/>
  <c r="L1930" i="1"/>
  <c r="K1930" i="1"/>
  <c r="L1929" i="1"/>
  <c r="K1929" i="1"/>
  <c r="L1928" i="1"/>
  <c r="K1928" i="1"/>
  <c r="L1927" i="1"/>
  <c r="K1927" i="1"/>
  <c r="L1926" i="1"/>
  <c r="K1926" i="1"/>
  <c r="L1925" i="1"/>
  <c r="K1925" i="1"/>
  <c r="L1924" i="1"/>
  <c r="K1924" i="1"/>
  <c r="L1923" i="1"/>
  <c r="K1923" i="1"/>
  <c r="L1922" i="1"/>
  <c r="K1922" i="1"/>
  <c r="L1921" i="1"/>
  <c r="K1921" i="1"/>
  <c r="L1920" i="1"/>
  <c r="K1920" i="1"/>
  <c r="L1919" i="1"/>
  <c r="K1919" i="1"/>
  <c r="L1918" i="1"/>
  <c r="K1918" i="1"/>
  <c r="L1917" i="1"/>
  <c r="K1917" i="1"/>
  <c r="L1916" i="1"/>
  <c r="K1916" i="1"/>
  <c r="L1915" i="1"/>
  <c r="K1915" i="1"/>
  <c r="L1914" i="1"/>
  <c r="K1914" i="1"/>
  <c r="L1913" i="1"/>
  <c r="K1913" i="1"/>
  <c r="L1912" i="1"/>
  <c r="K1912" i="1"/>
  <c r="L1911" i="1"/>
  <c r="K1911" i="1"/>
  <c r="L1910" i="1"/>
  <c r="K1910" i="1"/>
  <c r="L1909" i="1"/>
  <c r="K1909" i="1"/>
  <c r="L1908" i="1"/>
  <c r="K1908" i="1"/>
  <c r="L1907" i="1"/>
  <c r="K1907" i="1"/>
  <c r="L1906" i="1"/>
  <c r="K1906" i="1"/>
  <c r="L1905" i="1"/>
  <c r="K1905" i="1"/>
  <c r="L1904" i="1"/>
  <c r="K1904" i="1"/>
  <c r="L1903" i="1"/>
  <c r="K1903" i="1"/>
  <c r="L1902" i="1"/>
  <c r="K1902" i="1"/>
  <c r="L1901" i="1"/>
  <c r="K1901" i="1"/>
  <c r="L1900" i="1"/>
  <c r="K1900" i="1"/>
  <c r="L1899" i="1"/>
  <c r="K1899" i="1"/>
  <c r="L1898" i="1"/>
  <c r="K1898" i="1"/>
  <c r="L1897" i="1"/>
  <c r="K1897" i="1"/>
  <c r="L1896" i="1"/>
  <c r="K1896" i="1"/>
  <c r="L1895" i="1"/>
  <c r="K1895" i="1"/>
  <c r="L1894" i="1"/>
  <c r="K1894" i="1"/>
  <c r="L1893" i="1"/>
  <c r="K1893" i="1"/>
  <c r="L1892" i="1"/>
  <c r="K1892" i="1"/>
  <c r="L1891" i="1"/>
  <c r="K1891" i="1"/>
  <c r="L1890" i="1"/>
  <c r="K1890" i="1"/>
  <c r="L1889" i="1"/>
  <c r="K1889" i="1"/>
  <c r="L1888" i="1"/>
  <c r="K1888" i="1"/>
  <c r="L1887" i="1"/>
  <c r="K1887" i="1"/>
  <c r="L1886" i="1"/>
  <c r="K1886" i="1"/>
  <c r="L1885" i="1"/>
  <c r="K1885" i="1"/>
  <c r="L1884" i="1"/>
  <c r="K1884" i="1"/>
  <c r="L1883" i="1"/>
  <c r="K1883" i="1"/>
  <c r="L1882" i="1"/>
  <c r="K1882" i="1"/>
  <c r="L1881" i="1"/>
  <c r="K1881" i="1"/>
  <c r="L1880" i="1"/>
  <c r="K1880" i="1"/>
  <c r="L1879" i="1"/>
  <c r="K1879" i="1"/>
  <c r="L1878" i="1"/>
  <c r="K1878" i="1"/>
  <c r="L1877" i="1"/>
  <c r="K1877" i="1"/>
  <c r="L1876" i="1"/>
  <c r="K1876" i="1"/>
  <c r="L1875" i="1"/>
  <c r="K1875" i="1"/>
  <c r="L1874" i="1"/>
  <c r="K1874" i="1"/>
  <c r="L1873" i="1"/>
  <c r="K1873" i="1"/>
  <c r="L1872" i="1"/>
  <c r="K1872" i="1"/>
  <c r="L1871" i="1"/>
  <c r="K1871" i="1"/>
  <c r="L1870" i="1"/>
  <c r="K1870" i="1"/>
  <c r="L1869" i="1"/>
  <c r="K1869" i="1"/>
  <c r="L1868" i="1"/>
  <c r="K1868" i="1"/>
  <c r="L1867" i="1"/>
  <c r="K1867" i="1"/>
  <c r="L1866" i="1"/>
  <c r="K1866" i="1"/>
  <c r="L1865" i="1"/>
  <c r="K1865" i="1"/>
  <c r="L1864" i="1"/>
  <c r="K1864" i="1"/>
  <c r="L1863" i="1"/>
  <c r="K1863" i="1"/>
  <c r="L1862" i="1"/>
  <c r="K1862" i="1"/>
  <c r="L1861" i="1"/>
  <c r="K1861" i="1"/>
  <c r="L1860" i="1"/>
  <c r="K1860" i="1"/>
  <c r="L1859" i="1"/>
  <c r="K1859" i="1"/>
  <c r="L1858" i="1"/>
  <c r="K1858" i="1"/>
  <c r="L1857" i="1"/>
  <c r="K1857" i="1"/>
  <c r="L1856" i="1"/>
  <c r="K1856" i="1"/>
  <c r="L1855" i="1"/>
  <c r="K1855" i="1"/>
  <c r="L1854" i="1"/>
  <c r="K1854" i="1"/>
  <c r="L1853" i="1"/>
  <c r="K1853" i="1"/>
  <c r="L1852" i="1"/>
  <c r="K1852" i="1"/>
  <c r="L1851" i="1"/>
  <c r="K1851" i="1"/>
  <c r="L1850" i="1"/>
  <c r="K1850" i="1"/>
  <c r="L1849" i="1"/>
  <c r="K1849" i="1"/>
  <c r="L1848" i="1"/>
  <c r="K1848" i="1"/>
  <c r="L1847" i="1"/>
  <c r="K1847" i="1"/>
  <c r="L1846" i="1"/>
  <c r="K1846" i="1"/>
  <c r="L1845" i="1"/>
  <c r="K1845" i="1"/>
  <c r="L1844" i="1"/>
  <c r="K1844" i="1"/>
  <c r="L1843" i="1"/>
  <c r="K1843" i="1"/>
  <c r="L1842" i="1"/>
  <c r="K1842" i="1"/>
  <c r="L1841" i="1"/>
  <c r="K1841" i="1"/>
  <c r="L1840" i="1"/>
  <c r="K1840" i="1"/>
  <c r="L1839" i="1"/>
  <c r="K1839" i="1"/>
  <c r="L1838" i="1"/>
  <c r="K1838" i="1"/>
  <c r="L1837" i="1"/>
  <c r="K1837" i="1"/>
  <c r="L1836" i="1"/>
  <c r="K1836" i="1"/>
  <c r="L1835" i="1"/>
  <c r="K1835" i="1"/>
  <c r="L1834" i="1"/>
  <c r="K1834" i="1"/>
  <c r="L1833" i="1"/>
  <c r="K1833" i="1"/>
  <c r="L1832" i="1"/>
  <c r="K1832" i="1"/>
  <c r="L1831" i="1"/>
  <c r="K1831" i="1"/>
  <c r="L1830" i="1"/>
  <c r="K1830" i="1"/>
  <c r="L1829" i="1"/>
  <c r="K1829" i="1"/>
  <c r="L1828" i="1"/>
  <c r="K1828" i="1"/>
  <c r="L1827" i="1"/>
  <c r="K1827" i="1"/>
  <c r="L1826" i="1"/>
  <c r="K1826" i="1"/>
  <c r="L1825" i="1"/>
  <c r="K1825" i="1"/>
  <c r="L1824" i="1"/>
  <c r="K1824" i="1"/>
  <c r="L1823" i="1"/>
  <c r="K1823" i="1"/>
  <c r="L1822" i="1"/>
  <c r="K1822" i="1"/>
  <c r="L1821" i="1"/>
  <c r="K1821" i="1"/>
  <c r="L1820" i="1"/>
  <c r="K1820" i="1"/>
  <c r="L1819" i="1"/>
  <c r="K1819" i="1"/>
  <c r="L1818" i="1"/>
  <c r="K1818" i="1"/>
  <c r="L1817" i="1"/>
  <c r="K1817" i="1"/>
  <c r="L1816" i="1"/>
  <c r="K1816" i="1"/>
  <c r="L1815" i="1"/>
  <c r="K1815" i="1"/>
  <c r="L1814" i="1"/>
  <c r="K1814" i="1"/>
  <c r="L1813" i="1"/>
  <c r="K1813" i="1"/>
  <c r="L1812" i="1"/>
  <c r="K1812" i="1"/>
  <c r="L1811" i="1"/>
  <c r="K1811" i="1"/>
  <c r="L1810" i="1"/>
  <c r="K1810" i="1"/>
  <c r="L1809" i="1"/>
  <c r="K1809" i="1"/>
  <c r="L1808" i="1"/>
  <c r="K1808" i="1"/>
  <c r="L1807" i="1"/>
  <c r="K1807" i="1"/>
  <c r="L1806" i="1"/>
  <c r="K1806" i="1"/>
  <c r="L1805" i="1"/>
  <c r="K1805" i="1"/>
  <c r="L1804" i="1"/>
  <c r="K1804" i="1"/>
  <c r="L1803" i="1"/>
  <c r="K1803" i="1"/>
  <c r="L1802" i="1"/>
  <c r="K1802" i="1"/>
  <c r="L1801" i="1"/>
  <c r="K1801" i="1"/>
  <c r="L1800" i="1"/>
  <c r="K1800" i="1"/>
  <c r="L1799" i="1"/>
  <c r="K1799" i="1"/>
  <c r="L1798" i="1"/>
  <c r="K1798" i="1"/>
  <c r="L1797" i="1"/>
  <c r="K1797" i="1"/>
  <c r="L1796" i="1"/>
  <c r="K1796" i="1"/>
  <c r="L1795" i="1"/>
  <c r="K1795" i="1"/>
  <c r="L1794" i="1"/>
  <c r="K1794" i="1"/>
  <c r="L1793" i="1"/>
  <c r="K1793" i="1"/>
  <c r="L1792" i="1"/>
  <c r="K1792" i="1"/>
  <c r="L1791" i="1"/>
  <c r="K1791" i="1"/>
  <c r="L1790" i="1"/>
  <c r="K1790" i="1"/>
  <c r="L1789" i="1"/>
  <c r="K1789" i="1"/>
  <c r="L1788" i="1"/>
  <c r="K1788" i="1"/>
  <c r="L1787" i="1"/>
  <c r="K1787" i="1"/>
  <c r="L1786" i="1"/>
  <c r="K1786" i="1"/>
  <c r="L1785" i="1"/>
  <c r="K1785" i="1"/>
  <c r="L1784" i="1"/>
  <c r="K1784" i="1"/>
  <c r="L1783" i="1"/>
  <c r="K1783" i="1"/>
  <c r="L1782" i="1"/>
  <c r="K1782" i="1"/>
  <c r="L1781" i="1"/>
  <c r="K1781" i="1"/>
  <c r="L1780" i="1"/>
  <c r="K1780" i="1"/>
  <c r="L1779" i="1"/>
  <c r="K1779" i="1"/>
  <c r="L1778" i="1"/>
  <c r="K1778" i="1"/>
  <c r="L1777" i="1"/>
  <c r="K1777" i="1"/>
  <c r="L1776" i="1"/>
  <c r="K1776" i="1"/>
  <c r="L1775" i="1"/>
  <c r="K1775" i="1"/>
  <c r="L1774" i="1"/>
  <c r="K1774" i="1"/>
  <c r="L1773" i="1"/>
  <c r="K1773" i="1"/>
  <c r="L1772" i="1"/>
  <c r="K1772" i="1"/>
  <c r="L1771" i="1"/>
  <c r="K1771" i="1"/>
  <c r="L1770" i="1"/>
  <c r="K1770" i="1"/>
  <c r="L1769" i="1"/>
  <c r="K1769" i="1"/>
  <c r="L1768" i="1"/>
  <c r="K1768" i="1"/>
  <c r="L1767" i="1"/>
  <c r="K1767" i="1"/>
  <c r="L1766" i="1"/>
  <c r="K1766" i="1"/>
  <c r="L1765" i="1"/>
  <c r="K1765" i="1"/>
  <c r="L1764" i="1"/>
  <c r="K1764" i="1"/>
  <c r="L1763" i="1"/>
  <c r="K1763" i="1"/>
  <c r="L1762" i="1"/>
  <c r="K1762" i="1"/>
  <c r="L1761" i="1"/>
  <c r="K1761" i="1"/>
  <c r="L1760" i="1"/>
  <c r="K1760" i="1"/>
  <c r="L1759" i="1"/>
  <c r="K1759" i="1"/>
  <c r="L1758" i="1"/>
  <c r="K1758" i="1"/>
  <c r="L1757" i="1"/>
  <c r="K1757" i="1"/>
  <c r="L1756" i="1"/>
  <c r="K1756" i="1"/>
  <c r="L1755" i="1"/>
  <c r="K1755" i="1"/>
  <c r="L1754" i="1"/>
  <c r="K1754" i="1"/>
  <c r="L1753" i="1"/>
  <c r="K1753" i="1"/>
  <c r="L1752" i="1"/>
  <c r="K1752" i="1"/>
  <c r="L1751" i="1"/>
  <c r="K1751" i="1"/>
  <c r="L1750" i="1"/>
  <c r="K1750" i="1"/>
  <c r="L1749" i="1"/>
  <c r="K1749" i="1"/>
  <c r="L1748" i="1"/>
  <c r="K1748" i="1"/>
  <c r="L1747" i="1"/>
  <c r="K1747" i="1"/>
  <c r="L1746" i="1"/>
  <c r="K1746" i="1"/>
  <c r="L1745" i="1"/>
  <c r="K1745" i="1"/>
  <c r="L1744" i="1"/>
  <c r="K1744" i="1"/>
  <c r="L1743" i="1"/>
  <c r="K1743" i="1"/>
  <c r="L1742" i="1"/>
  <c r="K1742" i="1"/>
  <c r="L1741" i="1"/>
  <c r="K1741" i="1"/>
  <c r="L1740" i="1"/>
  <c r="K1740" i="1"/>
  <c r="L1739" i="1"/>
  <c r="K1739" i="1"/>
  <c r="L1738" i="1"/>
  <c r="K1738" i="1"/>
  <c r="L1737" i="1"/>
  <c r="K1737" i="1"/>
  <c r="L1736" i="1"/>
  <c r="K1736" i="1"/>
  <c r="L1735" i="1"/>
  <c r="K1735" i="1"/>
  <c r="L1734" i="1"/>
  <c r="K1734" i="1"/>
  <c r="L1733" i="1"/>
  <c r="K1733" i="1"/>
  <c r="L1732" i="1"/>
  <c r="K1732" i="1"/>
  <c r="L1731" i="1"/>
  <c r="K1731" i="1"/>
  <c r="L1730" i="1"/>
  <c r="K1730" i="1"/>
  <c r="L1729" i="1"/>
  <c r="K1729" i="1"/>
  <c r="L1728" i="1"/>
  <c r="K1728" i="1"/>
  <c r="L1727" i="1"/>
  <c r="K1727" i="1"/>
  <c r="L1726" i="1"/>
  <c r="K1726" i="1"/>
  <c r="L1725" i="1"/>
  <c r="K1725" i="1"/>
  <c r="L1724" i="1"/>
  <c r="K1724" i="1"/>
  <c r="L1723" i="1"/>
  <c r="K1723" i="1"/>
  <c r="L1722" i="1"/>
  <c r="K1722" i="1"/>
  <c r="L1721" i="1"/>
  <c r="K1721" i="1"/>
  <c r="L1720" i="1"/>
  <c r="K1720" i="1"/>
  <c r="L1719" i="1"/>
  <c r="K1719" i="1"/>
  <c r="L1718" i="1"/>
  <c r="K1718" i="1"/>
  <c r="L1717" i="1"/>
  <c r="K1717" i="1"/>
  <c r="L1716" i="1"/>
  <c r="K1716" i="1"/>
  <c r="L1715" i="1"/>
  <c r="K1715" i="1"/>
  <c r="L1714" i="1"/>
  <c r="K1714" i="1"/>
  <c r="L1713" i="1"/>
  <c r="K1713" i="1"/>
  <c r="L1712" i="1"/>
  <c r="K1712" i="1"/>
  <c r="L1711" i="1"/>
  <c r="K1711" i="1"/>
  <c r="L1710" i="1"/>
  <c r="K1710" i="1"/>
  <c r="L1709" i="1"/>
  <c r="K1709" i="1"/>
  <c r="L1708" i="1"/>
  <c r="K1708" i="1"/>
  <c r="L1707" i="1"/>
  <c r="K1707" i="1"/>
  <c r="L1706" i="1"/>
  <c r="K1706" i="1"/>
  <c r="L1705" i="1"/>
  <c r="K1705" i="1"/>
  <c r="L1704" i="1"/>
  <c r="K1704" i="1"/>
  <c r="L1703" i="1"/>
  <c r="K1703" i="1"/>
  <c r="L1702" i="1"/>
  <c r="K1702" i="1"/>
  <c r="L1701" i="1"/>
  <c r="K1701" i="1"/>
  <c r="L1700" i="1"/>
  <c r="K1700" i="1"/>
  <c r="L1699" i="1"/>
  <c r="K1699" i="1"/>
  <c r="L1698" i="1"/>
  <c r="K1698" i="1"/>
  <c r="L1697" i="1"/>
  <c r="K1697" i="1"/>
  <c r="L1696" i="1"/>
  <c r="K1696" i="1"/>
  <c r="L1695" i="1"/>
  <c r="K1695" i="1"/>
  <c r="L1694" i="1"/>
  <c r="K1694" i="1"/>
  <c r="L1693" i="1"/>
  <c r="K1693" i="1"/>
  <c r="L1692" i="1"/>
  <c r="K1692" i="1"/>
  <c r="L1691" i="1"/>
  <c r="K1691" i="1"/>
  <c r="L1690" i="1"/>
  <c r="K1690" i="1"/>
  <c r="L1689" i="1"/>
  <c r="K1689" i="1"/>
  <c r="L1688" i="1"/>
  <c r="K1688" i="1"/>
  <c r="L1687" i="1"/>
  <c r="K1687" i="1"/>
  <c r="L1686" i="1"/>
  <c r="K1686" i="1"/>
  <c r="L1685" i="1"/>
  <c r="K1685" i="1"/>
  <c r="L1684" i="1"/>
  <c r="K1684" i="1"/>
  <c r="L1683" i="1"/>
  <c r="K1683" i="1"/>
  <c r="L1682" i="1"/>
  <c r="K1682" i="1"/>
  <c r="L1681" i="1"/>
  <c r="K1681" i="1"/>
  <c r="L1680" i="1"/>
  <c r="K1680" i="1"/>
  <c r="L1679" i="1"/>
  <c r="K1679" i="1"/>
  <c r="L1678" i="1"/>
  <c r="K1678" i="1"/>
  <c r="L1677" i="1"/>
  <c r="K1677" i="1"/>
  <c r="L1676" i="1"/>
  <c r="K1676" i="1"/>
  <c r="L1675" i="1"/>
  <c r="K1675" i="1"/>
  <c r="L1674" i="1"/>
  <c r="K1674" i="1"/>
  <c r="L1673" i="1"/>
  <c r="K1673" i="1"/>
  <c r="L1672" i="1"/>
  <c r="K1672" i="1"/>
  <c r="L1671" i="1"/>
  <c r="K1671" i="1"/>
  <c r="L1670" i="1"/>
  <c r="K1670" i="1"/>
  <c r="L1669" i="1"/>
  <c r="K1669" i="1"/>
  <c r="L1668" i="1"/>
  <c r="K1668" i="1"/>
  <c r="L1667" i="1"/>
  <c r="K1667" i="1"/>
  <c r="L1666" i="1"/>
  <c r="K1666" i="1"/>
  <c r="L1665" i="1"/>
  <c r="K1665" i="1"/>
  <c r="L1664" i="1"/>
  <c r="K1664" i="1"/>
  <c r="L1663" i="1"/>
  <c r="K1663" i="1"/>
  <c r="L1662" i="1"/>
  <c r="K1662" i="1"/>
  <c r="L1661" i="1"/>
  <c r="K1661" i="1"/>
  <c r="L1660" i="1"/>
  <c r="K1660" i="1"/>
  <c r="L1659" i="1"/>
  <c r="K1659" i="1"/>
  <c r="L1658" i="1"/>
  <c r="K1658" i="1"/>
  <c r="L1657" i="1"/>
  <c r="K1657" i="1"/>
  <c r="L1656" i="1"/>
  <c r="K1656" i="1"/>
  <c r="L1655" i="1"/>
  <c r="K1655" i="1"/>
  <c r="L1654" i="1"/>
  <c r="K1654" i="1"/>
  <c r="L1653" i="1"/>
  <c r="K1653" i="1"/>
  <c r="L1652" i="1"/>
  <c r="K1652" i="1"/>
  <c r="L1651" i="1"/>
  <c r="K1651" i="1"/>
  <c r="L1650" i="1"/>
  <c r="K1650" i="1"/>
  <c r="L1649" i="1"/>
  <c r="K1649" i="1"/>
  <c r="L1648" i="1"/>
  <c r="K1648" i="1"/>
  <c r="L1647" i="1"/>
  <c r="K1647" i="1"/>
  <c r="L1646" i="1"/>
  <c r="K1646" i="1"/>
  <c r="L1645" i="1"/>
  <c r="K1645" i="1"/>
  <c r="L1644" i="1"/>
  <c r="K1644" i="1"/>
  <c r="L1643" i="1"/>
  <c r="K1643" i="1"/>
  <c r="L1642" i="1"/>
  <c r="K1642" i="1"/>
  <c r="L1641" i="1"/>
  <c r="K1641" i="1"/>
  <c r="L1640" i="1"/>
  <c r="K1640" i="1"/>
  <c r="L1639" i="1"/>
  <c r="K1639" i="1"/>
  <c r="L1638" i="1"/>
  <c r="K1638" i="1"/>
  <c r="L1637" i="1"/>
  <c r="K1637" i="1"/>
  <c r="L1636" i="1"/>
  <c r="K1636" i="1"/>
  <c r="L1635" i="1"/>
  <c r="K1635" i="1"/>
  <c r="L1634" i="1"/>
  <c r="K1634" i="1"/>
  <c r="L1633" i="1"/>
  <c r="K1633" i="1"/>
  <c r="L1632" i="1"/>
  <c r="K1632" i="1"/>
  <c r="L1631" i="1"/>
  <c r="K1631" i="1"/>
  <c r="L1630" i="1"/>
  <c r="K1630" i="1"/>
  <c r="L1629" i="1"/>
  <c r="K1629" i="1"/>
  <c r="L1628" i="1"/>
  <c r="K1628" i="1"/>
  <c r="L1627" i="1"/>
  <c r="K1627" i="1"/>
  <c r="L1626" i="1"/>
  <c r="K1626" i="1"/>
  <c r="L1625" i="1"/>
  <c r="K1625" i="1"/>
  <c r="L1624" i="1"/>
  <c r="K1624" i="1"/>
  <c r="L1623" i="1"/>
  <c r="K1623" i="1"/>
  <c r="L1622" i="1"/>
  <c r="K1622" i="1"/>
  <c r="L1621" i="1"/>
  <c r="K1621" i="1"/>
  <c r="L1620" i="1"/>
  <c r="K1620" i="1"/>
  <c r="L1619" i="1"/>
  <c r="K1619" i="1"/>
  <c r="L1618" i="1"/>
  <c r="K1618" i="1"/>
  <c r="L1617" i="1"/>
  <c r="K1617" i="1"/>
  <c r="L1616" i="1"/>
  <c r="K1616" i="1"/>
  <c r="L1615" i="1"/>
  <c r="K1615" i="1"/>
  <c r="L1614" i="1"/>
  <c r="K1614" i="1"/>
  <c r="L1613" i="1"/>
  <c r="K1613" i="1"/>
  <c r="L1612" i="1"/>
  <c r="K1612" i="1"/>
  <c r="L1611" i="1"/>
  <c r="K1611" i="1"/>
  <c r="L1610" i="1"/>
  <c r="K1610" i="1"/>
  <c r="L1609" i="1"/>
  <c r="K1609" i="1"/>
  <c r="L1608" i="1"/>
  <c r="K1608" i="1"/>
  <c r="L1607" i="1"/>
  <c r="K1607" i="1"/>
  <c r="L1606" i="1"/>
  <c r="K1606" i="1"/>
  <c r="L1605" i="1"/>
  <c r="K1605" i="1"/>
  <c r="L1604" i="1"/>
  <c r="K1604" i="1"/>
  <c r="L1603" i="1"/>
  <c r="K1603" i="1"/>
  <c r="L1602" i="1"/>
  <c r="K1602" i="1"/>
  <c r="L1601" i="1"/>
  <c r="K1601" i="1"/>
  <c r="L1600" i="1"/>
  <c r="K1600" i="1"/>
  <c r="L1599" i="1"/>
  <c r="K1599" i="1"/>
  <c r="L1598" i="1"/>
  <c r="K1598" i="1"/>
  <c r="L1597" i="1"/>
  <c r="K1597" i="1"/>
  <c r="L1596" i="1"/>
  <c r="K1596" i="1"/>
  <c r="L1595" i="1"/>
  <c r="K1595" i="1"/>
  <c r="L1594" i="1"/>
  <c r="K1594" i="1"/>
  <c r="L1593" i="1"/>
  <c r="K1593" i="1"/>
  <c r="L1592" i="1"/>
  <c r="K1592" i="1"/>
  <c r="L1591" i="1"/>
  <c r="K1591" i="1"/>
  <c r="L1590" i="1"/>
  <c r="K1590" i="1"/>
  <c r="L1589" i="1"/>
  <c r="K1589" i="1"/>
  <c r="L1588" i="1"/>
  <c r="K1588" i="1"/>
  <c r="L1587" i="1"/>
  <c r="K1587" i="1"/>
  <c r="L1586" i="1"/>
  <c r="K1586" i="1"/>
  <c r="L1585" i="1"/>
  <c r="K1585" i="1"/>
  <c r="L1584" i="1"/>
  <c r="K1584" i="1"/>
  <c r="L1583" i="1"/>
  <c r="K1583" i="1"/>
  <c r="L1582" i="1"/>
  <c r="K1582" i="1"/>
  <c r="L1581" i="1"/>
  <c r="K1581" i="1"/>
  <c r="L1580" i="1"/>
  <c r="K1580" i="1"/>
  <c r="L1579" i="1"/>
  <c r="K1579" i="1"/>
  <c r="L1578" i="1"/>
  <c r="K1578" i="1"/>
  <c r="L1577" i="1"/>
  <c r="K1577" i="1"/>
  <c r="L1576" i="1"/>
  <c r="K1576" i="1"/>
  <c r="L1575" i="1"/>
  <c r="K1575" i="1"/>
  <c r="L1574" i="1"/>
  <c r="K1574" i="1"/>
  <c r="L1573" i="1"/>
  <c r="K1573" i="1"/>
  <c r="L1572" i="1"/>
  <c r="K1572" i="1"/>
  <c r="L1571" i="1"/>
  <c r="K1571" i="1"/>
  <c r="L1570" i="1"/>
  <c r="K1570" i="1"/>
  <c r="L1569" i="1"/>
  <c r="K1569" i="1"/>
  <c r="L1568" i="1"/>
  <c r="K1568" i="1"/>
  <c r="L1567" i="1"/>
  <c r="K1567" i="1"/>
  <c r="L1566" i="1"/>
  <c r="K1566" i="1"/>
  <c r="L1565" i="1"/>
  <c r="K1565" i="1"/>
  <c r="L1564" i="1"/>
  <c r="K1564" i="1"/>
  <c r="L1563" i="1"/>
  <c r="K1563" i="1"/>
  <c r="L1562" i="1"/>
  <c r="K1562" i="1"/>
  <c r="L1561" i="1"/>
  <c r="K1561" i="1"/>
  <c r="L1560" i="1"/>
  <c r="K1560" i="1"/>
  <c r="L1559" i="1"/>
  <c r="K1559" i="1"/>
  <c r="L1558" i="1"/>
  <c r="K1558" i="1"/>
  <c r="L1557" i="1"/>
  <c r="K1557" i="1"/>
  <c r="L1556" i="1"/>
  <c r="K1556" i="1"/>
  <c r="L1555" i="1"/>
  <c r="K1555" i="1"/>
  <c r="L1554" i="1"/>
  <c r="K1554" i="1"/>
  <c r="L1553" i="1"/>
  <c r="K1553" i="1"/>
  <c r="L1552" i="1"/>
  <c r="K1552" i="1"/>
  <c r="L1551" i="1"/>
  <c r="K1551" i="1"/>
  <c r="L1550" i="1"/>
  <c r="K1550" i="1"/>
  <c r="L1549" i="1"/>
  <c r="K1549" i="1"/>
  <c r="L1548" i="1"/>
  <c r="K1548" i="1"/>
  <c r="L1547" i="1"/>
  <c r="K1547" i="1"/>
  <c r="L1546" i="1"/>
  <c r="K1546" i="1"/>
  <c r="L1545" i="1"/>
  <c r="K1545" i="1"/>
  <c r="L1544" i="1"/>
  <c r="K1544" i="1"/>
  <c r="L1543" i="1"/>
  <c r="K1543" i="1"/>
  <c r="L1542" i="1"/>
  <c r="K1542" i="1"/>
  <c r="L1541" i="1"/>
  <c r="K1541" i="1"/>
  <c r="L1540" i="1"/>
  <c r="K1540" i="1"/>
  <c r="L1539" i="1"/>
  <c r="K1539" i="1"/>
  <c r="L1538" i="1"/>
  <c r="K1538" i="1"/>
  <c r="L1537" i="1"/>
  <c r="K1537" i="1"/>
  <c r="L1536" i="1"/>
  <c r="K1536" i="1"/>
  <c r="L1535" i="1"/>
  <c r="K1535" i="1"/>
  <c r="L1534" i="1"/>
  <c r="K1534" i="1"/>
  <c r="L1533" i="1"/>
  <c r="K1533" i="1"/>
  <c r="L1532" i="1"/>
  <c r="K1532" i="1"/>
  <c r="L1531" i="1"/>
  <c r="K1531" i="1"/>
  <c r="L1530" i="1"/>
  <c r="K1530" i="1"/>
  <c r="L1529" i="1"/>
  <c r="K1529" i="1"/>
  <c r="L1528" i="1"/>
  <c r="K1528" i="1"/>
  <c r="L1527" i="1"/>
  <c r="K1527" i="1"/>
  <c r="L1526" i="1"/>
  <c r="K1526" i="1"/>
  <c r="L1525" i="1"/>
  <c r="K1525" i="1"/>
  <c r="L1524" i="1"/>
  <c r="K1524" i="1"/>
  <c r="L1523" i="1"/>
  <c r="K1523" i="1"/>
  <c r="L1522" i="1"/>
  <c r="K1522" i="1"/>
  <c r="L1521" i="1"/>
  <c r="K1521" i="1"/>
  <c r="L1520" i="1"/>
  <c r="K1520" i="1"/>
  <c r="L1519" i="1"/>
  <c r="K1519" i="1"/>
  <c r="L1518" i="1"/>
  <c r="K1518" i="1"/>
  <c r="L1517" i="1"/>
  <c r="K1517" i="1"/>
  <c r="L1516" i="1"/>
  <c r="K1516" i="1"/>
  <c r="L1515" i="1"/>
  <c r="K1515" i="1"/>
  <c r="L1514" i="1"/>
  <c r="K1514" i="1"/>
  <c r="L1513" i="1"/>
  <c r="K1513" i="1"/>
  <c r="L1512" i="1"/>
  <c r="K1512" i="1"/>
  <c r="L1511" i="1"/>
  <c r="K1511" i="1"/>
  <c r="L1510" i="1"/>
  <c r="K1510" i="1"/>
  <c r="L1509" i="1"/>
  <c r="K1509" i="1"/>
  <c r="L1508" i="1"/>
  <c r="K1508" i="1"/>
  <c r="L1507" i="1"/>
  <c r="K1507" i="1"/>
  <c r="L1506" i="1"/>
  <c r="K1506" i="1"/>
  <c r="L1505" i="1"/>
  <c r="K1505" i="1"/>
  <c r="L1504" i="1"/>
  <c r="K1504" i="1"/>
  <c r="L1503" i="1"/>
  <c r="K1503" i="1"/>
  <c r="L1502" i="1"/>
  <c r="K1502" i="1"/>
  <c r="L1501" i="1"/>
  <c r="K1501" i="1"/>
  <c r="L1500" i="1"/>
  <c r="K1500" i="1"/>
  <c r="L1499" i="1"/>
  <c r="K1499" i="1"/>
  <c r="L1498" i="1"/>
  <c r="K1498" i="1"/>
  <c r="L1497" i="1"/>
  <c r="K1497" i="1"/>
  <c r="L1496" i="1"/>
  <c r="K1496" i="1"/>
  <c r="L1495" i="1"/>
  <c r="K1495" i="1"/>
  <c r="L1494" i="1"/>
  <c r="K1494" i="1"/>
  <c r="L1493" i="1"/>
  <c r="K1493" i="1"/>
  <c r="L1492" i="1"/>
  <c r="K1492" i="1"/>
  <c r="L1491" i="1"/>
  <c r="K1491" i="1"/>
  <c r="L1490" i="1"/>
  <c r="K1490" i="1"/>
  <c r="L1489" i="1"/>
  <c r="K1489" i="1"/>
  <c r="L1488" i="1"/>
  <c r="K1488" i="1"/>
  <c r="L1487" i="1"/>
  <c r="K1487" i="1"/>
  <c r="L1486" i="1"/>
  <c r="K1486" i="1"/>
  <c r="L1485" i="1"/>
  <c r="K1485" i="1"/>
  <c r="L1484" i="1"/>
  <c r="K1484" i="1"/>
  <c r="L1483" i="1"/>
  <c r="K1483" i="1"/>
  <c r="L1482" i="1"/>
  <c r="K1482" i="1"/>
  <c r="L1481" i="1"/>
  <c r="K1481" i="1"/>
  <c r="L1480" i="1"/>
  <c r="K1480" i="1"/>
  <c r="L1479" i="1"/>
  <c r="K1479" i="1"/>
  <c r="L1478" i="1"/>
  <c r="K1478" i="1"/>
  <c r="L1477" i="1"/>
  <c r="K1477" i="1"/>
  <c r="L1476" i="1"/>
  <c r="K1476" i="1"/>
  <c r="L1475" i="1"/>
  <c r="K1475" i="1"/>
  <c r="L1474" i="1"/>
  <c r="K1474" i="1"/>
  <c r="L1473" i="1"/>
  <c r="K1473" i="1"/>
  <c r="L1472" i="1"/>
  <c r="K1472" i="1"/>
  <c r="L1471" i="1"/>
  <c r="K1471" i="1"/>
  <c r="L1470" i="1"/>
  <c r="K1470" i="1"/>
  <c r="L1469" i="1"/>
  <c r="K1469" i="1"/>
  <c r="L1468" i="1"/>
  <c r="K1468" i="1"/>
  <c r="L1467" i="1"/>
  <c r="K1467" i="1"/>
  <c r="L1466" i="1"/>
  <c r="K1466" i="1"/>
  <c r="L1465" i="1"/>
  <c r="K1465" i="1"/>
  <c r="L1464" i="1"/>
  <c r="K1464" i="1"/>
  <c r="L1463" i="1"/>
  <c r="K1463" i="1"/>
  <c r="L1462" i="1"/>
  <c r="K1462" i="1"/>
  <c r="L1461" i="1"/>
  <c r="K1461" i="1"/>
  <c r="L1460" i="1"/>
  <c r="K1460" i="1"/>
  <c r="L1459" i="1"/>
  <c r="K1459" i="1"/>
  <c r="L1458" i="1"/>
  <c r="K1458" i="1"/>
  <c r="L1457" i="1"/>
  <c r="K1457" i="1"/>
  <c r="L1456" i="1"/>
  <c r="K1456" i="1"/>
  <c r="L1455" i="1"/>
  <c r="K1455" i="1"/>
  <c r="L1454" i="1"/>
  <c r="K1454" i="1"/>
  <c r="L1453" i="1"/>
  <c r="K1453" i="1"/>
  <c r="L1452" i="1"/>
  <c r="K1452" i="1"/>
  <c r="L1451" i="1"/>
  <c r="K1451" i="1"/>
  <c r="L1450" i="1"/>
  <c r="K1450" i="1"/>
  <c r="L1449" i="1"/>
  <c r="K1449" i="1"/>
  <c r="L1448" i="1"/>
  <c r="K1448" i="1"/>
  <c r="L1447" i="1"/>
  <c r="K1447" i="1"/>
  <c r="L1446" i="1"/>
  <c r="K1446" i="1"/>
  <c r="L1445" i="1"/>
  <c r="K1445" i="1"/>
  <c r="L1444" i="1"/>
  <c r="K1444" i="1"/>
  <c r="L1443" i="1"/>
  <c r="K1443" i="1"/>
  <c r="L1442" i="1"/>
  <c r="K1442" i="1"/>
  <c r="L1441" i="1"/>
  <c r="K1441" i="1"/>
  <c r="L1440" i="1"/>
  <c r="K1440" i="1"/>
  <c r="L1439" i="1"/>
  <c r="K1439" i="1"/>
  <c r="L1438" i="1"/>
  <c r="K1438" i="1"/>
  <c r="L1437" i="1"/>
  <c r="K1437" i="1"/>
  <c r="L1436" i="1"/>
  <c r="K1436" i="1"/>
  <c r="L1435" i="1"/>
  <c r="K1435" i="1"/>
  <c r="L1434" i="1"/>
  <c r="K1434" i="1"/>
  <c r="L1433" i="1"/>
  <c r="K1433" i="1"/>
  <c r="L1432" i="1"/>
  <c r="K1432" i="1"/>
  <c r="L1431" i="1"/>
  <c r="K1431" i="1"/>
  <c r="L1430" i="1"/>
  <c r="K1430" i="1"/>
  <c r="L1429" i="1"/>
  <c r="K1429" i="1"/>
  <c r="L1428" i="1"/>
  <c r="K1428" i="1"/>
  <c r="L1427" i="1"/>
  <c r="K1427" i="1"/>
  <c r="L1426" i="1"/>
  <c r="K1426" i="1"/>
  <c r="L1425" i="1"/>
  <c r="K1425" i="1"/>
  <c r="L1424" i="1"/>
  <c r="K1424" i="1"/>
  <c r="L1423" i="1"/>
  <c r="K1423" i="1"/>
  <c r="L1422" i="1"/>
  <c r="K1422" i="1"/>
  <c r="L1421" i="1"/>
  <c r="K1421" i="1"/>
  <c r="L1420" i="1"/>
  <c r="K1420" i="1"/>
  <c r="L1419" i="1"/>
  <c r="K1419" i="1"/>
  <c r="L1418" i="1"/>
  <c r="K1418" i="1"/>
  <c r="L1417" i="1"/>
  <c r="K1417" i="1"/>
  <c r="L1416" i="1"/>
  <c r="K1416" i="1"/>
  <c r="L1415" i="1"/>
  <c r="K1415" i="1"/>
  <c r="L1414" i="1"/>
  <c r="K1414" i="1"/>
  <c r="L1413" i="1"/>
  <c r="K1413" i="1"/>
  <c r="L1412" i="1"/>
  <c r="K1412" i="1"/>
  <c r="L1411" i="1"/>
  <c r="K1411" i="1"/>
  <c r="L1410" i="1"/>
  <c r="K1410" i="1"/>
  <c r="L1409" i="1"/>
  <c r="K1409" i="1"/>
  <c r="L1408" i="1"/>
  <c r="K1408" i="1"/>
  <c r="L1407" i="1"/>
  <c r="K1407" i="1"/>
  <c r="L1406" i="1"/>
  <c r="K1406" i="1"/>
  <c r="L1405" i="1"/>
  <c r="K1405" i="1"/>
  <c r="L1404" i="1"/>
  <c r="K1404" i="1"/>
  <c r="L1403" i="1"/>
  <c r="K1403" i="1"/>
  <c r="L1402" i="1"/>
  <c r="K1402" i="1"/>
  <c r="L1401" i="1"/>
  <c r="K1401" i="1"/>
  <c r="L1400" i="1"/>
  <c r="K1400" i="1"/>
  <c r="L1399" i="1"/>
  <c r="K1399" i="1"/>
  <c r="L1398" i="1"/>
  <c r="K1398" i="1"/>
  <c r="L1397" i="1"/>
  <c r="K1397" i="1"/>
  <c r="L1396" i="1"/>
  <c r="K1396" i="1"/>
  <c r="L1395" i="1"/>
  <c r="K1395" i="1"/>
  <c r="L1394" i="1"/>
  <c r="K1394" i="1"/>
  <c r="L1393" i="1"/>
  <c r="K1393" i="1"/>
  <c r="L1392" i="1"/>
  <c r="K1392" i="1"/>
  <c r="L1391" i="1"/>
  <c r="K1391" i="1"/>
  <c r="L1390" i="1"/>
  <c r="K1390" i="1"/>
  <c r="L1389" i="1"/>
  <c r="K1389" i="1"/>
  <c r="L1388" i="1"/>
  <c r="K1388" i="1"/>
  <c r="L1387" i="1"/>
  <c r="K1387" i="1"/>
  <c r="L1386" i="1"/>
  <c r="K1386" i="1"/>
  <c r="L1385" i="1"/>
  <c r="K1385" i="1"/>
  <c r="L1384" i="1"/>
  <c r="K1384" i="1"/>
  <c r="L1383" i="1"/>
  <c r="K1383" i="1"/>
  <c r="L1382" i="1"/>
  <c r="K1382" i="1"/>
  <c r="L1381" i="1"/>
  <c r="K1381" i="1"/>
  <c r="L1380" i="1"/>
  <c r="K1380" i="1"/>
  <c r="L1379" i="1"/>
  <c r="K1379" i="1"/>
  <c r="L1378" i="1"/>
  <c r="K1378" i="1"/>
  <c r="L1377" i="1"/>
  <c r="K1377" i="1"/>
  <c r="L1376" i="1"/>
  <c r="K1376" i="1"/>
  <c r="L1375" i="1"/>
  <c r="K1375" i="1"/>
  <c r="L1374" i="1"/>
  <c r="K1374" i="1"/>
  <c r="L1373" i="1"/>
  <c r="K1373" i="1"/>
  <c r="L1372" i="1"/>
  <c r="K1372" i="1"/>
  <c r="L1371" i="1"/>
  <c r="K1371" i="1"/>
  <c r="L1370" i="1"/>
  <c r="K1370" i="1"/>
  <c r="L1369" i="1"/>
  <c r="K1369" i="1"/>
  <c r="L1368" i="1"/>
  <c r="K1368" i="1"/>
  <c r="L1367" i="1"/>
  <c r="K1367" i="1"/>
  <c r="L1366" i="1"/>
  <c r="K1366" i="1"/>
  <c r="L1365" i="1"/>
  <c r="K1365" i="1"/>
  <c r="L1364" i="1"/>
  <c r="K1364" i="1"/>
  <c r="L1363" i="1"/>
  <c r="K1363" i="1"/>
  <c r="L1362" i="1"/>
  <c r="K1362" i="1"/>
  <c r="L1361" i="1"/>
  <c r="K1361" i="1"/>
  <c r="L1360" i="1"/>
  <c r="K1360" i="1"/>
  <c r="L1359" i="1"/>
  <c r="K1359" i="1"/>
  <c r="L1358" i="1"/>
  <c r="K1358" i="1"/>
  <c r="L1357" i="1"/>
  <c r="K1357" i="1"/>
  <c r="L1356" i="1"/>
  <c r="K1356" i="1"/>
  <c r="L1355" i="1"/>
  <c r="K1355" i="1"/>
  <c r="L1354" i="1"/>
  <c r="K1354" i="1"/>
  <c r="L1353" i="1"/>
  <c r="K1353" i="1"/>
  <c r="L1352" i="1"/>
  <c r="K1352" i="1"/>
  <c r="L1351" i="1"/>
  <c r="K1351" i="1"/>
  <c r="L1350" i="1"/>
  <c r="K1350" i="1"/>
  <c r="L1349" i="1"/>
  <c r="K1349" i="1"/>
  <c r="L1348" i="1"/>
  <c r="K1348" i="1"/>
  <c r="L1347" i="1"/>
  <c r="K1347" i="1"/>
  <c r="L1346" i="1"/>
  <c r="K1346" i="1"/>
  <c r="L1345" i="1"/>
  <c r="K1345" i="1"/>
  <c r="L1344" i="1"/>
  <c r="K1344" i="1"/>
  <c r="L1343" i="1"/>
  <c r="K1343" i="1"/>
  <c r="L1342" i="1"/>
  <c r="K1342" i="1"/>
  <c r="L1341" i="1"/>
  <c r="K1341" i="1"/>
  <c r="L1340" i="1"/>
  <c r="K1340" i="1"/>
  <c r="L1339" i="1"/>
  <c r="K1339" i="1"/>
  <c r="L1338" i="1"/>
  <c r="K1338" i="1"/>
  <c r="L1337" i="1"/>
  <c r="K1337" i="1"/>
  <c r="L1336" i="1"/>
  <c r="K1336" i="1"/>
  <c r="L1335" i="1"/>
  <c r="K1335" i="1"/>
  <c r="L1334" i="1"/>
  <c r="K1334" i="1"/>
  <c r="L1333" i="1"/>
  <c r="K1333" i="1"/>
  <c r="L1332" i="1"/>
  <c r="K1332" i="1"/>
  <c r="L1331" i="1"/>
  <c r="K1331" i="1"/>
  <c r="L1330" i="1"/>
  <c r="K1330" i="1"/>
  <c r="L1329" i="1"/>
  <c r="K1329" i="1"/>
  <c r="L1328" i="1"/>
  <c r="K1328" i="1"/>
  <c r="L1327" i="1"/>
  <c r="K1327" i="1"/>
  <c r="L1326" i="1"/>
  <c r="K1326" i="1"/>
  <c r="L1325" i="1"/>
  <c r="K1325" i="1"/>
  <c r="L1324" i="1"/>
  <c r="K1324" i="1"/>
  <c r="L1323" i="1"/>
  <c r="K1323" i="1"/>
  <c r="L1322" i="1"/>
  <c r="K1322" i="1"/>
  <c r="L1321" i="1"/>
  <c r="K1321" i="1"/>
  <c r="L1320" i="1"/>
  <c r="K1320" i="1"/>
  <c r="L1319" i="1"/>
  <c r="K1319" i="1"/>
  <c r="L1318" i="1"/>
  <c r="K1318" i="1"/>
  <c r="L1317" i="1"/>
  <c r="K1317" i="1"/>
  <c r="L1316" i="1"/>
  <c r="K1316" i="1"/>
  <c r="L1315" i="1"/>
  <c r="K1315" i="1"/>
  <c r="L1314" i="1"/>
  <c r="K1314" i="1"/>
  <c r="L1313" i="1"/>
  <c r="K1313" i="1"/>
  <c r="L1312" i="1"/>
  <c r="K1312" i="1"/>
  <c r="L1311" i="1"/>
  <c r="K1311" i="1"/>
  <c r="L1310" i="1"/>
  <c r="K1310" i="1"/>
  <c r="L1309" i="1"/>
  <c r="K1309" i="1"/>
  <c r="L1308" i="1"/>
  <c r="K1308" i="1"/>
  <c r="L1307" i="1"/>
  <c r="K1307" i="1"/>
  <c r="L1306" i="1"/>
  <c r="K1306" i="1"/>
  <c r="L1305" i="1"/>
  <c r="K1305" i="1"/>
  <c r="L1304" i="1"/>
  <c r="K1304" i="1"/>
  <c r="L1303" i="1"/>
  <c r="K1303" i="1"/>
  <c r="L1302" i="1"/>
  <c r="K1302" i="1"/>
  <c r="L1301" i="1"/>
  <c r="K1301" i="1"/>
  <c r="L1300" i="1"/>
  <c r="K1300" i="1"/>
  <c r="L1299" i="1"/>
  <c r="K1299" i="1"/>
  <c r="L1298" i="1"/>
  <c r="K1298" i="1"/>
  <c r="L1297" i="1"/>
  <c r="K1297" i="1"/>
  <c r="L1296" i="1"/>
  <c r="K1296" i="1"/>
  <c r="L1295" i="1"/>
  <c r="K1295" i="1"/>
  <c r="L1294" i="1"/>
  <c r="K1294" i="1"/>
  <c r="L1293" i="1"/>
  <c r="K1293" i="1"/>
  <c r="L1292" i="1"/>
  <c r="K1292" i="1"/>
  <c r="L1291" i="1"/>
  <c r="K1291" i="1"/>
  <c r="L1290" i="1"/>
  <c r="K1290" i="1"/>
  <c r="L1289" i="1"/>
  <c r="K1289" i="1"/>
  <c r="L1288" i="1"/>
  <c r="K1288" i="1"/>
  <c r="L1287" i="1"/>
  <c r="K1287" i="1"/>
  <c r="L1286" i="1"/>
  <c r="K1286" i="1"/>
  <c r="L1285" i="1"/>
  <c r="K1285" i="1"/>
  <c r="L1284" i="1"/>
  <c r="K1284" i="1"/>
  <c r="L1283" i="1"/>
  <c r="K1283" i="1"/>
  <c r="L1282" i="1"/>
  <c r="K1282" i="1"/>
  <c r="L1281" i="1"/>
  <c r="K1281" i="1"/>
  <c r="L1280" i="1"/>
  <c r="K1280" i="1"/>
  <c r="L1279" i="1"/>
  <c r="K1279" i="1"/>
  <c r="L1278" i="1"/>
  <c r="K1278" i="1"/>
  <c r="L1277" i="1"/>
  <c r="K1277" i="1"/>
  <c r="L1276" i="1"/>
  <c r="K1276" i="1"/>
  <c r="L1275" i="1"/>
  <c r="K1275" i="1"/>
  <c r="L1274" i="1"/>
  <c r="K1274" i="1"/>
  <c r="L1273" i="1"/>
  <c r="K1273" i="1"/>
  <c r="L1272" i="1"/>
  <c r="K1272" i="1"/>
  <c r="L1271" i="1"/>
  <c r="K1271" i="1"/>
  <c r="L1270" i="1"/>
  <c r="K1270" i="1"/>
  <c r="L1269" i="1"/>
  <c r="K1269" i="1"/>
  <c r="L1268" i="1"/>
  <c r="K1268" i="1"/>
  <c r="L1267" i="1"/>
  <c r="K1267" i="1"/>
  <c r="L1266" i="1"/>
  <c r="K1266" i="1"/>
  <c r="L1265" i="1"/>
  <c r="K1265" i="1"/>
  <c r="L1264" i="1"/>
  <c r="K1264" i="1"/>
  <c r="L1263" i="1"/>
  <c r="K1263" i="1"/>
  <c r="L1262" i="1"/>
  <c r="K1262" i="1"/>
  <c r="L1261" i="1"/>
  <c r="K1261" i="1"/>
  <c r="L1260" i="1"/>
  <c r="K1260" i="1"/>
  <c r="L1259" i="1"/>
  <c r="K1259" i="1"/>
  <c r="L1258" i="1"/>
  <c r="K1258" i="1"/>
  <c r="L1257" i="1"/>
  <c r="K1257" i="1"/>
  <c r="L1256" i="1"/>
  <c r="K1256" i="1"/>
  <c r="L1255" i="1"/>
  <c r="K1255" i="1"/>
  <c r="L1254" i="1"/>
  <c r="K1254" i="1"/>
  <c r="L1253" i="1"/>
  <c r="K1253" i="1"/>
  <c r="L1252" i="1"/>
  <c r="K1252" i="1"/>
  <c r="L1251" i="1"/>
  <c r="K1251" i="1"/>
  <c r="L1250" i="1"/>
  <c r="K1250" i="1"/>
  <c r="L1249" i="1"/>
  <c r="K1249" i="1"/>
  <c r="L1248" i="1"/>
  <c r="K1248" i="1"/>
  <c r="L1247" i="1"/>
  <c r="K1247" i="1"/>
  <c r="L1246" i="1"/>
  <c r="K1246" i="1"/>
  <c r="L1245" i="1"/>
  <c r="K1245" i="1"/>
  <c r="L1244" i="1"/>
  <c r="K1244" i="1"/>
  <c r="L1243" i="1"/>
  <c r="K1243" i="1"/>
  <c r="L1242" i="1"/>
  <c r="K1242" i="1"/>
  <c r="L1241" i="1"/>
  <c r="K1241" i="1"/>
  <c r="L1240" i="1"/>
  <c r="K1240" i="1"/>
  <c r="L1239" i="1"/>
  <c r="K1239" i="1"/>
  <c r="L1238" i="1"/>
  <c r="K1238" i="1"/>
  <c r="L1237" i="1"/>
  <c r="K1237" i="1"/>
  <c r="L1236" i="1"/>
  <c r="K1236" i="1"/>
  <c r="L1235" i="1"/>
  <c r="K1235" i="1"/>
  <c r="L1234" i="1"/>
  <c r="K1234" i="1"/>
  <c r="L1233" i="1"/>
  <c r="K1233" i="1"/>
  <c r="L1232" i="1"/>
  <c r="K1232" i="1"/>
  <c r="L1231" i="1"/>
  <c r="K1231" i="1"/>
  <c r="L1230" i="1"/>
  <c r="K1230" i="1"/>
  <c r="L1229" i="1"/>
  <c r="K1229" i="1"/>
  <c r="L1228" i="1"/>
  <c r="K1228" i="1"/>
  <c r="L1227" i="1"/>
  <c r="K1227" i="1"/>
  <c r="L1226" i="1"/>
  <c r="K1226" i="1"/>
  <c r="L1225" i="1"/>
  <c r="K1225" i="1"/>
  <c r="L1224" i="1"/>
  <c r="K1224" i="1"/>
  <c r="L1223" i="1"/>
  <c r="K1223" i="1"/>
  <c r="L1222" i="1"/>
  <c r="K1222" i="1"/>
  <c r="L1221" i="1"/>
  <c r="K1221" i="1"/>
  <c r="L1220" i="1"/>
  <c r="K1220" i="1"/>
  <c r="L1219" i="1"/>
  <c r="K1219" i="1"/>
  <c r="L1218" i="1"/>
  <c r="K1218" i="1"/>
  <c r="L1217" i="1"/>
  <c r="K1217" i="1"/>
  <c r="L1216" i="1"/>
  <c r="K1216" i="1"/>
  <c r="L1215" i="1"/>
  <c r="K1215" i="1"/>
  <c r="L1214" i="1"/>
  <c r="K1214" i="1"/>
  <c r="L1213" i="1"/>
  <c r="K1213" i="1"/>
  <c r="L1212" i="1"/>
  <c r="K1212" i="1"/>
  <c r="L1211" i="1"/>
  <c r="K1211" i="1"/>
  <c r="L1210" i="1"/>
  <c r="K1210" i="1"/>
  <c r="L1209" i="1"/>
  <c r="K1209" i="1"/>
  <c r="L1208" i="1"/>
  <c r="K1208" i="1"/>
  <c r="L1207" i="1"/>
  <c r="K1207" i="1"/>
  <c r="L1206" i="1"/>
  <c r="K1206" i="1"/>
  <c r="L1205" i="1"/>
  <c r="K1205" i="1"/>
  <c r="L1204" i="1"/>
  <c r="K1204" i="1"/>
  <c r="L1203" i="1"/>
  <c r="K1203" i="1"/>
  <c r="L1202" i="1"/>
  <c r="K1202" i="1"/>
  <c r="L1201" i="1"/>
  <c r="K1201" i="1"/>
  <c r="L1200" i="1"/>
  <c r="K1200" i="1"/>
  <c r="L1199" i="1"/>
  <c r="K1199" i="1"/>
  <c r="L1198" i="1"/>
  <c r="K1198" i="1"/>
  <c r="L1197" i="1"/>
  <c r="K1197" i="1"/>
  <c r="L1196" i="1"/>
  <c r="K1196" i="1"/>
  <c r="L1195" i="1"/>
  <c r="K1195" i="1"/>
  <c r="L1194" i="1"/>
  <c r="K1194" i="1"/>
  <c r="L1193" i="1"/>
  <c r="K1193" i="1"/>
  <c r="L1192" i="1"/>
  <c r="K1192" i="1"/>
  <c r="L1191" i="1"/>
  <c r="K1191" i="1"/>
  <c r="L1190" i="1"/>
  <c r="K1190" i="1"/>
  <c r="L1189" i="1"/>
  <c r="K1189" i="1"/>
  <c r="L1188" i="1"/>
  <c r="K1188" i="1"/>
  <c r="L1187" i="1"/>
  <c r="K1187" i="1"/>
  <c r="L1186" i="1"/>
  <c r="K1186" i="1"/>
  <c r="L1185" i="1"/>
  <c r="K1185" i="1"/>
  <c r="L1184" i="1"/>
  <c r="K1184" i="1"/>
  <c r="L1183" i="1"/>
  <c r="K1183" i="1"/>
  <c r="L1182" i="1"/>
  <c r="K1182" i="1"/>
  <c r="L1181" i="1"/>
  <c r="K1181" i="1"/>
  <c r="L1180" i="1"/>
  <c r="K1180" i="1"/>
  <c r="L1179" i="1"/>
  <c r="K1179" i="1"/>
  <c r="L1178" i="1"/>
  <c r="K1178" i="1"/>
  <c r="L1177" i="1"/>
  <c r="K1177" i="1"/>
  <c r="L1176" i="1"/>
  <c r="K1176" i="1"/>
  <c r="L1175" i="1"/>
  <c r="K1175" i="1"/>
  <c r="L1174" i="1"/>
  <c r="K1174" i="1"/>
  <c r="L1173" i="1"/>
  <c r="K1173" i="1"/>
  <c r="L1172" i="1"/>
  <c r="K1172" i="1"/>
  <c r="L1171" i="1"/>
  <c r="K1171" i="1"/>
  <c r="L1170" i="1"/>
  <c r="K1170" i="1"/>
  <c r="L1169" i="1"/>
  <c r="K1169" i="1"/>
  <c r="L1168" i="1"/>
  <c r="K1168" i="1"/>
  <c r="L1167" i="1"/>
  <c r="K1167" i="1"/>
  <c r="L1166" i="1"/>
  <c r="K1166" i="1"/>
  <c r="L1165" i="1"/>
  <c r="K1165" i="1"/>
  <c r="L1164" i="1"/>
  <c r="K1164" i="1"/>
  <c r="L1163" i="1"/>
  <c r="K1163" i="1"/>
  <c r="L1162" i="1"/>
  <c r="K1162" i="1"/>
  <c r="L1161" i="1"/>
  <c r="K1161" i="1"/>
  <c r="L1160" i="1"/>
  <c r="K1160" i="1"/>
  <c r="L1159" i="1"/>
  <c r="K1159" i="1"/>
  <c r="L1158" i="1"/>
  <c r="K1158" i="1"/>
  <c r="L1157" i="1"/>
  <c r="K1157" i="1"/>
  <c r="L1156" i="1"/>
  <c r="K1156" i="1"/>
  <c r="L1155" i="1"/>
  <c r="K1155" i="1"/>
  <c r="L1154" i="1"/>
  <c r="K1154" i="1"/>
  <c r="L1153" i="1"/>
  <c r="K1153" i="1"/>
  <c r="L1152" i="1"/>
  <c r="K1152" i="1"/>
  <c r="L1151" i="1"/>
  <c r="K1151" i="1"/>
  <c r="L1150" i="1"/>
  <c r="K1150" i="1"/>
  <c r="L1149" i="1"/>
  <c r="K1149" i="1"/>
  <c r="L1148" i="1"/>
  <c r="K1148" i="1"/>
  <c r="L1147" i="1"/>
  <c r="K1147" i="1"/>
  <c r="L1146" i="1"/>
  <c r="K1146" i="1"/>
  <c r="L1145" i="1"/>
  <c r="K1145" i="1"/>
  <c r="L1144" i="1"/>
  <c r="K1144" i="1"/>
  <c r="L1143" i="1"/>
  <c r="K1143" i="1"/>
  <c r="L1142" i="1"/>
  <c r="K1142" i="1"/>
  <c r="L1141" i="1"/>
  <c r="K1141" i="1"/>
  <c r="L1140" i="1"/>
  <c r="K1140" i="1"/>
  <c r="L1139" i="1"/>
  <c r="K1139" i="1"/>
  <c r="L1138" i="1"/>
  <c r="K1138" i="1"/>
  <c r="L1137" i="1"/>
  <c r="K1137" i="1"/>
  <c r="L1136" i="1"/>
  <c r="K1136" i="1"/>
  <c r="L1135" i="1"/>
  <c r="K1135" i="1"/>
  <c r="L1134" i="1"/>
  <c r="K1134" i="1"/>
  <c r="L1133" i="1"/>
  <c r="K1133" i="1"/>
  <c r="L1132" i="1"/>
  <c r="K1132" i="1"/>
  <c r="L1131" i="1"/>
  <c r="K1131" i="1"/>
  <c r="L1130" i="1"/>
  <c r="K1130" i="1"/>
  <c r="L1129" i="1"/>
  <c r="K1129" i="1"/>
  <c r="L1128" i="1"/>
  <c r="K1128" i="1"/>
  <c r="L1127" i="1"/>
  <c r="K1127" i="1"/>
  <c r="L1126" i="1"/>
  <c r="K1126" i="1"/>
  <c r="L1125" i="1"/>
  <c r="K1125" i="1"/>
  <c r="L1124" i="1"/>
  <c r="K1124" i="1"/>
  <c r="L1123" i="1"/>
  <c r="K1123" i="1"/>
  <c r="L1122" i="1"/>
  <c r="K1122" i="1"/>
  <c r="L1121" i="1"/>
  <c r="K1121" i="1"/>
  <c r="L1120" i="1"/>
  <c r="K1120" i="1"/>
  <c r="L1119" i="1"/>
  <c r="K1119" i="1"/>
  <c r="L1118" i="1"/>
  <c r="K1118" i="1"/>
  <c r="L1117" i="1"/>
  <c r="K1117" i="1"/>
  <c r="L1116" i="1"/>
  <c r="K1116" i="1"/>
  <c r="L1115" i="1"/>
  <c r="K1115" i="1"/>
  <c r="L1114" i="1"/>
  <c r="K1114" i="1"/>
  <c r="L1113" i="1"/>
  <c r="K1113" i="1"/>
  <c r="L1112" i="1"/>
  <c r="K1112" i="1"/>
  <c r="L1111" i="1"/>
  <c r="K1111" i="1"/>
  <c r="L1110" i="1"/>
  <c r="K1110" i="1"/>
  <c r="L1109" i="1"/>
  <c r="K1109" i="1"/>
  <c r="L1108" i="1"/>
  <c r="K1108" i="1"/>
  <c r="L1107" i="1"/>
  <c r="K1107" i="1"/>
  <c r="L1106" i="1"/>
  <c r="K1106" i="1"/>
  <c r="L1105" i="1"/>
  <c r="K1105" i="1"/>
  <c r="L1104" i="1"/>
  <c r="K1104" i="1"/>
  <c r="L1103" i="1"/>
  <c r="K1103" i="1"/>
  <c r="L1102" i="1"/>
  <c r="K1102" i="1"/>
  <c r="L1101" i="1"/>
  <c r="K1101" i="1"/>
  <c r="L1100" i="1"/>
  <c r="K1100" i="1"/>
  <c r="L1099" i="1"/>
  <c r="K1099" i="1"/>
  <c r="L1098" i="1"/>
  <c r="K1098" i="1"/>
  <c r="L1097" i="1"/>
  <c r="K1097" i="1"/>
  <c r="L1096" i="1"/>
  <c r="K1096" i="1"/>
  <c r="L1095" i="1"/>
  <c r="K1095" i="1"/>
  <c r="L1094" i="1"/>
  <c r="K1094" i="1"/>
  <c r="L1093" i="1"/>
  <c r="K1093" i="1"/>
  <c r="L1092" i="1"/>
  <c r="K1092" i="1"/>
  <c r="L1091" i="1"/>
  <c r="K1091" i="1"/>
  <c r="L1090" i="1"/>
  <c r="K1090" i="1"/>
  <c r="L1089" i="1"/>
  <c r="K1089" i="1"/>
  <c r="L1088" i="1"/>
  <c r="K1088" i="1"/>
  <c r="L1087" i="1"/>
  <c r="K1087" i="1"/>
  <c r="L1086" i="1"/>
  <c r="K1086" i="1"/>
  <c r="L1085" i="1"/>
  <c r="K1085" i="1"/>
  <c r="L1084" i="1"/>
  <c r="K1084" i="1"/>
  <c r="L1083" i="1"/>
  <c r="K1083" i="1"/>
  <c r="L1082" i="1"/>
  <c r="K1082" i="1"/>
  <c r="L1081" i="1"/>
  <c r="K1081" i="1"/>
  <c r="L1080" i="1"/>
  <c r="K1080" i="1"/>
  <c r="L1079" i="1"/>
  <c r="K1079" i="1"/>
  <c r="L1078" i="1"/>
  <c r="K1078" i="1"/>
  <c r="L1077" i="1"/>
  <c r="K1077" i="1"/>
  <c r="L1076" i="1"/>
  <c r="K1076" i="1"/>
  <c r="L1075" i="1"/>
  <c r="K1075" i="1"/>
  <c r="L1074" i="1"/>
  <c r="K1074" i="1"/>
  <c r="L1073" i="1"/>
  <c r="K1073" i="1"/>
  <c r="L1072" i="1"/>
  <c r="K1072" i="1"/>
  <c r="L1071" i="1"/>
  <c r="K1071" i="1"/>
  <c r="L1070" i="1"/>
  <c r="K1070" i="1"/>
  <c r="L1069" i="1"/>
  <c r="K1069" i="1"/>
  <c r="L1068" i="1"/>
  <c r="K1068" i="1"/>
  <c r="L1067" i="1"/>
  <c r="K1067" i="1"/>
  <c r="L1066" i="1"/>
  <c r="K1066" i="1"/>
  <c r="L1065" i="1"/>
  <c r="K1065" i="1"/>
  <c r="L1064" i="1"/>
  <c r="K1064" i="1"/>
  <c r="L1063" i="1"/>
  <c r="K1063" i="1"/>
  <c r="L1062" i="1"/>
  <c r="K1062" i="1"/>
  <c r="L1061" i="1"/>
  <c r="K1061" i="1"/>
  <c r="L1060" i="1"/>
  <c r="K1060" i="1"/>
  <c r="L1059" i="1"/>
  <c r="K1059" i="1"/>
  <c r="L1058" i="1"/>
  <c r="K1058" i="1"/>
  <c r="L1057" i="1"/>
  <c r="K1057" i="1"/>
  <c r="L1056" i="1"/>
  <c r="K1056" i="1"/>
  <c r="L1055" i="1"/>
  <c r="K1055" i="1"/>
  <c r="L1054" i="1"/>
  <c r="K1054" i="1"/>
  <c r="L1053" i="1"/>
  <c r="K1053" i="1"/>
  <c r="L1052" i="1"/>
  <c r="K1052" i="1"/>
  <c r="L1051" i="1"/>
  <c r="K1051" i="1"/>
  <c r="L1050" i="1"/>
  <c r="K1050" i="1"/>
  <c r="L1049" i="1"/>
  <c r="K1049" i="1"/>
  <c r="L1048" i="1"/>
  <c r="K1048" i="1"/>
  <c r="L1047" i="1"/>
  <c r="K1047" i="1"/>
  <c r="L1046" i="1"/>
  <c r="K1046" i="1"/>
  <c r="L1045" i="1"/>
  <c r="K1045" i="1"/>
  <c r="L1044" i="1"/>
  <c r="K1044" i="1"/>
  <c r="L1043" i="1"/>
  <c r="K1043" i="1"/>
  <c r="L1042" i="1"/>
  <c r="K1042" i="1"/>
  <c r="L1041" i="1"/>
  <c r="K1041" i="1"/>
  <c r="L1040" i="1"/>
  <c r="K1040" i="1"/>
  <c r="L1039" i="1"/>
  <c r="K1039" i="1"/>
  <c r="L1038" i="1"/>
  <c r="K1038" i="1"/>
  <c r="L1037" i="1"/>
  <c r="K1037" i="1"/>
  <c r="L1036" i="1"/>
  <c r="K1036" i="1"/>
  <c r="L1035" i="1"/>
  <c r="K1035" i="1"/>
  <c r="L1034" i="1"/>
  <c r="K1034" i="1"/>
  <c r="L1033" i="1"/>
  <c r="K1033" i="1"/>
  <c r="L1032" i="1"/>
  <c r="K1032" i="1"/>
  <c r="L1031" i="1"/>
  <c r="K1031" i="1"/>
  <c r="L1030" i="1"/>
  <c r="K1030" i="1"/>
  <c r="L1029" i="1"/>
  <c r="K1029" i="1"/>
  <c r="L1028" i="1"/>
  <c r="K1028" i="1"/>
  <c r="L1027" i="1"/>
  <c r="K1027" i="1"/>
  <c r="L1026" i="1"/>
  <c r="K1026" i="1"/>
  <c r="L1025" i="1"/>
  <c r="K1025" i="1"/>
  <c r="L1024" i="1"/>
  <c r="K1024" i="1"/>
  <c r="L1023" i="1"/>
  <c r="K1023" i="1"/>
  <c r="L1022" i="1"/>
  <c r="K1022" i="1"/>
  <c r="L1021" i="1"/>
  <c r="K1021" i="1"/>
  <c r="L1020" i="1"/>
  <c r="K1020" i="1"/>
  <c r="L1019" i="1"/>
  <c r="K1019" i="1"/>
  <c r="L1018" i="1"/>
  <c r="K1018" i="1"/>
  <c r="L1017" i="1"/>
  <c r="K1017" i="1"/>
  <c r="L1016" i="1"/>
  <c r="K1016" i="1"/>
  <c r="L1015" i="1"/>
  <c r="K1015" i="1"/>
  <c r="L1014" i="1"/>
  <c r="K1014" i="1"/>
  <c r="L1013" i="1"/>
  <c r="K1013" i="1"/>
  <c r="L1012" i="1"/>
  <c r="K1012" i="1"/>
  <c r="L1011" i="1"/>
  <c r="K1011" i="1"/>
  <c r="L1010" i="1"/>
  <c r="K1010" i="1"/>
  <c r="L1009" i="1"/>
  <c r="K1009" i="1"/>
  <c r="L1008" i="1"/>
  <c r="K1008" i="1"/>
  <c r="L1007" i="1"/>
  <c r="K1007" i="1"/>
  <c r="L1006" i="1"/>
  <c r="K1006" i="1"/>
  <c r="L1005" i="1"/>
  <c r="K1005" i="1"/>
  <c r="L1004" i="1"/>
  <c r="K1004" i="1"/>
  <c r="L1003" i="1"/>
  <c r="K1003" i="1"/>
  <c r="L1002" i="1"/>
  <c r="K1002" i="1"/>
  <c r="L1001" i="1"/>
  <c r="K1001" i="1"/>
  <c r="L1000" i="1"/>
  <c r="K1000" i="1"/>
  <c r="L999" i="1"/>
  <c r="K999" i="1"/>
  <c r="L998" i="1"/>
  <c r="K998" i="1"/>
  <c r="L997" i="1"/>
  <c r="K997" i="1"/>
  <c r="L996" i="1"/>
  <c r="K996" i="1"/>
  <c r="L995" i="1"/>
  <c r="K995" i="1"/>
  <c r="L994" i="1"/>
  <c r="K994" i="1"/>
  <c r="L993" i="1"/>
  <c r="K993" i="1"/>
  <c r="L992" i="1"/>
  <c r="K992" i="1"/>
  <c r="L991" i="1"/>
  <c r="K991" i="1"/>
  <c r="L990" i="1"/>
  <c r="K990" i="1"/>
  <c r="L989" i="1"/>
  <c r="K989" i="1"/>
  <c r="L988" i="1"/>
  <c r="K988" i="1"/>
  <c r="L987" i="1"/>
  <c r="K987" i="1"/>
  <c r="L986" i="1"/>
  <c r="K986" i="1"/>
  <c r="L985" i="1"/>
  <c r="K985" i="1"/>
  <c r="L984" i="1"/>
  <c r="K984" i="1"/>
  <c r="L983" i="1"/>
  <c r="K983" i="1"/>
  <c r="L982" i="1"/>
  <c r="K982" i="1"/>
  <c r="L981" i="1"/>
  <c r="K981" i="1"/>
  <c r="L980" i="1"/>
  <c r="K980" i="1"/>
  <c r="L979" i="1"/>
  <c r="K979" i="1"/>
  <c r="L978" i="1"/>
  <c r="K978" i="1"/>
  <c r="L977" i="1"/>
  <c r="K977" i="1"/>
  <c r="L976" i="1"/>
  <c r="K976" i="1"/>
  <c r="L975" i="1"/>
  <c r="K975" i="1"/>
  <c r="L974" i="1"/>
  <c r="K974" i="1"/>
  <c r="L973" i="1"/>
  <c r="K973" i="1"/>
  <c r="L972" i="1"/>
  <c r="K972" i="1"/>
  <c r="L971" i="1"/>
  <c r="K971" i="1"/>
  <c r="L970" i="1"/>
  <c r="K970" i="1"/>
  <c r="L969" i="1"/>
  <c r="K969" i="1"/>
  <c r="L968" i="1"/>
  <c r="K968" i="1"/>
  <c r="L967" i="1"/>
  <c r="K967" i="1"/>
  <c r="L966" i="1"/>
  <c r="K966" i="1"/>
  <c r="L965" i="1"/>
  <c r="K965" i="1"/>
  <c r="L964" i="1"/>
  <c r="K964" i="1"/>
  <c r="L963" i="1"/>
  <c r="K963" i="1"/>
  <c r="L962" i="1"/>
  <c r="K962" i="1"/>
  <c r="L961" i="1"/>
  <c r="K961" i="1"/>
  <c r="L960" i="1"/>
  <c r="K960" i="1"/>
  <c r="L959" i="1"/>
  <c r="K959" i="1"/>
  <c r="L958" i="1"/>
  <c r="K958" i="1"/>
  <c r="L957" i="1"/>
  <c r="K957" i="1"/>
  <c r="L956" i="1"/>
  <c r="K956" i="1"/>
  <c r="L955" i="1"/>
  <c r="K955" i="1"/>
  <c r="L954" i="1"/>
  <c r="K954" i="1"/>
  <c r="L953" i="1"/>
  <c r="K953" i="1"/>
  <c r="L952" i="1"/>
  <c r="K952" i="1"/>
  <c r="L951" i="1"/>
  <c r="K951" i="1"/>
  <c r="L950" i="1"/>
  <c r="K950" i="1"/>
  <c r="L949" i="1"/>
  <c r="K949" i="1"/>
  <c r="L948" i="1"/>
  <c r="K948" i="1"/>
  <c r="L947" i="1"/>
  <c r="K947" i="1"/>
  <c r="L946" i="1"/>
  <c r="K946" i="1"/>
  <c r="L945" i="1"/>
  <c r="K945" i="1"/>
  <c r="L944" i="1"/>
  <c r="K944" i="1"/>
  <c r="L943" i="1"/>
  <c r="K943" i="1"/>
  <c r="L942" i="1"/>
  <c r="K942" i="1"/>
  <c r="L941" i="1"/>
  <c r="K941" i="1"/>
  <c r="L940" i="1"/>
  <c r="K940" i="1"/>
  <c r="L939" i="1"/>
  <c r="K939" i="1"/>
  <c r="L938" i="1"/>
  <c r="K938" i="1"/>
  <c r="L937" i="1"/>
  <c r="K937" i="1"/>
  <c r="L936" i="1"/>
  <c r="K936" i="1"/>
  <c r="L935" i="1"/>
  <c r="K935" i="1"/>
  <c r="L934" i="1"/>
  <c r="K934" i="1"/>
  <c r="L933" i="1"/>
  <c r="K933" i="1"/>
  <c r="L932" i="1"/>
  <c r="K932" i="1"/>
  <c r="L931" i="1"/>
  <c r="K931" i="1"/>
  <c r="L930" i="1"/>
  <c r="K930" i="1"/>
  <c r="L929" i="1"/>
  <c r="K929" i="1"/>
  <c r="L928" i="1"/>
  <c r="K928" i="1"/>
  <c r="L927" i="1"/>
  <c r="K927" i="1"/>
  <c r="L926" i="1"/>
  <c r="K926" i="1"/>
  <c r="L925" i="1"/>
  <c r="K925" i="1"/>
  <c r="L924" i="1"/>
  <c r="K924" i="1"/>
  <c r="L923" i="1"/>
  <c r="K923" i="1"/>
  <c r="L922" i="1"/>
  <c r="K922" i="1"/>
  <c r="L921" i="1"/>
  <c r="K921" i="1"/>
  <c r="L920" i="1"/>
  <c r="K920" i="1"/>
  <c r="L919" i="1"/>
  <c r="K919" i="1"/>
  <c r="L918" i="1"/>
  <c r="K918" i="1"/>
  <c r="L917" i="1"/>
  <c r="K917" i="1"/>
  <c r="L916" i="1"/>
  <c r="K916" i="1"/>
  <c r="L915" i="1"/>
  <c r="K915" i="1"/>
  <c r="L914" i="1"/>
  <c r="K914" i="1"/>
  <c r="L913" i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L906" i="1"/>
  <c r="K906" i="1"/>
  <c r="L905" i="1"/>
  <c r="K905" i="1"/>
  <c r="L904" i="1"/>
  <c r="K904" i="1"/>
  <c r="L903" i="1"/>
  <c r="K903" i="1"/>
  <c r="L902" i="1"/>
  <c r="K902" i="1"/>
  <c r="L901" i="1"/>
  <c r="K901" i="1"/>
  <c r="L900" i="1"/>
  <c r="K900" i="1"/>
  <c r="L899" i="1"/>
  <c r="K899" i="1"/>
  <c r="L898" i="1"/>
  <c r="K898" i="1"/>
  <c r="L897" i="1"/>
  <c r="K897" i="1"/>
  <c r="L896" i="1"/>
  <c r="K896" i="1"/>
  <c r="L895" i="1"/>
  <c r="K895" i="1"/>
  <c r="L894" i="1"/>
  <c r="K894" i="1"/>
  <c r="L893" i="1"/>
  <c r="K893" i="1"/>
  <c r="L892" i="1"/>
  <c r="K892" i="1"/>
  <c r="L891" i="1"/>
  <c r="K891" i="1"/>
  <c r="L890" i="1"/>
  <c r="K890" i="1"/>
  <c r="L889" i="1"/>
  <c r="K889" i="1"/>
  <c r="L888" i="1"/>
  <c r="K888" i="1"/>
  <c r="L887" i="1"/>
  <c r="K887" i="1"/>
  <c r="L886" i="1"/>
  <c r="K886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L867" i="1"/>
  <c r="K867" i="1"/>
  <c r="L866" i="1"/>
  <c r="K866" i="1"/>
  <c r="L865" i="1"/>
  <c r="K865" i="1"/>
  <c r="L864" i="1"/>
  <c r="K864" i="1"/>
  <c r="L863" i="1"/>
  <c r="K863" i="1"/>
  <c r="L862" i="1"/>
  <c r="K862" i="1"/>
  <c r="L861" i="1"/>
  <c r="K861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L836" i="1"/>
  <c r="K836" i="1"/>
  <c r="L835" i="1"/>
  <c r="K835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J2411" i="1" l="1"/>
  <c r="J1387" i="1"/>
  <c r="J623" i="1"/>
  <c r="J367" i="1"/>
  <c r="J111" i="1"/>
  <c r="I8615" i="1"/>
  <c r="I8359" i="1"/>
  <c r="I8103" i="1"/>
  <c r="I7847" i="1"/>
  <c r="I7591" i="1"/>
  <c r="I7439" i="1"/>
  <c r="I7367" i="1"/>
  <c r="I7303" i="1"/>
  <c r="I7239" i="1"/>
  <c r="I7175" i="1"/>
  <c r="I7111" i="1"/>
  <c r="I7047" i="1"/>
  <c r="I6983" i="1"/>
  <c r="I6919" i="1"/>
  <c r="I6855" i="1"/>
  <c r="I6791" i="1"/>
  <c r="I6727" i="1"/>
  <c r="I6663" i="1"/>
  <c r="I6599" i="1"/>
  <c r="I6535" i="1"/>
  <c r="I6471" i="1"/>
  <c r="I6407" i="1"/>
  <c r="I6343" i="1"/>
  <c r="I6279" i="1"/>
  <c r="I6215" i="1"/>
  <c r="I6151" i="1"/>
  <c r="I6087" i="1"/>
  <c r="I6023" i="1"/>
  <c r="I5959" i="1"/>
  <c r="I5895" i="1"/>
  <c r="I5831" i="1"/>
  <c r="I5767" i="1"/>
  <c r="I5703" i="1"/>
  <c r="I5639" i="1"/>
  <c r="I5575" i="1"/>
  <c r="I5535" i="1"/>
  <c r="I5503" i="1"/>
  <c r="I5471" i="1"/>
  <c r="I5439" i="1"/>
  <c r="I5407" i="1"/>
  <c r="I664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4" i="1"/>
  <c r="I520" i="1"/>
  <c r="I516" i="1"/>
  <c r="I512" i="1"/>
  <c r="I508" i="1"/>
  <c r="I504" i="1"/>
  <c r="I500" i="1"/>
  <c r="I496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G5" i="1"/>
  <c r="G4" i="1"/>
  <c r="G3" i="1"/>
  <c r="G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J8743" i="1" s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J8679" i="1" s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J8615" i="1" s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J8551" i="1" s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J8487" i="1" s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J8423" i="1" s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J8359" i="1" s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J8295" i="1" s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J8231" i="1" s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J8167" i="1" s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J8103" i="1" s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J8039" i="1" s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J7975" i="1" s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J7911" i="1" s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J7847" i="1" s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J7783" i="1" s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J7719" i="1" s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J7655" i="1" s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J7591" i="1" s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J7535" i="1" s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J7503" i="1" s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J7471" i="1" s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J7439" i="1" s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J7415" i="1" s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J7399" i="1" s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J7383" i="1" s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J7367" i="1" s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J7351" i="1" s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J7335" i="1" s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J7319" i="1" s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J7303" i="1" s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J7287" i="1" s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J7271" i="1" s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J7255" i="1" s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J7239" i="1" s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J7223" i="1" s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J7207" i="1" s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J7191" i="1" s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J7175" i="1" s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J7159" i="1" s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J7143" i="1" s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J7127" i="1" s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J7111" i="1" s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J7095" i="1" s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J7079" i="1" s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J7063" i="1" s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J7047" i="1" s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J7031" i="1" s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J7015" i="1" s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J6999" i="1" s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J6983" i="1" s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J6967" i="1" s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J6951" i="1" s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J6935" i="1" s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J6919" i="1" s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J6903" i="1" s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J6887" i="1" s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J6871" i="1" s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J6855" i="1" s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J6839" i="1" s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J6823" i="1" s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J6807" i="1" s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J6791" i="1" s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J6775" i="1" s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J6759" i="1" s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J6743" i="1" s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J6727" i="1" s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J6711" i="1" s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J6695" i="1" s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J6679" i="1" s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J6663" i="1" s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J6647" i="1" s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J6631" i="1" s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J6615" i="1" s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J6599" i="1" s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J6583" i="1" s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J6567" i="1" s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J6551" i="1" s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J6535" i="1" s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J6519" i="1" s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J6503" i="1" s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J6487" i="1" s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J6471" i="1" s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J6455" i="1" s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J6439" i="1" s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J6423" i="1" s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J6407" i="1" s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J6391" i="1" s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J6375" i="1" s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J6359" i="1" s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J6343" i="1" s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J6327" i="1" s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J6311" i="1" s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J6295" i="1" s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J6279" i="1" s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J6263" i="1" s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J6247" i="1" s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J6231" i="1" s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J6215" i="1" s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J6199" i="1" s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J6183" i="1" s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J6167" i="1" s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J6151" i="1" s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J6135" i="1" s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J6119" i="1" s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J6103" i="1" s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J6087" i="1" s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J6071" i="1" s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J6055" i="1" s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J6039" i="1" s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J6023" i="1" s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J6007" i="1" s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J5991" i="1" s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J5975" i="1" s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J5959" i="1" s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J5943" i="1" s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J5927" i="1" s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J5911" i="1" s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J5895" i="1" s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J5879" i="1" s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J5863" i="1" s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J5847" i="1" s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J5831" i="1" s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J5815" i="1" s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J5799" i="1" s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J5783" i="1" s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J5767" i="1" s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J5751" i="1" s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J5735" i="1" s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J5719" i="1" s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J5703" i="1" s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J5687" i="1" s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J5671" i="1" s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J5655" i="1" s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J5639" i="1" s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J5623" i="1" s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J5607" i="1" s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J5591" i="1" s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J5575" i="1" s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J5559" i="1" s="1"/>
  <c r="C5558" i="1"/>
  <c r="C5557" i="1"/>
  <c r="C5556" i="1"/>
  <c r="C5555" i="1"/>
  <c r="C5554" i="1"/>
  <c r="C5553" i="1"/>
  <c r="C5552" i="1"/>
  <c r="C5551" i="1"/>
  <c r="J5551" i="1" s="1"/>
  <c r="C5550" i="1"/>
  <c r="C5549" i="1"/>
  <c r="C5548" i="1"/>
  <c r="C5547" i="1"/>
  <c r="C5546" i="1"/>
  <c r="C5545" i="1"/>
  <c r="C5544" i="1"/>
  <c r="C5543" i="1"/>
  <c r="J5543" i="1" s="1"/>
  <c r="C5542" i="1"/>
  <c r="C5541" i="1"/>
  <c r="C5540" i="1"/>
  <c r="C5539" i="1"/>
  <c r="C5538" i="1"/>
  <c r="C5537" i="1"/>
  <c r="C5536" i="1"/>
  <c r="C5535" i="1"/>
  <c r="J5535" i="1" s="1"/>
  <c r="C5534" i="1"/>
  <c r="C5533" i="1"/>
  <c r="C5532" i="1"/>
  <c r="C5531" i="1"/>
  <c r="C5530" i="1"/>
  <c r="C5529" i="1"/>
  <c r="C5528" i="1"/>
  <c r="C5527" i="1"/>
  <c r="J5527" i="1" s="1"/>
  <c r="C5526" i="1"/>
  <c r="C5525" i="1"/>
  <c r="C5524" i="1"/>
  <c r="C5523" i="1"/>
  <c r="C5522" i="1"/>
  <c r="C5521" i="1"/>
  <c r="C5520" i="1"/>
  <c r="C5519" i="1"/>
  <c r="J5519" i="1" s="1"/>
  <c r="C5518" i="1"/>
  <c r="C5517" i="1"/>
  <c r="C5516" i="1"/>
  <c r="C5515" i="1"/>
  <c r="C5514" i="1"/>
  <c r="C5513" i="1"/>
  <c r="C5512" i="1"/>
  <c r="C5511" i="1"/>
  <c r="J5511" i="1" s="1"/>
  <c r="C5510" i="1"/>
  <c r="C5509" i="1"/>
  <c r="C5508" i="1"/>
  <c r="C5507" i="1"/>
  <c r="C5506" i="1"/>
  <c r="C5505" i="1"/>
  <c r="C5504" i="1"/>
  <c r="C5503" i="1"/>
  <c r="J5503" i="1" s="1"/>
  <c r="C5502" i="1"/>
  <c r="C5501" i="1"/>
  <c r="C5500" i="1"/>
  <c r="C5499" i="1"/>
  <c r="C5498" i="1"/>
  <c r="C5497" i="1"/>
  <c r="C5496" i="1"/>
  <c r="C5495" i="1"/>
  <c r="J5495" i="1" s="1"/>
  <c r="C5494" i="1"/>
  <c r="C5493" i="1"/>
  <c r="C5492" i="1"/>
  <c r="C5491" i="1"/>
  <c r="C5490" i="1"/>
  <c r="C5489" i="1"/>
  <c r="C5488" i="1"/>
  <c r="C5487" i="1"/>
  <c r="J5487" i="1" s="1"/>
  <c r="C5486" i="1"/>
  <c r="C5485" i="1"/>
  <c r="C5484" i="1"/>
  <c r="C5483" i="1"/>
  <c r="C5482" i="1"/>
  <c r="C5481" i="1"/>
  <c r="C5480" i="1"/>
  <c r="C5479" i="1"/>
  <c r="J5479" i="1" s="1"/>
  <c r="C5478" i="1"/>
  <c r="C5477" i="1"/>
  <c r="C5476" i="1"/>
  <c r="C5475" i="1"/>
  <c r="C5474" i="1"/>
  <c r="C5473" i="1"/>
  <c r="C5472" i="1"/>
  <c r="C5471" i="1"/>
  <c r="J5471" i="1" s="1"/>
  <c r="C5470" i="1"/>
  <c r="C5469" i="1"/>
  <c r="C5468" i="1"/>
  <c r="C5467" i="1"/>
  <c r="C5466" i="1"/>
  <c r="C5465" i="1"/>
  <c r="C5464" i="1"/>
  <c r="C5463" i="1"/>
  <c r="J5463" i="1" s="1"/>
  <c r="C5462" i="1"/>
  <c r="C5461" i="1"/>
  <c r="C5460" i="1"/>
  <c r="C5459" i="1"/>
  <c r="C5458" i="1"/>
  <c r="C5457" i="1"/>
  <c r="C5456" i="1"/>
  <c r="C5455" i="1"/>
  <c r="J5455" i="1" s="1"/>
  <c r="C5454" i="1"/>
  <c r="C5453" i="1"/>
  <c r="C5452" i="1"/>
  <c r="C5451" i="1"/>
  <c r="C5450" i="1"/>
  <c r="C5449" i="1"/>
  <c r="C5448" i="1"/>
  <c r="C5447" i="1"/>
  <c r="J5447" i="1" s="1"/>
  <c r="C5446" i="1"/>
  <c r="C5445" i="1"/>
  <c r="C5444" i="1"/>
  <c r="C5443" i="1"/>
  <c r="C5442" i="1"/>
  <c r="C5441" i="1"/>
  <c r="C5440" i="1"/>
  <c r="C5439" i="1"/>
  <c r="J5439" i="1" s="1"/>
  <c r="C5438" i="1"/>
  <c r="C5437" i="1"/>
  <c r="C5436" i="1"/>
  <c r="C5435" i="1"/>
  <c r="C5434" i="1"/>
  <c r="C5433" i="1"/>
  <c r="C5432" i="1"/>
  <c r="C5431" i="1"/>
  <c r="J5431" i="1" s="1"/>
  <c r="C5430" i="1"/>
  <c r="C5429" i="1"/>
  <c r="C5428" i="1"/>
  <c r="C5427" i="1"/>
  <c r="C5426" i="1"/>
  <c r="C5425" i="1"/>
  <c r="C5424" i="1"/>
  <c r="C5423" i="1"/>
  <c r="J5423" i="1" s="1"/>
  <c r="C5422" i="1"/>
  <c r="C5421" i="1"/>
  <c r="C5420" i="1"/>
  <c r="C5419" i="1"/>
  <c r="C5418" i="1"/>
  <c r="C5417" i="1"/>
  <c r="C5416" i="1"/>
  <c r="C5415" i="1"/>
  <c r="J5415" i="1" s="1"/>
  <c r="C5414" i="1"/>
  <c r="C5413" i="1"/>
  <c r="C5412" i="1"/>
  <c r="C5411" i="1"/>
  <c r="C5410" i="1"/>
  <c r="C5409" i="1"/>
  <c r="C5408" i="1"/>
  <c r="C5407" i="1"/>
  <c r="J5407" i="1" s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I2923" i="1" s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I2667" i="1" s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I2411" i="1" s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I2155" i="1" s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I1899" i="1" s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I1643" i="1" s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I1387" i="1" s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I1131" i="1" s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J877" i="1" s="1"/>
  <c r="C876" i="1"/>
  <c r="C875" i="1"/>
  <c r="I875" i="1" s="1"/>
  <c r="C874" i="1"/>
  <c r="C873" i="1"/>
  <c r="J873" i="1" s="1"/>
  <c r="C872" i="1"/>
  <c r="C871" i="1"/>
  <c r="C870" i="1"/>
  <c r="C869" i="1"/>
  <c r="J869" i="1" s="1"/>
  <c r="C868" i="1"/>
  <c r="C867" i="1"/>
  <c r="C866" i="1"/>
  <c r="C865" i="1"/>
  <c r="J865" i="1" s="1"/>
  <c r="C864" i="1"/>
  <c r="C863" i="1"/>
  <c r="C862" i="1"/>
  <c r="C861" i="1"/>
  <c r="J861" i="1" s="1"/>
  <c r="C860" i="1"/>
  <c r="C859" i="1"/>
  <c r="C858" i="1"/>
  <c r="C857" i="1"/>
  <c r="J857" i="1" s="1"/>
  <c r="C856" i="1"/>
  <c r="C855" i="1"/>
  <c r="C854" i="1"/>
  <c r="C853" i="1"/>
  <c r="J853" i="1" s="1"/>
  <c r="C852" i="1"/>
  <c r="C851" i="1"/>
  <c r="C850" i="1"/>
  <c r="C849" i="1"/>
  <c r="J849" i="1" s="1"/>
  <c r="C848" i="1"/>
  <c r="C847" i="1"/>
  <c r="C846" i="1"/>
  <c r="C845" i="1"/>
  <c r="J845" i="1" s="1"/>
  <c r="C844" i="1"/>
  <c r="C843" i="1"/>
  <c r="C842" i="1"/>
  <c r="C841" i="1"/>
  <c r="J841" i="1" s="1"/>
  <c r="C840" i="1"/>
  <c r="C839" i="1"/>
  <c r="C838" i="1"/>
  <c r="C837" i="1"/>
  <c r="J837" i="1" s="1"/>
  <c r="C836" i="1"/>
  <c r="C835" i="1"/>
  <c r="C834" i="1"/>
  <c r="C833" i="1"/>
  <c r="J833" i="1" s="1"/>
  <c r="C832" i="1"/>
  <c r="C831" i="1"/>
  <c r="C830" i="1"/>
  <c r="C829" i="1"/>
  <c r="J829" i="1" s="1"/>
  <c r="C828" i="1"/>
  <c r="C827" i="1"/>
  <c r="C826" i="1"/>
  <c r="C825" i="1"/>
  <c r="J825" i="1" s="1"/>
  <c r="C824" i="1"/>
  <c r="C823" i="1"/>
  <c r="C822" i="1"/>
  <c r="C821" i="1"/>
  <c r="J821" i="1" s="1"/>
  <c r="C820" i="1"/>
  <c r="C819" i="1"/>
  <c r="C818" i="1"/>
  <c r="C817" i="1"/>
  <c r="J817" i="1" s="1"/>
  <c r="C816" i="1"/>
  <c r="C815" i="1"/>
  <c r="C814" i="1"/>
  <c r="C813" i="1"/>
  <c r="J813" i="1" s="1"/>
  <c r="C812" i="1"/>
  <c r="C811" i="1"/>
  <c r="C810" i="1"/>
  <c r="C809" i="1"/>
  <c r="J809" i="1" s="1"/>
  <c r="C808" i="1"/>
  <c r="C807" i="1"/>
  <c r="C806" i="1"/>
  <c r="C805" i="1"/>
  <c r="J805" i="1" s="1"/>
  <c r="C804" i="1"/>
  <c r="C803" i="1"/>
  <c r="C802" i="1"/>
  <c r="C801" i="1"/>
  <c r="J801" i="1" s="1"/>
  <c r="C800" i="1"/>
  <c r="C799" i="1"/>
  <c r="C798" i="1"/>
  <c r="C797" i="1"/>
  <c r="J797" i="1" s="1"/>
  <c r="C796" i="1"/>
  <c r="C795" i="1"/>
  <c r="C794" i="1"/>
  <c r="C793" i="1"/>
  <c r="J793" i="1" s="1"/>
  <c r="C792" i="1"/>
  <c r="C791" i="1"/>
  <c r="C790" i="1"/>
  <c r="C789" i="1"/>
  <c r="J789" i="1" s="1"/>
  <c r="C788" i="1"/>
  <c r="C787" i="1"/>
  <c r="C786" i="1"/>
  <c r="C785" i="1"/>
  <c r="J785" i="1" s="1"/>
  <c r="C784" i="1"/>
  <c r="C783" i="1"/>
  <c r="C782" i="1"/>
  <c r="C781" i="1"/>
  <c r="J781" i="1" s="1"/>
  <c r="C780" i="1"/>
  <c r="C779" i="1"/>
  <c r="C778" i="1"/>
  <c r="C777" i="1"/>
  <c r="J777" i="1" s="1"/>
  <c r="C776" i="1"/>
  <c r="C775" i="1"/>
  <c r="C774" i="1"/>
  <c r="C773" i="1"/>
  <c r="J773" i="1" s="1"/>
  <c r="C772" i="1"/>
  <c r="C771" i="1"/>
  <c r="C770" i="1"/>
  <c r="C769" i="1"/>
  <c r="J769" i="1" s="1"/>
  <c r="C768" i="1"/>
  <c r="C767" i="1"/>
  <c r="C766" i="1"/>
  <c r="C765" i="1"/>
  <c r="J765" i="1" s="1"/>
  <c r="C764" i="1"/>
  <c r="C763" i="1"/>
  <c r="C762" i="1"/>
  <c r="C761" i="1"/>
  <c r="J761" i="1" s="1"/>
  <c r="C760" i="1"/>
  <c r="C759" i="1"/>
  <c r="C758" i="1"/>
  <c r="C757" i="1"/>
  <c r="J757" i="1" s="1"/>
  <c r="C756" i="1"/>
  <c r="C755" i="1"/>
  <c r="C754" i="1"/>
  <c r="C753" i="1"/>
  <c r="J753" i="1" s="1"/>
  <c r="C752" i="1"/>
  <c r="C751" i="1"/>
  <c r="C750" i="1"/>
  <c r="C749" i="1"/>
  <c r="J749" i="1" s="1"/>
  <c r="C748" i="1"/>
  <c r="C747" i="1"/>
  <c r="C746" i="1"/>
  <c r="C745" i="1"/>
  <c r="J745" i="1" s="1"/>
  <c r="C744" i="1"/>
  <c r="C743" i="1"/>
  <c r="C742" i="1"/>
  <c r="C741" i="1"/>
  <c r="J741" i="1" s="1"/>
  <c r="C740" i="1"/>
  <c r="C739" i="1"/>
  <c r="C738" i="1"/>
  <c r="C737" i="1"/>
  <c r="J737" i="1" s="1"/>
  <c r="C736" i="1"/>
  <c r="C735" i="1"/>
  <c r="C734" i="1"/>
  <c r="C733" i="1"/>
  <c r="J733" i="1" s="1"/>
  <c r="C732" i="1"/>
  <c r="C731" i="1"/>
  <c r="C730" i="1"/>
  <c r="C729" i="1"/>
  <c r="J729" i="1" s="1"/>
  <c r="C728" i="1"/>
  <c r="C727" i="1"/>
  <c r="C726" i="1"/>
  <c r="C725" i="1"/>
  <c r="J725" i="1" s="1"/>
  <c r="C724" i="1"/>
  <c r="C723" i="1"/>
  <c r="C722" i="1"/>
  <c r="C721" i="1"/>
  <c r="J721" i="1" s="1"/>
  <c r="C720" i="1"/>
  <c r="C719" i="1"/>
  <c r="C718" i="1"/>
  <c r="C717" i="1"/>
  <c r="J717" i="1" s="1"/>
  <c r="C716" i="1"/>
  <c r="C715" i="1"/>
  <c r="C714" i="1"/>
  <c r="C713" i="1"/>
  <c r="J713" i="1" s="1"/>
  <c r="C712" i="1"/>
  <c r="C711" i="1"/>
  <c r="C710" i="1"/>
  <c r="C709" i="1"/>
  <c r="J709" i="1" s="1"/>
  <c r="C708" i="1"/>
  <c r="C707" i="1"/>
  <c r="C706" i="1"/>
  <c r="C705" i="1"/>
  <c r="J705" i="1" s="1"/>
  <c r="C704" i="1"/>
  <c r="C703" i="1"/>
  <c r="C702" i="1"/>
  <c r="C701" i="1"/>
  <c r="J701" i="1" s="1"/>
  <c r="C700" i="1"/>
  <c r="C699" i="1"/>
  <c r="C698" i="1"/>
  <c r="C697" i="1"/>
  <c r="J697" i="1" s="1"/>
  <c r="C696" i="1"/>
  <c r="C695" i="1"/>
  <c r="C694" i="1"/>
  <c r="C693" i="1"/>
  <c r="J693" i="1" s="1"/>
  <c r="C692" i="1"/>
  <c r="C691" i="1"/>
  <c r="C690" i="1"/>
  <c r="C689" i="1"/>
  <c r="J689" i="1" s="1"/>
  <c r="C688" i="1"/>
  <c r="C687" i="1"/>
  <c r="I687" i="1" s="1"/>
  <c r="C686" i="1"/>
  <c r="C685" i="1"/>
  <c r="J685" i="1" s="1"/>
  <c r="C684" i="1"/>
  <c r="C683" i="1"/>
  <c r="C682" i="1"/>
  <c r="C681" i="1"/>
  <c r="J681" i="1" s="1"/>
  <c r="C680" i="1"/>
  <c r="C679" i="1"/>
  <c r="C678" i="1"/>
  <c r="C677" i="1"/>
  <c r="J677" i="1" s="1"/>
  <c r="C676" i="1"/>
  <c r="C675" i="1"/>
  <c r="C674" i="1"/>
  <c r="C673" i="1"/>
  <c r="J673" i="1" s="1"/>
  <c r="C672" i="1"/>
  <c r="C671" i="1"/>
  <c r="C670" i="1"/>
  <c r="C669" i="1"/>
  <c r="J669" i="1" s="1"/>
  <c r="C668" i="1"/>
  <c r="C667" i="1"/>
  <c r="C666" i="1"/>
  <c r="C665" i="1"/>
  <c r="J665" i="1" s="1"/>
  <c r="C664" i="1"/>
  <c r="J664" i="1" s="1"/>
  <c r="C663" i="1"/>
  <c r="J663" i="1" s="1"/>
  <c r="C662" i="1"/>
  <c r="C661" i="1"/>
  <c r="J661" i="1" s="1"/>
  <c r="C660" i="1"/>
  <c r="J660" i="1" s="1"/>
  <c r="C659" i="1"/>
  <c r="J659" i="1" s="1"/>
  <c r="C658" i="1"/>
  <c r="C657" i="1"/>
  <c r="J657" i="1" s="1"/>
  <c r="C656" i="1"/>
  <c r="J656" i="1" s="1"/>
  <c r="C655" i="1"/>
  <c r="J655" i="1" s="1"/>
  <c r="C654" i="1"/>
  <c r="C653" i="1"/>
  <c r="J653" i="1" s="1"/>
  <c r="C652" i="1"/>
  <c r="J652" i="1" s="1"/>
  <c r="C651" i="1"/>
  <c r="J651" i="1" s="1"/>
  <c r="C650" i="1"/>
  <c r="C649" i="1"/>
  <c r="J649" i="1" s="1"/>
  <c r="C648" i="1"/>
  <c r="J648" i="1" s="1"/>
  <c r="C647" i="1"/>
  <c r="J647" i="1" s="1"/>
  <c r="C646" i="1"/>
  <c r="C645" i="1"/>
  <c r="J645" i="1" s="1"/>
  <c r="C644" i="1"/>
  <c r="J644" i="1" s="1"/>
  <c r="C643" i="1"/>
  <c r="J643" i="1" s="1"/>
  <c r="C642" i="1"/>
  <c r="C641" i="1"/>
  <c r="J641" i="1" s="1"/>
  <c r="C640" i="1"/>
  <c r="J640" i="1" s="1"/>
  <c r="C639" i="1"/>
  <c r="J639" i="1" s="1"/>
  <c r="C638" i="1"/>
  <c r="C637" i="1"/>
  <c r="J637" i="1" s="1"/>
  <c r="C636" i="1"/>
  <c r="J636" i="1" s="1"/>
  <c r="C635" i="1"/>
  <c r="J635" i="1" s="1"/>
  <c r="C634" i="1"/>
  <c r="C633" i="1"/>
  <c r="J633" i="1" s="1"/>
  <c r="C632" i="1"/>
  <c r="J632" i="1" s="1"/>
  <c r="C631" i="1"/>
  <c r="J631" i="1" s="1"/>
  <c r="C630" i="1"/>
  <c r="C629" i="1"/>
  <c r="J629" i="1" s="1"/>
  <c r="C628" i="1"/>
  <c r="J628" i="1" s="1"/>
  <c r="C627" i="1"/>
  <c r="J627" i="1" s="1"/>
  <c r="C626" i="1"/>
  <c r="C625" i="1"/>
  <c r="J625" i="1" s="1"/>
  <c r="C624" i="1"/>
  <c r="J624" i="1" s="1"/>
  <c r="C623" i="1"/>
  <c r="I623" i="1" s="1"/>
  <c r="C622" i="1"/>
  <c r="C621" i="1"/>
  <c r="J621" i="1" s="1"/>
  <c r="C620" i="1"/>
  <c r="J620" i="1" s="1"/>
  <c r="C619" i="1"/>
  <c r="J619" i="1" s="1"/>
  <c r="C618" i="1"/>
  <c r="C617" i="1"/>
  <c r="J617" i="1" s="1"/>
  <c r="C616" i="1"/>
  <c r="J616" i="1" s="1"/>
  <c r="C615" i="1"/>
  <c r="J615" i="1" s="1"/>
  <c r="C614" i="1"/>
  <c r="C613" i="1"/>
  <c r="J613" i="1" s="1"/>
  <c r="C612" i="1"/>
  <c r="J612" i="1" s="1"/>
  <c r="C611" i="1"/>
  <c r="J611" i="1" s="1"/>
  <c r="C610" i="1"/>
  <c r="C609" i="1"/>
  <c r="J609" i="1" s="1"/>
  <c r="C608" i="1"/>
  <c r="J608" i="1" s="1"/>
  <c r="C607" i="1"/>
  <c r="J607" i="1" s="1"/>
  <c r="C606" i="1"/>
  <c r="C605" i="1"/>
  <c r="J605" i="1" s="1"/>
  <c r="C604" i="1"/>
  <c r="J604" i="1" s="1"/>
  <c r="C603" i="1"/>
  <c r="J603" i="1" s="1"/>
  <c r="C602" i="1"/>
  <c r="C601" i="1"/>
  <c r="J601" i="1" s="1"/>
  <c r="C600" i="1"/>
  <c r="J600" i="1" s="1"/>
  <c r="C599" i="1"/>
  <c r="J599" i="1" s="1"/>
  <c r="C598" i="1"/>
  <c r="C597" i="1"/>
  <c r="J597" i="1" s="1"/>
  <c r="C596" i="1"/>
  <c r="J596" i="1" s="1"/>
  <c r="C595" i="1"/>
  <c r="J595" i="1" s="1"/>
  <c r="C594" i="1"/>
  <c r="C593" i="1"/>
  <c r="J593" i="1" s="1"/>
  <c r="C592" i="1"/>
  <c r="J592" i="1" s="1"/>
  <c r="C591" i="1"/>
  <c r="J591" i="1" s="1"/>
  <c r="C590" i="1"/>
  <c r="C589" i="1"/>
  <c r="J589" i="1" s="1"/>
  <c r="C588" i="1"/>
  <c r="J588" i="1" s="1"/>
  <c r="C587" i="1"/>
  <c r="J587" i="1" s="1"/>
  <c r="C586" i="1"/>
  <c r="C585" i="1"/>
  <c r="J585" i="1" s="1"/>
  <c r="C584" i="1"/>
  <c r="J584" i="1" s="1"/>
  <c r="C583" i="1"/>
  <c r="J583" i="1" s="1"/>
  <c r="C582" i="1"/>
  <c r="C581" i="1"/>
  <c r="J581" i="1" s="1"/>
  <c r="C580" i="1"/>
  <c r="J580" i="1" s="1"/>
  <c r="C579" i="1"/>
  <c r="J579" i="1" s="1"/>
  <c r="C578" i="1"/>
  <c r="C577" i="1"/>
  <c r="J577" i="1" s="1"/>
  <c r="C576" i="1"/>
  <c r="J576" i="1" s="1"/>
  <c r="C575" i="1"/>
  <c r="J575" i="1" s="1"/>
  <c r="C574" i="1"/>
  <c r="C573" i="1"/>
  <c r="J573" i="1" s="1"/>
  <c r="C572" i="1"/>
  <c r="J572" i="1" s="1"/>
  <c r="C571" i="1"/>
  <c r="J571" i="1" s="1"/>
  <c r="C570" i="1"/>
  <c r="C569" i="1"/>
  <c r="J569" i="1" s="1"/>
  <c r="C568" i="1"/>
  <c r="J568" i="1" s="1"/>
  <c r="C567" i="1"/>
  <c r="J567" i="1" s="1"/>
  <c r="C566" i="1"/>
  <c r="C565" i="1"/>
  <c r="J565" i="1" s="1"/>
  <c r="C564" i="1"/>
  <c r="J564" i="1" s="1"/>
  <c r="C563" i="1"/>
  <c r="J563" i="1" s="1"/>
  <c r="C562" i="1"/>
  <c r="C561" i="1"/>
  <c r="J561" i="1" s="1"/>
  <c r="C560" i="1"/>
  <c r="J560" i="1" s="1"/>
  <c r="C559" i="1"/>
  <c r="J559" i="1" s="1"/>
  <c r="C558" i="1"/>
  <c r="C557" i="1"/>
  <c r="J557" i="1" s="1"/>
  <c r="C556" i="1"/>
  <c r="J556" i="1" s="1"/>
  <c r="C555" i="1"/>
  <c r="J555" i="1" s="1"/>
  <c r="C554" i="1"/>
  <c r="C553" i="1"/>
  <c r="J553" i="1" s="1"/>
  <c r="C552" i="1"/>
  <c r="J552" i="1" s="1"/>
  <c r="C551" i="1"/>
  <c r="J551" i="1" s="1"/>
  <c r="C550" i="1"/>
  <c r="C549" i="1"/>
  <c r="J549" i="1" s="1"/>
  <c r="C548" i="1"/>
  <c r="J548" i="1" s="1"/>
  <c r="C547" i="1"/>
  <c r="J547" i="1" s="1"/>
  <c r="C546" i="1"/>
  <c r="C545" i="1"/>
  <c r="J545" i="1" s="1"/>
  <c r="C544" i="1"/>
  <c r="J544" i="1" s="1"/>
  <c r="C543" i="1"/>
  <c r="J543" i="1" s="1"/>
  <c r="C542" i="1"/>
  <c r="C541" i="1"/>
  <c r="J541" i="1" s="1"/>
  <c r="C540" i="1"/>
  <c r="J540" i="1" s="1"/>
  <c r="C539" i="1"/>
  <c r="J539" i="1" s="1"/>
  <c r="C538" i="1"/>
  <c r="C537" i="1"/>
  <c r="J537" i="1" s="1"/>
  <c r="C536" i="1"/>
  <c r="J536" i="1" s="1"/>
  <c r="C535" i="1"/>
  <c r="J535" i="1" s="1"/>
  <c r="C534" i="1"/>
  <c r="C533" i="1"/>
  <c r="J533" i="1" s="1"/>
  <c r="C532" i="1"/>
  <c r="J532" i="1" s="1"/>
  <c r="C531" i="1"/>
  <c r="J531" i="1" s="1"/>
  <c r="C530" i="1"/>
  <c r="C529" i="1"/>
  <c r="J529" i="1" s="1"/>
  <c r="C528" i="1"/>
  <c r="J528" i="1" s="1"/>
  <c r="C527" i="1"/>
  <c r="J527" i="1" s="1"/>
  <c r="C526" i="1"/>
  <c r="C525" i="1"/>
  <c r="J525" i="1" s="1"/>
  <c r="C524" i="1"/>
  <c r="J524" i="1" s="1"/>
  <c r="C523" i="1"/>
  <c r="J523" i="1" s="1"/>
  <c r="C522" i="1"/>
  <c r="C521" i="1"/>
  <c r="J521" i="1" s="1"/>
  <c r="C520" i="1"/>
  <c r="J520" i="1" s="1"/>
  <c r="C519" i="1"/>
  <c r="J519" i="1" s="1"/>
  <c r="C518" i="1"/>
  <c r="C517" i="1"/>
  <c r="J517" i="1" s="1"/>
  <c r="C516" i="1"/>
  <c r="J516" i="1" s="1"/>
  <c r="C515" i="1"/>
  <c r="J515" i="1" s="1"/>
  <c r="C514" i="1"/>
  <c r="C513" i="1"/>
  <c r="J513" i="1" s="1"/>
  <c r="C512" i="1"/>
  <c r="J512" i="1" s="1"/>
  <c r="C511" i="1"/>
  <c r="J511" i="1" s="1"/>
  <c r="C510" i="1"/>
  <c r="C509" i="1"/>
  <c r="J509" i="1" s="1"/>
  <c r="C508" i="1"/>
  <c r="J508" i="1" s="1"/>
  <c r="C507" i="1"/>
  <c r="J507" i="1" s="1"/>
  <c r="C506" i="1"/>
  <c r="C505" i="1"/>
  <c r="J505" i="1" s="1"/>
  <c r="C504" i="1"/>
  <c r="J504" i="1" s="1"/>
  <c r="C503" i="1"/>
  <c r="J503" i="1" s="1"/>
  <c r="C502" i="1"/>
  <c r="C501" i="1"/>
  <c r="J501" i="1" s="1"/>
  <c r="C500" i="1"/>
  <c r="J500" i="1" s="1"/>
  <c r="C499" i="1"/>
  <c r="J499" i="1" s="1"/>
  <c r="C498" i="1"/>
  <c r="C497" i="1"/>
  <c r="J497" i="1" s="1"/>
  <c r="C496" i="1"/>
  <c r="J496" i="1" s="1"/>
  <c r="C495" i="1"/>
  <c r="I495" i="1" s="1"/>
  <c r="C494" i="1"/>
  <c r="C493" i="1"/>
  <c r="J493" i="1" s="1"/>
  <c r="C492" i="1"/>
  <c r="J492" i="1" s="1"/>
  <c r="C491" i="1"/>
  <c r="J491" i="1" s="1"/>
  <c r="C490" i="1"/>
  <c r="C489" i="1"/>
  <c r="J489" i="1" s="1"/>
  <c r="C488" i="1"/>
  <c r="J488" i="1" s="1"/>
  <c r="C487" i="1"/>
  <c r="J487" i="1" s="1"/>
  <c r="C486" i="1"/>
  <c r="C485" i="1"/>
  <c r="J485" i="1" s="1"/>
  <c r="C484" i="1"/>
  <c r="J484" i="1" s="1"/>
  <c r="C483" i="1"/>
  <c r="J483" i="1" s="1"/>
  <c r="C482" i="1"/>
  <c r="C481" i="1"/>
  <c r="J481" i="1" s="1"/>
  <c r="C480" i="1"/>
  <c r="J480" i="1" s="1"/>
  <c r="C479" i="1"/>
  <c r="J479" i="1" s="1"/>
  <c r="C478" i="1"/>
  <c r="C477" i="1"/>
  <c r="J477" i="1" s="1"/>
  <c r="C476" i="1"/>
  <c r="J476" i="1" s="1"/>
  <c r="C475" i="1"/>
  <c r="J475" i="1" s="1"/>
  <c r="C474" i="1"/>
  <c r="C473" i="1"/>
  <c r="J473" i="1" s="1"/>
  <c r="C472" i="1"/>
  <c r="J472" i="1" s="1"/>
  <c r="C471" i="1"/>
  <c r="J471" i="1" s="1"/>
  <c r="C470" i="1"/>
  <c r="C469" i="1"/>
  <c r="J469" i="1" s="1"/>
  <c r="C468" i="1"/>
  <c r="J468" i="1" s="1"/>
  <c r="C467" i="1"/>
  <c r="J467" i="1" s="1"/>
  <c r="C466" i="1"/>
  <c r="C465" i="1"/>
  <c r="J465" i="1" s="1"/>
  <c r="C464" i="1"/>
  <c r="J464" i="1" s="1"/>
  <c r="C463" i="1"/>
  <c r="J463" i="1" s="1"/>
  <c r="C462" i="1"/>
  <c r="C461" i="1"/>
  <c r="J461" i="1" s="1"/>
  <c r="C460" i="1"/>
  <c r="J460" i="1" s="1"/>
  <c r="C459" i="1"/>
  <c r="J459" i="1" s="1"/>
  <c r="C458" i="1"/>
  <c r="C457" i="1"/>
  <c r="J457" i="1" s="1"/>
  <c r="C456" i="1"/>
  <c r="J456" i="1" s="1"/>
  <c r="C455" i="1"/>
  <c r="J455" i="1" s="1"/>
  <c r="C454" i="1"/>
  <c r="C453" i="1"/>
  <c r="J453" i="1" s="1"/>
  <c r="C452" i="1"/>
  <c r="J452" i="1" s="1"/>
  <c r="C451" i="1"/>
  <c r="J451" i="1" s="1"/>
  <c r="C450" i="1"/>
  <c r="C449" i="1"/>
  <c r="J449" i="1" s="1"/>
  <c r="C448" i="1"/>
  <c r="J448" i="1" s="1"/>
  <c r="C447" i="1"/>
  <c r="J447" i="1" s="1"/>
  <c r="C446" i="1"/>
  <c r="C445" i="1"/>
  <c r="J445" i="1" s="1"/>
  <c r="C444" i="1"/>
  <c r="J444" i="1" s="1"/>
  <c r="C443" i="1"/>
  <c r="J443" i="1" s="1"/>
  <c r="C442" i="1"/>
  <c r="C441" i="1"/>
  <c r="J441" i="1" s="1"/>
  <c r="C440" i="1"/>
  <c r="J440" i="1" s="1"/>
  <c r="C439" i="1"/>
  <c r="J439" i="1" s="1"/>
  <c r="C438" i="1"/>
  <c r="C437" i="1"/>
  <c r="J437" i="1" s="1"/>
  <c r="C436" i="1"/>
  <c r="J436" i="1" s="1"/>
  <c r="C435" i="1"/>
  <c r="J435" i="1" s="1"/>
  <c r="C434" i="1"/>
  <c r="C433" i="1"/>
  <c r="J433" i="1" s="1"/>
  <c r="C432" i="1"/>
  <c r="J432" i="1" s="1"/>
  <c r="C431" i="1"/>
  <c r="I431" i="1" s="1"/>
  <c r="C430" i="1"/>
  <c r="C429" i="1"/>
  <c r="J429" i="1" s="1"/>
  <c r="C428" i="1"/>
  <c r="J428" i="1" s="1"/>
  <c r="C427" i="1"/>
  <c r="J427" i="1" s="1"/>
  <c r="C426" i="1"/>
  <c r="C425" i="1"/>
  <c r="J425" i="1" s="1"/>
  <c r="C424" i="1"/>
  <c r="J424" i="1" s="1"/>
  <c r="C423" i="1"/>
  <c r="J423" i="1" s="1"/>
  <c r="C422" i="1"/>
  <c r="C421" i="1"/>
  <c r="J421" i="1" s="1"/>
  <c r="C420" i="1"/>
  <c r="J420" i="1" s="1"/>
  <c r="C419" i="1"/>
  <c r="J419" i="1" s="1"/>
  <c r="C418" i="1"/>
  <c r="C417" i="1"/>
  <c r="J417" i="1" s="1"/>
  <c r="C416" i="1"/>
  <c r="J416" i="1" s="1"/>
  <c r="C415" i="1"/>
  <c r="J415" i="1" s="1"/>
  <c r="C414" i="1"/>
  <c r="C413" i="1"/>
  <c r="J413" i="1" s="1"/>
  <c r="C412" i="1"/>
  <c r="J412" i="1" s="1"/>
  <c r="C411" i="1"/>
  <c r="J411" i="1" s="1"/>
  <c r="C410" i="1"/>
  <c r="C409" i="1"/>
  <c r="J409" i="1" s="1"/>
  <c r="C408" i="1"/>
  <c r="J408" i="1" s="1"/>
  <c r="C407" i="1"/>
  <c r="J407" i="1" s="1"/>
  <c r="C406" i="1"/>
  <c r="C405" i="1"/>
  <c r="J405" i="1" s="1"/>
  <c r="C404" i="1"/>
  <c r="J404" i="1" s="1"/>
  <c r="C403" i="1"/>
  <c r="J403" i="1" s="1"/>
  <c r="C402" i="1"/>
  <c r="C401" i="1"/>
  <c r="J401" i="1" s="1"/>
  <c r="C400" i="1"/>
  <c r="J400" i="1" s="1"/>
  <c r="C399" i="1"/>
  <c r="J399" i="1" s="1"/>
  <c r="C398" i="1"/>
  <c r="C397" i="1"/>
  <c r="J397" i="1" s="1"/>
  <c r="C396" i="1"/>
  <c r="J396" i="1" s="1"/>
  <c r="C395" i="1"/>
  <c r="J395" i="1" s="1"/>
  <c r="C394" i="1"/>
  <c r="C393" i="1"/>
  <c r="J393" i="1" s="1"/>
  <c r="C392" i="1"/>
  <c r="J392" i="1" s="1"/>
  <c r="C391" i="1"/>
  <c r="J391" i="1" s="1"/>
  <c r="C390" i="1"/>
  <c r="C389" i="1"/>
  <c r="J389" i="1" s="1"/>
  <c r="C388" i="1"/>
  <c r="J388" i="1" s="1"/>
  <c r="C387" i="1"/>
  <c r="J387" i="1" s="1"/>
  <c r="C386" i="1"/>
  <c r="C385" i="1"/>
  <c r="J385" i="1" s="1"/>
  <c r="C384" i="1"/>
  <c r="J384" i="1" s="1"/>
  <c r="C383" i="1"/>
  <c r="J383" i="1" s="1"/>
  <c r="C382" i="1"/>
  <c r="C381" i="1"/>
  <c r="J381" i="1" s="1"/>
  <c r="C380" i="1"/>
  <c r="J380" i="1" s="1"/>
  <c r="C379" i="1"/>
  <c r="J379" i="1" s="1"/>
  <c r="C378" i="1"/>
  <c r="C377" i="1"/>
  <c r="J377" i="1" s="1"/>
  <c r="C376" i="1"/>
  <c r="J376" i="1" s="1"/>
  <c r="C375" i="1"/>
  <c r="J375" i="1" s="1"/>
  <c r="C374" i="1"/>
  <c r="C373" i="1"/>
  <c r="J373" i="1" s="1"/>
  <c r="C372" i="1"/>
  <c r="J372" i="1" s="1"/>
  <c r="C371" i="1"/>
  <c r="J371" i="1" s="1"/>
  <c r="C370" i="1"/>
  <c r="C369" i="1"/>
  <c r="J369" i="1" s="1"/>
  <c r="C368" i="1"/>
  <c r="J368" i="1" s="1"/>
  <c r="C367" i="1"/>
  <c r="I367" i="1" s="1"/>
  <c r="C366" i="1"/>
  <c r="C365" i="1"/>
  <c r="J365" i="1" s="1"/>
  <c r="C364" i="1"/>
  <c r="J364" i="1" s="1"/>
  <c r="C363" i="1"/>
  <c r="J363" i="1" s="1"/>
  <c r="C362" i="1"/>
  <c r="C361" i="1"/>
  <c r="J361" i="1" s="1"/>
  <c r="C360" i="1"/>
  <c r="J360" i="1" s="1"/>
  <c r="C359" i="1"/>
  <c r="J359" i="1" s="1"/>
  <c r="C358" i="1"/>
  <c r="C357" i="1"/>
  <c r="J357" i="1" s="1"/>
  <c r="C356" i="1"/>
  <c r="J356" i="1" s="1"/>
  <c r="C355" i="1"/>
  <c r="J355" i="1" s="1"/>
  <c r="C354" i="1"/>
  <c r="C353" i="1"/>
  <c r="J353" i="1" s="1"/>
  <c r="C352" i="1"/>
  <c r="J352" i="1" s="1"/>
  <c r="C351" i="1"/>
  <c r="J351" i="1" s="1"/>
  <c r="C350" i="1"/>
  <c r="C349" i="1"/>
  <c r="J349" i="1" s="1"/>
  <c r="C348" i="1"/>
  <c r="J348" i="1" s="1"/>
  <c r="C347" i="1"/>
  <c r="J347" i="1" s="1"/>
  <c r="C346" i="1"/>
  <c r="C345" i="1"/>
  <c r="J345" i="1" s="1"/>
  <c r="C344" i="1"/>
  <c r="J344" i="1" s="1"/>
  <c r="C343" i="1"/>
  <c r="J343" i="1" s="1"/>
  <c r="C342" i="1"/>
  <c r="C341" i="1"/>
  <c r="J341" i="1" s="1"/>
  <c r="C340" i="1"/>
  <c r="J340" i="1" s="1"/>
  <c r="C339" i="1"/>
  <c r="J339" i="1" s="1"/>
  <c r="C338" i="1"/>
  <c r="C337" i="1"/>
  <c r="J337" i="1" s="1"/>
  <c r="C336" i="1"/>
  <c r="J336" i="1" s="1"/>
  <c r="C335" i="1"/>
  <c r="J335" i="1" s="1"/>
  <c r="C334" i="1"/>
  <c r="C333" i="1"/>
  <c r="J333" i="1" s="1"/>
  <c r="C332" i="1"/>
  <c r="J332" i="1" s="1"/>
  <c r="C331" i="1"/>
  <c r="J331" i="1" s="1"/>
  <c r="C330" i="1"/>
  <c r="C329" i="1"/>
  <c r="J329" i="1" s="1"/>
  <c r="C328" i="1"/>
  <c r="J328" i="1" s="1"/>
  <c r="C327" i="1"/>
  <c r="J327" i="1" s="1"/>
  <c r="C326" i="1"/>
  <c r="C325" i="1"/>
  <c r="J325" i="1" s="1"/>
  <c r="C324" i="1"/>
  <c r="J324" i="1" s="1"/>
  <c r="C323" i="1"/>
  <c r="J323" i="1" s="1"/>
  <c r="C322" i="1"/>
  <c r="C321" i="1"/>
  <c r="J321" i="1" s="1"/>
  <c r="C320" i="1"/>
  <c r="J320" i="1" s="1"/>
  <c r="C319" i="1"/>
  <c r="J319" i="1" s="1"/>
  <c r="C318" i="1"/>
  <c r="C317" i="1"/>
  <c r="J317" i="1" s="1"/>
  <c r="C316" i="1"/>
  <c r="J316" i="1" s="1"/>
  <c r="C315" i="1"/>
  <c r="J315" i="1" s="1"/>
  <c r="C314" i="1"/>
  <c r="C313" i="1"/>
  <c r="J313" i="1" s="1"/>
  <c r="C312" i="1"/>
  <c r="J312" i="1" s="1"/>
  <c r="C311" i="1"/>
  <c r="J311" i="1" s="1"/>
  <c r="C310" i="1"/>
  <c r="C309" i="1"/>
  <c r="J309" i="1" s="1"/>
  <c r="C308" i="1"/>
  <c r="J308" i="1" s="1"/>
  <c r="C307" i="1"/>
  <c r="J307" i="1" s="1"/>
  <c r="C306" i="1"/>
  <c r="C305" i="1"/>
  <c r="J305" i="1" s="1"/>
  <c r="C304" i="1"/>
  <c r="J304" i="1" s="1"/>
  <c r="C303" i="1"/>
  <c r="J303" i="1" s="1"/>
  <c r="C302" i="1"/>
  <c r="C301" i="1"/>
  <c r="J301" i="1" s="1"/>
  <c r="C300" i="1"/>
  <c r="J300" i="1" s="1"/>
  <c r="C299" i="1"/>
  <c r="J299" i="1" s="1"/>
  <c r="C298" i="1"/>
  <c r="C297" i="1"/>
  <c r="J297" i="1" s="1"/>
  <c r="C296" i="1"/>
  <c r="J296" i="1" s="1"/>
  <c r="C295" i="1"/>
  <c r="J295" i="1" s="1"/>
  <c r="C294" i="1"/>
  <c r="C293" i="1"/>
  <c r="J293" i="1" s="1"/>
  <c r="C292" i="1"/>
  <c r="J292" i="1" s="1"/>
  <c r="C291" i="1"/>
  <c r="J291" i="1" s="1"/>
  <c r="C290" i="1"/>
  <c r="C289" i="1"/>
  <c r="J289" i="1" s="1"/>
  <c r="C288" i="1"/>
  <c r="J288" i="1" s="1"/>
  <c r="C287" i="1"/>
  <c r="J287" i="1" s="1"/>
  <c r="C286" i="1"/>
  <c r="C285" i="1"/>
  <c r="J285" i="1" s="1"/>
  <c r="C284" i="1"/>
  <c r="J284" i="1" s="1"/>
  <c r="C283" i="1"/>
  <c r="J283" i="1" s="1"/>
  <c r="C282" i="1"/>
  <c r="C281" i="1"/>
  <c r="J281" i="1" s="1"/>
  <c r="C280" i="1"/>
  <c r="J280" i="1" s="1"/>
  <c r="C279" i="1"/>
  <c r="J279" i="1" s="1"/>
  <c r="C278" i="1"/>
  <c r="C277" i="1"/>
  <c r="J277" i="1" s="1"/>
  <c r="C276" i="1"/>
  <c r="J276" i="1" s="1"/>
  <c r="C275" i="1"/>
  <c r="J275" i="1" s="1"/>
  <c r="C274" i="1"/>
  <c r="C273" i="1"/>
  <c r="J273" i="1" s="1"/>
  <c r="C272" i="1"/>
  <c r="J272" i="1" s="1"/>
  <c r="C271" i="1"/>
  <c r="J271" i="1" s="1"/>
  <c r="C270" i="1"/>
  <c r="C269" i="1"/>
  <c r="J269" i="1" s="1"/>
  <c r="C268" i="1"/>
  <c r="J268" i="1" s="1"/>
  <c r="C267" i="1"/>
  <c r="J267" i="1" s="1"/>
  <c r="C266" i="1"/>
  <c r="C265" i="1"/>
  <c r="J265" i="1" s="1"/>
  <c r="C264" i="1"/>
  <c r="J264" i="1" s="1"/>
  <c r="C263" i="1"/>
  <c r="J263" i="1" s="1"/>
  <c r="C262" i="1"/>
  <c r="C261" i="1"/>
  <c r="J261" i="1" s="1"/>
  <c r="C260" i="1"/>
  <c r="J260" i="1" s="1"/>
  <c r="C259" i="1"/>
  <c r="J259" i="1" s="1"/>
  <c r="C258" i="1"/>
  <c r="C257" i="1"/>
  <c r="J257" i="1" s="1"/>
  <c r="C256" i="1"/>
  <c r="J256" i="1" s="1"/>
  <c r="C255" i="1"/>
  <c r="J255" i="1" s="1"/>
  <c r="C254" i="1"/>
  <c r="C253" i="1"/>
  <c r="J253" i="1" s="1"/>
  <c r="C252" i="1"/>
  <c r="J252" i="1" s="1"/>
  <c r="C251" i="1"/>
  <c r="J251" i="1" s="1"/>
  <c r="C250" i="1"/>
  <c r="C249" i="1"/>
  <c r="J249" i="1" s="1"/>
  <c r="C248" i="1"/>
  <c r="J248" i="1" s="1"/>
  <c r="C247" i="1"/>
  <c r="J247" i="1" s="1"/>
  <c r="C246" i="1"/>
  <c r="C245" i="1"/>
  <c r="J245" i="1" s="1"/>
  <c r="C244" i="1"/>
  <c r="J244" i="1" s="1"/>
  <c r="C243" i="1"/>
  <c r="J243" i="1" s="1"/>
  <c r="C242" i="1"/>
  <c r="C241" i="1"/>
  <c r="J241" i="1" s="1"/>
  <c r="C240" i="1"/>
  <c r="J240" i="1" s="1"/>
  <c r="C239" i="1"/>
  <c r="I239" i="1" s="1"/>
  <c r="C238" i="1"/>
  <c r="C237" i="1"/>
  <c r="J237" i="1" s="1"/>
  <c r="C236" i="1"/>
  <c r="J236" i="1" s="1"/>
  <c r="C235" i="1"/>
  <c r="J235" i="1" s="1"/>
  <c r="C234" i="1"/>
  <c r="C233" i="1"/>
  <c r="J233" i="1" s="1"/>
  <c r="C232" i="1"/>
  <c r="J232" i="1" s="1"/>
  <c r="C231" i="1"/>
  <c r="J231" i="1" s="1"/>
  <c r="C230" i="1"/>
  <c r="C229" i="1"/>
  <c r="J229" i="1" s="1"/>
  <c r="C228" i="1"/>
  <c r="J228" i="1" s="1"/>
  <c r="C227" i="1"/>
  <c r="J227" i="1" s="1"/>
  <c r="C226" i="1"/>
  <c r="C225" i="1"/>
  <c r="J225" i="1" s="1"/>
  <c r="C224" i="1"/>
  <c r="J224" i="1" s="1"/>
  <c r="C223" i="1"/>
  <c r="J223" i="1" s="1"/>
  <c r="C222" i="1"/>
  <c r="C221" i="1"/>
  <c r="J221" i="1" s="1"/>
  <c r="C220" i="1"/>
  <c r="J220" i="1" s="1"/>
  <c r="C219" i="1"/>
  <c r="J219" i="1" s="1"/>
  <c r="C218" i="1"/>
  <c r="C217" i="1"/>
  <c r="J217" i="1" s="1"/>
  <c r="C216" i="1"/>
  <c r="J216" i="1" s="1"/>
  <c r="C215" i="1"/>
  <c r="J215" i="1" s="1"/>
  <c r="C214" i="1"/>
  <c r="C213" i="1"/>
  <c r="J213" i="1" s="1"/>
  <c r="C212" i="1"/>
  <c r="J212" i="1" s="1"/>
  <c r="C211" i="1"/>
  <c r="J211" i="1" s="1"/>
  <c r="C210" i="1"/>
  <c r="C209" i="1"/>
  <c r="J209" i="1" s="1"/>
  <c r="C208" i="1"/>
  <c r="J208" i="1" s="1"/>
  <c r="C207" i="1"/>
  <c r="J207" i="1" s="1"/>
  <c r="C206" i="1"/>
  <c r="C205" i="1"/>
  <c r="J205" i="1" s="1"/>
  <c r="C204" i="1"/>
  <c r="J204" i="1" s="1"/>
  <c r="C203" i="1"/>
  <c r="J203" i="1" s="1"/>
  <c r="C202" i="1"/>
  <c r="C201" i="1"/>
  <c r="J201" i="1" s="1"/>
  <c r="C200" i="1"/>
  <c r="J200" i="1" s="1"/>
  <c r="C199" i="1"/>
  <c r="J199" i="1" s="1"/>
  <c r="C198" i="1"/>
  <c r="C197" i="1"/>
  <c r="J197" i="1" s="1"/>
  <c r="C196" i="1"/>
  <c r="J196" i="1" s="1"/>
  <c r="C195" i="1"/>
  <c r="J195" i="1" s="1"/>
  <c r="C194" i="1"/>
  <c r="C193" i="1"/>
  <c r="J193" i="1" s="1"/>
  <c r="C192" i="1"/>
  <c r="J192" i="1" s="1"/>
  <c r="C191" i="1"/>
  <c r="J191" i="1" s="1"/>
  <c r="C190" i="1"/>
  <c r="C189" i="1"/>
  <c r="J189" i="1" s="1"/>
  <c r="C188" i="1"/>
  <c r="J188" i="1" s="1"/>
  <c r="C187" i="1"/>
  <c r="J187" i="1" s="1"/>
  <c r="C186" i="1"/>
  <c r="C185" i="1"/>
  <c r="J185" i="1" s="1"/>
  <c r="C184" i="1"/>
  <c r="J184" i="1" s="1"/>
  <c r="C183" i="1"/>
  <c r="J183" i="1" s="1"/>
  <c r="C182" i="1"/>
  <c r="C181" i="1"/>
  <c r="J181" i="1" s="1"/>
  <c r="C180" i="1"/>
  <c r="J180" i="1" s="1"/>
  <c r="C179" i="1"/>
  <c r="J179" i="1" s="1"/>
  <c r="C178" i="1"/>
  <c r="C177" i="1"/>
  <c r="J177" i="1" s="1"/>
  <c r="C176" i="1"/>
  <c r="J176" i="1" s="1"/>
  <c r="C175" i="1"/>
  <c r="I175" i="1" s="1"/>
  <c r="C174" i="1"/>
  <c r="C173" i="1"/>
  <c r="J173" i="1" s="1"/>
  <c r="C172" i="1"/>
  <c r="J172" i="1" s="1"/>
  <c r="C171" i="1"/>
  <c r="J171" i="1" s="1"/>
  <c r="C170" i="1"/>
  <c r="C169" i="1"/>
  <c r="J169" i="1" s="1"/>
  <c r="C168" i="1"/>
  <c r="J168" i="1" s="1"/>
  <c r="C167" i="1"/>
  <c r="J167" i="1" s="1"/>
  <c r="C166" i="1"/>
  <c r="C165" i="1"/>
  <c r="J165" i="1" s="1"/>
  <c r="C164" i="1"/>
  <c r="J164" i="1" s="1"/>
  <c r="C163" i="1"/>
  <c r="J163" i="1" s="1"/>
  <c r="C162" i="1"/>
  <c r="C161" i="1"/>
  <c r="J161" i="1" s="1"/>
  <c r="C160" i="1"/>
  <c r="J160" i="1" s="1"/>
  <c r="C159" i="1"/>
  <c r="J159" i="1" s="1"/>
  <c r="C158" i="1"/>
  <c r="C157" i="1"/>
  <c r="J157" i="1" s="1"/>
  <c r="C156" i="1"/>
  <c r="J156" i="1" s="1"/>
  <c r="C155" i="1"/>
  <c r="J155" i="1" s="1"/>
  <c r="C154" i="1"/>
  <c r="C153" i="1"/>
  <c r="J153" i="1" s="1"/>
  <c r="C152" i="1"/>
  <c r="J152" i="1" s="1"/>
  <c r="C151" i="1"/>
  <c r="J151" i="1" s="1"/>
  <c r="C150" i="1"/>
  <c r="C149" i="1"/>
  <c r="J149" i="1" s="1"/>
  <c r="C148" i="1"/>
  <c r="J148" i="1" s="1"/>
  <c r="C147" i="1"/>
  <c r="J147" i="1" s="1"/>
  <c r="C146" i="1"/>
  <c r="C145" i="1"/>
  <c r="J145" i="1" s="1"/>
  <c r="C144" i="1"/>
  <c r="J144" i="1" s="1"/>
  <c r="C143" i="1"/>
  <c r="J143" i="1" s="1"/>
  <c r="C142" i="1"/>
  <c r="C141" i="1"/>
  <c r="J141" i="1" s="1"/>
  <c r="C140" i="1"/>
  <c r="J140" i="1" s="1"/>
  <c r="C139" i="1"/>
  <c r="J139" i="1" s="1"/>
  <c r="C138" i="1"/>
  <c r="C137" i="1"/>
  <c r="J137" i="1" s="1"/>
  <c r="C136" i="1"/>
  <c r="J136" i="1" s="1"/>
  <c r="C135" i="1"/>
  <c r="J135" i="1" s="1"/>
  <c r="C134" i="1"/>
  <c r="C133" i="1"/>
  <c r="J133" i="1" s="1"/>
  <c r="C132" i="1"/>
  <c r="J132" i="1" s="1"/>
  <c r="C131" i="1"/>
  <c r="J131" i="1" s="1"/>
  <c r="C130" i="1"/>
  <c r="C129" i="1"/>
  <c r="J129" i="1" s="1"/>
  <c r="C128" i="1"/>
  <c r="J128" i="1" s="1"/>
  <c r="C127" i="1"/>
  <c r="J127" i="1" s="1"/>
  <c r="C126" i="1"/>
  <c r="C125" i="1"/>
  <c r="J125" i="1" s="1"/>
  <c r="C124" i="1"/>
  <c r="J124" i="1" s="1"/>
  <c r="C123" i="1"/>
  <c r="J123" i="1" s="1"/>
  <c r="C122" i="1"/>
  <c r="C121" i="1"/>
  <c r="J121" i="1" s="1"/>
  <c r="C120" i="1"/>
  <c r="J120" i="1" s="1"/>
  <c r="C119" i="1"/>
  <c r="J119" i="1" s="1"/>
  <c r="C118" i="1"/>
  <c r="C117" i="1"/>
  <c r="J117" i="1" s="1"/>
  <c r="C116" i="1"/>
  <c r="J116" i="1" s="1"/>
  <c r="C115" i="1"/>
  <c r="J115" i="1" s="1"/>
  <c r="C114" i="1"/>
  <c r="C113" i="1"/>
  <c r="J113" i="1" s="1"/>
  <c r="C112" i="1"/>
  <c r="J112" i="1" s="1"/>
  <c r="C111" i="1"/>
  <c r="I111" i="1" s="1"/>
  <c r="C110" i="1"/>
  <c r="C109" i="1"/>
  <c r="J109" i="1" s="1"/>
  <c r="C108" i="1"/>
  <c r="J108" i="1" s="1"/>
  <c r="C107" i="1"/>
  <c r="J107" i="1" s="1"/>
  <c r="C106" i="1"/>
  <c r="C105" i="1"/>
  <c r="J105" i="1" s="1"/>
  <c r="C104" i="1"/>
  <c r="J104" i="1" s="1"/>
  <c r="C103" i="1"/>
  <c r="J103" i="1" s="1"/>
  <c r="C102" i="1"/>
  <c r="C101" i="1"/>
  <c r="J101" i="1" s="1"/>
  <c r="C100" i="1"/>
  <c r="J100" i="1" s="1"/>
  <c r="C99" i="1"/>
  <c r="J99" i="1" s="1"/>
  <c r="C98" i="1"/>
  <c r="C97" i="1"/>
  <c r="J97" i="1" s="1"/>
  <c r="C96" i="1"/>
  <c r="J96" i="1" s="1"/>
  <c r="C95" i="1"/>
  <c r="J95" i="1" s="1"/>
  <c r="C94" i="1"/>
  <c r="C93" i="1"/>
  <c r="J93" i="1" s="1"/>
  <c r="C92" i="1"/>
  <c r="J92" i="1" s="1"/>
  <c r="C91" i="1"/>
  <c r="J91" i="1" s="1"/>
  <c r="C90" i="1"/>
  <c r="C89" i="1"/>
  <c r="J89" i="1" s="1"/>
  <c r="C88" i="1"/>
  <c r="J88" i="1" s="1"/>
  <c r="C87" i="1"/>
  <c r="J87" i="1" s="1"/>
  <c r="C86" i="1"/>
  <c r="C85" i="1"/>
  <c r="J85" i="1" s="1"/>
  <c r="C84" i="1"/>
  <c r="J84" i="1" s="1"/>
  <c r="C83" i="1"/>
  <c r="J83" i="1" s="1"/>
  <c r="C82" i="1"/>
  <c r="C81" i="1"/>
  <c r="J81" i="1" s="1"/>
  <c r="C80" i="1"/>
  <c r="J80" i="1" s="1"/>
  <c r="C79" i="1"/>
  <c r="J79" i="1" s="1"/>
  <c r="C78" i="1"/>
  <c r="C77" i="1"/>
  <c r="J77" i="1" s="1"/>
  <c r="C76" i="1"/>
  <c r="J76" i="1" s="1"/>
  <c r="C75" i="1"/>
  <c r="J75" i="1" s="1"/>
  <c r="C74" i="1"/>
  <c r="C73" i="1"/>
  <c r="J73" i="1" s="1"/>
  <c r="C72" i="1"/>
  <c r="J72" i="1" s="1"/>
  <c r="C71" i="1"/>
  <c r="J71" i="1" s="1"/>
  <c r="C70" i="1"/>
  <c r="C69" i="1"/>
  <c r="J69" i="1" s="1"/>
  <c r="C68" i="1"/>
  <c r="J68" i="1" s="1"/>
  <c r="C67" i="1"/>
  <c r="J67" i="1" s="1"/>
  <c r="C66" i="1"/>
  <c r="C65" i="1"/>
  <c r="J65" i="1" s="1"/>
  <c r="C64" i="1"/>
  <c r="J64" i="1" s="1"/>
  <c r="C63" i="1"/>
  <c r="J63" i="1" s="1"/>
  <c r="C62" i="1"/>
  <c r="C61" i="1"/>
  <c r="J61" i="1" s="1"/>
  <c r="C60" i="1"/>
  <c r="J60" i="1" s="1"/>
  <c r="C59" i="1"/>
  <c r="J59" i="1" s="1"/>
  <c r="C58" i="1"/>
  <c r="C57" i="1"/>
  <c r="J57" i="1" s="1"/>
  <c r="C56" i="1"/>
  <c r="J56" i="1" s="1"/>
  <c r="C55" i="1"/>
  <c r="J55" i="1" s="1"/>
  <c r="C54" i="1"/>
  <c r="C53" i="1"/>
  <c r="J53" i="1" s="1"/>
  <c r="C52" i="1"/>
  <c r="J52" i="1" s="1"/>
  <c r="C51" i="1"/>
  <c r="J51" i="1" s="1"/>
  <c r="C50" i="1"/>
  <c r="C49" i="1"/>
  <c r="J49" i="1" s="1"/>
  <c r="C48" i="1"/>
  <c r="J48" i="1" s="1"/>
  <c r="C47" i="1"/>
  <c r="J47" i="1" s="1"/>
  <c r="C46" i="1"/>
  <c r="C45" i="1"/>
  <c r="J45" i="1" s="1"/>
  <c r="C44" i="1"/>
  <c r="J44" i="1" s="1"/>
  <c r="C43" i="1"/>
  <c r="J43" i="1" s="1"/>
  <c r="C42" i="1"/>
  <c r="C41" i="1"/>
  <c r="J41" i="1" s="1"/>
  <c r="C40" i="1"/>
  <c r="J40" i="1" s="1"/>
  <c r="C39" i="1"/>
  <c r="J39" i="1" s="1"/>
  <c r="C38" i="1"/>
  <c r="C37" i="1"/>
  <c r="J37" i="1" s="1"/>
  <c r="C36" i="1"/>
  <c r="J36" i="1" s="1"/>
  <c r="C35" i="1"/>
  <c r="J35" i="1" s="1"/>
  <c r="C34" i="1"/>
  <c r="C33" i="1"/>
  <c r="J33" i="1" s="1"/>
  <c r="C32" i="1"/>
  <c r="J32" i="1" s="1"/>
  <c r="C31" i="1"/>
  <c r="J31" i="1" s="1"/>
  <c r="C30" i="1"/>
  <c r="C29" i="1"/>
  <c r="J29" i="1" s="1"/>
  <c r="C28" i="1"/>
  <c r="J28" i="1" s="1"/>
  <c r="C27" i="1"/>
  <c r="J27" i="1" s="1"/>
  <c r="C26" i="1"/>
  <c r="C25" i="1"/>
  <c r="J25" i="1" s="1"/>
  <c r="C24" i="1"/>
  <c r="J24" i="1" s="1"/>
  <c r="C23" i="1"/>
  <c r="J23" i="1" s="1"/>
  <c r="C22" i="1"/>
  <c r="C21" i="1"/>
  <c r="J21" i="1" s="1"/>
  <c r="C20" i="1"/>
  <c r="J20" i="1" s="1"/>
  <c r="C19" i="1"/>
  <c r="J19" i="1" s="1"/>
  <c r="C18" i="1"/>
  <c r="C17" i="1"/>
  <c r="J17" i="1" s="1"/>
  <c r="C16" i="1"/>
  <c r="J16" i="1" s="1"/>
  <c r="C15" i="1"/>
  <c r="J15" i="1" s="1"/>
  <c r="C14" i="1"/>
  <c r="C13" i="1"/>
  <c r="J13" i="1" s="1"/>
  <c r="C12" i="1"/>
  <c r="J12" i="1" s="1"/>
  <c r="C11" i="1"/>
  <c r="J11" i="1" s="1"/>
  <c r="C10" i="1"/>
  <c r="C9" i="1"/>
  <c r="J9" i="1" s="1"/>
  <c r="C8" i="1"/>
  <c r="J8" i="1" s="1"/>
  <c r="C7" i="1"/>
  <c r="J7" i="1" s="1"/>
  <c r="C6" i="1"/>
  <c r="C5" i="1"/>
  <c r="J5" i="1" s="1"/>
  <c r="C4" i="1"/>
  <c r="J4" i="1" s="1"/>
  <c r="C3" i="1"/>
  <c r="J3" i="1" s="1"/>
  <c r="C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J14" i="1" l="1"/>
  <c r="I14" i="1"/>
  <c r="J30" i="1"/>
  <c r="I30" i="1"/>
  <c r="J46" i="1"/>
  <c r="I46" i="1"/>
  <c r="J62" i="1"/>
  <c r="I62" i="1"/>
  <c r="J78" i="1"/>
  <c r="I78" i="1"/>
  <c r="J94" i="1"/>
  <c r="I94" i="1"/>
  <c r="J106" i="1"/>
  <c r="I106" i="1"/>
  <c r="J114" i="1"/>
  <c r="I114" i="1"/>
  <c r="J130" i="1"/>
  <c r="I130" i="1"/>
  <c r="J146" i="1"/>
  <c r="I146" i="1"/>
  <c r="J170" i="1"/>
  <c r="I170" i="1"/>
  <c r="J186" i="1"/>
  <c r="I186" i="1"/>
  <c r="J206" i="1"/>
  <c r="I206" i="1"/>
  <c r="J226" i="1"/>
  <c r="I226" i="1"/>
  <c r="J242" i="1"/>
  <c r="I242" i="1"/>
  <c r="J254" i="1"/>
  <c r="I254" i="1"/>
  <c r="J270" i="1"/>
  <c r="I270" i="1"/>
  <c r="J274" i="1"/>
  <c r="I274" i="1"/>
  <c r="J294" i="1"/>
  <c r="I294" i="1"/>
  <c r="J310" i="1"/>
  <c r="I310" i="1"/>
  <c r="J326" i="1"/>
  <c r="I326" i="1"/>
  <c r="J338" i="1"/>
  <c r="I338" i="1"/>
  <c r="J358" i="1"/>
  <c r="I358" i="1"/>
  <c r="J370" i="1"/>
  <c r="I370" i="1"/>
  <c r="J386" i="1"/>
  <c r="I386" i="1"/>
  <c r="J402" i="1"/>
  <c r="I402" i="1"/>
  <c r="J418" i="1"/>
  <c r="I418" i="1"/>
  <c r="J434" i="1"/>
  <c r="I434" i="1"/>
  <c r="J454" i="1"/>
  <c r="I454" i="1"/>
  <c r="J470" i="1"/>
  <c r="I470" i="1"/>
  <c r="J486" i="1"/>
  <c r="I486" i="1"/>
  <c r="J502" i="1"/>
  <c r="I502" i="1"/>
  <c r="J518" i="1"/>
  <c r="I518" i="1"/>
  <c r="J534" i="1"/>
  <c r="I534" i="1"/>
  <c r="J546" i="1"/>
  <c r="I546" i="1"/>
  <c r="J562" i="1"/>
  <c r="I562" i="1"/>
  <c r="J578" i="1"/>
  <c r="I578" i="1"/>
  <c r="J594" i="1"/>
  <c r="I594" i="1"/>
  <c r="J614" i="1"/>
  <c r="I614" i="1"/>
  <c r="J630" i="1"/>
  <c r="I630" i="1"/>
  <c r="J646" i="1"/>
  <c r="I646" i="1"/>
  <c r="J662" i="1"/>
  <c r="I662" i="1"/>
  <c r="J682" i="1"/>
  <c r="I682" i="1"/>
  <c r="J694" i="1"/>
  <c r="I694" i="1"/>
  <c r="J706" i="1"/>
  <c r="I706" i="1"/>
  <c r="J722" i="1"/>
  <c r="I722" i="1"/>
  <c r="J738" i="1"/>
  <c r="I738" i="1"/>
  <c r="J746" i="1"/>
  <c r="I746" i="1"/>
  <c r="J766" i="1"/>
  <c r="I766" i="1"/>
  <c r="J782" i="1"/>
  <c r="I782" i="1"/>
  <c r="J794" i="1"/>
  <c r="I794" i="1"/>
  <c r="J810" i="1"/>
  <c r="I810" i="1"/>
  <c r="J838" i="1"/>
  <c r="I838" i="1"/>
  <c r="J854" i="1"/>
  <c r="I854" i="1"/>
  <c r="J870" i="1"/>
  <c r="I870" i="1"/>
  <c r="J882" i="1"/>
  <c r="I882" i="1"/>
  <c r="J898" i="1"/>
  <c r="I898" i="1"/>
  <c r="J918" i="1"/>
  <c r="I918" i="1"/>
  <c r="J930" i="1"/>
  <c r="I930" i="1"/>
  <c r="J950" i="1"/>
  <c r="I950" i="1"/>
  <c r="J966" i="1"/>
  <c r="I966" i="1"/>
  <c r="J982" i="1"/>
  <c r="I982" i="1"/>
  <c r="J998" i="1"/>
  <c r="I998" i="1"/>
  <c r="J1014" i="1"/>
  <c r="I1014" i="1"/>
  <c r="J1030" i="1"/>
  <c r="I1030" i="1"/>
  <c r="J1042" i="1"/>
  <c r="I1042" i="1"/>
  <c r="J1058" i="1"/>
  <c r="I1058" i="1"/>
  <c r="J1074" i="1"/>
  <c r="I1074" i="1"/>
  <c r="J1098" i="1"/>
  <c r="I1098" i="1"/>
  <c r="J1114" i="1"/>
  <c r="I1114" i="1"/>
  <c r="J1130" i="1"/>
  <c r="I1130" i="1"/>
  <c r="J1146" i="1"/>
  <c r="I1146" i="1"/>
  <c r="J1166" i="1"/>
  <c r="I1166" i="1"/>
  <c r="J1182" i="1"/>
  <c r="I1182" i="1"/>
  <c r="J1198" i="1"/>
  <c r="I1198" i="1"/>
  <c r="J1214" i="1"/>
  <c r="I1214" i="1"/>
  <c r="J1230" i="1"/>
  <c r="I1230" i="1"/>
  <c r="J1246" i="1"/>
  <c r="I1246" i="1"/>
  <c r="J1266" i="1"/>
  <c r="I1266" i="1"/>
  <c r="J1282" i="1"/>
  <c r="I1282" i="1"/>
  <c r="J1298" i="1"/>
  <c r="I1298" i="1"/>
  <c r="J1318" i="1"/>
  <c r="I1318" i="1"/>
  <c r="J1334" i="1"/>
  <c r="I1334" i="1"/>
  <c r="J1346" i="1"/>
  <c r="I1346" i="1"/>
  <c r="J1366" i="1"/>
  <c r="I1366" i="1"/>
  <c r="J1382" i="1"/>
  <c r="I1382" i="1"/>
  <c r="J1398" i="1"/>
  <c r="I1398" i="1"/>
  <c r="J1422" i="1"/>
  <c r="I1422" i="1"/>
  <c r="J1438" i="1"/>
  <c r="I1438" i="1"/>
  <c r="J1442" i="1"/>
  <c r="I1442" i="1"/>
  <c r="J1462" i="1"/>
  <c r="I1462" i="1"/>
  <c r="J1474" i="1"/>
  <c r="I1474" i="1"/>
  <c r="J1502" i="1"/>
  <c r="I1502" i="1"/>
  <c r="J1518" i="1"/>
  <c r="I1518" i="1"/>
  <c r="J1534" i="1"/>
  <c r="I1534" i="1"/>
  <c r="J1550" i="1"/>
  <c r="I1550" i="1"/>
  <c r="J1566" i="1"/>
  <c r="I1566" i="1"/>
  <c r="J1586" i="1"/>
  <c r="I1586" i="1"/>
  <c r="J1606" i="1"/>
  <c r="I1606" i="1"/>
  <c r="J1618" i="1"/>
  <c r="I1618" i="1"/>
  <c r="J1634" i="1"/>
  <c r="I1634" i="1"/>
  <c r="J1650" i="1"/>
  <c r="I1650" i="1"/>
  <c r="J1666" i="1"/>
  <c r="I1666" i="1"/>
  <c r="J1686" i="1"/>
  <c r="I1686" i="1"/>
  <c r="J1706" i="1"/>
  <c r="I1706" i="1"/>
  <c r="J1722" i="1"/>
  <c r="I1722" i="1"/>
  <c r="J1730" i="1"/>
  <c r="I1730" i="1"/>
  <c r="J1758" i="1"/>
  <c r="I1758" i="1"/>
  <c r="J1774" i="1"/>
  <c r="I1774" i="1"/>
  <c r="J1790" i="1"/>
  <c r="I1790" i="1"/>
  <c r="J1794" i="1"/>
  <c r="I1794" i="1"/>
  <c r="J1810" i="1"/>
  <c r="I1810" i="1"/>
  <c r="J1826" i="1"/>
  <c r="I1826" i="1"/>
  <c r="J1842" i="1"/>
  <c r="I1842" i="1"/>
  <c r="J1870" i="1"/>
  <c r="I1870" i="1"/>
  <c r="J1886" i="1"/>
  <c r="I1886" i="1"/>
  <c r="J1898" i="1"/>
  <c r="I1898" i="1"/>
  <c r="J1918" i="1"/>
  <c r="I1918" i="1"/>
  <c r="J1934" i="1"/>
  <c r="I1934" i="1"/>
  <c r="J1938" i="1"/>
  <c r="I1938" i="1"/>
  <c r="J1958" i="1"/>
  <c r="I1958" i="1"/>
  <c r="J1970" i="1"/>
  <c r="I1970" i="1"/>
  <c r="J1990" i="1"/>
  <c r="I1990" i="1"/>
  <c r="J2006" i="1"/>
  <c r="I2006" i="1"/>
  <c r="J2022" i="1"/>
  <c r="I2022" i="1"/>
  <c r="J2038" i="1"/>
  <c r="I2038" i="1"/>
  <c r="J2054" i="1"/>
  <c r="I2054" i="1"/>
  <c r="J2070" i="1"/>
  <c r="I2070" i="1"/>
  <c r="J2082" i="1"/>
  <c r="I2082" i="1"/>
  <c r="J2102" i="1"/>
  <c r="I2102" i="1"/>
  <c r="J2118" i="1"/>
  <c r="I2118" i="1"/>
  <c r="J2130" i="1"/>
  <c r="I2130" i="1"/>
  <c r="J2150" i="1"/>
  <c r="I2150" i="1"/>
  <c r="J2162" i="1"/>
  <c r="I2162" i="1"/>
  <c r="J2178" i="1"/>
  <c r="I2178" i="1"/>
  <c r="J2194" i="1"/>
  <c r="I2194" i="1"/>
  <c r="J2210" i="1"/>
  <c r="I2210" i="1"/>
  <c r="J2226" i="1"/>
  <c r="I2226" i="1"/>
  <c r="J2242" i="1"/>
  <c r="I2242" i="1"/>
  <c r="J2266" i="1"/>
  <c r="I2266" i="1"/>
  <c r="J2274" i="1"/>
  <c r="I2274" i="1"/>
  <c r="J2290" i="1"/>
  <c r="I2290" i="1"/>
  <c r="J2306" i="1"/>
  <c r="I2306" i="1"/>
  <c r="J2318" i="1"/>
  <c r="I2318" i="1"/>
  <c r="J2334" i="1"/>
  <c r="I2334" i="1"/>
  <c r="J2350" i="1"/>
  <c r="I2350" i="1"/>
  <c r="J2366" i="1"/>
  <c r="I2366" i="1"/>
  <c r="J2382" i="1"/>
  <c r="I2382" i="1"/>
  <c r="J2406" i="1"/>
  <c r="I2406" i="1"/>
  <c r="J2422" i="1"/>
  <c r="I2422" i="1"/>
  <c r="J2434" i="1"/>
  <c r="I2434" i="1"/>
  <c r="J2450" i="1"/>
  <c r="I2450" i="1"/>
  <c r="J2466" i="1"/>
  <c r="I2466" i="1"/>
  <c r="J2482" i="1"/>
  <c r="I2482" i="1"/>
  <c r="J2498" i="1"/>
  <c r="I2498" i="1"/>
  <c r="J2514" i="1"/>
  <c r="I2514" i="1"/>
  <c r="J2534" i="1"/>
  <c r="I2534" i="1"/>
  <c r="J2546" i="1"/>
  <c r="I2546" i="1"/>
  <c r="J2562" i="1"/>
  <c r="I2562" i="1"/>
  <c r="J2582" i="1"/>
  <c r="I2582" i="1"/>
  <c r="J2598" i="1"/>
  <c r="I2598" i="1"/>
  <c r="J2614" i="1"/>
  <c r="I2614" i="1"/>
  <c r="J2638" i="1"/>
  <c r="I2638" i="1"/>
  <c r="J2650" i="1"/>
  <c r="I2650" i="1"/>
  <c r="J2662" i="1"/>
  <c r="I2662" i="1"/>
  <c r="J2674" i="1"/>
  <c r="I2674" i="1"/>
  <c r="J2690" i="1"/>
  <c r="I2690" i="1"/>
  <c r="J2706" i="1"/>
  <c r="I2706" i="1"/>
  <c r="J2722" i="1"/>
  <c r="I2722" i="1"/>
  <c r="J2738" i="1"/>
  <c r="I2738" i="1"/>
  <c r="J2758" i="1"/>
  <c r="I2758" i="1"/>
  <c r="J2770" i="1"/>
  <c r="I2770" i="1"/>
  <c r="J2786" i="1"/>
  <c r="I2786" i="1"/>
  <c r="J2802" i="1"/>
  <c r="I2802" i="1"/>
  <c r="J2818" i="1"/>
  <c r="I2818" i="1"/>
  <c r="J2838" i="1"/>
  <c r="I2838" i="1"/>
  <c r="J2854" i="1"/>
  <c r="I2854" i="1"/>
  <c r="J2874" i="1"/>
  <c r="I2874" i="1"/>
  <c r="J2890" i="1"/>
  <c r="I2890" i="1"/>
  <c r="J2906" i="1"/>
  <c r="I2906" i="1"/>
  <c r="J2922" i="1"/>
  <c r="I2922" i="1"/>
  <c r="J2930" i="1"/>
  <c r="I2930" i="1"/>
  <c r="J2958" i="1"/>
  <c r="I2958" i="1"/>
  <c r="J2970" i="1"/>
  <c r="I2970" i="1"/>
  <c r="J2986" i="1"/>
  <c r="I2986" i="1"/>
  <c r="J3002" i="1"/>
  <c r="I3002" i="1"/>
  <c r="J3018" i="1"/>
  <c r="I3018" i="1"/>
  <c r="J3034" i="1"/>
  <c r="I3034" i="1"/>
  <c r="J3058" i="1"/>
  <c r="I3058" i="1"/>
  <c r="J3074" i="1"/>
  <c r="I3074" i="1"/>
  <c r="J3090" i="1"/>
  <c r="I3090" i="1"/>
  <c r="J3142" i="1"/>
  <c r="I3142" i="1"/>
  <c r="J10" i="1"/>
  <c r="I10" i="1"/>
  <c r="J26" i="1"/>
  <c r="I26" i="1"/>
  <c r="J38" i="1"/>
  <c r="I38" i="1"/>
  <c r="J58" i="1"/>
  <c r="I58" i="1"/>
  <c r="J70" i="1"/>
  <c r="I70" i="1"/>
  <c r="J90" i="1"/>
  <c r="I90" i="1"/>
  <c r="J110" i="1"/>
  <c r="I110" i="1"/>
  <c r="J126" i="1"/>
  <c r="I126" i="1"/>
  <c r="J142" i="1"/>
  <c r="I142" i="1"/>
  <c r="J158" i="1"/>
  <c r="I158" i="1"/>
  <c r="J162" i="1"/>
  <c r="I162" i="1"/>
  <c r="J178" i="1"/>
  <c r="I178" i="1"/>
  <c r="J198" i="1"/>
  <c r="I198" i="1"/>
  <c r="J210" i="1"/>
  <c r="I210" i="1"/>
  <c r="J230" i="1"/>
  <c r="I230" i="1"/>
  <c r="J250" i="1"/>
  <c r="I250" i="1"/>
  <c r="J266" i="1"/>
  <c r="I266" i="1"/>
  <c r="J278" i="1"/>
  <c r="I278" i="1"/>
  <c r="J290" i="1"/>
  <c r="I290" i="1"/>
  <c r="J306" i="1"/>
  <c r="I306" i="1"/>
  <c r="J322" i="1"/>
  <c r="I322" i="1"/>
  <c r="J350" i="1"/>
  <c r="I350" i="1"/>
  <c r="J362" i="1"/>
  <c r="I362" i="1"/>
  <c r="J382" i="1"/>
  <c r="I382" i="1"/>
  <c r="J398" i="1"/>
  <c r="I398" i="1"/>
  <c r="J406" i="1"/>
  <c r="I406" i="1"/>
  <c r="J422" i="1"/>
  <c r="I422" i="1"/>
  <c r="J438" i="1"/>
  <c r="I438" i="1"/>
  <c r="J450" i="1"/>
  <c r="I450" i="1"/>
  <c r="J466" i="1"/>
  <c r="I466" i="1"/>
  <c r="J482" i="1"/>
  <c r="I482" i="1"/>
  <c r="J498" i="1"/>
  <c r="I498" i="1"/>
  <c r="J514" i="1"/>
  <c r="I514" i="1"/>
  <c r="J530" i="1"/>
  <c r="I530" i="1"/>
  <c r="J550" i="1"/>
  <c r="I550" i="1"/>
  <c r="J566" i="1"/>
  <c r="I566" i="1"/>
  <c r="J582" i="1"/>
  <c r="I582" i="1"/>
  <c r="J598" i="1"/>
  <c r="I598" i="1"/>
  <c r="J610" i="1"/>
  <c r="I610" i="1"/>
  <c r="J622" i="1"/>
  <c r="I622" i="1"/>
  <c r="J642" i="1"/>
  <c r="I642" i="1"/>
  <c r="J658" i="1"/>
  <c r="I658" i="1"/>
  <c r="J678" i="1"/>
  <c r="I678" i="1"/>
  <c r="J698" i="1"/>
  <c r="I698" i="1"/>
  <c r="J714" i="1"/>
  <c r="I714" i="1"/>
  <c r="J730" i="1"/>
  <c r="I730" i="1"/>
  <c r="J750" i="1"/>
  <c r="I750" i="1"/>
  <c r="J770" i="1"/>
  <c r="I770" i="1"/>
  <c r="J786" i="1"/>
  <c r="I786" i="1"/>
  <c r="J802" i="1"/>
  <c r="I802" i="1"/>
  <c r="J818" i="1"/>
  <c r="I818" i="1"/>
  <c r="J834" i="1"/>
  <c r="I834" i="1"/>
  <c r="J850" i="1"/>
  <c r="I850" i="1"/>
  <c r="J866" i="1"/>
  <c r="I866" i="1"/>
  <c r="J886" i="1"/>
  <c r="I886" i="1"/>
  <c r="J902" i="1"/>
  <c r="I902" i="1"/>
  <c r="J914" i="1"/>
  <c r="I914" i="1"/>
  <c r="J934" i="1"/>
  <c r="I934" i="1"/>
  <c r="J946" i="1"/>
  <c r="I946" i="1"/>
  <c r="J962" i="1"/>
  <c r="I962" i="1"/>
  <c r="J978" i="1"/>
  <c r="I978" i="1"/>
  <c r="J994" i="1"/>
  <c r="I994" i="1"/>
  <c r="J1010" i="1"/>
  <c r="I1010" i="1"/>
  <c r="J1026" i="1"/>
  <c r="I1026" i="1"/>
  <c r="J1046" i="1"/>
  <c r="I1046" i="1"/>
  <c r="J1066" i="1"/>
  <c r="I1066" i="1"/>
  <c r="J1082" i="1"/>
  <c r="I1082" i="1"/>
  <c r="J1102" i="1"/>
  <c r="I1102" i="1"/>
  <c r="J1118" i="1"/>
  <c r="I1118" i="1"/>
  <c r="J1134" i="1"/>
  <c r="I1134" i="1"/>
  <c r="J1150" i="1"/>
  <c r="I1150" i="1"/>
  <c r="J1162" i="1"/>
  <c r="I1162" i="1"/>
  <c r="J1170" i="1"/>
  <c r="I1170" i="1"/>
  <c r="J1186" i="1"/>
  <c r="I1186" i="1"/>
  <c r="J1202" i="1"/>
  <c r="I1202" i="1"/>
  <c r="J1218" i="1"/>
  <c r="I1218" i="1"/>
  <c r="J1234" i="1"/>
  <c r="I1234" i="1"/>
  <c r="J1250" i="1"/>
  <c r="I1250" i="1"/>
  <c r="J1270" i="1"/>
  <c r="I1270" i="1"/>
  <c r="J1286" i="1"/>
  <c r="I1286" i="1"/>
  <c r="J1302" i="1"/>
  <c r="I1302" i="1"/>
  <c r="J1314" i="1"/>
  <c r="I1314" i="1"/>
  <c r="J1330" i="1"/>
  <c r="I1330" i="1"/>
  <c r="J1350" i="1"/>
  <c r="I1350" i="1"/>
  <c r="J1370" i="1"/>
  <c r="I1370" i="1"/>
  <c r="J1390" i="1"/>
  <c r="I1390" i="1"/>
  <c r="J1402" i="1"/>
  <c r="I1402" i="1"/>
  <c r="J1414" i="1"/>
  <c r="I1414" i="1"/>
  <c r="J1426" i="1"/>
  <c r="I1426" i="1"/>
  <c r="J1446" i="1"/>
  <c r="I1446" i="1"/>
  <c r="J1458" i="1"/>
  <c r="I1458" i="1"/>
  <c r="J1478" i="1"/>
  <c r="I1478" i="1"/>
  <c r="J1490" i="1"/>
  <c r="I1490" i="1"/>
  <c r="J1506" i="1"/>
  <c r="I1506" i="1"/>
  <c r="J1526" i="1"/>
  <c r="I1526" i="1"/>
  <c r="J1546" i="1"/>
  <c r="I1546" i="1"/>
  <c r="J1558" i="1"/>
  <c r="I1558" i="1"/>
  <c r="J1578" i="1"/>
  <c r="I1578" i="1"/>
  <c r="J1594" i="1"/>
  <c r="I1594" i="1"/>
  <c r="J1610" i="1"/>
  <c r="I1610" i="1"/>
  <c r="J1614" i="1"/>
  <c r="I1614" i="1"/>
  <c r="J1630" i="1"/>
  <c r="I1630" i="1"/>
  <c r="J1646" i="1"/>
  <c r="I1646" i="1"/>
  <c r="J1662" i="1"/>
  <c r="I1662" i="1"/>
  <c r="J1678" i="1"/>
  <c r="I1678" i="1"/>
  <c r="J1694" i="1"/>
  <c r="I1694" i="1"/>
  <c r="J1710" i="1"/>
  <c r="I1710" i="1"/>
  <c r="J1726" i="1"/>
  <c r="I1726" i="1"/>
  <c r="J1742" i="1"/>
  <c r="I1742" i="1"/>
  <c r="J1746" i="1"/>
  <c r="I1746" i="1"/>
  <c r="J1762" i="1"/>
  <c r="I1762" i="1"/>
  <c r="J1778" i="1"/>
  <c r="I1778" i="1"/>
  <c r="J1798" i="1"/>
  <c r="I1798" i="1"/>
  <c r="J1814" i="1"/>
  <c r="I1814" i="1"/>
  <c r="J1830" i="1"/>
  <c r="I1830" i="1"/>
  <c r="J1850" i="1"/>
  <c r="I1850" i="1"/>
  <c r="J1866" i="1"/>
  <c r="I1866" i="1"/>
  <c r="J1878" i="1"/>
  <c r="I1878" i="1"/>
  <c r="J1894" i="1"/>
  <c r="I1894" i="1"/>
  <c r="J1910" i="1"/>
  <c r="I1910" i="1"/>
  <c r="J1930" i="1"/>
  <c r="I1930" i="1"/>
  <c r="J1946" i="1"/>
  <c r="I1946" i="1"/>
  <c r="J1954" i="1"/>
  <c r="I1954" i="1"/>
  <c r="J1974" i="1"/>
  <c r="I1974" i="1"/>
  <c r="J1986" i="1"/>
  <c r="I1986" i="1"/>
  <c r="J2002" i="1"/>
  <c r="I2002" i="1"/>
  <c r="J2018" i="1"/>
  <c r="I2018" i="1"/>
  <c r="J2034" i="1"/>
  <c r="I2034" i="1"/>
  <c r="J2050" i="1"/>
  <c r="I2050" i="1"/>
  <c r="J2066" i="1"/>
  <c r="I2066" i="1"/>
  <c r="J2086" i="1"/>
  <c r="I2086" i="1"/>
  <c r="J2098" i="1"/>
  <c r="I2098" i="1"/>
  <c r="J2114" i="1"/>
  <c r="I2114" i="1"/>
  <c r="J2134" i="1"/>
  <c r="I2134" i="1"/>
  <c r="J2146" i="1"/>
  <c r="I2146" i="1"/>
  <c r="J2166" i="1"/>
  <c r="I2166" i="1"/>
  <c r="J2182" i="1"/>
  <c r="I2182" i="1"/>
  <c r="J2198" i="1"/>
  <c r="I2198" i="1"/>
  <c r="J2214" i="1"/>
  <c r="I2214" i="1"/>
  <c r="J2230" i="1"/>
  <c r="I2230" i="1"/>
  <c r="J2246" i="1"/>
  <c r="I2246" i="1"/>
  <c r="J2262" i="1"/>
  <c r="I2262" i="1"/>
  <c r="J2282" i="1"/>
  <c r="I2282" i="1"/>
  <c r="J2302" i="1"/>
  <c r="I2302" i="1"/>
  <c r="J2314" i="1"/>
  <c r="I2314" i="1"/>
  <c r="J2330" i="1"/>
  <c r="I2330" i="1"/>
  <c r="J2346" i="1"/>
  <c r="I2346" i="1"/>
  <c r="J2362" i="1"/>
  <c r="I2362" i="1"/>
  <c r="J2378" i="1"/>
  <c r="I2378" i="1"/>
  <c r="J2394" i="1"/>
  <c r="I2394" i="1"/>
  <c r="J2414" i="1"/>
  <c r="I2414" i="1"/>
  <c r="J2430" i="1"/>
  <c r="I2430" i="1"/>
  <c r="J2454" i="1"/>
  <c r="I2454" i="1"/>
  <c r="J2470" i="1"/>
  <c r="I2470" i="1"/>
  <c r="J2486" i="1"/>
  <c r="I2486" i="1"/>
  <c r="J2506" i="1"/>
  <c r="I2506" i="1"/>
  <c r="J2518" i="1"/>
  <c r="I2518" i="1"/>
  <c r="J2530" i="1"/>
  <c r="I2530" i="1"/>
  <c r="J2550" i="1"/>
  <c r="I2550" i="1"/>
  <c r="J2566" i="1"/>
  <c r="I2566" i="1"/>
  <c r="J2578" i="1"/>
  <c r="I2578" i="1"/>
  <c r="J2594" i="1"/>
  <c r="I2594" i="1"/>
  <c r="J2610" i="1"/>
  <c r="I2610" i="1"/>
  <c r="J2630" i="1"/>
  <c r="I2630" i="1"/>
  <c r="J2646" i="1"/>
  <c r="I2646" i="1"/>
  <c r="J2658" i="1"/>
  <c r="I2658" i="1"/>
  <c r="J2678" i="1"/>
  <c r="I2678" i="1"/>
  <c r="J2694" i="1"/>
  <c r="I2694" i="1"/>
  <c r="J2710" i="1"/>
  <c r="I2710" i="1"/>
  <c r="J2726" i="1"/>
  <c r="I2726" i="1"/>
  <c r="J2742" i="1"/>
  <c r="I2742" i="1"/>
  <c r="J2754" i="1"/>
  <c r="I2754" i="1"/>
  <c r="J2774" i="1"/>
  <c r="I2774" i="1"/>
  <c r="J2790" i="1"/>
  <c r="I2790" i="1"/>
  <c r="J2806" i="1"/>
  <c r="I2806" i="1"/>
  <c r="J2822" i="1"/>
  <c r="I2822" i="1"/>
  <c r="J2834" i="1"/>
  <c r="I2834" i="1"/>
  <c r="J2850" i="1"/>
  <c r="I2850" i="1"/>
  <c r="J2866" i="1"/>
  <c r="I2866" i="1"/>
  <c r="J2882" i="1"/>
  <c r="I2882" i="1"/>
  <c r="J2898" i="1"/>
  <c r="I2898" i="1"/>
  <c r="J2914" i="1"/>
  <c r="I2914" i="1"/>
  <c r="J2934" i="1"/>
  <c r="I2934" i="1"/>
  <c r="J2954" i="1"/>
  <c r="I2954" i="1"/>
  <c r="J2974" i="1"/>
  <c r="I2974" i="1"/>
  <c r="J2990" i="1"/>
  <c r="I2990" i="1"/>
  <c r="J3006" i="1"/>
  <c r="I3006" i="1"/>
  <c r="J3022" i="1"/>
  <c r="I3022" i="1"/>
  <c r="J3038" i="1"/>
  <c r="I3038" i="1"/>
  <c r="J3054" i="1"/>
  <c r="I3054" i="1"/>
  <c r="J3070" i="1"/>
  <c r="I3070" i="1"/>
  <c r="J3094" i="1"/>
  <c r="I3094" i="1"/>
  <c r="J3138" i="1"/>
  <c r="I3138" i="1"/>
  <c r="J2" i="1"/>
  <c r="I2" i="1"/>
  <c r="J18" i="1"/>
  <c r="I18" i="1"/>
  <c r="J34" i="1"/>
  <c r="I34" i="1"/>
  <c r="J54" i="1"/>
  <c r="I54" i="1"/>
  <c r="J74" i="1"/>
  <c r="I74" i="1"/>
  <c r="J86" i="1"/>
  <c r="I86" i="1"/>
  <c r="J102" i="1"/>
  <c r="I102" i="1"/>
  <c r="J122" i="1"/>
  <c r="I122" i="1"/>
  <c r="J138" i="1"/>
  <c r="I138" i="1"/>
  <c r="J154" i="1"/>
  <c r="I154" i="1"/>
  <c r="J166" i="1"/>
  <c r="I166" i="1"/>
  <c r="J182" i="1"/>
  <c r="I182" i="1"/>
  <c r="J194" i="1"/>
  <c r="I194" i="1"/>
  <c r="J214" i="1"/>
  <c r="I214" i="1"/>
  <c r="J222" i="1"/>
  <c r="I222" i="1"/>
  <c r="J238" i="1"/>
  <c r="I238" i="1"/>
  <c r="J262" i="1"/>
  <c r="I262" i="1"/>
  <c r="J286" i="1"/>
  <c r="I286" i="1"/>
  <c r="J302" i="1"/>
  <c r="I302" i="1"/>
  <c r="J314" i="1"/>
  <c r="I314" i="1"/>
  <c r="J330" i="1"/>
  <c r="I330" i="1"/>
  <c r="J342" i="1"/>
  <c r="I342" i="1"/>
  <c r="J354" i="1"/>
  <c r="I354" i="1"/>
  <c r="J378" i="1"/>
  <c r="I378" i="1"/>
  <c r="J390" i="1"/>
  <c r="I390" i="1"/>
  <c r="J410" i="1"/>
  <c r="I410" i="1"/>
  <c r="J426" i="1"/>
  <c r="I426" i="1"/>
  <c r="J446" i="1"/>
  <c r="I446" i="1"/>
  <c r="J462" i="1"/>
  <c r="I462" i="1"/>
  <c r="J474" i="1"/>
  <c r="I474" i="1"/>
  <c r="J490" i="1"/>
  <c r="I490" i="1"/>
  <c r="J510" i="1"/>
  <c r="I510" i="1"/>
  <c r="J522" i="1"/>
  <c r="I522" i="1"/>
  <c r="J542" i="1"/>
  <c r="I542" i="1"/>
  <c r="J558" i="1"/>
  <c r="I558" i="1"/>
  <c r="J574" i="1"/>
  <c r="I574" i="1"/>
  <c r="J590" i="1"/>
  <c r="I590" i="1"/>
  <c r="J606" i="1"/>
  <c r="I606" i="1"/>
  <c r="J626" i="1"/>
  <c r="I626" i="1"/>
  <c r="J638" i="1"/>
  <c r="I638" i="1"/>
  <c r="J654" i="1"/>
  <c r="I654" i="1"/>
  <c r="J670" i="1"/>
  <c r="I670" i="1"/>
  <c r="J686" i="1"/>
  <c r="I686" i="1"/>
  <c r="J702" i="1"/>
  <c r="I702" i="1"/>
  <c r="J710" i="1"/>
  <c r="I710" i="1"/>
  <c r="J726" i="1"/>
  <c r="I726" i="1"/>
  <c r="J754" i="1"/>
  <c r="I754" i="1"/>
  <c r="J762" i="1"/>
  <c r="I762" i="1"/>
  <c r="J778" i="1"/>
  <c r="I778" i="1"/>
  <c r="J798" i="1"/>
  <c r="I798" i="1"/>
  <c r="J814" i="1"/>
  <c r="I814" i="1"/>
  <c r="J830" i="1"/>
  <c r="I830" i="1"/>
  <c r="J846" i="1"/>
  <c r="I846" i="1"/>
  <c r="J858" i="1"/>
  <c r="I858" i="1"/>
  <c r="J878" i="1"/>
  <c r="I878" i="1"/>
  <c r="J890" i="1"/>
  <c r="I890" i="1"/>
  <c r="J906" i="1"/>
  <c r="I906" i="1"/>
  <c r="J922" i="1"/>
  <c r="I922" i="1"/>
  <c r="J938" i="1"/>
  <c r="I938" i="1"/>
  <c r="J958" i="1"/>
  <c r="I958" i="1"/>
  <c r="J970" i="1"/>
  <c r="I970" i="1"/>
  <c r="J986" i="1"/>
  <c r="I986" i="1"/>
  <c r="J1006" i="1"/>
  <c r="I1006" i="1"/>
  <c r="J1018" i="1"/>
  <c r="I1018" i="1"/>
  <c r="J1038" i="1"/>
  <c r="I1038" i="1"/>
  <c r="J1054" i="1"/>
  <c r="I1054" i="1"/>
  <c r="J1070" i="1"/>
  <c r="I1070" i="1"/>
  <c r="J1078" i="1"/>
  <c r="I1078" i="1"/>
  <c r="J1090" i="1"/>
  <c r="I1090" i="1"/>
  <c r="J1106" i="1"/>
  <c r="I1106" i="1"/>
  <c r="J1126" i="1"/>
  <c r="I1126" i="1"/>
  <c r="J1142" i="1"/>
  <c r="I1142" i="1"/>
  <c r="J1154" i="1"/>
  <c r="I1154" i="1"/>
  <c r="J1174" i="1"/>
  <c r="I1174" i="1"/>
  <c r="J1190" i="1"/>
  <c r="I1190" i="1"/>
  <c r="J1210" i="1"/>
  <c r="I1210" i="1"/>
  <c r="J1226" i="1"/>
  <c r="I1226" i="1"/>
  <c r="J1242" i="1"/>
  <c r="I1242" i="1"/>
  <c r="J1258" i="1"/>
  <c r="I1258" i="1"/>
  <c r="J1278" i="1"/>
  <c r="I1278" i="1"/>
  <c r="J1290" i="1"/>
  <c r="I1290" i="1"/>
  <c r="J1306" i="1"/>
  <c r="I1306" i="1"/>
  <c r="J1322" i="1"/>
  <c r="I1322" i="1"/>
  <c r="J1338" i="1"/>
  <c r="I1338" i="1"/>
  <c r="J1354" i="1"/>
  <c r="I1354" i="1"/>
  <c r="J1362" i="1"/>
  <c r="I1362" i="1"/>
  <c r="J1378" i="1"/>
  <c r="I1378" i="1"/>
  <c r="J1394" i="1"/>
  <c r="I1394" i="1"/>
  <c r="J1410" i="1"/>
  <c r="I1410" i="1"/>
  <c r="J1434" i="1"/>
  <c r="I1434" i="1"/>
  <c r="J1454" i="1"/>
  <c r="I1454" i="1"/>
  <c r="J1470" i="1"/>
  <c r="I1470" i="1"/>
  <c r="J1486" i="1"/>
  <c r="I1486" i="1"/>
  <c r="J1498" i="1"/>
  <c r="I1498" i="1"/>
  <c r="J1514" i="1"/>
  <c r="I1514" i="1"/>
  <c r="J1522" i="1"/>
  <c r="I1522" i="1"/>
  <c r="J1538" i="1"/>
  <c r="I1538" i="1"/>
  <c r="J1562" i="1"/>
  <c r="I1562" i="1"/>
  <c r="J1574" i="1"/>
  <c r="I1574" i="1"/>
  <c r="J1590" i="1"/>
  <c r="I1590" i="1"/>
  <c r="J1602" i="1"/>
  <c r="I1602" i="1"/>
  <c r="J1622" i="1"/>
  <c r="I1622" i="1"/>
  <c r="J1638" i="1"/>
  <c r="I1638" i="1"/>
  <c r="J1658" i="1"/>
  <c r="I1658" i="1"/>
  <c r="J1674" i="1"/>
  <c r="I1674" i="1"/>
  <c r="J1690" i="1"/>
  <c r="I1690" i="1"/>
  <c r="J1702" i="1"/>
  <c r="I1702" i="1"/>
  <c r="J1714" i="1"/>
  <c r="I1714" i="1"/>
  <c r="J1738" i="1"/>
  <c r="I1738" i="1"/>
  <c r="J1750" i="1"/>
  <c r="I1750" i="1"/>
  <c r="J1770" i="1"/>
  <c r="I1770" i="1"/>
  <c r="J1786" i="1"/>
  <c r="I1786" i="1"/>
  <c r="J1806" i="1"/>
  <c r="I1806" i="1"/>
  <c r="J1822" i="1"/>
  <c r="I1822" i="1"/>
  <c r="J1834" i="1"/>
  <c r="I1834" i="1"/>
  <c r="J1846" i="1"/>
  <c r="I1846" i="1"/>
  <c r="J1862" i="1"/>
  <c r="I1862" i="1"/>
  <c r="J1882" i="1"/>
  <c r="I1882" i="1"/>
  <c r="J1902" i="1"/>
  <c r="I1902" i="1"/>
  <c r="J1914" i="1"/>
  <c r="I1914" i="1"/>
  <c r="J1922" i="1"/>
  <c r="I1922" i="1"/>
  <c r="J1942" i="1"/>
  <c r="I1942" i="1"/>
  <c r="J1962" i="1"/>
  <c r="I1962" i="1"/>
  <c r="J1978" i="1"/>
  <c r="I1978" i="1"/>
  <c r="J1998" i="1"/>
  <c r="I1998" i="1"/>
  <c r="J2010" i="1"/>
  <c r="I2010" i="1"/>
  <c r="J2026" i="1"/>
  <c r="I2026" i="1"/>
  <c r="J2046" i="1"/>
  <c r="I2046" i="1"/>
  <c r="J2062" i="1"/>
  <c r="I2062" i="1"/>
  <c r="J2078" i="1"/>
  <c r="I2078" i="1"/>
  <c r="J2094" i="1"/>
  <c r="I2094" i="1"/>
  <c r="J2110" i="1"/>
  <c r="I2110" i="1"/>
  <c r="J2126" i="1"/>
  <c r="I2126" i="1"/>
  <c r="J2142" i="1"/>
  <c r="I2142" i="1"/>
  <c r="J2158" i="1"/>
  <c r="I2158" i="1"/>
  <c r="J2174" i="1"/>
  <c r="I2174" i="1"/>
  <c r="J2190" i="1"/>
  <c r="I2190" i="1"/>
  <c r="J2206" i="1"/>
  <c r="I2206" i="1"/>
  <c r="J2222" i="1"/>
  <c r="I2222" i="1"/>
  <c r="J2238" i="1"/>
  <c r="I2238" i="1"/>
  <c r="J2254" i="1"/>
  <c r="I2254" i="1"/>
  <c r="J2270" i="1"/>
  <c r="I2270" i="1"/>
  <c r="J2278" i="1"/>
  <c r="I2278" i="1"/>
  <c r="J2294" i="1"/>
  <c r="I2294" i="1"/>
  <c r="J2310" i="1"/>
  <c r="I2310" i="1"/>
  <c r="J2326" i="1"/>
  <c r="I2326" i="1"/>
  <c r="J2338" i="1"/>
  <c r="I2338" i="1"/>
  <c r="J2354" i="1"/>
  <c r="I2354" i="1"/>
  <c r="J2374" i="1"/>
  <c r="I2374" i="1"/>
  <c r="J2386" i="1"/>
  <c r="I2386" i="1"/>
  <c r="J2402" i="1"/>
  <c r="I2402" i="1"/>
  <c r="J2418" i="1"/>
  <c r="I2418" i="1"/>
  <c r="J2438" i="1"/>
  <c r="I2438" i="1"/>
  <c r="J2446" i="1"/>
  <c r="I2446" i="1"/>
  <c r="J2462" i="1"/>
  <c r="I2462" i="1"/>
  <c r="J2478" i="1"/>
  <c r="I2478" i="1"/>
  <c r="J2494" i="1"/>
  <c r="I2494" i="1"/>
  <c r="J2510" i="1"/>
  <c r="I2510" i="1"/>
  <c r="J2522" i="1"/>
  <c r="I2522" i="1"/>
  <c r="J2538" i="1"/>
  <c r="I2538" i="1"/>
  <c r="J2554" i="1"/>
  <c r="I2554" i="1"/>
  <c r="J2570" i="1"/>
  <c r="I2570" i="1"/>
  <c r="J2586" i="1"/>
  <c r="I2586" i="1"/>
  <c r="J2606" i="1"/>
  <c r="I2606" i="1"/>
  <c r="J2618" i="1"/>
  <c r="I2618" i="1"/>
  <c r="J2626" i="1"/>
  <c r="I2626" i="1"/>
  <c r="J2642" i="1"/>
  <c r="I2642" i="1"/>
  <c r="J2666" i="1"/>
  <c r="I2666" i="1"/>
  <c r="J2682" i="1"/>
  <c r="I2682" i="1"/>
  <c r="J2698" i="1"/>
  <c r="I2698" i="1"/>
  <c r="J2714" i="1"/>
  <c r="I2714" i="1"/>
  <c r="J2730" i="1"/>
  <c r="I2730" i="1"/>
  <c r="J2746" i="1"/>
  <c r="I2746" i="1"/>
  <c r="J2762" i="1"/>
  <c r="I2762" i="1"/>
  <c r="J2778" i="1"/>
  <c r="I2778" i="1"/>
  <c r="J2794" i="1"/>
  <c r="I2794" i="1"/>
  <c r="J2814" i="1"/>
  <c r="I2814" i="1"/>
  <c r="J2826" i="1"/>
  <c r="I2826" i="1"/>
  <c r="J2842" i="1"/>
  <c r="I2842" i="1"/>
  <c r="J2858" i="1"/>
  <c r="I2858" i="1"/>
  <c r="J2870" i="1"/>
  <c r="I2870" i="1"/>
  <c r="J2886" i="1"/>
  <c r="I2886" i="1"/>
  <c r="J2902" i="1"/>
  <c r="I2902" i="1"/>
  <c r="J2918" i="1"/>
  <c r="I2918" i="1"/>
  <c r="J2938" i="1"/>
  <c r="I2938" i="1"/>
  <c r="J2946" i="1"/>
  <c r="I2946" i="1"/>
  <c r="J2962" i="1"/>
  <c r="I2962" i="1"/>
  <c r="J2978" i="1"/>
  <c r="I2978" i="1"/>
  <c r="J2994" i="1"/>
  <c r="I2994" i="1"/>
  <c r="J3010" i="1"/>
  <c r="I3010" i="1"/>
  <c r="J3030" i="1"/>
  <c r="I3030" i="1"/>
  <c r="J3042" i="1"/>
  <c r="I3042" i="1"/>
  <c r="J3050" i="1"/>
  <c r="I3050" i="1"/>
  <c r="J3066" i="1"/>
  <c r="I3066" i="1"/>
  <c r="J3082" i="1"/>
  <c r="I3082" i="1"/>
  <c r="J3098" i="1"/>
  <c r="I3098" i="1"/>
  <c r="J3106" i="1"/>
  <c r="I3106" i="1"/>
  <c r="J3114" i="1"/>
  <c r="I3114" i="1"/>
  <c r="J3122" i="1"/>
  <c r="I3122" i="1"/>
  <c r="J3130" i="1"/>
  <c r="I3130" i="1"/>
  <c r="J6" i="1"/>
  <c r="I6" i="1"/>
  <c r="J22" i="1"/>
  <c r="I22" i="1"/>
  <c r="J42" i="1"/>
  <c r="I42" i="1"/>
  <c r="J50" i="1"/>
  <c r="I50" i="1"/>
  <c r="J66" i="1"/>
  <c r="I66" i="1"/>
  <c r="J82" i="1"/>
  <c r="I82" i="1"/>
  <c r="J98" i="1"/>
  <c r="I98" i="1"/>
  <c r="J118" i="1"/>
  <c r="I118" i="1"/>
  <c r="J134" i="1"/>
  <c r="I134" i="1"/>
  <c r="J150" i="1"/>
  <c r="I150" i="1"/>
  <c r="J174" i="1"/>
  <c r="I174" i="1"/>
  <c r="J190" i="1"/>
  <c r="I190" i="1"/>
  <c r="J202" i="1"/>
  <c r="I202" i="1"/>
  <c r="J218" i="1"/>
  <c r="I218" i="1"/>
  <c r="J234" i="1"/>
  <c r="I234" i="1"/>
  <c r="J246" i="1"/>
  <c r="I246" i="1"/>
  <c r="J258" i="1"/>
  <c r="I258" i="1"/>
  <c r="J282" i="1"/>
  <c r="I282" i="1"/>
  <c r="J298" i="1"/>
  <c r="I298" i="1"/>
  <c r="J318" i="1"/>
  <c r="I318" i="1"/>
  <c r="J334" i="1"/>
  <c r="I334" i="1"/>
  <c r="J346" i="1"/>
  <c r="I346" i="1"/>
  <c r="J366" i="1"/>
  <c r="I366" i="1"/>
  <c r="J374" i="1"/>
  <c r="I374" i="1"/>
  <c r="J394" i="1"/>
  <c r="I394" i="1"/>
  <c r="J414" i="1"/>
  <c r="I414" i="1"/>
  <c r="J430" i="1"/>
  <c r="I430" i="1"/>
  <c r="J442" i="1"/>
  <c r="I442" i="1"/>
  <c r="J458" i="1"/>
  <c r="I458" i="1"/>
  <c r="J478" i="1"/>
  <c r="I478" i="1"/>
  <c r="J494" i="1"/>
  <c r="I494" i="1"/>
  <c r="J506" i="1"/>
  <c r="I506" i="1"/>
  <c r="J526" i="1"/>
  <c r="I526" i="1"/>
  <c r="J538" i="1"/>
  <c r="I538" i="1"/>
  <c r="J554" i="1"/>
  <c r="I554" i="1"/>
  <c r="J570" i="1"/>
  <c r="I570" i="1"/>
  <c r="J586" i="1"/>
  <c r="I586" i="1"/>
  <c r="J602" i="1"/>
  <c r="I602" i="1"/>
  <c r="J618" i="1"/>
  <c r="I618" i="1"/>
  <c r="J634" i="1"/>
  <c r="I634" i="1"/>
  <c r="J650" i="1"/>
  <c r="I650" i="1"/>
  <c r="J666" i="1"/>
  <c r="I666" i="1"/>
  <c r="J674" i="1"/>
  <c r="I674" i="1"/>
  <c r="J690" i="1"/>
  <c r="I690" i="1"/>
  <c r="J718" i="1"/>
  <c r="I718" i="1"/>
  <c r="J734" i="1"/>
  <c r="I734" i="1"/>
  <c r="J742" i="1"/>
  <c r="I742" i="1"/>
  <c r="J758" i="1"/>
  <c r="I758" i="1"/>
  <c r="J774" i="1"/>
  <c r="I774" i="1"/>
  <c r="J790" i="1"/>
  <c r="I790" i="1"/>
  <c r="J806" i="1"/>
  <c r="I806" i="1"/>
  <c r="J822" i="1"/>
  <c r="I822" i="1"/>
  <c r="J826" i="1"/>
  <c r="I826" i="1"/>
  <c r="J842" i="1"/>
  <c r="I842" i="1"/>
  <c r="J862" i="1"/>
  <c r="I862" i="1"/>
  <c r="J874" i="1"/>
  <c r="I874" i="1"/>
  <c r="J894" i="1"/>
  <c r="I894" i="1"/>
  <c r="J910" i="1"/>
  <c r="I910" i="1"/>
  <c r="J926" i="1"/>
  <c r="I926" i="1"/>
  <c r="J942" i="1"/>
  <c r="I942" i="1"/>
  <c r="J954" i="1"/>
  <c r="I954" i="1"/>
  <c r="J974" i="1"/>
  <c r="I974" i="1"/>
  <c r="J990" i="1"/>
  <c r="I990" i="1"/>
  <c r="J1002" i="1"/>
  <c r="I1002" i="1"/>
  <c r="J1022" i="1"/>
  <c r="I1022" i="1"/>
  <c r="J1034" i="1"/>
  <c r="I1034" i="1"/>
  <c r="J1050" i="1"/>
  <c r="I1050" i="1"/>
  <c r="J1062" i="1"/>
  <c r="I1062" i="1"/>
  <c r="J1086" i="1"/>
  <c r="I1086" i="1"/>
  <c r="J1094" i="1"/>
  <c r="I1094" i="1"/>
  <c r="J1110" i="1"/>
  <c r="I1110" i="1"/>
  <c r="J1122" i="1"/>
  <c r="I1122" i="1"/>
  <c r="J1138" i="1"/>
  <c r="I1138" i="1"/>
  <c r="J1158" i="1"/>
  <c r="I1158" i="1"/>
  <c r="J1178" i="1"/>
  <c r="I1178" i="1"/>
  <c r="J1194" i="1"/>
  <c r="I1194" i="1"/>
  <c r="J1206" i="1"/>
  <c r="I1206" i="1"/>
  <c r="J1222" i="1"/>
  <c r="I1222" i="1"/>
  <c r="J1238" i="1"/>
  <c r="I1238" i="1"/>
  <c r="J1254" i="1"/>
  <c r="I1254" i="1"/>
  <c r="J1262" i="1"/>
  <c r="I1262" i="1"/>
  <c r="J1274" i="1"/>
  <c r="I1274" i="1"/>
  <c r="J1294" i="1"/>
  <c r="I1294" i="1"/>
  <c r="J1310" i="1"/>
  <c r="I1310" i="1"/>
  <c r="J1326" i="1"/>
  <c r="I1326" i="1"/>
  <c r="J1342" i="1"/>
  <c r="I1342" i="1"/>
  <c r="J1358" i="1"/>
  <c r="I1358" i="1"/>
  <c r="J1374" i="1"/>
  <c r="I1374" i="1"/>
  <c r="J1386" i="1"/>
  <c r="I1386" i="1"/>
  <c r="J1406" i="1"/>
  <c r="I1406" i="1"/>
  <c r="J1418" i="1"/>
  <c r="I1418" i="1"/>
  <c r="J1430" i="1"/>
  <c r="I1430" i="1"/>
  <c r="J1450" i="1"/>
  <c r="I1450" i="1"/>
  <c r="J1466" i="1"/>
  <c r="I1466" i="1"/>
  <c r="J1482" i="1"/>
  <c r="I1482" i="1"/>
  <c r="J1494" i="1"/>
  <c r="I1494" i="1"/>
  <c r="J1510" i="1"/>
  <c r="I1510" i="1"/>
  <c r="J1530" i="1"/>
  <c r="I1530" i="1"/>
  <c r="J1542" i="1"/>
  <c r="I1542" i="1"/>
  <c r="J1554" i="1"/>
  <c r="I1554" i="1"/>
  <c r="J1570" i="1"/>
  <c r="I1570" i="1"/>
  <c r="J1582" i="1"/>
  <c r="I1582" i="1"/>
  <c r="J1598" i="1"/>
  <c r="I1598" i="1"/>
  <c r="J1626" i="1"/>
  <c r="I1626" i="1"/>
  <c r="J1642" i="1"/>
  <c r="I1642" i="1"/>
  <c r="J1654" i="1"/>
  <c r="I1654" i="1"/>
  <c r="J1670" i="1"/>
  <c r="I1670" i="1"/>
  <c r="J1682" i="1"/>
  <c r="I1682" i="1"/>
  <c r="J1698" i="1"/>
  <c r="I1698" i="1"/>
  <c r="J1718" i="1"/>
  <c r="I1718" i="1"/>
  <c r="J1734" i="1"/>
  <c r="I1734" i="1"/>
  <c r="J1754" i="1"/>
  <c r="I1754" i="1"/>
  <c r="J1766" i="1"/>
  <c r="I1766" i="1"/>
  <c r="J1782" i="1"/>
  <c r="I1782" i="1"/>
  <c r="J1802" i="1"/>
  <c r="I1802" i="1"/>
  <c r="J1818" i="1"/>
  <c r="I1818" i="1"/>
  <c r="J1838" i="1"/>
  <c r="I1838" i="1"/>
  <c r="J1854" i="1"/>
  <c r="I1854" i="1"/>
  <c r="J1858" i="1"/>
  <c r="I1858" i="1"/>
  <c r="J1874" i="1"/>
  <c r="I1874" i="1"/>
  <c r="J1890" i="1"/>
  <c r="I1890" i="1"/>
  <c r="J1906" i="1"/>
  <c r="I1906" i="1"/>
  <c r="J1926" i="1"/>
  <c r="I1926" i="1"/>
  <c r="J1950" i="1"/>
  <c r="I1950" i="1"/>
  <c r="J1966" i="1"/>
  <c r="I1966" i="1"/>
  <c r="J1982" i="1"/>
  <c r="I1982" i="1"/>
  <c r="J1994" i="1"/>
  <c r="I1994" i="1"/>
  <c r="J2014" i="1"/>
  <c r="I2014" i="1"/>
  <c r="J2030" i="1"/>
  <c r="I2030" i="1"/>
  <c r="J2042" i="1"/>
  <c r="I2042" i="1"/>
  <c r="J2058" i="1"/>
  <c r="I2058" i="1"/>
  <c r="J2074" i="1"/>
  <c r="I2074" i="1"/>
  <c r="J2090" i="1"/>
  <c r="I2090" i="1"/>
  <c r="J2106" i="1"/>
  <c r="I2106" i="1"/>
  <c r="J2122" i="1"/>
  <c r="I2122" i="1"/>
  <c r="J2138" i="1"/>
  <c r="I2138" i="1"/>
  <c r="J2154" i="1"/>
  <c r="I2154" i="1"/>
  <c r="J2170" i="1"/>
  <c r="I2170" i="1"/>
  <c r="J2186" i="1"/>
  <c r="I2186" i="1"/>
  <c r="J2202" i="1"/>
  <c r="I2202" i="1"/>
  <c r="J2218" i="1"/>
  <c r="I2218" i="1"/>
  <c r="J2234" i="1"/>
  <c r="I2234" i="1"/>
  <c r="J2250" i="1"/>
  <c r="I2250" i="1"/>
  <c r="J2258" i="1"/>
  <c r="I2258" i="1"/>
  <c r="J2286" i="1"/>
  <c r="I2286" i="1"/>
  <c r="J2298" i="1"/>
  <c r="I2298" i="1"/>
  <c r="J2322" i="1"/>
  <c r="I2322" i="1"/>
  <c r="J2342" i="1"/>
  <c r="I2342" i="1"/>
  <c r="J2358" i="1"/>
  <c r="I2358" i="1"/>
  <c r="J2370" i="1"/>
  <c r="I2370" i="1"/>
  <c r="J2390" i="1"/>
  <c r="I2390" i="1"/>
  <c r="J2398" i="1"/>
  <c r="I2398" i="1"/>
  <c r="J2410" i="1"/>
  <c r="I2410" i="1"/>
  <c r="J2426" i="1"/>
  <c r="I2426" i="1"/>
  <c r="J2442" i="1"/>
  <c r="I2442" i="1"/>
  <c r="J2458" i="1"/>
  <c r="I2458" i="1"/>
  <c r="J2474" i="1"/>
  <c r="I2474" i="1"/>
  <c r="J2490" i="1"/>
  <c r="I2490" i="1"/>
  <c r="J2502" i="1"/>
  <c r="I2502" i="1"/>
  <c r="J2526" i="1"/>
  <c r="I2526" i="1"/>
  <c r="J2542" i="1"/>
  <c r="I2542" i="1"/>
  <c r="J2558" i="1"/>
  <c r="I2558" i="1"/>
  <c r="J2574" i="1"/>
  <c r="I2574" i="1"/>
  <c r="J2590" i="1"/>
  <c r="I2590" i="1"/>
  <c r="J2602" i="1"/>
  <c r="I2602" i="1"/>
  <c r="J2622" i="1"/>
  <c r="I2622" i="1"/>
  <c r="J2634" i="1"/>
  <c r="I2634" i="1"/>
  <c r="J2654" i="1"/>
  <c r="I2654" i="1"/>
  <c r="J2670" i="1"/>
  <c r="I2670" i="1"/>
  <c r="J2686" i="1"/>
  <c r="I2686" i="1"/>
  <c r="J2702" i="1"/>
  <c r="I2702" i="1"/>
  <c r="J2718" i="1"/>
  <c r="I2718" i="1"/>
  <c r="J2734" i="1"/>
  <c r="I2734" i="1"/>
  <c r="J2750" i="1"/>
  <c r="I2750" i="1"/>
  <c r="J2766" i="1"/>
  <c r="I2766" i="1"/>
  <c r="J2782" i="1"/>
  <c r="I2782" i="1"/>
  <c r="J2798" i="1"/>
  <c r="I2798" i="1"/>
  <c r="J2810" i="1"/>
  <c r="I2810" i="1"/>
  <c r="J2830" i="1"/>
  <c r="I2830" i="1"/>
  <c r="J2846" i="1"/>
  <c r="I2846" i="1"/>
  <c r="J2862" i="1"/>
  <c r="I2862" i="1"/>
  <c r="J2878" i="1"/>
  <c r="I2878" i="1"/>
  <c r="J2894" i="1"/>
  <c r="I2894" i="1"/>
  <c r="J2910" i="1"/>
  <c r="I2910" i="1"/>
  <c r="J2926" i="1"/>
  <c r="I2926" i="1"/>
  <c r="J2942" i="1"/>
  <c r="I2942" i="1"/>
  <c r="J2950" i="1"/>
  <c r="I2950" i="1"/>
  <c r="J2966" i="1"/>
  <c r="I2966" i="1"/>
  <c r="J2982" i="1"/>
  <c r="I2982" i="1"/>
  <c r="J2998" i="1"/>
  <c r="I2998" i="1"/>
  <c r="J3014" i="1"/>
  <c r="I3014" i="1"/>
  <c r="J3026" i="1"/>
  <c r="I3026" i="1"/>
  <c r="J3046" i="1"/>
  <c r="I3046" i="1"/>
  <c r="J3062" i="1"/>
  <c r="I3062" i="1"/>
  <c r="J3078" i="1"/>
  <c r="I3078" i="1"/>
  <c r="J3086" i="1"/>
  <c r="I3086" i="1"/>
  <c r="J3102" i="1"/>
  <c r="I3102" i="1"/>
  <c r="J3110" i="1"/>
  <c r="I3110" i="1"/>
  <c r="J3118" i="1"/>
  <c r="I3118" i="1"/>
  <c r="J3126" i="1"/>
  <c r="I3126" i="1"/>
  <c r="J3134" i="1"/>
  <c r="I3134" i="1"/>
  <c r="J3162" i="1"/>
  <c r="I3162" i="1"/>
  <c r="J3182" i="1"/>
  <c r="I3182" i="1"/>
  <c r="J3194" i="1"/>
  <c r="I3194" i="1"/>
  <c r="J3206" i="1"/>
  <c r="I3206" i="1"/>
  <c r="J3218" i="1"/>
  <c r="I3218" i="1"/>
  <c r="J3234" i="1"/>
  <c r="I3234" i="1"/>
  <c r="J3250" i="1"/>
  <c r="I3250" i="1"/>
  <c r="J3266" i="1"/>
  <c r="I3266" i="1"/>
  <c r="J3282" i="1"/>
  <c r="I3282" i="1"/>
  <c r="J3306" i="1"/>
  <c r="I3306" i="1"/>
  <c r="J3318" i="1"/>
  <c r="I3318" i="1"/>
  <c r="J3334" i="1"/>
  <c r="I3334" i="1"/>
  <c r="J3346" i="1"/>
  <c r="I3346" i="1"/>
  <c r="J3374" i="1"/>
  <c r="I3374" i="1"/>
  <c r="J3390" i="1"/>
  <c r="I3390" i="1"/>
  <c r="J3406" i="1"/>
  <c r="I3406" i="1"/>
  <c r="J3422" i="1"/>
  <c r="I3422" i="1"/>
  <c r="J3438" i="1"/>
  <c r="I3438" i="1"/>
  <c r="J3454" i="1"/>
  <c r="I3454" i="1"/>
  <c r="J3470" i="1"/>
  <c r="I3470" i="1"/>
  <c r="J3482" i="1"/>
  <c r="I3482" i="1"/>
  <c r="J3498" i="1"/>
  <c r="I3498" i="1"/>
  <c r="J3514" i="1"/>
  <c r="I3514" i="1"/>
  <c r="J3530" i="1"/>
  <c r="I3530" i="1"/>
  <c r="J3538" i="1"/>
  <c r="I3538" i="1"/>
  <c r="J3554" i="1"/>
  <c r="I3554" i="1"/>
  <c r="J3574" i="1"/>
  <c r="I3574" i="1"/>
  <c r="J3590" i="1"/>
  <c r="I3590" i="1"/>
  <c r="J3606" i="1"/>
  <c r="I3606" i="1"/>
  <c r="J3622" i="1"/>
  <c r="I3622" i="1"/>
  <c r="J3642" i="1"/>
  <c r="I3642" i="1"/>
  <c r="J3654" i="1"/>
  <c r="I3654" i="1"/>
  <c r="J3670" i="1"/>
  <c r="I3670" i="1"/>
  <c r="J3686" i="1"/>
  <c r="I3686" i="1"/>
  <c r="J3702" i="1"/>
  <c r="I3702" i="1"/>
  <c r="J3714" i="1"/>
  <c r="I3714" i="1"/>
  <c r="J3730" i="1"/>
  <c r="I3730" i="1"/>
  <c r="J3750" i="1"/>
  <c r="I3750" i="1"/>
  <c r="J3762" i="1"/>
  <c r="I3762" i="1"/>
  <c r="J3778" i="1"/>
  <c r="I3778" i="1"/>
  <c r="J3794" i="1"/>
  <c r="I3794" i="1"/>
  <c r="J3810" i="1"/>
  <c r="I3810" i="1"/>
  <c r="J3830" i="1"/>
  <c r="I3830" i="1"/>
  <c r="J3842" i="1"/>
  <c r="I3842" i="1"/>
  <c r="J3866" i="1"/>
  <c r="I3866" i="1"/>
  <c r="J3882" i="1"/>
  <c r="I3882" i="1"/>
  <c r="J3898" i="1"/>
  <c r="I3898" i="1"/>
  <c r="J3906" i="1"/>
  <c r="I3906" i="1"/>
  <c r="J3922" i="1"/>
  <c r="I3922" i="1"/>
  <c r="J3942" i="1"/>
  <c r="I3942" i="1"/>
  <c r="J3962" i="1"/>
  <c r="I3962" i="1"/>
  <c r="J3978" i="1"/>
  <c r="I3978" i="1"/>
  <c r="J3994" i="1"/>
  <c r="I3994" i="1"/>
  <c r="J4010" i="1"/>
  <c r="I4010" i="1"/>
  <c r="J4026" i="1"/>
  <c r="I4026" i="1"/>
  <c r="J4042" i="1"/>
  <c r="I4042" i="1"/>
  <c r="J4058" i="1"/>
  <c r="I4058" i="1"/>
  <c r="J4074" i="1"/>
  <c r="I4074" i="1"/>
  <c r="J4090" i="1"/>
  <c r="I4090" i="1"/>
  <c r="J4102" i="1"/>
  <c r="I4102" i="1"/>
  <c r="J4118" i="1"/>
  <c r="I4118" i="1"/>
  <c r="J4138" i="1"/>
  <c r="I4138" i="1"/>
  <c r="J4158" i="1"/>
  <c r="I4158" i="1"/>
  <c r="J4170" i="1"/>
  <c r="I4170" i="1"/>
  <c r="J4178" i="1"/>
  <c r="I4178" i="1"/>
  <c r="J4194" i="1"/>
  <c r="I4194" i="1"/>
  <c r="J4222" i="1"/>
  <c r="I4222" i="1"/>
  <c r="J4234" i="1"/>
  <c r="I4234" i="1"/>
  <c r="J4242" i="1"/>
  <c r="I4242" i="1"/>
  <c r="J4258" i="1"/>
  <c r="I4258" i="1"/>
  <c r="J4274" i="1"/>
  <c r="I4274" i="1"/>
  <c r="J4290" i="1"/>
  <c r="I4290" i="1"/>
  <c r="J4318" i="1"/>
  <c r="I4318" i="1"/>
  <c r="J4334" i="1"/>
  <c r="I4334" i="1"/>
  <c r="J4342" i="1"/>
  <c r="I4342" i="1"/>
  <c r="J4358" i="1"/>
  <c r="I4358" i="1"/>
  <c r="J4374" i="1"/>
  <c r="I4374" i="1"/>
  <c r="J4398" i="1"/>
  <c r="I4398" i="1"/>
  <c r="J4414" i="1"/>
  <c r="I4414" i="1"/>
  <c r="J4430" i="1"/>
  <c r="I4430" i="1"/>
  <c r="J4446" i="1"/>
  <c r="I4446" i="1"/>
  <c r="J4462" i="1"/>
  <c r="I4462" i="1"/>
  <c r="J4466" i="1"/>
  <c r="I4466" i="1"/>
  <c r="J4482" i="1"/>
  <c r="I4482" i="1"/>
  <c r="J4498" i="1"/>
  <c r="I4498" i="1"/>
  <c r="J4514" i="1"/>
  <c r="I4514" i="1"/>
  <c r="J4530" i="1"/>
  <c r="I4530" i="1"/>
  <c r="J4546" i="1"/>
  <c r="I4546" i="1"/>
  <c r="J4562" i="1"/>
  <c r="I4562" i="1"/>
  <c r="J4578" i="1"/>
  <c r="I4578" i="1"/>
  <c r="J4594" i="1"/>
  <c r="I4594" i="1"/>
  <c r="J4610" i="1"/>
  <c r="I4610" i="1"/>
  <c r="J4626" i="1"/>
  <c r="I4626" i="1"/>
  <c r="J4642" i="1"/>
  <c r="I4642" i="1"/>
  <c r="J4658" i="1"/>
  <c r="I4658" i="1"/>
  <c r="J4682" i="1"/>
  <c r="I4682" i="1"/>
  <c r="J4698" i="1"/>
  <c r="I4698" i="1"/>
  <c r="J4710" i="1"/>
  <c r="I4710" i="1"/>
  <c r="J4726" i="1"/>
  <c r="I4726" i="1"/>
  <c r="J4742" i="1"/>
  <c r="I4742" i="1"/>
  <c r="J4758" i="1"/>
  <c r="I4758" i="1"/>
  <c r="J4774" i="1"/>
  <c r="I4774" i="1"/>
  <c r="J4790" i="1"/>
  <c r="I4790" i="1"/>
  <c r="J4802" i="1"/>
  <c r="I4802" i="1"/>
  <c r="J4818" i="1"/>
  <c r="I4818" i="1"/>
  <c r="J4834" i="1"/>
  <c r="I4834" i="1"/>
  <c r="J4850" i="1"/>
  <c r="I4850" i="1"/>
  <c r="J4862" i="1"/>
  <c r="I4862" i="1"/>
  <c r="J4870" i="1"/>
  <c r="I4870" i="1"/>
  <c r="J4878" i="1"/>
  <c r="I4878" i="1"/>
  <c r="J4886" i="1"/>
  <c r="I4886" i="1"/>
  <c r="J4902" i="1"/>
  <c r="I4902" i="1"/>
  <c r="J4910" i="1"/>
  <c r="I4910" i="1"/>
  <c r="J4918" i="1"/>
  <c r="I4918" i="1"/>
  <c r="J4922" i="1"/>
  <c r="I4922" i="1"/>
  <c r="J4930" i="1"/>
  <c r="I4930" i="1"/>
  <c r="J4938" i="1"/>
  <c r="I4938" i="1"/>
  <c r="J4946" i="1"/>
  <c r="I4946" i="1"/>
  <c r="J4954" i="1"/>
  <c r="I4954" i="1"/>
  <c r="J4962" i="1"/>
  <c r="I4962" i="1"/>
  <c r="J4966" i="1"/>
  <c r="I4966" i="1"/>
  <c r="J4970" i="1"/>
  <c r="I4970" i="1"/>
  <c r="J4974" i="1"/>
  <c r="I4974" i="1"/>
  <c r="J4978" i="1"/>
  <c r="I4978" i="1"/>
  <c r="J4986" i="1"/>
  <c r="I4986" i="1"/>
  <c r="J4990" i="1"/>
  <c r="I4990" i="1"/>
  <c r="J4994" i="1"/>
  <c r="I4994" i="1"/>
  <c r="J4998" i="1"/>
  <c r="I4998" i="1"/>
  <c r="J5002" i="1"/>
  <c r="I5002" i="1"/>
  <c r="J5006" i="1"/>
  <c r="I5006" i="1"/>
  <c r="J5010" i="1"/>
  <c r="I5010" i="1"/>
  <c r="J5014" i="1"/>
  <c r="I5014" i="1"/>
  <c r="J5018" i="1"/>
  <c r="I5018" i="1"/>
  <c r="J5022" i="1"/>
  <c r="I5022" i="1"/>
  <c r="J5026" i="1"/>
  <c r="I5026" i="1"/>
  <c r="J5030" i="1"/>
  <c r="I5030" i="1"/>
  <c r="J5034" i="1"/>
  <c r="I5034" i="1"/>
  <c r="J5038" i="1"/>
  <c r="I5038" i="1"/>
  <c r="J5042" i="1"/>
  <c r="I5042" i="1"/>
  <c r="J5046" i="1"/>
  <c r="I5046" i="1"/>
  <c r="J5050" i="1"/>
  <c r="I5050" i="1"/>
  <c r="J5054" i="1"/>
  <c r="I5054" i="1"/>
  <c r="J5058" i="1"/>
  <c r="I5058" i="1"/>
  <c r="J5062" i="1"/>
  <c r="I5062" i="1"/>
  <c r="J5066" i="1"/>
  <c r="I5066" i="1"/>
  <c r="J5070" i="1"/>
  <c r="I5070" i="1"/>
  <c r="J5074" i="1"/>
  <c r="I5074" i="1"/>
  <c r="J5078" i="1"/>
  <c r="I5078" i="1"/>
  <c r="J5082" i="1"/>
  <c r="I5082" i="1"/>
  <c r="J5086" i="1"/>
  <c r="I5086" i="1"/>
  <c r="J5090" i="1"/>
  <c r="I5090" i="1"/>
  <c r="J5094" i="1"/>
  <c r="I5094" i="1"/>
  <c r="J5098" i="1"/>
  <c r="I5098" i="1"/>
  <c r="J5102" i="1"/>
  <c r="I5102" i="1"/>
  <c r="J5106" i="1"/>
  <c r="I5106" i="1"/>
  <c r="J5110" i="1"/>
  <c r="I5110" i="1"/>
  <c r="J5114" i="1"/>
  <c r="I5114" i="1"/>
  <c r="J5118" i="1"/>
  <c r="I5118" i="1"/>
  <c r="J5122" i="1"/>
  <c r="I5122" i="1"/>
  <c r="J5126" i="1"/>
  <c r="I5126" i="1"/>
  <c r="J5130" i="1"/>
  <c r="I5130" i="1"/>
  <c r="J5134" i="1"/>
  <c r="I5134" i="1"/>
  <c r="J5138" i="1"/>
  <c r="I5138" i="1"/>
  <c r="J5142" i="1"/>
  <c r="I5142" i="1"/>
  <c r="J5146" i="1"/>
  <c r="I5146" i="1"/>
  <c r="J5150" i="1"/>
  <c r="I5150" i="1"/>
  <c r="J5154" i="1"/>
  <c r="I5154" i="1"/>
  <c r="J5158" i="1"/>
  <c r="I5158" i="1"/>
  <c r="J5162" i="1"/>
  <c r="I5162" i="1"/>
  <c r="J5166" i="1"/>
  <c r="I5166" i="1"/>
  <c r="J5170" i="1"/>
  <c r="I5170" i="1"/>
  <c r="J5174" i="1"/>
  <c r="I5174" i="1"/>
  <c r="J5178" i="1"/>
  <c r="I5178" i="1"/>
  <c r="J5182" i="1"/>
  <c r="I5182" i="1"/>
  <c r="J5186" i="1"/>
  <c r="I5186" i="1"/>
  <c r="J5190" i="1"/>
  <c r="I5190" i="1"/>
  <c r="J5194" i="1"/>
  <c r="I5194" i="1"/>
  <c r="J5198" i="1"/>
  <c r="I5198" i="1"/>
  <c r="J5202" i="1"/>
  <c r="I5202" i="1"/>
  <c r="J5206" i="1"/>
  <c r="I5206" i="1"/>
  <c r="J5210" i="1"/>
  <c r="I5210" i="1"/>
  <c r="J5214" i="1"/>
  <c r="I5214" i="1"/>
  <c r="J5218" i="1"/>
  <c r="I5218" i="1"/>
  <c r="J5222" i="1"/>
  <c r="I5222" i="1"/>
  <c r="J5226" i="1"/>
  <c r="I5226" i="1"/>
  <c r="J5230" i="1"/>
  <c r="I5230" i="1"/>
  <c r="J5234" i="1"/>
  <c r="I5234" i="1"/>
  <c r="J5238" i="1"/>
  <c r="I5238" i="1"/>
  <c r="J5242" i="1"/>
  <c r="I5242" i="1"/>
  <c r="J5246" i="1"/>
  <c r="I5246" i="1"/>
  <c r="J5250" i="1"/>
  <c r="I5250" i="1"/>
  <c r="J5254" i="1"/>
  <c r="I5254" i="1"/>
  <c r="J5258" i="1"/>
  <c r="I5258" i="1"/>
  <c r="J5262" i="1"/>
  <c r="I5262" i="1"/>
  <c r="J5266" i="1"/>
  <c r="I5266" i="1"/>
  <c r="J5270" i="1"/>
  <c r="I5270" i="1"/>
  <c r="J5274" i="1"/>
  <c r="I5274" i="1"/>
  <c r="J5278" i="1"/>
  <c r="I5278" i="1"/>
  <c r="J5282" i="1"/>
  <c r="I5282" i="1"/>
  <c r="J5286" i="1"/>
  <c r="I5286" i="1"/>
  <c r="J5290" i="1"/>
  <c r="I5290" i="1"/>
  <c r="J5294" i="1"/>
  <c r="I5294" i="1"/>
  <c r="J5298" i="1"/>
  <c r="I5298" i="1"/>
  <c r="J5302" i="1"/>
  <c r="I5302" i="1"/>
  <c r="J5306" i="1"/>
  <c r="I5306" i="1"/>
  <c r="J5310" i="1"/>
  <c r="I5310" i="1"/>
  <c r="J5314" i="1"/>
  <c r="I5314" i="1"/>
  <c r="J5318" i="1"/>
  <c r="I5318" i="1"/>
  <c r="J5322" i="1"/>
  <c r="I5322" i="1"/>
  <c r="J5326" i="1"/>
  <c r="I5326" i="1"/>
  <c r="J5330" i="1"/>
  <c r="I5330" i="1"/>
  <c r="J5334" i="1"/>
  <c r="I5334" i="1"/>
  <c r="J5338" i="1"/>
  <c r="I5338" i="1"/>
  <c r="J5342" i="1"/>
  <c r="I5342" i="1"/>
  <c r="J5346" i="1"/>
  <c r="I5346" i="1"/>
  <c r="J5350" i="1"/>
  <c r="I5350" i="1"/>
  <c r="J5354" i="1"/>
  <c r="I5354" i="1"/>
  <c r="J5358" i="1"/>
  <c r="I5358" i="1"/>
  <c r="J5362" i="1"/>
  <c r="I5362" i="1"/>
  <c r="J5366" i="1"/>
  <c r="I5366" i="1"/>
  <c r="J5370" i="1"/>
  <c r="I5370" i="1"/>
  <c r="J5374" i="1"/>
  <c r="I5374" i="1"/>
  <c r="J5378" i="1"/>
  <c r="I5378" i="1"/>
  <c r="J5382" i="1"/>
  <c r="I5382" i="1"/>
  <c r="J5386" i="1"/>
  <c r="I5386" i="1"/>
  <c r="J5390" i="1"/>
  <c r="I5390" i="1"/>
  <c r="J5394" i="1"/>
  <c r="I5394" i="1"/>
  <c r="J5398" i="1"/>
  <c r="I5398" i="1"/>
  <c r="J5402" i="1"/>
  <c r="I5402" i="1"/>
  <c r="J5406" i="1"/>
  <c r="I5406" i="1"/>
  <c r="J5410" i="1"/>
  <c r="I5410" i="1"/>
  <c r="J5414" i="1"/>
  <c r="I5414" i="1"/>
  <c r="J5418" i="1"/>
  <c r="I5418" i="1"/>
  <c r="J5422" i="1"/>
  <c r="I5422" i="1"/>
  <c r="J5426" i="1"/>
  <c r="I5426" i="1"/>
  <c r="J5430" i="1"/>
  <c r="I5430" i="1"/>
  <c r="J5434" i="1"/>
  <c r="I5434" i="1"/>
  <c r="J5438" i="1"/>
  <c r="I5438" i="1"/>
  <c r="J5442" i="1"/>
  <c r="I5442" i="1"/>
  <c r="J5446" i="1"/>
  <c r="I5446" i="1"/>
  <c r="J5450" i="1"/>
  <c r="I5450" i="1"/>
  <c r="J5454" i="1"/>
  <c r="I5454" i="1"/>
  <c r="J5458" i="1"/>
  <c r="I5458" i="1"/>
  <c r="J5462" i="1"/>
  <c r="I5462" i="1"/>
  <c r="J5466" i="1"/>
  <c r="I5466" i="1"/>
  <c r="J5470" i="1"/>
  <c r="I5470" i="1"/>
  <c r="J5474" i="1"/>
  <c r="I5474" i="1"/>
  <c r="J5478" i="1"/>
  <c r="I5478" i="1"/>
  <c r="J5482" i="1"/>
  <c r="I5482" i="1"/>
  <c r="J5486" i="1"/>
  <c r="I5486" i="1"/>
  <c r="J5490" i="1"/>
  <c r="I5490" i="1"/>
  <c r="J5494" i="1"/>
  <c r="I5494" i="1"/>
  <c r="J5498" i="1"/>
  <c r="I5498" i="1"/>
  <c r="J5502" i="1"/>
  <c r="I5502" i="1"/>
  <c r="J5506" i="1"/>
  <c r="I5506" i="1"/>
  <c r="J5510" i="1"/>
  <c r="I5510" i="1"/>
  <c r="J5514" i="1"/>
  <c r="I5514" i="1"/>
  <c r="J5518" i="1"/>
  <c r="I5518" i="1"/>
  <c r="J5522" i="1"/>
  <c r="I5522" i="1"/>
  <c r="J5526" i="1"/>
  <c r="I5526" i="1"/>
  <c r="J5530" i="1"/>
  <c r="I5530" i="1"/>
  <c r="J5534" i="1"/>
  <c r="I5534" i="1"/>
  <c r="J5538" i="1"/>
  <c r="I5538" i="1"/>
  <c r="J5542" i="1"/>
  <c r="I5542" i="1"/>
  <c r="J5546" i="1"/>
  <c r="I5546" i="1"/>
  <c r="J5550" i="1"/>
  <c r="I5550" i="1"/>
  <c r="J5554" i="1"/>
  <c r="I5554" i="1"/>
  <c r="J5558" i="1"/>
  <c r="I5558" i="1"/>
  <c r="J5562" i="1"/>
  <c r="I5562" i="1"/>
  <c r="J5566" i="1"/>
  <c r="I5566" i="1"/>
  <c r="J5570" i="1"/>
  <c r="I5570" i="1"/>
  <c r="J5574" i="1"/>
  <c r="I5574" i="1"/>
  <c r="J5578" i="1"/>
  <c r="I5578" i="1"/>
  <c r="J5582" i="1"/>
  <c r="I5582" i="1"/>
  <c r="J5586" i="1"/>
  <c r="I5586" i="1"/>
  <c r="J5590" i="1"/>
  <c r="I5590" i="1"/>
  <c r="J5594" i="1"/>
  <c r="I5594" i="1"/>
  <c r="J5598" i="1"/>
  <c r="I5598" i="1"/>
  <c r="J5602" i="1"/>
  <c r="I5602" i="1"/>
  <c r="J5606" i="1"/>
  <c r="I5606" i="1"/>
  <c r="J5610" i="1"/>
  <c r="I5610" i="1"/>
  <c r="J5614" i="1"/>
  <c r="I5614" i="1"/>
  <c r="J5618" i="1"/>
  <c r="I5618" i="1"/>
  <c r="J5622" i="1"/>
  <c r="I5622" i="1"/>
  <c r="J5626" i="1"/>
  <c r="I5626" i="1"/>
  <c r="J5630" i="1"/>
  <c r="I5630" i="1"/>
  <c r="J5634" i="1"/>
  <c r="I5634" i="1"/>
  <c r="J5642" i="1"/>
  <c r="I5642" i="1"/>
  <c r="J5646" i="1"/>
  <c r="I5646" i="1"/>
  <c r="J5650" i="1"/>
  <c r="I5650" i="1"/>
  <c r="J5654" i="1"/>
  <c r="I5654" i="1"/>
  <c r="J5658" i="1"/>
  <c r="I5658" i="1"/>
  <c r="J5666" i="1"/>
  <c r="I5666" i="1"/>
  <c r="J5670" i="1"/>
  <c r="I5670" i="1"/>
  <c r="J5674" i="1"/>
  <c r="I5674" i="1"/>
  <c r="J5678" i="1"/>
  <c r="I5678" i="1"/>
  <c r="J5682" i="1"/>
  <c r="I5682" i="1"/>
  <c r="J5686" i="1"/>
  <c r="I5686" i="1"/>
  <c r="J5690" i="1"/>
  <c r="I5690" i="1"/>
  <c r="J5694" i="1"/>
  <c r="I5694" i="1"/>
  <c r="J5698" i="1"/>
  <c r="I5698" i="1"/>
  <c r="J5702" i="1"/>
  <c r="I5702" i="1"/>
  <c r="J5706" i="1"/>
  <c r="I5706" i="1"/>
  <c r="J5710" i="1"/>
  <c r="I5710" i="1"/>
  <c r="J5714" i="1"/>
  <c r="I5714" i="1"/>
  <c r="J5718" i="1"/>
  <c r="I5718" i="1"/>
  <c r="J5722" i="1"/>
  <c r="I5722" i="1"/>
  <c r="J5726" i="1"/>
  <c r="I5726" i="1"/>
  <c r="J5730" i="1"/>
  <c r="I5730" i="1"/>
  <c r="J5734" i="1"/>
  <c r="I5734" i="1"/>
  <c r="J5738" i="1"/>
  <c r="I5738" i="1"/>
  <c r="J5742" i="1"/>
  <c r="I5742" i="1"/>
  <c r="J5746" i="1"/>
  <c r="I5746" i="1"/>
  <c r="J5750" i="1"/>
  <c r="I5750" i="1"/>
  <c r="J5754" i="1"/>
  <c r="I5754" i="1"/>
  <c r="J5758" i="1"/>
  <c r="I5758" i="1"/>
  <c r="J5762" i="1"/>
  <c r="I5762" i="1"/>
  <c r="J5766" i="1"/>
  <c r="I5766" i="1"/>
  <c r="J5770" i="1"/>
  <c r="I5770" i="1"/>
  <c r="J5774" i="1"/>
  <c r="I5774" i="1"/>
  <c r="J5778" i="1"/>
  <c r="I5778" i="1"/>
  <c r="J5782" i="1"/>
  <c r="I5782" i="1"/>
  <c r="J5786" i="1"/>
  <c r="I5786" i="1"/>
  <c r="J5790" i="1"/>
  <c r="I5790" i="1"/>
  <c r="J5794" i="1"/>
  <c r="I5794" i="1"/>
  <c r="J5798" i="1"/>
  <c r="I5798" i="1"/>
  <c r="J5802" i="1"/>
  <c r="I5802" i="1"/>
  <c r="J5806" i="1"/>
  <c r="I5806" i="1"/>
  <c r="J5810" i="1"/>
  <c r="I5810" i="1"/>
  <c r="J5814" i="1"/>
  <c r="I5814" i="1"/>
  <c r="J5818" i="1"/>
  <c r="I5818" i="1"/>
  <c r="J5822" i="1"/>
  <c r="I5822" i="1"/>
  <c r="J5826" i="1"/>
  <c r="I5826" i="1"/>
  <c r="J5830" i="1"/>
  <c r="I5830" i="1"/>
  <c r="J5834" i="1"/>
  <c r="I5834" i="1"/>
  <c r="J5838" i="1"/>
  <c r="I5838" i="1"/>
  <c r="J5842" i="1"/>
  <c r="I5842" i="1"/>
  <c r="J5846" i="1"/>
  <c r="I5846" i="1"/>
  <c r="J5850" i="1"/>
  <c r="I5850" i="1"/>
  <c r="J5854" i="1"/>
  <c r="I5854" i="1"/>
  <c r="J5858" i="1"/>
  <c r="I5858" i="1"/>
  <c r="J5862" i="1"/>
  <c r="I5862" i="1"/>
  <c r="J5866" i="1"/>
  <c r="I5866" i="1"/>
  <c r="J5870" i="1"/>
  <c r="I5870" i="1"/>
  <c r="J5874" i="1"/>
  <c r="I5874" i="1"/>
  <c r="J5882" i="1"/>
  <c r="I5882" i="1"/>
  <c r="J5886" i="1"/>
  <c r="I5886" i="1"/>
  <c r="J5890" i="1"/>
  <c r="I5890" i="1"/>
  <c r="J5894" i="1"/>
  <c r="I5894" i="1"/>
  <c r="J5898" i="1"/>
  <c r="I5898" i="1"/>
  <c r="J5902" i="1"/>
  <c r="I5902" i="1"/>
  <c r="J5906" i="1"/>
  <c r="I5906" i="1"/>
  <c r="J5910" i="1"/>
  <c r="I5910" i="1"/>
  <c r="J5914" i="1"/>
  <c r="I5914" i="1"/>
  <c r="J5918" i="1"/>
  <c r="I5918" i="1"/>
  <c r="J5922" i="1"/>
  <c r="I5922" i="1"/>
  <c r="J5926" i="1"/>
  <c r="I5926" i="1"/>
  <c r="J5930" i="1"/>
  <c r="I5930" i="1"/>
  <c r="J5934" i="1"/>
  <c r="I5934" i="1"/>
  <c r="J5938" i="1"/>
  <c r="I5938" i="1"/>
  <c r="J5942" i="1"/>
  <c r="I5942" i="1"/>
  <c r="J5946" i="1"/>
  <c r="I5946" i="1"/>
  <c r="J5950" i="1"/>
  <c r="I5950" i="1"/>
  <c r="J5954" i="1"/>
  <c r="I5954" i="1"/>
  <c r="J5958" i="1"/>
  <c r="I5958" i="1"/>
  <c r="J5962" i="1"/>
  <c r="I5962" i="1"/>
  <c r="J5966" i="1"/>
  <c r="I5966" i="1"/>
  <c r="J5970" i="1"/>
  <c r="I5970" i="1"/>
  <c r="J5974" i="1"/>
  <c r="I5974" i="1"/>
  <c r="J5978" i="1"/>
  <c r="I5978" i="1"/>
  <c r="J5982" i="1"/>
  <c r="I5982" i="1"/>
  <c r="J5986" i="1"/>
  <c r="I5986" i="1"/>
  <c r="J5990" i="1"/>
  <c r="I5990" i="1"/>
  <c r="J5994" i="1"/>
  <c r="I5994" i="1"/>
  <c r="J5998" i="1"/>
  <c r="I5998" i="1"/>
  <c r="J6002" i="1"/>
  <c r="I6002" i="1"/>
  <c r="J6006" i="1"/>
  <c r="I6006" i="1"/>
  <c r="J6010" i="1"/>
  <c r="I6010" i="1"/>
  <c r="J6014" i="1"/>
  <c r="I6014" i="1"/>
  <c r="J6018" i="1"/>
  <c r="I6018" i="1"/>
  <c r="J6022" i="1"/>
  <c r="I6022" i="1"/>
  <c r="J6026" i="1"/>
  <c r="I6026" i="1"/>
  <c r="J6030" i="1"/>
  <c r="I6030" i="1"/>
  <c r="J6034" i="1"/>
  <c r="I6034" i="1"/>
  <c r="J6038" i="1"/>
  <c r="I6038" i="1"/>
  <c r="J6042" i="1"/>
  <c r="I6042" i="1"/>
  <c r="J6046" i="1"/>
  <c r="I6046" i="1"/>
  <c r="J6050" i="1"/>
  <c r="I6050" i="1"/>
  <c r="J6054" i="1"/>
  <c r="I6054" i="1"/>
  <c r="J6058" i="1"/>
  <c r="I6058" i="1"/>
  <c r="J6062" i="1"/>
  <c r="I6062" i="1"/>
  <c r="J6066" i="1"/>
  <c r="I6066" i="1"/>
  <c r="J6070" i="1"/>
  <c r="I6070" i="1"/>
  <c r="J6074" i="1"/>
  <c r="I6074" i="1"/>
  <c r="J6078" i="1"/>
  <c r="I6078" i="1"/>
  <c r="J6082" i="1"/>
  <c r="I6082" i="1"/>
  <c r="J6086" i="1"/>
  <c r="I6086" i="1"/>
  <c r="J6090" i="1"/>
  <c r="I6090" i="1"/>
  <c r="J6094" i="1"/>
  <c r="I6094" i="1"/>
  <c r="J6098" i="1"/>
  <c r="I6098" i="1"/>
  <c r="J6102" i="1"/>
  <c r="I6102" i="1"/>
  <c r="J6106" i="1"/>
  <c r="I6106" i="1"/>
  <c r="J6110" i="1"/>
  <c r="I6110" i="1"/>
  <c r="J6114" i="1"/>
  <c r="I6114" i="1"/>
  <c r="J6118" i="1"/>
  <c r="I6118" i="1"/>
  <c r="J6122" i="1"/>
  <c r="I6122" i="1"/>
  <c r="J6126" i="1"/>
  <c r="I6126" i="1"/>
  <c r="J6130" i="1"/>
  <c r="I6130" i="1"/>
  <c r="J6134" i="1"/>
  <c r="I6134" i="1"/>
  <c r="J6138" i="1"/>
  <c r="I6138" i="1"/>
  <c r="J6142" i="1"/>
  <c r="I6142" i="1"/>
  <c r="J6146" i="1"/>
  <c r="I6146" i="1"/>
  <c r="J6150" i="1"/>
  <c r="I6150" i="1"/>
  <c r="J6154" i="1"/>
  <c r="I6154" i="1"/>
  <c r="J6158" i="1"/>
  <c r="I6158" i="1"/>
  <c r="J6162" i="1"/>
  <c r="I6162" i="1"/>
  <c r="J6166" i="1"/>
  <c r="I6166" i="1"/>
  <c r="J6170" i="1"/>
  <c r="I6170" i="1"/>
  <c r="J6174" i="1"/>
  <c r="I6174" i="1"/>
  <c r="J6178" i="1"/>
  <c r="I6178" i="1"/>
  <c r="J6182" i="1"/>
  <c r="I6182" i="1"/>
  <c r="J6186" i="1"/>
  <c r="I6186" i="1"/>
  <c r="J6190" i="1"/>
  <c r="I6190" i="1"/>
  <c r="J6194" i="1"/>
  <c r="I6194" i="1"/>
  <c r="J6198" i="1"/>
  <c r="I6198" i="1"/>
  <c r="J6202" i="1"/>
  <c r="I6202" i="1"/>
  <c r="J6206" i="1"/>
  <c r="I6206" i="1"/>
  <c r="J6210" i="1"/>
  <c r="I6210" i="1"/>
  <c r="J6214" i="1"/>
  <c r="I6214" i="1"/>
  <c r="J6218" i="1"/>
  <c r="I6218" i="1"/>
  <c r="J6222" i="1"/>
  <c r="I6222" i="1"/>
  <c r="J6226" i="1"/>
  <c r="I6226" i="1"/>
  <c r="J6230" i="1"/>
  <c r="I6230" i="1"/>
  <c r="J6234" i="1"/>
  <c r="I6234" i="1"/>
  <c r="J6238" i="1"/>
  <c r="I6238" i="1"/>
  <c r="J6242" i="1"/>
  <c r="I6242" i="1"/>
  <c r="J6246" i="1"/>
  <c r="I6246" i="1"/>
  <c r="J6250" i="1"/>
  <c r="I6250" i="1"/>
  <c r="J6254" i="1"/>
  <c r="I6254" i="1"/>
  <c r="J6258" i="1"/>
  <c r="I6258" i="1"/>
  <c r="J6262" i="1"/>
  <c r="I6262" i="1"/>
  <c r="J6266" i="1"/>
  <c r="I6266" i="1"/>
  <c r="J6270" i="1"/>
  <c r="I6270" i="1"/>
  <c r="J6274" i="1"/>
  <c r="I6274" i="1"/>
  <c r="J6278" i="1"/>
  <c r="I6278" i="1"/>
  <c r="J6282" i="1"/>
  <c r="I6282" i="1"/>
  <c r="J6286" i="1"/>
  <c r="I6286" i="1"/>
  <c r="J6290" i="1"/>
  <c r="I6290" i="1"/>
  <c r="J6294" i="1"/>
  <c r="I6294" i="1"/>
  <c r="J6298" i="1"/>
  <c r="I6298" i="1"/>
  <c r="J6302" i="1"/>
  <c r="I6302" i="1"/>
  <c r="J6306" i="1"/>
  <c r="I6306" i="1"/>
  <c r="J6310" i="1"/>
  <c r="I6310" i="1"/>
  <c r="J6314" i="1"/>
  <c r="I6314" i="1"/>
  <c r="J6318" i="1"/>
  <c r="I6318" i="1"/>
  <c r="J6322" i="1"/>
  <c r="I6322" i="1"/>
  <c r="J6326" i="1"/>
  <c r="I6326" i="1"/>
  <c r="J6330" i="1"/>
  <c r="I6330" i="1"/>
  <c r="J6334" i="1"/>
  <c r="I6334" i="1"/>
  <c r="J6338" i="1"/>
  <c r="I6338" i="1"/>
  <c r="J6342" i="1"/>
  <c r="I6342" i="1"/>
  <c r="J6346" i="1"/>
  <c r="I6346" i="1"/>
  <c r="J6350" i="1"/>
  <c r="I6350" i="1"/>
  <c r="J6354" i="1"/>
  <c r="I6354" i="1"/>
  <c r="J6358" i="1"/>
  <c r="I6358" i="1"/>
  <c r="J6362" i="1"/>
  <c r="I6362" i="1"/>
  <c r="J6366" i="1"/>
  <c r="I6366" i="1"/>
  <c r="J6370" i="1"/>
  <c r="I6370" i="1"/>
  <c r="J6374" i="1"/>
  <c r="I6374" i="1"/>
  <c r="J6378" i="1"/>
  <c r="I6378" i="1"/>
  <c r="J6382" i="1"/>
  <c r="I6382" i="1"/>
  <c r="J6386" i="1"/>
  <c r="I6386" i="1"/>
  <c r="J6390" i="1"/>
  <c r="I6390" i="1"/>
  <c r="J6394" i="1"/>
  <c r="I6394" i="1"/>
  <c r="J6398" i="1"/>
  <c r="I6398" i="1"/>
  <c r="J6402" i="1"/>
  <c r="I6402" i="1"/>
  <c r="J6406" i="1"/>
  <c r="I6406" i="1"/>
  <c r="J6410" i="1"/>
  <c r="I6410" i="1"/>
  <c r="J6414" i="1"/>
  <c r="I6414" i="1"/>
  <c r="J6418" i="1"/>
  <c r="I6418" i="1"/>
  <c r="J6422" i="1"/>
  <c r="I6422" i="1"/>
  <c r="J6426" i="1"/>
  <c r="I6426" i="1"/>
  <c r="J6430" i="1"/>
  <c r="I6430" i="1"/>
  <c r="J6434" i="1"/>
  <c r="I6434" i="1"/>
  <c r="J6438" i="1"/>
  <c r="I6438" i="1"/>
  <c r="J6442" i="1"/>
  <c r="I6442" i="1"/>
  <c r="J6446" i="1"/>
  <c r="I6446" i="1"/>
  <c r="J6450" i="1"/>
  <c r="I6450" i="1"/>
  <c r="J6454" i="1"/>
  <c r="I6454" i="1"/>
  <c r="J6458" i="1"/>
  <c r="I6458" i="1"/>
  <c r="J6462" i="1"/>
  <c r="I6462" i="1"/>
  <c r="J6466" i="1"/>
  <c r="I6466" i="1"/>
  <c r="J6470" i="1"/>
  <c r="I6470" i="1"/>
  <c r="J6474" i="1"/>
  <c r="I6474" i="1"/>
  <c r="J6478" i="1"/>
  <c r="I6478" i="1"/>
  <c r="J6482" i="1"/>
  <c r="I6482" i="1"/>
  <c r="J6486" i="1"/>
  <c r="I6486" i="1"/>
  <c r="J6490" i="1"/>
  <c r="I6490" i="1"/>
  <c r="J6494" i="1"/>
  <c r="I6494" i="1"/>
  <c r="J6498" i="1"/>
  <c r="I6498" i="1"/>
  <c r="J6502" i="1"/>
  <c r="I6502" i="1"/>
  <c r="J6506" i="1"/>
  <c r="I6506" i="1"/>
  <c r="J6510" i="1"/>
  <c r="I6510" i="1"/>
  <c r="J6514" i="1"/>
  <c r="I6514" i="1"/>
  <c r="J6518" i="1"/>
  <c r="I6518" i="1"/>
  <c r="J6522" i="1"/>
  <c r="I6522" i="1"/>
  <c r="J6526" i="1"/>
  <c r="I6526" i="1"/>
  <c r="J6530" i="1"/>
  <c r="I6530" i="1"/>
  <c r="J6534" i="1"/>
  <c r="I6534" i="1"/>
  <c r="J6538" i="1"/>
  <c r="I6538" i="1"/>
  <c r="J3158" i="1"/>
  <c r="I3158" i="1"/>
  <c r="J3174" i="1"/>
  <c r="I3174" i="1"/>
  <c r="J3190" i="1"/>
  <c r="I3190" i="1"/>
  <c r="J3202" i="1"/>
  <c r="I3202" i="1"/>
  <c r="J3222" i="1"/>
  <c r="I3222" i="1"/>
  <c r="J3238" i="1"/>
  <c r="I3238" i="1"/>
  <c r="J3258" i="1"/>
  <c r="I3258" i="1"/>
  <c r="J3270" i="1"/>
  <c r="I3270" i="1"/>
  <c r="J3286" i="1"/>
  <c r="I3286" i="1"/>
  <c r="J3302" i="1"/>
  <c r="I3302" i="1"/>
  <c r="J3326" i="1"/>
  <c r="I3326" i="1"/>
  <c r="J3342" i="1"/>
  <c r="I3342" i="1"/>
  <c r="J3358" i="1"/>
  <c r="I3358" i="1"/>
  <c r="J3366" i="1"/>
  <c r="I3366" i="1"/>
  <c r="J3382" i="1"/>
  <c r="I3382" i="1"/>
  <c r="J3398" i="1"/>
  <c r="I3398" i="1"/>
  <c r="J3414" i="1"/>
  <c r="I3414" i="1"/>
  <c r="J3426" i="1"/>
  <c r="I3426" i="1"/>
  <c r="J3442" i="1"/>
  <c r="I3442" i="1"/>
  <c r="J3458" i="1"/>
  <c r="I3458" i="1"/>
  <c r="J3474" i="1"/>
  <c r="I3474" i="1"/>
  <c r="J3490" i="1"/>
  <c r="I3490" i="1"/>
  <c r="J3506" i="1"/>
  <c r="I3506" i="1"/>
  <c r="J3522" i="1"/>
  <c r="I3522" i="1"/>
  <c r="J3542" i="1"/>
  <c r="I3542" i="1"/>
  <c r="J3558" i="1"/>
  <c r="I3558" i="1"/>
  <c r="J3570" i="1"/>
  <c r="I3570" i="1"/>
  <c r="J3586" i="1"/>
  <c r="I3586" i="1"/>
  <c r="J3602" i="1"/>
  <c r="I3602" i="1"/>
  <c r="J3618" i="1"/>
  <c r="I3618" i="1"/>
  <c r="J3634" i="1"/>
  <c r="I3634" i="1"/>
  <c r="J3650" i="1"/>
  <c r="I3650" i="1"/>
  <c r="J3666" i="1"/>
  <c r="I3666" i="1"/>
  <c r="J3682" i="1"/>
  <c r="I3682" i="1"/>
  <c r="J3698" i="1"/>
  <c r="I3698" i="1"/>
  <c r="J3718" i="1"/>
  <c r="I3718" i="1"/>
  <c r="J3734" i="1"/>
  <c r="I3734" i="1"/>
  <c r="J3746" i="1"/>
  <c r="I3746" i="1"/>
  <c r="J3766" i="1"/>
  <c r="I3766" i="1"/>
  <c r="J3786" i="1"/>
  <c r="I3786" i="1"/>
  <c r="J3798" i="1"/>
  <c r="I3798" i="1"/>
  <c r="J3814" i="1"/>
  <c r="I3814" i="1"/>
  <c r="J3834" i="1"/>
  <c r="I3834" i="1"/>
  <c r="J3846" i="1"/>
  <c r="I3846" i="1"/>
  <c r="J3862" i="1"/>
  <c r="I3862" i="1"/>
  <c r="J3874" i="1"/>
  <c r="I3874" i="1"/>
  <c r="J3890" i="1"/>
  <c r="I3890" i="1"/>
  <c r="J3910" i="1"/>
  <c r="I3910" i="1"/>
  <c r="J3930" i="1"/>
  <c r="I3930" i="1"/>
  <c r="J3938" i="1"/>
  <c r="I3938" i="1"/>
  <c r="J3954" i="1"/>
  <c r="I3954" i="1"/>
  <c r="J3974" i="1"/>
  <c r="I3974" i="1"/>
  <c r="J3990" i="1"/>
  <c r="I3990" i="1"/>
  <c r="J4006" i="1"/>
  <c r="I4006" i="1"/>
  <c r="J4022" i="1"/>
  <c r="I4022" i="1"/>
  <c r="J4034" i="1"/>
  <c r="I4034" i="1"/>
  <c r="J4050" i="1"/>
  <c r="I4050" i="1"/>
  <c r="J4066" i="1"/>
  <c r="I4066" i="1"/>
  <c r="J4082" i="1"/>
  <c r="I4082" i="1"/>
  <c r="J4098" i="1"/>
  <c r="I4098" i="1"/>
  <c r="J4114" i="1"/>
  <c r="I4114" i="1"/>
  <c r="J4134" i="1"/>
  <c r="I4134" i="1"/>
  <c r="J4150" i="1"/>
  <c r="I4150" i="1"/>
  <c r="J4166" i="1"/>
  <c r="I4166" i="1"/>
  <c r="J4182" i="1"/>
  <c r="I4182" i="1"/>
  <c r="J4198" i="1"/>
  <c r="I4198" i="1"/>
  <c r="J4218" i="1"/>
  <c r="I4218" i="1"/>
  <c r="J4230" i="1"/>
  <c r="I4230" i="1"/>
  <c r="J4250" i="1"/>
  <c r="I4250" i="1"/>
  <c r="J4262" i="1"/>
  <c r="I4262" i="1"/>
  <c r="J4278" i="1"/>
  <c r="I4278" i="1"/>
  <c r="J4294" i="1"/>
  <c r="I4294" i="1"/>
  <c r="J4310" i="1"/>
  <c r="I4310" i="1"/>
  <c r="J4326" i="1"/>
  <c r="I4326" i="1"/>
  <c r="J4346" i="1"/>
  <c r="I4346" i="1"/>
  <c r="J4366" i="1"/>
  <c r="I4366" i="1"/>
  <c r="J4382" i="1"/>
  <c r="I4382" i="1"/>
  <c r="J4394" i="1"/>
  <c r="I4394" i="1"/>
  <c r="J4410" i="1"/>
  <c r="I4410" i="1"/>
  <c r="J4426" i="1"/>
  <c r="I4426" i="1"/>
  <c r="J4442" i="1"/>
  <c r="I4442" i="1"/>
  <c r="J4458" i="1"/>
  <c r="I4458" i="1"/>
  <c r="J4478" i="1"/>
  <c r="I4478" i="1"/>
  <c r="J4490" i="1"/>
  <c r="I4490" i="1"/>
  <c r="J4506" i="1"/>
  <c r="I4506" i="1"/>
  <c r="J4526" i="1"/>
  <c r="I4526" i="1"/>
  <c r="J4542" i="1"/>
  <c r="I4542" i="1"/>
  <c r="J4558" i="1"/>
  <c r="I4558" i="1"/>
  <c r="J4574" i="1"/>
  <c r="I4574" i="1"/>
  <c r="J4590" i="1"/>
  <c r="I4590" i="1"/>
  <c r="J4602" i="1"/>
  <c r="I4602" i="1"/>
  <c r="J4618" i="1"/>
  <c r="I4618" i="1"/>
  <c r="J4634" i="1"/>
  <c r="I4634" i="1"/>
  <c r="J4650" i="1"/>
  <c r="I4650" i="1"/>
  <c r="J4666" i="1"/>
  <c r="I4666" i="1"/>
  <c r="J4686" i="1"/>
  <c r="I4686" i="1"/>
  <c r="J4702" i="1"/>
  <c r="I4702" i="1"/>
  <c r="J4718" i="1"/>
  <c r="I4718" i="1"/>
  <c r="J4734" i="1"/>
  <c r="I4734" i="1"/>
  <c r="J4750" i="1"/>
  <c r="I4750" i="1"/>
  <c r="J4762" i="1"/>
  <c r="I4762" i="1"/>
  <c r="J4782" i="1"/>
  <c r="I4782" i="1"/>
  <c r="J4798" i="1"/>
  <c r="I4798" i="1"/>
  <c r="J4814" i="1"/>
  <c r="I4814" i="1"/>
  <c r="J4830" i="1"/>
  <c r="I4830" i="1"/>
  <c r="J4846" i="1"/>
  <c r="I4846" i="1"/>
  <c r="J4858" i="1"/>
  <c r="I4858" i="1"/>
  <c r="J4866" i="1"/>
  <c r="I4866" i="1"/>
  <c r="J4874" i="1"/>
  <c r="I4874" i="1"/>
  <c r="J4882" i="1"/>
  <c r="I4882" i="1"/>
  <c r="J4894" i="1"/>
  <c r="I4894" i="1"/>
  <c r="J4906" i="1"/>
  <c r="I4906" i="1"/>
  <c r="J4914" i="1"/>
  <c r="I4914" i="1"/>
  <c r="J4926" i="1"/>
  <c r="I4926" i="1"/>
  <c r="J4934" i="1"/>
  <c r="I4934" i="1"/>
  <c r="J4942" i="1"/>
  <c r="I4942" i="1"/>
  <c r="J4950" i="1"/>
  <c r="I4950" i="1"/>
  <c r="J4958" i="1"/>
  <c r="I4958" i="1"/>
  <c r="J4982" i="1"/>
  <c r="I4982" i="1"/>
  <c r="J5878" i="1"/>
  <c r="I5878" i="1"/>
  <c r="J3150" i="1"/>
  <c r="I3150" i="1"/>
  <c r="J3166" i="1"/>
  <c r="I3166" i="1"/>
  <c r="J3178" i="1"/>
  <c r="I3178" i="1"/>
  <c r="J3198" i="1"/>
  <c r="I3198" i="1"/>
  <c r="J3214" i="1"/>
  <c r="I3214" i="1"/>
  <c r="J3230" i="1"/>
  <c r="I3230" i="1"/>
  <c r="J3246" i="1"/>
  <c r="I3246" i="1"/>
  <c r="J3262" i="1"/>
  <c r="I3262" i="1"/>
  <c r="J3274" i="1"/>
  <c r="I3274" i="1"/>
  <c r="J3290" i="1"/>
  <c r="I3290" i="1"/>
  <c r="J3298" i="1"/>
  <c r="I3298" i="1"/>
  <c r="J3322" i="1"/>
  <c r="I3322" i="1"/>
  <c r="J3338" i="1"/>
  <c r="I3338" i="1"/>
  <c r="J3354" i="1"/>
  <c r="I3354" i="1"/>
  <c r="J3370" i="1"/>
  <c r="I3370" i="1"/>
  <c r="J3386" i="1"/>
  <c r="I3386" i="1"/>
  <c r="J3402" i="1"/>
  <c r="I3402" i="1"/>
  <c r="J3418" i="1"/>
  <c r="I3418" i="1"/>
  <c r="J3434" i="1"/>
  <c r="I3434" i="1"/>
  <c r="J3450" i="1"/>
  <c r="I3450" i="1"/>
  <c r="J3466" i="1"/>
  <c r="I3466" i="1"/>
  <c r="J3486" i="1"/>
  <c r="I3486" i="1"/>
  <c r="J3502" i="1"/>
  <c r="I3502" i="1"/>
  <c r="J3518" i="1"/>
  <c r="I3518" i="1"/>
  <c r="J3534" i="1"/>
  <c r="I3534" i="1"/>
  <c r="J3550" i="1"/>
  <c r="I3550" i="1"/>
  <c r="J3566" i="1"/>
  <c r="I3566" i="1"/>
  <c r="J3582" i="1"/>
  <c r="I3582" i="1"/>
  <c r="J3598" i="1"/>
  <c r="I3598" i="1"/>
  <c r="J3614" i="1"/>
  <c r="I3614" i="1"/>
  <c r="J3626" i="1"/>
  <c r="I3626" i="1"/>
  <c r="J3638" i="1"/>
  <c r="I3638" i="1"/>
  <c r="J3658" i="1"/>
  <c r="I3658" i="1"/>
  <c r="J3674" i="1"/>
  <c r="I3674" i="1"/>
  <c r="J3690" i="1"/>
  <c r="I3690" i="1"/>
  <c r="J3706" i="1"/>
  <c r="I3706" i="1"/>
  <c r="J3722" i="1"/>
  <c r="I3722" i="1"/>
  <c r="J3738" i="1"/>
  <c r="I3738" i="1"/>
  <c r="J3754" i="1"/>
  <c r="I3754" i="1"/>
  <c r="J3770" i="1"/>
  <c r="I3770" i="1"/>
  <c r="J3782" i="1"/>
  <c r="I3782" i="1"/>
  <c r="J3802" i="1"/>
  <c r="I3802" i="1"/>
  <c r="J3818" i="1"/>
  <c r="I3818" i="1"/>
  <c r="J3826" i="1"/>
  <c r="I3826" i="1"/>
  <c r="J3850" i="1"/>
  <c r="I3850" i="1"/>
  <c r="J3870" i="1"/>
  <c r="I3870" i="1"/>
  <c r="J3886" i="1"/>
  <c r="I3886" i="1"/>
  <c r="J3902" i="1"/>
  <c r="I3902" i="1"/>
  <c r="J3918" i="1"/>
  <c r="I3918" i="1"/>
  <c r="J3934" i="1"/>
  <c r="I3934" i="1"/>
  <c r="J3950" i="1"/>
  <c r="I3950" i="1"/>
  <c r="J3966" i="1"/>
  <c r="I3966" i="1"/>
  <c r="J3982" i="1"/>
  <c r="I3982" i="1"/>
  <c r="J3998" i="1"/>
  <c r="I3998" i="1"/>
  <c r="J4014" i="1"/>
  <c r="I4014" i="1"/>
  <c r="J4030" i="1"/>
  <c r="I4030" i="1"/>
  <c r="J4046" i="1"/>
  <c r="I4046" i="1"/>
  <c r="J4062" i="1"/>
  <c r="I4062" i="1"/>
  <c r="J4078" i="1"/>
  <c r="I4078" i="1"/>
  <c r="J4094" i="1"/>
  <c r="I4094" i="1"/>
  <c r="J4110" i="1"/>
  <c r="I4110" i="1"/>
  <c r="J4126" i="1"/>
  <c r="I4126" i="1"/>
  <c r="J4142" i="1"/>
  <c r="I4142" i="1"/>
  <c r="J4154" i="1"/>
  <c r="I4154" i="1"/>
  <c r="J4174" i="1"/>
  <c r="I4174" i="1"/>
  <c r="J4190" i="1"/>
  <c r="I4190" i="1"/>
  <c r="J4206" i="1"/>
  <c r="I4206" i="1"/>
  <c r="J4210" i="1"/>
  <c r="I4210" i="1"/>
  <c r="J4226" i="1"/>
  <c r="I4226" i="1"/>
  <c r="J4246" i="1"/>
  <c r="I4246" i="1"/>
  <c r="J4266" i="1"/>
  <c r="I4266" i="1"/>
  <c r="J4282" i="1"/>
  <c r="I4282" i="1"/>
  <c r="J4298" i="1"/>
  <c r="I4298" i="1"/>
  <c r="J4306" i="1"/>
  <c r="I4306" i="1"/>
  <c r="J4322" i="1"/>
  <c r="I4322" i="1"/>
  <c r="J4338" i="1"/>
  <c r="I4338" i="1"/>
  <c r="J4354" i="1"/>
  <c r="I4354" i="1"/>
  <c r="J4370" i="1"/>
  <c r="I4370" i="1"/>
  <c r="J4386" i="1"/>
  <c r="I4386" i="1"/>
  <c r="J4402" i="1"/>
  <c r="I4402" i="1"/>
  <c r="J4422" i="1"/>
  <c r="I4422" i="1"/>
  <c r="J4438" i="1"/>
  <c r="I4438" i="1"/>
  <c r="J4450" i="1"/>
  <c r="I4450" i="1"/>
  <c r="J4470" i="1"/>
  <c r="I4470" i="1"/>
  <c r="J4486" i="1"/>
  <c r="I4486" i="1"/>
  <c r="J4502" i="1"/>
  <c r="I4502" i="1"/>
  <c r="J4518" i="1"/>
  <c r="I4518" i="1"/>
  <c r="J4534" i="1"/>
  <c r="I4534" i="1"/>
  <c r="J4550" i="1"/>
  <c r="I4550" i="1"/>
  <c r="J4566" i="1"/>
  <c r="I4566" i="1"/>
  <c r="J4582" i="1"/>
  <c r="I4582" i="1"/>
  <c r="J4598" i="1"/>
  <c r="I4598" i="1"/>
  <c r="J4614" i="1"/>
  <c r="I4614" i="1"/>
  <c r="J4630" i="1"/>
  <c r="I4630" i="1"/>
  <c r="J4646" i="1"/>
  <c r="I4646" i="1"/>
  <c r="J4662" i="1"/>
  <c r="I4662" i="1"/>
  <c r="J4674" i="1"/>
  <c r="I4674" i="1"/>
  <c r="J4694" i="1"/>
  <c r="I4694" i="1"/>
  <c r="J4714" i="1"/>
  <c r="I4714" i="1"/>
  <c r="J4730" i="1"/>
  <c r="I4730" i="1"/>
  <c r="J4746" i="1"/>
  <c r="I4746" i="1"/>
  <c r="J4766" i="1"/>
  <c r="I4766" i="1"/>
  <c r="J4778" i="1"/>
  <c r="I4778" i="1"/>
  <c r="J4794" i="1"/>
  <c r="I4794" i="1"/>
  <c r="J4810" i="1"/>
  <c r="I4810" i="1"/>
  <c r="J4826" i="1"/>
  <c r="I4826" i="1"/>
  <c r="J4842" i="1"/>
  <c r="I4842" i="1"/>
  <c r="J4854" i="1"/>
  <c r="I4854" i="1"/>
  <c r="J4898" i="1"/>
  <c r="I4898" i="1"/>
  <c r="J5662" i="1"/>
  <c r="I5662" i="1"/>
  <c r="J3146" i="1"/>
  <c r="I3146" i="1"/>
  <c r="J3154" i="1"/>
  <c r="I3154" i="1"/>
  <c r="J3170" i="1"/>
  <c r="I3170" i="1"/>
  <c r="J3186" i="1"/>
  <c r="I3186" i="1"/>
  <c r="J3210" i="1"/>
  <c r="I3210" i="1"/>
  <c r="J3226" i="1"/>
  <c r="I3226" i="1"/>
  <c r="J3242" i="1"/>
  <c r="I3242" i="1"/>
  <c r="J3254" i="1"/>
  <c r="I3254" i="1"/>
  <c r="J3278" i="1"/>
  <c r="I3278" i="1"/>
  <c r="J3294" i="1"/>
  <c r="I3294" i="1"/>
  <c r="J3310" i="1"/>
  <c r="I3310" i="1"/>
  <c r="J3314" i="1"/>
  <c r="I3314" i="1"/>
  <c r="J3330" i="1"/>
  <c r="I3330" i="1"/>
  <c r="J3350" i="1"/>
  <c r="I3350" i="1"/>
  <c r="J3362" i="1"/>
  <c r="I3362" i="1"/>
  <c r="J3378" i="1"/>
  <c r="I3378" i="1"/>
  <c r="J3394" i="1"/>
  <c r="I3394" i="1"/>
  <c r="J3410" i="1"/>
  <c r="I3410" i="1"/>
  <c r="J3430" i="1"/>
  <c r="I3430" i="1"/>
  <c r="J3446" i="1"/>
  <c r="I3446" i="1"/>
  <c r="J3462" i="1"/>
  <c r="I3462" i="1"/>
  <c r="J3478" i="1"/>
  <c r="I3478" i="1"/>
  <c r="J3494" i="1"/>
  <c r="I3494" i="1"/>
  <c r="J3510" i="1"/>
  <c r="I3510" i="1"/>
  <c r="J3526" i="1"/>
  <c r="I3526" i="1"/>
  <c r="J3546" i="1"/>
  <c r="I3546" i="1"/>
  <c r="J3562" i="1"/>
  <c r="I3562" i="1"/>
  <c r="J3578" i="1"/>
  <c r="I3578" i="1"/>
  <c r="J3594" i="1"/>
  <c r="I3594" i="1"/>
  <c r="J3610" i="1"/>
  <c r="I3610" i="1"/>
  <c r="J3630" i="1"/>
  <c r="I3630" i="1"/>
  <c r="J3646" i="1"/>
  <c r="I3646" i="1"/>
  <c r="J3662" i="1"/>
  <c r="I3662" i="1"/>
  <c r="J3678" i="1"/>
  <c r="I3678" i="1"/>
  <c r="J3694" i="1"/>
  <c r="I3694" i="1"/>
  <c r="J3710" i="1"/>
  <c r="I3710" i="1"/>
  <c r="J3726" i="1"/>
  <c r="I3726" i="1"/>
  <c r="J3742" i="1"/>
  <c r="I3742" i="1"/>
  <c r="J3758" i="1"/>
  <c r="I3758" i="1"/>
  <c r="J3774" i="1"/>
  <c r="I3774" i="1"/>
  <c r="J3790" i="1"/>
  <c r="I3790" i="1"/>
  <c r="J3806" i="1"/>
  <c r="I3806" i="1"/>
  <c r="J3822" i="1"/>
  <c r="I3822" i="1"/>
  <c r="J3838" i="1"/>
  <c r="I3838" i="1"/>
  <c r="J3854" i="1"/>
  <c r="I3854" i="1"/>
  <c r="J3858" i="1"/>
  <c r="I3858" i="1"/>
  <c r="J3878" i="1"/>
  <c r="I3878" i="1"/>
  <c r="J3894" i="1"/>
  <c r="I3894" i="1"/>
  <c r="J3914" i="1"/>
  <c r="I3914" i="1"/>
  <c r="J3926" i="1"/>
  <c r="I3926" i="1"/>
  <c r="J3946" i="1"/>
  <c r="I3946" i="1"/>
  <c r="J3958" i="1"/>
  <c r="I3958" i="1"/>
  <c r="J3970" i="1"/>
  <c r="I3970" i="1"/>
  <c r="J3986" i="1"/>
  <c r="I3986" i="1"/>
  <c r="J4002" i="1"/>
  <c r="I4002" i="1"/>
  <c r="J4018" i="1"/>
  <c r="I4018" i="1"/>
  <c r="J4038" i="1"/>
  <c r="I4038" i="1"/>
  <c r="J4054" i="1"/>
  <c r="I4054" i="1"/>
  <c r="J4070" i="1"/>
  <c r="I4070" i="1"/>
  <c r="J4086" i="1"/>
  <c r="I4086" i="1"/>
  <c r="J4106" i="1"/>
  <c r="I4106" i="1"/>
  <c r="J4122" i="1"/>
  <c r="I4122" i="1"/>
  <c r="J4130" i="1"/>
  <c r="I4130" i="1"/>
  <c r="J4146" i="1"/>
  <c r="I4146" i="1"/>
  <c r="J4162" i="1"/>
  <c r="I4162" i="1"/>
  <c r="J4186" i="1"/>
  <c r="I4186" i="1"/>
  <c r="J4202" i="1"/>
  <c r="I4202" i="1"/>
  <c r="J4214" i="1"/>
  <c r="I4214" i="1"/>
  <c r="J4238" i="1"/>
  <c r="I4238" i="1"/>
  <c r="J4254" i="1"/>
  <c r="I4254" i="1"/>
  <c r="J4270" i="1"/>
  <c r="I4270" i="1"/>
  <c r="J4286" i="1"/>
  <c r="I4286" i="1"/>
  <c r="J4302" i="1"/>
  <c r="I4302" i="1"/>
  <c r="J4314" i="1"/>
  <c r="I4314" i="1"/>
  <c r="J4330" i="1"/>
  <c r="I4330" i="1"/>
  <c r="J4350" i="1"/>
  <c r="I4350" i="1"/>
  <c r="J4362" i="1"/>
  <c r="I4362" i="1"/>
  <c r="J4378" i="1"/>
  <c r="I4378" i="1"/>
  <c r="J4390" i="1"/>
  <c r="I4390" i="1"/>
  <c r="J4406" i="1"/>
  <c r="I4406" i="1"/>
  <c r="J4418" i="1"/>
  <c r="I4418" i="1"/>
  <c r="J4434" i="1"/>
  <c r="I4434" i="1"/>
  <c r="J4454" i="1"/>
  <c r="I4454" i="1"/>
  <c r="J4474" i="1"/>
  <c r="I4474" i="1"/>
  <c r="J4494" i="1"/>
  <c r="I4494" i="1"/>
  <c r="J4510" i="1"/>
  <c r="I4510" i="1"/>
  <c r="J4522" i="1"/>
  <c r="I4522" i="1"/>
  <c r="J4538" i="1"/>
  <c r="I4538" i="1"/>
  <c r="J4554" i="1"/>
  <c r="I4554" i="1"/>
  <c r="J4570" i="1"/>
  <c r="I4570" i="1"/>
  <c r="J4586" i="1"/>
  <c r="I4586" i="1"/>
  <c r="J4606" i="1"/>
  <c r="I4606" i="1"/>
  <c r="J4622" i="1"/>
  <c r="I4622" i="1"/>
  <c r="J4638" i="1"/>
  <c r="I4638" i="1"/>
  <c r="J4654" i="1"/>
  <c r="I4654" i="1"/>
  <c r="J4670" i="1"/>
  <c r="I4670" i="1"/>
  <c r="J4678" i="1"/>
  <c r="I4678" i="1"/>
  <c r="J4690" i="1"/>
  <c r="I4690" i="1"/>
  <c r="J4706" i="1"/>
  <c r="I4706" i="1"/>
  <c r="J4722" i="1"/>
  <c r="I4722" i="1"/>
  <c r="J4738" i="1"/>
  <c r="I4738" i="1"/>
  <c r="J4754" i="1"/>
  <c r="I4754" i="1"/>
  <c r="J4770" i="1"/>
  <c r="I4770" i="1"/>
  <c r="J4786" i="1"/>
  <c r="I4786" i="1"/>
  <c r="J4806" i="1"/>
  <c r="I4806" i="1"/>
  <c r="J4822" i="1"/>
  <c r="I4822" i="1"/>
  <c r="J4838" i="1"/>
  <c r="I4838" i="1"/>
  <c r="J4890" i="1"/>
  <c r="I4890" i="1"/>
  <c r="J5638" i="1"/>
  <c r="I5638" i="1"/>
  <c r="J6542" i="1"/>
  <c r="I6542" i="1"/>
  <c r="J6546" i="1"/>
  <c r="I6546" i="1"/>
  <c r="J6550" i="1"/>
  <c r="I6550" i="1"/>
  <c r="J6554" i="1"/>
  <c r="I6554" i="1"/>
  <c r="J6558" i="1"/>
  <c r="I6558" i="1"/>
  <c r="J6562" i="1"/>
  <c r="I6562" i="1"/>
  <c r="J6566" i="1"/>
  <c r="I6566" i="1"/>
  <c r="J6570" i="1"/>
  <c r="I6570" i="1"/>
  <c r="J6574" i="1"/>
  <c r="I6574" i="1"/>
  <c r="J6578" i="1"/>
  <c r="I6578" i="1"/>
  <c r="J6582" i="1"/>
  <c r="I6582" i="1"/>
  <c r="J6586" i="1"/>
  <c r="I6586" i="1"/>
  <c r="J6590" i="1"/>
  <c r="I6590" i="1"/>
  <c r="J6594" i="1"/>
  <c r="I6594" i="1"/>
  <c r="J6598" i="1"/>
  <c r="I6598" i="1"/>
  <c r="J6602" i="1"/>
  <c r="I6602" i="1"/>
  <c r="J6606" i="1"/>
  <c r="I6606" i="1"/>
  <c r="J6610" i="1"/>
  <c r="I6610" i="1"/>
  <c r="J6614" i="1"/>
  <c r="I6614" i="1"/>
  <c r="J6618" i="1"/>
  <c r="I6618" i="1"/>
  <c r="J6622" i="1"/>
  <c r="I6622" i="1"/>
  <c r="J6626" i="1"/>
  <c r="I6626" i="1"/>
  <c r="J6630" i="1"/>
  <c r="I6630" i="1"/>
  <c r="J6634" i="1"/>
  <c r="I6634" i="1"/>
  <c r="J6638" i="1"/>
  <c r="I6638" i="1"/>
  <c r="J6642" i="1"/>
  <c r="I6642" i="1"/>
  <c r="J6646" i="1"/>
  <c r="I6646" i="1"/>
  <c r="J6650" i="1"/>
  <c r="I6650" i="1"/>
  <c r="J6654" i="1"/>
  <c r="I6654" i="1"/>
  <c r="J6658" i="1"/>
  <c r="I6658" i="1"/>
  <c r="J6662" i="1"/>
  <c r="I6662" i="1"/>
  <c r="J6666" i="1"/>
  <c r="I6666" i="1"/>
  <c r="J6670" i="1"/>
  <c r="I6670" i="1"/>
  <c r="J6674" i="1"/>
  <c r="I6674" i="1"/>
  <c r="J6678" i="1"/>
  <c r="I6678" i="1"/>
  <c r="J6682" i="1"/>
  <c r="I6682" i="1"/>
  <c r="J6686" i="1"/>
  <c r="I6686" i="1"/>
  <c r="J6690" i="1"/>
  <c r="I6690" i="1"/>
  <c r="J6694" i="1"/>
  <c r="I6694" i="1"/>
  <c r="J6698" i="1"/>
  <c r="I6698" i="1"/>
  <c r="J6702" i="1"/>
  <c r="I6702" i="1"/>
  <c r="J6706" i="1"/>
  <c r="I6706" i="1"/>
  <c r="J6710" i="1"/>
  <c r="I6710" i="1"/>
  <c r="J6714" i="1"/>
  <c r="I6714" i="1"/>
  <c r="J6718" i="1"/>
  <c r="I6718" i="1"/>
  <c r="J6722" i="1"/>
  <c r="I6722" i="1"/>
  <c r="J6726" i="1"/>
  <c r="I6726" i="1"/>
  <c r="J6730" i="1"/>
  <c r="I6730" i="1"/>
  <c r="J6734" i="1"/>
  <c r="I6734" i="1"/>
  <c r="J6738" i="1"/>
  <c r="I6738" i="1"/>
  <c r="J6742" i="1"/>
  <c r="I6742" i="1"/>
  <c r="J6746" i="1"/>
  <c r="I6746" i="1"/>
  <c r="J6750" i="1"/>
  <c r="I6750" i="1"/>
  <c r="J6754" i="1"/>
  <c r="I6754" i="1"/>
  <c r="J6758" i="1"/>
  <c r="I6758" i="1"/>
  <c r="J6762" i="1"/>
  <c r="I6762" i="1"/>
  <c r="J6766" i="1"/>
  <c r="I6766" i="1"/>
  <c r="J6770" i="1"/>
  <c r="I6770" i="1"/>
  <c r="J6774" i="1"/>
  <c r="I6774" i="1"/>
  <c r="J6778" i="1"/>
  <c r="I6778" i="1"/>
  <c r="J6782" i="1"/>
  <c r="I6782" i="1"/>
  <c r="J6786" i="1"/>
  <c r="I6786" i="1"/>
  <c r="J6790" i="1"/>
  <c r="I6790" i="1"/>
  <c r="J6794" i="1"/>
  <c r="I6794" i="1"/>
  <c r="J6798" i="1"/>
  <c r="I6798" i="1"/>
  <c r="J6802" i="1"/>
  <c r="I6802" i="1"/>
  <c r="J6806" i="1"/>
  <c r="I6806" i="1"/>
  <c r="J6810" i="1"/>
  <c r="I6810" i="1"/>
  <c r="J6814" i="1"/>
  <c r="I6814" i="1"/>
  <c r="J6818" i="1"/>
  <c r="I6818" i="1"/>
  <c r="J6822" i="1"/>
  <c r="I6822" i="1"/>
  <c r="J6826" i="1"/>
  <c r="I6826" i="1"/>
  <c r="J6830" i="1"/>
  <c r="I6830" i="1"/>
  <c r="J6834" i="1"/>
  <c r="I6834" i="1"/>
  <c r="J6838" i="1"/>
  <c r="I6838" i="1"/>
  <c r="J6842" i="1"/>
  <c r="I6842" i="1"/>
  <c r="J6846" i="1"/>
  <c r="I6846" i="1"/>
  <c r="J6850" i="1"/>
  <c r="I6850" i="1"/>
  <c r="J6854" i="1"/>
  <c r="I6854" i="1"/>
  <c r="J6858" i="1"/>
  <c r="I6858" i="1"/>
  <c r="J6862" i="1"/>
  <c r="I6862" i="1"/>
  <c r="J6866" i="1"/>
  <c r="I6866" i="1"/>
  <c r="J6870" i="1"/>
  <c r="I6870" i="1"/>
  <c r="J6874" i="1"/>
  <c r="I6874" i="1"/>
  <c r="J6878" i="1"/>
  <c r="I6878" i="1"/>
  <c r="J6882" i="1"/>
  <c r="I6882" i="1"/>
  <c r="J6886" i="1"/>
  <c r="I6886" i="1"/>
  <c r="J6890" i="1"/>
  <c r="I6890" i="1"/>
  <c r="J6894" i="1"/>
  <c r="I6894" i="1"/>
  <c r="J6898" i="1"/>
  <c r="I6898" i="1"/>
  <c r="J6902" i="1"/>
  <c r="I6902" i="1"/>
  <c r="J6906" i="1"/>
  <c r="I6906" i="1"/>
  <c r="J6910" i="1"/>
  <c r="I6910" i="1"/>
  <c r="J6914" i="1"/>
  <c r="I6914" i="1"/>
  <c r="J6918" i="1"/>
  <c r="I6918" i="1"/>
  <c r="J6922" i="1"/>
  <c r="I6922" i="1"/>
  <c r="J6926" i="1"/>
  <c r="I6926" i="1"/>
  <c r="J6930" i="1"/>
  <c r="I6930" i="1"/>
  <c r="J6934" i="1"/>
  <c r="I6934" i="1"/>
  <c r="J6938" i="1"/>
  <c r="I6938" i="1"/>
  <c r="J6942" i="1"/>
  <c r="I6942" i="1"/>
  <c r="J6946" i="1"/>
  <c r="I6946" i="1"/>
  <c r="J6950" i="1"/>
  <c r="I6950" i="1"/>
  <c r="J6954" i="1"/>
  <c r="I6954" i="1"/>
  <c r="J6958" i="1"/>
  <c r="I6958" i="1"/>
  <c r="J6962" i="1"/>
  <c r="I6962" i="1"/>
  <c r="J6966" i="1"/>
  <c r="I6966" i="1"/>
  <c r="J6970" i="1"/>
  <c r="I6970" i="1"/>
  <c r="J6974" i="1"/>
  <c r="I6974" i="1"/>
  <c r="J6978" i="1"/>
  <c r="I6978" i="1"/>
  <c r="J6982" i="1"/>
  <c r="I6982" i="1"/>
  <c r="J6986" i="1"/>
  <c r="I6986" i="1"/>
  <c r="J6990" i="1"/>
  <c r="I6990" i="1"/>
  <c r="J6994" i="1"/>
  <c r="I6994" i="1"/>
  <c r="J6998" i="1"/>
  <c r="I6998" i="1"/>
  <c r="J7002" i="1"/>
  <c r="I7002" i="1"/>
  <c r="J7006" i="1"/>
  <c r="I7006" i="1"/>
  <c r="J7010" i="1"/>
  <c r="I7010" i="1"/>
  <c r="J7014" i="1"/>
  <c r="I7014" i="1"/>
  <c r="J7018" i="1"/>
  <c r="I7018" i="1"/>
  <c r="J7022" i="1"/>
  <c r="I7022" i="1"/>
  <c r="J7026" i="1"/>
  <c r="I7026" i="1"/>
  <c r="J7030" i="1"/>
  <c r="I7030" i="1"/>
  <c r="J7034" i="1"/>
  <c r="I7034" i="1"/>
  <c r="J7038" i="1"/>
  <c r="I7038" i="1"/>
  <c r="J7042" i="1"/>
  <c r="I7042" i="1"/>
  <c r="J7046" i="1"/>
  <c r="I7046" i="1"/>
  <c r="J7050" i="1"/>
  <c r="I7050" i="1"/>
  <c r="J7054" i="1"/>
  <c r="I7054" i="1"/>
  <c r="J7058" i="1"/>
  <c r="I7058" i="1"/>
  <c r="J7062" i="1"/>
  <c r="I7062" i="1"/>
  <c r="J7066" i="1"/>
  <c r="I7066" i="1"/>
  <c r="J7070" i="1"/>
  <c r="I7070" i="1"/>
  <c r="J7074" i="1"/>
  <c r="I7074" i="1"/>
  <c r="J7078" i="1"/>
  <c r="I7078" i="1"/>
  <c r="J7082" i="1"/>
  <c r="I7082" i="1"/>
  <c r="J7086" i="1"/>
  <c r="I7086" i="1"/>
  <c r="J7090" i="1"/>
  <c r="I7090" i="1"/>
  <c r="J7094" i="1"/>
  <c r="I7094" i="1"/>
  <c r="J7098" i="1"/>
  <c r="I7098" i="1"/>
  <c r="J7102" i="1"/>
  <c r="I7102" i="1"/>
  <c r="J7106" i="1"/>
  <c r="I7106" i="1"/>
  <c r="J7110" i="1"/>
  <c r="I7110" i="1"/>
  <c r="J7114" i="1"/>
  <c r="I7114" i="1"/>
  <c r="J7118" i="1"/>
  <c r="I7118" i="1"/>
  <c r="J7122" i="1"/>
  <c r="I7122" i="1"/>
  <c r="J7126" i="1"/>
  <c r="I7126" i="1"/>
  <c r="J7130" i="1"/>
  <c r="I7130" i="1"/>
  <c r="J7134" i="1"/>
  <c r="I7134" i="1"/>
  <c r="J7138" i="1"/>
  <c r="I7138" i="1"/>
  <c r="J7142" i="1"/>
  <c r="I7142" i="1"/>
  <c r="J7146" i="1"/>
  <c r="I7146" i="1"/>
  <c r="J7150" i="1"/>
  <c r="I7150" i="1"/>
  <c r="J7154" i="1"/>
  <c r="I7154" i="1"/>
  <c r="J7158" i="1"/>
  <c r="I7158" i="1"/>
  <c r="J7162" i="1"/>
  <c r="I7162" i="1"/>
  <c r="J7166" i="1"/>
  <c r="I7166" i="1"/>
  <c r="J7170" i="1"/>
  <c r="I7170" i="1"/>
  <c r="J7174" i="1"/>
  <c r="I7174" i="1"/>
  <c r="J7178" i="1"/>
  <c r="I7178" i="1"/>
  <c r="J7182" i="1"/>
  <c r="I7182" i="1"/>
  <c r="J7186" i="1"/>
  <c r="I7186" i="1"/>
  <c r="J7190" i="1"/>
  <c r="I7190" i="1"/>
  <c r="J7194" i="1"/>
  <c r="I7194" i="1"/>
  <c r="J7198" i="1"/>
  <c r="I7198" i="1"/>
  <c r="J7202" i="1"/>
  <c r="I7202" i="1"/>
  <c r="J7206" i="1"/>
  <c r="I7206" i="1"/>
  <c r="J7210" i="1"/>
  <c r="I7210" i="1"/>
  <c r="J7214" i="1"/>
  <c r="I7214" i="1"/>
  <c r="J7218" i="1"/>
  <c r="I7218" i="1"/>
  <c r="J7222" i="1"/>
  <c r="I7222" i="1"/>
  <c r="J7226" i="1"/>
  <c r="I7226" i="1"/>
  <c r="J7230" i="1"/>
  <c r="I7230" i="1"/>
  <c r="J7234" i="1"/>
  <c r="I7234" i="1"/>
  <c r="J7238" i="1"/>
  <c r="I7238" i="1"/>
  <c r="J7242" i="1"/>
  <c r="I7242" i="1"/>
  <c r="J7246" i="1"/>
  <c r="I7246" i="1"/>
  <c r="J7250" i="1"/>
  <c r="I7250" i="1"/>
  <c r="J7254" i="1"/>
  <c r="I7254" i="1"/>
  <c r="J7258" i="1"/>
  <c r="I7258" i="1"/>
  <c r="J7262" i="1"/>
  <c r="I7262" i="1"/>
  <c r="J7266" i="1"/>
  <c r="I7266" i="1"/>
  <c r="J7270" i="1"/>
  <c r="I7270" i="1"/>
  <c r="J7274" i="1"/>
  <c r="I7274" i="1"/>
  <c r="J7278" i="1"/>
  <c r="I7278" i="1"/>
  <c r="J7282" i="1"/>
  <c r="I7282" i="1"/>
  <c r="J7286" i="1"/>
  <c r="I7286" i="1"/>
  <c r="J7290" i="1"/>
  <c r="I7290" i="1"/>
  <c r="J7294" i="1"/>
  <c r="I7294" i="1"/>
  <c r="J7298" i="1"/>
  <c r="I7298" i="1"/>
  <c r="J7302" i="1"/>
  <c r="I7302" i="1"/>
  <c r="J7306" i="1"/>
  <c r="I7306" i="1"/>
  <c r="J7310" i="1"/>
  <c r="I7310" i="1"/>
  <c r="J7314" i="1"/>
  <c r="I7314" i="1"/>
  <c r="J7318" i="1"/>
  <c r="I7318" i="1"/>
  <c r="J7322" i="1"/>
  <c r="I7322" i="1"/>
  <c r="J7326" i="1"/>
  <c r="I7326" i="1"/>
  <c r="J7330" i="1"/>
  <c r="I7330" i="1"/>
  <c r="J7334" i="1"/>
  <c r="I7334" i="1"/>
  <c r="J7338" i="1"/>
  <c r="I7338" i="1"/>
  <c r="J7342" i="1"/>
  <c r="I7342" i="1"/>
  <c r="J7346" i="1"/>
  <c r="I7346" i="1"/>
  <c r="J7350" i="1"/>
  <c r="I7350" i="1"/>
  <c r="J7354" i="1"/>
  <c r="I7354" i="1"/>
  <c r="J7358" i="1"/>
  <c r="I7358" i="1"/>
  <c r="J7362" i="1"/>
  <c r="I7362" i="1"/>
  <c r="J7366" i="1"/>
  <c r="I7366" i="1"/>
  <c r="J7370" i="1"/>
  <c r="I7370" i="1"/>
  <c r="J7374" i="1"/>
  <c r="I7374" i="1"/>
  <c r="J7378" i="1"/>
  <c r="I7378" i="1"/>
  <c r="J7382" i="1"/>
  <c r="I7382" i="1"/>
  <c r="J7386" i="1"/>
  <c r="I7386" i="1"/>
  <c r="J7390" i="1"/>
  <c r="I7390" i="1"/>
  <c r="J7394" i="1"/>
  <c r="I7394" i="1"/>
  <c r="J7398" i="1"/>
  <c r="I7398" i="1"/>
  <c r="J7402" i="1"/>
  <c r="I7402" i="1"/>
  <c r="J7406" i="1"/>
  <c r="I7406" i="1"/>
  <c r="J7410" i="1"/>
  <c r="I7410" i="1"/>
  <c r="J7414" i="1"/>
  <c r="I7414" i="1"/>
  <c r="J7418" i="1"/>
  <c r="I7418" i="1"/>
  <c r="J7422" i="1"/>
  <c r="I7422" i="1"/>
  <c r="J7426" i="1"/>
  <c r="I7426" i="1"/>
  <c r="J7430" i="1"/>
  <c r="I7430" i="1"/>
  <c r="J7434" i="1"/>
  <c r="I7434" i="1"/>
  <c r="J7438" i="1"/>
  <c r="I7438" i="1"/>
  <c r="J7442" i="1"/>
  <c r="I7442" i="1"/>
  <c r="J7446" i="1"/>
  <c r="I7446" i="1"/>
  <c r="J7450" i="1"/>
  <c r="I7450" i="1"/>
  <c r="J7454" i="1"/>
  <c r="I7454" i="1"/>
  <c r="J7458" i="1"/>
  <c r="I7458" i="1"/>
  <c r="J7462" i="1"/>
  <c r="I7462" i="1"/>
  <c r="J7466" i="1"/>
  <c r="I7466" i="1"/>
  <c r="J7470" i="1"/>
  <c r="I7470" i="1"/>
  <c r="J7474" i="1"/>
  <c r="I7474" i="1"/>
  <c r="J7478" i="1"/>
  <c r="I7478" i="1"/>
  <c r="J7482" i="1"/>
  <c r="I7482" i="1"/>
  <c r="J7486" i="1"/>
  <c r="I7486" i="1"/>
  <c r="J7490" i="1"/>
  <c r="I7490" i="1"/>
  <c r="J7494" i="1"/>
  <c r="I7494" i="1"/>
  <c r="J7498" i="1"/>
  <c r="I7498" i="1"/>
  <c r="J7502" i="1"/>
  <c r="I7502" i="1"/>
  <c r="J7506" i="1"/>
  <c r="I7506" i="1"/>
  <c r="J7510" i="1"/>
  <c r="I7510" i="1"/>
  <c r="J7514" i="1"/>
  <c r="I7514" i="1"/>
  <c r="J7518" i="1"/>
  <c r="I7518" i="1"/>
  <c r="J7522" i="1"/>
  <c r="I7522" i="1"/>
  <c r="J7526" i="1"/>
  <c r="I7526" i="1"/>
  <c r="J7530" i="1"/>
  <c r="I7530" i="1"/>
  <c r="J7534" i="1"/>
  <c r="I7534" i="1"/>
  <c r="J7538" i="1"/>
  <c r="I7538" i="1"/>
  <c r="J7542" i="1"/>
  <c r="I7542" i="1"/>
  <c r="J7546" i="1"/>
  <c r="I7546" i="1"/>
  <c r="J7550" i="1"/>
  <c r="I7550" i="1"/>
  <c r="J7558" i="1"/>
  <c r="I7558" i="1"/>
  <c r="H2" i="1"/>
  <c r="J7566" i="1"/>
  <c r="I7566" i="1"/>
  <c r="J7574" i="1"/>
  <c r="I7574" i="1"/>
  <c r="J7586" i="1"/>
  <c r="I7586" i="1"/>
  <c r="J7602" i="1"/>
  <c r="I7602" i="1"/>
  <c r="J7606" i="1"/>
  <c r="I7606" i="1"/>
  <c r="J7626" i="1"/>
  <c r="I7626" i="1"/>
  <c r="J7638" i="1"/>
  <c r="I7638" i="1"/>
  <c r="J7650" i="1"/>
  <c r="I7650" i="1"/>
  <c r="J7662" i="1"/>
  <c r="I7662" i="1"/>
  <c r="J7670" i="1"/>
  <c r="I7670" i="1"/>
  <c r="J7682" i="1"/>
  <c r="I7682" i="1"/>
  <c r="J7694" i="1"/>
  <c r="I7694" i="1"/>
  <c r="J7706" i="1"/>
  <c r="I7706" i="1"/>
  <c r="J7722" i="1"/>
  <c r="I7722" i="1"/>
  <c r="J7730" i="1"/>
  <c r="I7730" i="1"/>
  <c r="J7738" i="1"/>
  <c r="I7738" i="1"/>
  <c r="J7750" i="1"/>
  <c r="I7750" i="1"/>
  <c r="J7762" i="1"/>
  <c r="I7762" i="1"/>
  <c r="J7774" i="1"/>
  <c r="I7774" i="1"/>
  <c r="J7786" i="1"/>
  <c r="I7786" i="1"/>
  <c r="J7794" i="1"/>
  <c r="I7794" i="1"/>
  <c r="J7806" i="1"/>
  <c r="I7806" i="1"/>
  <c r="J7818" i="1"/>
  <c r="I7818" i="1"/>
  <c r="J7826" i="1"/>
  <c r="I7826" i="1"/>
  <c r="J7838" i="1"/>
  <c r="I7838" i="1"/>
  <c r="J7846" i="1"/>
  <c r="I7846" i="1"/>
  <c r="J7862" i="1"/>
  <c r="I7862" i="1"/>
  <c r="J7874" i="1"/>
  <c r="I7874" i="1"/>
  <c r="J7886" i="1"/>
  <c r="I7886" i="1"/>
  <c r="J7898" i="1"/>
  <c r="I7898" i="1"/>
  <c r="J7914" i="1"/>
  <c r="I7914" i="1"/>
  <c r="J7922" i="1"/>
  <c r="I7922" i="1"/>
  <c r="J7934" i="1"/>
  <c r="I7934" i="1"/>
  <c r="J7946" i="1"/>
  <c r="I7946" i="1"/>
  <c r="J7958" i="1"/>
  <c r="I7958" i="1"/>
  <c r="J7966" i="1"/>
  <c r="I7966" i="1"/>
  <c r="J7978" i="1"/>
  <c r="I7978" i="1"/>
  <c r="J7990" i="1"/>
  <c r="I7990" i="1"/>
  <c r="J8002" i="1"/>
  <c r="I8002" i="1"/>
  <c r="J8014" i="1"/>
  <c r="I8014" i="1"/>
  <c r="J8026" i="1"/>
  <c r="I8026" i="1"/>
  <c r="J8038" i="1"/>
  <c r="I8038" i="1"/>
  <c r="J8050" i="1"/>
  <c r="I8050" i="1"/>
  <c r="J8094" i="1"/>
  <c r="I8094" i="1"/>
  <c r="J8718" i="1"/>
  <c r="I8718" i="1"/>
  <c r="J8726" i="1"/>
  <c r="I8726" i="1"/>
  <c r="J8738" i="1"/>
  <c r="I8738" i="1"/>
  <c r="J8758" i="1"/>
  <c r="I8758" i="1"/>
  <c r="J667" i="1"/>
  <c r="I667" i="1"/>
  <c r="J671" i="1"/>
  <c r="I671" i="1"/>
  <c r="J675" i="1"/>
  <c r="I675" i="1"/>
  <c r="J679" i="1"/>
  <c r="I679" i="1"/>
  <c r="J683" i="1"/>
  <c r="I683" i="1"/>
  <c r="J691" i="1"/>
  <c r="I691" i="1"/>
  <c r="J695" i="1"/>
  <c r="I695" i="1"/>
  <c r="J699" i="1"/>
  <c r="I699" i="1"/>
  <c r="J703" i="1"/>
  <c r="I703" i="1"/>
  <c r="J707" i="1"/>
  <c r="I707" i="1"/>
  <c r="J711" i="1"/>
  <c r="I711" i="1"/>
  <c r="J715" i="1"/>
  <c r="I715" i="1"/>
  <c r="J719" i="1"/>
  <c r="I719" i="1"/>
  <c r="J723" i="1"/>
  <c r="I723" i="1"/>
  <c r="J727" i="1"/>
  <c r="I727" i="1"/>
  <c r="J731" i="1"/>
  <c r="I731" i="1"/>
  <c r="J735" i="1"/>
  <c r="I735" i="1"/>
  <c r="J739" i="1"/>
  <c r="I739" i="1"/>
  <c r="J743" i="1"/>
  <c r="I743" i="1"/>
  <c r="J747" i="1"/>
  <c r="I747" i="1"/>
  <c r="J751" i="1"/>
  <c r="I751" i="1"/>
  <c r="J755" i="1"/>
  <c r="I755" i="1"/>
  <c r="J759" i="1"/>
  <c r="I759" i="1"/>
  <c r="J763" i="1"/>
  <c r="I763" i="1"/>
  <c r="J767" i="1"/>
  <c r="I767" i="1"/>
  <c r="J771" i="1"/>
  <c r="I771" i="1"/>
  <c r="J775" i="1"/>
  <c r="I775" i="1"/>
  <c r="J779" i="1"/>
  <c r="I779" i="1"/>
  <c r="J783" i="1"/>
  <c r="I783" i="1"/>
  <c r="J787" i="1"/>
  <c r="I787" i="1"/>
  <c r="J791" i="1"/>
  <c r="I791" i="1"/>
  <c r="J795" i="1"/>
  <c r="I795" i="1"/>
  <c r="J799" i="1"/>
  <c r="I799" i="1"/>
  <c r="J803" i="1"/>
  <c r="I803" i="1"/>
  <c r="J807" i="1"/>
  <c r="I807" i="1"/>
  <c r="J811" i="1"/>
  <c r="I811" i="1"/>
  <c r="J815" i="1"/>
  <c r="I815" i="1"/>
  <c r="J819" i="1"/>
  <c r="I819" i="1"/>
  <c r="J823" i="1"/>
  <c r="I823" i="1"/>
  <c r="J827" i="1"/>
  <c r="I827" i="1"/>
  <c r="J831" i="1"/>
  <c r="I831" i="1"/>
  <c r="J835" i="1"/>
  <c r="I835" i="1"/>
  <c r="J839" i="1"/>
  <c r="I839" i="1"/>
  <c r="J843" i="1"/>
  <c r="I843" i="1"/>
  <c r="J847" i="1"/>
  <c r="I847" i="1"/>
  <c r="J851" i="1"/>
  <c r="I851" i="1"/>
  <c r="J855" i="1"/>
  <c r="I855" i="1"/>
  <c r="J859" i="1"/>
  <c r="I859" i="1"/>
  <c r="J863" i="1"/>
  <c r="I863" i="1"/>
  <c r="J867" i="1"/>
  <c r="I867" i="1"/>
  <c r="J871" i="1"/>
  <c r="I871" i="1"/>
  <c r="J879" i="1"/>
  <c r="I879" i="1"/>
  <c r="J883" i="1"/>
  <c r="I883" i="1"/>
  <c r="J887" i="1"/>
  <c r="I887" i="1"/>
  <c r="J891" i="1"/>
  <c r="I891" i="1"/>
  <c r="J895" i="1"/>
  <c r="I895" i="1"/>
  <c r="J899" i="1"/>
  <c r="I899" i="1"/>
  <c r="J903" i="1"/>
  <c r="I903" i="1"/>
  <c r="J907" i="1"/>
  <c r="I907" i="1"/>
  <c r="J911" i="1"/>
  <c r="I911" i="1"/>
  <c r="J915" i="1"/>
  <c r="I915" i="1"/>
  <c r="J919" i="1"/>
  <c r="I919" i="1"/>
  <c r="J923" i="1"/>
  <c r="I923" i="1"/>
  <c r="J927" i="1"/>
  <c r="I927" i="1"/>
  <c r="J931" i="1"/>
  <c r="I931" i="1"/>
  <c r="J935" i="1"/>
  <c r="I935" i="1"/>
  <c r="J939" i="1"/>
  <c r="I939" i="1"/>
  <c r="J943" i="1"/>
  <c r="I943" i="1"/>
  <c r="J947" i="1"/>
  <c r="I947" i="1"/>
  <c r="J951" i="1"/>
  <c r="I951" i="1"/>
  <c r="J955" i="1"/>
  <c r="I955" i="1"/>
  <c r="J959" i="1"/>
  <c r="I959" i="1"/>
  <c r="J963" i="1"/>
  <c r="I963" i="1"/>
  <c r="J967" i="1"/>
  <c r="I967" i="1"/>
  <c r="J971" i="1"/>
  <c r="I971" i="1"/>
  <c r="J975" i="1"/>
  <c r="I975" i="1"/>
  <c r="J979" i="1"/>
  <c r="I979" i="1"/>
  <c r="J983" i="1"/>
  <c r="I983" i="1"/>
  <c r="J987" i="1"/>
  <c r="I987" i="1"/>
  <c r="J991" i="1"/>
  <c r="I991" i="1"/>
  <c r="J995" i="1"/>
  <c r="I995" i="1"/>
  <c r="J999" i="1"/>
  <c r="I999" i="1"/>
  <c r="J1003" i="1"/>
  <c r="I1003" i="1"/>
  <c r="J1007" i="1"/>
  <c r="I1007" i="1"/>
  <c r="J1011" i="1"/>
  <c r="I1011" i="1"/>
  <c r="J1015" i="1"/>
  <c r="I1015" i="1"/>
  <c r="J1019" i="1"/>
  <c r="I1019" i="1"/>
  <c r="J1023" i="1"/>
  <c r="I1023" i="1"/>
  <c r="J1027" i="1"/>
  <c r="I1027" i="1"/>
  <c r="J1031" i="1"/>
  <c r="I1031" i="1"/>
  <c r="J1035" i="1"/>
  <c r="I1035" i="1"/>
  <c r="J1039" i="1"/>
  <c r="I1039" i="1"/>
  <c r="J1043" i="1"/>
  <c r="I1043" i="1"/>
  <c r="J1047" i="1"/>
  <c r="I1047" i="1"/>
  <c r="J1051" i="1"/>
  <c r="I1051" i="1"/>
  <c r="J1055" i="1"/>
  <c r="I1055" i="1"/>
  <c r="J1059" i="1"/>
  <c r="I1059" i="1"/>
  <c r="J1063" i="1"/>
  <c r="I1063" i="1"/>
  <c r="J1067" i="1"/>
  <c r="I1067" i="1"/>
  <c r="J1071" i="1"/>
  <c r="I1071" i="1"/>
  <c r="J1075" i="1"/>
  <c r="I1075" i="1"/>
  <c r="J1079" i="1"/>
  <c r="I1079" i="1"/>
  <c r="J1083" i="1"/>
  <c r="I1083" i="1"/>
  <c r="J1087" i="1"/>
  <c r="I1087" i="1"/>
  <c r="J1091" i="1"/>
  <c r="I1091" i="1"/>
  <c r="J1095" i="1"/>
  <c r="I1095" i="1"/>
  <c r="J1099" i="1"/>
  <c r="I1099" i="1"/>
  <c r="J1103" i="1"/>
  <c r="I1103" i="1"/>
  <c r="J1107" i="1"/>
  <c r="I1107" i="1"/>
  <c r="J1111" i="1"/>
  <c r="I1111" i="1"/>
  <c r="J1115" i="1"/>
  <c r="I1115" i="1"/>
  <c r="J1119" i="1"/>
  <c r="I1119" i="1"/>
  <c r="J1123" i="1"/>
  <c r="I1123" i="1"/>
  <c r="J1127" i="1"/>
  <c r="I1127" i="1"/>
  <c r="J1135" i="1"/>
  <c r="I1135" i="1"/>
  <c r="J1139" i="1"/>
  <c r="I1139" i="1"/>
  <c r="J1143" i="1"/>
  <c r="I1143" i="1"/>
  <c r="J1147" i="1"/>
  <c r="I1147" i="1"/>
  <c r="J1151" i="1"/>
  <c r="I1151" i="1"/>
  <c r="J1155" i="1"/>
  <c r="I1155" i="1"/>
  <c r="J1159" i="1"/>
  <c r="I1159" i="1"/>
  <c r="J1163" i="1"/>
  <c r="I1163" i="1"/>
  <c r="J1167" i="1"/>
  <c r="I1167" i="1"/>
  <c r="J1171" i="1"/>
  <c r="I1171" i="1"/>
  <c r="J1175" i="1"/>
  <c r="I1175" i="1"/>
  <c r="J1179" i="1"/>
  <c r="I1179" i="1"/>
  <c r="J1183" i="1"/>
  <c r="I1183" i="1"/>
  <c r="J1187" i="1"/>
  <c r="I1187" i="1"/>
  <c r="J1191" i="1"/>
  <c r="I1191" i="1"/>
  <c r="J1195" i="1"/>
  <c r="I1195" i="1"/>
  <c r="J1199" i="1"/>
  <c r="I1199" i="1"/>
  <c r="J1203" i="1"/>
  <c r="I1203" i="1"/>
  <c r="J1207" i="1"/>
  <c r="I1207" i="1"/>
  <c r="J1211" i="1"/>
  <c r="I1211" i="1"/>
  <c r="J1215" i="1"/>
  <c r="I1215" i="1"/>
  <c r="J1219" i="1"/>
  <c r="I1219" i="1"/>
  <c r="J1223" i="1"/>
  <c r="I1223" i="1"/>
  <c r="J1227" i="1"/>
  <c r="I1227" i="1"/>
  <c r="J1231" i="1"/>
  <c r="I1231" i="1"/>
  <c r="J1235" i="1"/>
  <c r="I1235" i="1"/>
  <c r="J1239" i="1"/>
  <c r="I1239" i="1"/>
  <c r="J1243" i="1"/>
  <c r="I1243" i="1"/>
  <c r="J1247" i="1"/>
  <c r="I1247" i="1"/>
  <c r="J1251" i="1"/>
  <c r="I1251" i="1"/>
  <c r="J1255" i="1"/>
  <c r="I1255" i="1"/>
  <c r="J1259" i="1"/>
  <c r="I1259" i="1"/>
  <c r="J1263" i="1"/>
  <c r="I1263" i="1"/>
  <c r="J1267" i="1"/>
  <c r="I1267" i="1"/>
  <c r="J1271" i="1"/>
  <c r="I1271" i="1"/>
  <c r="J1275" i="1"/>
  <c r="I1275" i="1"/>
  <c r="J1279" i="1"/>
  <c r="I1279" i="1"/>
  <c r="J1283" i="1"/>
  <c r="I1283" i="1"/>
  <c r="J1287" i="1"/>
  <c r="I1287" i="1"/>
  <c r="J1291" i="1"/>
  <c r="I1291" i="1"/>
  <c r="J1295" i="1"/>
  <c r="I1295" i="1"/>
  <c r="J1299" i="1"/>
  <c r="I1299" i="1"/>
  <c r="J1303" i="1"/>
  <c r="I1303" i="1"/>
  <c r="J1307" i="1"/>
  <c r="I1307" i="1"/>
  <c r="J1311" i="1"/>
  <c r="I1311" i="1"/>
  <c r="J1315" i="1"/>
  <c r="I1315" i="1"/>
  <c r="J1319" i="1"/>
  <c r="I1319" i="1"/>
  <c r="J1323" i="1"/>
  <c r="I1323" i="1"/>
  <c r="J1327" i="1"/>
  <c r="I1327" i="1"/>
  <c r="J1331" i="1"/>
  <c r="I1331" i="1"/>
  <c r="J1335" i="1"/>
  <c r="I1335" i="1"/>
  <c r="J1339" i="1"/>
  <c r="I1339" i="1"/>
  <c r="J1343" i="1"/>
  <c r="I1343" i="1"/>
  <c r="J1347" i="1"/>
  <c r="I1347" i="1"/>
  <c r="J1351" i="1"/>
  <c r="I1351" i="1"/>
  <c r="J1355" i="1"/>
  <c r="I1355" i="1"/>
  <c r="J1359" i="1"/>
  <c r="I1359" i="1"/>
  <c r="J1363" i="1"/>
  <c r="I1363" i="1"/>
  <c r="J1367" i="1"/>
  <c r="I1367" i="1"/>
  <c r="J1371" i="1"/>
  <c r="I1371" i="1"/>
  <c r="J1375" i="1"/>
  <c r="I1375" i="1"/>
  <c r="J1379" i="1"/>
  <c r="I1379" i="1"/>
  <c r="J1383" i="1"/>
  <c r="I1383" i="1"/>
  <c r="J1391" i="1"/>
  <c r="I1391" i="1"/>
  <c r="J1395" i="1"/>
  <c r="I1395" i="1"/>
  <c r="J1399" i="1"/>
  <c r="I1399" i="1"/>
  <c r="J1403" i="1"/>
  <c r="I1403" i="1"/>
  <c r="J1407" i="1"/>
  <c r="I1407" i="1"/>
  <c r="J1411" i="1"/>
  <c r="I1411" i="1"/>
  <c r="J1415" i="1"/>
  <c r="I1415" i="1"/>
  <c r="J1419" i="1"/>
  <c r="I1419" i="1"/>
  <c r="J1423" i="1"/>
  <c r="I1423" i="1"/>
  <c r="J1427" i="1"/>
  <c r="I1427" i="1"/>
  <c r="J1431" i="1"/>
  <c r="I1431" i="1"/>
  <c r="J1435" i="1"/>
  <c r="I1435" i="1"/>
  <c r="J1439" i="1"/>
  <c r="I1439" i="1"/>
  <c r="J1443" i="1"/>
  <c r="I1443" i="1"/>
  <c r="J1447" i="1"/>
  <c r="I1447" i="1"/>
  <c r="J1451" i="1"/>
  <c r="I1451" i="1"/>
  <c r="J1455" i="1"/>
  <c r="I1455" i="1"/>
  <c r="J1459" i="1"/>
  <c r="I1459" i="1"/>
  <c r="J1463" i="1"/>
  <c r="I1463" i="1"/>
  <c r="J1467" i="1"/>
  <c r="I1467" i="1"/>
  <c r="J1471" i="1"/>
  <c r="I1471" i="1"/>
  <c r="J1475" i="1"/>
  <c r="I1475" i="1"/>
  <c r="J1479" i="1"/>
  <c r="I1479" i="1"/>
  <c r="J1483" i="1"/>
  <c r="I1483" i="1"/>
  <c r="J1487" i="1"/>
  <c r="I1487" i="1"/>
  <c r="J1491" i="1"/>
  <c r="I1491" i="1"/>
  <c r="J1495" i="1"/>
  <c r="I1495" i="1"/>
  <c r="J1499" i="1"/>
  <c r="I1499" i="1"/>
  <c r="J1503" i="1"/>
  <c r="I1503" i="1"/>
  <c r="J1507" i="1"/>
  <c r="I1507" i="1"/>
  <c r="J1511" i="1"/>
  <c r="I1511" i="1"/>
  <c r="J1515" i="1"/>
  <c r="I1515" i="1"/>
  <c r="J1519" i="1"/>
  <c r="I1519" i="1"/>
  <c r="J1523" i="1"/>
  <c r="I1523" i="1"/>
  <c r="J1527" i="1"/>
  <c r="I1527" i="1"/>
  <c r="J1531" i="1"/>
  <c r="I1531" i="1"/>
  <c r="J1535" i="1"/>
  <c r="I1535" i="1"/>
  <c r="J1539" i="1"/>
  <c r="I1539" i="1"/>
  <c r="J1543" i="1"/>
  <c r="I1543" i="1"/>
  <c r="J1547" i="1"/>
  <c r="I1547" i="1"/>
  <c r="J1551" i="1"/>
  <c r="I1551" i="1"/>
  <c r="J1555" i="1"/>
  <c r="I1555" i="1"/>
  <c r="J1559" i="1"/>
  <c r="I1559" i="1"/>
  <c r="J1563" i="1"/>
  <c r="I1563" i="1"/>
  <c r="J1567" i="1"/>
  <c r="I1567" i="1"/>
  <c r="J1571" i="1"/>
  <c r="I1571" i="1"/>
  <c r="J1575" i="1"/>
  <c r="I1575" i="1"/>
  <c r="J1579" i="1"/>
  <c r="I1579" i="1"/>
  <c r="J1583" i="1"/>
  <c r="I1583" i="1"/>
  <c r="J1587" i="1"/>
  <c r="I1587" i="1"/>
  <c r="J1591" i="1"/>
  <c r="I1591" i="1"/>
  <c r="J1595" i="1"/>
  <c r="I1595" i="1"/>
  <c r="J1599" i="1"/>
  <c r="I1599" i="1"/>
  <c r="J1603" i="1"/>
  <c r="I1603" i="1"/>
  <c r="J1607" i="1"/>
  <c r="I1607" i="1"/>
  <c r="J1611" i="1"/>
  <c r="I1611" i="1"/>
  <c r="J1615" i="1"/>
  <c r="I1615" i="1"/>
  <c r="J1619" i="1"/>
  <c r="I1619" i="1"/>
  <c r="J1623" i="1"/>
  <c r="I1623" i="1"/>
  <c r="J1627" i="1"/>
  <c r="I1627" i="1"/>
  <c r="J1631" i="1"/>
  <c r="I1631" i="1"/>
  <c r="J1635" i="1"/>
  <c r="I1635" i="1"/>
  <c r="J1639" i="1"/>
  <c r="I1639" i="1"/>
  <c r="J1647" i="1"/>
  <c r="I1647" i="1"/>
  <c r="J1651" i="1"/>
  <c r="I1651" i="1"/>
  <c r="J1655" i="1"/>
  <c r="I1655" i="1"/>
  <c r="J1659" i="1"/>
  <c r="I1659" i="1"/>
  <c r="J1663" i="1"/>
  <c r="I1663" i="1"/>
  <c r="J1667" i="1"/>
  <c r="I1667" i="1"/>
  <c r="J1671" i="1"/>
  <c r="I1671" i="1"/>
  <c r="J1675" i="1"/>
  <c r="I1675" i="1"/>
  <c r="J1679" i="1"/>
  <c r="I1679" i="1"/>
  <c r="J1683" i="1"/>
  <c r="I1683" i="1"/>
  <c r="J1687" i="1"/>
  <c r="I1687" i="1"/>
  <c r="J1691" i="1"/>
  <c r="I1691" i="1"/>
  <c r="J1695" i="1"/>
  <c r="I1695" i="1"/>
  <c r="J1699" i="1"/>
  <c r="I1699" i="1"/>
  <c r="J1703" i="1"/>
  <c r="I1703" i="1"/>
  <c r="J1707" i="1"/>
  <c r="I1707" i="1"/>
  <c r="J1711" i="1"/>
  <c r="I1711" i="1"/>
  <c r="J1715" i="1"/>
  <c r="I1715" i="1"/>
  <c r="J1719" i="1"/>
  <c r="I1719" i="1"/>
  <c r="J1723" i="1"/>
  <c r="I1723" i="1"/>
  <c r="J1727" i="1"/>
  <c r="I1727" i="1"/>
  <c r="J1731" i="1"/>
  <c r="I1731" i="1"/>
  <c r="J1735" i="1"/>
  <c r="I1735" i="1"/>
  <c r="J1739" i="1"/>
  <c r="I1739" i="1"/>
  <c r="J1743" i="1"/>
  <c r="I1743" i="1"/>
  <c r="J1747" i="1"/>
  <c r="I1747" i="1"/>
  <c r="J1751" i="1"/>
  <c r="I1751" i="1"/>
  <c r="J1755" i="1"/>
  <c r="I1755" i="1"/>
  <c r="J1759" i="1"/>
  <c r="I1759" i="1"/>
  <c r="J1763" i="1"/>
  <c r="I1763" i="1"/>
  <c r="J1767" i="1"/>
  <c r="I1767" i="1"/>
  <c r="J1771" i="1"/>
  <c r="I1771" i="1"/>
  <c r="J1775" i="1"/>
  <c r="I1775" i="1"/>
  <c r="J1779" i="1"/>
  <c r="I1779" i="1"/>
  <c r="J1783" i="1"/>
  <c r="I1783" i="1"/>
  <c r="J1787" i="1"/>
  <c r="I1787" i="1"/>
  <c r="J1791" i="1"/>
  <c r="I1791" i="1"/>
  <c r="J1795" i="1"/>
  <c r="I1795" i="1"/>
  <c r="J1799" i="1"/>
  <c r="I1799" i="1"/>
  <c r="J1803" i="1"/>
  <c r="I1803" i="1"/>
  <c r="J1807" i="1"/>
  <c r="I1807" i="1"/>
  <c r="J1811" i="1"/>
  <c r="I1811" i="1"/>
  <c r="J1815" i="1"/>
  <c r="I1815" i="1"/>
  <c r="J1819" i="1"/>
  <c r="I1819" i="1"/>
  <c r="J1823" i="1"/>
  <c r="I1823" i="1"/>
  <c r="J1827" i="1"/>
  <c r="I1827" i="1"/>
  <c r="J1831" i="1"/>
  <c r="I1831" i="1"/>
  <c r="J1835" i="1"/>
  <c r="I1835" i="1"/>
  <c r="J1839" i="1"/>
  <c r="I1839" i="1"/>
  <c r="J1843" i="1"/>
  <c r="I1843" i="1"/>
  <c r="J1847" i="1"/>
  <c r="I1847" i="1"/>
  <c r="J1851" i="1"/>
  <c r="I1851" i="1"/>
  <c r="J1855" i="1"/>
  <c r="I1855" i="1"/>
  <c r="J1859" i="1"/>
  <c r="I1859" i="1"/>
  <c r="J1863" i="1"/>
  <c r="I1863" i="1"/>
  <c r="J1867" i="1"/>
  <c r="I1867" i="1"/>
  <c r="J1871" i="1"/>
  <c r="I1871" i="1"/>
  <c r="J1875" i="1"/>
  <c r="I1875" i="1"/>
  <c r="J1879" i="1"/>
  <c r="I1879" i="1"/>
  <c r="J1883" i="1"/>
  <c r="I1883" i="1"/>
  <c r="J1887" i="1"/>
  <c r="I1887" i="1"/>
  <c r="J1891" i="1"/>
  <c r="I1891" i="1"/>
  <c r="J1895" i="1"/>
  <c r="I1895" i="1"/>
  <c r="J1903" i="1"/>
  <c r="I1903" i="1"/>
  <c r="J1907" i="1"/>
  <c r="I1907" i="1"/>
  <c r="J1911" i="1"/>
  <c r="I1911" i="1"/>
  <c r="J1915" i="1"/>
  <c r="I1915" i="1"/>
  <c r="J1919" i="1"/>
  <c r="I1919" i="1"/>
  <c r="J1923" i="1"/>
  <c r="I1923" i="1"/>
  <c r="J1927" i="1"/>
  <c r="I1927" i="1"/>
  <c r="J1931" i="1"/>
  <c r="I1931" i="1"/>
  <c r="J1935" i="1"/>
  <c r="I1935" i="1"/>
  <c r="J1939" i="1"/>
  <c r="I1939" i="1"/>
  <c r="J1943" i="1"/>
  <c r="I1943" i="1"/>
  <c r="J1947" i="1"/>
  <c r="I1947" i="1"/>
  <c r="J1951" i="1"/>
  <c r="I1951" i="1"/>
  <c r="J1955" i="1"/>
  <c r="I1955" i="1"/>
  <c r="J1959" i="1"/>
  <c r="I1959" i="1"/>
  <c r="J1963" i="1"/>
  <c r="I1963" i="1"/>
  <c r="J1967" i="1"/>
  <c r="I1967" i="1"/>
  <c r="J1971" i="1"/>
  <c r="I1971" i="1"/>
  <c r="J1975" i="1"/>
  <c r="I1975" i="1"/>
  <c r="J1979" i="1"/>
  <c r="I1979" i="1"/>
  <c r="J1983" i="1"/>
  <c r="I1983" i="1"/>
  <c r="J1987" i="1"/>
  <c r="I1987" i="1"/>
  <c r="J1991" i="1"/>
  <c r="I1991" i="1"/>
  <c r="J1995" i="1"/>
  <c r="I1995" i="1"/>
  <c r="J1999" i="1"/>
  <c r="I1999" i="1"/>
  <c r="J2003" i="1"/>
  <c r="I2003" i="1"/>
  <c r="J2007" i="1"/>
  <c r="I2007" i="1"/>
  <c r="J2011" i="1"/>
  <c r="I2011" i="1"/>
  <c r="J2015" i="1"/>
  <c r="I2015" i="1"/>
  <c r="J2019" i="1"/>
  <c r="I2019" i="1"/>
  <c r="J2023" i="1"/>
  <c r="I2023" i="1"/>
  <c r="J2027" i="1"/>
  <c r="I2027" i="1"/>
  <c r="J2031" i="1"/>
  <c r="I2031" i="1"/>
  <c r="J2035" i="1"/>
  <c r="I2035" i="1"/>
  <c r="J2039" i="1"/>
  <c r="I2039" i="1"/>
  <c r="J2043" i="1"/>
  <c r="I2043" i="1"/>
  <c r="J2047" i="1"/>
  <c r="I2047" i="1"/>
  <c r="J2051" i="1"/>
  <c r="I2051" i="1"/>
  <c r="J2055" i="1"/>
  <c r="I2055" i="1"/>
  <c r="J2059" i="1"/>
  <c r="I2059" i="1"/>
  <c r="J2063" i="1"/>
  <c r="I2063" i="1"/>
  <c r="J2067" i="1"/>
  <c r="I2067" i="1"/>
  <c r="J2071" i="1"/>
  <c r="I2071" i="1"/>
  <c r="J2075" i="1"/>
  <c r="I2075" i="1"/>
  <c r="J2079" i="1"/>
  <c r="I2079" i="1"/>
  <c r="J2083" i="1"/>
  <c r="I2083" i="1"/>
  <c r="J2087" i="1"/>
  <c r="I2087" i="1"/>
  <c r="J2091" i="1"/>
  <c r="I2091" i="1"/>
  <c r="J2095" i="1"/>
  <c r="I2095" i="1"/>
  <c r="J2099" i="1"/>
  <c r="I2099" i="1"/>
  <c r="J2103" i="1"/>
  <c r="I2103" i="1"/>
  <c r="J2107" i="1"/>
  <c r="I2107" i="1"/>
  <c r="J2111" i="1"/>
  <c r="I2111" i="1"/>
  <c r="J2115" i="1"/>
  <c r="I2115" i="1"/>
  <c r="J2119" i="1"/>
  <c r="I2119" i="1"/>
  <c r="J2123" i="1"/>
  <c r="I2123" i="1"/>
  <c r="J2127" i="1"/>
  <c r="I2127" i="1"/>
  <c r="J2131" i="1"/>
  <c r="I2131" i="1"/>
  <c r="J2135" i="1"/>
  <c r="I2135" i="1"/>
  <c r="J2139" i="1"/>
  <c r="I2139" i="1"/>
  <c r="J2143" i="1"/>
  <c r="I2143" i="1"/>
  <c r="J2147" i="1"/>
  <c r="I2147" i="1"/>
  <c r="J2151" i="1"/>
  <c r="I2151" i="1"/>
  <c r="J2159" i="1"/>
  <c r="I2159" i="1"/>
  <c r="J2163" i="1"/>
  <c r="I2163" i="1"/>
  <c r="J2167" i="1"/>
  <c r="I2167" i="1"/>
  <c r="J2171" i="1"/>
  <c r="I2171" i="1"/>
  <c r="J2175" i="1"/>
  <c r="I2175" i="1"/>
  <c r="J2179" i="1"/>
  <c r="I2179" i="1"/>
  <c r="J2183" i="1"/>
  <c r="I2183" i="1"/>
  <c r="J2187" i="1"/>
  <c r="I2187" i="1"/>
  <c r="J2191" i="1"/>
  <c r="I2191" i="1"/>
  <c r="J2195" i="1"/>
  <c r="I2195" i="1"/>
  <c r="J2199" i="1"/>
  <c r="I2199" i="1"/>
  <c r="J2203" i="1"/>
  <c r="I2203" i="1"/>
  <c r="J2207" i="1"/>
  <c r="I2207" i="1"/>
  <c r="J2211" i="1"/>
  <c r="I2211" i="1"/>
  <c r="J2215" i="1"/>
  <c r="I2215" i="1"/>
  <c r="J2219" i="1"/>
  <c r="I2219" i="1"/>
  <c r="J2223" i="1"/>
  <c r="I2223" i="1"/>
  <c r="J2227" i="1"/>
  <c r="I2227" i="1"/>
  <c r="J2231" i="1"/>
  <c r="I2231" i="1"/>
  <c r="J2235" i="1"/>
  <c r="I2235" i="1"/>
  <c r="J2239" i="1"/>
  <c r="I2239" i="1"/>
  <c r="J2243" i="1"/>
  <c r="I2243" i="1"/>
  <c r="J2247" i="1"/>
  <c r="I2247" i="1"/>
  <c r="J2251" i="1"/>
  <c r="I2251" i="1"/>
  <c r="J2255" i="1"/>
  <c r="I2255" i="1"/>
  <c r="J2259" i="1"/>
  <c r="I2259" i="1"/>
  <c r="J2263" i="1"/>
  <c r="I2263" i="1"/>
  <c r="J2267" i="1"/>
  <c r="I2267" i="1"/>
  <c r="J2271" i="1"/>
  <c r="I2271" i="1"/>
  <c r="J2275" i="1"/>
  <c r="I2275" i="1"/>
  <c r="J2279" i="1"/>
  <c r="I2279" i="1"/>
  <c r="J2283" i="1"/>
  <c r="I2283" i="1"/>
  <c r="J2287" i="1"/>
  <c r="I2287" i="1"/>
  <c r="J2291" i="1"/>
  <c r="I2291" i="1"/>
  <c r="J2295" i="1"/>
  <c r="I2295" i="1"/>
  <c r="J2299" i="1"/>
  <c r="I2299" i="1"/>
  <c r="J2303" i="1"/>
  <c r="I2303" i="1"/>
  <c r="J2307" i="1"/>
  <c r="I2307" i="1"/>
  <c r="J2311" i="1"/>
  <c r="I2311" i="1"/>
  <c r="J2315" i="1"/>
  <c r="I2315" i="1"/>
  <c r="J2319" i="1"/>
  <c r="I2319" i="1"/>
  <c r="J2323" i="1"/>
  <c r="I2323" i="1"/>
  <c r="J2327" i="1"/>
  <c r="I2327" i="1"/>
  <c r="J2331" i="1"/>
  <c r="I2331" i="1"/>
  <c r="J2335" i="1"/>
  <c r="I2335" i="1"/>
  <c r="J2339" i="1"/>
  <c r="I2339" i="1"/>
  <c r="J2343" i="1"/>
  <c r="I2343" i="1"/>
  <c r="J2347" i="1"/>
  <c r="I2347" i="1"/>
  <c r="J2351" i="1"/>
  <c r="I2351" i="1"/>
  <c r="J2355" i="1"/>
  <c r="I2355" i="1"/>
  <c r="J2359" i="1"/>
  <c r="I2359" i="1"/>
  <c r="J2363" i="1"/>
  <c r="I2363" i="1"/>
  <c r="J2367" i="1"/>
  <c r="I2367" i="1"/>
  <c r="J2371" i="1"/>
  <c r="I2371" i="1"/>
  <c r="J2375" i="1"/>
  <c r="I2375" i="1"/>
  <c r="J2379" i="1"/>
  <c r="I2379" i="1"/>
  <c r="J2383" i="1"/>
  <c r="I2383" i="1"/>
  <c r="J2387" i="1"/>
  <c r="I2387" i="1"/>
  <c r="J2391" i="1"/>
  <c r="I2391" i="1"/>
  <c r="J2395" i="1"/>
  <c r="I2395" i="1"/>
  <c r="J2399" i="1"/>
  <c r="I2399" i="1"/>
  <c r="J2403" i="1"/>
  <c r="I2403" i="1"/>
  <c r="J2407" i="1"/>
  <c r="I2407" i="1"/>
  <c r="J2415" i="1"/>
  <c r="I2415" i="1"/>
  <c r="J2419" i="1"/>
  <c r="I2419" i="1"/>
  <c r="J2423" i="1"/>
  <c r="I2423" i="1"/>
  <c r="J2427" i="1"/>
  <c r="I2427" i="1"/>
  <c r="J2431" i="1"/>
  <c r="I2431" i="1"/>
  <c r="J2435" i="1"/>
  <c r="I2435" i="1"/>
  <c r="J2439" i="1"/>
  <c r="I2439" i="1"/>
  <c r="J2443" i="1"/>
  <c r="I2443" i="1"/>
  <c r="J2447" i="1"/>
  <c r="I2447" i="1"/>
  <c r="J2451" i="1"/>
  <c r="I2451" i="1"/>
  <c r="J2455" i="1"/>
  <c r="I2455" i="1"/>
  <c r="J2459" i="1"/>
  <c r="I2459" i="1"/>
  <c r="J2463" i="1"/>
  <c r="I2463" i="1"/>
  <c r="J2467" i="1"/>
  <c r="I2467" i="1"/>
  <c r="J2471" i="1"/>
  <c r="I2471" i="1"/>
  <c r="J2475" i="1"/>
  <c r="I2475" i="1"/>
  <c r="J2479" i="1"/>
  <c r="I2479" i="1"/>
  <c r="J2483" i="1"/>
  <c r="I2483" i="1"/>
  <c r="J2487" i="1"/>
  <c r="I2487" i="1"/>
  <c r="J2491" i="1"/>
  <c r="I2491" i="1"/>
  <c r="J2495" i="1"/>
  <c r="I2495" i="1"/>
  <c r="J2499" i="1"/>
  <c r="I2499" i="1"/>
  <c r="J2503" i="1"/>
  <c r="I2503" i="1"/>
  <c r="J2507" i="1"/>
  <c r="I2507" i="1"/>
  <c r="J2511" i="1"/>
  <c r="I2511" i="1"/>
  <c r="J2515" i="1"/>
  <c r="I2515" i="1"/>
  <c r="J2519" i="1"/>
  <c r="I2519" i="1"/>
  <c r="J2523" i="1"/>
  <c r="I2523" i="1"/>
  <c r="J2527" i="1"/>
  <c r="I2527" i="1"/>
  <c r="J2531" i="1"/>
  <c r="I2531" i="1"/>
  <c r="J2535" i="1"/>
  <c r="I2535" i="1"/>
  <c r="J2539" i="1"/>
  <c r="I2539" i="1"/>
  <c r="J2543" i="1"/>
  <c r="I2543" i="1"/>
  <c r="J2547" i="1"/>
  <c r="I2547" i="1"/>
  <c r="J2551" i="1"/>
  <c r="I2551" i="1"/>
  <c r="J2555" i="1"/>
  <c r="I2555" i="1"/>
  <c r="J2559" i="1"/>
  <c r="I2559" i="1"/>
  <c r="J2563" i="1"/>
  <c r="I2563" i="1"/>
  <c r="J2567" i="1"/>
  <c r="I2567" i="1"/>
  <c r="J2571" i="1"/>
  <c r="I2571" i="1"/>
  <c r="J2575" i="1"/>
  <c r="I2575" i="1"/>
  <c r="J2579" i="1"/>
  <c r="I2579" i="1"/>
  <c r="J2583" i="1"/>
  <c r="I2583" i="1"/>
  <c r="J2587" i="1"/>
  <c r="I2587" i="1"/>
  <c r="J2591" i="1"/>
  <c r="I2591" i="1"/>
  <c r="J2595" i="1"/>
  <c r="I2595" i="1"/>
  <c r="J2599" i="1"/>
  <c r="I2599" i="1"/>
  <c r="J2603" i="1"/>
  <c r="I2603" i="1"/>
  <c r="J2607" i="1"/>
  <c r="I2607" i="1"/>
  <c r="J2611" i="1"/>
  <c r="I2611" i="1"/>
  <c r="J2615" i="1"/>
  <c r="I2615" i="1"/>
  <c r="J2619" i="1"/>
  <c r="I2619" i="1"/>
  <c r="J2623" i="1"/>
  <c r="I2623" i="1"/>
  <c r="J2627" i="1"/>
  <c r="I2627" i="1"/>
  <c r="J2631" i="1"/>
  <c r="I2631" i="1"/>
  <c r="J2635" i="1"/>
  <c r="I2635" i="1"/>
  <c r="J2639" i="1"/>
  <c r="I2639" i="1"/>
  <c r="J2643" i="1"/>
  <c r="I2643" i="1"/>
  <c r="J2647" i="1"/>
  <c r="I2647" i="1"/>
  <c r="J2651" i="1"/>
  <c r="I2651" i="1"/>
  <c r="J2655" i="1"/>
  <c r="I2655" i="1"/>
  <c r="J2659" i="1"/>
  <c r="I2659" i="1"/>
  <c r="J2663" i="1"/>
  <c r="I2663" i="1"/>
  <c r="J2671" i="1"/>
  <c r="I2671" i="1"/>
  <c r="J2675" i="1"/>
  <c r="I2675" i="1"/>
  <c r="J2679" i="1"/>
  <c r="I2679" i="1"/>
  <c r="J2683" i="1"/>
  <c r="I2683" i="1"/>
  <c r="J2687" i="1"/>
  <c r="I2687" i="1"/>
  <c r="J2691" i="1"/>
  <c r="I2691" i="1"/>
  <c r="J2695" i="1"/>
  <c r="I2695" i="1"/>
  <c r="J2699" i="1"/>
  <c r="I2699" i="1"/>
  <c r="J2703" i="1"/>
  <c r="I2703" i="1"/>
  <c r="J2707" i="1"/>
  <c r="I2707" i="1"/>
  <c r="J2711" i="1"/>
  <c r="I2711" i="1"/>
  <c r="J2715" i="1"/>
  <c r="I2715" i="1"/>
  <c r="J2719" i="1"/>
  <c r="I2719" i="1"/>
  <c r="J2723" i="1"/>
  <c r="I2723" i="1"/>
  <c r="J2727" i="1"/>
  <c r="I2727" i="1"/>
  <c r="J2731" i="1"/>
  <c r="I2731" i="1"/>
  <c r="J2735" i="1"/>
  <c r="I2735" i="1"/>
  <c r="J2739" i="1"/>
  <c r="I2739" i="1"/>
  <c r="J2743" i="1"/>
  <c r="I2743" i="1"/>
  <c r="J2747" i="1"/>
  <c r="I2747" i="1"/>
  <c r="J2751" i="1"/>
  <c r="I2751" i="1"/>
  <c r="J2755" i="1"/>
  <c r="I2755" i="1"/>
  <c r="J2759" i="1"/>
  <c r="I2759" i="1"/>
  <c r="J2763" i="1"/>
  <c r="I2763" i="1"/>
  <c r="J2767" i="1"/>
  <c r="I2767" i="1"/>
  <c r="J2771" i="1"/>
  <c r="I2771" i="1"/>
  <c r="J2775" i="1"/>
  <c r="I2775" i="1"/>
  <c r="J2779" i="1"/>
  <c r="I2779" i="1"/>
  <c r="J2783" i="1"/>
  <c r="I2783" i="1"/>
  <c r="J2787" i="1"/>
  <c r="I2787" i="1"/>
  <c r="J2791" i="1"/>
  <c r="I2791" i="1"/>
  <c r="J2795" i="1"/>
  <c r="I2795" i="1"/>
  <c r="J2799" i="1"/>
  <c r="I2799" i="1"/>
  <c r="J2803" i="1"/>
  <c r="I2803" i="1"/>
  <c r="J2807" i="1"/>
  <c r="I2807" i="1"/>
  <c r="J2811" i="1"/>
  <c r="I2811" i="1"/>
  <c r="J2815" i="1"/>
  <c r="I2815" i="1"/>
  <c r="J2819" i="1"/>
  <c r="I2819" i="1"/>
  <c r="J2823" i="1"/>
  <c r="I2823" i="1"/>
  <c r="J2827" i="1"/>
  <c r="I2827" i="1"/>
  <c r="J2831" i="1"/>
  <c r="I2831" i="1"/>
  <c r="J2835" i="1"/>
  <c r="I2835" i="1"/>
  <c r="J2839" i="1"/>
  <c r="I2839" i="1"/>
  <c r="J2843" i="1"/>
  <c r="I2843" i="1"/>
  <c r="J2847" i="1"/>
  <c r="I2847" i="1"/>
  <c r="J2851" i="1"/>
  <c r="I2851" i="1"/>
  <c r="J2855" i="1"/>
  <c r="I2855" i="1"/>
  <c r="J2859" i="1"/>
  <c r="I2859" i="1"/>
  <c r="J2863" i="1"/>
  <c r="I2863" i="1"/>
  <c r="J2867" i="1"/>
  <c r="I2867" i="1"/>
  <c r="J2871" i="1"/>
  <c r="I2871" i="1"/>
  <c r="J2875" i="1"/>
  <c r="I2875" i="1"/>
  <c r="J2879" i="1"/>
  <c r="I2879" i="1"/>
  <c r="J2883" i="1"/>
  <c r="I2883" i="1"/>
  <c r="J2887" i="1"/>
  <c r="I2887" i="1"/>
  <c r="J2891" i="1"/>
  <c r="I2891" i="1"/>
  <c r="J2895" i="1"/>
  <c r="I2895" i="1"/>
  <c r="J2899" i="1"/>
  <c r="I2899" i="1"/>
  <c r="J2903" i="1"/>
  <c r="I2903" i="1"/>
  <c r="J2907" i="1"/>
  <c r="I2907" i="1"/>
  <c r="J2911" i="1"/>
  <c r="I2911" i="1"/>
  <c r="J2915" i="1"/>
  <c r="I2915" i="1"/>
  <c r="J2919" i="1"/>
  <c r="I2919" i="1"/>
  <c r="J2927" i="1"/>
  <c r="I2927" i="1"/>
  <c r="J2931" i="1"/>
  <c r="I2931" i="1"/>
  <c r="J2935" i="1"/>
  <c r="I2935" i="1"/>
  <c r="J2939" i="1"/>
  <c r="I2939" i="1"/>
  <c r="J2943" i="1"/>
  <c r="I2943" i="1"/>
  <c r="J2947" i="1"/>
  <c r="I2947" i="1"/>
  <c r="J2951" i="1"/>
  <c r="I2951" i="1"/>
  <c r="J2955" i="1"/>
  <c r="I2955" i="1"/>
  <c r="J2959" i="1"/>
  <c r="I2959" i="1"/>
  <c r="J2963" i="1"/>
  <c r="I2963" i="1"/>
  <c r="J2967" i="1"/>
  <c r="I2967" i="1"/>
  <c r="J2971" i="1"/>
  <c r="I2971" i="1"/>
  <c r="J2975" i="1"/>
  <c r="I2975" i="1"/>
  <c r="J2979" i="1"/>
  <c r="I2979" i="1"/>
  <c r="J2983" i="1"/>
  <c r="I2983" i="1"/>
  <c r="J2987" i="1"/>
  <c r="I2987" i="1"/>
  <c r="J2991" i="1"/>
  <c r="I2991" i="1"/>
  <c r="J2995" i="1"/>
  <c r="I2995" i="1"/>
  <c r="J2999" i="1"/>
  <c r="I2999" i="1"/>
  <c r="J3003" i="1"/>
  <c r="I3003" i="1"/>
  <c r="J3007" i="1"/>
  <c r="I3007" i="1"/>
  <c r="J3011" i="1"/>
  <c r="I3011" i="1"/>
  <c r="J3015" i="1"/>
  <c r="I3015" i="1"/>
  <c r="J3019" i="1"/>
  <c r="I3019" i="1"/>
  <c r="J3023" i="1"/>
  <c r="I3023" i="1"/>
  <c r="J3027" i="1"/>
  <c r="I3027" i="1"/>
  <c r="J3031" i="1"/>
  <c r="I3031" i="1"/>
  <c r="J3035" i="1"/>
  <c r="I3035" i="1"/>
  <c r="J3039" i="1"/>
  <c r="I3039" i="1"/>
  <c r="J3043" i="1"/>
  <c r="I3043" i="1"/>
  <c r="J3047" i="1"/>
  <c r="I3047" i="1"/>
  <c r="J3051" i="1"/>
  <c r="I3051" i="1"/>
  <c r="J3055" i="1"/>
  <c r="I3055" i="1"/>
  <c r="J3059" i="1"/>
  <c r="I3059" i="1"/>
  <c r="J3063" i="1"/>
  <c r="I3063" i="1"/>
  <c r="J3067" i="1"/>
  <c r="I3067" i="1"/>
  <c r="J3071" i="1"/>
  <c r="I3071" i="1"/>
  <c r="J3075" i="1"/>
  <c r="I3075" i="1"/>
  <c r="J3079" i="1"/>
  <c r="I3079" i="1"/>
  <c r="J3083" i="1"/>
  <c r="I3083" i="1"/>
  <c r="J3087" i="1"/>
  <c r="I3087" i="1"/>
  <c r="J3091" i="1"/>
  <c r="I3091" i="1"/>
  <c r="J3095" i="1"/>
  <c r="I3095" i="1"/>
  <c r="J3099" i="1"/>
  <c r="I3099" i="1"/>
  <c r="J3103" i="1"/>
  <c r="I3103" i="1"/>
  <c r="J3107" i="1"/>
  <c r="I3107" i="1"/>
  <c r="J3111" i="1"/>
  <c r="I3111" i="1"/>
  <c r="J3115" i="1"/>
  <c r="I3115" i="1"/>
  <c r="J3119" i="1"/>
  <c r="I3119" i="1"/>
  <c r="J3123" i="1"/>
  <c r="I3123" i="1"/>
  <c r="J3127" i="1"/>
  <c r="I3127" i="1"/>
  <c r="J3131" i="1"/>
  <c r="I3131" i="1"/>
  <c r="J3135" i="1"/>
  <c r="I3135" i="1"/>
  <c r="J3139" i="1"/>
  <c r="I3139" i="1"/>
  <c r="J3143" i="1"/>
  <c r="I3143" i="1"/>
  <c r="J3147" i="1"/>
  <c r="I3147" i="1"/>
  <c r="J3151" i="1"/>
  <c r="I3151" i="1"/>
  <c r="J3155" i="1"/>
  <c r="I3155" i="1"/>
  <c r="J3159" i="1"/>
  <c r="I3159" i="1"/>
  <c r="J3163" i="1"/>
  <c r="I3163" i="1"/>
  <c r="J3167" i="1"/>
  <c r="I3167" i="1"/>
  <c r="J3171" i="1"/>
  <c r="I3171" i="1"/>
  <c r="J3175" i="1"/>
  <c r="I3175" i="1"/>
  <c r="J3179" i="1"/>
  <c r="I3179" i="1"/>
  <c r="J3183" i="1"/>
  <c r="I3183" i="1"/>
  <c r="J3187" i="1"/>
  <c r="I3187" i="1"/>
  <c r="J3191" i="1"/>
  <c r="I3191" i="1"/>
  <c r="J3195" i="1"/>
  <c r="I3195" i="1"/>
  <c r="J3199" i="1"/>
  <c r="I3199" i="1"/>
  <c r="J3203" i="1"/>
  <c r="I3203" i="1"/>
  <c r="J3207" i="1"/>
  <c r="I3207" i="1"/>
  <c r="J3211" i="1"/>
  <c r="I3211" i="1"/>
  <c r="J3215" i="1"/>
  <c r="I3215" i="1"/>
  <c r="J3219" i="1"/>
  <c r="I3219" i="1"/>
  <c r="J3223" i="1"/>
  <c r="I3223" i="1"/>
  <c r="J3227" i="1"/>
  <c r="I3227" i="1"/>
  <c r="J3231" i="1"/>
  <c r="I3231" i="1"/>
  <c r="J3235" i="1"/>
  <c r="I3235" i="1"/>
  <c r="J3239" i="1"/>
  <c r="I3239" i="1"/>
  <c r="J3243" i="1"/>
  <c r="I3243" i="1"/>
  <c r="J3247" i="1"/>
  <c r="I3247" i="1"/>
  <c r="J3251" i="1"/>
  <c r="I3251" i="1"/>
  <c r="J3255" i="1"/>
  <c r="I3255" i="1"/>
  <c r="J3259" i="1"/>
  <c r="I3259" i="1"/>
  <c r="J3263" i="1"/>
  <c r="I3263" i="1"/>
  <c r="J3267" i="1"/>
  <c r="I3267" i="1"/>
  <c r="J3271" i="1"/>
  <c r="I3271" i="1"/>
  <c r="J3275" i="1"/>
  <c r="I3275" i="1"/>
  <c r="J3279" i="1"/>
  <c r="I3279" i="1"/>
  <c r="J3283" i="1"/>
  <c r="I3283" i="1"/>
  <c r="J3287" i="1"/>
  <c r="I3287" i="1"/>
  <c r="J3291" i="1"/>
  <c r="I3291" i="1"/>
  <c r="J3295" i="1"/>
  <c r="I3295" i="1"/>
  <c r="J3299" i="1"/>
  <c r="I3299" i="1"/>
  <c r="J3303" i="1"/>
  <c r="I3303" i="1"/>
  <c r="J3307" i="1"/>
  <c r="I3307" i="1"/>
  <c r="J3311" i="1"/>
  <c r="I3311" i="1"/>
  <c r="J3315" i="1"/>
  <c r="I3315" i="1"/>
  <c r="J3319" i="1"/>
  <c r="I3319" i="1"/>
  <c r="J3323" i="1"/>
  <c r="I3323" i="1"/>
  <c r="J3327" i="1"/>
  <c r="I3327" i="1"/>
  <c r="J3331" i="1"/>
  <c r="I3331" i="1"/>
  <c r="J3335" i="1"/>
  <c r="I3335" i="1"/>
  <c r="J3339" i="1"/>
  <c r="I3339" i="1"/>
  <c r="J3343" i="1"/>
  <c r="I3343" i="1"/>
  <c r="J3347" i="1"/>
  <c r="I3347" i="1"/>
  <c r="J3351" i="1"/>
  <c r="I3351" i="1"/>
  <c r="J3355" i="1"/>
  <c r="I3355" i="1"/>
  <c r="J3359" i="1"/>
  <c r="I3359" i="1"/>
  <c r="J3363" i="1"/>
  <c r="I3363" i="1"/>
  <c r="J3367" i="1"/>
  <c r="I3367" i="1"/>
  <c r="J3371" i="1"/>
  <c r="I3371" i="1"/>
  <c r="J3375" i="1"/>
  <c r="I3375" i="1"/>
  <c r="J3379" i="1"/>
  <c r="I3379" i="1"/>
  <c r="J3383" i="1"/>
  <c r="I3383" i="1"/>
  <c r="J3387" i="1"/>
  <c r="I3387" i="1"/>
  <c r="J3391" i="1"/>
  <c r="I3391" i="1"/>
  <c r="J3395" i="1"/>
  <c r="I3395" i="1"/>
  <c r="J3399" i="1"/>
  <c r="I3399" i="1"/>
  <c r="J3403" i="1"/>
  <c r="I3403" i="1"/>
  <c r="J3407" i="1"/>
  <c r="I3407" i="1"/>
  <c r="J3411" i="1"/>
  <c r="I3411" i="1"/>
  <c r="J3415" i="1"/>
  <c r="I3415" i="1"/>
  <c r="J3419" i="1"/>
  <c r="I3419" i="1"/>
  <c r="J3423" i="1"/>
  <c r="I3423" i="1"/>
  <c r="J3427" i="1"/>
  <c r="I3427" i="1"/>
  <c r="J3431" i="1"/>
  <c r="I3431" i="1"/>
  <c r="J3435" i="1"/>
  <c r="I3435" i="1"/>
  <c r="J3439" i="1"/>
  <c r="I3439" i="1"/>
  <c r="J3443" i="1"/>
  <c r="I3443" i="1"/>
  <c r="J3447" i="1"/>
  <c r="I3447" i="1"/>
  <c r="J3451" i="1"/>
  <c r="I3451" i="1"/>
  <c r="J3455" i="1"/>
  <c r="I3455" i="1"/>
  <c r="J3459" i="1"/>
  <c r="I3459" i="1"/>
  <c r="J3463" i="1"/>
  <c r="I3463" i="1"/>
  <c r="J3467" i="1"/>
  <c r="I3467" i="1"/>
  <c r="J3471" i="1"/>
  <c r="I3471" i="1"/>
  <c r="J3475" i="1"/>
  <c r="I3475" i="1"/>
  <c r="J3479" i="1"/>
  <c r="I3479" i="1"/>
  <c r="J3483" i="1"/>
  <c r="I3483" i="1"/>
  <c r="J3487" i="1"/>
  <c r="I3487" i="1"/>
  <c r="J3491" i="1"/>
  <c r="I3491" i="1"/>
  <c r="J3495" i="1"/>
  <c r="I3495" i="1"/>
  <c r="J3499" i="1"/>
  <c r="I3499" i="1"/>
  <c r="J3503" i="1"/>
  <c r="I3503" i="1"/>
  <c r="J3507" i="1"/>
  <c r="I3507" i="1"/>
  <c r="J3511" i="1"/>
  <c r="I3511" i="1"/>
  <c r="J3515" i="1"/>
  <c r="I3515" i="1"/>
  <c r="J3519" i="1"/>
  <c r="I3519" i="1"/>
  <c r="J3523" i="1"/>
  <c r="I3523" i="1"/>
  <c r="J3527" i="1"/>
  <c r="I3527" i="1"/>
  <c r="J3531" i="1"/>
  <c r="I3531" i="1"/>
  <c r="J3535" i="1"/>
  <c r="I3535" i="1"/>
  <c r="J3539" i="1"/>
  <c r="I3539" i="1"/>
  <c r="J3543" i="1"/>
  <c r="I3543" i="1"/>
  <c r="J3547" i="1"/>
  <c r="I3547" i="1"/>
  <c r="J3551" i="1"/>
  <c r="I3551" i="1"/>
  <c r="J3555" i="1"/>
  <c r="I3555" i="1"/>
  <c r="J3559" i="1"/>
  <c r="I3559" i="1"/>
  <c r="J3563" i="1"/>
  <c r="I3563" i="1"/>
  <c r="J3567" i="1"/>
  <c r="I3567" i="1"/>
  <c r="J3571" i="1"/>
  <c r="I3571" i="1"/>
  <c r="J3575" i="1"/>
  <c r="I3575" i="1"/>
  <c r="J3579" i="1"/>
  <c r="I3579" i="1"/>
  <c r="J3583" i="1"/>
  <c r="I3583" i="1"/>
  <c r="J3587" i="1"/>
  <c r="I3587" i="1"/>
  <c r="J3591" i="1"/>
  <c r="I3591" i="1"/>
  <c r="J3595" i="1"/>
  <c r="I3595" i="1"/>
  <c r="J3599" i="1"/>
  <c r="I3599" i="1"/>
  <c r="J3603" i="1"/>
  <c r="I3603" i="1"/>
  <c r="J3607" i="1"/>
  <c r="I3607" i="1"/>
  <c r="J3611" i="1"/>
  <c r="I3611" i="1"/>
  <c r="J3615" i="1"/>
  <c r="I3615" i="1"/>
  <c r="J3619" i="1"/>
  <c r="I3619" i="1"/>
  <c r="J3623" i="1"/>
  <c r="I3623" i="1"/>
  <c r="J3627" i="1"/>
  <c r="I3627" i="1"/>
  <c r="J3631" i="1"/>
  <c r="I3631" i="1"/>
  <c r="J3635" i="1"/>
  <c r="I3635" i="1"/>
  <c r="J3639" i="1"/>
  <c r="I3639" i="1"/>
  <c r="J3643" i="1"/>
  <c r="I3643" i="1"/>
  <c r="J3647" i="1"/>
  <c r="I3647" i="1"/>
  <c r="J3651" i="1"/>
  <c r="I3651" i="1"/>
  <c r="J3655" i="1"/>
  <c r="I3655" i="1"/>
  <c r="J3659" i="1"/>
  <c r="I3659" i="1"/>
  <c r="J3663" i="1"/>
  <c r="I3663" i="1"/>
  <c r="J3667" i="1"/>
  <c r="I3667" i="1"/>
  <c r="J3671" i="1"/>
  <c r="I3671" i="1"/>
  <c r="J3675" i="1"/>
  <c r="I3675" i="1"/>
  <c r="J3679" i="1"/>
  <c r="I3679" i="1"/>
  <c r="J3683" i="1"/>
  <c r="I3683" i="1"/>
  <c r="J3687" i="1"/>
  <c r="I3687" i="1"/>
  <c r="J3691" i="1"/>
  <c r="I3691" i="1"/>
  <c r="J3695" i="1"/>
  <c r="I3695" i="1"/>
  <c r="J3699" i="1"/>
  <c r="I3699" i="1"/>
  <c r="J3703" i="1"/>
  <c r="I3703" i="1"/>
  <c r="J3707" i="1"/>
  <c r="I3707" i="1"/>
  <c r="J3711" i="1"/>
  <c r="I3711" i="1"/>
  <c r="J3715" i="1"/>
  <c r="I3715" i="1"/>
  <c r="J3719" i="1"/>
  <c r="I3719" i="1"/>
  <c r="J3723" i="1"/>
  <c r="I3723" i="1"/>
  <c r="J3727" i="1"/>
  <c r="I3727" i="1"/>
  <c r="J3731" i="1"/>
  <c r="I3731" i="1"/>
  <c r="J3735" i="1"/>
  <c r="I3735" i="1"/>
  <c r="J3739" i="1"/>
  <c r="I3739" i="1"/>
  <c r="J3743" i="1"/>
  <c r="I3743" i="1"/>
  <c r="J3747" i="1"/>
  <c r="I3747" i="1"/>
  <c r="J3751" i="1"/>
  <c r="I3751" i="1"/>
  <c r="J3755" i="1"/>
  <c r="I3755" i="1"/>
  <c r="J3759" i="1"/>
  <c r="I3759" i="1"/>
  <c r="J3763" i="1"/>
  <c r="I3763" i="1"/>
  <c r="J3767" i="1"/>
  <c r="I3767" i="1"/>
  <c r="J3771" i="1"/>
  <c r="I3771" i="1"/>
  <c r="J3775" i="1"/>
  <c r="I3775" i="1"/>
  <c r="J3779" i="1"/>
  <c r="I3779" i="1"/>
  <c r="J3783" i="1"/>
  <c r="I3783" i="1"/>
  <c r="J3787" i="1"/>
  <c r="I3787" i="1"/>
  <c r="J3791" i="1"/>
  <c r="I3791" i="1"/>
  <c r="J3795" i="1"/>
  <c r="I3795" i="1"/>
  <c r="J3799" i="1"/>
  <c r="I3799" i="1"/>
  <c r="J3803" i="1"/>
  <c r="I3803" i="1"/>
  <c r="J3807" i="1"/>
  <c r="I3807" i="1"/>
  <c r="J3811" i="1"/>
  <c r="I3811" i="1"/>
  <c r="J3815" i="1"/>
  <c r="I3815" i="1"/>
  <c r="J3819" i="1"/>
  <c r="I3819" i="1"/>
  <c r="J3823" i="1"/>
  <c r="I3823" i="1"/>
  <c r="J3827" i="1"/>
  <c r="I3827" i="1"/>
  <c r="J3831" i="1"/>
  <c r="I3831" i="1"/>
  <c r="J3835" i="1"/>
  <c r="I3835" i="1"/>
  <c r="J3839" i="1"/>
  <c r="I3839" i="1"/>
  <c r="J3843" i="1"/>
  <c r="I3843" i="1"/>
  <c r="J3847" i="1"/>
  <c r="I3847" i="1"/>
  <c r="J3851" i="1"/>
  <c r="I3851" i="1"/>
  <c r="J3855" i="1"/>
  <c r="I3855" i="1"/>
  <c r="J3859" i="1"/>
  <c r="I3859" i="1"/>
  <c r="J3863" i="1"/>
  <c r="I3863" i="1"/>
  <c r="J3867" i="1"/>
  <c r="I3867" i="1"/>
  <c r="J3871" i="1"/>
  <c r="I3871" i="1"/>
  <c r="J3875" i="1"/>
  <c r="I3875" i="1"/>
  <c r="J3879" i="1"/>
  <c r="I3879" i="1"/>
  <c r="J3883" i="1"/>
  <c r="I3883" i="1"/>
  <c r="J3887" i="1"/>
  <c r="I3887" i="1"/>
  <c r="J3891" i="1"/>
  <c r="I3891" i="1"/>
  <c r="J3895" i="1"/>
  <c r="I3895" i="1"/>
  <c r="J3899" i="1"/>
  <c r="I3899" i="1"/>
  <c r="J3903" i="1"/>
  <c r="I3903" i="1"/>
  <c r="J3907" i="1"/>
  <c r="I3907" i="1"/>
  <c r="J3911" i="1"/>
  <c r="I3911" i="1"/>
  <c r="J3915" i="1"/>
  <c r="I3915" i="1"/>
  <c r="J3919" i="1"/>
  <c r="I3919" i="1"/>
  <c r="J3923" i="1"/>
  <c r="I3923" i="1"/>
  <c r="J3927" i="1"/>
  <c r="I3927" i="1"/>
  <c r="J3931" i="1"/>
  <c r="I3931" i="1"/>
  <c r="J3935" i="1"/>
  <c r="I3935" i="1"/>
  <c r="J3939" i="1"/>
  <c r="I3939" i="1"/>
  <c r="J3943" i="1"/>
  <c r="I3943" i="1"/>
  <c r="J3947" i="1"/>
  <c r="I3947" i="1"/>
  <c r="J3951" i="1"/>
  <c r="I3951" i="1"/>
  <c r="J3955" i="1"/>
  <c r="I3955" i="1"/>
  <c r="J3959" i="1"/>
  <c r="I3959" i="1"/>
  <c r="J3963" i="1"/>
  <c r="I3963" i="1"/>
  <c r="J3967" i="1"/>
  <c r="I3967" i="1"/>
  <c r="J3971" i="1"/>
  <c r="I3971" i="1"/>
  <c r="J3975" i="1"/>
  <c r="I3975" i="1"/>
  <c r="J3979" i="1"/>
  <c r="I3979" i="1"/>
  <c r="J3983" i="1"/>
  <c r="I3983" i="1"/>
  <c r="J3987" i="1"/>
  <c r="I3987" i="1"/>
  <c r="J3991" i="1"/>
  <c r="I3991" i="1"/>
  <c r="J3995" i="1"/>
  <c r="I3995" i="1"/>
  <c r="J3999" i="1"/>
  <c r="I3999" i="1"/>
  <c r="J4003" i="1"/>
  <c r="I4003" i="1"/>
  <c r="J4007" i="1"/>
  <c r="I4007" i="1"/>
  <c r="J4011" i="1"/>
  <c r="I4011" i="1"/>
  <c r="J4015" i="1"/>
  <c r="I4015" i="1"/>
  <c r="J4019" i="1"/>
  <c r="I4019" i="1"/>
  <c r="J4023" i="1"/>
  <c r="I4023" i="1"/>
  <c r="J4027" i="1"/>
  <c r="I4027" i="1"/>
  <c r="J4031" i="1"/>
  <c r="I4031" i="1"/>
  <c r="J4035" i="1"/>
  <c r="I4035" i="1"/>
  <c r="J4039" i="1"/>
  <c r="I4039" i="1"/>
  <c r="J4043" i="1"/>
  <c r="I4043" i="1"/>
  <c r="J4047" i="1"/>
  <c r="I4047" i="1"/>
  <c r="J4051" i="1"/>
  <c r="I4051" i="1"/>
  <c r="J4055" i="1"/>
  <c r="I4055" i="1"/>
  <c r="J4059" i="1"/>
  <c r="I4059" i="1"/>
  <c r="J4063" i="1"/>
  <c r="I4063" i="1"/>
  <c r="J4067" i="1"/>
  <c r="I4067" i="1"/>
  <c r="J4071" i="1"/>
  <c r="I4071" i="1"/>
  <c r="J4075" i="1"/>
  <c r="I4075" i="1"/>
  <c r="J4079" i="1"/>
  <c r="I4079" i="1"/>
  <c r="J4083" i="1"/>
  <c r="I4083" i="1"/>
  <c r="J4087" i="1"/>
  <c r="I4087" i="1"/>
  <c r="J4091" i="1"/>
  <c r="I4091" i="1"/>
  <c r="J4095" i="1"/>
  <c r="I4095" i="1"/>
  <c r="J4099" i="1"/>
  <c r="I4099" i="1"/>
  <c r="J4103" i="1"/>
  <c r="I4103" i="1"/>
  <c r="J4107" i="1"/>
  <c r="I4107" i="1"/>
  <c r="J4111" i="1"/>
  <c r="I4111" i="1"/>
  <c r="J4115" i="1"/>
  <c r="I4115" i="1"/>
  <c r="J4119" i="1"/>
  <c r="I4119" i="1"/>
  <c r="J4123" i="1"/>
  <c r="I4123" i="1"/>
  <c r="J4127" i="1"/>
  <c r="I4127" i="1"/>
  <c r="J4131" i="1"/>
  <c r="I4131" i="1"/>
  <c r="J4135" i="1"/>
  <c r="I4135" i="1"/>
  <c r="J4139" i="1"/>
  <c r="I4139" i="1"/>
  <c r="J4143" i="1"/>
  <c r="I4143" i="1"/>
  <c r="J4147" i="1"/>
  <c r="I4147" i="1"/>
  <c r="J4151" i="1"/>
  <c r="I4151" i="1"/>
  <c r="J4155" i="1"/>
  <c r="I4155" i="1"/>
  <c r="J4159" i="1"/>
  <c r="I4159" i="1"/>
  <c r="J4163" i="1"/>
  <c r="I4163" i="1"/>
  <c r="J4167" i="1"/>
  <c r="I4167" i="1"/>
  <c r="J4171" i="1"/>
  <c r="I4171" i="1"/>
  <c r="J4175" i="1"/>
  <c r="I4175" i="1"/>
  <c r="J4179" i="1"/>
  <c r="I4179" i="1"/>
  <c r="J4183" i="1"/>
  <c r="I4183" i="1"/>
  <c r="J4187" i="1"/>
  <c r="I4187" i="1"/>
  <c r="J4191" i="1"/>
  <c r="I4191" i="1"/>
  <c r="J4195" i="1"/>
  <c r="I4195" i="1"/>
  <c r="J4199" i="1"/>
  <c r="I4199" i="1"/>
  <c r="J4203" i="1"/>
  <c r="I4203" i="1"/>
  <c r="J4207" i="1"/>
  <c r="I4207" i="1"/>
  <c r="J4211" i="1"/>
  <c r="I4211" i="1"/>
  <c r="J4215" i="1"/>
  <c r="I4215" i="1"/>
  <c r="J4219" i="1"/>
  <c r="I4219" i="1"/>
  <c r="J4223" i="1"/>
  <c r="I4223" i="1"/>
  <c r="J4227" i="1"/>
  <c r="I4227" i="1"/>
  <c r="J4231" i="1"/>
  <c r="I4231" i="1"/>
  <c r="J4235" i="1"/>
  <c r="I4235" i="1"/>
  <c r="J4239" i="1"/>
  <c r="I4239" i="1"/>
  <c r="J4243" i="1"/>
  <c r="I4243" i="1"/>
  <c r="J4247" i="1"/>
  <c r="I4247" i="1"/>
  <c r="J4251" i="1"/>
  <c r="I4251" i="1"/>
  <c r="J4255" i="1"/>
  <c r="I4255" i="1"/>
  <c r="J4259" i="1"/>
  <c r="I4259" i="1"/>
  <c r="J4263" i="1"/>
  <c r="I4263" i="1"/>
  <c r="J4267" i="1"/>
  <c r="I4267" i="1"/>
  <c r="J4271" i="1"/>
  <c r="I4271" i="1"/>
  <c r="J4275" i="1"/>
  <c r="I4275" i="1"/>
  <c r="J4279" i="1"/>
  <c r="I4279" i="1"/>
  <c r="J4283" i="1"/>
  <c r="I4283" i="1"/>
  <c r="J4287" i="1"/>
  <c r="I4287" i="1"/>
  <c r="J4291" i="1"/>
  <c r="I4291" i="1"/>
  <c r="J4295" i="1"/>
  <c r="I4295" i="1"/>
  <c r="J4299" i="1"/>
  <c r="I4299" i="1"/>
  <c r="J4303" i="1"/>
  <c r="I4303" i="1"/>
  <c r="J4307" i="1"/>
  <c r="I4307" i="1"/>
  <c r="J4311" i="1"/>
  <c r="I4311" i="1"/>
  <c r="J4315" i="1"/>
  <c r="I4315" i="1"/>
  <c r="J4319" i="1"/>
  <c r="I4319" i="1"/>
  <c r="J4323" i="1"/>
  <c r="I4323" i="1"/>
  <c r="J4327" i="1"/>
  <c r="I4327" i="1"/>
  <c r="J4331" i="1"/>
  <c r="I4331" i="1"/>
  <c r="J4335" i="1"/>
  <c r="I4335" i="1"/>
  <c r="J4339" i="1"/>
  <c r="I4339" i="1"/>
  <c r="J4343" i="1"/>
  <c r="I4343" i="1"/>
  <c r="J4347" i="1"/>
  <c r="I4347" i="1"/>
  <c r="J4351" i="1"/>
  <c r="I4351" i="1"/>
  <c r="J4355" i="1"/>
  <c r="I4355" i="1"/>
  <c r="J4359" i="1"/>
  <c r="I4359" i="1"/>
  <c r="J4363" i="1"/>
  <c r="I4363" i="1"/>
  <c r="J4367" i="1"/>
  <c r="I4367" i="1"/>
  <c r="J4371" i="1"/>
  <c r="I4371" i="1"/>
  <c r="J4375" i="1"/>
  <c r="I4375" i="1"/>
  <c r="J4379" i="1"/>
  <c r="I4379" i="1"/>
  <c r="J4383" i="1"/>
  <c r="I4383" i="1"/>
  <c r="J4387" i="1"/>
  <c r="I4387" i="1"/>
  <c r="J4391" i="1"/>
  <c r="I4391" i="1"/>
  <c r="J4395" i="1"/>
  <c r="I4395" i="1"/>
  <c r="J4399" i="1"/>
  <c r="I4399" i="1"/>
  <c r="J4403" i="1"/>
  <c r="I4403" i="1"/>
  <c r="J4407" i="1"/>
  <c r="I4407" i="1"/>
  <c r="J4411" i="1"/>
  <c r="I4411" i="1"/>
  <c r="J4415" i="1"/>
  <c r="I4415" i="1"/>
  <c r="J4419" i="1"/>
  <c r="I4419" i="1"/>
  <c r="J4423" i="1"/>
  <c r="I4423" i="1"/>
  <c r="J4427" i="1"/>
  <c r="I4427" i="1"/>
  <c r="J4431" i="1"/>
  <c r="I4431" i="1"/>
  <c r="J4435" i="1"/>
  <c r="I4435" i="1"/>
  <c r="J4439" i="1"/>
  <c r="I4439" i="1"/>
  <c r="J4443" i="1"/>
  <c r="I4443" i="1"/>
  <c r="J4447" i="1"/>
  <c r="I4447" i="1"/>
  <c r="J4451" i="1"/>
  <c r="I4451" i="1"/>
  <c r="J4455" i="1"/>
  <c r="I4455" i="1"/>
  <c r="J4459" i="1"/>
  <c r="I4459" i="1"/>
  <c r="J4463" i="1"/>
  <c r="I4463" i="1"/>
  <c r="J4467" i="1"/>
  <c r="I4467" i="1"/>
  <c r="J4471" i="1"/>
  <c r="I4471" i="1"/>
  <c r="J4475" i="1"/>
  <c r="I4475" i="1"/>
  <c r="J4479" i="1"/>
  <c r="I4479" i="1"/>
  <c r="J4483" i="1"/>
  <c r="I4483" i="1"/>
  <c r="J4487" i="1"/>
  <c r="I4487" i="1"/>
  <c r="J4491" i="1"/>
  <c r="I4491" i="1"/>
  <c r="J4495" i="1"/>
  <c r="I4495" i="1"/>
  <c r="J4499" i="1"/>
  <c r="I4499" i="1"/>
  <c r="J4503" i="1"/>
  <c r="I4503" i="1"/>
  <c r="J4507" i="1"/>
  <c r="I4507" i="1"/>
  <c r="J4511" i="1"/>
  <c r="I4511" i="1"/>
  <c r="J4515" i="1"/>
  <c r="I4515" i="1"/>
  <c r="J4519" i="1"/>
  <c r="I4519" i="1"/>
  <c r="J4523" i="1"/>
  <c r="I4523" i="1"/>
  <c r="J4527" i="1"/>
  <c r="I4527" i="1"/>
  <c r="J4531" i="1"/>
  <c r="I4531" i="1"/>
  <c r="J4535" i="1"/>
  <c r="I4535" i="1"/>
  <c r="J4539" i="1"/>
  <c r="I4539" i="1"/>
  <c r="J4543" i="1"/>
  <c r="I4543" i="1"/>
  <c r="J4547" i="1"/>
  <c r="I4547" i="1"/>
  <c r="J4551" i="1"/>
  <c r="I4551" i="1"/>
  <c r="J4555" i="1"/>
  <c r="I4555" i="1"/>
  <c r="J4559" i="1"/>
  <c r="I4559" i="1"/>
  <c r="J4563" i="1"/>
  <c r="I4563" i="1"/>
  <c r="J4567" i="1"/>
  <c r="I4567" i="1"/>
  <c r="J4571" i="1"/>
  <c r="I4571" i="1"/>
  <c r="J4575" i="1"/>
  <c r="I4575" i="1"/>
  <c r="J4579" i="1"/>
  <c r="I4579" i="1"/>
  <c r="J4583" i="1"/>
  <c r="I4583" i="1"/>
  <c r="J4587" i="1"/>
  <c r="I4587" i="1"/>
  <c r="J4591" i="1"/>
  <c r="I4591" i="1"/>
  <c r="J4595" i="1"/>
  <c r="I4595" i="1"/>
  <c r="J4599" i="1"/>
  <c r="I4599" i="1"/>
  <c r="J4603" i="1"/>
  <c r="I4603" i="1"/>
  <c r="J4607" i="1"/>
  <c r="I4607" i="1"/>
  <c r="J4611" i="1"/>
  <c r="I4611" i="1"/>
  <c r="J4615" i="1"/>
  <c r="I4615" i="1"/>
  <c r="J4619" i="1"/>
  <c r="I4619" i="1"/>
  <c r="J4623" i="1"/>
  <c r="I4623" i="1"/>
  <c r="J4627" i="1"/>
  <c r="I4627" i="1"/>
  <c r="J4631" i="1"/>
  <c r="I4631" i="1"/>
  <c r="J4635" i="1"/>
  <c r="I4635" i="1"/>
  <c r="J4639" i="1"/>
  <c r="I4639" i="1"/>
  <c r="J4643" i="1"/>
  <c r="I4643" i="1"/>
  <c r="J4647" i="1"/>
  <c r="I4647" i="1"/>
  <c r="J4651" i="1"/>
  <c r="I4651" i="1"/>
  <c r="J4655" i="1"/>
  <c r="I4655" i="1"/>
  <c r="J4659" i="1"/>
  <c r="I4659" i="1"/>
  <c r="J4663" i="1"/>
  <c r="I4663" i="1"/>
  <c r="J4667" i="1"/>
  <c r="I4667" i="1"/>
  <c r="J4671" i="1"/>
  <c r="I4671" i="1"/>
  <c r="J4675" i="1"/>
  <c r="I4675" i="1"/>
  <c r="J4679" i="1"/>
  <c r="I4679" i="1"/>
  <c r="J4683" i="1"/>
  <c r="I4683" i="1"/>
  <c r="J4687" i="1"/>
  <c r="I4687" i="1"/>
  <c r="J4691" i="1"/>
  <c r="I4691" i="1"/>
  <c r="J4695" i="1"/>
  <c r="I4695" i="1"/>
  <c r="J4699" i="1"/>
  <c r="I4699" i="1"/>
  <c r="J4703" i="1"/>
  <c r="I4703" i="1"/>
  <c r="J4707" i="1"/>
  <c r="I4707" i="1"/>
  <c r="J4711" i="1"/>
  <c r="I4711" i="1"/>
  <c r="J4715" i="1"/>
  <c r="I4715" i="1"/>
  <c r="J4719" i="1"/>
  <c r="I4719" i="1"/>
  <c r="J4723" i="1"/>
  <c r="I4723" i="1"/>
  <c r="J4727" i="1"/>
  <c r="I4727" i="1"/>
  <c r="J4731" i="1"/>
  <c r="I4731" i="1"/>
  <c r="J4735" i="1"/>
  <c r="I4735" i="1"/>
  <c r="J4739" i="1"/>
  <c r="I4739" i="1"/>
  <c r="J4743" i="1"/>
  <c r="I4743" i="1"/>
  <c r="J4747" i="1"/>
  <c r="I4747" i="1"/>
  <c r="J4751" i="1"/>
  <c r="I4751" i="1"/>
  <c r="J4755" i="1"/>
  <c r="I4755" i="1"/>
  <c r="J4759" i="1"/>
  <c r="I4759" i="1"/>
  <c r="J4763" i="1"/>
  <c r="I4763" i="1"/>
  <c r="J4767" i="1"/>
  <c r="I4767" i="1"/>
  <c r="J4771" i="1"/>
  <c r="I4771" i="1"/>
  <c r="J4775" i="1"/>
  <c r="I4775" i="1"/>
  <c r="J4779" i="1"/>
  <c r="I4779" i="1"/>
  <c r="J4783" i="1"/>
  <c r="I4783" i="1"/>
  <c r="J4787" i="1"/>
  <c r="I4787" i="1"/>
  <c r="J4791" i="1"/>
  <c r="I4791" i="1"/>
  <c r="J4795" i="1"/>
  <c r="I4795" i="1"/>
  <c r="J4799" i="1"/>
  <c r="I4799" i="1"/>
  <c r="J4803" i="1"/>
  <c r="I4803" i="1"/>
  <c r="J4807" i="1"/>
  <c r="I4807" i="1"/>
  <c r="J4811" i="1"/>
  <c r="I4811" i="1"/>
  <c r="J4815" i="1"/>
  <c r="I4815" i="1"/>
  <c r="J4819" i="1"/>
  <c r="I4819" i="1"/>
  <c r="J4823" i="1"/>
  <c r="I4823" i="1"/>
  <c r="J4827" i="1"/>
  <c r="I4827" i="1"/>
  <c r="J4831" i="1"/>
  <c r="I4831" i="1"/>
  <c r="J4835" i="1"/>
  <c r="I4835" i="1"/>
  <c r="J4839" i="1"/>
  <c r="I4839" i="1"/>
  <c r="J4843" i="1"/>
  <c r="I4843" i="1"/>
  <c r="J4847" i="1"/>
  <c r="I4847" i="1"/>
  <c r="J4851" i="1"/>
  <c r="I4851" i="1"/>
  <c r="J4855" i="1"/>
  <c r="I4855" i="1"/>
  <c r="J4859" i="1"/>
  <c r="I4859" i="1"/>
  <c r="J4863" i="1"/>
  <c r="I4863" i="1"/>
  <c r="J4867" i="1"/>
  <c r="I4867" i="1"/>
  <c r="J4871" i="1"/>
  <c r="I4871" i="1"/>
  <c r="J4875" i="1"/>
  <c r="I4875" i="1"/>
  <c r="J4879" i="1"/>
  <c r="I4879" i="1"/>
  <c r="J4883" i="1"/>
  <c r="I4883" i="1"/>
  <c r="J4887" i="1"/>
  <c r="I4887" i="1"/>
  <c r="J4891" i="1"/>
  <c r="I4891" i="1"/>
  <c r="J4895" i="1"/>
  <c r="I4895" i="1"/>
  <c r="J4899" i="1"/>
  <c r="I4899" i="1"/>
  <c r="J4903" i="1"/>
  <c r="I4903" i="1"/>
  <c r="J4907" i="1"/>
  <c r="I4907" i="1"/>
  <c r="J4911" i="1"/>
  <c r="I4911" i="1"/>
  <c r="J4915" i="1"/>
  <c r="I4915" i="1"/>
  <c r="J4919" i="1"/>
  <c r="I4919" i="1"/>
  <c r="J4923" i="1"/>
  <c r="I4923" i="1"/>
  <c r="J4927" i="1"/>
  <c r="I4927" i="1"/>
  <c r="J4931" i="1"/>
  <c r="I4931" i="1"/>
  <c r="J4935" i="1"/>
  <c r="I4935" i="1"/>
  <c r="J4939" i="1"/>
  <c r="I4939" i="1"/>
  <c r="J4943" i="1"/>
  <c r="I4943" i="1"/>
  <c r="J4947" i="1"/>
  <c r="I4947" i="1"/>
  <c r="J4951" i="1"/>
  <c r="I4951" i="1"/>
  <c r="J4955" i="1"/>
  <c r="I4955" i="1"/>
  <c r="J4959" i="1"/>
  <c r="I4959" i="1"/>
  <c r="J4963" i="1"/>
  <c r="I4963" i="1"/>
  <c r="J4967" i="1"/>
  <c r="I4967" i="1"/>
  <c r="J4971" i="1"/>
  <c r="I4971" i="1"/>
  <c r="J4975" i="1"/>
  <c r="I4975" i="1"/>
  <c r="J4979" i="1"/>
  <c r="I4979" i="1"/>
  <c r="J4983" i="1"/>
  <c r="I4983" i="1"/>
  <c r="J4987" i="1"/>
  <c r="I4987" i="1"/>
  <c r="J4991" i="1"/>
  <c r="I4991" i="1"/>
  <c r="J4995" i="1"/>
  <c r="I4995" i="1"/>
  <c r="J4999" i="1"/>
  <c r="I4999" i="1"/>
  <c r="J5003" i="1"/>
  <c r="I5003" i="1"/>
  <c r="J5007" i="1"/>
  <c r="I5007" i="1"/>
  <c r="J5011" i="1"/>
  <c r="I5011" i="1"/>
  <c r="J5015" i="1"/>
  <c r="I5015" i="1"/>
  <c r="J5019" i="1"/>
  <c r="I5019" i="1"/>
  <c r="J5023" i="1"/>
  <c r="I5023" i="1"/>
  <c r="J5027" i="1"/>
  <c r="I5027" i="1"/>
  <c r="J5031" i="1"/>
  <c r="I5031" i="1"/>
  <c r="J5035" i="1"/>
  <c r="I5035" i="1"/>
  <c r="J5039" i="1"/>
  <c r="I5039" i="1"/>
  <c r="J5043" i="1"/>
  <c r="I5043" i="1"/>
  <c r="J5047" i="1"/>
  <c r="I5047" i="1"/>
  <c r="J5051" i="1"/>
  <c r="I5051" i="1"/>
  <c r="J5055" i="1"/>
  <c r="I5055" i="1"/>
  <c r="J5059" i="1"/>
  <c r="I5059" i="1"/>
  <c r="J5063" i="1"/>
  <c r="I5063" i="1"/>
  <c r="J5067" i="1"/>
  <c r="I5067" i="1"/>
  <c r="J5071" i="1"/>
  <c r="I5071" i="1"/>
  <c r="J5075" i="1"/>
  <c r="I5075" i="1"/>
  <c r="J5079" i="1"/>
  <c r="I5079" i="1"/>
  <c r="J5083" i="1"/>
  <c r="I5083" i="1"/>
  <c r="J5087" i="1"/>
  <c r="I5087" i="1"/>
  <c r="J5091" i="1"/>
  <c r="I5091" i="1"/>
  <c r="J5095" i="1"/>
  <c r="I5095" i="1"/>
  <c r="J5099" i="1"/>
  <c r="I5099" i="1"/>
  <c r="J5103" i="1"/>
  <c r="I5103" i="1"/>
  <c r="J5107" i="1"/>
  <c r="I5107" i="1"/>
  <c r="J5111" i="1"/>
  <c r="I5111" i="1"/>
  <c r="J5115" i="1"/>
  <c r="I5115" i="1"/>
  <c r="J5119" i="1"/>
  <c r="I5119" i="1"/>
  <c r="J5123" i="1"/>
  <c r="I5123" i="1"/>
  <c r="J5127" i="1"/>
  <c r="I5127" i="1"/>
  <c r="J5131" i="1"/>
  <c r="I5131" i="1"/>
  <c r="J5135" i="1"/>
  <c r="I5135" i="1"/>
  <c r="J5139" i="1"/>
  <c r="I5139" i="1"/>
  <c r="J5143" i="1"/>
  <c r="I5143" i="1"/>
  <c r="J5147" i="1"/>
  <c r="I5147" i="1"/>
  <c r="J5151" i="1"/>
  <c r="I5151" i="1"/>
  <c r="J5155" i="1"/>
  <c r="I5155" i="1"/>
  <c r="J5159" i="1"/>
  <c r="I5159" i="1"/>
  <c r="J5163" i="1"/>
  <c r="I5163" i="1"/>
  <c r="J5167" i="1"/>
  <c r="I5167" i="1"/>
  <c r="J5171" i="1"/>
  <c r="I5171" i="1"/>
  <c r="J5175" i="1"/>
  <c r="I5175" i="1"/>
  <c r="J5179" i="1"/>
  <c r="I5179" i="1"/>
  <c r="J5183" i="1"/>
  <c r="I5183" i="1"/>
  <c r="J5187" i="1"/>
  <c r="I5187" i="1"/>
  <c r="J5191" i="1"/>
  <c r="I5191" i="1"/>
  <c r="J5195" i="1"/>
  <c r="I5195" i="1"/>
  <c r="J5199" i="1"/>
  <c r="I5199" i="1"/>
  <c r="J5203" i="1"/>
  <c r="I5203" i="1"/>
  <c r="J5207" i="1"/>
  <c r="I5207" i="1"/>
  <c r="J5211" i="1"/>
  <c r="I5211" i="1"/>
  <c r="J5215" i="1"/>
  <c r="I5215" i="1"/>
  <c r="J5219" i="1"/>
  <c r="I5219" i="1"/>
  <c r="J5223" i="1"/>
  <c r="I5223" i="1"/>
  <c r="J5227" i="1"/>
  <c r="I5227" i="1"/>
  <c r="J5231" i="1"/>
  <c r="I5231" i="1"/>
  <c r="J5235" i="1"/>
  <c r="I5235" i="1"/>
  <c r="J5239" i="1"/>
  <c r="I5239" i="1"/>
  <c r="J5243" i="1"/>
  <c r="I5243" i="1"/>
  <c r="J5247" i="1"/>
  <c r="I5247" i="1"/>
  <c r="J5251" i="1"/>
  <c r="I5251" i="1"/>
  <c r="J5255" i="1"/>
  <c r="I5255" i="1"/>
  <c r="J5259" i="1"/>
  <c r="I5259" i="1"/>
  <c r="J5263" i="1"/>
  <c r="I5263" i="1"/>
  <c r="J5267" i="1"/>
  <c r="I5267" i="1"/>
  <c r="J5271" i="1"/>
  <c r="I5271" i="1"/>
  <c r="J5275" i="1"/>
  <c r="I5275" i="1"/>
  <c r="J5279" i="1"/>
  <c r="I5279" i="1"/>
  <c r="J5283" i="1"/>
  <c r="I5283" i="1"/>
  <c r="J5287" i="1"/>
  <c r="I5287" i="1"/>
  <c r="J5291" i="1"/>
  <c r="I5291" i="1"/>
  <c r="J5295" i="1"/>
  <c r="I5295" i="1"/>
  <c r="J5299" i="1"/>
  <c r="I5299" i="1"/>
  <c r="J5303" i="1"/>
  <c r="I5303" i="1"/>
  <c r="J5307" i="1"/>
  <c r="I5307" i="1"/>
  <c r="J5311" i="1"/>
  <c r="I5311" i="1"/>
  <c r="J5315" i="1"/>
  <c r="I5315" i="1"/>
  <c r="J5319" i="1"/>
  <c r="I5319" i="1"/>
  <c r="J5323" i="1"/>
  <c r="I5323" i="1"/>
  <c r="J5327" i="1"/>
  <c r="I5327" i="1"/>
  <c r="J5331" i="1"/>
  <c r="I5331" i="1"/>
  <c r="J5335" i="1"/>
  <c r="I5335" i="1"/>
  <c r="J5339" i="1"/>
  <c r="I5339" i="1"/>
  <c r="J5343" i="1"/>
  <c r="I5343" i="1"/>
  <c r="J5347" i="1"/>
  <c r="I5347" i="1"/>
  <c r="J5351" i="1"/>
  <c r="I5351" i="1"/>
  <c r="J5355" i="1"/>
  <c r="I5355" i="1"/>
  <c r="J5359" i="1"/>
  <c r="I5359" i="1"/>
  <c r="J5363" i="1"/>
  <c r="I5363" i="1"/>
  <c r="J5367" i="1"/>
  <c r="I5367" i="1"/>
  <c r="J5371" i="1"/>
  <c r="I5371" i="1"/>
  <c r="J5375" i="1"/>
  <c r="I5375" i="1"/>
  <c r="J5379" i="1"/>
  <c r="I5379" i="1"/>
  <c r="J5383" i="1"/>
  <c r="I5383" i="1"/>
  <c r="J5387" i="1"/>
  <c r="I5387" i="1"/>
  <c r="J5391" i="1"/>
  <c r="I5391" i="1"/>
  <c r="J5395" i="1"/>
  <c r="I5395" i="1"/>
  <c r="J5399" i="1"/>
  <c r="I5399" i="1"/>
  <c r="J5403" i="1"/>
  <c r="I5403" i="1"/>
  <c r="J5411" i="1"/>
  <c r="I5411" i="1"/>
  <c r="J5419" i="1"/>
  <c r="I5419" i="1"/>
  <c r="J5427" i="1"/>
  <c r="I5427" i="1"/>
  <c r="J5435" i="1"/>
  <c r="I5435" i="1"/>
  <c r="J5443" i="1"/>
  <c r="I5443" i="1"/>
  <c r="J5451" i="1"/>
  <c r="I5451" i="1"/>
  <c r="J5459" i="1"/>
  <c r="I5459" i="1"/>
  <c r="J5467" i="1"/>
  <c r="I5467" i="1"/>
  <c r="J5475" i="1"/>
  <c r="I5475" i="1"/>
  <c r="J5483" i="1"/>
  <c r="I5483" i="1"/>
  <c r="J5491" i="1"/>
  <c r="I5491" i="1"/>
  <c r="J5499" i="1"/>
  <c r="I5499" i="1"/>
  <c r="J5507" i="1"/>
  <c r="I5507" i="1"/>
  <c r="J5515" i="1"/>
  <c r="I5515" i="1"/>
  <c r="J5523" i="1"/>
  <c r="I5523" i="1"/>
  <c r="J5531" i="1"/>
  <c r="I5531" i="1"/>
  <c r="J5539" i="1"/>
  <c r="I5539" i="1"/>
  <c r="J5547" i="1"/>
  <c r="I5547" i="1"/>
  <c r="J5555" i="1"/>
  <c r="I5555" i="1"/>
  <c r="J5563" i="1"/>
  <c r="I5563" i="1"/>
  <c r="J5567" i="1"/>
  <c r="I5567" i="1"/>
  <c r="J5571" i="1"/>
  <c r="I5571" i="1"/>
  <c r="J5579" i="1"/>
  <c r="I5579" i="1"/>
  <c r="J5583" i="1"/>
  <c r="I5583" i="1"/>
  <c r="J5587" i="1"/>
  <c r="I5587" i="1"/>
  <c r="J5595" i="1"/>
  <c r="I5595" i="1"/>
  <c r="J5599" i="1"/>
  <c r="I5599" i="1"/>
  <c r="J5603" i="1"/>
  <c r="I5603" i="1"/>
  <c r="J5611" i="1"/>
  <c r="I5611" i="1"/>
  <c r="J5615" i="1"/>
  <c r="I5615" i="1"/>
  <c r="J5619" i="1"/>
  <c r="I5619" i="1"/>
  <c r="J5627" i="1"/>
  <c r="I5627" i="1"/>
  <c r="J5631" i="1"/>
  <c r="I5631" i="1"/>
  <c r="J5635" i="1"/>
  <c r="I5635" i="1"/>
  <c r="J5643" i="1"/>
  <c r="I5643" i="1"/>
  <c r="J5647" i="1"/>
  <c r="I5647" i="1"/>
  <c r="J5651" i="1"/>
  <c r="I5651" i="1"/>
  <c r="J5659" i="1"/>
  <c r="I5659" i="1"/>
  <c r="J5663" i="1"/>
  <c r="I5663" i="1"/>
  <c r="J5667" i="1"/>
  <c r="I5667" i="1"/>
  <c r="J5675" i="1"/>
  <c r="I5675" i="1"/>
  <c r="J5679" i="1"/>
  <c r="I5679" i="1"/>
  <c r="J5683" i="1"/>
  <c r="I5683" i="1"/>
  <c r="J5691" i="1"/>
  <c r="I5691" i="1"/>
  <c r="J5695" i="1"/>
  <c r="I5695" i="1"/>
  <c r="J5699" i="1"/>
  <c r="I5699" i="1"/>
  <c r="J5707" i="1"/>
  <c r="I5707" i="1"/>
  <c r="J5711" i="1"/>
  <c r="I5711" i="1"/>
  <c r="J5715" i="1"/>
  <c r="I5715" i="1"/>
  <c r="J5723" i="1"/>
  <c r="I5723" i="1"/>
  <c r="J5727" i="1"/>
  <c r="I5727" i="1"/>
  <c r="J5731" i="1"/>
  <c r="I5731" i="1"/>
  <c r="J5739" i="1"/>
  <c r="I5739" i="1"/>
  <c r="J5743" i="1"/>
  <c r="I5743" i="1"/>
  <c r="J5747" i="1"/>
  <c r="I5747" i="1"/>
  <c r="J5755" i="1"/>
  <c r="I5755" i="1"/>
  <c r="J5759" i="1"/>
  <c r="I5759" i="1"/>
  <c r="J5763" i="1"/>
  <c r="I5763" i="1"/>
  <c r="J5771" i="1"/>
  <c r="I5771" i="1"/>
  <c r="J5775" i="1"/>
  <c r="I5775" i="1"/>
  <c r="J5779" i="1"/>
  <c r="I5779" i="1"/>
  <c r="J5787" i="1"/>
  <c r="I5787" i="1"/>
  <c r="J5791" i="1"/>
  <c r="I5791" i="1"/>
  <c r="J5795" i="1"/>
  <c r="I5795" i="1"/>
  <c r="J5803" i="1"/>
  <c r="I5803" i="1"/>
  <c r="J5807" i="1"/>
  <c r="I5807" i="1"/>
  <c r="J5811" i="1"/>
  <c r="I5811" i="1"/>
  <c r="J5819" i="1"/>
  <c r="I5819" i="1"/>
  <c r="J5823" i="1"/>
  <c r="I5823" i="1"/>
  <c r="J5827" i="1"/>
  <c r="I5827" i="1"/>
  <c r="J5835" i="1"/>
  <c r="I5835" i="1"/>
  <c r="J5839" i="1"/>
  <c r="I5839" i="1"/>
  <c r="J5843" i="1"/>
  <c r="I5843" i="1"/>
  <c r="J5851" i="1"/>
  <c r="I5851" i="1"/>
  <c r="J5855" i="1"/>
  <c r="I5855" i="1"/>
  <c r="J5859" i="1"/>
  <c r="I5859" i="1"/>
  <c r="J5867" i="1"/>
  <c r="I5867" i="1"/>
  <c r="J5871" i="1"/>
  <c r="I5871" i="1"/>
  <c r="J5875" i="1"/>
  <c r="I5875" i="1"/>
  <c r="J5883" i="1"/>
  <c r="I5883" i="1"/>
  <c r="J5887" i="1"/>
  <c r="I5887" i="1"/>
  <c r="J5891" i="1"/>
  <c r="I5891" i="1"/>
  <c r="J5899" i="1"/>
  <c r="I5899" i="1"/>
  <c r="J5903" i="1"/>
  <c r="I5903" i="1"/>
  <c r="J5907" i="1"/>
  <c r="I5907" i="1"/>
  <c r="J5915" i="1"/>
  <c r="I5915" i="1"/>
  <c r="J5919" i="1"/>
  <c r="I5919" i="1"/>
  <c r="J5923" i="1"/>
  <c r="I5923" i="1"/>
  <c r="J5931" i="1"/>
  <c r="I5931" i="1"/>
  <c r="J5935" i="1"/>
  <c r="I5935" i="1"/>
  <c r="J5939" i="1"/>
  <c r="I5939" i="1"/>
  <c r="J5947" i="1"/>
  <c r="I5947" i="1"/>
  <c r="J5951" i="1"/>
  <c r="I5951" i="1"/>
  <c r="J5955" i="1"/>
  <c r="I5955" i="1"/>
  <c r="J5963" i="1"/>
  <c r="I5963" i="1"/>
  <c r="J5967" i="1"/>
  <c r="I5967" i="1"/>
  <c r="J5971" i="1"/>
  <c r="I5971" i="1"/>
  <c r="J5979" i="1"/>
  <c r="I5979" i="1"/>
  <c r="J5983" i="1"/>
  <c r="I5983" i="1"/>
  <c r="J5987" i="1"/>
  <c r="I5987" i="1"/>
  <c r="J5995" i="1"/>
  <c r="I5995" i="1"/>
  <c r="J5999" i="1"/>
  <c r="I5999" i="1"/>
  <c r="J6003" i="1"/>
  <c r="I6003" i="1"/>
  <c r="J6011" i="1"/>
  <c r="I6011" i="1"/>
  <c r="J6015" i="1"/>
  <c r="I6015" i="1"/>
  <c r="J6019" i="1"/>
  <c r="I6019" i="1"/>
  <c r="J6027" i="1"/>
  <c r="I6027" i="1"/>
  <c r="J6031" i="1"/>
  <c r="I6031" i="1"/>
  <c r="J6035" i="1"/>
  <c r="I6035" i="1"/>
  <c r="J6043" i="1"/>
  <c r="I6043" i="1"/>
  <c r="J6047" i="1"/>
  <c r="I6047" i="1"/>
  <c r="J6051" i="1"/>
  <c r="I6051" i="1"/>
  <c r="J6059" i="1"/>
  <c r="I6059" i="1"/>
  <c r="J6063" i="1"/>
  <c r="I6063" i="1"/>
  <c r="J6067" i="1"/>
  <c r="I6067" i="1"/>
  <c r="J6075" i="1"/>
  <c r="I6075" i="1"/>
  <c r="J6079" i="1"/>
  <c r="I6079" i="1"/>
  <c r="J6083" i="1"/>
  <c r="I6083" i="1"/>
  <c r="J6091" i="1"/>
  <c r="I6091" i="1"/>
  <c r="J6095" i="1"/>
  <c r="I6095" i="1"/>
  <c r="J6099" i="1"/>
  <c r="I6099" i="1"/>
  <c r="J6107" i="1"/>
  <c r="I6107" i="1"/>
  <c r="J6111" i="1"/>
  <c r="I6111" i="1"/>
  <c r="J6115" i="1"/>
  <c r="I6115" i="1"/>
  <c r="J6123" i="1"/>
  <c r="I6123" i="1"/>
  <c r="J6127" i="1"/>
  <c r="I6127" i="1"/>
  <c r="J6131" i="1"/>
  <c r="I6131" i="1"/>
  <c r="J6139" i="1"/>
  <c r="I6139" i="1"/>
  <c r="J6143" i="1"/>
  <c r="I6143" i="1"/>
  <c r="J6147" i="1"/>
  <c r="I6147" i="1"/>
  <c r="J6155" i="1"/>
  <c r="I6155" i="1"/>
  <c r="J6159" i="1"/>
  <c r="I6159" i="1"/>
  <c r="J6163" i="1"/>
  <c r="I6163" i="1"/>
  <c r="J6171" i="1"/>
  <c r="I6171" i="1"/>
  <c r="J6175" i="1"/>
  <c r="I6175" i="1"/>
  <c r="J6179" i="1"/>
  <c r="I6179" i="1"/>
  <c r="J6187" i="1"/>
  <c r="I6187" i="1"/>
  <c r="J6191" i="1"/>
  <c r="I6191" i="1"/>
  <c r="J6195" i="1"/>
  <c r="I6195" i="1"/>
  <c r="J6203" i="1"/>
  <c r="I6203" i="1"/>
  <c r="J6207" i="1"/>
  <c r="I6207" i="1"/>
  <c r="J6211" i="1"/>
  <c r="I6211" i="1"/>
  <c r="J6219" i="1"/>
  <c r="I6219" i="1"/>
  <c r="J6223" i="1"/>
  <c r="I6223" i="1"/>
  <c r="J6227" i="1"/>
  <c r="I6227" i="1"/>
  <c r="J6235" i="1"/>
  <c r="I6235" i="1"/>
  <c r="J6239" i="1"/>
  <c r="I6239" i="1"/>
  <c r="J6243" i="1"/>
  <c r="I6243" i="1"/>
  <c r="J6251" i="1"/>
  <c r="I6251" i="1"/>
  <c r="J6255" i="1"/>
  <c r="I6255" i="1"/>
  <c r="J6259" i="1"/>
  <c r="I6259" i="1"/>
  <c r="J6267" i="1"/>
  <c r="I6267" i="1"/>
  <c r="J6271" i="1"/>
  <c r="I6271" i="1"/>
  <c r="J6275" i="1"/>
  <c r="I6275" i="1"/>
  <c r="J6283" i="1"/>
  <c r="I6283" i="1"/>
  <c r="J6287" i="1"/>
  <c r="I6287" i="1"/>
  <c r="J6291" i="1"/>
  <c r="I6291" i="1"/>
  <c r="J6299" i="1"/>
  <c r="I6299" i="1"/>
  <c r="J6303" i="1"/>
  <c r="I6303" i="1"/>
  <c r="J6307" i="1"/>
  <c r="I6307" i="1"/>
  <c r="J6315" i="1"/>
  <c r="I6315" i="1"/>
  <c r="J6319" i="1"/>
  <c r="I6319" i="1"/>
  <c r="J6323" i="1"/>
  <c r="I6323" i="1"/>
  <c r="J6331" i="1"/>
  <c r="I6331" i="1"/>
  <c r="J6335" i="1"/>
  <c r="I6335" i="1"/>
  <c r="J6339" i="1"/>
  <c r="I6339" i="1"/>
  <c r="J6347" i="1"/>
  <c r="I6347" i="1"/>
  <c r="J6351" i="1"/>
  <c r="I6351" i="1"/>
  <c r="J6355" i="1"/>
  <c r="I6355" i="1"/>
  <c r="J6363" i="1"/>
  <c r="I6363" i="1"/>
  <c r="J6367" i="1"/>
  <c r="I6367" i="1"/>
  <c r="J6371" i="1"/>
  <c r="I6371" i="1"/>
  <c r="J6379" i="1"/>
  <c r="I6379" i="1"/>
  <c r="J6383" i="1"/>
  <c r="I6383" i="1"/>
  <c r="J6387" i="1"/>
  <c r="I6387" i="1"/>
  <c r="J6395" i="1"/>
  <c r="I6395" i="1"/>
  <c r="J6399" i="1"/>
  <c r="I6399" i="1"/>
  <c r="J6403" i="1"/>
  <c r="I6403" i="1"/>
  <c r="J6411" i="1"/>
  <c r="I6411" i="1"/>
  <c r="J6415" i="1"/>
  <c r="I6415" i="1"/>
  <c r="J6419" i="1"/>
  <c r="I6419" i="1"/>
  <c r="J6427" i="1"/>
  <c r="I6427" i="1"/>
  <c r="J6431" i="1"/>
  <c r="I6431" i="1"/>
  <c r="J6435" i="1"/>
  <c r="I6435" i="1"/>
  <c r="J6443" i="1"/>
  <c r="I6443" i="1"/>
  <c r="J6447" i="1"/>
  <c r="I6447" i="1"/>
  <c r="J6451" i="1"/>
  <c r="I6451" i="1"/>
  <c r="J6459" i="1"/>
  <c r="I6459" i="1"/>
  <c r="J6463" i="1"/>
  <c r="I6463" i="1"/>
  <c r="J6467" i="1"/>
  <c r="I6467" i="1"/>
  <c r="J6475" i="1"/>
  <c r="I6475" i="1"/>
  <c r="J6479" i="1"/>
  <c r="I6479" i="1"/>
  <c r="J6483" i="1"/>
  <c r="I6483" i="1"/>
  <c r="J6491" i="1"/>
  <c r="I6491" i="1"/>
  <c r="J6495" i="1"/>
  <c r="I6495" i="1"/>
  <c r="J6499" i="1"/>
  <c r="I6499" i="1"/>
  <c r="J6507" i="1"/>
  <c r="I6507" i="1"/>
  <c r="J6511" i="1"/>
  <c r="I6511" i="1"/>
  <c r="J6515" i="1"/>
  <c r="I6515" i="1"/>
  <c r="J6523" i="1"/>
  <c r="I6523" i="1"/>
  <c r="J6527" i="1"/>
  <c r="I6527" i="1"/>
  <c r="J6531" i="1"/>
  <c r="I6531" i="1"/>
  <c r="J6539" i="1"/>
  <c r="I6539" i="1"/>
  <c r="J6543" i="1"/>
  <c r="I6543" i="1"/>
  <c r="J6547" i="1"/>
  <c r="I6547" i="1"/>
  <c r="J6555" i="1"/>
  <c r="I6555" i="1"/>
  <c r="J6559" i="1"/>
  <c r="I6559" i="1"/>
  <c r="J6563" i="1"/>
  <c r="I6563" i="1"/>
  <c r="J6571" i="1"/>
  <c r="I6571" i="1"/>
  <c r="J6575" i="1"/>
  <c r="I6575" i="1"/>
  <c r="J6579" i="1"/>
  <c r="I6579" i="1"/>
  <c r="J6587" i="1"/>
  <c r="I6587" i="1"/>
  <c r="J6591" i="1"/>
  <c r="I6591" i="1"/>
  <c r="J6595" i="1"/>
  <c r="I6595" i="1"/>
  <c r="J6603" i="1"/>
  <c r="I6603" i="1"/>
  <c r="J6607" i="1"/>
  <c r="I6607" i="1"/>
  <c r="J6611" i="1"/>
  <c r="I6611" i="1"/>
  <c r="J6619" i="1"/>
  <c r="I6619" i="1"/>
  <c r="J6623" i="1"/>
  <c r="I6623" i="1"/>
  <c r="J6627" i="1"/>
  <c r="I6627" i="1"/>
  <c r="J6635" i="1"/>
  <c r="I6635" i="1"/>
  <c r="J6639" i="1"/>
  <c r="I6639" i="1"/>
  <c r="J6643" i="1"/>
  <c r="I6643" i="1"/>
  <c r="J6651" i="1"/>
  <c r="I6651" i="1"/>
  <c r="J6655" i="1"/>
  <c r="I6655" i="1"/>
  <c r="J6659" i="1"/>
  <c r="I6659" i="1"/>
  <c r="J6667" i="1"/>
  <c r="I6667" i="1"/>
  <c r="J6671" i="1"/>
  <c r="I6671" i="1"/>
  <c r="J6675" i="1"/>
  <c r="I6675" i="1"/>
  <c r="J6683" i="1"/>
  <c r="I6683" i="1"/>
  <c r="J6687" i="1"/>
  <c r="I6687" i="1"/>
  <c r="J6691" i="1"/>
  <c r="I6691" i="1"/>
  <c r="J6699" i="1"/>
  <c r="I6699" i="1"/>
  <c r="J6703" i="1"/>
  <c r="I6703" i="1"/>
  <c r="J6707" i="1"/>
  <c r="I6707" i="1"/>
  <c r="J6715" i="1"/>
  <c r="I6715" i="1"/>
  <c r="J6719" i="1"/>
  <c r="I6719" i="1"/>
  <c r="J6723" i="1"/>
  <c r="I6723" i="1"/>
  <c r="J6731" i="1"/>
  <c r="I6731" i="1"/>
  <c r="J6735" i="1"/>
  <c r="I6735" i="1"/>
  <c r="J6739" i="1"/>
  <c r="I6739" i="1"/>
  <c r="J6747" i="1"/>
  <c r="I6747" i="1"/>
  <c r="J6751" i="1"/>
  <c r="I6751" i="1"/>
  <c r="J6755" i="1"/>
  <c r="I6755" i="1"/>
  <c r="J6763" i="1"/>
  <c r="I6763" i="1"/>
  <c r="J6767" i="1"/>
  <c r="I6767" i="1"/>
  <c r="J6771" i="1"/>
  <c r="I6771" i="1"/>
  <c r="J6779" i="1"/>
  <c r="I6779" i="1"/>
  <c r="J6783" i="1"/>
  <c r="I6783" i="1"/>
  <c r="J6787" i="1"/>
  <c r="I6787" i="1"/>
  <c r="J6795" i="1"/>
  <c r="I6795" i="1"/>
  <c r="J6799" i="1"/>
  <c r="I6799" i="1"/>
  <c r="J6803" i="1"/>
  <c r="I6803" i="1"/>
  <c r="J6811" i="1"/>
  <c r="I6811" i="1"/>
  <c r="J6815" i="1"/>
  <c r="I6815" i="1"/>
  <c r="J6819" i="1"/>
  <c r="I6819" i="1"/>
  <c r="J6827" i="1"/>
  <c r="I6827" i="1"/>
  <c r="J6831" i="1"/>
  <c r="I6831" i="1"/>
  <c r="J6835" i="1"/>
  <c r="I6835" i="1"/>
  <c r="J6843" i="1"/>
  <c r="I6843" i="1"/>
  <c r="J6847" i="1"/>
  <c r="I6847" i="1"/>
  <c r="J6851" i="1"/>
  <c r="I6851" i="1"/>
  <c r="J6859" i="1"/>
  <c r="I6859" i="1"/>
  <c r="J6863" i="1"/>
  <c r="I6863" i="1"/>
  <c r="J6867" i="1"/>
  <c r="I6867" i="1"/>
  <c r="J6875" i="1"/>
  <c r="I6875" i="1"/>
  <c r="J6879" i="1"/>
  <c r="I6879" i="1"/>
  <c r="J6883" i="1"/>
  <c r="I6883" i="1"/>
  <c r="J6891" i="1"/>
  <c r="I6891" i="1"/>
  <c r="J6895" i="1"/>
  <c r="I6895" i="1"/>
  <c r="J6899" i="1"/>
  <c r="I6899" i="1"/>
  <c r="J6907" i="1"/>
  <c r="I6907" i="1"/>
  <c r="J6911" i="1"/>
  <c r="I6911" i="1"/>
  <c r="J6915" i="1"/>
  <c r="I6915" i="1"/>
  <c r="J6923" i="1"/>
  <c r="I6923" i="1"/>
  <c r="J6927" i="1"/>
  <c r="I6927" i="1"/>
  <c r="J6931" i="1"/>
  <c r="I6931" i="1"/>
  <c r="J6939" i="1"/>
  <c r="I6939" i="1"/>
  <c r="J6943" i="1"/>
  <c r="I6943" i="1"/>
  <c r="J6947" i="1"/>
  <c r="I6947" i="1"/>
  <c r="J6955" i="1"/>
  <c r="I6955" i="1"/>
  <c r="J6959" i="1"/>
  <c r="I6959" i="1"/>
  <c r="J6963" i="1"/>
  <c r="I6963" i="1"/>
  <c r="J6971" i="1"/>
  <c r="I6971" i="1"/>
  <c r="J6975" i="1"/>
  <c r="I6975" i="1"/>
  <c r="J6979" i="1"/>
  <c r="I6979" i="1"/>
  <c r="J6987" i="1"/>
  <c r="I6987" i="1"/>
  <c r="J6991" i="1"/>
  <c r="I6991" i="1"/>
  <c r="J6995" i="1"/>
  <c r="I6995" i="1"/>
  <c r="J7003" i="1"/>
  <c r="I7003" i="1"/>
  <c r="J7007" i="1"/>
  <c r="I7007" i="1"/>
  <c r="J7011" i="1"/>
  <c r="I7011" i="1"/>
  <c r="J7019" i="1"/>
  <c r="I7019" i="1"/>
  <c r="J7023" i="1"/>
  <c r="I7023" i="1"/>
  <c r="J7027" i="1"/>
  <c r="I7027" i="1"/>
  <c r="J7035" i="1"/>
  <c r="I7035" i="1"/>
  <c r="J7039" i="1"/>
  <c r="I7039" i="1"/>
  <c r="J7043" i="1"/>
  <c r="I7043" i="1"/>
  <c r="J7051" i="1"/>
  <c r="I7051" i="1"/>
  <c r="J7055" i="1"/>
  <c r="I7055" i="1"/>
  <c r="J7059" i="1"/>
  <c r="I7059" i="1"/>
  <c r="J7067" i="1"/>
  <c r="I7067" i="1"/>
  <c r="J7071" i="1"/>
  <c r="I7071" i="1"/>
  <c r="J7075" i="1"/>
  <c r="I7075" i="1"/>
  <c r="J7083" i="1"/>
  <c r="I7083" i="1"/>
  <c r="J7087" i="1"/>
  <c r="I7087" i="1"/>
  <c r="J7091" i="1"/>
  <c r="I7091" i="1"/>
  <c r="J7099" i="1"/>
  <c r="I7099" i="1"/>
  <c r="J7103" i="1"/>
  <c r="I7103" i="1"/>
  <c r="J7107" i="1"/>
  <c r="I7107" i="1"/>
  <c r="J7115" i="1"/>
  <c r="I7115" i="1"/>
  <c r="J7119" i="1"/>
  <c r="I7119" i="1"/>
  <c r="J7123" i="1"/>
  <c r="I7123" i="1"/>
  <c r="J7131" i="1"/>
  <c r="I7131" i="1"/>
  <c r="J7135" i="1"/>
  <c r="I7135" i="1"/>
  <c r="J7139" i="1"/>
  <c r="I7139" i="1"/>
  <c r="J7147" i="1"/>
  <c r="I7147" i="1"/>
  <c r="J7151" i="1"/>
  <c r="I7151" i="1"/>
  <c r="J7155" i="1"/>
  <c r="I7155" i="1"/>
  <c r="J7163" i="1"/>
  <c r="I7163" i="1"/>
  <c r="J7167" i="1"/>
  <c r="I7167" i="1"/>
  <c r="J7171" i="1"/>
  <c r="I7171" i="1"/>
  <c r="J7179" i="1"/>
  <c r="I7179" i="1"/>
  <c r="J7183" i="1"/>
  <c r="I7183" i="1"/>
  <c r="J7187" i="1"/>
  <c r="I7187" i="1"/>
  <c r="J7195" i="1"/>
  <c r="I7195" i="1"/>
  <c r="J7199" i="1"/>
  <c r="I7199" i="1"/>
  <c r="J7203" i="1"/>
  <c r="I7203" i="1"/>
  <c r="J7211" i="1"/>
  <c r="I7211" i="1"/>
  <c r="J7215" i="1"/>
  <c r="I7215" i="1"/>
  <c r="J7219" i="1"/>
  <c r="I7219" i="1"/>
  <c r="J7227" i="1"/>
  <c r="I7227" i="1"/>
  <c r="J7231" i="1"/>
  <c r="I7231" i="1"/>
  <c r="J7235" i="1"/>
  <c r="I7235" i="1"/>
  <c r="J7243" i="1"/>
  <c r="I7243" i="1"/>
  <c r="J7247" i="1"/>
  <c r="I7247" i="1"/>
  <c r="J7251" i="1"/>
  <c r="I7251" i="1"/>
  <c r="J7259" i="1"/>
  <c r="I7259" i="1"/>
  <c r="J7263" i="1"/>
  <c r="I7263" i="1"/>
  <c r="J7267" i="1"/>
  <c r="I7267" i="1"/>
  <c r="J7275" i="1"/>
  <c r="I7275" i="1"/>
  <c r="J7279" i="1"/>
  <c r="I7279" i="1"/>
  <c r="J7283" i="1"/>
  <c r="I7283" i="1"/>
  <c r="J7291" i="1"/>
  <c r="I7291" i="1"/>
  <c r="J7295" i="1"/>
  <c r="I7295" i="1"/>
  <c r="J7299" i="1"/>
  <c r="I7299" i="1"/>
  <c r="J7307" i="1"/>
  <c r="I7307" i="1"/>
  <c r="J7311" i="1"/>
  <c r="I7311" i="1"/>
  <c r="J7315" i="1"/>
  <c r="I7315" i="1"/>
  <c r="J7323" i="1"/>
  <c r="I7323" i="1"/>
  <c r="J7327" i="1"/>
  <c r="I7327" i="1"/>
  <c r="J7331" i="1"/>
  <c r="I7331" i="1"/>
  <c r="J7339" i="1"/>
  <c r="I7339" i="1"/>
  <c r="J7343" i="1"/>
  <c r="I7343" i="1"/>
  <c r="J7347" i="1"/>
  <c r="I7347" i="1"/>
  <c r="J7355" i="1"/>
  <c r="I7355" i="1"/>
  <c r="J7359" i="1"/>
  <c r="I7359" i="1"/>
  <c r="J7363" i="1"/>
  <c r="I7363" i="1"/>
  <c r="J7371" i="1"/>
  <c r="I7371" i="1"/>
  <c r="J7375" i="1"/>
  <c r="I7375" i="1"/>
  <c r="J7379" i="1"/>
  <c r="I7379" i="1"/>
  <c r="J7387" i="1"/>
  <c r="I7387" i="1"/>
  <c r="J7391" i="1"/>
  <c r="I7391" i="1"/>
  <c r="J7395" i="1"/>
  <c r="I7395" i="1"/>
  <c r="J7403" i="1"/>
  <c r="I7403" i="1"/>
  <c r="J7407" i="1"/>
  <c r="I7407" i="1"/>
  <c r="J7411" i="1"/>
  <c r="I7411" i="1"/>
  <c r="J7419" i="1"/>
  <c r="I7419" i="1"/>
  <c r="J7423" i="1"/>
  <c r="I7423" i="1"/>
  <c r="J7427" i="1"/>
  <c r="I7427" i="1"/>
  <c r="J7431" i="1"/>
  <c r="I7431" i="1"/>
  <c r="J7435" i="1"/>
  <c r="I7435" i="1"/>
  <c r="J7443" i="1"/>
  <c r="I7443" i="1"/>
  <c r="J7447" i="1"/>
  <c r="I7447" i="1"/>
  <c r="J7451" i="1"/>
  <c r="I7451" i="1"/>
  <c r="J7455" i="1"/>
  <c r="I7455" i="1"/>
  <c r="J7459" i="1"/>
  <c r="I7459" i="1"/>
  <c r="J7463" i="1"/>
  <c r="I7463" i="1"/>
  <c r="J7467" i="1"/>
  <c r="I7467" i="1"/>
  <c r="J7475" i="1"/>
  <c r="I7475" i="1"/>
  <c r="J7479" i="1"/>
  <c r="I7479" i="1"/>
  <c r="J7483" i="1"/>
  <c r="I7483" i="1"/>
  <c r="J7487" i="1"/>
  <c r="I7487" i="1"/>
  <c r="J7491" i="1"/>
  <c r="I7491" i="1"/>
  <c r="J7495" i="1"/>
  <c r="I7495" i="1"/>
  <c r="J7499" i="1"/>
  <c r="I7499" i="1"/>
  <c r="J7507" i="1"/>
  <c r="I7507" i="1"/>
  <c r="J7511" i="1"/>
  <c r="I7511" i="1"/>
  <c r="J7515" i="1"/>
  <c r="I7515" i="1"/>
  <c r="J7519" i="1"/>
  <c r="I7519" i="1"/>
  <c r="J7523" i="1"/>
  <c r="I7523" i="1"/>
  <c r="J7527" i="1"/>
  <c r="I7527" i="1"/>
  <c r="J7531" i="1"/>
  <c r="I7531" i="1"/>
  <c r="J7539" i="1"/>
  <c r="I7539" i="1"/>
  <c r="J7543" i="1"/>
  <c r="I7543" i="1"/>
  <c r="J7547" i="1"/>
  <c r="I7547" i="1"/>
  <c r="J7551" i="1"/>
  <c r="I7551" i="1"/>
  <c r="J7555" i="1"/>
  <c r="I7555" i="1"/>
  <c r="J7559" i="1"/>
  <c r="I7559" i="1"/>
  <c r="J7563" i="1"/>
  <c r="I7563" i="1"/>
  <c r="J7567" i="1"/>
  <c r="I7567" i="1"/>
  <c r="J7571" i="1"/>
  <c r="I7571" i="1"/>
  <c r="J7575" i="1"/>
  <c r="I7575" i="1"/>
  <c r="J7579" i="1"/>
  <c r="I7579" i="1"/>
  <c r="J7583" i="1"/>
  <c r="I7583" i="1"/>
  <c r="J7587" i="1"/>
  <c r="I7587" i="1"/>
  <c r="J7595" i="1"/>
  <c r="I7595" i="1"/>
  <c r="J7599" i="1"/>
  <c r="I7599" i="1"/>
  <c r="J7603" i="1"/>
  <c r="I7603" i="1"/>
  <c r="J7607" i="1"/>
  <c r="I7607" i="1"/>
  <c r="J7611" i="1"/>
  <c r="I7611" i="1"/>
  <c r="J7615" i="1"/>
  <c r="I7615" i="1"/>
  <c r="J7619" i="1"/>
  <c r="I7619" i="1"/>
  <c r="J7623" i="1"/>
  <c r="I7623" i="1"/>
  <c r="J7627" i="1"/>
  <c r="I7627" i="1"/>
  <c r="J7631" i="1"/>
  <c r="I7631" i="1"/>
  <c r="J7635" i="1"/>
  <c r="I7635" i="1"/>
  <c r="J7639" i="1"/>
  <c r="I7639" i="1"/>
  <c r="J7643" i="1"/>
  <c r="I7643" i="1"/>
  <c r="J7647" i="1"/>
  <c r="I7647" i="1"/>
  <c r="J7651" i="1"/>
  <c r="I7651" i="1"/>
  <c r="J7659" i="1"/>
  <c r="I7659" i="1"/>
  <c r="J7663" i="1"/>
  <c r="I7663" i="1"/>
  <c r="J7667" i="1"/>
  <c r="I7667" i="1"/>
  <c r="J7671" i="1"/>
  <c r="I7671" i="1"/>
  <c r="J7675" i="1"/>
  <c r="I7675" i="1"/>
  <c r="J7679" i="1"/>
  <c r="I7679" i="1"/>
  <c r="J7683" i="1"/>
  <c r="I7683" i="1"/>
  <c r="J7687" i="1"/>
  <c r="I7687" i="1"/>
  <c r="J7691" i="1"/>
  <c r="I7691" i="1"/>
  <c r="J7695" i="1"/>
  <c r="I7695" i="1"/>
  <c r="J7699" i="1"/>
  <c r="I7699" i="1"/>
  <c r="J7703" i="1"/>
  <c r="I7703" i="1"/>
  <c r="J7707" i="1"/>
  <c r="I7707" i="1"/>
  <c r="J7711" i="1"/>
  <c r="I7711" i="1"/>
  <c r="J7715" i="1"/>
  <c r="I7715" i="1"/>
  <c r="J7723" i="1"/>
  <c r="I7723" i="1"/>
  <c r="J7727" i="1"/>
  <c r="I7727" i="1"/>
  <c r="J7731" i="1"/>
  <c r="I7731" i="1"/>
  <c r="J7735" i="1"/>
  <c r="I7735" i="1"/>
  <c r="J7739" i="1"/>
  <c r="I7739" i="1"/>
  <c r="J7743" i="1"/>
  <c r="I7743" i="1"/>
  <c r="J7747" i="1"/>
  <c r="I7747" i="1"/>
  <c r="J7751" i="1"/>
  <c r="I7751" i="1"/>
  <c r="J7755" i="1"/>
  <c r="I7755" i="1"/>
  <c r="J7759" i="1"/>
  <c r="I7759" i="1"/>
  <c r="J7763" i="1"/>
  <c r="I7763" i="1"/>
  <c r="J7767" i="1"/>
  <c r="I7767" i="1"/>
  <c r="J7771" i="1"/>
  <c r="I7771" i="1"/>
  <c r="J7775" i="1"/>
  <c r="I7775" i="1"/>
  <c r="J7779" i="1"/>
  <c r="I7779" i="1"/>
  <c r="J7787" i="1"/>
  <c r="I7787" i="1"/>
  <c r="J7791" i="1"/>
  <c r="I7791" i="1"/>
  <c r="J7795" i="1"/>
  <c r="I7795" i="1"/>
  <c r="J7799" i="1"/>
  <c r="I7799" i="1"/>
  <c r="J7803" i="1"/>
  <c r="I7803" i="1"/>
  <c r="J7807" i="1"/>
  <c r="I7807" i="1"/>
  <c r="J7811" i="1"/>
  <c r="I7811" i="1"/>
  <c r="J7815" i="1"/>
  <c r="I7815" i="1"/>
  <c r="J7819" i="1"/>
  <c r="I7819" i="1"/>
  <c r="J7823" i="1"/>
  <c r="I7823" i="1"/>
  <c r="J7827" i="1"/>
  <c r="I7827" i="1"/>
  <c r="J7831" i="1"/>
  <c r="I7831" i="1"/>
  <c r="J7835" i="1"/>
  <c r="I7835" i="1"/>
  <c r="J7839" i="1"/>
  <c r="I7839" i="1"/>
  <c r="J7843" i="1"/>
  <c r="I7843" i="1"/>
  <c r="J7851" i="1"/>
  <c r="I7851" i="1"/>
  <c r="J7855" i="1"/>
  <c r="I7855" i="1"/>
  <c r="J7859" i="1"/>
  <c r="I7859" i="1"/>
  <c r="J7863" i="1"/>
  <c r="I7863" i="1"/>
  <c r="J7867" i="1"/>
  <c r="I7867" i="1"/>
  <c r="J7871" i="1"/>
  <c r="I7871" i="1"/>
  <c r="J7875" i="1"/>
  <c r="I7875" i="1"/>
  <c r="J7879" i="1"/>
  <c r="I7879" i="1"/>
  <c r="J7883" i="1"/>
  <c r="I7883" i="1"/>
  <c r="J7887" i="1"/>
  <c r="I7887" i="1"/>
  <c r="J7891" i="1"/>
  <c r="I7891" i="1"/>
  <c r="J7895" i="1"/>
  <c r="I7895" i="1"/>
  <c r="J7899" i="1"/>
  <c r="I7899" i="1"/>
  <c r="J7903" i="1"/>
  <c r="I7903" i="1"/>
  <c r="J7907" i="1"/>
  <c r="I7907" i="1"/>
  <c r="J7915" i="1"/>
  <c r="I7915" i="1"/>
  <c r="J7919" i="1"/>
  <c r="I7919" i="1"/>
  <c r="J7923" i="1"/>
  <c r="I7923" i="1"/>
  <c r="J7927" i="1"/>
  <c r="I7927" i="1"/>
  <c r="J7931" i="1"/>
  <c r="I7931" i="1"/>
  <c r="J7935" i="1"/>
  <c r="I7935" i="1"/>
  <c r="J7939" i="1"/>
  <c r="I7939" i="1"/>
  <c r="J7943" i="1"/>
  <c r="I7943" i="1"/>
  <c r="J7947" i="1"/>
  <c r="I7947" i="1"/>
  <c r="J7951" i="1"/>
  <c r="I7951" i="1"/>
  <c r="J7955" i="1"/>
  <c r="I7955" i="1"/>
  <c r="J7959" i="1"/>
  <c r="I7959" i="1"/>
  <c r="J7963" i="1"/>
  <c r="I7963" i="1"/>
  <c r="J7967" i="1"/>
  <c r="I7967" i="1"/>
  <c r="J7971" i="1"/>
  <c r="I7971" i="1"/>
  <c r="J7979" i="1"/>
  <c r="I7979" i="1"/>
  <c r="J7983" i="1"/>
  <c r="I7983" i="1"/>
  <c r="J7987" i="1"/>
  <c r="I7987" i="1"/>
  <c r="J7991" i="1"/>
  <c r="I7991" i="1"/>
  <c r="J7995" i="1"/>
  <c r="I7995" i="1"/>
  <c r="J7999" i="1"/>
  <c r="I7999" i="1"/>
  <c r="J8003" i="1"/>
  <c r="I8003" i="1"/>
  <c r="J8007" i="1"/>
  <c r="I8007" i="1"/>
  <c r="J8011" i="1"/>
  <c r="I8011" i="1"/>
  <c r="J8015" i="1"/>
  <c r="I8015" i="1"/>
  <c r="J8019" i="1"/>
  <c r="I8019" i="1"/>
  <c r="J8023" i="1"/>
  <c r="I8023" i="1"/>
  <c r="J8027" i="1"/>
  <c r="I8027" i="1"/>
  <c r="J8031" i="1"/>
  <c r="I8031" i="1"/>
  <c r="J8035" i="1"/>
  <c r="I8035" i="1"/>
  <c r="J8043" i="1"/>
  <c r="I8043" i="1"/>
  <c r="J8047" i="1"/>
  <c r="I8047" i="1"/>
  <c r="J8051" i="1"/>
  <c r="I8051" i="1"/>
  <c r="J8055" i="1"/>
  <c r="I8055" i="1"/>
  <c r="J8059" i="1"/>
  <c r="I8059" i="1"/>
  <c r="J8063" i="1"/>
  <c r="I8063" i="1"/>
  <c r="J8067" i="1"/>
  <c r="I8067" i="1"/>
  <c r="J8071" i="1"/>
  <c r="I8071" i="1"/>
  <c r="J8075" i="1"/>
  <c r="I8075" i="1"/>
  <c r="J8079" i="1"/>
  <c r="I8079" i="1"/>
  <c r="J8083" i="1"/>
  <c r="I8083" i="1"/>
  <c r="J8087" i="1"/>
  <c r="I8087" i="1"/>
  <c r="J8091" i="1"/>
  <c r="I8091" i="1"/>
  <c r="J8095" i="1"/>
  <c r="I8095" i="1"/>
  <c r="J8099" i="1"/>
  <c r="I8099" i="1"/>
  <c r="J8107" i="1"/>
  <c r="I8107" i="1"/>
  <c r="J8111" i="1"/>
  <c r="I8111" i="1"/>
  <c r="J8115" i="1"/>
  <c r="I8115" i="1"/>
  <c r="J8119" i="1"/>
  <c r="I8119" i="1"/>
  <c r="J8123" i="1"/>
  <c r="I8123" i="1"/>
  <c r="J8127" i="1"/>
  <c r="I8127" i="1"/>
  <c r="J8131" i="1"/>
  <c r="I8131" i="1"/>
  <c r="J8135" i="1"/>
  <c r="I8135" i="1"/>
  <c r="J8139" i="1"/>
  <c r="I8139" i="1"/>
  <c r="J8143" i="1"/>
  <c r="I8143" i="1"/>
  <c r="J8147" i="1"/>
  <c r="I8147" i="1"/>
  <c r="J8151" i="1"/>
  <c r="I8151" i="1"/>
  <c r="J8155" i="1"/>
  <c r="I8155" i="1"/>
  <c r="J8159" i="1"/>
  <c r="I8159" i="1"/>
  <c r="J8163" i="1"/>
  <c r="I8163" i="1"/>
  <c r="J8171" i="1"/>
  <c r="I8171" i="1"/>
  <c r="J8175" i="1"/>
  <c r="I8175" i="1"/>
  <c r="J8179" i="1"/>
  <c r="I8179" i="1"/>
  <c r="J8183" i="1"/>
  <c r="I8183" i="1"/>
  <c r="J8187" i="1"/>
  <c r="I8187" i="1"/>
  <c r="J8191" i="1"/>
  <c r="I8191" i="1"/>
  <c r="J8195" i="1"/>
  <c r="I8195" i="1"/>
  <c r="J8199" i="1"/>
  <c r="I8199" i="1"/>
  <c r="J8203" i="1"/>
  <c r="I8203" i="1"/>
  <c r="J8207" i="1"/>
  <c r="I8207" i="1"/>
  <c r="J8211" i="1"/>
  <c r="I8211" i="1"/>
  <c r="J8215" i="1"/>
  <c r="I8215" i="1"/>
  <c r="J8219" i="1"/>
  <c r="I8219" i="1"/>
  <c r="J8223" i="1"/>
  <c r="I8223" i="1"/>
  <c r="J8227" i="1"/>
  <c r="I8227" i="1"/>
  <c r="J8235" i="1"/>
  <c r="I8235" i="1"/>
  <c r="J8239" i="1"/>
  <c r="I8239" i="1"/>
  <c r="J8243" i="1"/>
  <c r="I8243" i="1"/>
  <c r="J8247" i="1"/>
  <c r="I8247" i="1"/>
  <c r="J8251" i="1"/>
  <c r="I8251" i="1"/>
  <c r="J8255" i="1"/>
  <c r="I8255" i="1"/>
  <c r="J8259" i="1"/>
  <c r="I8259" i="1"/>
  <c r="J8263" i="1"/>
  <c r="I8263" i="1"/>
  <c r="J8267" i="1"/>
  <c r="I8267" i="1"/>
  <c r="J8271" i="1"/>
  <c r="I8271" i="1"/>
  <c r="J8275" i="1"/>
  <c r="I8275" i="1"/>
  <c r="J8279" i="1"/>
  <c r="I8279" i="1"/>
  <c r="J8283" i="1"/>
  <c r="I8283" i="1"/>
  <c r="J8287" i="1"/>
  <c r="I8287" i="1"/>
  <c r="J8291" i="1"/>
  <c r="I8291" i="1"/>
  <c r="J8299" i="1"/>
  <c r="I8299" i="1"/>
  <c r="J8303" i="1"/>
  <c r="I8303" i="1"/>
  <c r="J8307" i="1"/>
  <c r="I8307" i="1"/>
  <c r="J8311" i="1"/>
  <c r="I8311" i="1"/>
  <c r="J8315" i="1"/>
  <c r="I8315" i="1"/>
  <c r="J8319" i="1"/>
  <c r="I8319" i="1"/>
  <c r="J8323" i="1"/>
  <c r="I8323" i="1"/>
  <c r="J8327" i="1"/>
  <c r="I8327" i="1"/>
  <c r="J8331" i="1"/>
  <c r="I8331" i="1"/>
  <c r="J8335" i="1"/>
  <c r="I8335" i="1"/>
  <c r="J8339" i="1"/>
  <c r="I8339" i="1"/>
  <c r="J8343" i="1"/>
  <c r="I8343" i="1"/>
  <c r="J8347" i="1"/>
  <c r="I8347" i="1"/>
  <c r="J8351" i="1"/>
  <c r="I8351" i="1"/>
  <c r="J8355" i="1"/>
  <c r="I8355" i="1"/>
  <c r="J8363" i="1"/>
  <c r="I8363" i="1"/>
  <c r="J8367" i="1"/>
  <c r="I8367" i="1"/>
  <c r="J8371" i="1"/>
  <c r="I8371" i="1"/>
  <c r="J8375" i="1"/>
  <c r="I8375" i="1"/>
  <c r="J8379" i="1"/>
  <c r="I8379" i="1"/>
  <c r="J8383" i="1"/>
  <c r="I8383" i="1"/>
  <c r="J8387" i="1"/>
  <c r="I8387" i="1"/>
  <c r="J8391" i="1"/>
  <c r="I8391" i="1"/>
  <c r="J8395" i="1"/>
  <c r="I8395" i="1"/>
  <c r="J8399" i="1"/>
  <c r="I8399" i="1"/>
  <c r="J8403" i="1"/>
  <c r="I8403" i="1"/>
  <c r="J8407" i="1"/>
  <c r="I8407" i="1"/>
  <c r="J8411" i="1"/>
  <c r="I8411" i="1"/>
  <c r="J8415" i="1"/>
  <c r="I8415" i="1"/>
  <c r="J8419" i="1"/>
  <c r="I8419" i="1"/>
  <c r="J8427" i="1"/>
  <c r="I8427" i="1"/>
  <c r="J8431" i="1"/>
  <c r="I8431" i="1"/>
  <c r="J8435" i="1"/>
  <c r="I8435" i="1"/>
  <c r="J8439" i="1"/>
  <c r="I8439" i="1"/>
  <c r="J8443" i="1"/>
  <c r="I8443" i="1"/>
  <c r="J8447" i="1"/>
  <c r="I8447" i="1"/>
  <c r="J8451" i="1"/>
  <c r="I8451" i="1"/>
  <c r="J8455" i="1"/>
  <c r="I8455" i="1"/>
  <c r="J8459" i="1"/>
  <c r="I8459" i="1"/>
  <c r="J8463" i="1"/>
  <c r="I8463" i="1"/>
  <c r="J8467" i="1"/>
  <c r="I8467" i="1"/>
  <c r="J8471" i="1"/>
  <c r="I8471" i="1"/>
  <c r="J8475" i="1"/>
  <c r="I8475" i="1"/>
  <c r="J8479" i="1"/>
  <c r="I8479" i="1"/>
  <c r="J8483" i="1"/>
  <c r="I8483" i="1"/>
  <c r="J8491" i="1"/>
  <c r="I8491" i="1"/>
  <c r="J8495" i="1"/>
  <c r="I8495" i="1"/>
  <c r="J8499" i="1"/>
  <c r="I8499" i="1"/>
  <c r="J8503" i="1"/>
  <c r="I8503" i="1"/>
  <c r="J8507" i="1"/>
  <c r="I8507" i="1"/>
  <c r="J8511" i="1"/>
  <c r="I8511" i="1"/>
  <c r="J8515" i="1"/>
  <c r="I8515" i="1"/>
  <c r="J8519" i="1"/>
  <c r="I8519" i="1"/>
  <c r="J8523" i="1"/>
  <c r="I8523" i="1"/>
  <c r="J8527" i="1"/>
  <c r="I8527" i="1"/>
  <c r="J8531" i="1"/>
  <c r="I8531" i="1"/>
  <c r="J8535" i="1"/>
  <c r="I8535" i="1"/>
  <c r="J8539" i="1"/>
  <c r="I8539" i="1"/>
  <c r="J8543" i="1"/>
  <c r="I8543" i="1"/>
  <c r="J8547" i="1"/>
  <c r="I8547" i="1"/>
  <c r="J8555" i="1"/>
  <c r="I8555" i="1"/>
  <c r="J8559" i="1"/>
  <c r="I8559" i="1"/>
  <c r="J8563" i="1"/>
  <c r="I8563" i="1"/>
  <c r="J8567" i="1"/>
  <c r="I8567" i="1"/>
  <c r="J8571" i="1"/>
  <c r="I8571" i="1"/>
  <c r="J8575" i="1"/>
  <c r="I8575" i="1"/>
  <c r="J8579" i="1"/>
  <c r="I8579" i="1"/>
  <c r="J8583" i="1"/>
  <c r="I8583" i="1"/>
  <c r="J8587" i="1"/>
  <c r="I8587" i="1"/>
  <c r="J8591" i="1"/>
  <c r="I8591" i="1"/>
  <c r="J8595" i="1"/>
  <c r="I8595" i="1"/>
  <c r="J8599" i="1"/>
  <c r="I8599" i="1"/>
  <c r="J8603" i="1"/>
  <c r="I8603" i="1"/>
  <c r="J8607" i="1"/>
  <c r="I8607" i="1"/>
  <c r="J8611" i="1"/>
  <c r="I8611" i="1"/>
  <c r="J8619" i="1"/>
  <c r="I8619" i="1"/>
  <c r="J8623" i="1"/>
  <c r="I8623" i="1"/>
  <c r="J8627" i="1"/>
  <c r="I8627" i="1"/>
  <c r="J8631" i="1"/>
  <c r="I8631" i="1"/>
  <c r="J8635" i="1"/>
  <c r="I8635" i="1"/>
  <c r="J8639" i="1"/>
  <c r="I8639" i="1"/>
  <c r="J8643" i="1"/>
  <c r="I8643" i="1"/>
  <c r="J8647" i="1"/>
  <c r="I8647" i="1"/>
  <c r="J8651" i="1"/>
  <c r="I8651" i="1"/>
  <c r="J8655" i="1"/>
  <c r="I8655" i="1"/>
  <c r="J8659" i="1"/>
  <c r="I8659" i="1"/>
  <c r="J8663" i="1"/>
  <c r="I8663" i="1"/>
  <c r="J8667" i="1"/>
  <c r="I8667" i="1"/>
  <c r="J8671" i="1"/>
  <c r="I8671" i="1"/>
  <c r="J8675" i="1"/>
  <c r="I8675" i="1"/>
  <c r="J8683" i="1"/>
  <c r="I8683" i="1"/>
  <c r="J8687" i="1"/>
  <c r="I8687" i="1"/>
  <c r="J8691" i="1"/>
  <c r="I8691" i="1"/>
  <c r="J8695" i="1"/>
  <c r="I8695" i="1"/>
  <c r="J8699" i="1"/>
  <c r="I8699" i="1"/>
  <c r="J8703" i="1"/>
  <c r="I8703" i="1"/>
  <c r="J8707" i="1"/>
  <c r="I8707" i="1"/>
  <c r="J8711" i="1"/>
  <c r="I8711" i="1"/>
  <c r="J8715" i="1"/>
  <c r="I8715" i="1"/>
  <c r="J8719" i="1"/>
  <c r="I8719" i="1"/>
  <c r="J8723" i="1"/>
  <c r="I8723" i="1"/>
  <c r="J8727" i="1"/>
  <c r="I8727" i="1"/>
  <c r="J8731" i="1"/>
  <c r="I8731" i="1"/>
  <c r="J8735" i="1"/>
  <c r="I8735" i="1"/>
  <c r="J8739" i="1"/>
  <c r="I8739" i="1"/>
  <c r="J8747" i="1"/>
  <c r="I8747" i="1"/>
  <c r="J8751" i="1"/>
  <c r="I8751" i="1"/>
  <c r="J8755" i="1"/>
  <c r="I8755" i="1"/>
  <c r="J8759" i="1"/>
  <c r="I8759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337" i="1"/>
  <c r="I341" i="1"/>
  <c r="I345" i="1"/>
  <c r="I349" i="1"/>
  <c r="I353" i="1"/>
  <c r="I357" i="1"/>
  <c r="I361" i="1"/>
  <c r="I365" i="1"/>
  <c r="I369" i="1"/>
  <c r="I373" i="1"/>
  <c r="I377" i="1"/>
  <c r="I381" i="1"/>
  <c r="I385" i="1"/>
  <c r="I389" i="1"/>
  <c r="I393" i="1"/>
  <c r="I397" i="1"/>
  <c r="I401" i="1"/>
  <c r="I405" i="1"/>
  <c r="I409" i="1"/>
  <c r="I413" i="1"/>
  <c r="I417" i="1"/>
  <c r="I421" i="1"/>
  <c r="I425" i="1"/>
  <c r="I429" i="1"/>
  <c r="I433" i="1"/>
  <c r="I437" i="1"/>
  <c r="I441" i="1"/>
  <c r="I445" i="1"/>
  <c r="I449" i="1"/>
  <c r="I453" i="1"/>
  <c r="I457" i="1"/>
  <c r="I461" i="1"/>
  <c r="I465" i="1"/>
  <c r="I469" i="1"/>
  <c r="I473" i="1"/>
  <c r="I477" i="1"/>
  <c r="I481" i="1"/>
  <c r="I485" i="1"/>
  <c r="I489" i="1"/>
  <c r="I493" i="1"/>
  <c r="I497" i="1"/>
  <c r="I501" i="1"/>
  <c r="I505" i="1"/>
  <c r="I509" i="1"/>
  <c r="I513" i="1"/>
  <c r="I517" i="1"/>
  <c r="I521" i="1"/>
  <c r="I525" i="1"/>
  <c r="I529" i="1"/>
  <c r="I533" i="1"/>
  <c r="I537" i="1"/>
  <c r="I541" i="1"/>
  <c r="I545" i="1"/>
  <c r="I549" i="1"/>
  <c r="I553" i="1"/>
  <c r="I557" i="1"/>
  <c r="I561" i="1"/>
  <c r="I565" i="1"/>
  <c r="I569" i="1"/>
  <c r="I573" i="1"/>
  <c r="I577" i="1"/>
  <c r="I581" i="1"/>
  <c r="I585" i="1"/>
  <c r="I589" i="1"/>
  <c r="I593" i="1"/>
  <c r="I597" i="1"/>
  <c r="I601" i="1"/>
  <c r="I605" i="1"/>
  <c r="I609" i="1"/>
  <c r="I613" i="1"/>
  <c r="I617" i="1"/>
  <c r="I621" i="1"/>
  <c r="I625" i="1"/>
  <c r="I629" i="1"/>
  <c r="I633" i="1"/>
  <c r="I637" i="1"/>
  <c r="I641" i="1"/>
  <c r="I645" i="1"/>
  <c r="I649" i="1"/>
  <c r="I653" i="1"/>
  <c r="I657" i="1"/>
  <c r="I661" i="1"/>
  <c r="I665" i="1"/>
  <c r="I673" i="1"/>
  <c r="I681" i="1"/>
  <c r="I689" i="1"/>
  <c r="I697" i="1"/>
  <c r="I705" i="1"/>
  <c r="I713" i="1"/>
  <c r="I721" i="1"/>
  <c r="I729" i="1"/>
  <c r="I737" i="1"/>
  <c r="I745" i="1"/>
  <c r="I753" i="1"/>
  <c r="I761" i="1"/>
  <c r="I769" i="1"/>
  <c r="I777" i="1"/>
  <c r="I785" i="1"/>
  <c r="I793" i="1"/>
  <c r="I801" i="1"/>
  <c r="I809" i="1"/>
  <c r="I817" i="1"/>
  <c r="I825" i="1"/>
  <c r="I833" i="1"/>
  <c r="I841" i="1"/>
  <c r="I849" i="1"/>
  <c r="I857" i="1"/>
  <c r="I865" i="1"/>
  <c r="I873" i="1"/>
  <c r="I5415" i="1"/>
  <c r="I5447" i="1"/>
  <c r="I5479" i="1"/>
  <c r="I5511" i="1"/>
  <c r="I5543" i="1"/>
  <c r="I5591" i="1"/>
  <c r="I5655" i="1"/>
  <c r="I5719" i="1"/>
  <c r="I5783" i="1"/>
  <c r="I5847" i="1"/>
  <c r="I5911" i="1"/>
  <c r="I5975" i="1"/>
  <c r="I6039" i="1"/>
  <c r="I6103" i="1"/>
  <c r="I6167" i="1"/>
  <c r="I6231" i="1"/>
  <c r="I6295" i="1"/>
  <c r="I6359" i="1"/>
  <c r="I6423" i="1"/>
  <c r="I6487" i="1"/>
  <c r="I6551" i="1"/>
  <c r="I6615" i="1"/>
  <c r="I6679" i="1"/>
  <c r="I6743" i="1"/>
  <c r="I6807" i="1"/>
  <c r="I6871" i="1"/>
  <c r="I6935" i="1"/>
  <c r="I6999" i="1"/>
  <c r="I7063" i="1"/>
  <c r="I7127" i="1"/>
  <c r="I7191" i="1"/>
  <c r="I7255" i="1"/>
  <c r="I7319" i="1"/>
  <c r="I7383" i="1"/>
  <c r="I7471" i="1"/>
  <c r="I7655" i="1"/>
  <c r="I7911" i="1"/>
  <c r="I8167" i="1"/>
  <c r="I8423" i="1"/>
  <c r="I8679" i="1"/>
  <c r="J175" i="1"/>
  <c r="J431" i="1"/>
  <c r="J687" i="1"/>
  <c r="J1643" i="1"/>
  <c r="J2667" i="1"/>
  <c r="J7562" i="1"/>
  <c r="I7562" i="1"/>
  <c r="J7578" i="1"/>
  <c r="I7578" i="1"/>
  <c r="J7590" i="1"/>
  <c r="I7590" i="1"/>
  <c r="J7598" i="1"/>
  <c r="I7598" i="1"/>
  <c r="J7614" i="1"/>
  <c r="I7614" i="1"/>
  <c r="J7622" i="1"/>
  <c r="I7622" i="1"/>
  <c r="J7634" i="1"/>
  <c r="I7634" i="1"/>
  <c r="J7646" i="1"/>
  <c r="I7646" i="1"/>
  <c r="J7658" i="1"/>
  <c r="I7658" i="1"/>
  <c r="J7674" i="1"/>
  <c r="I7674" i="1"/>
  <c r="J7686" i="1"/>
  <c r="I7686" i="1"/>
  <c r="J7698" i="1"/>
  <c r="I7698" i="1"/>
  <c r="J7710" i="1"/>
  <c r="I7710" i="1"/>
  <c r="J7718" i="1"/>
  <c r="I7718" i="1"/>
  <c r="J7734" i="1"/>
  <c r="I7734" i="1"/>
  <c r="J7746" i="1"/>
  <c r="I7746" i="1"/>
  <c r="J7754" i="1"/>
  <c r="I7754" i="1"/>
  <c r="J7766" i="1"/>
  <c r="I7766" i="1"/>
  <c r="J7778" i="1"/>
  <c r="I7778" i="1"/>
  <c r="J7790" i="1"/>
  <c r="I7790" i="1"/>
  <c r="J7802" i="1"/>
  <c r="I7802" i="1"/>
  <c r="J7814" i="1"/>
  <c r="I7814" i="1"/>
  <c r="J7830" i="1"/>
  <c r="I7830" i="1"/>
  <c r="J7842" i="1"/>
  <c r="I7842" i="1"/>
  <c r="J7854" i="1"/>
  <c r="I7854" i="1"/>
  <c r="J7870" i="1"/>
  <c r="I7870" i="1"/>
  <c r="J7882" i="1"/>
  <c r="I7882" i="1"/>
  <c r="J7894" i="1"/>
  <c r="I7894" i="1"/>
  <c r="J7906" i="1"/>
  <c r="I7906" i="1"/>
  <c r="J7918" i="1"/>
  <c r="I7918" i="1"/>
  <c r="J7930" i="1"/>
  <c r="I7930" i="1"/>
  <c r="J7942" i="1"/>
  <c r="I7942" i="1"/>
  <c r="J7954" i="1"/>
  <c r="I7954" i="1"/>
  <c r="J7970" i="1"/>
  <c r="I7970" i="1"/>
  <c r="J7982" i="1"/>
  <c r="I7982" i="1"/>
  <c r="J7994" i="1"/>
  <c r="I7994" i="1"/>
  <c r="J8006" i="1"/>
  <c r="I8006" i="1"/>
  <c r="J8010" i="1"/>
  <c r="I8010" i="1"/>
  <c r="J8022" i="1"/>
  <c r="I8022" i="1"/>
  <c r="J8034" i="1"/>
  <c r="I8034" i="1"/>
  <c r="J8046" i="1"/>
  <c r="I8046" i="1"/>
  <c r="J8054" i="1"/>
  <c r="I8054" i="1"/>
  <c r="J8062" i="1"/>
  <c r="I8062" i="1"/>
  <c r="J8070" i="1"/>
  <c r="I8070" i="1"/>
  <c r="J8078" i="1"/>
  <c r="I8078" i="1"/>
  <c r="J8086" i="1"/>
  <c r="I8086" i="1"/>
  <c r="J8098" i="1"/>
  <c r="I8098" i="1"/>
  <c r="J8106" i="1"/>
  <c r="I8106" i="1"/>
  <c r="J8110" i="1"/>
  <c r="I8110" i="1"/>
  <c r="J8122" i="1"/>
  <c r="I8122" i="1"/>
  <c r="J8130" i="1"/>
  <c r="I8130" i="1"/>
  <c r="J8138" i="1"/>
  <c r="I8138" i="1"/>
  <c r="J8146" i="1"/>
  <c r="I8146" i="1"/>
  <c r="J8154" i="1"/>
  <c r="I8154" i="1"/>
  <c r="J8162" i="1"/>
  <c r="I8162" i="1"/>
  <c r="J8170" i="1"/>
  <c r="I8170" i="1"/>
  <c r="J8178" i="1"/>
  <c r="I8178" i="1"/>
  <c r="J8186" i="1"/>
  <c r="I8186" i="1"/>
  <c r="J8194" i="1"/>
  <c r="I8194" i="1"/>
  <c r="J8206" i="1"/>
  <c r="I8206" i="1"/>
  <c r="J8214" i="1"/>
  <c r="I8214" i="1"/>
  <c r="J8222" i="1"/>
  <c r="I8222" i="1"/>
  <c r="J8230" i="1"/>
  <c r="I8230" i="1"/>
  <c r="J8238" i="1"/>
  <c r="I8238" i="1"/>
  <c r="J8246" i="1"/>
  <c r="I8246" i="1"/>
  <c r="J8254" i="1"/>
  <c r="I8254" i="1"/>
  <c r="J8266" i="1"/>
  <c r="I8266" i="1"/>
  <c r="J8270" i="1"/>
  <c r="I8270" i="1"/>
  <c r="J8282" i="1"/>
  <c r="I8282" i="1"/>
  <c r="J8290" i="1"/>
  <c r="I8290" i="1"/>
  <c r="J8298" i="1"/>
  <c r="I8298" i="1"/>
  <c r="J8306" i="1"/>
  <c r="I8306" i="1"/>
  <c r="J8314" i="1"/>
  <c r="I8314" i="1"/>
  <c r="J8322" i="1"/>
  <c r="I8322" i="1"/>
  <c r="J8330" i="1"/>
  <c r="I8330" i="1"/>
  <c r="J8338" i="1"/>
  <c r="I8338" i="1"/>
  <c r="J8350" i="1"/>
  <c r="I8350" i="1"/>
  <c r="J8358" i="1"/>
  <c r="I8358" i="1"/>
  <c r="J8366" i="1"/>
  <c r="I8366" i="1"/>
  <c r="J8374" i="1"/>
  <c r="I8374" i="1"/>
  <c r="J8386" i="1"/>
  <c r="I8386" i="1"/>
  <c r="J8406" i="1"/>
  <c r="I8406" i="1"/>
  <c r="J8414" i="1"/>
  <c r="I8414" i="1"/>
  <c r="J8426" i="1"/>
  <c r="I8426" i="1"/>
  <c r="J8434" i="1"/>
  <c r="I8434" i="1"/>
  <c r="J8446" i="1"/>
  <c r="I8446" i="1"/>
  <c r="J8450" i="1"/>
  <c r="I8450" i="1"/>
  <c r="J8462" i="1"/>
  <c r="I8462" i="1"/>
  <c r="J8470" i="1"/>
  <c r="I8470" i="1"/>
  <c r="J8478" i="1"/>
  <c r="I8478" i="1"/>
  <c r="J8490" i="1"/>
  <c r="I8490" i="1"/>
  <c r="J8498" i="1"/>
  <c r="I8498" i="1"/>
  <c r="J8506" i="1"/>
  <c r="I8506" i="1"/>
  <c r="J8518" i="1"/>
  <c r="I8518" i="1"/>
  <c r="J8526" i="1"/>
  <c r="I8526" i="1"/>
  <c r="J8534" i="1"/>
  <c r="I8534" i="1"/>
  <c r="J8542" i="1"/>
  <c r="I8542" i="1"/>
  <c r="J8554" i="1"/>
  <c r="I8554" i="1"/>
  <c r="J8562" i="1"/>
  <c r="I8562" i="1"/>
  <c r="J8570" i="1"/>
  <c r="I8570" i="1"/>
  <c r="J8578" i="1"/>
  <c r="I8578" i="1"/>
  <c r="J8586" i="1"/>
  <c r="I8586" i="1"/>
  <c r="J8594" i="1"/>
  <c r="I8594" i="1"/>
  <c r="J8602" i="1"/>
  <c r="I8602" i="1"/>
  <c r="J8610" i="1"/>
  <c r="I8610" i="1"/>
  <c r="J8618" i="1"/>
  <c r="I8618" i="1"/>
  <c r="J8630" i="1"/>
  <c r="I8630" i="1"/>
  <c r="J8638" i="1"/>
  <c r="I8638" i="1"/>
  <c r="J8646" i="1"/>
  <c r="I8646" i="1"/>
  <c r="J8658" i="1"/>
  <c r="I8658" i="1"/>
  <c r="J8666" i="1"/>
  <c r="I8666" i="1"/>
  <c r="J8674" i="1"/>
  <c r="I8674" i="1"/>
  <c r="J8682" i="1"/>
  <c r="I8682" i="1"/>
  <c r="J8690" i="1"/>
  <c r="I8690" i="1"/>
  <c r="J8702" i="1"/>
  <c r="I8702" i="1"/>
  <c r="J8710" i="1"/>
  <c r="I8710" i="1"/>
  <c r="J8722" i="1"/>
  <c r="I8722" i="1"/>
  <c r="J8734" i="1"/>
  <c r="I8734" i="1"/>
  <c r="J8742" i="1"/>
  <c r="I8742" i="1"/>
  <c r="J8750" i="1"/>
  <c r="I8750" i="1"/>
  <c r="J668" i="1"/>
  <c r="I668" i="1"/>
  <c r="J672" i="1"/>
  <c r="I672" i="1"/>
  <c r="J676" i="1"/>
  <c r="I676" i="1"/>
  <c r="J680" i="1"/>
  <c r="I680" i="1"/>
  <c r="J684" i="1"/>
  <c r="I684" i="1"/>
  <c r="J688" i="1"/>
  <c r="I688" i="1"/>
  <c r="J692" i="1"/>
  <c r="I692" i="1"/>
  <c r="J696" i="1"/>
  <c r="I696" i="1"/>
  <c r="J700" i="1"/>
  <c r="I700" i="1"/>
  <c r="J704" i="1"/>
  <c r="I704" i="1"/>
  <c r="J708" i="1"/>
  <c r="I708" i="1"/>
  <c r="J712" i="1"/>
  <c r="I712" i="1"/>
  <c r="J716" i="1"/>
  <c r="I716" i="1"/>
  <c r="J720" i="1"/>
  <c r="I720" i="1"/>
  <c r="J724" i="1"/>
  <c r="I724" i="1"/>
  <c r="J728" i="1"/>
  <c r="I728" i="1"/>
  <c r="J732" i="1"/>
  <c r="I732" i="1"/>
  <c r="J736" i="1"/>
  <c r="I736" i="1"/>
  <c r="J740" i="1"/>
  <c r="I740" i="1"/>
  <c r="J744" i="1"/>
  <c r="I744" i="1"/>
  <c r="J748" i="1"/>
  <c r="I748" i="1"/>
  <c r="J752" i="1"/>
  <c r="I752" i="1"/>
  <c r="J756" i="1"/>
  <c r="I756" i="1"/>
  <c r="J760" i="1"/>
  <c r="I760" i="1"/>
  <c r="J764" i="1"/>
  <c r="I764" i="1"/>
  <c r="J768" i="1"/>
  <c r="I768" i="1"/>
  <c r="J772" i="1"/>
  <c r="I772" i="1"/>
  <c r="J776" i="1"/>
  <c r="I776" i="1"/>
  <c r="J780" i="1"/>
  <c r="I780" i="1"/>
  <c r="J784" i="1"/>
  <c r="I784" i="1"/>
  <c r="J788" i="1"/>
  <c r="I788" i="1"/>
  <c r="J792" i="1"/>
  <c r="I792" i="1"/>
  <c r="J796" i="1"/>
  <c r="I796" i="1"/>
  <c r="J800" i="1"/>
  <c r="I800" i="1"/>
  <c r="J804" i="1"/>
  <c r="I804" i="1"/>
  <c r="J808" i="1"/>
  <c r="I808" i="1"/>
  <c r="J812" i="1"/>
  <c r="I812" i="1"/>
  <c r="J816" i="1"/>
  <c r="I816" i="1"/>
  <c r="J820" i="1"/>
  <c r="I820" i="1"/>
  <c r="J824" i="1"/>
  <c r="I824" i="1"/>
  <c r="J828" i="1"/>
  <c r="I828" i="1"/>
  <c r="J832" i="1"/>
  <c r="I832" i="1"/>
  <c r="J836" i="1"/>
  <c r="I836" i="1"/>
  <c r="J840" i="1"/>
  <c r="I840" i="1"/>
  <c r="J844" i="1"/>
  <c r="I844" i="1"/>
  <c r="J848" i="1"/>
  <c r="I848" i="1"/>
  <c r="J852" i="1"/>
  <c r="I852" i="1"/>
  <c r="J856" i="1"/>
  <c r="I856" i="1"/>
  <c r="J860" i="1"/>
  <c r="I860" i="1"/>
  <c r="J864" i="1"/>
  <c r="I864" i="1"/>
  <c r="J868" i="1"/>
  <c r="I868" i="1"/>
  <c r="J872" i="1"/>
  <c r="I872" i="1"/>
  <c r="J876" i="1"/>
  <c r="I876" i="1"/>
  <c r="J880" i="1"/>
  <c r="I880" i="1"/>
  <c r="J884" i="1"/>
  <c r="I884" i="1"/>
  <c r="J888" i="1"/>
  <c r="I888" i="1"/>
  <c r="J892" i="1"/>
  <c r="I892" i="1"/>
  <c r="J896" i="1"/>
  <c r="I896" i="1"/>
  <c r="J900" i="1"/>
  <c r="I900" i="1"/>
  <c r="J904" i="1"/>
  <c r="I904" i="1"/>
  <c r="J908" i="1"/>
  <c r="I908" i="1"/>
  <c r="J912" i="1"/>
  <c r="I912" i="1"/>
  <c r="J916" i="1"/>
  <c r="I916" i="1"/>
  <c r="J920" i="1"/>
  <c r="I920" i="1"/>
  <c r="J924" i="1"/>
  <c r="I924" i="1"/>
  <c r="J928" i="1"/>
  <c r="I928" i="1"/>
  <c r="J932" i="1"/>
  <c r="I932" i="1"/>
  <c r="J936" i="1"/>
  <c r="I936" i="1"/>
  <c r="J940" i="1"/>
  <c r="I940" i="1"/>
  <c r="J944" i="1"/>
  <c r="I944" i="1"/>
  <c r="J948" i="1"/>
  <c r="I948" i="1"/>
  <c r="J952" i="1"/>
  <c r="I952" i="1"/>
  <c r="J956" i="1"/>
  <c r="I956" i="1"/>
  <c r="J960" i="1"/>
  <c r="I960" i="1"/>
  <c r="J964" i="1"/>
  <c r="I964" i="1"/>
  <c r="J968" i="1"/>
  <c r="I968" i="1"/>
  <c r="J972" i="1"/>
  <c r="I972" i="1"/>
  <c r="J976" i="1"/>
  <c r="I976" i="1"/>
  <c r="J980" i="1"/>
  <c r="I980" i="1"/>
  <c r="J984" i="1"/>
  <c r="I984" i="1"/>
  <c r="J988" i="1"/>
  <c r="I988" i="1"/>
  <c r="J992" i="1"/>
  <c r="I992" i="1"/>
  <c r="J996" i="1"/>
  <c r="I996" i="1"/>
  <c r="J1000" i="1"/>
  <c r="I1000" i="1"/>
  <c r="J1004" i="1"/>
  <c r="I1004" i="1"/>
  <c r="J1008" i="1"/>
  <c r="I1008" i="1"/>
  <c r="J1012" i="1"/>
  <c r="I1012" i="1"/>
  <c r="J1016" i="1"/>
  <c r="I1016" i="1"/>
  <c r="J1020" i="1"/>
  <c r="I1020" i="1"/>
  <c r="J1024" i="1"/>
  <c r="I1024" i="1"/>
  <c r="J1028" i="1"/>
  <c r="I1028" i="1"/>
  <c r="J1032" i="1"/>
  <c r="I1032" i="1"/>
  <c r="J1036" i="1"/>
  <c r="I1036" i="1"/>
  <c r="J1040" i="1"/>
  <c r="I1040" i="1"/>
  <c r="J1044" i="1"/>
  <c r="I1044" i="1"/>
  <c r="J1048" i="1"/>
  <c r="I1048" i="1"/>
  <c r="J1052" i="1"/>
  <c r="I1052" i="1"/>
  <c r="J1056" i="1"/>
  <c r="I1056" i="1"/>
  <c r="J1060" i="1"/>
  <c r="I1060" i="1"/>
  <c r="J1064" i="1"/>
  <c r="I1064" i="1"/>
  <c r="J1068" i="1"/>
  <c r="I1068" i="1"/>
  <c r="J1072" i="1"/>
  <c r="I1072" i="1"/>
  <c r="J1076" i="1"/>
  <c r="I1076" i="1"/>
  <c r="J1080" i="1"/>
  <c r="I1080" i="1"/>
  <c r="J1084" i="1"/>
  <c r="I1084" i="1"/>
  <c r="J1088" i="1"/>
  <c r="I1088" i="1"/>
  <c r="J1092" i="1"/>
  <c r="I1092" i="1"/>
  <c r="J1096" i="1"/>
  <c r="I1096" i="1"/>
  <c r="J1100" i="1"/>
  <c r="I1100" i="1"/>
  <c r="J1104" i="1"/>
  <c r="I1104" i="1"/>
  <c r="J1108" i="1"/>
  <c r="I1108" i="1"/>
  <c r="J1112" i="1"/>
  <c r="I1112" i="1"/>
  <c r="J1116" i="1"/>
  <c r="I1116" i="1"/>
  <c r="J1120" i="1"/>
  <c r="I1120" i="1"/>
  <c r="J1124" i="1"/>
  <c r="I1124" i="1"/>
  <c r="J1128" i="1"/>
  <c r="I1128" i="1"/>
  <c r="J1132" i="1"/>
  <c r="I1132" i="1"/>
  <c r="J1136" i="1"/>
  <c r="I1136" i="1"/>
  <c r="J1140" i="1"/>
  <c r="I1140" i="1"/>
  <c r="J1144" i="1"/>
  <c r="I1144" i="1"/>
  <c r="J1148" i="1"/>
  <c r="I1148" i="1"/>
  <c r="J1152" i="1"/>
  <c r="I1152" i="1"/>
  <c r="J1156" i="1"/>
  <c r="I1156" i="1"/>
  <c r="J1160" i="1"/>
  <c r="I1160" i="1"/>
  <c r="J1164" i="1"/>
  <c r="I1164" i="1"/>
  <c r="J1168" i="1"/>
  <c r="I1168" i="1"/>
  <c r="J1172" i="1"/>
  <c r="I1172" i="1"/>
  <c r="J1176" i="1"/>
  <c r="I1176" i="1"/>
  <c r="J1180" i="1"/>
  <c r="I1180" i="1"/>
  <c r="J1184" i="1"/>
  <c r="I1184" i="1"/>
  <c r="J1188" i="1"/>
  <c r="I1188" i="1"/>
  <c r="J1192" i="1"/>
  <c r="I1192" i="1"/>
  <c r="J1196" i="1"/>
  <c r="I1196" i="1"/>
  <c r="J1200" i="1"/>
  <c r="I1200" i="1"/>
  <c r="J1204" i="1"/>
  <c r="I1204" i="1"/>
  <c r="J1208" i="1"/>
  <c r="I1208" i="1"/>
  <c r="J1212" i="1"/>
  <c r="I1212" i="1"/>
  <c r="J1216" i="1"/>
  <c r="I1216" i="1"/>
  <c r="J1220" i="1"/>
  <c r="I1220" i="1"/>
  <c r="J1224" i="1"/>
  <c r="I1224" i="1"/>
  <c r="J1228" i="1"/>
  <c r="I1228" i="1"/>
  <c r="J1232" i="1"/>
  <c r="I1232" i="1"/>
  <c r="J1236" i="1"/>
  <c r="I1236" i="1"/>
  <c r="J1240" i="1"/>
  <c r="I1240" i="1"/>
  <c r="J1244" i="1"/>
  <c r="I1244" i="1"/>
  <c r="J1248" i="1"/>
  <c r="I1248" i="1"/>
  <c r="J1252" i="1"/>
  <c r="I1252" i="1"/>
  <c r="J1256" i="1"/>
  <c r="I1256" i="1"/>
  <c r="J1260" i="1"/>
  <c r="I1260" i="1"/>
  <c r="J1264" i="1"/>
  <c r="I1264" i="1"/>
  <c r="J1268" i="1"/>
  <c r="I1268" i="1"/>
  <c r="J1272" i="1"/>
  <c r="I1272" i="1"/>
  <c r="J1276" i="1"/>
  <c r="I1276" i="1"/>
  <c r="J1280" i="1"/>
  <c r="I1280" i="1"/>
  <c r="J1284" i="1"/>
  <c r="I1284" i="1"/>
  <c r="J1288" i="1"/>
  <c r="I1288" i="1"/>
  <c r="J1292" i="1"/>
  <c r="I1292" i="1"/>
  <c r="J1296" i="1"/>
  <c r="I1296" i="1"/>
  <c r="J1300" i="1"/>
  <c r="I1300" i="1"/>
  <c r="J1304" i="1"/>
  <c r="I1304" i="1"/>
  <c r="J1308" i="1"/>
  <c r="I1308" i="1"/>
  <c r="J1312" i="1"/>
  <c r="I1312" i="1"/>
  <c r="J1316" i="1"/>
  <c r="I1316" i="1"/>
  <c r="J1320" i="1"/>
  <c r="I1320" i="1"/>
  <c r="J1324" i="1"/>
  <c r="I1324" i="1"/>
  <c r="J1328" i="1"/>
  <c r="I1328" i="1"/>
  <c r="J1332" i="1"/>
  <c r="I1332" i="1"/>
  <c r="J1336" i="1"/>
  <c r="I1336" i="1"/>
  <c r="J1340" i="1"/>
  <c r="I1340" i="1"/>
  <c r="J1344" i="1"/>
  <c r="I1344" i="1"/>
  <c r="J1348" i="1"/>
  <c r="I1348" i="1"/>
  <c r="J1352" i="1"/>
  <c r="I1352" i="1"/>
  <c r="J1356" i="1"/>
  <c r="I1356" i="1"/>
  <c r="J1360" i="1"/>
  <c r="I1360" i="1"/>
  <c r="J1364" i="1"/>
  <c r="I1364" i="1"/>
  <c r="J1368" i="1"/>
  <c r="I1368" i="1"/>
  <c r="J1372" i="1"/>
  <c r="I1372" i="1"/>
  <c r="J1376" i="1"/>
  <c r="I1376" i="1"/>
  <c r="J1380" i="1"/>
  <c r="I1380" i="1"/>
  <c r="J1384" i="1"/>
  <c r="I1384" i="1"/>
  <c r="J1388" i="1"/>
  <c r="I1388" i="1"/>
  <c r="J1392" i="1"/>
  <c r="I1392" i="1"/>
  <c r="J1396" i="1"/>
  <c r="I1396" i="1"/>
  <c r="J1400" i="1"/>
  <c r="I1400" i="1"/>
  <c r="J1404" i="1"/>
  <c r="I1404" i="1"/>
  <c r="J1408" i="1"/>
  <c r="I1408" i="1"/>
  <c r="J1412" i="1"/>
  <c r="I1412" i="1"/>
  <c r="J1416" i="1"/>
  <c r="I1416" i="1"/>
  <c r="J1420" i="1"/>
  <c r="I1420" i="1"/>
  <c r="J1424" i="1"/>
  <c r="I1424" i="1"/>
  <c r="J1428" i="1"/>
  <c r="I1428" i="1"/>
  <c r="J1432" i="1"/>
  <c r="I1432" i="1"/>
  <c r="J1436" i="1"/>
  <c r="I1436" i="1"/>
  <c r="J1440" i="1"/>
  <c r="I1440" i="1"/>
  <c r="J1444" i="1"/>
  <c r="I1444" i="1"/>
  <c r="J1448" i="1"/>
  <c r="I1448" i="1"/>
  <c r="J1452" i="1"/>
  <c r="I1452" i="1"/>
  <c r="J1456" i="1"/>
  <c r="I1456" i="1"/>
  <c r="J1460" i="1"/>
  <c r="I1460" i="1"/>
  <c r="J1464" i="1"/>
  <c r="I1464" i="1"/>
  <c r="J1468" i="1"/>
  <c r="I1468" i="1"/>
  <c r="J1472" i="1"/>
  <c r="I1472" i="1"/>
  <c r="J1476" i="1"/>
  <c r="I1476" i="1"/>
  <c r="J1480" i="1"/>
  <c r="I1480" i="1"/>
  <c r="J1484" i="1"/>
  <c r="I1484" i="1"/>
  <c r="J1488" i="1"/>
  <c r="I1488" i="1"/>
  <c r="J1492" i="1"/>
  <c r="I1492" i="1"/>
  <c r="J1496" i="1"/>
  <c r="I1496" i="1"/>
  <c r="J1500" i="1"/>
  <c r="I1500" i="1"/>
  <c r="J1504" i="1"/>
  <c r="I1504" i="1"/>
  <c r="J1508" i="1"/>
  <c r="I1508" i="1"/>
  <c r="J1512" i="1"/>
  <c r="I1512" i="1"/>
  <c r="J1516" i="1"/>
  <c r="I1516" i="1"/>
  <c r="J1520" i="1"/>
  <c r="I1520" i="1"/>
  <c r="J1524" i="1"/>
  <c r="I1524" i="1"/>
  <c r="J1528" i="1"/>
  <c r="I1528" i="1"/>
  <c r="J1532" i="1"/>
  <c r="I1532" i="1"/>
  <c r="J1536" i="1"/>
  <c r="I1536" i="1"/>
  <c r="J1540" i="1"/>
  <c r="I1540" i="1"/>
  <c r="J1544" i="1"/>
  <c r="I1544" i="1"/>
  <c r="J1548" i="1"/>
  <c r="I1548" i="1"/>
  <c r="J1552" i="1"/>
  <c r="I1552" i="1"/>
  <c r="J1556" i="1"/>
  <c r="I1556" i="1"/>
  <c r="J1560" i="1"/>
  <c r="I1560" i="1"/>
  <c r="J1564" i="1"/>
  <c r="I1564" i="1"/>
  <c r="J1568" i="1"/>
  <c r="I1568" i="1"/>
  <c r="J1572" i="1"/>
  <c r="I1572" i="1"/>
  <c r="J1576" i="1"/>
  <c r="I1576" i="1"/>
  <c r="J1580" i="1"/>
  <c r="I1580" i="1"/>
  <c r="J1584" i="1"/>
  <c r="I1584" i="1"/>
  <c r="J1588" i="1"/>
  <c r="I1588" i="1"/>
  <c r="J1592" i="1"/>
  <c r="I1592" i="1"/>
  <c r="J1596" i="1"/>
  <c r="I1596" i="1"/>
  <c r="J1600" i="1"/>
  <c r="I1600" i="1"/>
  <c r="J1604" i="1"/>
  <c r="I1604" i="1"/>
  <c r="J1608" i="1"/>
  <c r="I1608" i="1"/>
  <c r="J1612" i="1"/>
  <c r="I1612" i="1"/>
  <c r="J1616" i="1"/>
  <c r="I1616" i="1"/>
  <c r="J1620" i="1"/>
  <c r="I1620" i="1"/>
  <c r="J1624" i="1"/>
  <c r="I1624" i="1"/>
  <c r="J1628" i="1"/>
  <c r="I1628" i="1"/>
  <c r="J1632" i="1"/>
  <c r="I1632" i="1"/>
  <c r="J1636" i="1"/>
  <c r="I1636" i="1"/>
  <c r="J1640" i="1"/>
  <c r="I1640" i="1"/>
  <c r="J1644" i="1"/>
  <c r="I1644" i="1"/>
  <c r="J1648" i="1"/>
  <c r="I1648" i="1"/>
  <c r="J1652" i="1"/>
  <c r="I1652" i="1"/>
  <c r="J1656" i="1"/>
  <c r="I1656" i="1"/>
  <c r="J1660" i="1"/>
  <c r="I1660" i="1"/>
  <c r="J1664" i="1"/>
  <c r="I1664" i="1"/>
  <c r="J1668" i="1"/>
  <c r="I1668" i="1"/>
  <c r="J1672" i="1"/>
  <c r="I1672" i="1"/>
  <c r="J1676" i="1"/>
  <c r="I1676" i="1"/>
  <c r="J1680" i="1"/>
  <c r="I1680" i="1"/>
  <c r="J1684" i="1"/>
  <c r="I1684" i="1"/>
  <c r="J1688" i="1"/>
  <c r="I1688" i="1"/>
  <c r="J1692" i="1"/>
  <c r="I1692" i="1"/>
  <c r="J1696" i="1"/>
  <c r="I1696" i="1"/>
  <c r="J1700" i="1"/>
  <c r="I1700" i="1"/>
  <c r="J1704" i="1"/>
  <c r="I1704" i="1"/>
  <c r="J1708" i="1"/>
  <c r="I1708" i="1"/>
  <c r="J1712" i="1"/>
  <c r="I1712" i="1"/>
  <c r="J1716" i="1"/>
  <c r="I1716" i="1"/>
  <c r="J1720" i="1"/>
  <c r="I1720" i="1"/>
  <c r="J1724" i="1"/>
  <c r="I1724" i="1"/>
  <c r="J1728" i="1"/>
  <c r="I1728" i="1"/>
  <c r="J1732" i="1"/>
  <c r="I1732" i="1"/>
  <c r="J1736" i="1"/>
  <c r="I1736" i="1"/>
  <c r="J1740" i="1"/>
  <c r="I1740" i="1"/>
  <c r="J1744" i="1"/>
  <c r="I1744" i="1"/>
  <c r="J1748" i="1"/>
  <c r="I1748" i="1"/>
  <c r="J1752" i="1"/>
  <c r="I1752" i="1"/>
  <c r="J1756" i="1"/>
  <c r="I1756" i="1"/>
  <c r="J1760" i="1"/>
  <c r="I1760" i="1"/>
  <c r="J1764" i="1"/>
  <c r="I1764" i="1"/>
  <c r="J1768" i="1"/>
  <c r="I1768" i="1"/>
  <c r="J1772" i="1"/>
  <c r="I1772" i="1"/>
  <c r="J1776" i="1"/>
  <c r="I1776" i="1"/>
  <c r="J1780" i="1"/>
  <c r="I1780" i="1"/>
  <c r="J1784" i="1"/>
  <c r="I1784" i="1"/>
  <c r="J1788" i="1"/>
  <c r="I1788" i="1"/>
  <c r="J1792" i="1"/>
  <c r="I1792" i="1"/>
  <c r="J1796" i="1"/>
  <c r="I1796" i="1"/>
  <c r="J1800" i="1"/>
  <c r="I1800" i="1"/>
  <c r="J1804" i="1"/>
  <c r="I1804" i="1"/>
  <c r="J1808" i="1"/>
  <c r="I1808" i="1"/>
  <c r="J1812" i="1"/>
  <c r="I1812" i="1"/>
  <c r="J1816" i="1"/>
  <c r="I1816" i="1"/>
  <c r="J1820" i="1"/>
  <c r="I1820" i="1"/>
  <c r="J1824" i="1"/>
  <c r="I1824" i="1"/>
  <c r="J1828" i="1"/>
  <c r="I1828" i="1"/>
  <c r="J1832" i="1"/>
  <c r="I1832" i="1"/>
  <c r="J1836" i="1"/>
  <c r="I1836" i="1"/>
  <c r="J1840" i="1"/>
  <c r="I1840" i="1"/>
  <c r="J1844" i="1"/>
  <c r="I1844" i="1"/>
  <c r="J1848" i="1"/>
  <c r="I1848" i="1"/>
  <c r="J1852" i="1"/>
  <c r="I1852" i="1"/>
  <c r="J1856" i="1"/>
  <c r="I1856" i="1"/>
  <c r="J1860" i="1"/>
  <c r="I1860" i="1"/>
  <c r="J1864" i="1"/>
  <c r="I1864" i="1"/>
  <c r="J1868" i="1"/>
  <c r="I1868" i="1"/>
  <c r="J1872" i="1"/>
  <c r="I1872" i="1"/>
  <c r="J1876" i="1"/>
  <c r="I1876" i="1"/>
  <c r="J1880" i="1"/>
  <c r="I1880" i="1"/>
  <c r="J1884" i="1"/>
  <c r="I1884" i="1"/>
  <c r="J1888" i="1"/>
  <c r="I1888" i="1"/>
  <c r="J1892" i="1"/>
  <c r="I1892" i="1"/>
  <c r="J1896" i="1"/>
  <c r="I1896" i="1"/>
  <c r="J1900" i="1"/>
  <c r="I1900" i="1"/>
  <c r="J1904" i="1"/>
  <c r="I1904" i="1"/>
  <c r="J1908" i="1"/>
  <c r="I1908" i="1"/>
  <c r="J1912" i="1"/>
  <c r="I1912" i="1"/>
  <c r="J1916" i="1"/>
  <c r="I1916" i="1"/>
  <c r="J1920" i="1"/>
  <c r="I1920" i="1"/>
  <c r="J1924" i="1"/>
  <c r="I1924" i="1"/>
  <c r="J1928" i="1"/>
  <c r="I1928" i="1"/>
  <c r="J1932" i="1"/>
  <c r="I1932" i="1"/>
  <c r="J1936" i="1"/>
  <c r="I1936" i="1"/>
  <c r="J1940" i="1"/>
  <c r="I1940" i="1"/>
  <c r="J1944" i="1"/>
  <c r="I1944" i="1"/>
  <c r="J1948" i="1"/>
  <c r="I1948" i="1"/>
  <c r="J1952" i="1"/>
  <c r="I1952" i="1"/>
  <c r="J1956" i="1"/>
  <c r="I1956" i="1"/>
  <c r="J1960" i="1"/>
  <c r="I1960" i="1"/>
  <c r="J1964" i="1"/>
  <c r="I1964" i="1"/>
  <c r="J1968" i="1"/>
  <c r="I1968" i="1"/>
  <c r="J1972" i="1"/>
  <c r="I1972" i="1"/>
  <c r="J1976" i="1"/>
  <c r="I1976" i="1"/>
  <c r="J1980" i="1"/>
  <c r="I1980" i="1"/>
  <c r="J1984" i="1"/>
  <c r="I1984" i="1"/>
  <c r="J1988" i="1"/>
  <c r="I1988" i="1"/>
  <c r="J1992" i="1"/>
  <c r="I1992" i="1"/>
  <c r="J1996" i="1"/>
  <c r="I1996" i="1"/>
  <c r="J2000" i="1"/>
  <c r="I2000" i="1"/>
  <c r="J2004" i="1"/>
  <c r="I2004" i="1"/>
  <c r="J2008" i="1"/>
  <c r="I2008" i="1"/>
  <c r="J2012" i="1"/>
  <c r="I2012" i="1"/>
  <c r="J2016" i="1"/>
  <c r="I2016" i="1"/>
  <c r="J2020" i="1"/>
  <c r="I2020" i="1"/>
  <c r="J2024" i="1"/>
  <c r="I2024" i="1"/>
  <c r="J2028" i="1"/>
  <c r="I2028" i="1"/>
  <c r="J2032" i="1"/>
  <c r="I2032" i="1"/>
  <c r="J2036" i="1"/>
  <c r="I2036" i="1"/>
  <c r="J2040" i="1"/>
  <c r="I2040" i="1"/>
  <c r="J2044" i="1"/>
  <c r="I2044" i="1"/>
  <c r="J2048" i="1"/>
  <c r="I2048" i="1"/>
  <c r="J2052" i="1"/>
  <c r="I2052" i="1"/>
  <c r="J2056" i="1"/>
  <c r="I2056" i="1"/>
  <c r="J2060" i="1"/>
  <c r="I2060" i="1"/>
  <c r="J2064" i="1"/>
  <c r="I2064" i="1"/>
  <c r="J2068" i="1"/>
  <c r="I2068" i="1"/>
  <c r="J2072" i="1"/>
  <c r="I2072" i="1"/>
  <c r="J2076" i="1"/>
  <c r="I2076" i="1"/>
  <c r="J2080" i="1"/>
  <c r="I2080" i="1"/>
  <c r="J2084" i="1"/>
  <c r="I2084" i="1"/>
  <c r="J2088" i="1"/>
  <c r="I2088" i="1"/>
  <c r="J2092" i="1"/>
  <c r="I2092" i="1"/>
  <c r="J2096" i="1"/>
  <c r="I2096" i="1"/>
  <c r="J2100" i="1"/>
  <c r="I2100" i="1"/>
  <c r="J2104" i="1"/>
  <c r="I2104" i="1"/>
  <c r="J2108" i="1"/>
  <c r="I2108" i="1"/>
  <c r="J2112" i="1"/>
  <c r="I2112" i="1"/>
  <c r="J2116" i="1"/>
  <c r="I2116" i="1"/>
  <c r="J2120" i="1"/>
  <c r="I2120" i="1"/>
  <c r="J2124" i="1"/>
  <c r="I2124" i="1"/>
  <c r="J2128" i="1"/>
  <c r="I2128" i="1"/>
  <c r="J2132" i="1"/>
  <c r="I2132" i="1"/>
  <c r="J2136" i="1"/>
  <c r="I2136" i="1"/>
  <c r="J2140" i="1"/>
  <c r="I2140" i="1"/>
  <c r="J2144" i="1"/>
  <c r="I2144" i="1"/>
  <c r="J2148" i="1"/>
  <c r="I2148" i="1"/>
  <c r="J2152" i="1"/>
  <c r="I2152" i="1"/>
  <c r="J2156" i="1"/>
  <c r="I2156" i="1"/>
  <c r="J2160" i="1"/>
  <c r="I2160" i="1"/>
  <c r="J2164" i="1"/>
  <c r="I2164" i="1"/>
  <c r="J2168" i="1"/>
  <c r="I2168" i="1"/>
  <c r="J2172" i="1"/>
  <c r="I2172" i="1"/>
  <c r="J2176" i="1"/>
  <c r="I2176" i="1"/>
  <c r="J2180" i="1"/>
  <c r="I2180" i="1"/>
  <c r="J2184" i="1"/>
  <c r="I2184" i="1"/>
  <c r="J2188" i="1"/>
  <c r="I2188" i="1"/>
  <c r="J2192" i="1"/>
  <c r="I2192" i="1"/>
  <c r="J2196" i="1"/>
  <c r="I2196" i="1"/>
  <c r="J2200" i="1"/>
  <c r="I2200" i="1"/>
  <c r="J2204" i="1"/>
  <c r="I2204" i="1"/>
  <c r="J2208" i="1"/>
  <c r="I2208" i="1"/>
  <c r="J2212" i="1"/>
  <c r="I2212" i="1"/>
  <c r="J2216" i="1"/>
  <c r="I2216" i="1"/>
  <c r="J2220" i="1"/>
  <c r="I2220" i="1"/>
  <c r="J2224" i="1"/>
  <c r="I2224" i="1"/>
  <c r="J2228" i="1"/>
  <c r="I2228" i="1"/>
  <c r="J2232" i="1"/>
  <c r="I2232" i="1"/>
  <c r="J2236" i="1"/>
  <c r="I2236" i="1"/>
  <c r="J2240" i="1"/>
  <c r="I2240" i="1"/>
  <c r="J2244" i="1"/>
  <c r="I2244" i="1"/>
  <c r="J2248" i="1"/>
  <c r="I2248" i="1"/>
  <c r="J2252" i="1"/>
  <c r="I2252" i="1"/>
  <c r="J2256" i="1"/>
  <c r="I2256" i="1"/>
  <c r="J2260" i="1"/>
  <c r="I2260" i="1"/>
  <c r="J2264" i="1"/>
  <c r="I2264" i="1"/>
  <c r="J2268" i="1"/>
  <c r="I2268" i="1"/>
  <c r="J2272" i="1"/>
  <c r="I2272" i="1"/>
  <c r="J2276" i="1"/>
  <c r="I2276" i="1"/>
  <c r="J2280" i="1"/>
  <c r="I2280" i="1"/>
  <c r="J2284" i="1"/>
  <c r="I2284" i="1"/>
  <c r="J2288" i="1"/>
  <c r="I2288" i="1"/>
  <c r="J2292" i="1"/>
  <c r="I2292" i="1"/>
  <c r="J2296" i="1"/>
  <c r="I2296" i="1"/>
  <c r="J2300" i="1"/>
  <c r="I2300" i="1"/>
  <c r="J2304" i="1"/>
  <c r="I2304" i="1"/>
  <c r="J2308" i="1"/>
  <c r="I2308" i="1"/>
  <c r="J2312" i="1"/>
  <c r="I2312" i="1"/>
  <c r="J2316" i="1"/>
  <c r="I2316" i="1"/>
  <c r="J2320" i="1"/>
  <c r="I2320" i="1"/>
  <c r="J2324" i="1"/>
  <c r="I2324" i="1"/>
  <c r="J2328" i="1"/>
  <c r="I2328" i="1"/>
  <c r="J2332" i="1"/>
  <c r="I2332" i="1"/>
  <c r="J2336" i="1"/>
  <c r="I2336" i="1"/>
  <c r="J2340" i="1"/>
  <c r="I2340" i="1"/>
  <c r="J2344" i="1"/>
  <c r="I2344" i="1"/>
  <c r="J2348" i="1"/>
  <c r="I2348" i="1"/>
  <c r="J2352" i="1"/>
  <c r="I2352" i="1"/>
  <c r="J2356" i="1"/>
  <c r="I2356" i="1"/>
  <c r="J2360" i="1"/>
  <c r="I2360" i="1"/>
  <c r="J2364" i="1"/>
  <c r="I2364" i="1"/>
  <c r="J2368" i="1"/>
  <c r="I2368" i="1"/>
  <c r="J2372" i="1"/>
  <c r="I2372" i="1"/>
  <c r="J2376" i="1"/>
  <c r="I2376" i="1"/>
  <c r="J2380" i="1"/>
  <c r="I2380" i="1"/>
  <c r="J2384" i="1"/>
  <c r="I2384" i="1"/>
  <c r="J2388" i="1"/>
  <c r="I2388" i="1"/>
  <c r="J2392" i="1"/>
  <c r="I2392" i="1"/>
  <c r="J2396" i="1"/>
  <c r="I2396" i="1"/>
  <c r="J2400" i="1"/>
  <c r="I2400" i="1"/>
  <c r="J2404" i="1"/>
  <c r="I2404" i="1"/>
  <c r="J2408" i="1"/>
  <c r="I2408" i="1"/>
  <c r="J2412" i="1"/>
  <c r="I2412" i="1"/>
  <c r="J2416" i="1"/>
  <c r="I2416" i="1"/>
  <c r="J2420" i="1"/>
  <c r="I2420" i="1"/>
  <c r="J2424" i="1"/>
  <c r="I2424" i="1"/>
  <c r="J2428" i="1"/>
  <c r="I2428" i="1"/>
  <c r="J2432" i="1"/>
  <c r="I2432" i="1"/>
  <c r="J2436" i="1"/>
  <c r="I2436" i="1"/>
  <c r="J2440" i="1"/>
  <c r="I2440" i="1"/>
  <c r="J2444" i="1"/>
  <c r="I2444" i="1"/>
  <c r="J2448" i="1"/>
  <c r="I2448" i="1"/>
  <c r="J2452" i="1"/>
  <c r="I2452" i="1"/>
  <c r="J2456" i="1"/>
  <c r="I2456" i="1"/>
  <c r="J2460" i="1"/>
  <c r="I2460" i="1"/>
  <c r="J2464" i="1"/>
  <c r="I2464" i="1"/>
  <c r="J2468" i="1"/>
  <c r="I2468" i="1"/>
  <c r="J2472" i="1"/>
  <c r="I2472" i="1"/>
  <c r="J2476" i="1"/>
  <c r="I2476" i="1"/>
  <c r="J2480" i="1"/>
  <c r="I2480" i="1"/>
  <c r="J2484" i="1"/>
  <c r="I2484" i="1"/>
  <c r="J2488" i="1"/>
  <c r="I2488" i="1"/>
  <c r="J2492" i="1"/>
  <c r="I2492" i="1"/>
  <c r="J2496" i="1"/>
  <c r="I2496" i="1"/>
  <c r="J2500" i="1"/>
  <c r="I2500" i="1"/>
  <c r="J2504" i="1"/>
  <c r="I2504" i="1"/>
  <c r="J2508" i="1"/>
  <c r="I2508" i="1"/>
  <c r="J2512" i="1"/>
  <c r="I2512" i="1"/>
  <c r="J2516" i="1"/>
  <c r="I2516" i="1"/>
  <c r="J2520" i="1"/>
  <c r="I2520" i="1"/>
  <c r="J2524" i="1"/>
  <c r="I2524" i="1"/>
  <c r="J2528" i="1"/>
  <c r="I2528" i="1"/>
  <c r="J2532" i="1"/>
  <c r="I2532" i="1"/>
  <c r="J2536" i="1"/>
  <c r="I2536" i="1"/>
  <c r="J2540" i="1"/>
  <c r="I2540" i="1"/>
  <c r="J2544" i="1"/>
  <c r="I2544" i="1"/>
  <c r="J2548" i="1"/>
  <c r="I2548" i="1"/>
  <c r="J2552" i="1"/>
  <c r="I2552" i="1"/>
  <c r="J2556" i="1"/>
  <c r="I2556" i="1"/>
  <c r="J2560" i="1"/>
  <c r="I2560" i="1"/>
  <c r="J2564" i="1"/>
  <c r="I2564" i="1"/>
  <c r="J2568" i="1"/>
  <c r="I2568" i="1"/>
  <c r="J2572" i="1"/>
  <c r="I2572" i="1"/>
  <c r="J2576" i="1"/>
  <c r="I2576" i="1"/>
  <c r="J2580" i="1"/>
  <c r="I2580" i="1"/>
  <c r="J2584" i="1"/>
  <c r="I2584" i="1"/>
  <c r="J2588" i="1"/>
  <c r="I2588" i="1"/>
  <c r="J2592" i="1"/>
  <c r="I2592" i="1"/>
  <c r="J2596" i="1"/>
  <c r="I2596" i="1"/>
  <c r="J2600" i="1"/>
  <c r="I2600" i="1"/>
  <c r="J2604" i="1"/>
  <c r="I2604" i="1"/>
  <c r="J2608" i="1"/>
  <c r="I2608" i="1"/>
  <c r="J2612" i="1"/>
  <c r="I2612" i="1"/>
  <c r="J2616" i="1"/>
  <c r="I2616" i="1"/>
  <c r="J2620" i="1"/>
  <c r="I2620" i="1"/>
  <c r="J2624" i="1"/>
  <c r="I2624" i="1"/>
  <c r="J2628" i="1"/>
  <c r="I2628" i="1"/>
  <c r="J2632" i="1"/>
  <c r="I2632" i="1"/>
  <c r="J2636" i="1"/>
  <c r="I2636" i="1"/>
  <c r="J2640" i="1"/>
  <c r="I2640" i="1"/>
  <c r="J2644" i="1"/>
  <c r="I2644" i="1"/>
  <c r="J2648" i="1"/>
  <c r="I2648" i="1"/>
  <c r="J2652" i="1"/>
  <c r="I2652" i="1"/>
  <c r="J2656" i="1"/>
  <c r="I2656" i="1"/>
  <c r="J2660" i="1"/>
  <c r="I2660" i="1"/>
  <c r="J2664" i="1"/>
  <c r="I2664" i="1"/>
  <c r="J2668" i="1"/>
  <c r="I2668" i="1"/>
  <c r="J2672" i="1"/>
  <c r="I2672" i="1"/>
  <c r="J2676" i="1"/>
  <c r="I2676" i="1"/>
  <c r="J2680" i="1"/>
  <c r="I2680" i="1"/>
  <c r="J2684" i="1"/>
  <c r="I2684" i="1"/>
  <c r="J2688" i="1"/>
  <c r="I2688" i="1"/>
  <c r="J2692" i="1"/>
  <c r="I2692" i="1"/>
  <c r="J2696" i="1"/>
  <c r="I2696" i="1"/>
  <c r="J2700" i="1"/>
  <c r="I2700" i="1"/>
  <c r="J2704" i="1"/>
  <c r="I2704" i="1"/>
  <c r="J2708" i="1"/>
  <c r="I2708" i="1"/>
  <c r="J2712" i="1"/>
  <c r="I2712" i="1"/>
  <c r="J2716" i="1"/>
  <c r="I2716" i="1"/>
  <c r="J2720" i="1"/>
  <c r="I2720" i="1"/>
  <c r="J2724" i="1"/>
  <c r="I2724" i="1"/>
  <c r="J2728" i="1"/>
  <c r="I2728" i="1"/>
  <c r="J2732" i="1"/>
  <c r="I2732" i="1"/>
  <c r="J2736" i="1"/>
  <c r="I2736" i="1"/>
  <c r="J2740" i="1"/>
  <c r="I2740" i="1"/>
  <c r="J2744" i="1"/>
  <c r="I2744" i="1"/>
  <c r="J2748" i="1"/>
  <c r="I2748" i="1"/>
  <c r="J2752" i="1"/>
  <c r="I2752" i="1"/>
  <c r="J2756" i="1"/>
  <c r="I2756" i="1"/>
  <c r="J2760" i="1"/>
  <c r="I2760" i="1"/>
  <c r="J2764" i="1"/>
  <c r="I2764" i="1"/>
  <c r="J2768" i="1"/>
  <c r="I2768" i="1"/>
  <c r="J2772" i="1"/>
  <c r="I2772" i="1"/>
  <c r="J2776" i="1"/>
  <c r="I2776" i="1"/>
  <c r="J2780" i="1"/>
  <c r="I2780" i="1"/>
  <c r="J2784" i="1"/>
  <c r="I2784" i="1"/>
  <c r="J2788" i="1"/>
  <c r="I2788" i="1"/>
  <c r="J2792" i="1"/>
  <c r="I2792" i="1"/>
  <c r="J2796" i="1"/>
  <c r="I2796" i="1"/>
  <c r="J2800" i="1"/>
  <c r="I2800" i="1"/>
  <c r="J2804" i="1"/>
  <c r="I2804" i="1"/>
  <c r="J2808" i="1"/>
  <c r="I2808" i="1"/>
  <c r="J2812" i="1"/>
  <c r="I2812" i="1"/>
  <c r="J2816" i="1"/>
  <c r="I2816" i="1"/>
  <c r="J2820" i="1"/>
  <c r="I2820" i="1"/>
  <c r="J2824" i="1"/>
  <c r="I2824" i="1"/>
  <c r="J2828" i="1"/>
  <c r="I2828" i="1"/>
  <c r="J2832" i="1"/>
  <c r="I2832" i="1"/>
  <c r="J2836" i="1"/>
  <c r="I2836" i="1"/>
  <c r="J2840" i="1"/>
  <c r="I2840" i="1"/>
  <c r="J2844" i="1"/>
  <c r="I2844" i="1"/>
  <c r="J2848" i="1"/>
  <c r="I2848" i="1"/>
  <c r="J2852" i="1"/>
  <c r="I2852" i="1"/>
  <c r="J2856" i="1"/>
  <c r="I2856" i="1"/>
  <c r="J2860" i="1"/>
  <c r="I2860" i="1"/>
  <c r="J2864" i="1"/>
  <c r="I2864" i="1"/>
  <c r="J2868" i="1"/>
  <c r="I2868" i="1"/>
  <c r="J2872" i="1"/>
  <c r="I2872" i="1"/>
  <c r="J2876" i="1"/>
  <c r="I2876" i="1"/>
  <c r="J2880" i="1"/>
  <c r="I2880" i="1"/>
  <c r="J2884" i="1"/>
  <c r="I2884" i="1"/>
  <c r="J2888" i="1"/>
  <c r="I2888" i="1"/>
  <c r="J2892" i="1"/>
  <c r="I2892" i="1"/>
  <c r="J2896" i="1"/>
  <c r="I2896" i="1"/>
  <c r="J2900" i="1"/>
  <c r="I2900" i="1"/>
  <c r="J2904" i="1"/>
  <c r="I2904" i="1"/>
  <c r="J2908" i="1"/>
  <c r="I2908" i="1"/>
  <c r="J2912" i="1"/>
  <c r="I2912" i="1"/>
  <c r="J2916" i="1"/>
  <c r="I2916" i="1"/>
  <c r="J2920" i="1"/>
  <c r="I2920" i="1"/>
  <c r="J2924" i="1"/>
  <c r="I2924" i="1"/>
  <c r="J2928" i="1"/>
  <c r="I2928" i="1"/>
  <c r="J2932" i="1"/>
  <c r="I2932" i="1"/>
  <c r="J2936" i="1"/>
  <c r="I2936" i="1"/>
  <c r="J2940" i="1"/>
  <c r="I2940" i="1"/>
  <c r="J2944" i="1"/>
  <c r="I2944" i="1"/>
  <c r="J2948" i="1"/>
  <c r="I2948" i="1"/>
  <c r="J2952" i="1"/>
  <c r="I2952" i="1"/>
  <c r="J2956" i="1"/>
  <c r="I2956" i="1"/>
  <c r="J2960" i="1"/>
  <c r="I2960" i="1"/>
  <c r="J2964" i="1"/>
  <c r="I2964" i="1"/>
  <c r="J2968" i="1"/>
  <c r="I2968" i="1"/>
  <c r="J2972" i="1"/>
  <c r="I2972" i="1"/>
  <c r="J2976" i="1"/>
  <c r="I2976" i="1"/>
  <c r="J2980" i="1"/>
  <c r="I2980" i="1"/>
  <c r="J2984" i="1"/>
  <c r="I2984" i="1"/>
  <c r="J2988" i="1"/>
  <c r="I2988" i="1"/>
  <c r="J2992" i="1"/>
  <c r="I2992" i="1"/>
  <c r="J2996" i="1"/>
  <c r="I2996" i="1"/>
  <c r="J3000" i="1"/>
  <c r="I3000" i="1"/>
  <c r="J3004" i="1"/>
  <c r="I3004" i="1"/>
  <c r="J3008" i="1"/>
  <c r="I3008" i="1"/>
  <c r="J3012" i="1"/>
  <c r="I3012" i="1"/>
  <c r="J3016" i="1"/>
  <c r="I3016" i="1"/>
  <c r="J3020" i="1"/>
  <c r="I3020" i="1"/>
  <c r="J3024" i="1"/>
  <c r="I3024" i="1"/>
  <c r="J3028" i="1"/>
  <c r="I3028" i="1"/>
  <c r="J3032" i="1"/>
  <c r="I3032" i="1"/>
  <c r="J3036" i="1"/>
  <c r="I3036" i="1"/>
  <c r="J3040" i="1"/>
  <c r="I3040" i="1"/>
  <c r="J3044" i="1"/>
  <c r="I3044" i="1"/>
  <c r="J3048" i="1"/>
  <c r="I3048" i="1"/>
  <c r="J3052" i="1"/>
  <c r="I3052" i="1"/>
  <c r="J3056" i="1"/>
  <c r="I3056" i="1"/>
  <c r="J3060" i="1"/>
  <c r="I3060" i="1"/>
  <c r="J3064" i="1"/>
  <c r="I3064" i="1"/>
  <c r="J3068" i="1"/>
  <c r="I3068" i="1"/>
  <c r="J3072" i="1"/>
  <c r="I3072" i="1"/>
  <c r="J3076" i="1"/>
  <c r="I3076" i="1"/>
  <c r="J3080" i="1"/>
  <c r="I3080" i="1"/>
  <c r="J3084" i="1"/>
  <c r="I3084" i="1"/>
  <c r="J3088" i="1"/>
  <c r="I3088" i="1"/>
  <c r="J3092" i="1"/>
  <c r="I3092" i="1"/>
  <c r="J3096" i="1"/>
  <c r="I3096" i="1"/>
  <c r="J3100" i="1"/>
  <c r="I3100" i="1"/>
  <c r="J3104" i="1"/>
  <c r="I3104" i="1"/>
  <c r="J3108" i="1"/>
  <c r="I3108" i="1"/>
  <c r="J3112" i="1"/>
  <c r="I3112" i="1"/>
  <c r="J3116" i="1"/>
  <c r="I3116" i="1"/>
  <c r="J3120" i="1"/>
  <c r="I3120" i="1"/>
  <c r="J3124" i="1"/>
  <c r="I3124" i="1"/>
  <c r="J3128" i="1"/>
  <c r="I3128" i="1"/>
  <c r="J3132" i="1"/>
  <c r="I3132" i="1"/>
  <c r="J3136" i="1"/>
  <c r="I3136" i="1"/>
  <c r="J3140" i="1"/>
  <c r="I3140" i="1"/>
  <c r="J3144" i="1"/>
  <c r="I3144" i="1"/>
  <c r="J3148" i="1"/>
  <c r="I3148" i="1"/>
  <c r="J3152" i="1"/>
  <c r="I3152" i="1"/>
  <c r="J3156" i="1"/>
  <c r="I3156" i="1"/>
  <c r="J3160" i="1"/>
  <c r="I3160" i="1"/>
  <c r="J3164" i="1"/>
  <c r="I3164" i="1"/>
  <c r="J3168" i="1"/>
  <c r="I3168" i="1"/>
  <c r="J3172" i="1"/>
  <c r="I3172" i="1"/>
  <c r="J3176" i="1"/>
  <c r="I3176" i="1"/>
  <c r="J3180" i="1"/>
  <c r="I3180" i="1"/>
  <c r="J3184" i="1"/>
  <c r="I3184" i="1"/>
  <c r="J3188" i="1"/>
  <c r="I3188" i="1"/>
  <c r="J3192" i="1"/>
  <c r="I3192" i="1"/>
  <c r="J3196" i="1"/>
  <c r="I3196" i="1"/>
  <c r="J3200" i="1"/>
  <c r="I3200" i="1"/>
  <c r="J3204" i="1"/>
  <c r="I3204" i="1"/>
  <c r="J3208" i="1"/>
  <c r="I3208" i="1"/>
  <c r="J3212" i="1"/>
  <c r="I3212" i="1"/>
  <c r="J3216" i="1"/>
  <c r="I3216" i="1"/>
  <c r="J3220" i="1"/>
  <c r="I3220" i="1"/>
  <c r="J3224" i="1"/>
  <c r="I3224" i="1"/>
  <c r="J3228" i="1"/>
  <c r="I3228" i="1"/>
  <c r="J3232" i="1"/>
  <c r="I3232" i="1"/>
  <c r="J3236" i="1"/>
  <c r="I3236" i="1"/>
  <c r="J3240" i="1"/>
  <c r="I3240" i="1"/>
  <c r="J3244" i="1"/>
  <c r="I3244" i="1"/>
  <c r="J3248" i="1"/>
  <c r="I3248" i="1"/>
  <c r="J3252" i="1"/>
  <c r="I3252" i="1"/>
  <c r="J3256" i="1"/>
  <c r="I3256" i="1"/>
  <c r="J3260" i="1"/>
  <c r="I3260" i="1"/>
  <c r="J3264" i="1"/>
  <c r="I3264" i="1"/>
  <c r="J3268" i="1"/>
  <c r="I3268" i="1"/>
  <c r="J3272" i="1"/>
  <c r="I3272" i="1"/>
  <c r="J3276" i="1"/>
  <c r="I3276" i="1"/>
  <c r="J3280" i="1"/>
  <c r="I3280" i="1"/>
  <c r="J3284" i="1"/>
  <c r="I3284" i="1"/>
  <c r="J3288" i="1"/>
  <c r="I3288" i="1"/>
  <c r="J3292" i="1"/>
  <c r="I3292" i="1"/>
  <c r="J3296" i="1"/>
  <c r="I3296" i="1"/>
  <c r="J3300" i="1"/>
  <c r="I3300" i="1"/>
  <c r="J3304" i="1"/>
  <c r="I3304" i="1"/>
  <c r="J3308" i="1"/>
  <c r="I3308" i="1"/>
  <c r="J3312" i="1"/>
  <c r="I3312" i="1"/>
  <c r="J3316" i="1"/>
  <c r="I3316" i="1"/>
  <c r="J3320" i="1"/>
  <c r="I3320" i="1"/>
  <c r="J3324" i="1"/>
  <c r="I3324" i="1"/>
  <c r="J3328" i="1"/>
  <c r="I3328" i="1"/>
  <c r="J3332" i="1"/>
  <c r="I3332" i="1"/>
  <c r="J3336" i="1"/>
  <c r="I3336" i="1"/>
  <c r="J3340" i="1"/>
  <c r="I3340" i="1"/>
  <c r="J3344" i="1"/>
  <c r="I3344" i="1"/>
  <c r="J3348" i="1"/>
  <c r="I3348" i="1"/>
  <c r="J3352" i="1"/>
  <c r="I3352" i="1"/>
  <c r="J3356" i="1"/>
  <c r="I3356" i="1"/>
  <c r="J3360" i="1"/>
  <c r="I3360" i="1"/>
  <c r="J3364" i="1"/>
  <c r="I3364" i="1"/>
  <c r="J3368" i="1"/>
  <c r="I3368" i="1"/>
  <c r="J3372" i="1"/>
  <c r="I3372" i="1"/>
  <c r="J3376" i="1"/>
  <c r="I3376" i="1"/>
  <c r="J3380" i="1"/>
  <c r="I3380" i="1"/>
  <c r="J3384" i="1"/>
  <c r="I3384" i="1"/>
  <c r="J3388" i="1"/>
  <c r="I3388" i="1"/>
  <c r="J3392" i="1"/>
  <c r="I3392" i="1"/>
  <c r="J3396" i="1"/>
  <c r="I3396" i="1"/>
  <c r="J3400" i="1"/>
  <c r="I3400" i="1"/>
  <c r="J3404" i="1"/>
  <c r="I3404" i="1"/>
  <c r="J3408" i="1"/>
  <c r="I3408" i="1"/>
  <c r="J3412" i="1"/>
  <c r="I3412" i="1"/>
  <c r="J3416" i="1"/>
  <c r="I3416" i="1"/>
  <c r="J3420" i="1"/>
  <c r="I3420" i="1"/>
  <c r="J3424" i="1"/>
  <c r="I3424" i="1"/>
  <c r="J3428" i="1"/>
  <c r="I3428" i="1"/>
  <c r="J3432" i="1"/>
  <c r="I3432" i="1"/>
  <c r="J3436" i="1"/>
  <c r="I3436" i="1"/>
  <c r="J3440" i="1"/>
  <c r="I3440" i="1"/>
  <c r="J3444" i="1"/>
  <c r="I3444" i="1"/>
  <c r="J3448" i="1"/>
  <c r="I3448" i="1"/>
  <c r="J3452" i="1"/>
  <c r="I3452" i="1"/>
  <c r="J3456" i="1"/>
  <c r="I3456" i="1"/>
  <c r="J3460" i="1"/>
  <c r="I3460" i="1"/>
  <c r="J3464" i="1"/>
  <c r="I3464" i="1"/>
  <c r="J3468" i="1"/>
  <c r="I3468" i="1"/>
  <c r="J3472" i="1"/>
  <c r="I3472" i="1"/>
  <c r="J3476" i="1"/>
  <c r="I3476" i="1"/>
  <c r="J3480" i="1"/>
  <c r="I3480" i="1"/>
  <c r="J3484" i="1"/>
  <c r="I3484" i="1"/>
  <c r="J3488" i="1"/>
  <c r="I3488" i="1"/>
  <c r="J3492" i="1"/>
  <c r="I3492" i="1"/>
  <c r="J3496" i="1"/>
  <c r="I3496" i="1"/>
  <c r="J3500" i="1"/>
  <c r="I3500" i="1"/>
  <c r="J3504" i="1"/>
  <c r="I3504" i="1"/>
  <c r="J3508" i="1"/>
  <c r="I3508" i="1"/>
  <c r="J3512" i="1"/>
  <c r="I3512" i="1"/>
  <c r="J3516" i="1"/>
  <c r="I3516" i="1"/>
  <c r="J3520" i="1"/>
  <c r="I3520" i="1"/>
  <c r="J3524" i="1"/>
  <c r="I3524" i="1"/>
  <c r="J3528" i="1"/>
  <c r="I3528" i="1"/>
  <c r="J3532" i="1"/>
  <c r="I3532" i="1"/>
  <c r="J3536" i="1"/>
  <c r="I3536" i="1"/>
  <c r="J3540" i="1"/>
  <c r="I3540" i="1"/>
  <c r="J3544" i="1"/>
  <c r="I3544" i="1"/>
  <c r="J3548" i="1"/>
  <c r="I3548" i="1"/>
  <c r="J3552" i="1"/>
  <c r="I3552" i="1"/>
  <c r="J3556" i="1"/>
  <c r="I3556" i="1"/>
  <c r="J3560" i="1"/>
  <c r="I3560" i="1"/>
  <c r="J3564" i="1"/>
  <c r="I3564" i="1"/>
  <c r="J3568" i="1"/>
  <c r="I3568" i="1"/>
  <c r="J3572" i="1"/>
  <c r="I3572" i="1"/>
  <c r="J3576" i="1"/>
  <c r="I3576" i="1"/>
  <c r="J3580" i="1"/>
  <c r="I3580" i="1"/>
  <c r="J3584" i="1"/>
  <c r="I3584" i="1"/>
  <c r="J3588" i="1"/>
  <c r="I3588" i="1"/>
  <c r="J3592" i="1"/>
  <c r="I3592" i="1"/>
  <c r="J3596" i="1"/>
  <c r="I3596" i="1"/>
  <c r="J3600" i="1"/>
  <c r="I3600" i="1"/>
  <c r="J3604" i="1"/>
  <c r="I3604" i="1"/>
  <c r="J3608" i="1"/>
  <c r="I3608" i="1"/>
  <c r="J3612" i="1"/>
  <c r="I3612" i="1"/>
  <c r="J3616" i="1"/>
  <c r="I3616" i="1"/>
  <c r="J3620" i="1"/>
  <c r="I3620" i="1"/>
  <c r="J3624" i="1"/>
  <c r="I3624" i="1"/>
  <c r="J3628" i="1"/>
  <c r="I3628" i="1"/>
  <c r="J3632" i="1"/>
  <c r="I3632" i="1"/>
  <c r="J3636" i="1"/>
  <c r="I3636" i="1"/>
  <c r="J3640" i="1"/>
  <c r="I3640" i="1"/>
  <c r="J3644" i="1"/>
  <c r="I3644" i="1"/>
  <c r="J3648" i="1"/>
  <c r="I3648" i="1"/>
  <c r="J3652" i="1"/>
  <c r="I3652" i="1"/>
  <c r="J3656" i="1"/>
  <c r="I3656" i="1"/>
  <c r="J3660" i="1"/>
  <c r="I3660" i="1"/>
  <c r="J3664" i="1"/>
  <c r="I3664" i="1"/>
  <c r="J3668" i="1"/>
  <c r="I3668" i="1"/>
  <c r="J3672" i="1"/>
  <c r="I3672" i="1"/>
  <c r="J3676" i="1"/>
  <c r="I3676" i="1"/>
  <c r="J3680" i="1"/>
  <c r="I3680" i="1"/>
  <c r="J3684" i="1"/>
  <c r="I3684" i="1"/>
  <c r="J3688" i="1"/>
  <c r="I3688" i="1"/>
  <c r="J3692" i="1"/>
  <c r="I3692" i="1"/>
  <c r="J3696" i="1"/>
  <c r="I3696" i="1"/>
  <c r="J3700" i="1"/>
  <c r="I3700" i="1"/>
  <c r="J3704" i="1"/>
  <c r="I3704" i="1"/>
  <c r="J3708" i="1"/>
  <c r="I3708" i="1"/>
  <c r="J3712" i="1"/>
  <c r="I3712" i="1"/>
  <c r="J3716" i="1"/>
  <c r="I3716" i="1"/>
  <c r="J3720" i="1"/>
  <c r="I3720" i="1"/>
  <c r="J3724" i="1"/>
  <c r="I3724" i="1"/>
  <c r="J3728" i="1"/>
  <c r="I3728" i="1"/>
  <c r="J3732" i="1"/>
  <c r="I3732" i="1"/>
  <c r="J3736" i="1"/>
  <c r="I3736" i="1"/>
  <c r="J3740" i="1"/>
  <c r="I3740" i="1"/>
  <c r="J3744" i="1"/>
  <c r="I3744" i="1"/>
  <c r="J3748" i="1"/>
  <c r="I3748" i="1"/>
  <c r="J3752" i="1"/>
  <c r="I3752" i="1"/>
  <c r="J3756" i="1"/>
  <c r="I3756" i="1"/>
  <c r="J3760" i="1"/>
  <c r="I3760" i="1"/>
  <c r="J3764" i="1"/>
  <c r="I3764" i="1"/>
  <c r="J3768" i="1"/>
  <c r="I3768" i="1"/>
  <c r="J3772" i="1"/>
  <c r="I3772" i="1"/>
  <c r="J3776" i="1"/>
  <c r="I3776" i="1"/>
  <c r="J3780" i="1"/>
  <c r="I3780" i="1"/>
  <c r="J3784" i="1"/>
  <c r="I3784" i="1"/>
  <c r="J3788" i="1"/>
  <c r="I3788" i="1"/>
  <c r="J3792" i="1"/>
  <c r="I3792" i="1"/>
  <c r="J3796" i="1"/>
  <c r="I3796" i="1"/>
  <c r="J3800" i="1"/>
  <c r="I3800" i="1"/>
  <c r="J3804" i="1"/>
  <c r="I3804" i="1"/>
  <c r="J3808" i="1"/>
  <c r="I3808" i="1"/>
  <c r="J3812" i="1"/>
  <c r="I3812" i="1"/>
  <c r="J3816" i="1"/>
  <c r="I3816" i="1"/>
  <c r="J3820" i="1"/>
  <c r="I3820" i="1"/>
  <c r="J3824" i="1"/>
  <c r="I3824" i="1"/>
  <c r="J3828" i="1"/>
  <c r="I3828" i="1"/>
  <c r="J3832" i="1"/>
  <c r="I3832" i="1"/>
  <c r="J3836" i="1"/>
  <c r="I3836" i="1"/>
  <c r="J3840" i="1"/>
  <c r="I3840" i="1"/>
  <c r="J3844" i="1"/>
  <c r="I3844" i="1"/>
  <c r="J3848" i="1"/>
  <c r="I3848" i="1"/>
  <c r="J3852" i="1"/>
  <c r="I3852" i="1"/>
  <c r="J3856" i="1"/>
  <c r="I3856" i="1"/>
  <c r="J3860" i="1"/>
  <c r="I3860" i="1"/>
  <c r="J3864" i="1"/>
  <c r="I3864" i="1"/>
  <c r="J3868" i="1"/>
  <c r="I3868" i="1"/>
  <c r="J3872" i="1"/>
  <c r="I3872" i="1"/>
  <c r="J3876" i="1"/>
  <c r="I3876" i="1"/>
  <c r="J3880" i="1"/>
  <c r="I3880" i="1"/>
  <c r="J3884" i="1"/>
  <c r="I3884" i="1"/>
  <c r="J3888" i="1"/>
  <c r="I3888" i="1"/>
  <c r="J3892" i="1"/>
  <c r="I3892" i="1"/>
  <c r="J3896" i="1"/>
  <c r="I3896" i="1"/>
  <c r="J3900" i="1"/>
  <c r="I3900" i="1"/>
  <c r="J3904" i="1"/>
  <c r="I3904" i="1"/>
  <c r="J3908" i="1"/>
  <c r="I3908" i="1"/>
  <c r="J3912" i="1"/>
  <c r="I3912" i="1"/>
  <c r="J3916" i="1"/>
  <c r="I3916" i="1"/>
  <c r="J3920" i="1"/>
  <c r="I3920" i="1"/>
  <c r="J3924" i="1"/>
  <c r="I3924" i="1"/>
  <c r="J3928" i="1"/>
  <c r="I3928" i="1"/>
  <c r="J3932" i="1"/>
  <c r="I3932" i="1"/>
  <c r="J3936" i="1"/>
  <c r="I3936" i="1"/>
  <c r="J3940" i="1"/>
  <c r="I3940" i="1"/>
  <c r="J3944" i="1"/>
  <c r="I3944" i="1"/>
  <c r="J3948" i="1"/>
  <c r="I3948" i="1"/>
  <c r="J3952" i="1"/>
  <c r="I3952" i="1"/>
  <c r="J3956" i="1"/>
  <c r="I3956" i="1"/>
  <c r="J3960" i="1"/>
  <c r="I3960" i="1"/>
  <c r="J3964" i="1"/>
  <c r="I3964" i="1"/>
  <c r="J3968" i="1"/>
  <c r="I3968" i="1"/>
  <c r="J3972" i="1"/>
  <c r="I3972" i="1"/>
  <c r="J3976" i="1"/>
  <c r="I3976" i="1"/>
  <c r="J3980" i="1"/>
  <c r="I3980" i="1"/>
  <c r="J3984" i="1"/>
  <c r="I3984" i="1"/>
  <c r="J3988" i="1"/>
  <c r="I3988" i="1"/>
  <c r="J3992" i="1"/>
  <c r="I3992" i="1"/>
  <c r="J3996" i="1"/>
  <c r="I3996" i="1"/>
  <c r="J4000" i="1"/>
  <c r="I4000" i="1"/>
  <c r="J4004" i="1"/>
  <c r="I4004" i="1"/>
  <c r="J4008" i="1"/>
  <c r="I4008" i="1"/>
  <c r="J4012" i="1"/>
  <c r="I4012" i="1"/>
  <c r="J4016" i="1"/>
  <c r="I4016" i="1"/>
  <c r="J4020" i="1"/>
  <c r="I4020" i="1"/>
  <c r="J4024" i="1"/>
  <c r="I4024" i="1"/>
  <c r="J4028" i="1"/>
  <c r="I4028" i="1"/>
  <c r="J4032" i="1"/>
  <c r="I4032" i="1"/>
  <c r="J4036" i="1"/>
  <c r="I4036" i="1"/>
  <c r="J4040" i="1"/>
  <c r="I4040" i="1"/>
  <c r="J4044" i="1"/>
  <c r="I4044" i="1"/>
  <c r="J4048" i="1"/>
  <c r="I4048" i="1"/>
  <c r="J4052" i="1"/>
  <c r="I4052" i="1"/>
  <c r="J4056" i="1"/>
  <c r="I4056" i="1"/>
  <c r="J4060" i="1"/>
  <c r="I4060" i="1"/>
  <c r="J4064" i="1"/>
  <c r="I4064" i="1"/>
  <c r="J4068" i="1"/>
  <c r="I4068" i="1"/>
  <c r="J4072" i="1"/>
  <c r="I4072" i="1"/>
  <c r="J4076" i="1"/>
  <c r="I4076" i="1"/>
  <c r="J4080" i="1"/>
  <c r="I4080" i="1"/>
  <c r="J4084" i="1"/>
  <c r="I4084" i="1"/>
  <c r="J4088" i="1"/>
  <c r="I4088" i="1"/>
  <c r="J4092" i="1"/>
  <c r="I4092" i="1"/>
  <c r="J4096" i="1"/>
  <c r="I4096" i="1"/>
  <c r="J4100" i="1"/>
  <c r="I4100" i="1"/>
  <c r="J4104" i="1"/>
  <c r="I4104" i="1"/>
  <c r="J4108" i="1"/>
  <c r="I4108" i="1"/>
  <c r="J4112" i="1"/>
  <c r="I4112" i="1"/>
  <c r="J4116" i="1"/>
  <c r="I4116" i="1"/>
  <c r="J4120" i="1"/>
  <c r="I4120" i="1"/>
  <c r="J4124" i="1"/>
  <c r="I4124" i="1"/>
  <c r="J4128" i="1"/>
  <c r="I4128" i="1"/>
  <c r="J4132" i="1"/>
  <c r="I4132" i="1"/>
  <c r="J4136" i="1"/>
  <c r="I4136" i="1"/>
  <c r="J4140" i="1"/>
  <c r="I4140" i="1"/>
  <c r="J4144" i="1"/>
  <c r="I4144" i="1"/>
  <c r="J4148" i="1"/>
  <c r="I4148" i="1"/>
  <c r="J4152" i="1"/>
  <c r="I4152" i="1"/>
  <c r="J4156" i="1"/>
  <c r="I4156" i="1"/>
  <c r="J4160" i="1"/>
  <c r="I4160" i="1"/>
  <c r="J4164" i="1"/>
  <c r="I4164" i="1"/>
  <c r="J4168" i="1"/>
  <c r="I4168" i="1"/>
  <c r="J4172" i="1"/>
  <c r="I4172" i="1"/>
  <c r="J4176" i="1"/>
  <c r="I4176" i="1"/>
  <c r="J4180" i="1"/>
  <c r="I4180" i="1"/>
  <c r="J4184" i="1"/>
  <c r="I4184" i="1"/>
  <c r="J4188" i="1"/>
  <c r="I4188" i="1"/>
  <c r="J4192" i="1"/>
  <c r="I4192" i="1"/>
  <c r="J4196" i="1"/>
  <c r="I4196" i="1"/>
  <c r="J4200" i="1"/>
  <c r="I4200" i="1"/>
  <c r="J4204" i="1"/>
  <c r="I4204" i="1"/>
  <c r="J4208" i="1"/>
  <c r="I4208" i="1"/>
  <c r="J4212" i="1"/>
  <c r="I4212" i="1"/>
  <c r="J4216" i="1"/>
  <c r="I4216" i="1"/>
  <c r="J4220" i="1"/>
  <c r="I4220" i="1"/>
  <c r="J4224" i="1"/>
  <c r="I4224" i="1"/>
  <c r="J4228" i="1"/>
  <c r="I4228" i="1"/>
  <c r="J4232" i="1"/>
  <c r="I4232" i="1"/>
  <c r="J4236" i="1"/>
  <c r="I4236" i="1"/>
  <c r="J4240" i="1"/>
  <c r="I4240" i="1"/>
  <c r="J4244" i="1"/>
  <c r="I4244" i="1"/>
  <c r="J4248" i="1"/>
  <c r="I4248" i="1"/>
  <c r="J4252" i="1"/>
  <c r="I4252" i="1"/>
  <c r="J4256" i="1"/>
  <c r="I4256" i="1"/>
  <c r="J4260" i="1"/>
  <c r="I4260" i="1"/>
  <c r="J4264" i="1"/>
  <c r="I4264" i="1"/>
  <c r="J4268" i="1"/>
  <c r="I4268" i="1"/>
  <c r="J4272" i="1"/>
  <c r="I4272" i="1"/>
  <c r="J4276" i="1"/>
  <c r="I4276" i="1"/>
  <c r="J4280" i="1"/>
  <c r="I4280" i="1"/>
  <c r="J4284" i="1"/>
  <c r="I4284" i="1"/>
  <c r="J4288" i="1"/>
  <c r="I4288" i="1"/>
  <c r="J4292" i="1"/>
  <c r="I4292" i="1"/>
  <c r="J4296" i="1"/>
  <c r="I4296" i="1"/>
  <c r="J4300" i="1"/>
  <c r="I4300" i="1"/>
  <c r="J4304" i="1"/>
  <c r="I4304" i="1"/>
  <c r="J4308" i="1"/>
  <c r="I4308" i="1"/>
  <c r="J4312" i="1"/>
  <c r="I4312" i="1"/>
  <c r="J4316" i="1"/>
  <c r="I4316" i="1"/>
  <c r="J4320" i="1"/>
  <c r="I4320" i="1"/>
  <c r="J4324" i="1"/>
  <c r="I4324" i="1"/>
  <c r="J4328" i="1"/>
  <c r="I4328" i="1"/>
  <c r="J4332" i="1"/>
  <c r="I4332" i="1"/>
  <c r="J4336" i="1"/>
  <c r="I4336" i="1"/>
  <c r="J4340" i="1"/>
  <c r="I4340" i="1"/>
  <c r="J4344" i="1"/>
  <c r="I4344" i="1"/>
  <c r="J4348" i="1"/>
  <c r="I4348" i="1"/>
  <c r="J4352" i="1"/>
  <c r="I4352" i="1"/>
  <c r="J4356" i="1"/>
  <c r="I4356" i="1"/>
  <c r="J4360" i="1"/>
  <c r="I4360" i="1"/>
  <c r="J4364" i="1"/>
  <c r="I4364" i="1"/>
  <c r="J4368" i="1"/>
  <c r="I4368" i="1"/>
  <c r="J4372" i="1"/>
  <c r="I4372" i="1"/>
  <c r="J4376" i="1"/>
  <c r="I4376" i="1"/>
  <c r="J4380" i="1"/>
  <c r="I4380" i="1"/>
  <c r="J4384" i="1"/>
  <c r="I4384" i="1"/>
  <c r="J4388" i="1"/>
  <c r="I4388" i="1"/>
  <c r="J4392" i="1"/>
  <c r="I4392" i="1"/>
  <c r="J4396" i="1"/>
  <c r="I4396" i="1"/>
  <c r="J4400" i="1"/>
  <c r="I4400" i="1"/>
  <c r="J4404" i="1"/>
  <c r="I4404" i="1"/>
  <c r="J4408" i="1"/>
  <c r="I4408" i="1"/>
  <c r="J4412" i="1"/>
  <c r="I4412" i="1"/>
  <c r="J4416" i="1"/>
  <c r="I4416" i="1"/>
  <c r="J4420" i="1"/>
  <c r="I4420" i="1"/>
  <c r="J4424" i="1"/>
  <c r="I4424" i="1"/>
  <c r="J4428" i="1"/>
  <c r="I4428" i="1"/>
  <c r="J4432" i="1"/>
  <c r="I4432" i="1"/>
  <c r="J4436" i="1"/>
  <c r="I4436" i="1"/>
  <c r="J4440" i="1"/>
  <c r="I4440" i="1"/>
  <c r="J4444" i="1"/>
  <c r="I4444" i="1"/>
  <c r="J4448" i="1"/>
  <c r="I4448" i="1"/>
  <c r="J4452" i="1"/>
  <c r="I4452" i="1"/>
  <c r="J4456" i="1"/>
  <c r="I4456" i="1"/>
  <c r="J4460" i="1"/>
  <c r="I4460" i="1"/>
  <c r="J4464" i="1"/>
  <c r="I4464" i="1"/>
  <c r="J4468" i="1"/>
  <c r="I4468" i="1"/>
  <c r="J4472" i="1"/>
  <c r="I4472" i="1"/>
  <c r="J4476" i="1"/>
  <c r="I4476" i="1"/>
  <c r="J4480" i="1"/>
  <c r="I4480" i="1"/>
  <c r="J4484" i="1"/>
  <c r="I4484" i="1"/>
  <c r="J4488" i="1"/>
  <c r="I4488" i="1"/>
  <c r="J4492" i="1"/>
  <c r="I4492" i="1"/>
  <c r="J4496" i="1"/>
  <c r="I4496" i="1"/>
  <c r="J4500" i="1"/>
  <c r="I4500" i="1"/>
  <c r="J4504" i="1"/>
  <c r="I4504" i="1"/>
  <c r="J4508" i="1"/>
  <c r="I4508" i="1"/>
  <c r="J4512" i="1"/>
  <c r="I4512" i="1"/>
  <c r="J4516" i="1"/>
  <c r="I4516" i="1"/>
  <c r="J4520" i="1"/>
  <c r="I4520" i="1"/>
  <c r="J4524" i="1"/>
  <c r="I4524" i="1"/>
  <c r="J4528" i="1"/>
  <c r="I4528" i="1"/>
  <c r="J4532" i="1"/>
  <c r="I4532" i="1"/>
  <c r="J4536" i="1"/>
  <c r="I4536" i="1"/>
  <c r="J4540" i="1"/>
  <c r="I4540" i="1"/>
  <c r="J4544" i="1"/>
  <c r="I4544" i="1"/>
  <c r="J4548" i="1"/>
  <c r="I4548" i="1"/>
  <c r="J4552" i="1"/>
  <c r="I4552" i="1"/>
  <c r="J4556" i="1"/>
  <c r="I4556" i="1"/>
  <c r="J4560" i="1"/>
  <c r="I4560" i="1"/>
  <c r="J4564" i="1"/>
  <c r="I4564" i="1"/>
  <c r="J4568" i="1"/>
  <c r="I4568" i="1"/>
  <c r="J4572" i="1"/>
  <c r="I4572" i="1"/>
  <c r="J4576" i="1"/>
  <c r="I4576" i="1"/>
  <c r="J4580" i="1"/>
  <c r="I4580" i="1"/>
  <c r="J4584" i="1"/>
  <c r="I4584" i="1"/>
  <c r="J4588" i="1"/>
  <c r="I4588" i="1"/>
  <c r="J4592" i="1"/>
  <c r="I4592" i="1"/>
  <c r="J4596" i="1"/>
  <c r="I4596" i="1"/>
  <c r="J4600" i="1"/>
  <c r="I4600" i="1"/>
  <c r="J4604" i="1"/>
  <c r="I4604" i="1"/>
  <c r="J4608" i="1"/>
  <c r="I4608" i="1"/>
  <c r="J4612" i="1"/>
  <c r="I4612" i="1"/>
  <c r="J4616" i="1"/>
  <c r="I4616" i="1"/>
  <c r="J4620" i="1"/>
  <c r="I4620" i="1"/>
  <c r="J4624" i="1"/>
  <c r="I4624" i="1"/>
  <c r="J4628" i="1"/>
  <c r="I4628" i="1"/>
  <c r="J4632" i="1"/>
  <c r="I4632" i="1"/>
  <c r="J4636" i="1"/>
  <c r="I4636" i="1"/>
  <c r="J4640" i="1"/>
  <c r="I4640" i="1"/>
  <c r="J4644" i="1"/>
  <c r="I4644" i="1"/>
  <c r="J4648" i="1"/>
  <c r="I4648" i="1"/>
  <c r="J4652" i="1"/>
  <c r="I4652" i="1"/>
  <c r="J4656" i="1"/>
  <c r="I4656" i="1"/>
  <c r="J4660" i="1"/>
  <c r="I4660" i="1"/>
  <c r="J4664" i="1"/>
  <c r="I4664" i="1"/>
  <c r="J4668" i="1"/>
  <c r="I4668" i="1"/>
  <c r="J4672" i="1"/>
  <c r="I4672" i="1"/>
  <c r="J4676" i="1"/>
  <c r="I4676" i="1"/>
  <c r="J4680" i="1"/>
  <c r="I4680" i="1"/>
  <c r="J4684" i="1"/>
  <c r="I4684" i="1"/>
  <c r="J4688" i="1"/>
  <c r="I4688" i="1"/>
  <c r="J4692" i="1"/>
  <c r="I4692" i="1"/>
  <c r="J4696" i="1"/>
  <c r="I4696" i="1"/>
  <c r="J4700" i="1"/>
  <c r="I4700" i="1"/>
  <c r="J4704" i="1"/>
  <c r="I4704" i="1"/>
  <c r="J4708" i="1"/>
  <c r="I4708" i="1"/>
  <c r="J4712" i="1"/>
  <c r="I4712" i="1"/>
  <c r="J4716" i="1"/>
  <c r="I4716" i="1"/>
  <c r="J4720" i="1"/>
  <c r="I4720" i="1"/>
  <c r="J4724" i="1"/>
  <c r="I4724" i="1"/>
  <c r="J4728" i="1"/>
  <c r="I4728" i="1"/>
  <c r="J4732" i="1"/>
  <c r="I4732" i="1"/>
  <c r="J4736" i="1"/>
  <c r="I4736" i="1"/>
  <c r="J4740" i="1"/>
  <c r="I4740" i="1"/>
  <c r="J4744" i="1"/>
  <c r="I4744" i="1"/>
  <c r="J4748" i="1"/>
  <c r="I4748" i="1"/>
  <c r="J4752" i="1"/>
  <c r="I4752" i="1"/>
  <c r="J4756" i="1"/>
  <c r="I4756" i="1"/>
  <c r="J4760" i="1"/>
  <c r="I4760" i="1"/>
  <c r="J4764" i="1"/>
  <c r="I4764" i="1"/>
  <c r="J4768" i="1"/>
  <c r="I4768" i="1"/>
  <c r="J4772" i="1"/>
  <c r="I4772" i="1"/>
  <c r="J4776" i="1"/>
  <c r="I4776" i="1"/>
  <c r="J4780" i="1"/>
  <c r="I4780" i="1"/>
  <c r="J4784" i="1"/>
  <c r="I4784" i="1"/>
  <c r="J4788" i="1"/>
  <c r="I4788" i="1"/>
  <c r="J4792" i="1"/>
  <c r="I4792" i="1"/>
  <c r="J4796" i="1"/>
  <c r="I4796" i="1"/>
  <c r="J4800" i="1"/>
  <c r="I4800" i="1"/>
  <c r="J4804" i="1"/>
  <c r="I4804" i="1"/>
  <c r="J4808" i="1"/>
  <c r="I4808" i="1"/>
  <c r="J4812" i="1"/>
  <c r="I4812" i="1"/>
  <c r="J4816" i="1"/>
  <c r="I4816" i="1"/>
  <c r="J4820" i="1"/>
  <c r="I4820" i="1"/>
  <c r="J4824" i="1"/>
  <c r="I4824" i="1"/>
  <c r="J4828" i="1"/>
  <c r="I4828" i="1"/>
  <c r="J4832" i="1"/>
  <c r="I4832" i="1"/>
  <c r="J4836" i="1"/>
  <c r="I4836" i="1"/>
  <c r="J4840" i="1"/>
  <c r="I4840" i="1"/>
  <c r="J4844" i="1"/>
  <c r="I4844" i="1"/>
  <c r="J4848" i="1"/>
  <c r="I4848" i="1"/>
  <c r="J4852" i="1"/>
  <c r="I4852" i="1"/>
  <c r="J4856" i="1"/>
  <c r="I4856" i="1"/>
  <c r="J4860" i="1"/>
  <c r="I4860" i="1"/>
  <c r="J4864" i="1"/>
  <c r="I4864" i="1"/>
  <c r="J4868" i="1"/>
  <c r="I4868" i="1"/>
  <c r="J4872" i="1"/>
  <c r="I4872" i="1"/>
  <c r="J4876" i="1"/>
  <c r="I4876" i="1"/>
  <c r="J4880" i="1"/>
  <c r="I4880" i="1"/>
  <c r="J4884" i="1"/>
  <c r="I4884" i="1"/>
  <c r="J4888" i="1"/>
  <c r="I4888" i="1"/>
  <c r="J4892" i="1"/>
  <c r="I4892" i="1"/>
  <c r="J4896" i="1"/>
  <c r="I4896" i="1"/>
  <c r="J4900" i="1"/>
  <c r="I4900" i="1"/>
  <c r="J4904" i="1"/>
  <c r="I4904" i="1"/>
  <c r="J4908" i="1"/>
  <c r="I4908" i="1"/>
  <c r="J4912" i="1"/>
  <c r="I4912" i="1"/>
  <c r="J4916" i="1"/>
  <c r="I4916" i="1"/>
  <c r="J4920" i="1"/>
  <c r="I4920" i="1"/>
  <c r="J4924" i="1"/>
  <c r="I4924" i="1"/>
  <c r="J4928" i="1"/>
  <c r="I4928" i="1"/>
  <c r="J4932" i="1"/>
  <c r="I4932" i="1"/>
  <c r="J4936" i="1"/>
  <c r="I4936" i="1"/>
  <c r="J4940" i="1"/>
  <c r="I4940" i="1"/>
  <c r="J4944" i="1"/>
  <c r="I4944" i="1"/>
  <c r="J4948" i="1"/>
  <c r="I4948" i="1"/>
  <c r="J4952" i="1"/>
  <c r="I4952" i="1"/>
  <c r="J4956" i="1"/>
  <c r="I4956" i="1"/>
  <c r="J4960" i="1"/>
  <c r="I4960" i="1"/>
  <c r="J4964" i="1"/>
  <c r="I4964" i="1"/>
  <c r="J4968" i="1"/>
  <c r="I4968" i="1"/>
  <c r="J4972" i="1"/>
  <c r="I4972" i="1"/>
  <c r="J4976" i="1"/>
  <c r="I4976" i="1"/>
  <c r="J4980" i="1"/>
  <c r="I4980" i="1"/>
  <c r="J4984" i="1"/>
  <c r="I4984" i="1"/>
  <c r="J4988" i="1"/>
  <c r="I4988" i="1"/>
  <c r="J4992" i="1"/>
  <c r="I4992" i="1"/>
  <c r="J4996" i="1"/>
  <c r="I4996" i="1"/>
  <c r="J5000" i="1"/>
  <c r="I5000" i="1"/>
  <c r="J5004" i="1"/>
  <c r="I5004" i="1"/>
  <c r="J5008" i="1"/>
  <c r="I5008" i="1"/>
  <c r="J5012" i="1"/>
  <c r="I5012" i="1"/>
  <c r="J5016" i="1"/>
  <c r="I5016" i="1"/>
  <c r="J5020" i="1"/>
  <c r="I5020" i="1"/>
  <c r="J5024" i="1"/>
  <c r="I5024" i="1"/>
  <c r="J5028" i="1"/>
  <c r="I5028" i="1"/>
  <c r="J5032" i="1"/>
  <c r="I5032" i="1"/>
  <c r="J5036" i="1"/>
  <c r="I5036" i="1"/>
  <c r="J5040" i="1"/>
  <c r="I5040" i="1"/>
  <c r="J5044" i="1"/>
  <c r="I5044" i="1"/>
  <c r="J5048" i="1"/>
  <c r="I5048" i="1"/>
  <c r="J5052" i="1"/>
  <c r="I5052" i="1"/>
  <c r="J5056" i="1"/>
  <c r="I5056" i="1"/>
  <c r="J5060" i="1"/>
  <c r="I5060" i="1"/>
  <c r="J5064" i="1"/>
  <c r="I5064" i="1"/>
  <c r="J5068" i="1"/>
  <c r="I5068" i="1"/>
  <c r="J5072" i="1"/>
  <c r="I5072" i="1"/>
  <c r="J5076" i="1"/>
  <c r="I5076" i="1"/>
  <c r="J5080" i="1"/>
  <c r="I5080" i="1"/>
  <c r="J5084" i="1"/>
  <c r="I5084" i="1"/>
  <c r="J5088" i="1"/>
  <c r="I5088" i="1"/>
  <c r="J5092" i="1"/>
  <c r="I5092" i="1"/>
  <c r="J5096" i="1"/>
  <c r="I5096" i="1"/>
  <c r="J5100" i="1"/>
  <c r="I5100" i="1"/>
  <c r="J5104" i="1"/>
  <c r="I5104" i="1"/>
  <c r="J5108" i="1"/>
  <c r="I5108" i="1"/>
  <c r="J5112" i="1"/>
  <c r="I5112" i="1"/>
  <c r="J5116" i="1"/>
  <c r="I5116" i="1"/>
  <c r="J5120" i="1"/>
  <c r="I5120" i="1"/>
  <c r="J5124" i="1"/>
  <c r="I5124" i="1"/>
  <c r="J5128" i="1"/>
  <c r="I5128" i="1"/>
  <c r="J5132" i="1"/>
  <c r="I5132" i="1"/>
  <c r="J5136" i="1"/>
  <c r="I5136" i="1"/>
  <c r="J5140" i="1"/>
  <c r="I5140" i="1"/>
  <c r="J5144" i="1"/>
  <c r="I5144" i="1"/>
  <c r="J5148" i="1"/>
  <c r="I5148" i="1"/>
  <c r="J5152" i="1"/>
  <c r="I5152" i="1"/>
  <c r="J5156" i="1"/>
  <c r="I5156" i="1"/>
  <c r="J5160" i="1"/>
  <c r="I5160" i="1"/>
  <c r="J5164" i="1"/>
  <c r="I5164" i="1"/>
  <c r="J5168" i="1"/>
  <c r="I5168" i="1"/>
  <c r="J5172" i="1"/>
  <c r="I5172" i="1"/>
  <c r="J5176" i="1"/>
  <c r="I5176" i="1"/>
  <c r="J5180" i="1"/>
  <c r="I5180" i="1"/>
  <c r="J5184" i="1"/>
  <c r="I5184" i="1"/>
  <c r="J5188" i="1"/>
  <c r="I5188" i="1"/>
  <c r="J5192" i="1"/>
  <c r="I5192" i="1"/>
  <c r="J5196" i="1"/>
  <c r="I5196" i="1"/>
  <c r="J5200" i="1"/>
  <c r="I5200" i="1"/>
  <c r="J5204" i="1"/>
  <c r="I5204" i="1"/>
  <c r="J5208" i="1"/>
  <c r="I5208" i="1"/>
  <c r="J5212" i="1"/>
  <c r="I5212" i="1"/>
  <c r="J5216" i="1"/>
  <c r="I5216" i="1"/>
  <c r="J5220" i="1"/>
  <c r="I5220" i="1"/>
  <c r="J5224" i="1"/>
  <c r="I5224" i="1"/>
  <c r="J5228" i="1"/>
  <c r="I5228" i="1"/>
  <c r="J5232" i="1"/>
  <c r="I5232" i="1"/>
  <c r="J5236" i="1"/>
  <c r="I5236" i="1"/>
  <c r="J5240" i="1"/>
  <c r="I5240" i="1"/>
  <c r="J5244" i="1"/>
  <c r="I5244" i="1"/>
  <c r="J5248" i="1"/>
  <c r="I5248" i="1"/>
  <c r="J5252" i="1"/>
  <c r="I5252" i="1"/>
  <c r="J5256" i="1"/>
  <c r="I5256" i="1"/>
  <c r="J5260" i="1"/>
  <c r="I5260" i="1"/>
  <c r="J5264" i="1"/>
  <c r="I5264" i="1"/>
  <c r="J5268" i="1"/>
  <c r="I5268" i="1"/>
  <c r="J5272" i="1"/>
  <c r="I5272" i="1"/>
  <c r="J5276" i="1"/>
  <c r="I5276" i="1"/>
  <c r="J5280" i="1"/>
  <c r="I5280" i="1"/>
  <c r="J5284" i="1"/>
  <c r="I5284" i="1"/>
  <c r="J5288" i="1"/>
  <c r="I5288" i="1"/>
  <c r="J5292" i="1"/>
  <c r="I5292" i="1"/>
  <c r="J5296" i="1"/>
  <c r="I5296" i="1"/>
  <c r="J5300" i="1"/>
  <c r="I5300" i="1"/>
  <c r="J5304" i="1"/>
  <c r="I5304" i="1"/>
  <c r="J5308" i="1"/>
  <c r="I5308" i="1"/>
  <c r="J5312" i="1"/>
  <c r="I5312" i="1"/>
  <c r="J5316" i="1"/>
  <c r="I5316" i="1"/>
  <c r="J5320" i="1"/>
  <c r="I5320" i="1"/>
  <c r="J5324" i="1"/>
  <c r="I5324" i="1"/>
  <c r="J5328" i="1"/>
  <c r="I5328" i="1"/>
  <c r="J5332" i="1"/>
  <c r="I5332" i="1"/>
  <c r="J5336" i="1"/>
  <c r="I5336" i="1"/>
  <c r="J5340" i="1"/>
  <c r="I5340" i="1"/>
  <c r="J5344" i="1"/>
  <c r="I5344" i="1"/>
  <c r="J5348" i="1"/>
  <c r="I5348" i="1"/>
  <c r="J5352" i="1"/>
  <c r="I5352" i="1"/>
  <c r="J5356" i="1"/>
  <c r="I5356" i="1"/>
  <c r="J5360" i="1"/>
  <c r="I5360" i="1"/>
  <c r="J5364" i="1"/>
  <c r="I5364" i="1"/>
  <c r="J5368" i="1"/>
  <c r="I5368" i="1"/>
  <c r="J5372" i="1"/>
  <c r="I5372" i="1"/>
  <c r="J5376" i="1"/>
  <c r="I5376" i="1"/>
  <c r="J5380" i="1"/>
  <c r="I5380" i="1"/>
  <c r="J5384" i="1"/>
  <c r="I5384" i="1"/>
  <c r="J5388" i="1"/>
  <c r="I5388" i="1"/>
  <c r="J5392" i="1"/>
  <c r="I5392" i="1"/>
  <c r="J5396" i="1"/>
  <c r="I5396" i="1"/>
  <c r="J5400" i="1"/>
  <c r="I5400" i="1"/>
  <c r="J5404" i="1"/>
  <c r="I5404" i="1"/>
  <c r="J5408" i="1"/>
  <c r="I5408" i="1"/>
  <c r="J5412" i="1"/>
  <c r="I5412" i="1"/>
  <c r="J5416" i="1"/>
  <c r="I5416" i="1"/>
  <c r="J5420" i="1"/>
  <c r="I5420" i="1"/>
  <c r="J5424" i="1"/>
  <c r="I5424" i="1"/>
  <c r="J5428" i="1"/>
  <c r="I5428" i="1"/>
  <c r="J5432" i="1"/>
  <c r="I5432" i="1"/>
  <c r="J5436" i="1"/>
  <c r="I5436" i="1"/>
  <c r="J5440" i="1"/>
  <c r="I5440" i="1"/>
  <c r="J5444" i="1"/>
  <c r="I5444" i="1"/>
  <c r="J5448" i="1"/>
  <c r="I5448" i="1"/>
  <c r="J5452" i="1"/>
  <c r="I5452" i="1"/>
  <c r="J5456" i="1"/>
  <c r="I5456" i="1"/>
  <c r="J5460" i="1"/>
  <c r="I5460" i="1"/>
  <c r="J5464" i="1"/>
  <c r="I5464" i="1"/>
  <c r="J5468" i="1"/>
  <c r="I5468" i="1"/>
  <c r="J5472" i="1"/>
  <c r="I5472" i="1"/>
  <c r="J5476" i="1"/>
  <c r="I5476" i="1"/>
  <c r="J5480" i="1"/>
  <c r="I5480" i="1"/>
  <c r="J5484" i="1"/>
  <c r="I5484" i="1"/>
  <c r="J5488" i="1"/>
  <c r="I5488" i="1"/>
  <c r="J5492" i="1"/>
  <c r="I5492" i="1"/>
  <c r="J5496" i="1"/>
  <c r="I5496" i="1"/>
  <c r="J5500" i="1"/>
  <c r="I5500" i="1"/>
  <c r="J5504" i="1"/>
  <c r="I5504" i="1"/>
  <c r="J5508" i="1"/>
  <c r="I5508" i="1"/>
  <c r="J5512" i="1"/>
  <c r="I5512" i="1"/>
  <c r="J5516" i="1"/>
  <c r="I5516" i="1"/>
  <c r="J5520" i="1"/>
  <c r="I5520" i="1"/>
  <c r="J5524" i="1"/>
  <c r="I5524" i="1"/>
  <c r="J5528" i="1"/>
  <c r="I5528" i="1"/>
  <c r="J5532" i="1"/>
  <c r="I5532" i="1"/>
  <c r="J5536" i="1"/>
  <c r="I5536" i="1"/>
  <c r="J5540" i="1"/>
  <c r="I5540" i="1"/>
  <c r="J5544" i="1"/>
  <c r="I5544" i="1"/>
  <c r="J5548" i="1"/>
  <c r="I5548" i="1"/>
  <c r="J5552" i="1"/>
  <c r="I5552" i="1"/>
  <c r="J5556" i="1"/>
  <c r="I5556" i="1"/>
  <c r="J5560" i="1"/>
  <c r="I5560" i="1"/>
  <c r="J5564" i="1"/>
  <c r="I5564" i="1"/>
  <c r="J5568" i="1"/>
  <c r="I5568" i="1"/>
  <c r="J5572" i="1"/>
  <c r="I5572" i="1"/>
  <c r="J5576" i="1"/>
  <c r="I5576" i="1"/>
  <c r="J5580" i="1"/>
  <c r="I5580" i="1"/>
  <c r="J5584" i="1"/>
  <c r="I5584" i="1"/>
  <c r="J5588" i="1"/>
  <c r="I5588" i="1"/>
  <c r="J5592" i="1"/>
  <c r="I5592" i="1"/>
  <c r="J5596" i="1"/>
  <c r="I5596" i="1"/>
  <c r="J5600" i="1"/>
  <c r="I5600" i="1"/>
  <c r="J5604" i="1"/>
  <c r="I5604" i="1"/>
  <c r="J5608" i="1"/>
  <c r="I5608" i="1"/>
  <c r="J5612" i="1"/>
  <c r="I5612" i="1"/>
  <c r="J5616" i="1"/>
  <c r="I5616" i="1"/>
  <c r="J5620" i="1"/>
  <c r="I5620" i="1"/>
  <c r="J5624" i="1"/>
  <c r="I5624" i="1"/>
  <c r="J5628" i="1"/>
  <c r="I5628" i="1"/>
  <c r="J5632" i="1"/>
  <c r="I5632" i="1"/>
  <c r="J5636" i="1"/>
  <c r="I5636" i="1"/>
  <c r="J5640" i="1"/>
  <c r="I5640" i="1"/>
  <c r="J5644" i="1"/>
  <c r="I5644" i="1"/>
  <c r="J5648" i="1"/>
  <c r="I5648" i="1"/>
  <c r="J5652" i="1"/>
  <c r="I5652" i="1"/>
  <c r="J5656" i="1"/>
  <c r="I5656" i="1"/>
  <c r="J5660" i="1"/>
  <c r="I5660" i="1"/>
  <c r="J5664" i="1"/>
  <c r="I5664" i="1"/>
  <c r="J5668" i="1"/>
  <c r="I5668" i="1"/>
  <c r="J5672" i="1"/>
  <c r="I5672" i="1"/>
  <c r="J5676" i="1"/>
  <c r="I5676" i="1"/>
  <c r="J5680" i="1"/>
  <c r="I5680" i="1"/>
  <c r="J5684" i="1"/>
  <c r="I5684" i="1"/>
  <c r="J5688" i="1"/>
  <c r="I5688" i="1"/>
  <c r="J5692" i="1"/>
  <c r="I5692" i="1"/>
  <c r="J5696" i="1"/>
  <c r="I5696" i="1"/>
  <c r="J5700" i="1"/>
  <c r="I5700" i="1"/>
  <c r="J5704" i="1"/>
  <c r="I5704" i="1"/>
  <c r="J5708" i="1"/>
  <c r="I5708" i="1"/>
  <c r="J5712" i="1"/>
  <c r="I5712" i="1"/>
  <c r="J5716" i="1"/>
  <c r="I5716" i="1"/>
  <c r="J5720" i="1"/>
  <c r="I5720" i="1"/>
  <c r="J5724" i="1"/>
  <c r="I5724" i="1"/>
  <c r="J5728" i="1"/>
  <c r="I5728" i="1"/>
  <c r="J5732" i="1"/>
  <c r="I5732" i="1"/>
  <c r="J5736" i="1"/>
  <c r="I5736" i="1"/>
  <c r="J5740" i="1"/>
  <c r="I5740" i="1"/>
  <c r="J5744" i="1"/>
  <c r="I5744" i="1"/>
  <c r="J5748" i="1"/>
  <c r="I5748" i="1"/>
  <c r="J5752" i="1"/>
  <c r="I5752" i="1"/>
  <c r="J5756" i="1"/>
  <c r="I5756" i="1"/>
  <c r="J5760" i="1"/>
  <c r="I5760" i="1"/>
  <c r="J5764" i="1"/>
  <c r="I5764" i="1"/>
  <c r="J5768" i="1"/>
  <c r="I5768" i="1"/>
  <c r="J5772" i="1"/>
  <c r="I5772" i="1"/>
  <c r="J5776" i="1"/>
  <c r="I5776" i="1"/>
  <c r="J5780" i="1"/>
  <c r="I5780" i="1"/>
  <c r="J5784" i="1"/>
  <c r="I5784" i="1"/>
  <c r="J5788" i="1"/>
  <c r="I5788" i="1"/>
  <c r="J5792" i="1"/>
  <c r="I5792" i="1"/>
  <c r="J5796" i="1"/>
  <c r="I5796" i="1"/>
  <c r="J5800" i="1"/>
  <c r="I5800" i="1"/>
  <c r="J5804" i="1"/>
  <c r="I5804" i="1"/>
  <c r="J5808" i="1"/>
  <c r="I5808" i="1"/>
  <c r="J5812" i="1"/>
  <c r="I5812" i="1"/>
  <c r="J5816" i="1"/>
  <c r="I5816" i="1"/>
  <c r="J5820" i="1"/>
  <c r="I5820" i="1"/>
  <c r="J5824" i="1"/>
  <c r="I5824" i="1"/>
  <c r="J5828" i="1"/>
  <c r="I5828" i="1"/>
  <c r="J5832" i="1"/>
  <c r="I5832" i="1"/>
  <c r="J5836" i="1"/>
  <c r="I5836" i="1"/>
  <c r="J5840" i="1"/>
  <c r="I5840" i="1"/>
  <c r="J5844" i="1"/>
  <c r="I5844" i="1"/>
  <c r="J5848" i="1"/>
  <c r="I5848" i="1"/>
  <c r="J5852" i="1"/>
  <c r="I5852" i="1"/>
  <c r="J5856" i="1"/>
  <c r="I5856" i="1"/>
  <c r="J5860" i="1"/>
  <c r="I5860" i="1"/>
  <c r="J5864" i="1"/>
  <c r="I5864" i="1"/>
  <c r="J5868" i="1"/>
  <c r="I5868" i="1"/>
  <c r="J5872" i="1"/>
  <c r="I5872" i="1"/>
  <c r="J5876" i="1"/>
  <c r="I5876" i="1"/>
  <c r="J5880" i="1"/>
  <c r="I5880" i="1"/>
  <c r="J5884" i="1"/>
  <c r="I5884" i="1"/>
  <c r="J5888" i="1"/>
  <c r="I5888" i="1"/>
  <c r="J5892" i="1"/>
  <c r="I5892" i="1"/>
  <c r="J5896" i="1"/>
  <c r="I5896" i="1"/>
  <c r="J5900" i="1"/>
  <c r="I5900" i="1"/>
  <c r="J5904" i="1"/>
  <c r="I5904" i="1"/>
  <c r="J5908" i="1"/>
  <c r="I5908" i="1"/>
  <c r="J5912" i="1"/>
  <c r="I5912" i="1"/>
  <c r="J5916" i="1"/>
  <c r="I5916" i="1"/>
  <c r="J5920" i="1"/>
  <c r="I5920" i="1"/>
  <c r="J5924" i="1"/>
  <c r="I5924" i="1"/>
  <c r="J5928" i="1"/>
  <c r="I5928" i="1"/>
  <c r="J5932" i="1"/>
  <c r="I5932" i="1"/>
  <c r="J5936" i="1"/>
  <c r="I5936" i="1"/>
  <c r="J5940" i="1"/>
  <c r="I5940" i="1"/>
  <c r="J5944" i="1"/>
  <c r="I5944" i="1"/>
  <c r="J5948" i="1"/>
  <c r="I5948" i="1"/>
  <c r="J5952" i="1"/>
  <c r="I5952" i="1"/>
  <c r="J5956" i="1"/>
  <c r="I5956" i="1"/>
  <c r="J5960" i="1"/>
  <c r="I5960" i="1"/>
  <c r="J5964" i="1"/>
  <c r="I5964" i="1"/>
  <c r="J5968" i="1"/>
  <c r="I5968" i="1"/>
  <c r="J5972" i="1"/>
  <c r="I5972" i="1"/>
  <c r="J5976" i="1"/>
  <c r="I5976" i="1"/>
  <c r="J5980" i="1"/>
  <c r="I5980" i="1"/>
  <c r="J5984" i="1"/>
  <c r="I5984" i="1"/>
  <c r="J5988" i="1"/>
  <c r="I5988" i="1"/>
  <c r="J5992" i="1"/>
  <c r="I5992" i="1"/>
  <c r="J5996" i="1"/>
  <c r="I5996" i="1"/>
  <c r="J6000" i="1"/>
  <c r="I6000" i="1"/>
  <c r="J6004" i="1"/>
  <c r="I6004" i="1"/>
  <c r="J6008" i="1"/>
  <c r="I6008" i="1"/>
  <c r="J6012" i="1"/>
  <c r="I6012" i="1"/>
  <c r="J6016" i="1"/>
  <c r="I6016" i="1"/>
  <c r="J6020" i="1"/>
  <c r="I6020" i="1"/>
  <c r="J6024" i="1"/>
  <c r="I6024" i="1"/>
  <c r="J6028" i="1"/>
  <c r="I6028" i="1"/>
  <c r="J6032" i="1"/>
  <c r="I6032" i="1"/>
  <c r="J6036" i="1"/>
  <c r="I6036" i="1"/>
  <c r="J6040" i="1"/>
  <c r="I6040" i="1"/>
  <c r="J6044" i="1"/>
  <c r="I6044" i="1"/>
  <c r="J6048" i="1"/>
  <c r="I6048" i="1"/>
  <c r="J6052" i="1"/>
  <c r="I6052" i="1"/>
  <c r="J6056" i="1"/>
  <c r="I6056" i="1"/>
  <c r="J6060" i="1"/>
  <c r="I6060" i="1"/>
  <c r="J6064" i="1"/>
  <c r="I6064" i="1"/>
  <c r="J6068" i="1"/>
  <c r="I6068" i="1"/>
  <c r="J6072" i="1"/>
  <c r="I6072" i="1"/>
  <c r="J6076" i="1"/>
  <c r="I6076" i="1"/>
  <c r="J6080" i="1"/>
  <c r="I6080" i="1"/>
  <c r="J6084" i="1"/>
  <c r="I6084" i="1"/>
  <c r="J6088" i="1"/>
  <c r="I6088" i="1"/>
  <c r="J6092" i="1"/>
  <c r="I6092" i="1"/>
  <c r="J6096" i="1"/>
  <c r="I6096" i="1"/>
  <c r="J6100" i="1"/>
  <c r="I6100" i="1"/>
  <c r="J6104" i="1"/>
  <c r="I6104" i="1"/>
  <c r="J6108" i="1"/>
  <c r="I6108" i="1"/>
  <c r="J6112" i="1"/>
  <c r="I6112" i="1"/>
  <c r="J6116" i="1"/>
  <c r="I6116" i="1"/>
  <c r="J6120" i="1"/>
  <c r="I6120" i="1"/>
  <c r="J6124" i="1"/>
  <c r="I6124" i="1"/>
  <c r="J6128" i="1"/>
  <c r="I6128" i="1"/>
  <c r="J6132" i="1"/>
  <c r="I6132" i="1"/>
  <c r="J6136" i="1"/>
  <c r="I6136" i="1"/>
  <c r="J6140" i="1"/>
  <c r="I6140" i="1"/>
  <c r="J6144" i="1"/>
  <c r="I6144" i="1"/>
  <c r="J6148" i="1"/>
  <c r="I6148" i="1"/>
  <c r="J6152" i="1"/>
  <c r="I6152" i="1"/>
  <c r="J6156" i="1"/>
  <c r="I6156" i="1"/>
  <c r="J6160" i="1"/>
  <c r="I6160" i="1"/>
  <c r="J6164" i="1"/>
  <c r="I6164" i="1"/>
  <c r="J6168" i="1"/>
  <c r="I6168" i="1"/>
  <c r="J6172" i="1"/>
  <c r="I6172" i="1"/>
  <c r="J6176" i="1"/>
  <c r="I6176" i="1"/>
  <c r="J6180" i="1"/>
  <c r="I6180" i="1"/>
  <c r="J6184" i="1"/>
  <c r="I6184" i="1"/>
  <c r="J6188" i="1"/>
  <c r="I6188" i="1"/>
  <c r="J6192" i="1"/>
  <c r="I6192" i="1"/>
  <c r="J6196" i="1"/>
  <c r="I6196" i="1"/>
  <c r="J6200" i="1"/>
  <c r="I6200" i="1"/>
  <c r="J6204" i="1"/>
  <c r="I6204" i="1"/>
  <c r="J6208" i="1"/>
  <c r="I6208" i="1"/>
  <c r="J6212" i="1"/>
  <c r="I6212" i="1"/>
  <c r="J6216" i="1"/>
  <c r="I6216" i="1"/>
  <c r="J6220" i="1"/>
  <c r="I6220" i="1"/>
  <c r="J6224" i="1"/>
  <c r="I6224" i="1"/>
  <c r="J6228" i="1"/>
  <c r="I6228" i="1"/>
  <c r="J6232" i="1"/>
  <c r="I6232" i="1"/>
  <c r="J6236" i="1"/>
  <c r="I6236" i="1"/>
  <c r="J6240" i="1"/>
  <c r="I6240" i="1"/>
  <c r="J6244" i="1"/>
  <c r="I6244" i="1"/>
  <c r="J6248" i="1"/>
  <c r="I6248" i="1"/>
  <c r="J6252" i="1"/>
  <c r="I6252" i="1"/>
  <c r="J6256" i="1"/>
  <c r="I6256" i="1"/>
  <c r="J6260" i="1"/>
  <c r="I6260" i="1"/>
  <c r="J6264" i="1"/>
  <c r="I6264" i="1"/>
  <c r="J6268" i="1"/>
  <c r="I6268" i="1"/>
  <c r="J6272" i="1"/>
  <c r="I6272" i="1"/>
  <c r="J6276" i="1"/>
  <c r="I6276" i="1"/>
  <c r="J6280" i="1"/>
  <c r="I6280" i="1"/>
  <c r="J6284" i="1"/>
  <c r="I6284" i="1"/>
  <c r="J6288" i="1"/>
  <c r="I6288" i="1"/>
  <c r="J6292" i="1"/>
  <c r="I6292" i="1"/>
  <c r="J6296" i="1"/>
  <c r="I6296" i="1"/>
  <c r="J6300" i="1"/>
  <c r="I6300" i="1"/>
  <c r="J6304" i="1"/>
  <c r="I6304" i="1"/>
  <c r="J6308" i="1"/>
  <c r="I6308" i="1"/>
  <c r="J6312" i="1"/>
  <c r="I6312" i="1"/>
  <c r="J6316" i="1"/>
  <c r="I6316" i="1"/>
  <c r="J6320" i="1"/>
  <c r="I6320" i="1"/>
  <c r="J6324" i="1"/>
  <c r="I6324" i="1"/>
  <c r="J6328" i="1"/>
  <c r="I6328" i="1"/>
  <c r="J6332" i="1"/>
  <c r="I6332" i="1"/>
  <c r="J6336" i="1"/>
  <c r="I6336" i="1"/>
  <c r="J6340" i="1"/>
  <c r="I6340" i="1"/>
  <c r="J6344" i="1"/>
  <c r="I6344" i="1"/>
  <c r="J6348" i="1"/>
  <c r="I6348" i="1"/>
  <c r="J6352" i="1"/>
  <c r="I6352" i="1"/>
  <c r="J6356" i="1"/>
  <c r="I6356" i="1"/>
  <c r="J6360" i="1"/>
  <c r="I6360" i="1"/>
  <c r="J6364" i="1"/>
  <c r="I6364" i="1"/>
  <c r="J6368" i="1"/>
  <c r="I6368" i="1"/>
  <c r="J6372" i="1"/>
  <c r="I6372" i="1"/>
  <c r="J6376" i="1"/>
  <c r="I6376" i="1"/>
  <c r="J6380" i="1"/>
  <c r="I6380" i="1"/>
  <c r="J6384" i="1"/>
  <c r="I6384" i="1"/>
  <c r="J6388" i="1"/>
  <c r="I6388" i="1"/>
  <c r="J6392" i="1"/>
  <c r="I6392" i="1"/>
  <c r="J6396" i="1"/>
  <c r="I6396" i="1"/>
  <c r="J6400" i="1"/>
  <c r="I6400" i="1"/>
  <c r="J6404" i="1"/>
  <c r="I6404" i="1"/>
  <c r="J6408" i="1"/>
  <c r="I6408" i="1"/>
  <c r="J6412" i="1"/>
  <c r="I6412" i="1"/>
  <c r="J6416" i="1"/>
  <c r="I6416" i="1"/>
  <c r="J6420" i="1"/>
  <c r="I6420" i="1"/>
  <c r="J6424" i="1"/>
  <c r="I6424" i="1"/>
  <c r="J6428" i="1"/>
  <c r="I6428" i="1"/>
  <c r="J6432" i="1"/>
  <c r="I6432" i="1"/>
  <c r="J6436" i="1"/>
  <c r="I6436" i="1"/>
  <c r="J6440" i="1"/>
  <c r="I6440" i="1"/>
  <c r="J6444" i="1"/>
  <c r="I6444" i="1"/>
  <c r="J6448" i="1"/>
  <c r="I6448" i="1"/>
  <c r="J6452" i="1"/>
  <c r="I6452" i="1"/>
  <c r="J6456" i="1"/>
  <c r="I6456" i="1"/>
  <c r="J6460" i="1"/>
  <c r="I6460" i="1"/>
  <c r="J6464" i="1"/>
  <c r="I6464" i="1"/>
  <c r="J6468" i="1"/>
  <c r="I6468" i="1"/>
  <c r="J6472" i="1"/>
  <c r="I6472" i="1"/>
  <c r="J6476" i="1"/>
  <c r="I6476" i="1"/>
  <c r="J6480" i="1"/>
  <c r="I6480" i="1"/>
  <c r="J6484" i="1"/>
  <c r="I6484" i="1"/>
  <c r="J6488" i="1"/>
  <c r="I6488" i="1"/>
  <c r="J6492" i="1"/>
  <c r="I6492" i="1"/>
  <c r="J6496" i="1"/>
  <c r="I6496" i="1"/>
  <c r="J6500" i="1"/>
  <c r="I6500" i="1"/>
  <c r="J6504" i="1"/>
  <c r="I6504" i="1"/>
  <c r="J6508" i="1"/>
  <c r="I6508" i="1"/>
  <c r="J6512" i="1"/>
  <c r="I6512" i="1"/>
  <c r="J6516" i="1"/>
  <c r="I6516" i="1"/>
  <c r="J6520" i="1"/>
  <c r="I6520" i="1"/>
  <c r="J6524" i="1"/>
  <c r="I6524" i="1"/>
  <c r="J6528" i="1"/>
  <c r="I6528" i="1"/>
  <c r="J6532" i="1"/>
  <c r="I6532" i="1"/>
  <c r="J6536" i="1"/>
  <c r="I6536" i="1"/>
  <c r="J6540" i="1"/>
  <c r="I6540" i="1"/>
  <c r="J6544" i="1"/>
  <c r="I6544" i="1"/>
  <c r="J6548" i="1"/>
  <c r="I6548" i="1"/>
  <c r="J6552" i="1"/>
  <c r="I6552" i="1"/>
  <c r="J6556" i="1"/>
  <c r="I6556" i="1"/>
  <c r="J6560" i="1"/>
  <c r="I6560" i="1"/>
  <c r="J6564" i="1"/>
  <c r="I6564" i="1"/>
  <c r="J6568" i="1"/>
  <c r="I6568" i="1"/>
  <c r="J6572" i="1"/>
  <c r="I6572" i="1"/>
  <c r="J6576" i="1"/>
  <c r="I6576" i="1"/>
  <c r="J6580" i="1"/>
  <c r="I6580" i="1"/>
  <c r="J6584" i="1"/>
  <c r="I6584" i="1"/>
  <c r="J6588" i="1"/>
  <c r="I6588" i="1"/>
  <c r="J6592" i="1"/>
  <c r="I6592" i="1"/>
  <c r="J6596" i="1"/>
  <c r="I6596" i="1"/>
  <c r="J6600" i="1"/>
  <c r="I6600" i="1"/>
  <c r="J6604" i="1"/>
  <c r="I6604" i="1"/>
  <c r="J6608" i="1"/>
  <c r="I6608" i="1"/>
  <c r="J6612" i="1"/>
  <c r="I6612" i="1"/>
  <c r="J6616" i="1"/>
  <c r="I6616" i="1"/>
  <c r="J6620" i="1"/>
  <c r="I6620" i="1"/>
  <c r="J6624" i="1"/>
  <c r="I6624" i="1"/>
  <c r="J6628" i="1"/>
  <c r="I6628" i="1"/>
  <c r="J6632" i="1"/>
  <c r="I6632" i="1"/>
  <c r="J6636" i="1"/>
  <c r="I6636" i="1"/>
  <c r="J6640" i="1"/>
  <c r="I6640" i="1"/>
  <c r="J6644" i="1"/>
  <c r="I6644" i="1"/>
  <c r="J6648" i="1"/>
  <c r="I6648" i="1"/>
  <c r="J6652" i="1"/>
  <c r="I6652" i="1"/>
  <c r="J6656" i="1"/>
  <c r="I6656" i="1"/>
  <c r="J6660" i="1"/>
  <c r="I6660" i="1"/>
  <c r="J6664" i="1"/>
  <c r="I6664" i="1"/>
  <c r="J6668" i="1"/>
  <c r="I6668" i="1"/>
  <c r="J6672" i="1"/>
  <c r="I6672" i="1"/>
  <c r="J6676" i="1"/>
  <c r="I6676" i="1"/>
  <c r="J6680" i="1"/>
  <c r="I6680" i="1"/>
  <c r="J6684" i="1"/>
  <c r="I6684" i="1"/>
  <c r="J6688" i="1"/>
  <c r="I6688" i="1"/>
  <c r="J6692" i="1"/>
  <c r="I6692" i="1"/>
  <c r="J6696" i="1"/>
  <c r="I6696" i="1"/>
  <c r="J6700" i="1"/>
  <c r="I6700" i="1"/>
  <c r="J6704" i="1"/>
  <c r="I6704" i="1"/>
  <c r="J6708" i="1"/>
  <c r="I6708" i="1"/>
  <c r="J6712" i="1"/>
  <c r="I6712" i="1"/>
  <c r="J6716" i="1"/>
  <c r="I6716" i="1"/>
  <c r="J6720" i="1"/>
  <c r="I6720" i="1"/>
  <c r="J6724" i="1"/>
  <c r="I6724" i="1"/>
  <c r="J6728" i="1"/>
  <c r="I6728" i="1"/>
  <c r="J6732" i="1"/>
  <c r="I6732" i="1"/>
  <c r="J6736" i="1"/>
  <c r="I6736" i="1"/>
  <c r="J6740" i="1"/>
  <c r="I6740" i="1"/>
  <c r="J6744" i="1"/>
  <c r="I6744" i="1"/>
  <c r="J6748" i="1"/>
  <c r="I6748" i="1"/>
  <c r="J6752" i="1"/>
  <c r="I6752" i="1"/>
  <c r="J6756" i="1"/>
  <c r="I6756" i="1"/>
  <c r="J6760" i="1"/>
  <c r="I6760" i="1"/>
  <c r="J6764" i="1"/>
  <c r="I6764" i="1"/>
  <c r="J6768" i="1"/>
  <c r="I6768" i="1"/>
  <c r="J6772" i="1"/>
  <c r="I6772" i="1"/>
  <c r="J6776" i="1"/>
  <c r="I6776" i="1"/>
  <c r="J6780" i="1"/>
  <c r="I6780" i="1"/>
  <c r="J6784" i="1"/>
  <c r="I6784" i="1"/>
  <c r="J6788" i="1"/>
  <c r="I6788" i="1"/>
  <c r="J6792" i="1"/>
  <c r="I6792" i="1"/>
  <c r="J6796" i="1"/>
  <c r="I6796" i="1"/>
  <c r="J6800" i="1"/>
  <c r="I6800" i="1"/>
  <c r="J6804" i="1"/>
  <c r="I6804" i="1"/>
  <c r="J6808" i="1"/>
  <c r="I6808" i="1"/>
  <c r="J6812" i="1"/>
  <c r="I6812" i="1"/>
  <c r="J6816" i="1"/>
  <c r="I6816" i="1"/>
  <c r="J6820" i="1"/>
  <c r="I6820" i="1"/>
  <c r="J6824" i="1"/>
  <c r="I6824" i="1"/>
  <c r="J6828" i="1"/>
  <c r="I6828" i="1"/>
  <c r="J6832" i="1"/>
  <c r="I6832" i="1"/>
  <c r="J6836" i="1"/>
  <c r="I6836" i="1"/>
  <c r="J6840" i="1"/>
  <c r="I6840" i="1"/>
  <c r="J6844" i="1"/>
  <c r="I6844" i="1"/>
  <c r="J6848" i="1"/>
  <c r="I6848" i="1"/>
  <c r="J6852" i="1"/>
  <c r="I6852" i="1"/>
  <c r="J6856" i="1"/>
  <c r="I6856" i="1"/>
  <c r="J6860" i="1"/>
  <c r="I6860" i="1"/>
  <c r="J6864" i="1"/>
  <c r="I6864" i="1"/>
  <c r="J6868" i="1"/>
  <c r="I6868" i="1"/>
  <c r="J6872" i="1"/>
  <c r="I6872" i="1"/>
  <c r="J6876" i="1"/>
  <c r="I6876" i="1"/>
  <c r="J6880" i="1"/>
  <c r="I6880" i="1"/>
  <c r="J6884" i="1"/>
  <c r="I6884" i="1"/>
  <c r="J6888" i="1"/>
  <c r="I6888" i="1"/>
  <c r="J6892" i="1"/>
  <c r="I6892" i="1"/>
  <c r="J6896" i="1"/>
  <c r="I6896" i="1"/>
  <c r="J6900" i="1"/>
  <c r="I6900" i="1"/>
  <c r="J6904" i="1"/>
  <c r="I6904" i="1"/>
  <c r="J6908" i="1"/>
  <c r="I6908" i="1"/>
  <c r="J6912" i="1"/>
  <c r="I6912" i="1"/>
  <c r="J6916" i="1"/>
  <c r="I6916" i="1"/>
  <c r="J6920" i="1"/>
  <c r="I6920" i="1"/>
  <c r="J6924" i="1"/>
  <c r="I6924" i="1"/>
  <c r="J6928" i="1"/>
  <c r="I6928" i="1"/>
  <c r="J6932" i="1"/>
  <c r="I6932" i="1"/>
  <c r="J6936" i="1"/>
  <c r="I6936" i="1"/>
  <c r="J6940" i="1"/>
  <c r="I6940" i="1"/>
  <c r="J6944" i="1"/>
  <c r="I6944" i="1"/>
  <c r="J6948" i="1"/>
  <c r="I6948" i="1"/>
  <c r="J6952" i="1"/>
  <c r="I6952" i="1"/>
  <c r="J6956" i="1"/>
  <c r="I6956" i="1"/>
  <c r="J6960" i="1"/>
  <c r="I6960" i="1"/>
  <c r="J6964" i="1"/>
  <c r="I6964" i="1"/>
  <c r="J6968" i="1"/>
  <c r="I6968" i="1"/>
  <c r="J6972" i="1"/>
  <c r="I6972" i="1"/>
  <c r="J6976" i="1"/>
  <c r="I6976" i="1"/>
  <c r="J6980" i="1"/>
  <c r="I6980" i="1"/>
  <c r="J6984" i="1"/>
  <c r="I6984" i="1"/>
  <c r="J6988" i="1"/>
  <c r="I6988" i="1"/>
  <c r="J6992" i="1"/>
  <c r="I6992" i="1"/>
  <c r="J6996" i="1"/>
  <c r="I6996" i="1"/>
  <c r="J7000" i="1"/>
  <c r="I7000" i="1"/>
  <c r="J7004" i="1"/>
  <c r="I7004" i="1"/>
  <c r="J7008" i="1"/>
  <c r="I7008" i="1"/>
  <c r="J7012" i="1"/>
  <c r="I7012" i="1"/>
  <c r="J7016" i="1"/>
  <c r="I7016" i="1"/>
  <c r="J7020" i="1"/>
  <c r="I7020" i="1"/>
  <c r="J7024" i="1"/>
  <c r="I7024" i="1"/>
  <c r="J7028" i="1"/>
  <c r="I7028" i="1"/>
  <c r="J7032" i="1"/>
  <c r="I7032" i="1"/>
  <c r="J7036" i="1"/>
  <c r="I7036" i="1"/>
  <c r="J7040" i="1"/>
  <c r="I7040" i="1"/>
  <c r="J7044" i="1"/>
  <c r="I7044" i="1"/>
  <c r="J7048" i="1"/>
  <c r="I7048" i="1"/>
  <c r="J7052" i="1"/>
  <c r="I7052" i="1"/>
  <c r="J7056" i="1"/>
  <c r="I7056" i="1"/>
  <c r="J7060" i="1"/>
  <c r="I7060" i="1"/>
  <c r="J7064" i="1"/>
  <c r="I7064" i="1"/>
  <c r="J7068" i="1"/>
  <c r="I7068" i="1"/>
  <c r="J7072" i="1"/>
  <c r="I7072" i="1"/>
  <c r="J7076" i="1"/>
  <c r="I7076" i="1"/>
  <c r="J7080" i="1"/>
  <c r="I7080" i="1"/>
  <c r="J7084" i="1"/>
  <c r="I7084" i="1"/>
  <c r="J7088" i="1"/>
  <c r="I7088" i="1"/>
  <c r="J7092" i="1"/>
  <c r="I7092" i="1"/>
  <c r="J7096" i="1"/>
  <c r="I7096" i="1"/>
  <c r="J7100" i="1"/>
  <c r="I7100" i="1"/>
  <c r="J7104" i="1"/>
  <c r="I7104" i="1"/>
  <c r="J7108" i="1"/>
  <c r="I7108" i="1"/>
  <c r="J7112" i="1"/>
  <c r="I7112" i="1"/>
  <c r="J7116" i="1"/>
  <c r="I7116" i="1"/>
  <c r="J7120" i="1"/>
  <c r="I7120" i="1"/>
  <c r="J7124" i="1"/>
  <c r="I7124" i="1"/>
  <c r="J7128" i="1"/>
  <c r="I7128" i="1"/>
  <c r="J7132" i="1"/>
  <c r="I7132" i="1"/>
  <c r="J7136" i="1"/>
  <c r="I7136" i="1"/>
  <c r="J7140" i="1"/>
  <c r="I7140" i="1"/>
  <c r="J7144" i="1"/>
  <c r="I7144" i="1"/>
  <c r="J7148" i="1"/>
  <c r="I7148" i="1"/>
  <c r="J7152" i="1"/>
  <c r="I7152" i="1"/>
  <c r="J7156" i="1"/>
  <c r="I7156" i="1"/>
  <c r="J7160" i="1"/>
  <c r="I7160" i="1"/>
  <c r="J7164" i="1"/>
  <c r="I7164" i="1"/>
  <c r="J7168" i="1"/>
  <c r="I7168" i="1"/>
  <c r="J7172" i="1"/>
  <c r="I7172" i="1"/>
  <c r="J7176" i="1"/>
  <c r="I7176" i="1"/>
  <c r="J7180" i="1"/>
  <c r="I7180" i="1"/>
  <c r="J7184" i="1"/>
  <c r="I7184" i="1"/>
  <c r="J7188" i="1"/>
  <c r="I7188" i="1"/>
  <c r="J7192" i="1"/>
  <c r="I7192" i="1"/>
  <c r="J7196" i="1"/>
  <c r="I7196" i="1"/>
  <c r="J7200" i="1"/>
  <c r="I7200" i="1"/>
  <c r="J7204" i="1"/>
  <c r="I7204" i="1"/>
  <c r="J7208" i="1"/>
  <c r="I7208" i="1"/>
  <c r="J7212" i="1"/>
  <c r="I7212" i="1"/>
  <c r="J7216" i="1"/>
  <c r="I7216" i="1"/>
  <c r="J7220" i="1"/>
  <c r="I7220" i="1"/>
  <c r="J7224" i="1"/>
  <c r="I7224" i="1"/>
  <c r="J7228" i="1"/>
  <c r="I7228" i="1"/>
  <c r="J7232" i="1"/>
  <c r="I7232" i="1"/>
  <c r="J7236" i="1"/>
  <c r="I7236" i="1"/>
  <c r="J7240" i="1"/>
  <c r="I7240" i="1"/>
  <c r="J7244" i="1"/>
  <c r="I7244" i="1"/>
  <c r="J7248" i="1"/>
  <c r="I7248" i="1"/>
  <c r="J7252" i="1"/>
  <c r="I7252" i="1"/>
  <c r="J7256" i="1"/>
  <c r="I7256" i="1"/>
  <c r="J7260" i="1"/>
  <c r="I7260" i="1"/>
  <c r="J7264" i="1"/>
  <c r="I7264" i="1"/>
  <c r="J7268" i="1"/>
  <c r="I7268" i="1"/>
  <c r="J7272" i="1"/>
  <c r="I7272" i="1"/>
  <c r="J7276" i="1"/>
  <c r="I7276" i="1"/>
  <c r="J7280" i="1"/>
  <c r="I7280" i="1"/>
  <c r="J7284" i="1"/>
  <c r="I7284" i="1"/>
  <c r="J7288" i="1"/>
  <c r="I7288" i="1"/>
  <c r="J7292" i="1"/>
  <c r="I7292" i="1"/>
  <c r="J7296" i="1"/>
  <c r="I7296" i="1"/>
  <c r="J7300" i="1"/>
  <c r="I7300" i="1"/>
  <c r="J7304" i="1"/>
  <c r="I7304" i="1"/>
  <c r="J7308" i="1"/>
  <c r="I7308" i="1"/>
  <c r="J7312" i="1"/>
  <c r="I7312" i="1"/>
  <c r="J7316" i="1"/>
  <c r="I7316" i="1"/>
  <c r="J7320" i="1"/>
  <c r="I7320" i="1"/>
  <c r="J7324" i="1"/>
  <c r="I7324" i="1"/>
  <c r="J7328" i="1"/>
  <c r="I7328" i="1"/>
  <c r="J7332" i="1"/>
  <c r="I7332" i="1"/>
  <c r="J7336" i="1"/>
  <c r="I7336" i="1"/>
  <c r="J7340" i="1"/>
  <c r="I7340" i="1"/>
  <c r="J7344" i="1"/>
  <c r="I7344" i="1"/>
  <c r="J7348" i="1"/>
  <c r="I7348" i="1"/>
  <c r="J7352" i="1"/>
  <c r="I7352" i="1"/>
  <c r="J7356" i="1"/>
  <c r="I7356" i="1"/>
  <c r="J7360" i="1"/>
  <c r="I7360" i="1"/>
  <c r="J7364" i="1"/>
  <c r="I7364" i="1"/>
  <c r="J7368" i="1"/>
  <c r="I7368" i="1"/>
  <c r="J7372" i="1"/>
  <c r="I7372" i="1"/>
  <c r="J7376" i="1"/>
  <c r="I7376" i="1"/>
  <c r="J7380" i="1"/>
  <c r="I7380" i="1"/>
  <c r="J7384" i="1"/>
  <c r="I7384" i="1"/>
  <c r="J7388" i="1"/>
  <c r="I7388" i="1"/>
  <c r="J7392" i="1"/>
  <c r="I7392" i="1"/>
  <c r="J7396" i="1"/>
  <c r="I7396" i="1"/>
  <c r="J7400" i="1"/>
  <c r="I7400" i="1"/>
  <c r="J7404" i="1"/>
  <c r="I7404" i="1"/>
  <c r="J7408" i="1"/>
  <c r="I7408" i="1"/>
  <c r="J7412" i="1"/>
  <c r="I7412" i="1"/>
  <c r="J7416" i="1"/>
  <c r="I7416" i="1"/>
  <c r="J7420" i="1"/>
  <c r="I7420" i="1"/>
  <c r="J7424" i="1"/>
  <c r="I7424" i="1"/>
  <c r="J7428" i="1"/>
  <c r="I7428" i="1"/>
  <c r="J7432" i="1"/>
  <c r="I7432" i="1"/>
  <c r="J7436" i="1"/>
  <c r="I7436" i="1"/>
  <c r="J7440" i="1"/>
  <c r="I7440" i="1"/>
  <c r="J7444" i="1"/>
  <c r="I7444" i="1"/>
  <c r="J7448" i="1"/>
  <c r="I7448" i="1"/>
  <c r="J7452" i="1"/>
  <c r="I7452" i="1"/>
  <c r="J7456" i="1"/>
  <c r="I7456" i="1"/>
  <c r="J7460" i="1"/>
  <c r="I7460" i="1"/>
  <c r="J7464" i="1"/>
  <c r="I7464" i="1"/>
  <c r="J7468" i="1"/>
  <c r="I7468" i="1"/>
  <c r="J7472" i="1"/>
  <c r="I7472" i="1"/>
  <c r="J7476" i="1"/>
  <c r="I7476" i="1"/>
  <c r="J7480" i="1"/>
  <c r="I7480" i="1"/>
  <c r="J7484" i="1"/>
  <c r="I7484" i="1"/>
  <c r="J7488" i="1"/>
  <c r="I7488" i="1"/>
  <c r="J7492" i="1"/>
  <c r="I7492" i="1"/>
  <c r="J7496" i="1"/>
  <c r="I7496" i="1"/>
  <c r="J7500" i="1"/>
  <c r="I7500" i="1"/>
  <c r="J7504" i="1"/>
  <c r="I7504" i="1"/>
  <c r="J7508" i="1"/>
  <c r="I7508" i="1"/>
  <c r="J7512" i="1"/>
  <c r="I7512" i="1"/>
  <c r="J7516" i="1"/>
  <c r="I7516" i="1"/>
  <c r="J7520" i="1"/>
  <c r="I7520" i="1"/>
  <c r="J7524" i="1"/>
  <c r="I7524" i="1"/>
  <c r="J7528" i="1"/>
  <c r="I7528" i="1"/>
  <c r="J7532" i="1"/>
  <c r="I7532" i="1"/>
  <c r="J7536" i="1"/>
  <c r="I7536" i="1"/>
  <c r="J7540" i="1"/>
  <c r="I7540" i="1"/>
  <c r="J7544" i="1"/>
  <c r="I7544" i="1"/>
  <c r="J7548" i="1"/>
  <c r="I7548" i="1"/>
  <c r="J7552" i="1"/>
  <c r="I7552" i="1"/>
  <c r="J7556" i="1"/>
  <c r="I7556" i="1"/>
  <c r="J7560" i="1"/>
  <c r="I7560" i="1"/>
  <c r="J7564" i="1"/>
  <c r="I7564" i="1"/>
  <c r="J7568" i="1"/>
  <c r="I7568" i="1"/>
  <c r="J7572" i="1"/>
  <c r="I7572" i="1"/>
  <c r="J7576" i="1"/>
  <c r="I7576" i="1"/>
  <c r="J7580" i="1"/>
  <c r="I7580" i="1"/>
  <c r="J7584" i="1"/>
  <c r="I7584" i="1"/>
  <c r="J7588" i="1"/>
  <c r="I7588" i="1"/>
  <c r="J7592" i="1"/>
  <c r="I7592" i="1"/>
  <c r="J7596" i="1"/>
  <c r="I7596" i="1"/>
  <c r="J7600" i="1"/>
  <c r="I7600" i="1"/>
  <c r="J7604" i="1"/>
  <c r="I7604" i="1"/>
  <c r="J7608" i="1"/>
  <c r="I7608" i="1"/>
  <c r="J7612" i="1"/>
  <c r="I7612" i="1"/>
  <c r="J7616" i="1"/>
  <c r="I7616" i="1"/>
  <c r="J7620" i="1"/>
  <c r="I7620" i="1"/>
  <c r="J7624" i="1"/>
  <c r="I7624" i="1"/>
  <c r="J7628" i="1"/>
  <c r="I7628" i="1"/>
  <c r="J7632" i="1"/>
  <c r="I7632" i="1"/>
  <c r="J7636" i="1"/>
  <c r="I7636" i="1"/>
  <c r="J7640" i="1"/>
  <c r="I7640" i="1"/>
  <c r="J7644" i="1"/>
  <c r="I7644" i="1"/>
  <c r="J7648" i="1"/>
  <c r="I7648" i="1"/>
  <c r="J7652" i="1"/>
  <c r="I7652" i="1"/>
  <c r="J7656" i="1"/>
  <c r="I7656" i="1"/>
  <c r="J7660" i="1"/>
  <c r="I7660" i="1"/>
  <c r="J7664" i="1"/>
  <c r="I7664" i="1"/>
  <c r="J7668" i="1"/>
  <c r="I7668" i="1"/>
  <c r="J7672" i="1"/>
  <c r="I7672" i="1"/>
  <c r="J7676" i="1"/>
  <c r="I7676" i="1"/>
  <c r="J7680" i="1"/>
  <c r="I7680" i="1"/>
  <c r="J7684" i="1"/>
  <c r="I7684" i="1"/>
  <c r="J7688" i="1"/>
  <c r="I7688" i="1"/>
  <c r="J7692" i="1"/>
  <c r="I7692" i="1"/>
  <c r="J7696" i="1"/>
  <c r="I7696" i="1"/>
  <c r="J7700" i="1"/>
  <c r="I7700" i="1"/>
  <c r="J7704" i="1"/>
  <c r="I7704" i="1"/>
  <c r="J7708" i="1"/>
  <c r="I7708" i="1"/>
  <c r="J7712" i="1"/>
  <c r="I7712" i="1"/>
  <c r="J7716" i="1"/>
  <c r="I7716" i="1"/>
  <c r="J7720" i="1"/>
  <c r="I7720" i="1"/>
  <c r="J7724" i="1"/>
  <c r="I7724" i="1"/>
  <c r="J7728" i="1"/>
  <c r="I7728" i="1"/>
  <c r="J7732" i="1"/>
  <c r="I7732" i="1"/>
  <c r="J7736" i="1"/>
  <c r="I7736" i="1"/>
  <c r="J7740" i="1"/>
  <c r="I7740" i="1"/>
  <c r="J7744" i="1"/>
  <c r="I7744" i="1"/>
  <c r="J7748" i="1"/>
  <c r="I7748" i="1"/>
  <c r="J7752" i="1"/>
  <c r="I7752" i="1"/>
  <c r="J7756" i="1"/>
  <c r="I7756" i="1"/>
  <c r="J7760" i="1"/>
  <c r="I7760" i="1"/>
  <c r="J7764" i="1"/>
  <c r="I7764" i="1"/>
  <c r="J7768" i="1"/>
  <c r="I7768" i="1"/>
  <c r="J7772" i="1"/>
  <c r="I7772" i="1"/>
  <c r="J7776" i="1"/>
  <c r="I7776" i="1"/>
  <c r="J7780" i="1"/>
  <c r="I7780" i="1"/>
  <c r="J7784" i="1"/>
  <c r="I7784" i="1"/>
  <c r="J7788" i="1"/>
  <c r="I7788" i="1"/>
  <c r="J7792" i="1"/>
  <c r="I7792" i="1"/>
  <c r="J7796" i="1"/>
  <c r="I7796" i="1"/>
  <c r="J7800" i="1"/>
  <c r="I7800" i="1"/>
  <c r="J7804" i="1"/>
  <c r="I7804" i="1"/>
  <c r="J7808" i="1"/>
  <c r="I7808" i="1"/>
  <c r="J7812" i="1"/>
  <c r="I7812" i="1"/>
  <c r="J7816" i="1"/>
  <c r="I7816" i="1"/>
  <c r="J7820" i="1"/>
  <c r="I7820" i="1"/>
  <c r="J7824" i="1"/>
  <c r="I7824" i="1"/>
  <c r="J7828" i="1"/>
  <c r="I7828" i="1"/>
  <c r="J7832" i="1"/>
  <c r="I7832" i="1"/>
  <c r="J7836" i="1"/>
  <c r="I7836" i="1"/>
  <c r="J7840" i="1"/>
  <c r="I7840" i="1"/>
  <c r="J7844" i="1"/>
  <c r="I7844" i="1"/>
  <c r="J7848" i="1"/>
  <c r="I7848" i="1"/>
  <c r="J7852" i="1"/>
  <c r="I7852" i="1"/>
  <c r="J7856" i="1"/>
  <c r="I7856" i="1"/>
  <c r="J7860" i="1"/>
  <c r="I7860" i="1"/>
  <c r="J7864" i="1"/>
  <c r="I7864" i="1"/>
  <c r="J7868" i="1"/>
  <c r="I7868" i="1"/>
  <c r="J7872" i="1"/>
  <c r="I7872" i="1"/>
  <c r="J7876" i="1"/>
  <c r="I7876" i="1"/>
  <c r="J7880" i="1"/>
  <c r="I7880" i="1"/>
  <c r="J7884" i="1"/>
  <c r="I7884" i="1"/>
  <c r="J7888" i="1"/>
  <c r="I7888" i="1"/>
  <c r="J7892" i="1"/>
  <c r="I7892" i="1"/>
  <c r="J7896" i="1"/>
  <c r="I7896" i="1"/>
  <c r="J7900" i="1"/>
  <c r="I7900" i="1"/>
  <c r="J7904" i="1"/>
  <c r="I7904" i="1"/>
  <c r="J7908" i="1"/>
  <c r="I7908" i="1"/>
  <c r="J7912" i="1"/>
  <c r="I7912" i="1"/>
  <c r="J7916" i="1"/>
  <c r="I7916" i="1"/>
  <c r="J7920" i="1"/>
  <c r="I7920" i="1"/>
  <c r="J7924" i="1"/>
  <c r="I7924" i="1"/>
  <c r="J7928" i="1"/>
  <c r="I7928" i="1"/>
  <c r="J7932" i="1"/>
  <c r="I7932" i="1"/>
  <c r="J7936" i="1"/>
  <c r="I7936" i="1"/>
  <c r="J7940" i="1"/>
  <c r="I7940" i="1"/>
  <c r="J7944" i="1"/>
  <c r="I7944" i="1"/>
  <c r="J7948" i="1"/>
  <c r="I7948" i="1"/>
  <c r="J7952" i="1"/>
  <c r="I7952" i="1"/>
  <c r="J7956" i="1"/>
  <c r="I7956" i="1"/>
  <c r="J7960" i="1"/>
  <c r="I7960" i="1"/>
  <c r="J7964" i="1"/>
  <c r="I7964" i="1"/>
  <c r="J7968" i="1"/>
  <c r="I7968" i="1"/>
  <c r="J7972" i="1"/>
  <c r="I7972" i="1"/>
  <c r="J7976" i="1"/>
  <c r="I7976" i="1"/>
  <c r="J7980" i="1"/>
  <c r="I7980" i="1"/>
  <c r="J7984" i="1"/>
  <c r="I7984" i="1"/>
  <c r="J7988" i="1"/>
  <c r="I7988" i="1"/>
  <c r="J7992" i="1"/>
  <c r="I7992" i="1"/>
  <c r="J7996" i="1"/>
  <c r="I7996" i="1"/>
  <c r="J8000" i="1"/>
  <c r="I8000" i="1"/>
  <c r="J8004" i="1"/>
  <c r="I8004" i="1"/>
  <c r="J8008" i="1"/>
  <c r="I8008" i="1"/>
  <c r="J8012" i="1"/>
  <c r="I8012" i="1"/>
  <c r="J8016" i="1"/>
  <c r="I8016" i="1"/>
  <c r="J8020" i="1"/>
  <c r="I8020" i="1"/>
  <c r="J8024" i="1"/>
  <c r="I8024" i="1"/>
  <c r="J8028" i="1"/>
  <c r="I8028" i="1"/>
  <c r="J8032" i="1"/>
  <c r="I8032" i="1"/>
  <c r="J8036" i="1"/>
  <c r="I8036" i="1"/>
  <c r="J8040" i="1"/>
  <c r="I8040" i="1"/>
  <c r="J8044" i="1"/>
  <c r="I8044" i="1"/>
  <c r="J8048" i="1"/>
  <c r="I8048" i="1"/>
  <c r="J8052" i="1"/>
  <c r="I8052" i="1"/>
  <c r="J8056" i="1"/>
  <c r="I8056" i="1"/>
  <c r="J8060" i="1"/>
  <c r="I8060" i="1"/>
  <c r="J8064" i="1"/>
  <c r="I8064" i="1"/>
  <c r="J8068" i="1"/>
  <c r="I8068" i="1"/>
  <c r="J8072" i="1"/>
  <c r="I8072" i="1"/>
  <c r="J8076" i="1"/>
  <c r="I8076" i="1"/>
  <c r="J8080" i="1"/>
  <c r="I8080" i="1"/>
  <c r="J8084" i="1"/>
  <c r="I8084" i="1"/>
  <c r="J8088" i="1"/>
  <c r="I8088" i="1"/>
  <c r="J8092" i="1"/>
  <c r="I8092" i="1"/>
  <c r="J8096" i="1"/>
  <c r="I8096" i="1"/>
  <c r="J8100" i="1"/>
  <c r="I8100" i="1"/>
  <c r="J8104" i="1"/>
  <c r="I8104" i="1"/>
  <c r="J8108" i="1"/>
  <c r="I8108" i="1"/>
  <c r="J8112" i="1"/>
  <c r="I8112" i="1"/>
  <c r="J8116" i="1"/>
  <c r="I8116" i="1"/>
  <c r="J8120" i="1"/>
  <c r="I8120" i="1"/>
  <c r="J8124" i="1"/>
  <c r="I8124" i="1"/>
  <c r="J8128" i="1"/>
  <c r="I8128" i="1"/>
  <c r="J8132" i="1"/>
  <c r="I8132" i="1"/>
  <c r="J8136" i="1"/>
  <c r="I8136" i="1"/>
  <c r="J8140" i="1"/>
  <c r="I8140" i="1"/>
  <c r="J8144" i="1"/>
  <c r="I8144" i="1"/>
  <c r="J8148" i="1"/>
  <c r="I8148" i="1"/>
  <c r="J8152" i="1"/>
  <c r="I8152" i="1"/>
  <c r="J8156" i="1"/>
  <c r="I8156" i="1"/>
  <c r="J8160" i="1"/>
  <c r="I8160" i="1"/>
  <c r="J8164" i="1"/>
  <c r="I8164" i="1"/>
  <c r="J8168" i="1"/>
  <c r="I8168" i="1"/>
  <c r="J8172" i="1"/>
  <c r="I8172" i="1"/>
  <c r="J8176" i="1"/>
  <c r="I8176" i="1"/>
  <c r="J8180" i="1"/>
  <c r="I8180" i="1"/>
  <c r="J8184" i="1"/>
  <c r="I8184" i="1"/>
  <c r="J8188" i="1"/>
  <c r="I8188" i="1"/>
  <c r="J8192" i="1"/>
  <c r="I8192" i="1"/>
  <c r="J8196" i="1"/>
  <c r="I8196" i="1"/>
  <c r="J8200" i="1"/>
  <c r="I8200" i="1"/>
  <c r="J8204" i="1"/>
  <c r="I8204" i="1"/>
  <c r="J8208" i="1"/>
  <c r="I8208" i="1"/>
  <c r="J8212" i="1"/>
  <c r="I8212" i="1"/>
  <c r="J8216" i="1"/>
  <c r="I8216" i="1"/>
  <c r="J8220" i="1"/>
  <c r="I8220" i="1"/>
  <c r="J8224" i="1"/>
  <c r="I8224" i="1"/>
  <c r="J8228" i="1"/>
  <c r="I8228" i="1"/>
  <c r="J8232" i="1"/>
  <c r="I8232" i="1"/>
  <c r="J8236" i="1"/>
  <c r="I8236" i="1"/>
  <c r="J8240" i="1"/>
  <c r="I8240" i="1"/>
  <c r="J8244" i="1"/>
  <c r="I8244" i="1"/>
  <c r="J8248" i="1"/>
  <c r="I8248" i="1"/>
  <c r="J8252" i="1"/>
  <c r="I8252" i="1"/>
  <c r="J8256" i="1"/>
  <c r="I8256" i="1"/>
  <c r="J8260" i="1"/>
  <c r="I8260" i="1"/>
  <c r="J8264" i="1"/>
  <c r="I8264" i="1"/>
  <c r="J8268" i="1"/>
  <c r="I8268" i="1"/>
  <c r="J8272" i="1"/>
  <c r="I8272" i="1"/>
  <c r="J8276" i="1"/>
  <c r="I8276" i="1"/>
  <c r="J8280" i="1"/>
  <c r="I8280" i="1"/>
  <c r="J8284" i="1"/>
  <c r="I8284" i="1"/>
  <c r="J8288" i="1"/>
  <c r="I8288" i="1"/>
  <c r="J8292" i="1"/>
  <c r="I8292" i="1"/>
  <c r="J8296" i="1"/>
  <c r="I8296" i="1"/>
  <c r="J8300" i="1"/>
  <c r="I8300" i="1"/>
  <c r="J8304" i="1"/>
  <c r="I8304" i="1"/>
  <c r="J8308" i="1"/>
  <c r="I8308" i="1"/>
  <c r="J8312" i="1"/>
  <c r="I8312" i="1"/>
  <c r="J8316" i="1"/>
  <c r="I8316" i="1"/>
  <c r="J8320" i="1"/>
  <c r="I8320" i="1"/>
  <c r="J8324" i="1"/>
  <c r="I8324" i="1"/>
  <c r="J8328" i="1"/>
  <c r="I8328" i="1"/>
  <c r="J8332" i="1"/>
  <c r="I8332" i="1"/>
  <c r="J8336" i="1"/>
  <c r="I8336" i="1"/>
  <c r="J8340" i="1"/>
  <c r="I8340" i="1"/>
  <c r="J8344" i="1"/>
  <c r="I8344" i="1"/>
  <c r="J8348" i="1"/>
  <c r="I8348" i="1"/>
  <c r="J8352" i="1"/>
  <c r="I8352" i="1"/>
  <c r="J8356" i="1"/>
  <c r="I8356" i="1"/>
  <c r="J8360" i="1"/>
  <c r="I8360" i="1"/>
  <c r="J8364" i="1"/>
  <c r="I8364" i="1"/>
  <c r="J8368" i="1"/>
  <c r="I8368" i="1"/>
  <c r="J8372" i="1"/>
  <c r="I8372" i="1"/>
  <c r="J8376" i="1"/>
  <c r="I8376" i="1"/>
  <c r="J8380" i="1"/>
  <c r="I8380" i="1"/>
  <c r="J8384" i="1"/>
  <c r="I8384" i="1"/>
  <c r="J8388" i="1"/>
  <c r="I8388" i="1"/>
  <c r="J8392" i="1"/>
  <c r="I8392" i="1"/>
  <c r="J8396" i="1"/>
  <c r="I8396" i="1"/>
  <c r="J8400" i="1"/>
  <c r="I8400" i="1"/>
  <c r="J8404" i="1"/>
  <c r="I8404" i="1"/>
  <c r="J8408" i="1"/>
  <c r="I8408" i="1"/>
  <c r="J8412" i="1"/>
  <c r="I8412" i="1"/>
  <c r="J8416" i="1"/>
  <c r="I8416" i="1"/>
  <c r="J8420" i="1"/>
  <c r="I8420" i="1"/>
  <c r="J8424" i="1"/>
  <c r="I8424" i="1"/>
  <c r="J8428" i="1"/>
  <c r="I8428" i="1"/>
  <c r="J8432" i="1"/>
  <c r="I8432" i="1"/>
  <c r="J8436" i="1"/>
  <c r="I8436" i="1"/>
  <c r="J8440" i="1"/>
  <c r="I8440" i="1"/>
  <c r="J8444" i="1"/>
  <c r="I8444" i="1"/>
  <c r="J8448" i="1"/>
  <c r="I8448" i="1"/>
  <c r="J8452" i="1"/>
  <c r="I8452" i="1"/>
  <c r="J8456" i="1"/>
  <c r="I8456" i="1"/>
  <c r="J8460" i="1"/>
  <c r="I8460" i="1"/>
  <c r="J8464" i="1"/>
  <c r="I8464" i="1"/>
  <c r="J8468" i="1"/>
  <c r="I8468" i="1"/>
  <c r="J8472" i="1"/>
  <c r="I8472" i="1"/>
  <c r="J8476" i="1"/>
  <c r="I8476" i="1"/>
  <c r="J8480" i="1"/>
  <c r="I8480" i="1"/>
  <c r="J8484" i="1"/>
  <c r="I8484" i="1"/>
  <c r="J8488" i="1"/>
  <c r="I8488" i="1"/>
  <c r="J8492" i="1"/>
  <c r="I8492" i="1"/>
  <c r="J8496" i="1"/>
  <c r="I8496" i="1"/>
  <c r="J8500" i="1"/>
  <c r="I8500" i="1"/>
  <c r="J8504" i="1"/>
  <c r="I8504" i="1"/>
  <c r="J8508" i="1"/>
  <c r="I8508" i="1"/>
  <c r="J8512" i="1"/>
  <c r="I8512" i="1"/>
  <c r="J8516" i="1"/>
  <c r="I8516" i="1"/>
  <c r="J8520" i="1"/>
  <c r="I8520" i="1"/>
  <c r="J8524" i="1"/>
  <c r="I8524" i="1"/>
  <c r="J8528" i="1"/>
  <c r="I8528" i="1"/>
  <c r="J8532" i="1"/>
  <c r="I8532" i="1"/>
  <c r="J8536" i="1"/>
  <c r="I8536" i="1"/>
  <c r="J8540" i="1"/>
  <c r="I8540" i="1"/>
  <c r="J8544" i="1"/>
  <c r="I8544" i="1"/>
  <c r="J8548" i="1"/>
  <c r="I8548" i="1"/>
  <c r="J8552" i="1"/>
  <c r="I8552" i="1"/>
  <c r="J8556" i="1"/>
  <c r="I8556" i="1"/>
  <c r="J8560" i="1"/>
  <c r="I8560" i="1"/>
  <c r="J8564" i="1"/>
  <c r="I8564" i="1"/>
  <c r="J8568" i="1"/>
  <c r="I8568" i="1"/>
  <c r="J8572" i="1"/>
  <c r="I8572" i="1"/>
  <c r="J8576" i="1"/>
  <c r="I8576" i="1"/>
  <c r="J8580" i="1"/>
  <c r="I8580" i="1"/>
  <c r="J8584" i="1"/>
  <c r="I8584" i="1"/>
  <c r="J8588" i="1"/>
  <c r="I8588" i="1"/>
  <c r="J8592" i="1"/>
  <c r="I8592" i="1"/>
  <c r="J8596" i="1"/>
  <c r="I8596" i="1"/>
  <c r="J8600" i="1"/>
  <c r="I8600" i="1"/>
  <c r="J8604" i="1"/>
  <c r="I8604" i="1"/>
  <c r="J8608" i="1"/>
  <c r="I8608" i="1"/>
  <c r="J8612" i="1"/>
  <c r="I8612" i="1"/>
  <c r="J8616" i="1"/>
  <c r="I8616" i="1"/>
  <c r="J8620" i="1"/>
  <c r="I8620" i="1"/>
  <c r="J8624" i="1"/>
  <c r="I8624" i="1"/>
  <c r="J8628" i="1"/>
  <c r="I8628" i="1"/>
  <c r="J8632" i="1"/>
  <c r="I8632" i="1"/>
  <c r="J8636" i="1"/>
  <c r="I8636" i="1"/>
  <c r="J8640" i="1"/>
  <c r="I8640" i="1"/>
  <c r="J8644" i="1"/>
  <c r="I8644" i="1"/>
  <c r="J8648" i="1"/>
  <c r="I8648" i="1"/>
  <c r="J8652" i="1"/>
  <c r="I8652" i="1"/>
  <c r="J8656" i="1"/>
  <c r="I8656" i="1"/>
  <c r="J8660" i="1"/>
  <c r="I8660" i="1"/>
  <c r="J8664" i="1"/>
  <c r="I8664" i="1"/>
  <c r="J8668" i="1"/>
  <c r="I8668" i="1"/>
  <c r="J8672" i="1"/>
  <c r="I8672" i="1"/>
  <c r="J8676" i="1"/>
  <c r="I8676" i="1"/>
  <c r="J8680" i="1"/>
  <c r="I8680" i="1"/>
  <c r="J8684" i="1"/>
  <c r="I8684" i="1"/>
  <c r="J8688" i="1"/>
  <c r="I8688" i="1"/>
  <c r="J8692" i="1"/>
  <c r="I8692" i="1"/>
  <c r="J8696" i="1"/>
  <c r="I8696" i="1"/>
  <c r="J8700" i="1"/>
  <c r="I8700" i="1"/>
  <c r="J8704" i="1"/>
  <c r="I8704" i="1"/>
  <c r="J8708" i="1"/>
  <c r="I8708" i="1"/>
  <c r="J8712" i="1"/>
  <c r="I8712" i="1"/>
  <c r="J8716" i="1"/>
  <c r="I8716" i="1"/>
  <c r="J8720" i="1"/>
  <c r="I8720" i="1"/>
  <c r="J8724" i="1"/>
  <c r="I8724" i="1"/>
  <c r="J8728" i="1"/>
  <c r="I8728" i="1"/>
  <c r="J8732" i="1"/>
  <c r="I8732" i="1"/>
  <c r="J8736" i="1"/>
  <c r="I8736" i="1"/>
  <c r="J8740" i="1"/>
  <c r="I8740" i="1"/>
  <c r="J8744" i="1"/>
  <c r="I8744" i="1"/>
  <c r="J8748" i="1"/>
  <c r="I8748" i="1"/>
  <c r="J8752" i="1"/>
  <c r="I8752" i="1"/>
  <c r="J8756" i="1"/>
  <c r="I8756" i="1"/>
  <c r="J8760" i="1"/>
  <c r="I8760" i="1"/>
  <c r="I5423" i="1"/>
  <c r="I5455" i="1"/>
  <c r="I5487" i="1"/>
  <c r="I5519" i="1"/>
  <c r="I5551" i="1"/>
  <c r="I5607" i="1"/>
  <c r="I5671" i="1"/>
  <c r="I5735" i="1"/>
  <c r="I5799" i="1"/>
  <c r="I5863" i="1"/>
  <c r="I5927" i="1"/>
  <c r="I5991" i="1"/>
  <c r="I6055" i="1"/>
  <c r="I6119" i="1"/>
  <c r="I6183" i="1"/>
  <c r="I6247" i="1"/>
  <c r="I6311" i="1"/>
  <c r="I6375" i="1"/>
  <c r="I6439" i="1"/>
  <c r="I6503" i="1"/>
  <c r="I6567" i="1"/>
  <c r="I6631" i="1"/>
  <c r="I6695" i="1"/>
  <c r="I6759" i="1"/>
  <c r="I6823" i="1"/>
  <c r="I6887" i="1"/>
  <c r="I6951" i="1"/>
  <c r="I7015" i="1"/>
  <c r="I7079" i="1"/>
  <c r="I7143" i="1"/>
  <c r="I7207" i="1"/>
  <c r="I7271" i="1"/>
  <c r="I7335" i="1"/>
  <c r="I7399" i="1"/>
  <c r="I7503" i="1"/>
  <c r="I7719" i="1"/>
  <c r="I7975" i="1"/>
  <c r="I8231" i="1"/>
  <c r="I8487" i="1"/>
  <c r="I8743" i="1"/>
  <c r="J239" i="1"/>
  <c r="J495" i="1"/>
  <c r="J875" i="1"/>
  <c r="J1899" i="1"/>
  <c r="J2923" i="1"/>
  <c r="J7554" i="1"/>
  <c r="I7554" i="1"/>
  <c r="J7570" i="1"/>
  <c r="I7570" i="1"/>
  <c r="J7582" i="1"/>
  <c r="I7582" i="1"/>
  <c r="J7594" i="1"/>
  <c r="I7594" i="1"/>
  <c r="J7610" i="1"/>
  <c r="I7610" i="1"/>
  <c r="J7618" i="1"/>
  <c r="I7618" i="1"/>
  <c r="J7630" i="1"/>
  <c r="I7630" i="1"/>
  <c r="J7642" i="1"/>
  <c r="I7642" i="1"/>
  <c r="J7654" i="1"/>
  <c r="I7654" i="1"/>
  <c r="J7666" i="1"/>
  <c r="I7666" i="1"/>
  <c r="J7678" i="1"/>
  <c r="I7678" i="1"/>
  <c r="J7690" i="1"/>
  <c r="I7690" i="1"/>
  <c r="J7702" i="1"/>
  <c r="I7702" i="1"/>
  <c r="J7714" i="1"/>
  <c r="I7714" i="1"/>
  <c r="J7726" i="1"/>
  <c r="I7726" i="1"/>
  <c r="J7742" i="1"/>
  <c r="I7742" i="1"/>
  <c r="J7758" i="1"/>
  <c r="I7758" i="1"/>
  <c r="J7770" i="1"/>
  <c r="I7770" i="1"/>
  <c r="J7782" i="1"/>
  <c r="I7782" i="1"/>
  <c r="J7798" i="1"/>
  <c r="I7798" i="1"/>
  <c r="J7810" i="1"/>
  <c r="I7810" i="1"/>
  <c r="J7822" i="1"/>
  <c r="I7822" i="1"/>
  <c r="J7834" i="1"/>
  <c r="I7834" i="1"/>
  <c r="J7850" i="1"/>
  <c r="I7850" i="1"/>
  <c r="J7858" i="1"/>
  <c r="I7858" i="1"/>
  <c r="J7866" i="1"/>
  <c r="I7866" i="1"/>
  <c r="J7878" i="1"/>
  <c r="I7878" i="1"/>
  <c r="J7890" i="1"/>
  <c r="I7890" i="1"/>
  <c r="J7902" i="1"/>
  <c r="I7902" i="1"/>
  <c r="J7910" i="1"/>
  <c r="I7910" i="1"/>
  <c r="J7926" i="1"/>
  <c r="I7926" i="1"/>
  <c r="J7938" i="1"/>
  <c r="I7938" i="1"/>
  <c r="J7950" i="1"/>
  <c r="I7950" i="1"/>
  <c r="J7962" i="1"/>
  <c r="I7962" i="1"/>
  <c r="J7974" i="1"/>
  <c r="I7974" i="1"/>
  <c r="J7986" i="1"/>
  <c r="I7986" i="1"/>
  <c r="J7998" i="1"/>
  <c r="I7998" i="1"/>
  <c r="J8018" i="1"/>
  <c r="I8018" i="1"/>
  <c r="J8030" i="1"/>
  <c r="I8030" i="1"/>
  <c r="J8042" i="1"/>
  <c r="I8042" i="1"/>
  <c r="J8058" i="1"/>
  <c r="I8058" i="1"/>
  <c r="J8066" i="1"/>
  <c r="I8066" i="1"/>
  <c r="J8074" i="1"/>
  <c r="I8074" i="1"/>
  <c r="J8082" i="1"/>
  <c r="I8082" i="1"/>
  <c r="J8090" i="1"/>
  <c r="I8090" i="1"/>
  <c r="J8102" i="1"/>
  <c r="I8102" i="1"/>
  <c r="J8114" i="1"/>
  <c r="I8114" i="1"/>
  <c r="J8118" i="1"/>
  <c r="I8118" i="1"/>
  <c r="J8126" i="1"/>
  <c r="I8126" i="1"/>
  <c r="J8134" i="1"/>
  <c r="I8134" i="1"/>
  <c r="J8142" i="1"/>
  <c r="I8142" i="1"/>
  <c r="J8150" i="1"/>
  <c r="I8150" i="1"/>
  <c r="J8158" i="1"/>
  <c r="I8158" i="1"/>
  <c r="J8166" i="1"/>
  <c r="I8166" i="1"/>
  <c r="J8174" i="1"/>
  <c r="I8174" i="1"/>
  <c r="J8182" i="1"/>
  <c r="I8182" i="1"/>
  <c r="J8190" i="1"/>
  <c r="I8190" i="1"/>
  <c r="J8198" i="1"/>
  <c r="I8198" i="1"/>
  <c r="J8202" i="1"/>
  <c r="I8202" i="1"/>
  <c r="J8210" i="1"/>
  <c r="I8210" i="1"/>
  <c r="J8218" i="1"/>
  <c r="I8218" i="1"/>
  <c r="J8226" i="1"/>
  <c r="I8226" i="1"/>
  <c r="J8234" i="1"/>
  <c r="I8234" i="1"/>
  <c r="J8242" i="1"/>
  <c r="I8242" i="1"/>
  <c r="J8250" i="1"/>
  <c r="I8250" i="1"/>
  <c r="J8258" i="1"/>
  <c r="I8258" i="1"/>
  <c r="J8262" i="1"/>
  <c r="I8262" i="1"/>
  <c r="J8274" i="1"/>
  <c r="I8274" i="1"/>
  <c r="J8278" i="1"/>
  <c r="I8278" i="1"/>
  <c r="J8286" i="1"/>
  <c r="I8286" i="1"/>
  <c r="J8294" i="1"/>
  <c r="I8294" i="1"/>
  <c r="J8302" i="1"/>
  <c r="I8302" i="1"/>
  <c r="J8310" i="1"/>
  <c r="I8310" i="1"/>
  <c r="J8318" i="1"/>
  <c r="I8318" i="1"/>
  <c r="J8326" i="1"/>
  <c r="I8326" i="1"/>
  <c r="J8334" i="1"/>
  <c r="I8334" i="1"/>
  <c r="J8342" i="1"/>
  <c r="I8342" i="1"/>
  <c r="J8346" i="1"/>
  <c r="I8346" i="1"/>
  <c r="J8354" i="1"/>
  <c r="I8354" i="1"/>
  <c r="J8362" i="1"/>
  <c r="I8362" i="1"/>
  <c r="J8370" i="1"/>
  <c r="I8370" i="1"/>
  <c r="J8378" i="1"/>
  <c r="I8378" i="1"/>
  <c r="J8382" i="1"/>
  <c r="I8382" i="1"/>
  <c r="J8390" i="1"/>
  <c r="I8390" i="1"/>
  <c r="J8394" i="1"/>
  <c r="I8394" i="1"/>
  <c r="J8398" i="1"/>
  <c r="I8398" i="1"/>
  <c r="J8402" i="1"/>
  <c r="I8402" i="1"/>
  <c r="J8410" i="1"/>
  <c r="I8410" i="1"/>
  <c r="J8418" i="1"/>
  <c r="I8418" i="1"/>
  <c r="J8422" i="1"/>
  <c r="I8422" i="1"/>
  <c r="J8430" i="1"/>
  <c r="I8430" i="1"/>
  <c r="J8438" i="1"/>
  <c r="I8438" i="1"/>
  <c r="J8442" i="1"/>
  <c r="I8442" i="1"/>
  <c r="J8454" i="1"/>
  <c r="I8454" i="1"/>
  <c r="J8458" i="1"/>
  <c r="I8458" i="1"/>
  <c r="J8466" i="1"/>
  <c r="I8466" i="1"/>
  <c r="J8474" i="1"/>
  <c r="I8474" i="1"/>
  <c r="J8482" i="1"/>
  <c r="I8482" i="1"/>
  <c r="J8486" i="1"/>
  <c r="I8486" i="1"/>
  <c r="J8494" i="1"/>
  <c r="I8494" i="1"/>
  <c r="J8502" i="1"/>
  <c r="I8502" i="1"/>
  <c r="J8510" i="1"/>
  <c r="I8510" i="1"/>
  <c r="J8514" i="1"/>
  <c r="I8514" i="1"/>
  <c r="J8522" i="1"/>
  <c r="I8522" i="1"/>
  <c r="J8530" i="1"/>
  <c r="I8530" i="1"/>
  <c r="J8538" i="1"/>
  <c r="I8538" i="1"/>
  <c r="J8546" i="1"/>
  <c r="I8546" i="1"/>
  <c r="J8550" i="1"/>
  <c r="I8550" i="1"/>
  <c r="J8558" i="1"/>
  <c r="I8558" i="1"/>
  <c r="J8566" i="1"/>
  <c r="I8566" i="1"/>
  <c r="J8574" i="1"/>
  <c r="I8574" i="1"/>
  <c r="J8582" i="1"/>
  <c r="I8582" i="1"/>
  <c r="J8590" i="1"/>
  <c r="I8590" i="1"/>
  <c r="J8598" i="1"/>
  <c r="I8598" i="1"/>
  <c r="J8606" i="1"/>
  <c r="I8606" i="1"/>
  <c r="J8614" i="1"/>
  <c r="I8614" i="1"/>
  <c r="J8622" i="1"/>
  <c r="I8622" i="1"/>
  <c r="J8626" i="1"/>
  <c r="I8626" i="1"/>
  <c r="J8634" i="1"/>
  <c r="I8634" i="1"/>
  <c r="J8642" i="1"/>
  <c r="I8642" i="1"/>
  <c r="J8650" i="1"/>
  <c r="I8650" i="1"/>
  <c r="J8654" i="1"/>
  <c r="I8654" i="1"/>
  <c r="J8662" i="1"/>
  <c r="I8662" i="1"/>
  <c r="J8670" i="1"/>
  <c r="I8670" i="1"/>
  <c r="J8678" i="1"/>
  <c r="I8678" i="1"/>
  <c r="J8686" i="1"/>
  <c r="I8686" i="1"/>
  <c r="J8694" i="1"/>
  <c r="I8694" i="1"/>
  <c r="J8698" i="1"/>
  <c r="I8698" i="1"/>
  <c r="J8706" i="1"/>
  <c r="I8706" i="1"/>
  <c r="J8714" i="1"/>
  <c r="I8714" i="1"/>
  <c r="J8730" i="1"/>
  <c r="I8730" i="1"/>
  <c r="J8746" i="1"/>
  <c r="I8746" i="1"/>
  <c r="J8754" i="1"/>
  <c r="I8754" i="1"/>
  <c r="J881" i="1"/>
  <c r="I881" i="1"/>
  <c r="J885" i="1"/>
  <c r="I885" i="1"/>
  <c r="J889" i="1"/>
  <c r="I889" i="1"/>
  <c r="J893" i="1"/>
  <c r="I893" i="1"/>
  <c r="J897" i="1"/>
  <c r="I897" i="1"/>
  <c r="J901" i="1"/>
  <c r="I901" i="1"/>
  <c r="J905" i="1"/>
  <c r="I905" i="1"/>
  <c r="J909" i="1"/>
  <c r="I909" i="1"/>
  <c r="J913" i="1"/>
  <c r="I913" i="1"/>
  <c r="J917" i="1"/>
  <c r="I917" i="1"/>
  <c r="J921" i="1"/>
  <c r="I921" i="1"/>
  <c r="J925" i="1"/>
  <c r="I925" i="1"/>
  <c r="J929" i="1"/>
  <c r="I929" i="1"/>
  <c r="J933" i="1"/>
  <c r="I933" i="1"/>
  <c r="J937" i="1"/>
  <c r="I937" i="1"/>
  <c r="J941" i="1"/>
  <c r="I941" i="1"/>
  <c r="J945" i="1"/>
  <c r="I945" i="1"/>
  <c r="J949" i="1"/>
  <c r="I949" i="1"/>
  <c r="J953" i="1"/>
  <c r="I953" i="1"/>
  <c r="J957" i="1"/>
  <c r="I957" i="1"/>
  <c r="J961" i="1"/>
  <c r="I961" i="1"/>
  <c r="J965" i="1"/>
  <c r="I965" i="1"/>
  <c r="J969" i="1"/>
  <c r="I969" i="1"/>
  <c r="J973" i="1"/>
  <c r="I973" i="1"/>
  <c r="J977" i="1"/>
  <c r="I977" i="1"/>
  <c r="J981" i="1"/>
  <c r="I981" i="1"/>
  <c r="J985" i="1"/>
  <c r="I985" i="1"/>
  <c r="J989" i="1"/>
  <c r="I989" i="1"/>
  <c r="J993" i="1"/>
  <c r="I993" i="1"/>
  <c r="J997" i="1"/>
  <c r="I997" i="1"/>
  <c r="J1001" i="1"/>
  <c r="I1001" i="1"/>
  <c r="J1005" i="1"/>
  <c r="I1005" i="1"/>
  <c r="J1009" i="1"/>
  <c r="I1009" i="1"/>
  <c r="J1013" i="1"/>
  <c r="I1013" i="1"/>
  <c r="J1017" i="1"/>
  <c r="I1017" i="1"/>
  <c r="J1021" i="1"/>
  <c r="I1021" i="1"/>
  <c r="J1025" i="1"/>
  <c r="I1025" i="1"/>
  <c r="J1029" i="1"/>
  <c r="I1029" i="1"/>
  <c r="J1033" i="1"/>
  <c r="I1033" i="1"/>
  <c r="J1037" i="1"/>
  <c r="I1037" i="1"/>
  <c r="J1041" i="1"/>
  <c r="I1041" i="1"/>
  <c r="J1045" i="1"/>
  <c r="I1045" i="1"/>
  <c r="J1049" i="1"/>
  <c r="I1049" i="1"/>
  <c r="J1053" i="1"/>
  <c r="I1053" i="1"/>
  <c r="J1057" i="1"/>
  <c r="I1057" i="1"/>
  <c r="J1061" i="1"/>
  <c r="I1061" i="1"/>
  <c r="J1065" i="1"/>
  <c r="I1065" i="1"/>
  <c r="J1069" i="1"/>
  <c r="I1069" i="1"/>
  <c r="J1073" i="1"/>
  <c r="I1073" i="1"/>
  <c r="J1077" i="1"/>
  <c r="I1077" i="1"/>
  <c r="J1081" i="1"/>
  <c r="I1081" i="1"/>
  <c r="J1085" i="1"/>
  <c r="I1085" i="1"/>
  <c r="J1089" i="1"/>
  <c r="I1089" i="1"/>
  <c r="J1093" i="1"/>
  <c r="I1093" i="1"/>
  <c r="J1097" i="1"/>
  <c r="I1097" i="1"/>
  <c r="J1101" i="1"/>
  <c r="I1101" i="1"/>
  <c r="J1105" i="1"/>
  <c r="I1105" i="1"/>
  <c r="J1109" i="1"/>
  <c r="I1109" i="1"/>
  <c r="J1113" i="1"/>
  <c r="I1113" i="1"/>
  <c r="J1117" i="1"/>
  <c r="I1117" i="1"/>
  <c r="J1121" i="1"/>
  <c r="I1121" i="1"/>
  <c r="J1125" i="1"/>
  <c r="I1125" i="1"/>
  <c r="J1129" i="1"/>
  <c r="I1129" i="1"/>
  <c r="J1133" i="1"/>
  <c r="I1133" i="1"/>
  <c r="J1137" i="1"/>
  <c r="I1137" i="1"/>
  <c r="J1141" i="1"/>
  <c r="I1141" i="1"/>
  <c r="J1145" i="1"/>
  <c r="I1145" i="1"/>
  <c r="J1149" i="1"/>
  <c r="I1149" i="1"/>
  <c r="J1153" i="1"/>
  <c r="I1153" i="1"/>
  <c r="J1157" i="1"/>
  <c r="I1157" i="1"/>
  <c r="J1161" i="1"/>
  <c r="I1161" i="1"/>
  <c r="J1165" i="1"/>
  <c r="I1165" i="1"/>
  <c r="J1169" i="1"/>
  <c r="I1169" i="1"/>
  <c r="J1173" i="1"/>
  <c r="I1173" i="1"/>
  <c r="J1177" i="1"/>
  <c r="I1177" i="1"/>
  <c r="J1181" i="1"/>
  <c r="I1181" i="1"/>
  <c r="J1185" i="1"/>
  <c r="I1185" i="1"/>
  <c r="J1189" i="1"/>
  <c r="I1189" i="1"/>
  <c r="J1193" i="1"/>
  <c r="I1193" i="1"/>
  <c r="J1197" i="1"/>
  <c r="I1197" i="1"/>
  <c r="J1201" i="1"/>
  <c r="I1201" i="1"/>
  <c r="J1205" i="1"/>
  <c r="I1205" i="1"/>
  <c r="J1209" i="1"/>
  <c r="I1209" i="1"/>
  <c r="J1213" i="1"/>
  <c r="I1213" i="1"/>
  <c r="J1217" i="1"/>
  <c r="I1217" i="1"/>
  <c r="J1221" i="1"/>
  <c r="I1221" i="1"/>
  <c r="J1225" i="1"/>
  <c r="I1225" i="1"/>
  <c r="J1229" i="1"/>
  <c r="I1229" i="1"/>
  <c r="J1233" i="1"/>
  <c r="I1233" i="1"/>
  <c r="J1237" i="1"/>
  <c r="I1237" i="1"/>
  <c r="J1241" i="1"/>
  <c r="I1241" i="1"/>
  <c r="J1245" i="1"/>
  <c r="I1245" i="1"/>
  <c r="J1249" i="1"/>
  <c r="I1249" i="1"/>
  <c r="J1253" i="1"/>
  <c r="I1253" i="1"/>
  <c r="J1257" i="1"/>
  <c r="I1257" i="1"/>
  <c r="J1261" i="1"/>
  <c r="I1261" i="1"/>
  <c r="J1265" i="1"/>
  <c r="I1265" i="1"/>
  <c r="J1269" i="1"/>
  <c r="I1269" i="1"/>
  <c r="J1273" i="1"/>
  <c r="I1273" i="1"/>
  <c r="J1277" i="1"/>
  <c r="I1277" i="1"/>
  <c r="J1281" i="1"/>
  <c r="I1281" i="1"/>
  <c r="J1285" i="1"/>
  <c r="I1285" i="1"/>
  <c r="J1289" i="1"/>
  <c r="I1289" i="1"/>
  <c r="J1293" i="1"/>
  <c r="I1293" i="1"/>
  <c r="J1297" i="1"/>
  <c r="I1297" i="1"/>
  <c r="J1301" i="1"/>
  <c r="I1301" i="1"/>
  <c r="J1305" i="1"/>
  <c r="I1305" i="1"/>
  <c r="J1309" i="1"/>
  <c r="I1309" i="1"/>
  <c r="J1313" i="1"/>
  <c r="I1313" i="1"/>
  <c r="J1317" i="1"/>
  <c r="I1317" i="1"/>
  <c r="J1321" i="1"/>
  <c r="I1321" i="1"/>
  <c r="J1325" i="1"/>
  <c r="I1325" i="1"/>
  <c r="J1329" i="1"/>
  <c r="I1329" i="1"/>
  <c r="J1333" i="1"/>
  <c r="I1333" i="1"/>
  <c r="J1337" i="1"/>
  <c r="I1337" i="1"/>
  <c r="J1341" i="1"/>
  <c r="I1341" i="1"/>
  <c r="J1345" i="1"/>
  <c r="I1345" i="1"/>
  <c r="J1349" i="1"/>
  <c r="I1349" i="1"/>
  <c r="J1353" i="1"/>
  <c r="I1353" i="1"/>
  <c r="J1357" i="1"/>
  <c r="I1357" i="1"/>
  <c r="J1361" i="1"/>
  <c r="I1361" i="1"/>
  <c r="J1365" i="1"/>
  <c r="I1365" i="1"/>
  <c r="J1369" i="1"/>
  <c r="I1369" i="1"/>
  <c r="J1373" i="1"/>
  <c r="I1373" i="1"/>
  <c r="J1377" i="1"/>
  <c r="I1377" i="1"/>
  <c r="J1381" i="1"/>
  <c r="I1381" i="1"/>
  <c r="J1385" i="1"/>
  <c r="I1385" i="1"/>
  <c r="J1389" i="1"/>
  <c r="I1389" i="1"/>
  <c r="J1393" i="1"/>
  <c r="I1393" i="1"/>
  <c r="J1397" i="1"/>
  <c r="I1397" i="1"/>
  <c r="J1401" i="1"/>
  <c r="I1401" i="1"/>
  <c r="J1405" i="1"/>
  <c r="I1405" i="1"/>
  <c r="J1409" i="1"/>
  <c r="I1409" i="1"/>
  <c r="J1413" i="1"/>
  <c r="I1413" i="1"/>
  <c r="J1417" i="1"/>
  <c r="I1417" i="1"/>
  <c r="J1421" i="1"/>
  <c r="I1421" i="1"/>
  <c r="J1425" i="1"/>
  <c r="I1425" i="1"/>
  <c r="J1429" i="1"/>
  <c r="I1429" i="1"/>
  <c r="J1433" i="1"/>
  <c r="I1433" i="1"/>
  <c r="J1437" i="1"/>
  <c r="I1437" i="1"/>
  <c r="J1441" i="1"/>
  <c r="I1441" i="1"/>
  <c r="J1445" i="1"/>
  <c r="I1445" i="1"/>
  <c r="J1449" i="1"/>
  <c r="I1449" i="1"/>
  <c r="J1453" i="1"/>
  <c r="I1453" i="1"/>
  <c r="J1457" i="1"/>
  <c r="I1457" i="1"/>
  <c r="J1461" i="1"/>
  <c r="I1461" i="1"/>
  <c r="J1465" i="1"/>
  <c r="I1465" i="1"/>
  <c r="J1469" i="1"/>
  <c r="I1469" i="1"/>
  <c r="J1473" i="1"/>
  <c r="I1473" i="1"/>
  <c r="J1477" i="1"/>
  <c r="I1477" i="1"/>
  <c r="J1481" i="1"/>
  <c r="I1481" i="1"/>
  <c r="J1485" i="1"/>
  <c r="I1485" i="1"/>
  <c r="J1489" i="1"/>
  <c r="I1489" i="1"/>
  <c r="J1493" i="1"/>
  <c r="I1493" i="1"/>
  <c r="J1497" i="1"/>
  <c r="I1497" i="1"/>
  <c r="J1501" i="1"/>
  <c r="I1501" i="1"/>
  <c r="J1505" i="1"/>
  <c r="I1505" i="1"/>
  <c r="J1509" i="1"/>
  <c r="I1509" i="1"/>
  <c r="J1513" i="1"/>
  <c r="I1513" i="1"/>
  <c r="J1517" i="1"/>
  <c r="I1517" i="1"/>
  <c r="J1521" i="1"/>
  <c r="I1521" i="1"/>
  <c r="J1525" i="1"/>
  <c r="I1525" i="1"/>
  <c r="J1529" i="1"/>
  <c r="I1529" i="1"/>
  <c r="J1533" i="1"/>
  <c r="I1533" i="1"/>
  <c r="J1537" i="1"/>
  <c r="I1537" i="1"/>
  <c r="J1541" i="1"/>
  <c r="I1541" i="1"/>
  <c r="J1545" i="1"/>
  <c r="I1545" i="1"/>
  <c r="J1549" i="1"/>
  <c r="I1549" i="1"/>
  <c r="J1553" i="1"/>
  <c r="I1553" i="1"/>
  <c r="J1557" i="1"/>
  <c r="I1557" i="1"/>
  <c r="J1561" i="1"/>
  <c r="I1561" i="1"/>
  <c r="J1565" i="1"/>
  <c r="I1565" i="1"/>
  <c r="J1569" i="1"/>
  <c r="I1569" i="1"/>
  <c r="J1573" i="1"/>
  <c r="I1573" i="1"/>
  <c r="J1577" i="1"/>
  <c r="I1577" i="1"/>
  <c r="J1581" i="1"/>
  <c r="I1581" i="1"/>
  <c r="J1585" i="1"/>
  <c r="I1585" i="1"/>
  <c r="J1589" i="1"/>
  <c r="I1589" i="1"/>
  <c r="J1593" i="1"/>
  <c r="I1593" i="1"/>
  <c r="J1597" i="1"/>
  <c r="I1597" i="1"/>
  <c r="J1601" i="1"/>
  <c r="I1601" i="1"/>
  <c r="J1605" i="1"/>
  <c r="I1605" i="1"/>
  <c r="J1609" i="1"/>
  <c r="I1609" i="1"/>
  <c r="J1613" i="1"/>
  <c r="I1613" i="1"/>
  <c r="J1617" i="1"/>
  <c r="I1617" i="1"/>
  <c r="J1621" i="1"/>
  <c r="I1621" i="1"/>
  <c r="J1625" i="1"/>
  <c r="I1625" i="1"/>
  <c r="J1629" i="1"/>
  <c r="I1629" i="1"/>
  <c r="J1633" i="1"/>
  <c r="I1633" i="1"/>
  <c r="J1637" i="1"/>
  <c r="I1637" i="1"/>
  <c r="J1641" i="1"/>
  <c r="I1641" i="1"/>
  <c r="J1645" i="1"/>
  <c r="I1645" i="1"/>
  <c r="J1649" i="1"/>
  <c r="I1649" i="1"/>
  <c r="J1653" i="1"/>
  <c r="I1653" i="1"/>
  <c r="J1657" i="1"/>
  <c r="I1657" i="1"/>
  <c r="J1661" i="1"/>
  <c r="I1661" i="1"/>
  <c r="J1665" i="1"/>
  <c r="I1665" i="1"/>
  <c r="J1669" i="1"/>
  <c r="I1669" i="1"/>
  <c r="J1673" i="1"/>
  <c r="I1673" i="1"/>
  <c r="J1677" i="1"/>
  <c r="I1677" i="1"/>
  <c r="J1681" i="1"/>
  <c r="I1681" i="1"/>
  <c r="J1685" i="1"/>
  <c r="I1685" i="1"/>
  <c r="J1689" i="1"/>
  <c r="I1689" i="1"/>
  <c r="J1693" i="1"/>
  <c r="I1693" i="1"/>
  <c r="J1697" i="1"/>
  <c r="I1697" i="1"/>
  <c r="J1701" i="1"/>
  <c r="I1701" i="1"/>
  <c r="J1705" i="1"/>
  <c r="I1705" i="1"/>
  <c r="J1709" i="1"/>
  <c r="I1709" i="1"/>
  <c r="J1713" i="1"/>
  <c r="I1713" i="1"/>
  <c r="J1717" i="1"/>
  <c r="I1717" i="1"/>
  <c r="J1721" i="1"/>
  <c r="I1721" i="1"/>
  <c r="J1725" i="1"/>
  <c r="I1725" i="1"/>
  <c r="J1729" i="1"/>
  <c r="I1729" i="1"/>
  <c r="J1733" i="1"/>
  <c r="I1733" i="1"/>
  <c r="J1737" i="1"/>
  <c r="I1737" i="1"/>
  <c r="J1741" i="1"/>
  <c r="I1741" i="1"/>
  <c r="J1745" i="1"/>
  <c r="I1745" i="1"/>
  <c r="J1749" i="1"/>
  <c r="I1749" i="1"/>
  <c r="J1753" i="1"/>
  <c r="I1753" i="1"/>
  <c r="J1757" i="1"/>
  <c r="I1757" i="1"/>
  <c r="J1761" i="1"/>
  <c r="I1761" i="1"/>
  <c r="J1765" i="1"/>
  <c r="I1765" i="1"/>
  <c r="J1769" i="1"/>
  <c r="I1769" i="1"/>
  <c r="J1773" i="1"/>
  <c r="I1773" i="1"/>
  <c r="J1777" i="1"/>
  <c r="I1777" i="1"/>
  <c r="J1781" i="1"/>
  <c r="I1781" i="1"/>
  <c r="J1785" i="1"/>
  <c r="I1785" i="1"/>
  <c r="J1789" i="1"/>
  <c r="I1789" i="1"/>
  <c r="J1793" i="1"/>
  <c r="I1793" i="1"/>
  <c r="J1797" i="1"/>
  <c r="I1797" i="1"/>
  <c r="J1801" i="1"/>
  <c r="I1801" i="1"/>
  <c r="J1805" i="1"/>
  <c r="I1805" i="1"/>
  <c r="J1809" i="1"/>
  <c r="I1809" i="1"/>
  <c r="J1813" i="1"/>
  <c r="I1813" i="1"/>
  <c r="J1817" i="1"/>
  <c r="I1817" i="1"/>
  <c r="J1821" i="1"/>
  <c r="I1821" i="1"/>
  <c r="J1825" i="1"/>
  <c r="I1825" i="1"/>
  <c r="J1829" i="1"/>
  <c r="I1829" i="1"/>
  <c r="J1833" i="1"/>
  <c r="I1833" i="1"/>
  <c r="J1837" i="1"/>
  <c r="I1837" i="1"/>
  <c r="J1841" i="1"/>
  <c r="I1841" i="1"/>
  <c r="J1845" i="1"/>
  <c r="I1845" i="1"/>
  <c r="J1849" i="1"/>
  <c r="I1849" i="1"/>
  <c r="J1853" i="1"/>
  <c r="I1853" i="1"/>
  <c r="J1857" i="1"/>
  <c r="I1857" i="1"/>
  <c r="J1861" i="1"/>
  <c r="I1861" i="1"/>
  <c r="J1865" i="1"/>
  <c r="I1865" i="1"/>
  <c r="J1869" i="1"/>
  <c r="I1869" i="1"/>
  <c r="J1873" i="1"/>
  <c r="I1873" i="1"/>
  <c r="J1877" i="1"/>
  <c r="I1877" i="1"/>
  <c r="J1881" i="1"/>
  <c r="I1881" i="1"/>
  <c r="J1885" i="1"/>
  <c r="I1885" i="1"/>
  <c r="J1889" i="1"/>
  <c r="I1889" i="1"/>
  <c r="J1893" i="1"/>
  <c r="I1893" i="1"/>
  <c r="J1897" i="1"/>
  <c r="I1897" i="1"/>
  <c r="J1901" i="1"/>
  <c r="I1901" i="1"/>
  <c r="J1905" i="1"/>
  <c r="I1905" i="1"/>
  <c r="J1909" i="1"/>
  <c r="I1909" i="1"/>
  <c r="J1913" i="1"/>
  <c r="I1913" i="1"/>
  <c r="J1917" i="1"/>
  <c r="I1917" i="1"/>
  <c r="J1921" i="1"/>
  <c r="I1921" i="1"/>
  <c r="J1925" i="1"/>
  <c r="I1925" i="1"/>
  <c r="J1929" i="1"/>
  <c r="I1929" i="1"/>
  <c r="J1933" i="1"/>
  <c r="I1933" i="1"/>
  <c r="J1937" i="1"/>
  <c r="I1937" i="1"/>
  <c r="J1941" i="1"/>
  <c r="I1941" i="1"/>
  <c r="J1945" i="1"/>
  <c r="I1945" i="1"/>
  <c r="J1949" i="1"/>
  <c r="I1949" i="1"/>
  <c r="J1953" i="1"/>
  <c r="I1953" i="1"/>
  <c r="J1957" i="1"/>
  <c r="I1957" i="1"/>
  <c r="J1961" i="1"/>
  <c r="I1961" i="1"/>
  <c r="J1965" i="1"/>
  <c r="I1965" i="1"/>
  <c r="J1969" i="1"/>
  <c r="I1969" i="1"/>
  <c r="J1973" i="1"/>
  <c r="I1973" i="1"/>
  <c r="J1977" i="1"/>
  <c r="I1977" i="1"/>
  <c r="J1981" i="1"/>
  <c r="I1981" i="1"/>
  <c r="J1985" i="1"/>
  <c r="I1985" i="1"/>
  <c r="J1989" i="1"/>
  <c r="I1989" i="1"/>
  <c r="J1993" i="1"/>
  <c r="I1993" i="1"/>
  <c r="J1997" i="1"/>
  <c r="I1997" i="1"/>
  <c r="J2001" i="1"/>
  <c r="I2001" i="1"/>
  <c r="J2005" i="1"/>
  <c r="I2005" i="1"/>
  <c r="J2009" i="1"/>
  <c r="I2009" i="1"/>
  <c r="J2013" i="1"/>
  <c r="I2013" i="1"/>
  <c r="J2017" i="1"/>
  <c r="I2017" i="1"/>
  <c r="J2021" i="1"/>
  <c r="I2021" i="1"/>
  <c r="J2025" i="1"/>
  <c r="I2025" i="1"/>
  <c r="J2029" i="1"/>
  <c r="I2029" i="1"/>
  <c r="J2033" i="1"/>
  <c r="I2033" i="1"/>
  <c r="J2037" i="1"/>
  <c r="I2037" i="1"/>
  <c r="J2041" i="1"/>
  <c r="I2041" i="1"/>
  <c r="J2045" i="1"/>
  <c r="I2045" i="1"/>
  <c r="J2049" i="1"/>
  <c r="I2049" i="1"/>
  <c r="J2053" i="1"/>
  <c r="I2053" i="1"/>
  <c r="J2057" i="1"/>
  <c r="I2057" i="1"/>
  <c r="J2061" i="1"/>
  <c r="I2061" i="1"/>
  <c r="J2065" i="1"/>
  <c r="I2065" i="1"/>
  <c r="J2069" i="1"/>
  <c r="I2069" i="1"/>
  <c r="J2073" i="1"/>
  <c r="I2073" i="1"/>
  <c r="J2077" i="1"/>
  <c r="I2077" i="1"/>
  <c r="J2081" i="1"/>
  <c r="I2081" i="1"/>
  <c r="J2085" i="1"/>
  <c r="I2085" i="1"/>
  <c r="J2089" i="1"/>
  <c r="I2089" i="1"/>
  <c r="J2093" i="1"/>
  <c r="I2093" i="1"/>
  <c r="J2097" i="1"/>
  <c r="I2097" i="1"/>
  <c r="J2101" i="1"/>
  <c r="I2101" i="1"/>
  <c r="J2105" i="1"/>
  <c r="I2105" i="1"/>
  <c r="J2109" i="1"/>
  <c r="I2109" i="1"/>
  <c r="J2113" i="1"/>
  <c r="I2113" i="1"/>
  <c r="J2117" i="1"/>
  <c r="I2117" i="1"/>
  <c r="J2121" i="1"/>
  <c r="I2121" i="1"/>
  <c r="J2125" i="1"/>
  <c r="I2125" i="1"/>
  <c r="J2129" i="1"/>
  <c r="I2129" i="1"/>
  <c r="J2133" i="1"/>
  <c r="I2133" i="1"/>
  <c r="J2137" i="1"/>
  <c r="I2137" i="1"/>
  <c r="J2141" i="1"/>
  <c r="I2141" i="1"/>
  <c r="J2145" i="1"/>
  <c r="I2145" i="1"/>
  <c r="J2149" i="1"/>
  <c r="I2149" i="1"/>
  <c r="J2153" i="1"/>
  <c r="I2153" i="1"/>
  <c r="J2157" i="1"/>
  <c r="I2157" i="1"/>
  <c r="J2161" i="1"/>
  <c r="I2161" i="1"/>
  <c r="J2165" i="1"/>
  <c r="I2165" i="1"/>
  <c r="J2169" i="1"/>
  <c r="I2169" i="1"/>
  <c r="J2173" i="1"/>
  <c r="I2173" i="1"/>
  <c r="J2177" i="1"/>
  <c r="I2177" i="1"/>
  <c r="J2181" i="1"/>
  <c r="I2181" i="1"/>
  <c r="J2185" i="1"/>
  <c r="I2185" i="1"/>
  <c r="J2189" i="1"/>
  <c r="I2189" i="1"/>
  <c r="J2193" i="1"/>
  <c r="I2193" i="1"/>
  <c r="J2197" i="1"/>
  <c r="I2197" i="1"/>
  <c r="J2201" i="1"/>
  <c r="I2201" i="1"/>
  <c r="J2205" i="1"/>
  <c r="I2205" i="1"/>
  <c r="J2209" i="1"/>
  <c r="I2209" i="1"/>
  <c r="J2213" i="1"/>
  <c r="I2213" i="1"/>
  <c r="J2217" i="1"/>
  <c r="I2217" i="1"/>
  <c r="J2221" i="1"/>
  <c r="I2221" i="1"/>
  <c r="J2225" i="1"/>
  <c r="I2225" i="1"/>
  <c r="J2229" i="1"/>
  <c r="I2229" i="1"/>
  <c r="J2233" i="1"/>
  <c r="I2233" i="1"/>
  <c r="J2237" i="1"/>
  <c r="I2237" i="1"/>
  <c r="J2241" i="1"/>
  <c r="I2241" i="1"/>
  <c r="J2245" i="1"/>
  <c r="I2245" i="1"/>
  <c r="J2249" i="1"/>
  <c r="I2249" i="1"/>
  <c r="J2253" i="1"/>
  <c r="I2253" i="1"/>
  <c r="J2257" i="1"/>
  <c r="I2257" i="1"/>
  <c r="J2261" i="1"/>
  <c r="I2261" i="1"/>
  <c r="J2265" i="1"/>
  <c r="I2265" i="1"/>
  <c r="J2269" i="1"/>
  <c r="I2269" i="1"/>
  <c r="J2273" i="1"/>
  <c r="I2273" i="1"/>
  <c r="J2277" i="1"/>
  <c r="I2277" i="1"/>
  <c r="J2281" i="1"/>
  <c r="I2281" i="1"/>
  <c r="J2285" i="1"/>
  <c r="I2285" i="1"/>
  <c r="J2289" i="1"/>
  <c r="I2289" i="1"/>
  <c r="J2293" i="1"/>
  <c r="I2293" i="1"/>
  <c r="J2297" i="1"/>
  <c r="I2297" i="1"/>
  <c r="J2301" i="1"/>
  <c r="I2301" i="1"/>
  <c r="J2305" i="1"/>
  <c r="I2305" i="1"/>
  <c r="J2309" i="1"/>
  <c r="I2309" i="1"/>
  <c r="J2313" i="1"/>
  <c r="I2313" i="1"/>
  <c r="J2317" i="1"/>
  <c r="I2317" i="1"/>
  <c r="J2321" i="1"/>
  <c r="I2321" i="1"/>
  <c r="J2325" i="1"/>
  <c r="I2325" i="1"/>
  <c r="J2329" i="1"/>
  <c r="I2329" i="1"/>
  <c r="J2333" i="1"/>
  <c r="I2333" i="1"/>
  <c r="J2337" i="1"/>
  <c r="I2337" i="1"/>
  <c r="J2341" i="1"/>
  <c r="I2341" i="1"/>
  <c r="J2345" i="1"/>
  <c r="I2345" i="1"/>
  <c r="J2349" i="1"/>
  <c r="I2349" i="1"/>
  <c r="J2353" i="1"/>
  <c r="I2353" i="1"/>
  <c r="J2357" i="1"/>
  <c r="I2357" i="1"/>
  <c r="J2361" i="1"/>
  <c r="I2361" i="1"/>
  <c r="J2365" i="1"/>
  <c r="I2365" i="1"/>
  <c r="J2369" i="1"/>
  <c r="I2369" i="1"/>
  <c r="J2373" i="1"/>
  <c r="I2373" i="1"/>
  <c r="J2377" i="1"/>
  <c r="I2377" i="1"/>
  <c r="J2381" i="1"/>
  <c r="I2381" i="1"/>
  <c r="J2385" i="1"/>
  <c r="I2385" i="1"/>
  <c r="J2389" i="1"/>
  <c r="I2389" i="1"/>
  <c r="J2393" i="1"/>
  <c r="I2393" i="1"/>
  <c r="J2397" i="1"/>
  <c r="I2397" i="1"/>
  <c r="J2401" i="1"/>
  <c r="I2401" i="1"/>
  <c r="J2405" i="1"/>
  <c r="I2405" i="1"/>
  <c r="J2409" i="1"/>
  <c r="I2409" i="1"/>
  <c r="J2413" i="1"/>
  <c r="I2413" i="1"/>
  <c r="J2417" i="1"/>
  <c r="I2417" i="1"/>
  <c r="J2421" i="1"/>
  <c r="I2421" i="1"/>
  <c r="J2425" i="1"/>
  <c r="I2425" i="1"/>
  <c r="J2429" i="1"/>
  <c r="I2429" i="1"/>
  <c r="J2433" i="1"/>
  <c r="I2433" i="1"/>
  <c r="J2437" i="1"/>
  <c r="I2437" i="1"/>
  <c r="J2441" i="1"/>
  <c r="I2441" i="1"/>
  <c r="J2445" i="1"/>
  <c r="I2445" i="1"/>
  <c r="J2449" i="1"/>
  <c r="I2449" i="1"/>
  <c r="J2453" i="1"/>
  <c r="I2453" i="1"/>
  <c r="J2457" i="1"/>
  <c r="I2457" i="1"/>
  <c r="J2461" i="1"/>
  <c r="I2461" i="1"/>
  <c r="J2465" i="1"/>
  <c r="I2465" i="1"/>
  <c r="J2469" i="1"/>
  <c r="I2469" i="1"/>
  <c r="J2473" i="1"/>
  <c r="I2473" i="1"/>
  <c r="J2477" i="1"/>
  <c r="I2477" i="1"/>
  <c r="J2481" i="1"/>
  <c r="I2481" i="1"/>
  <c r="J2485" i="1"/>
  <c r="I2485" i="1"/>
  <c r="J2489" i="1"/>
  <c r="I2489" i="1"/>
  <c r="J2493" i="1"/>
  <c r="I2493" i="1"/>
  <c r="J2497" i="1"/>
  <c r="I2497" i="1"/>
  <c r="J2501" i="1"/>
  <c r="I2501" i="1"/>
  <c r="J2505" i="1"/>
  <c r="I2505" i="1"/>
  <c r="J2509" i="1"/>
  <c r="I2509" i="1"/>
  <c r="J2513" i="1"/>
  <c r="I2513" i="1"/>
  <c r="J2517" i="1"/>
  <c r="I2517" i="1"/>
  <c r="J2521" i="1"/>
  <c r="I2521" i="1"/>
  <c r="J2525" i="1"/>
  <c r="I2525" i="1"/>
  <c r="J2529" i="1"/>
  <c r="I2529" i="1"/>
  <c r="J2533" i="1"/>
  <c r="I2533" i="1"/>
  <c r="J2537" i="1"/>
  <c r="I2537" i="1"/>
  <c r="J2541" i="1"/>
  <c r="I2541" i="1"/>
  <c r="J2545" i="1"/>
  <c r="I2545" i="1"/>
  <c r="J2549" i="1"/>
  <c r="I2549" i="1"/>
  <c r="J2553" i="1"/>
  <c r="I2553" i="1"/>
  <c r="J2557" i="1"/>
  <c r="I2557" i="1"/>
  <c r="J2561" i="1"/>
  <c r="I2561" i="1"/>
  <c r="J2565" i="1"/>
  <c r="I2565" i="1"/>
  <c r="J2569" i="1"/>
  <c r="I2569" i="1"/>
  <c r="J2573" i="1"/>
  <c r="I2573" i="1"/>
  <c r="J2577" i="1"/>
  <c r="I2577" i="1"/>
  <c r="J2581" i="1"/>
  <c r="I2581" i="1"/>
  <c r="J2585" i="1"/>
  <c r="I2585" i="1"/>
  <c r="J2589" i="1"/>
  <c r="I2589" i="1"/>
  <c r="J2593" i="1"/>
  <c r="I2593" i="1"/>
  <c r="J2597" i="1"/>
  <c r="I2597" i="1"/>
  <c r="J2601" i="1"/>
  <c r="I2601" i="1"/>
  <c r="J2605" i="1"/>
  <c r="I2605" i="1"/>
  <c r="J2609" i="1"/>
  <c r="I2609" i="1"/>
  <c r="J2613" i="1"/>
  <c r="I2613" i="1"/>
  <c r="J2617" i="1"/>
  <c r="I2617" i="1"/>
  <c r="J2621" i="1"/>
  <c r="I2621" i="1"/>
  <c r="J2625" i="1"/>
  <c r="I2625" i="1"/>
  <c r="J2629" i="1"/>
  <c r="I2629" i="1"/>
  <c r="J2633" i="1"/>
  <c r="I2633" i="1"/>
  <c r="J2637" i="1"/>
  <c r="I2637" i="1"/>
  <c r="J2641" i="1"/>
  <c r="I2641" i="1"/>
  <c r="J2645" i="1"/>
  <c r="I2645" i="1"/>
  <c r="J2649" i="1"/>
  <c r="I2649" i="1"/>
  <c r="J2653" i="1"/>
  <c r="I2653" i="1"/>
  <c r="J2657" i="1"/>
  <c r="I2657" i="1"/>
  <c r="J2661" i="1"/>
  <c r="I2661" i="1"/>
  <c r="J2665" i="1"/>
  <c r="I2665" i="1"/>
  <c r="J2669" i="1"/>
  <c r="I2669" i="1"/>
  <c r="J2673" i="1"/>
  <c r="I2673" i="1"/>
  <c r="J2677" i="1"/>
  <c r="I2677" i="1"/>
  <c r="J2681" i="1"/>
  <c r="I2681" i="1"/>
  <c r="J2685" i="1"/>
  <c r="I2685" i="1"/>
  <c r="J2689" i="1"/>
  <c r="I2689" i="1"/>
  <c r="J2693" i="1"/>
  <c r="I2693" i="1"/>
  <c r="J2697" i="1"/>
  <c r="I2697" i="1"/>
  <c r="J2701" i="1"/>
  <c r="I2701" i="1"/>
  <c r="J2705" i="1"/>
  <c r="I2705" i="1"/>
  <c r="J2709" i="1"/>
  <c r="I2709" i="1"/>
  <c r="J2713" i="1"/>
  <c r="I2713" i="1"/>
  <c r="J2717" i="1"/>
  <c r="I2717" i="1"/>
  <c r="J2721" i="1"/>
  <c r="I2721" i="1"/>
  <c r="J2725" i="1"/>
  <c r="I2725" i="1"/>
  <c r="J2729" i="1"/>
  <c r="I2729" i="1"/>
  <c r="J2733" i="1"/>
  <c r="I2733" i="1"/>
  <c r="J2737" i="1"/>
  <c r="I2737" i="1"/>
  <c r="J2741" i="1"/>
  <c r="I2741" i="1"/>
  <c r="J2745" i="1"/>
  <c r="I2745" i="1"/>
  <c r="J2749" i="1"/>
  <c r="I2749" i="1"/>
  <c r="J2753" i="1"/>
  <c r="I2753" i="1"/>
  <c r="J2757" i="1"/>
  <c r="I2757" i="1"/>
  <c r="J2761" i="1"/>
  <c r="I2761" i="1"/>
  <c r="J2765" i="1"/>
  <c r="I2765" i="1"/>
  <c r="J2769" i="1"/>
  <c r="I2769" i="1"/>
  <c r="J2773" i="1"/>
  <c r="I2773" i="1"/>
  <c r="J2777" i="1"/>
  <c r="I2777" i="1"/>
  <c r="J2781" i="1"/>
  <c r="I2781" i="1"/>
  <c r="J2785" i="1"/>
  <c r="I2785" i="1"/>
  <c r="J2789" i="1"/>
  <c r="I2789" i="1"/>
  <c r="J2793" i="1"/>
  <c r="I2793" i="1"/>
  <c r="J2797" i="1"/>
  <c r="I2797" i="1"/>
  <c r="J2801" i="1"/>
  <c r="I2801" i="1"/>
  <c r="J2805" i="1"/>
  <c r="I2805" i="1"/>
  <c r="J2809" i="1"/>
  <c r="I2809" i="1"/>
  <c r="J2813" i="1"/>
  <c r="I2813" i="1"/>
  <c r="J2817" i="1"/>
  <c r="I2817" i="1"/>
  <c r="J2821" i="1"/>
  <c r="I2821" i="1"/>
  <c r="J2825" i="1"/>
  <c r="I2825" i="1"/>
  <c r="J2829" i="1"/>
  <c r="I2829" i="1"/>
  <c r="J2833" i="1"/>
  <c r="I2833" i="1"/>
  <c r="J2837" i="1"/>
  <c r="I2837" i="1"/>
  <c r="J2841" i="1"/>
  <c r="I2841" i="1"/>
  <c r="J2845" i="1"/>
  <c r="I2845" i="1"/>
  <c r="J2849" i="1"/>
  <c r="I2849" i="1"/>
  <c r="J2853" i="1"/>
  <c r="I2853" i="1"/>
  <c r="J2857" i="1"/>
  <c r="I2857" i="1"/>
  <c r="J2861" i="1"/>
  <c r="I2861" i="1"/>
  <c r="J2865" i="1"/>
  <c r="I2865" i="1"/>
  <c r="J2869" i="1"/>
  <c r="I2869" i="1"/>
  <c r="J2873" i="1"/>
  <c r="I2873" i="1"/>
  <c r="J2877" i="1"/>
  <c r="I2877" i="1"/>
  <c r="J2881" i="1"/>
  <c r="I2881" i="1"/>
  <c r="J2885" i="1"/>
  <c r="I2885" i="1"/>
  <c r="J2889" i="1"/>
  <c r="I2889" i="1"/>
  <c r="J2893" i="1"/>
  <c r="I2893" i="1"/>
  <c r="J2897" i="1"/>
  <c r="I2897" i="1"/>
  <c r="J2901" i="1"/>
  <c r="I2901" i="1"/>
  <c r="J2905" i="1"/>
  <c r="I2905" i="1"/>
  <c r="J2909" i="1"/>
  <c r="I2909" i="1"/>
  <c r="J2913" i="1"/>
  <c r="I2913" i="1"/>
  <c r="J2917" i="1"/>
  <c r="I2917" i="1"/>
  <c r="J2921" i="1"/>
  <c r="I2921" i="1"/>
  <c r="J2925" i="1"/>
  <c r="I2925" i="1"/>
  <c r="J2929" i="1"/>
  <c r="I2929" i="1"/>
  <c r="J2933" i="1"/>
  <c r="I2933" i="1"/>
  <c r="J2937" i="1"/>
  <c r="I2937" i="1"/>
  <c r="J2941" i="1"/>
  <c r="I2941" i="1"/>
  <c r="J2945" i="1"/>
  <c r="I2945" i="1"/>
  <c r="J2949" i="1"/>
  <c r="I2949" i="1"/>
  <c r="J2953" i="1"/>
  <c r="I2953" i="1"/>
  <c r="J2957" i="1"/>
  <c r="I2957" i="1"/>
  <c r="J2961" i="1"/>
  <c r="I2961" i="1"/>
  <c r="J2965" i="1"/>
  <c r="I2965" i="1"/>
  <c r="J2969" i="1"/>
  <c r="I2969" i="1"/>
  <c r="J2973" i="1"/>
  <c r="I2973" i="1"/>
  <c r="J2977" i="1"/>
  <c r="I2977" i="1"/>
  <c r="J2981" i="1"/>
  <c r="I2981" i="1"/>
  <c r="J2985" i="1"/>
  <c r="I2985" i="1"/>
  <c r="J2989" i="1"/>
  <c r="I2989" i="1"/>
  <c r="J2993" i="1"/>
  <c r="I2993" i="1"/>
  <c r="J2997" i="1"/>
  <c r="I2997" i="1"/>
  <c r="J3001" i="1"/>
  <c r="I3001" i="1"/>
  <c r="J3005" i="1"/>
  <c r="I3005" i="1"/>
  <c r="J3009" i="1"/>
  <c r="I3009" i="1"/>
  <c r="J3013" i="1"/>
  <c r="I3013" i="1"/>
  <c r="J3017" i="1"/>
  <c r="I3017" i="1"/>
  <c r="J3021" i="1"/>
  <c r="I3021" i="1"/>
  <c r="J3025" i="1"/>
  <c r="I3025" i="1"/>
  <c r="J3029" i="1"/>
  <c r="I3029" i="1"/>
  <c r="J3033" i="1"/>
  <c r="I3033" i="1"/>
  <c r="J3037" i="1"/>
  <c r="I3037" i="1"/>
  <c r="J3041" i="1"/>
  <c r="I3041" i="1"/>
  <c r="J3045" i="1"/>
  <c r="I3045" i="1"/>
  <c r="J3049" i="1"/>
  <c r="I3049" i="1"/>
  <c r="J3053" i="1"/>
  <c r="I3053" i="1"/>
  <c r="J3057" i="1"/>
  <c r="I3057" i="1"/>
  <c r="J3061" i="1"/>
  <c r="I3061" i="1"/>
  <c r="J3065" i="1"/>
  <c r="I3065" i="1"/>
  <c r="J3069" i="1"/>
  <c r="I3069" i="1"/>
  <c r="J3073" i="1"/>
  <c r="I3073" i="1"/>
  <c r="J3077" i="1"/>
  <c r="I3077" i="1"/>
  <c r="J3081" i="1"/>
  <c r="I3081" i="1"/>
  <c r="J3085" i="1"/>
  <c r="I3085" i="1"/>
  <c r="J3089" i="1"/>
  <c r="I3089" i="1"/>
  <c r="J3093" i="1"/>
  <c r="I3093" i="1"/>
  <c r="J3097" i="1"/>
  <c r="I3097" i="1"/>
  <c r="J3101" i="1"/>
  <c r="I3101" i="1"/>
  <c r="J3105" i="1"/>
  <c r="I3105" i="1"/>
  <c r="J3109" i="1"/>
  <c r="I3109" i="1"/>
  <c r="J3113" i="1"/>
  <c r="I3113" i="1"/>
  <c r="J3117" i="1"/>
  <c r="I3117" i="1"/>
  <c r="J3121" i="1"/>
  <c r="I3121" i="1"/>
  <c r="J3125" i="1"/>
  <c r="I3125" i="1"/>
  <c r="J3129" i="1"/>
  <c r="I3129" i="1"/>
  <c r="J3133" i="1"/>
  <c r="I3133" i="1"/>
  <c r="J3137" i="1"/>
  <c r="I3137" i="1"/>
  <c r="J3141" i="1"/>
  <c r="I3141" i="1"/>
  <c r="J3145" i="1"/>
  <c r="I3145" i="1"/>
  <c r="J3149" i="1"/>
  <c r="I3149" i="1"/>
  <c r="J3153" i="1"/>
  <c r="I3153" i="1"/>
  <c r="J3157" i="1"/>
  <c r="I3157" i="1"/>
  <c r="J3161" i="1"/>
  <c r="I3161" i="1"/>
  <c r="J3165" i="1"/>
  <c r="I3165" i="1"/>
  <c r="J3169" i="1"/>
  <c r="I3169" i="1"/>
  <c r="J3173" i="1"/>
  <c r="I3173" i="1"/>
  <c r="J3177" i="1"/>
  <c r="I3177" i="1"/>
  <c r="J3181" i="1"/>
  <c r="I3181" i="1"/>
  <c r="J3185" i="1"/>
  <c r="I3185" i="1"/>
  <c r="J3189" i="1"/>
  <c r="I3189" i="1"/>
  <c r="J3193" i="1"/>
  <c r="I3193" i="1"/>
  <c r="J3197" i="1"/>
  <c r="I3197" i="1"/>
  <c r="J3201" i="1"/>
  <c r="I3201" i="1"/>
  <c r="J3205" i="1"/>
  <c r="I3205" i="1"/>
  <c r="J3209" i="1"/>
  <c r="I3209" i="1"/>
  <c r="J3213" i="1"/>
  <c r="I3213" i="1"/>
  <c r="J3217" i="1"/>
  <c r="I3217" i="1"/>
  <c r="J3221" i="1"/>
  <c r="I3221" i="1"/>
  <c r="J3225" i="1"/>
  <c r="I3225" i="1"/>
  <c r="J3229" i="1"/>
  <c r="I3229" i="1"/>
  <c r="J3233" i="1"/>
  <c r="I3233" i="1"/>
  <c r="J3237" i="1"/>
  <c r="I3237" i="1"/>
  <c r="J3241" i="1"/>
  <c r="I3241" i="1"/>
  <c r="J3245" i="1"/>
  <c r="I3245" i="1"/>
  <c r="J3249" i="1"/>
  <c r="I3249" i="1"/>
  <c r="J3253" i="1"/>
  <c r="I3253" i="1"/>
  <c r="J3257" i="1"/>
  <c r="I3257" i="1"/>
  <c r="J3261" i="1"/>
  <c r="I3261" i="1"/>
  <c r="J3265" i="1"/>
  <c r="I3265" i="1"/>
  <c r="J3269" i="1"/>
  <c r="I3269" i="1"/>
  <c r="J3273" i="1"/>
  <c r="I3273" i="1"/>
  <c r="J3277" i="1"/>
  <c r="I3277" i="1"/>
  <c r="J3281" i="1"/>
  <c r="I3281" i="1"/>
  <c r="J3285" i="1"/>
  <c r="I3285" i="1"/>
  <c r="J3289" i="1"/>
  <c r="I3289" i="1"/>
  <c r="J3293" i="1"/>
  <c r="I3293" i="1"/>
  <c r="J3297" i="1"/>
  <c r="I3297" i="1"/>
  <c r="J3301" i="1"/>
  <c r="I3301" i="1"/>
  <c r="J3305" i="1"/>
  <c r="I3305" i="1"/>
  <c r="J3309" i="1"/>
  <c r="I3309" i="1"/>
  <c r="J3313" i="1"/>
  <c r="I3313" i="1"/>
  <c r="J3317" i="1"/>
  <c r="I3317" i="1"/>
  <c r="J3321" i="1"/>
  <c r="I3321" i="1"/>
  <c r="J3325" i="1"/>
  <c r="I3325" i="1"/>
  <c r="J3329" i="1"/>
  <c r="I3329" i="1"/>
  <c r="J3333" i="1"/>
  <c r="I3333" i="1"/>
  <c r="J3337" i="1"/>
  <c r="I3337" i="1"/>
  <c r="J3341" i="1"/>
  <c r="I3341" i="1"/>
  <c r="J3345" i="1"/>
  <c r="I3345" i="1"/>
  <c r="J3349" i="1"/>
  <c r="I3349" i="1"/>
  <c r="J3353" i="1"/>
  <c r="I3353" i="1"/>
  <c r="J3357" i="1"/>
  <c r="I3357" i="1"/>
  <c r="J3361" i="1"/>
  <c r="I3361" i="1"/>
  <c r="J3365" i="1"/>
  <c r="I3365" i="1"/>
  <c r="J3369" i="1"/>
  <c r="I3369" i="1"/>
  <c r="J3373" i="1"/>
  <c r="I3373" i="1"/>
  <c r="J3377" i="1"/>
  <c r="I3377" i="1"/>
  <c r="J3381" i="1"/>
  <c r="I3381" i="1"/>
  <c r="J3385" i="1"/>
  <c r="I3385" i="1"/>
  <c r="J3389" i="1"/>
  <c r="I3389" i="1"/>
  <c r="J3393" i="1"/>
  <c r="I3393" i="1"/>
  <c r="J3397" i="1"/>
  <c r="I3397" i="1"/>
  <c r="J3401" i="1"/>
  <c r="I3401" i="1"/>
  <c r="J3405" i="1"/>
  <c r="I3405" i="1"/>
  <c r="J3409" i="1"/>
  <c r="I3409" i="1"/>
  <c r="J3413" i="1"/>
  <c r="I3413" i="1"/>
  <c r="J3417" i="1"/>
  <c r="I3417" i="1"/>
  <c r="J3421" i="1"/>
  <c r="I3421" i="1"/>
  <c r="J3425" i="1"/>
  <c r="I3425" i="1"/>
  <c r="J3429" i="1"/>
  <c r="I3429" i="1"/>
  <c r="J3433" i="1"/>
  <c r="I3433" i="1"/>
  <c r="J3437" i="1"/>
  <c r="I3437" i="1"/>
  <c r="J3441" i="1"/>
  <c r="I3441" i="1"/>
  <c r="J3445" i="1"/>
  <c r="I3445" i="1"/>
  <c r="J3449" i="1"/>
  <c r="I3449" i="1"/>
  <c r="J3453" i="1"/>
  <c r="I3453" i="1"/>
  <c r="J3457" i="1"/>
  <c r="I3457" i="1"/>
  <c r="J3461" i="1"/>
  <c r="I3461" i="1"/>
  <c r="J3465" i="1"/>
  <c r="I3465" i="1"/>
  <c r="J3469" i="1"/>
  <c r="I3469" i="1"/>
  <c r="J3473" i="1"/>
  <c r="I3473" i="1"/>
  <c r="J3477" i="1"/>
  <c r="I3477" i="1"/>
  <c r="J3481" i="1"/>
  <c r="I3481" i="1"/>
  <c r="J3485" i="1"/>
  <c r="I3485" i="1"/>
  <c r="J3489" i="1"/>
  <c r="I3489" i="1"/>
  <c r="J3493" i="1"/>
  <c r="I3493" i="1"/>
  <c r="J3497" i="1"/>
  <c r="I3497" i="1"/>
  <c r="J3501" i="1"/>
  <c r="I3501" i="1"/>
  <c r="J3505" i="1"/>
  <c r="I3505" i="1"/>
  <c r="J3509" i="1"/>
  <c r="I3509" i="1"/>
  <c r="J3513" i="1"/>
  <c r="I3513" i="1"/>
  <c r="J3517" i="1"/>
  <c r="I3517" i="1"/>
  <c r="J3521" i="1"/>
  <c r="I3521" i="1"/>
  <c r="J3525" i="1"/>
  <c r="I3525" i="1"/>
  <c r="J3529" i="1"/>
  <c r="I3529" i="1"/>
  <c r="J3533" i="1"/>
  <c r="I3533" i="1"/>
  <c r="J3537" i="1"/>
  <c r="I3537" i="1"/>
  <c r="J3541" i="1"/>
  <c r="I3541" i="1"/>
  <c r="J3545" i="1"/>
  <c r="I3545" i="1"/>
  <c r="J3549" i="1"/>
  <c r="I3549" i="1"/>
  <c r="J3553" i="1"/>
  <c r="I3553" i="1"/>
  <c r="J3557" i="1"/>
  <c r="I3557" i="1"/>
  <c r="J3561" i="1"/>
  <c r="I3561" i="1"/>
  <c r="J3565" i="1"/>
  <c r="I3565" i="1"/>
  <c r="J3569" i="1"/>
  <c r="I3569" i="1"/>
  <c r="J3573" i="1"/>
  <c r="I3573" i="1"/>
  <c r="J3577" i="1"/>
  <c r="I3577" i="1"/>
  <c r="J3581" i="1"/>
  <c r="I3581" i="1"/>
  <c r="J3585" i="1"/>
  <c r="I3585" i="1"/>
  <c r="J3589" i="1"/>
  <c r="I3589" i="1"/>
  <c r="J3593" i="1"/>
  <c r="I3593" i="1"/>
  <c r="J3597" i="1"/>
  <c r="I3597" i="1"/>
  <c r="J3601" i="1"/>
  <c r="I3601" i="1"/>
  <c r="J3605" i="1"/>
  <c r="I3605" i="1"/>
  <c r="J3609" i="1"/>
  <c r="I3609" i="1"/>
  <c r="J3613" i="1"/>
  <c r="I3613" i="1"/>
  <c r="J3617" i="1"/>
  <c r="I3617" i="1"/>
  <c r="J3621" i="1"/>
  <c r="I3621" i="1"/>
  <c r="J3625" i="1"/>
  <c r="I3625" i="1"/>
  <c r="J3629" i="1"/>
  <c r="I3629" i="1"/>
  <c r="J3633" i="1"/>
  <c r="I3633" i="1"/>
  <c r="J3637" i="1"/>
  <c r="I3637" i="1"/>
  <c r="J3641" i="1"/>
  <c r="I3641" i="1"/>
  <c r="J3645" i="1"/>
  <c r="I3645" i="1"/>
  <c r="J3649" i="1"/>
  <c r="I3649" i="1"/>
  <c r="J3653" i="1"/>
  <c r="I3653" i="1"/>
  <c r="J3657" i="1"/>
  <c r="I3657" i="1"/>
  <c r="J3661" i="1"/>
  <c r="I3661" i="1"/>
  <c r="J3665" i="1"/>
  <c r="I3665" i="1"/>
  <c r="J3669" i="1"/>
  <c r="I3669" i="1"/>
  <c r="J3673" i="1"/>
  <c r="I3673" i="1"/>
  <c r="J3677" i="1"/>
  <c r="I3677" i="1"/>
  <c r="J3681" i="1"/>
  <c r="I3681" i="1"/>
  <c r="J3685" i="1"/>
  <c r="I3685" i="1"/>
  <c r="J3689" i="1"/>
  <c r="I3689" i="1"/>
  <c r="J3693" i="1"/>
  <c r="I3693" i="1"/>
  <c r="J3697" i="1"/>
  <c r="I3697" i="1"/>
  <c r="J3701" i="1"/>
  <c r="I3701" i="1"/>
  <c r="J3705" i="1"/>
  <c r="I3705" i="1"/>
  <c r="J3709" i="1"/>
  <c r="I3709" i="1"/>
  <c r="J3713" i="1"/>
  <c r="I3713" i="1"/>
  <c r="J3717" i="1"/>
  <c r="I3717" i="1"/>
  <c r="J3721" i="1"/>
  <c r="I3721" i="1"/>
  <c r="J3725" i="1"/>
  <c r="I3725" i="1"/>
  <c r="J3729" i="1"/>
  <c r="I3729" i="1"/>
  <c r="J3733" i="1"/>
  <c r="I3733" i="1"/>
  <c r="J3737" i="1"/>
  <c r="I3737" i="1"/>
  <c r="J3741" i="1"/>
  <c r="I3741" i="1"/>
  <c r="J3745" i="1"/>
  <c r="I3745" i="1"/>
  <c r="J3749" i="1"/>
  <c r="I3749" i="1"/>
  <c r="J3753" i="1"/>
  <c r="I3753" i="1"/>
  <c r="J3757" i="1"/>
  <c r="I3757" i="1"/>
  <c r="J3761" i="1"/>
  <c r="I3761" i="1"/>
  <c r="J3765" i="1"/>
  <c r="I3765" i="1"/>
  <c r="J3769" i="1"/>
  <c r="I3769" i="1"/>
  <c r="J3773" i="1"/>
  <c r="I3773" i="1"/>
  <c r="J3777" i="1"/>
  <c r="I3777" i="1"/>
  <c r="J3781" i="1"/>
  <c r="I3781" i="1"/>
  <c r="J3785" i="1"/>
  <c r="I3785" i="1"/>
  <c r="J3789" i="1"/>
  <c r="I3789" i="1"/>
  <c r="J3793" i="1"/>
  <c r="I3793" i="1"/>
  <c r="J3797" i="1"/>
  <c r="I3797" i="1"/>
  <c r="J3801" i="1"/>
  <c r="I3801" i="1"/>
  <c r="J3805" i="1"/>
  <c r="I3805" i="1"/>
  <c r="J3809" i="1"/>
  <c r="I3809" i="1"/>
  <c r="J3813" i="1"/>
  <c r="I3813" i="1"/>
  <c r="J3817" i="1"/>
  <c r="I3817" i="1"/>
  <c r="J3821" i="1"/>
  <c r="I3821" i="1"/>
  <c r="J3825" i="1"/>
  <c r="I3825" i="1"/>
  <c r="J3829" i="1"/>
  <c r="I3829" i="1"/>
  <c r="J3833" i="1"/>
  <c r="I3833" i="1"/>
  <c r="J3837" i="1"/>
  <c r="I3837" i="1"/>
  <c r="J3841" i="1"/>
  <c r="I3841" i="1"/>
  <c r="J3845" i="1"/>
  <c r="I3845" i="1"/>
  <c r="J3849" i="1"/>
  <c r="I3849" i="1"/>
  <c r="J3853" i="1"/>
  <c r="I3853" i="1"/>
  <c r="J3857" i="1"/>
  <c r="I3857" i="1"/>
  <c r="J3861" i="1"/>
  <c r="I3861" i="1"/>
  <c r="J3865" i="1"/>
  <c r="I3865" i="1"/>
  <c r="J3869" i="1"/>
  <c r="I3869" i="1"/>
  <c r="J3873" i="1"/>
  <c r="I3873" i="1"/>
  <c r="J3877" i="1"/>
  <c r="I3877" i="1"/>
  <c r="J3881" i="1"/>
  <c r="I3881" i="1"/>
  <c r="J3885" i="1"/>
  <c r="I3885" i="1"/>
  <c r="J3889" i="1"/>
  <c r="I3889" i="1"/>
  <c r="J3893" i="1"/>
  <c r="I3893" i="1"/>
  <c r="J3897" i="1"/>
  <c r="I3897" i="1"/>
  <c r="J3901" i="1"/>
  <c r="I3901" i="1"/>
  <c r="J3905" i="1"/>
  <c r="I3905" i="1"/>
  <c r="J3909" i="1"/>
  <c r="I3909" i="1"/>
  <c r="J3913" i="1"/>
  <c r="I3913" i="1"/>
  <c r="J3917" i="1"/>
  <c r="I3917" i="1"/>
  <c r="J3921" i="1"/>
  <c r="I3921" i="1"/>
  <c r="J3925" i="1"/>
  <c r="I3925" i="1"/>
  <c r="J3929" i="1"/>
  <c r="I3929" i="1"/>
  <c r="J3933" i="1"/>
  <c r="I3933" i="1"/>
  <c r="J3937" i="1"/>
  <c r="I3937" i="1"/>
  <c r="J3941" i="1"/>
  <c r="I3941" i="1"/>
  <c r="J3945" i="1"/>
  <c r="I3945" i="1"/>
  <c r="J3949" i="1"/>
  <c r="I3949" i="1"/>
  <c r="J3953" i="1"/>
  <c r="I3953" i="1"/>
  <c r="J3957" i="1"/>
  <c r="I3957" i="1"/>
  <c r="J3961" i="1"/>
  <c r="I3961" i="1"/>
  <c r="J3965" i="1"/>
  <c r="I3965" i="1"/>
  <c r="J3969" i="1"/>
  <c r="I3969" i="1"/>
  <c r="J3973" i="1"/>
  <c r="I3973" i="1"/>
  <c r="J3977" i="1"/>
  <c r="I3977" i="1"/>
  <c r="J3981" i="1"/>
  <c r="I3981" i="1"/>
  <c r="J3985" i="1"/>
  <c r="I3985" i="1"/>
  <c r="J3989" i="1"/>
  <c r="I3989" i="1"/>
  <c r="J3993" i="1"/>
  <c r="I3993" i="1"/>
  <c r="J3997" i="1"/>
  <c r="I3997" i="1"/>
  <c r="J4001" i="1"/>
  <c r="I4001" i="1"/>
  <c r="J4005" i="1"/>
  <c r="I4005" i="1"/>
  <c r="J4009" i="1"/>
  <c r="I4009" i="1"/>
  <c r="J4013" i="1"/>
  <c r="I4013" i="1"/>
  <c r="J4017" i="1"/>
  <c r="I4017" i="1"/>
  <c r="J4021" i="1"/>
  <c r="I4021" i="1"/>
  <c r="J4025" i="1"/>
  <c r="I4025" i="1"/>
  <c r="J4029" i="1"/>
  <c r="I4029" i="1"/>
  <c r="J4033" i="1"/>
  <c r="I4033" i="1"/>
  <c r="J4037" i="1"/>
  <c r="I4037" i="1"/>
  <c r="J4041" i="1"/>
  <c r="I4041" i="1"/>
  <c r="J4045" i="1"/>
  <c r="I4045" i="1"/>
  <c r="J4049" i="1"/>
  <c r="I4049" i="1"/>
  <c r="J4053" i="1"/>
  <c r="I4053" i="1"/>
  <c r="J4057" i="1"/>
  <c r="I4057" i="1"/>
  <c r="J4061" i="1"/>
  <c r="I4061" i="1"/>
  <c r="J4065" i="1"/>
  <c r="I4065" i="1"/>
  <c r="J4069" i="1"/>
  <c r="I4069" i="1"/>
  <c r="J4073" i="1"/>
  <c r="I4073" i="1"/>
  <c r="J4077" i="1"/>
  <c r="I4077" i="1"/>
  <c r="J4081" i="1"/>
  <c r="I4081" i="1"/>
  <c r="J4085" i="1"/>
  <c r="I4085" i="1"/>
  <c r="J4089" i="1"/>
  <c r="I4089" i="1"/>
  <c r="J4093" i="1"/>
  <c r="I4093" i="1"/>
  <c r="J4097" i="1"/>
  <c r="I4097" i="1"/>
  <c r="J4101" i="1"/>
  <c r="I4101" i="1"/>
  <c r="J4105" i="1"/>
  <c r="I4105" i="1"/>
  <c r="J4109" i="1"/>
  <c r="I4109" i="1"/>
  <c r="J4113" i="1"/>
  <c r="I4113" i="1"/>
  <c r="J4117" i="1"/>
  <c r="I4117" i="1"/>
  <c r="J4121" i="1"/>
  <c r="I4121" i="1"/>
  <c r="J4125" i="1"/>
  <c r="I4125" i="1"/>
  <c r="J4129" i="1"/>
  <c r="I4129" i="1"/>
  <c r="J4133" i="1"/>
  <c r="I4133" i="1"/>
  <c r="J4137" i="1"/>
  <c r="I4137" i="1"/>
  <c r="J4141" i="1"/>
  <c r="I4141" i="1"/>
  <c r="J4145" i="1"/>
  <c r="I4145" i="1"/>
  <c r="J4149" i="1"/>
  <c r="I4149" i="1"/>
  <c r="J4153" i="1"/>
  <c r="I4153" i="1"/>
  <c r="J4157" i="1"/>
  <c r="I4157" i="1"/>
  <c r="J4161" i="1"/>
  <c r="I4161" i="1"/>
  <c r="J4165" i="1"/>
  <c r="I4165" i="1"/>
  <c r="J4169" i="1"/>
  <c r="I4169" i="1"/>
  <c r="J4173" i="1"/>
  <c r="I4173" i="1"/>
  <c r="J4177" i="1"/>
  <c r="I4177" i="1"/>
  <c r="J4181" i="1"/>
  <c r="I4181" i="1"/>
  <c r="J4185" i="1"/>
  <c r="I4185" i="1"/>
  <c r="J4189" i="1"/>
  <c r="I4189" i="1"/>
  <c r="J4193" i="1"/>
  <c r="I4193" i="1"/>
  <c r="J4197" i="1"/>
  <c r="I4197" i="1"/>
  <c r="J4201" i="1"/>
  <c r="I4201" i="1"/>
  <c r="J4205" i="1"/>
  <c r="I4205" i="1"/>
  <c r="J4209" i="1"/>
  <c r="I4209" i="1"/>
  <c r="J4213" i="1"/>
  <c r="I4213" i="1"/>
  <c r="J4217" i="1"/>
  <c r="I4217" i="1"/>
  <c r="J4221" i="1"/>
  <c r="I4221" i="1"/>
  <c r="J4225" i="1"/>
  <c r="I4225" i="1"/>
  <c r="J4229" i="1"/>
  <c r="I4229" i="1"/>
  <c r="J4233" i="1"/>
  <c r="I4233" i="1"/>
  <c r="J4237" i="1"/>
  <c r="I4237" i="1"/>
  <c r="J4241" i="1"/>
  <c r="I4241" i="1"/>
  <c r="J4245" i="1"/>
  <c r="I4245" i="1"/>
  <c r="J4249" i="1"/>
  <c r="I4249" i="1"/>
  <c r="J4253" i="1"/>
  <c r="I4253" i="1"/>
  <c r="J4257" i="1"/>
  <c r="I4257" i="1"/>
  <c r="J4261" i="1"/>
  <c r="I4261" i="1"/>
  <c r="J4265" i="1"/>
  <c r="I4265" i="1"/>
  <c r="J4269" i="1"/>
  <c r="I4269" i="1"/>
  <c r="J4273" i="1"/>
  <c r="I4273" i="1"/>
  <c r="J4277" i="1"/>
  <c r="I4277" i="1"/>
  <c r="J4281" i="1"/>
  <c r="I4281" i="1"/>
  <c r="J4285" i="1"/>
  <c r="I4285" i="1"/>
  <c r="J4289" i="1"/>
  <c r="I4289" i="1"/>
  <c r="J4293" i="1"/>
  <c r="I4293" i="1"/>
  <c r="J4297" i="1"/>
  <c r="I4297" i="1"/>
  <c r="J4301" i="1"/>
  <c r="I4301" i="1"/>
  <c r="J4305" i="1"/>
  <c r="I4305" i="1"/>
  <c r="J4309" i="1"/>
  <c r="I4309" i="1"/>
  <c r="J4313" i="1"/>
  <c r="I4313" i="1"/>
  <c r="J4317" i="1"/>
  <c r="I4317" i="1"/>
  <c r="J4321" i="1"/>
  <c r="I4321" i="1"/>
  <c r="J4325" i="1"/>
  <c r="I4325" i="1"/>
  <c r="J4329" i="1"/>
  <c r="I4329" i="1"/>
  <c r="J4333" i="1"/>
  <c r="I4333" i="1"/>
  <c r="J4337" i="1"/>
  <c r="I4337" i="1"/>
  <c r="J4341" i="1"/>
  <c r="I4341" i="1"/>
  <c r="J4345" i="1"/>
  <c r="I4345" i="1"/>
  <c r="J4349" i="1"/>
  <c r="I4349" i="1"/>
  <c r="J4353" i="1"/>
  <c r="I4353" i="1"/>
  <c r="J4357" i="1"/>
  <c r="I4357" i="1"/>
  <c r="J4361" i="1"/>
  <c r="I4361" i="1"/>
  <c r="J4365" i="1"/>
  <c r="I4365" i="1"/>
  <c r="J4369" i="1"/>
  <c r="I4369" i="1"/>
  <c r="J4373" i="1"/>
  <c r="I4373" i="1"/>
  <c r="J4377" i="1"/>
  <c r="I4377" i="1"/>
  <c r="J4381" i="1"/>
  <c r="I4381" i="1"/>
  <c r="J4385" i="1"/>
  <c r="I4385" i="1"/>
  <c r="J4389" i="1"/>
  <c r="I4389" i="1"/>
  <c r="J4393" i="1"/>
  <c r="I4393" i="1"/>
  <c r="J4397" i="1"/>
  <c r="I4397" i="1"/>
  <c r="J4401" i="1"/>
  <c r="I4401" i="1"/>
  <c r="J4405" i="1"/>
  <c r="I4405" i="1"/>
  <c r="J4409" i="1"/>
  <c r="I4409" i="1"/>
  <c r="J4413" i="1"/>
  <c r="I4413" i="1"/>
  <c r="J4417" i="1"/>
  <c r="I4417" i="1"/>
  <c r="J4421" i="1"/>
  <c r="I4421" i="1"/>
  <c r="J4425" i="1"/>
  <c r="I4425" i="1"/>
  <c r="J4429" i="1"/>
  <c r="I4429" i="1"/>
  <c r="J4433" i="1"/>
  <c r="I4433" i="1"/>
  <c r="J4437" i="1"/>
  <c r="I4437" i="1"/>
  <c r="J4441" i="1"/>
  <c r="I4441" i="1"/>
  <c r="J4445" i="1"/>
  <c r="I4445" i="1"/>
  <c r="J4449" i="1"/>
  <c r="I4449" i="1"/>
  <c r="J4453" i="1"/>
  <c r="I4453" i="1"/>
  <c r="J4457" i="1"/>
  <c r="I4457" i="1"/>
  <c r="J4461" i="1"/>
  <c r="I4461" i="1"/>
  <c r="J4465" i="1"/>
  <c r="I4465" i="1"/>
  <c r="J4469" i="1"/>
  <c r="I4469" i="1"/>
  <c r="J4473" i="1"/>
  <c r="I4473" i="1"/>
  <c r="J4477" i="1"/>
  <c r="I4477" i="1"/>
  <c r="J4481" i="1"/>
  <c r="I4481" i="1"/>
  <c r="J4485" i="1"/>
  <c r="I4485" i="1"/>
  <c r="J4489" i="1"/>
  <c r="I4489" i="1"/>
  <c r="J4493" i="1"/>
  <c r="I4493" i="1"/>
  <c r="J4497" i="1"/>
  <c r="I4497" i="1"/>
  <c r="J4501" i="1"/>
  <c r="I4501" i="1"/>
  <c r="J4505" i="1"/>
  <c r="I4505" i="1"/>
  <c r="J4509" i="1"/>
  <c r="I4509" i="1"/>
  <c r="J4513" i="1"/>
  <c r="I4513" i="1"/>
  <c r="J4517" i="1"/>
  <c r="I4517" i="1"/>
  <c r="J4521" i="1"/>
  <c r="I4521" i="1"/>
  <c r="J4525" i="1"/>
  <c r="I4525" i="1"/>
  <c r="J4529" i="1"/>
  <c r="I4529" i="1"/>
  <c r="J4533" i="1"/>
  <c r="I4533" i="1"/>
  <c r="J4537" i="1"/>
  <c r="I4537" i="1"/>
  <c r="J4541" i="1"/>
  <c r="I4541" i="1"/>
  <c r="J4545" i="1"/>
  <c r="I4545" i="1"/>
  <c r="J4549" i="1"/>
  <c r="I4549" i="1"/>
  <c r="J4553" i="1"/>
  <c r="I4553" i="1"/>
  <c r="J4557" i="1"/>
  <c r="I4557" i="1"/>
  <c r="J4561" i="1"/>
  <c r="I4561" i="1"/>
  <c r="J4565" i="1"/>
  <c r="I4565" i="1"/>
  <c r="J4569" i="1"/>
  <c r="I4569" i="1"/>
  <c r="J4573" i="1"/>
  <c r="I4573" i="1"/>
  <c r="J4577" i="1"/>
  <c r="I4577" i="1"/>
  <c r="J4581" i="1"/>
  <c r="I4581" i="1"/>
  <c r="J4585" i="1"/>
  <c r="I4585" i="1"/>
  <c r="J4589" i="1"/>
  <c r="I4589" i="1"/>
  <c r="J4593" i="1"/>
  <c r="I4593" i="1"/>
  <c r="J4597" i="1"/>
  <c r="I4597" i="1"/>
  <c r="J4601" i="1"/>
  <c r="I4601" i="1"/>
  <c r="J4605" i="1"/>
  <c r="I4605" i="1"/>
  <c r="J4609" i="1"/>
  <c r="I4609" i="1"/>
  <c r="J4613" i="1"/>
  <c r="I4613" i="1"/>
  <c r="J4617" i="1"/>
  <c r="I4617" i="1"/>
  <c r="J4621" i="1"/>
  <c r="I4621" i="1"/>
  <c r="J4625" i="1"/>
  <c r="I4625" i="1"/>
  <c r="J4629" i="1"/>
  <c r="I4629" i="1"/>
  <c r="J4633" i="1"/>
  <c r="I4633" i="1"/>
  <c r="J4637" i="1"/>
  <c r="I4637" i="1"/>
  <c r="J4641" i="1"/>
  <c r="I4641" i="1"/>
  <c r="J4645" i="1"/>
  <c r="I4645" i="1"/>
  <c r="J4649" i="1"/>
  <c r="I4649" i="1"/>
  <c r="J4653" i="1"/>
  <c r="I4653" i="1"/>
  <c r="J4657" i="1"/>
  <c r="I4657" i="1"/>
  <c r="J4661" i="1"/>
  <c r="I4661" i="1"/>
  <c r="J4665" i="1"/>
  <c r="I4665" i="1"/>
  <c r="J4669" i="1"/>
  <c r="I4669" i="1"/>
  <c r="J4673" i="1"/>
  <c r="I4673" i="1"/>
  <c r="J4677" i="1"/>
  <c r="I4677" i="1"/>
  <c r="J4681" i="1"/>
  <c r="I4681" i="1"/>
  <c r="J4685" i="1"/>
  <c r="I4685" i="1"/>
  <c r="J4689" i="1"/>
  <c r="I4689" i="1"/>
  <c r="J4693" i="1"/>
  <c r="I4693" i="1"/>
  <c r="J4697" i="1"/>
  <c r="I4697" i="1"/>
  <c r="J4701" i="1"/>
  <c r="I4701" i="1"/>
  <c r="J4705" i="1"/>
  <c r="I4705" i="1"/>
  <c r="J4709" i="1"/>
  <c r="I4709" i="1"/>
  <c r="J4713" i="1"/>
  <c r="I4713" i="1"/>
  <c r="J4717" i="1"/>
  <c r="I4717" i="1"/>
  <c r="J4721" i="1"/>
  <c r="I4721" i="1"/>
  <c r="J4725" i="1"/>
  <c r="I4725" i="1"/>
  <c r="J4729" i="1"/>
  <c r="I4729" i="1"/>
  <c r="J4733" i="1"/>
  <c r="I4733" i="1"/>
  <c r="J4737" i="1"/>
  <c r="I4737" i="1"/>
  <c r="J4741" i="1"/>
  <c r="I4741" i="1"/>
  <c r="J4745" i="1"/>
  <c r="I4745" i="1"/>
  <c r="J4749" i="1"/>
  <c r="I4749" i="1"/>
  <c r="J4753" i="1"/>
  <c r="I4753" i="1"/>
  <c r="J4757" i="1"/>
  <c r="I4757" i="1"/>
  <c r="J4761" i="1"/>
  <c r="I4761" i="1"/>
  <c r="J4765" i="1"/>
  <c r="I4765" i="1"/>
  <c r="J4769" i="1"/>
  <c r="I4769" i="1"/>
  <c r="J4773" i="1"/>
  <c r="I4773" i="1"/>
  <c r="J4777" i="1"/>
  <c r="I4777" i="1"/>
  <c r="J4781" i="1"/>
  <c r="I4781" i="1"/>
  <c r="J4785" i="1"/>
  <c r="I4785" i="1"/>
  <c r="J4789" i="1"/>
  <c r="I4789" i="1"/>
  <c r="J4793" i="1"/>
  <c r="I4793" i="1"/>
  <c r="J4797" i="1"/>
  <c r="I4797" i="1"/>
  <c r="J4801" i="1"/>
  <c r="I4801" i="1"/>
  <c r="J4805" i="1"/>
  <c r="I4805" i="1"/>
  <c r="J4809" i="1"/>
  <c r="I4809" i="1"/>
  <c r="J4813" i="1"/>
  <c r="I4813" i="1"/>
  <c r="J4817" i="1"/>
  <c r="I4817" i="1"/>
  <c r="J4821" i="1"/>
  <c r="I4821" i="1"/>
  <c r="J4825" i="1"/>
  <c r="I4825" i="1"/>
  <c r="J4829" i="1"/>
  <c r="I4829" i="1"/>
  <c r="J4833" i="1"/>
  <c r="I4833" i="1"/>
  <c r="J4837" i="1"/>
  <c r="I4837" i="1"/>
  <c r="J4841" i="1"/>
  <c r="I4841" i="1"/>
  <c r="J4845" i="1"/>
  <c r="I4845" i="1"/>
  <c r="J4849" i="1"/>
  <c r="I4849" i="1"/>
  <c r="J4853" i="1"/>
  <c r="I4853" i="1"/>
  <c r="J4857" i="1"/>
  <c r="I4857" i="1"/>
  <c r="J4861" i="1"/>
  <c r="I4861" i="1"/>
  <c r="J4865" i="1"/>
  <c r="I4865" i="1"/>
  <c r="J4869" i="1"/>
  <c r="I4869" i="1"/>
  <c r="J4873" i="1"/>
  <c r="I4873" i="1"/>
  <c r="J4877" i="1"/>
  <c r="I4877" i="1"/>
  <c r="J4881" i="1"/>
  <c r="I4881" i="1"/>
  <c r="J4885" i="1"/>
  <c r="I4885" i="1"/>
  <c r="J4889" i="1"/>
  <c r="I4889" i="1"/>
  <c r="J4893" i="1"/>
  <c r="I4893" i="1"/>
  <c r="J4897" i="1"/>
  <c r="I4897" i="1"/>
  <c r="J4901" i="1"/>
  <c r="I4901" i="1"/>
  <c r="J4905" i="1"/>
  <c r="I4905" i="1"/>
  <c r="J4909" i="1"/>
  <c r="I4909" i="1"/>
  <c r="J4913" i="1"/>
  <c r="I4913" i="1"/>
  <c r="J4917" i="1"/>
  <c r="I4917" i="1"/>
  <c r="J4921" i="1"/>
  <c r="I4921" i="1"/>
  <c r="J4925" i="1"/>
  <c r="I4925" i="1"/>
  <c r="J4929" i="1"/>
  <c r="I4929" i="1"/>
  <c r="J4933" i="1"/>
  <c r="I4933" i="1"/>
  <c r="J4937" i="1"/>
  <c r="I4937" i="1"/>
  <c r="J4941" i="1"/>
  <c r="I4941" i="1"/>
  <c r="J4945" i="1"/>
  <c r="I4945" i="1"/>
  <c r="J4949" i="1"/>
  <c r="I4949" i="1"/>
  <c r="J4953" i="1"/>
  <c r="I4953" i="1"/>
  <c r="J4957" i="1"/>
  <c r="I4957" i="1"/>
  <c r="J4961" i="1"/>
  <c r="I4961" i="1"/>
  <c r="J4965" i="1"/>
  <c r="I4965" i="1"/>
  <c r="J4969" i="1"/>
  <c r="I4969" i="1"/>
  <c r="J4973" i="1"/>
  <c r="I4973" i="1"/>
  <c r="J4977" i="1"/>
  <c r="I4977" i="1"/>
  <c r="J4981" i="1"/>
  <c r="I4981" i="1"/>
  <c r="J4985" i="1"/>
  <c r="I4985" i="1"/>
  <c r="J4989" i="1"/>
  <c r="I4989" i="1"/>
  <c r="J4993" i="1"/>
  <c r="I4993" i="1"/>
  <c r="J4997" i="1"/>
  <c r="I4997" i="1"/>
  <c r="J5001" i="1"/>
  <c r="I5001" i="1"/>
  <c r="J5005" i="1"/>
  <c r="I5005" i="1"/>
  <c r="J5009" i="1"/>
  <c r="I5009" i="1"/>
  <c r="J5013" i="1"/>
  <c r="I5013" i="1"/>
  <c r="J5017" i="1"/>
  <c r="I5017" i="1"/>
  <c r="J5021" i="1"/>
  <c r="I5021" i="1"/>
  <c r="J5025" i="1"/>
  <c r="I5025" i="1"/>
  <c r="J5029" i="1"/>
  <c r="I5029" i="1"/>
  <c r="J5033" i="1"/>
  <c r="I5033" i="1"/>
  <c r="J5037" i="1"/>
  <c r="I5037" i="1"/>
  <c r="J5041" i="1"/>
  <c r="I5041" i="1"/>
  <c r="J5045" i="1"/>
  <c r="I5045" i="1"/>
  <c r="J5049" i="1"/>
  <c r="I5049" i="1"/>
  <c r="J5053" i="1"/>
  <c r="I5053" i="1"/>
  <c r="J5057" i="1"/>
  <c r="I5057" i="1"/>
  <c r="J5061" i="1"/>
  <c r="I5061" i="1"/>
  <c r="J5065" i="1"/>
  <c r="I5065" i="1"/>
  <c r="J5069" i="1"/>
  <c r="I5069" i="1"/>
  <c r="J5073" i="1"/>
  <c r="I5073" i="1"/>
  <c r="J5077" i="1"/>
  <c r="I5077" i="1"/>
  <c r="J5081" i="1"/>
  <c r="I5081" i="1"/>
  <c r="J5085" i="1"/>
  <c r="I5085" i="1"/>
  <c r="J5089" i="1"/>
  <c r="I5089" i="1"/>
  <c r="J5093" i="1"/>
  <c r="I5093" i="1"/>
  <c r="J5097" i="1"/>
  <c r="I5097" i="1"/>
  <c r="J5101" i="1"/>
  <c r="I5101" i="1"/>
  <c r="J5105" i="1"/>
  <c r="I5105" i="1"/>
  <c r="J5109" i="1"/>
  <c r="I5109" i="1"/>
  <c r="J5113" i="1"/>
  <c r="I5113" i="1"/>
  <c r="J5117" i="1"/>
  <c r="I5117" i="1"/>
  <c r="J5121" i="1"/>
  <c r="I5121" i="1"/>
  <c r="J5125" i="1"/>
  <c r="I5125" i="1"/>
  <c r="J5129" i="1"/>
  <c r="I5129" i="1"/>
  <c r="J5133" i="1"/>
  <c r="I5133" i="1"/>
  <c r="J5137" i="1"/>
  <c r="I5137" i="1"/>
  <c r="J5141" i="1"/>
  <c r="I5141" i="1"/>
  <c r="J5145" i="1"/>
  <c r="I5145" i="1"/>
  <c r="J5149" i="1"/>
  <c r="I5149" i="1"/>
  <c r="J5153" i="1"/>
  <c r="I5153" i="1"/>
  <c r="J5157" i="1"/>
  <c r="I5157" i="1"/>
  <c r="J5161" i="1"/>
  <c r="I5161" i="1"/>
  <c r="J5165" i="1"/>
  <c r="I5165" i="1"/>
  <c r="J5169" i="1"/>
  <c r="I5169" i="1"/>
  <c r="J5173" i="1"/>
  <c r="I5173" i="1"/>
  <c r="J5177" i="1"/>
  <c r="I5177" i="1"/>
  <c r="J5181" i="1"/>
  <c r="I5181" i="1"/>
  <c r="J5185" i="1"/>
  <c r="I5185" i="1"/>
  <c r="J5189" i="1"/>
  <c r="I5189" i="1"/>
  <c r="J5193" i="1"/>
  <c r="I5193" i="1"/>
  <c r="J5197" i="1"/>
  <c r="I5197" i="1"/>
  <c r="J5201" i="1"/>
  <c r="I5201" i="1"/>
  <c r="J5205" i="1"/>
  <c r="I5205" i="1"/>
  <c r="J5209" i="1"/>
  <c r="I5209" i="1"/>
  <c r="J5213" i="1"/>
  <c r="I5213" i="1"/>
  <c r="J5217" i="1"/>
  <c r="I5217" i="1"/>
  <c r="J5221" i="1"/>
  <c r="I5221" i="1"/>
  <c r="J5225" i="1"/>
  <c r="I5225" i="1"/>
  <c r="J5229" i="1"/>
  <c r="I5229" i="1"/>
  <c r="J5233" i="1"/>
  <c r="I5233" i="1"/>
  <c r="J5237" i="1"/>
  <c r="I5237" i="1"/>
  <c r="J5241" i="1"/>
  <c r="I5241" i="1"/>
  <c r="J5245" i="1"/>
  <c r="I5245" i="1"/>
  <c r="J5249" i="1"/>
  <c r="I5249" i="1"/>
  <c r="J5253" i="1"/>
  <c r="I5253" i="1"/>
  <c r="J5257" i="1"/>
  <c r="I5257" i="1"/>
  <c r="J5261" i="1"/>
  <c r="I5261" i="1"/>
  <c r="J5265" i="1"/>
  <c r="I5265" i="1"/>
  <c r="J5269" i="1"/>
  <c r="I5269" i="1"/>
  <c r="J5273" i="1"/>
  <c r="I5273" i="1"/>
  <c r="J5277" i="1"/>
  <c r="I5277" i="1"/>
  <c r="J5281" i="1"/>
  <c r="I5281" i="1"/>
  <c r="J5285" i="1"/>
  <c r="I5285" i="1"/>
  <c r="J5289" i="1"/>
  <c r="I5289" i="1"/>
  <c r="J5293" i="1"/>
  <c r="I5293" i="1"/>
  <c r="J5297" i="1"/>
  <c r="I5297" i="1"/>
  <c r="J5301" i="1"/>
  <c r="I5301" i="1"/>
  <c r="J5305" i="1"/>
  <c r="I5305" i="1"/>
  <c r="J5309" i="1"/>
  <c r="I5309" i="1"/>
  <c r="J5313" i="1"/>
  <c r="I5313" i="1"/>
  <c r="J5317" i="1"/>
  <c r="I5317" i="1"/>
  <c r="J5321" i="1"/>
  <c r="I5321" i="1"/>
  <c r="J5325" i="1"/>
  <c r="I5325" i="1"/>
  <c r="J5329" i="1"/>
  <c r="I5329" i="1"/>
  <c r="J5333" i="1"/>
  <c r="I5333" i="1"/>
  <c r="J5337" i="1"/>
  <c r="I5337" i="1"/>
  <c r="J5341" i="1"/>
  <c r="I5341" i="1"/>
  <c r="J5345" i="1"/>
  <c r="I5345" i="1"/>
  <c r="J5349" i="1"/>
  <c r="I5349" i="1"/>
  <c r="J5353" i="1"/>
  <c r="I5353" i="1"/>
  <c r="J5357" i="1"/>
  <c r="I5357" i="1"/>
  <c r="J5361" i="1"/>
  <c r="I5361" i="1"/>
  <c r="J5365" i="1"/>
  <c r="I5365" i="1"/>
  <c r="J5369" i="1"/>
  <c r="I5369" i="1"/>
  <c r="J5373" i="1"/>
  <c r="I5373" i="1"/>
  <c r="J5377" i="1"/>
  <c r="I5377" i="1"/>
  <c r="J5381" i="1"/>
  <c r="I5381" i="1"/>
  <c r="J5385" i="1"/>
  <c r="I5385" i="1"/>
  <c r="J5389" i="1"/>
  <c r="I5389" i="1"/>
  <c r="J5393" i="1"/>
  <c r="I5393" i="1"/>
  <c r="J5397" i="1"/>
  <c r="I5397" i="1"/>
  <c r="J5401" i="1"/>
  <c r="I5401" i="1"/>
  <c r="J5405" i="1"/>
  <c r="I5405" i="1"/>
  <c r="J5409" i="1"/>
  <c r="I5409" i="1"/>
  <c r="J5413" i="1"/>
  <c r="I5413" i="1"/>
  <c r="J5417" i="1"/>
  <c r="I5417" i="1"/>
  <c r="J5421" i="1"/>
  <c r="I5421" i="1"/>
  <c r="J5425" i="1"/>
  <c r="I5425" i="1"/>
  <c r="J5429" i="1"/>
  <c r="I5429" i="1"/>
  <c r="J5433" i="1"/>
  <c r="I5433" i="1"/>
  <c r="J5437" i="1"/>
  <c r="I5437" i="1"/>
  <c r="J5441" i="1"/>
  <c r="I5441" i="1"/>
  <c r="J5445" i="1"/>
  <c r="I5445" i="1"/>
  <c r="J5449" i="1"/>
  <c r="I5449" i="1"/>
  <c r="J5453" i="1"/>
  <c r="I5453" i="1"/>
  <c r="J5457" i="1"/>
  <c r="I5457" i="1"/>
  <c r="J5461" i="1"/>
  <c r="I5461" i="1"/>
  <c r="J5465" i="1"/>
  <c r="I5465" i="1"/>
  <c r="J5469" i="1"/>
  <c r="I5469" i="1"/>
  <c r="J5473" i="1"/>
  <c r="I5473" i="1"/>
  <c r="J5477" i="1"/>
  <c r="I5477" i="1"/>
  <c r="J5481" i="1"/>
  <c r="I5481" i="1"/>
  <c r="J5485" i="1"/>
  <c r="I5485" i="1"/>
  <c r="J5489" i="1"/>
  <c r="I5489" i="1"/>
  <c r="J5493" i="1"/>
  <c r="I5493" i="1"/>
  <c r="J5497" i="1"/>
  <c r="I5497" i="1"/>
  <c r="J5501" i="1"/>
  <c r="I5501" i="1"/>
  <c r="J5505" i="1"/>
  <c r="I5505" i="1"/>
  <c r="J5509" i="1"/>
  <c r="I5509" i="1"/>
  <c r="J5513" i="1"/>
  <c r="I5513" i="1"/>
  <c r="J5517" i="1"/>
  <c r="I5517" i="1"/>
  <c r="J5521" i="1"/>
  <c r="I5521" i="1"/>
  <c r="J5525" i="1"/>
  <c r="I5525" i="1"/>
  <c r="J5529" i="1"/>
  <c r="I5529" i="1"/>
  <c r="J5533" i="1"/>
  <c r="I5533" i="1"/>
  <c r="J5537" i="1"/>
  <c r="I5537" i="1"/>
  <c r="J5541" i="1"/>
  <c r="I5541" i="1"/>
  <c r="J5545" i="1"/>
  <c r="I5545" i="1"/>
  <c r="J5549" i="1"/>
  <c r="I5549" i="1"/>
  <c r="J5553" i="1"/>
  <c r="I5553" i="1"/>
  <c r="J5557" i="1"/>
  <c r="I5557" i="1"/>
  <c r="J5561" i="1"/>
  <c r="I5561" i="1"/>
  <c r="J5565" i="1"/>
  <c r="I5565" i="1"/>
  <c r="J5569" i="1"/>
  <c r="I5569" i="1"/>
  <c r="J5573" i="1"/>
  <c r="I5573" i="1"/>
  <c r="J5577" i="1"/>
  <c r="I5577" i="1"/>
  <c r="J5581" i="1"/>
  <c r="I5581" i="1"/>
  <c r="J5585" i="1"/>
  <c r="I5585" i="1"/>
  <c r="J5589" i="1"/>
  <c r="I5589" i="1"/>
  <c r="J5593" i="1"/>
  <c r="I5593" i="1"/>
  <c r="J5597" i="1"/>
  <c r="I5597" i="1"/>
  <c r="J5601" i="1"/>
  <c r="I5601" i="1"/>
  <c r="J5605" i="1"/>
  <c r="I5605" i="1"/>
  <c r="J5609" i="1"/>
  <c r="I5609" i="1"/>
  <c r="J5613" i="1"/>
  <c r="I5613" i="1"/>
  <c r="J5617" i="1"/>
  <c r="I5617" i="1"/>
  <c r="J5621" i="1"/>
  <c r="I5621" i="1"/>
  <c r="J5625" i="1"/>
  <c r="I5625" i="1"/>
  <c r="J5629" i="1"/>
  <c r="I5629" i="1"/>
  <c r="J5633" i="1"/>
  <c r="I5633" i="1"/>
  <c r="J5637" i="1"/>
  <c r="I5637" i="1"/>
  <c r="J5641" i="1"/>
  <c r="I5641" i="1"/>
  <c r="J5645" i="1"/>
  <c r="I5645" i="1"/>
  <c r="J5649" i="1"/>
  <c r="I5649" i="1"/>
  <c r="J5653" i="1"/>
  <c r="I5653" i="1"/>
  <c r="J5657" i="1"/>
  <c r="I5657" i="1"/>
  <c r="J5661" i="1"/>
  <c r="I5661" i="1"/>
  <c r="J5665" i="1"/>
  <c r="I5665" i="1"/>
  <c r="J5669" i="1"/>
  <c r="I5669" i="1"/>
  <c r="J5673" i="1"/>
  <c r="I5673" i="1"/>
  <c r="J5677" i="1"/>
  <c r="I5677" i="1"/>
  <c r="J5681" i="1"/>
  <c r="I5681" i="1"/>
  <c r="J5685" i="1"/>
  <c r="I5685" i="1"/>
  <c r="J5689" i="1"/>
  <c r="I5689" i="1"/>
  <c r="J5693" i="1"/>
  <c r="I5693" i="1"/>
  <c r="J5697" i="1"/>
  <c r="I5697" i="1"/>
  <c r="J5701" i="1"/>
  <c r="I5701" i="1"/>
  <c r="J5705" i="1"/>
  <c r="I5705" i="1"/>
  <c r="J5709" i="1"/>
  <c r="I5709" i="1"/>
  <c r="J5713" i="1"/>
  <c r="I5713" i="1"/>
  <c r="J5717" i="1"/>
  <c r="I5717" i="1"/>
  <c r="J5721" i="1"/>
  <c r="I5721" i="1"/>
  <c r="J5725" i="1"/>
  <c r="I5725" i="1"/>
  <c r="J5729" i="1"/>
  <c r="I5729" i="1"/>
  <c r="J5733" i="1"/>
  <c r="I5733" i="1"/>
  <c r="J5737" i="1"/>
  <c r="I5737" i="1"/>
  <c r="J5741" i="1"/>
  <c r="I5741" i="1"/>
  <c r="J5745" i="1"/>
  <c r="I5745" i="1"/>
  <c r="J5749" i="1"/>
  <c r="I5749" i="1"/>
  <c r="J5753" i="1"/>
  <c r="I5753" i="1"/>
  <c r="J5757" i="1"/>
  <c r="I5757" i="1"/>
  <c r="J5761" i="1"/>
  <c r="I5761" i="1"/>
  <c r="J5765" i="1"/>
  <c r="I5765" i="1"/>
  <c r="J5769" i="1"/>
  <c r="I5769" i="1"/>
  <c r="J5773" i="1"/>
  <c r="I5773" i="1"/>
  <c r="J5777" i="1"/>
  <c r="I5777" i="1"/>
  <c r="J5781" i="1"/>
  <c r="I5781" i="1"/>
  <c r="J5785" i="1"/>
  <c r="I5785" i="1"/>
  <c r="J5789" i="1"/>
  <c r="I5789" i="1"/>
  <c r="J5793" i="1"/>
  <c r="I5793" i="1"/>
  <c r="J5797" i="1"/>
  <c r="I5797" i="1"/>
  <c r="J5801" i="1"/>
  <c r="I5801" i="1"/>
  <c r="J5805" i="1"/>
  <c r="I5805" i="1"/>
  <c r="J5809" i="1"/>
  <c r="I5809" i="1"/>
  <c r="J5813" i="1"/>
  <c r="I5813" i="1"/>
  <c r="J5817" i="1"/>
  <c r="I5817" i="1"/>
  <c r="J5821" i="1"/>
  <c r="I5821" i="1"/>
  <c r="J5825" i="1"/>
  <c r="I5825" i="1"/>
  <c r="J5829" i="1"/>
  <c r="I5829" i="1"/>
  <c r="J5833" i="1"/>
  <c r="I5833" i="1"/>
  <c r="J5837" i="1"/>
  <c r="I5837" i="1"/>
  <c r="J5841" i="1"/>
  <c r="I5841" i="1"/>
  <c r="J5845" i="1"/>
  <c r="I5845" i="1"/>
  <c r="J5849" i="1"/>
  <c r="I5849" i="1"/>
  <c r="J5853" i="1"/>
  <c r="I5853" i="1"/>
  <c r="J5857" i="1"/>
  <c r="I5857" i="1"/>
  <c r="J5861" i="1"/>
  <c r="I5861" i="1"/>
  <c r="J5865" i="1"/>
  <c r="I5865" i="1"/>
  <c r="J5869" i="1"/>
  <c r="I5869" i="1"/>
  <c r="J5873" i="1"/>
  <c r="I5873" i="1"/>
  <c r="J5877" i="1"/>
  <c r="I5877" i="1"/>
  <c r="J5881" i="1"/>
  <c r="I5881" i="1"/>
  <c r="J5885" i="1"/>
  <c r="I5885" i="1"/>
  <c r="J5889" i="1"/>
  <c r="I5889" i="1"/>
  <c r="J5893" i="1"/>
  <c r="I5893" i="1"/>
  <c r="J5897" i="1"/>
  <c r="I5897" i="1"/>
  <c r="J5901" i="1"/>
  <c r="I5901" i="1"/>
  <c r="J5905" i="1"/>
  <c r="I5905" i="1"/>
  <c r="J5909" i="1"/>
  <c r="I5909" i="1"/>
  <c r="J5913" i="1"/>
  <c r="I5913" i="1"/>
  <c r="J5917" i="1"/>
  <c r="I5917" i="1"/>
  <c r="J5921" i="1"/>
  <c r="I5921" i="1"/>
  <c r="J5925" i="1"/>
  <c r="I5925" i="1"/>
  <c r="J5929" i="1"/>
  <c r="I5929" i="1"/>
  <c r="J5933" i="1"/>
  <c r="I5933" i="1"/>
  <c r="J5937" i="1"/>
  <c r="I5937" i="1"/>
  <c r="J5941" i="1"/>
  <c r="I5941" i="1"/>
  <c r="J5945" i="1"/>
  <c r="I5945" i="1"/>
  <c r="J5949" i="1"/>
  <c r="I5949" i="1"/>
  <c r="J5953" i="1"/>
  <c r="I5953" i="1"/>
  <c r="J5957" i="1"/>
  <c r="I5957" i="1"/>
  <c r="J5961" i="1"/>
  <c r="I5961" i="1"/>
  <c r="J5965" i="1"/>
  <c r="I5965" i="1"/>
  <c r="J5969" i="1"/>
  <c r="I5969" i="1"/>
  <c r="J5973" i="1"/>
  <c r="I5973" i="1"/>
  <c r="J5977" i="1"/>
  <c r="I5977" i="1"/>
  <c r="J5981" i="1"/>
  <c r="I5981" i="1"/>
  <c r="J5985" i="1"/>
  <c r="I5985" i="1"/>
  <c r="J5989" i="1"/>
  <c r="I5989" i="1"/>
  <c r="J5993" i="1"/>
  <c r="I5993" i="1"/>
  <c r="J5997" i="1"/>
  <c r="I5997" i="1"/>
  <c r="J6001" i="1"/>
  <c r="I6001" i="1"/>
  <c r="J6005" i="1"/>
  <c r="I6005" i="1"/>
  <c r="J6009" i="1"/>
  <c r="I6009" i="1"/>
  <c r="J6013" i="1"/>
  <c r="I6013" i="1"/>
  <c r="J6017" i="1"/>
  <c r="I6017" i="1"/>
  <c r="J6021" i="1"/>
  <c r="I6021" i="1"/>
  <c r="J6025" i="1"/>
  <c r="I6025" i="1"/>
  <c r="J6029" i="1"/>
  <c r="I6029" i="1"/>
  <c r="J6033" i="1"/>
  <c r="I6033" i="1"/>
  <c r="J6037" i="1"/>
  <c r="I6037" i="1"/>
  <c r="J6041" i="1"/>
  <c r="I6041" i="1"/>
  <c r="J6045" i="1"/>
  <c r="I6045" i="1"/>
  <c r="J6049" i="1"/>
  <c r="I6049" i="1"/>
  <c r="J6053" i="1"/>
  <c r="I6053" i="1"/>
  <c r="J6057" i="1"/>
  <c r="I6057" i="1"/>
  <c r="J6061" i="1"/>
  <c r="I6061" i="1"/>
  <c r="J6065" i="1"/>
  <c r="I6065" i="1"/>
  <c r="J6069" i="1"/>
  <c r="I6069" i="1"/>
  <c r="J6073" i="1"/>
  <c r="I6073" i="1"/>
  <c r="J6077" i="1"/>
  <c r="I6077" i="1"/>
  <c r="J6081" i="1"/>
  <c r="I6081" i="1"/>
  <c r="J6085" i="1"/>
  <c r="I6085" i="1"/>
  <c r="J6089" i="1"/>
  <c r="I6089" i="1"/>
  <c r="J6093" i="1"/>
  <c r="I6093" i="1"/>
  <c r="J6097" i="1"/>
  <c r="I6097" i="1"/>
  <c r="J6101" i="1"/>
  <c r="I6101" i="1"/>
  <c r="J6105" i="1"/>
  <c r="I6105" i="1"/>
  <c r="J6109" i="1"/>
  <c r="I6109" i="1"/>
  <c r="J6113" i="1"/>
  <c r="I6113" i="1"/>
  <c r="J6117" i="1"/>
  <c r="I6117" i="1"/>
  <c r="J6121" i="1"/>
  <c r="I6121" i="1"/>
  <c r="J6125" i="1"/>
  <c r="I6125" i="1"/>
  <c r="J6129" i="1"/>
  <c r="I6129" i="1"/>
  <c r="J6133" i="1"/>
  <c r="I6133" i="1"/>
  <c r="J6137" i="1"/>
  <c r="I6137" i="1"/>
  <c r="J6141" i="1"/>
  <c r="I6141" i="1"/>
  <c r="J6145" i="1"/>
  <c r="I6145" i="1"/>
  <c r="J6149" i="1"/>
  <c r="I6149" i="1"/>
  <c r="J6153" i="1"/>
  <c r="I6153" i="1"/>
  <c r="J6157" i="1"/>
  <c r="I6157" i="1"/>
  <c r="J6161" i="1"/>
  <c r="I6161" i="1"/>
  <c r="J6165" i="1"/>
  <c r="I6165" i="1"/>
  <c r="J6169" i="1"/>
  <c r="I6169" i="1"/>
  <c r="J6173" i="1"/>
  <c r="I6173" i="1"/>
  <c r="J6177" i="1"/>
  <c r="I6177" i="1"/>
  <c r="J6181" i="1"/>
  <c r="I6181" i="1"/>
  <c r="J6185" i="1"/>
  <c r="I6185" i="1"/>
  <c r="J6189" i="1"/>
  <c r="I6189" i="1"/>
  <c r="J6193" i="1"/>
  <c r="I6193" i="1"/>
  <c r="J6197" i="1"/>
  <c r="I6197" i="1"/>
  <c r="J6201" i="1"/>
  <c r="I6201" i="1"/>
  <c r="J6205" i="1"/>
  <c r="I6205" i="1"/>
  <c r="J6209" i="1"/>
  <c r="I6209" i="1"/>
  <c r="J6213" i="1"/>
  <c r="I6213" i="1"/>
  <c r="J6217" i="1"/>
  <c r="I6217" i="1"/>
  <c r="J6221" i="1"/>
  <c r="I6221" i="1"/>
  <c r="J6225" i="1"/>
  <c r="I6225" i="1"/>
  <c r="J6229" i="1"/>
  <c r="I6229" i="1"/>
  <c r="J6233" i="1"/>
  <c r="I6233" i="1"/>
  <c r="J6237" i="1"/>
  <c r="I6237" i="1"/>
  <c r="J6241" i="1"/>
  <c r="I6241" i="1"/>
  <c r="J6245" i="1"/>
  <c r="I6245" i="1"/>
  <c r="J6249" i="1"/>
  <c r="I6249" i="1"/>
  <c r="J6253" i="1"/>
  <c r="I6253" i="1"/>
  <c r="J6257" i="1"/>
  <c r="I6257" i="1"/>
  <c r="J6261" i="1"/>
  <c r="I6261" i="1"/>
  <c r="J6265" i="1"/>
  <c r="I6265" i="1"/>
  <c r="J6269" i="1"/>
  <c r="I6269" i="1"/>
  <c r="J6273" i="1"/>
  <c r="I6273" i="1"/>
  <c r="J6277" i="1"/>
  <c r="I6277" i="1"/>
  <c r="J6281" i="1"/>
  <c r="I6281" i="1"/>
  <c r="J6285" i="1"/>
  <c r="I6285" i="1"/>
  <c r="J6289" i="1"/>
  <c r="I6289" i="1"/>
  <c r="J6293" i="1"/>
  <c r="I6293" i="1"/>
  <c r="J6297" i="1"/>
  <c r="I6297" i="1"/>
  <c r="J6301" i="1"/>
  <c r="I6301" i="1"/>
  <c r="J6305" i="1"/>
  <c r="I6305" i="1"/>
  <c r="J6309" i="1"/>
  <c r="I6309" i="1"/>
  <c r="J6313" i="1"/>
  <c r="I6313" i="1"/>
  <c r="J6317" i="1"/>
  <c r="I6317" i="1"/>
  <c r="J6321" i="1"/>
  <c r="I6321" i="1"/>
  <c r="J6325" i="1"/>
  <c r="I6325" i="1"/>
  <c r="J6329" i="1"/>
  <c r="I6329" i="1"/>
  <c r="J6333" i="1"/>
  <c r="I6333" i="1"/>
  <c r="J6337" i="1"/>
  <c r="I6337" i="1"/>
  <c r="J6341" i="1"/>
  <c r="I6341" i="1"/>
  <c r="J6345" i="1"/>
  <c r="I6345" i="1"/>
  <c r="J6349" i="1"/>
  <c r="I6349" i="1"/>
  <c r="J6353" i="1"/>
  <c r="I6353" i="1"/>
  <c r="J6357" i="1"/>
  <c r="I6357" i="1"/>
  <c r="J6361" i="1"/>
  <c r="I6361" i="1"/>
  <c r="J6365" i="1"/>
  <c r="I6365" i="1"/>
  <c r="J6369" i="1"/>
  <c r="I6369" i="1"/>
  <c r="J6373" i="1"/>
  <c r="I6373" i="1"/>
  <c r="J6377" i="1"/>
  <c r="I6377" i="1"/>
  <c r="J6381" i="1"/>
  <c r="I6381" i="1"/>
  <c r="J6385" i="1"/>
  <c r="I6385" i="1"/>
  <c r="J6389" i="1"/>
  <c r="I6389" i="1"/>
  <c r="J6393" i="1"/>
  <c r="I6393" i="1"/>
  <c r="J6397" i="1"/>
  <c r="I6397" i="1"/>
  <c r="J6401" i="1"/>
  <c r="I6401" i="1"/>
  <c r="J6405" i="1"/>
  <c r="I6405" i="1"/>
  <c r="J6409" i="1"/>
  <c r="I6409" i="1"/>
  <c r="J6413" i="1"/>
  <c r="I6413" i="1"/>
  <c r="J6417" i="1"/>
  <c r="I6417" i="1"/>
  <c r="J6421" i="1"/>
  <c r="I6421" i="1"/>
  <c r="J6425" i="1"/>
  <c r="I6425" i="1"/>
  <c r="J6429" i="1"/>
  <c r="I6429" i="1"/>
  <c r="J6433" i="1"/>
  <c r="I6433" i="1"/>
  <c r="J6437" i="1"/>
  <c r="I6437" i="1"/>
  <c r="J6441" i="1"/>
  <c r="I6441" i="1"/>
  <c r="J6445" i="1"/>
  <c r="I6445" i="1"/>
  <c r="J6449" i="1"/>
  <c r="I6449" i="1"/>
  <c r="J6453" i="1"/>
  <c r="I6453" i="1"/>
  <c r="J6457" i="1"/>
  <c r="I6457" i="1"/>
  <c r="J6461" i="1"/>
  <c r="I6461" i="1"/>
  <c r="J6465" i="1"/>
  <c r="I6465" i="1"/>
  <c r="J6469" i="1"/>
  <c r="I6469" i="1"/>
  <c r="J6473" i="1"/>
  <c r="I6473" i="1"/>
  <c r="J6477" i="1"/>
  <c r="I6477" i="1"/>
  <c r="J6481" i="1"/>
  <c r="I6481" i="1"/>
  <c r="J6485" i="1"/>
  <c r="I6485" i="1"/>
  <c r="J6489" i="1"/>
  <c r="I6489" i="1"/>
  <c r="J6493" i="1"/>
  <c r="I6493" i="1"/>
  <c r="J6497" i="1"/>
  <c r="I6497" i="1"/>
  <c r="J6501" i="1"/>
  <c r="I6501" i="1"/>
  <c r="J6505" i="1"/>
  <c r="I6505" i="1"/>
  <c r="J6509" i="1"/>
  <c r="I6509" i="1"/>
  <c r="J6513" i="1"/>
  <c r="I6513" i="1"/>
  <c r="J6517" i="1"/>
  <c r="I6517" i="1"/>
  <c r="J6521" i="1"/>
  <c r="I6521" i="1"/>
  <c r="J6525" i="1"/>
  <c r="I6525" i="1"/>
  <c r="J6529" i="1"/>
  <c r="I6529" i="1"/>
  <c r="J6533" i="1"/>
  <c r="I6533" i="1"/>
  <c r="J6537" i="1"/>
  <c r="I6537" i="1"/>
  <c r="J6541" i="1"/>
  <c r="I6541" i="1"/>
  <c r="J6545" i="1"/>
  <c r="I6545" i="1"/>
  <c r="J6549" i="1"/>
  <c r="I6549" i="1"/>
  <c r="J6553" i="1"/>
  <c r="I6553" i="1"/>
  <c r="J6557" i="1"/>
  <c r="I6557" i="1"/>
  <c r="J6561" i="1"/>
  <c r="I6561" i="1"/>
  <c r="J6565" i="1"/>
  <c r="I6565" i="1"/>
  <c r="J6569" i="1"/>
  <c r="I6569" i="1"/>
  <c r="J6573" i="1"/>
  <c r="I6573" i="1"/>
  <c r="J6577" i="1"/>
  <c r="I6577" i="1"/>
  <c r="J6581" i="1"/>
  <c r="I6581" i="1"/>
  <c r="J6585" i="1"/>
  <c r="I6585" i="1"/>
  <c r="J6589" i="1"/>
  <c r="I6589" i="1"/>
  <c r="J6593" i="1"/>
  <c r="I6593" i="1"/>
  <c r="J6597" i="1"/>
  <c r="I6597" i="1"/>
  <c r="J6601" i="1"/>
  <c r="I6601" i="1"/>
  <c r="J6605" i="1"/>
  <c r="I6605" i="1"/>
  <c r="J6609" i="1"/>
  <c r="I6609" i="1"/>
  <c r="J6613" i="1"/>
  <c r="I6613" i="1"/>
  <c r="J6617" i="1"/>
  <c r="I6617" i="1"/>
  <c r="J6621" i="1"/>
  <c r="I6621" i="1"/>
  <c r="J6625" i="1"/>
  <c r="I6625" i="1"/>
  <c r="J6629" i="1"/>
  <c r="I6629" i="1"/>
  <c r="J6633" i="1"/>
  <c r="I6633" i="1"/>
  <c r="J6637" i="1"/>
  <c r="I6637" i="1"/>
  <c r="J6641" i="1"/>
  <c r="I6641" i="1"/>
  <c r="J6645" i="1"/>
  <c r="I6645" i="1"/>
  <c r="J6649" i="1"/>
  <c r="I6649" i="1"/>
  <c r="J6653" i="1"/>
  <c r="I6653" i="1"/>
  <c r="J6657" i="1"/>
  <c r="I6657" i="1"/>
  <c r="J6661" i="1"/>
  <c r="I6661" i="1"/>
  <c r="J6665" i="1"/>
  <c r="I6665" i="1"/>
  <c r="J6669" i="1"/>
  <c r="I6669" i="1"/>
  <c r="J6673" i="1"/>
  <c r="I6673" i="1"/>
  <c r="J6677" i="1"/>
  <c r="I6677" i="1"/>
  <c r="J6681" i="1"/>
  <c r="I6681" i="1"/>
  <c r="J6685" i="1"/>
  <c r="I6685" i="1"/>
  <c r="J6689" i="1"/>
  <c r="I6689" i="1"/>
  <c r="J6693" i="1"/>
  <c r="I6693" i="1"/>
  <c r="J6697" i="1"/>
  <c r="I6697" i="1"/>
  <c r="J6701" i="1"/>
  <c r="I6701" i="1"/>
  <c r="J6705" i="1"/>
  <c r="I6705" i="1"/>
  <c r="J6709" i="1"/>
  <c r="I6709" i="1"/>
  <c r="J6713" i="1"/>
  <c r="I6713" i="1"/>
  <c r="J6717" i="1"/>
  <c r="I6717" i="1"/>
  <c r="J6721" i="1"/>
  <c r="I6721" i="1"/>
  <c r="J6725" i="1"/>
  <c r="I6725" i="1"/>
  <c r="J6729" i="1"/>
  <c r="I6729" i="1"/>
  <c r="J6733" i="1"/>
  <c r="I6733" i="1"/>
  <c r="J6737" i="1"/>
  <c r="I6737" i="1"/>
  <c r="J6741" i="1"/>
  <c r="I6741" i="1"/>
  <c r="J6745" i="1"/>
  <c r="I6745" i="1"/>
  <c r="J6749" i="1"/>
  <c r="I6749" i="1"/>
  <c r="J6753" i="1"/>
  <c r="I6753" i="1"/>
  <c r="J6757" i="1"/>
  <c r="I6757" i="1"/>
  <c r="J6761" i="1"/>
  <c r="I6761" i="1"/>
  <c r="J6765" i="1"/>
  <c r="I6765" i="1"/>
  <c r="J6769" i="1"/>
  <c r="I6769" i="1"/>
  <c r="J6773" i="1"/>
  <c r="I6773" i="1"/>
  <c r="J6777" i="1"/>
  <c r="I6777" i="1"/>
  <c r="J6781" i="1"/>
  <c r="I6781" i="1"/>
  <c r="J6785" i="1"/>
  <c r="I6785" i="1"/>
  <c r="J6789" i="1"/>
  <c r="I6789" i="1"/>
  <c r="J6793" i="1"/>
  <c r="I6793" i="1"/>
  <c r="J6797" i="1"/>
  <c r="I6797" i="1"/>
  <c r="J6801" i="1"/>
  <c r="I6801" i="1"/>
  <c r="J6805" i="1"/>
  <c r="I6805" i="1"/>
  <c r="J6809" i="1"/>
  <c r="I6809" i="1"/>
  <c r="J6813" i="1"/>
  <c r="I6813" i="1"/>
  <c r="J6817" i="1"/>
  <c r="I6817" i="1"/>
  <c r="J6821" i="1"/>
  <c r="I6821" i="1"/>
  <c r="J6825" i="1"/>
  <c r="I6825" i="1"/>
  <c r="J6829" i="1"/>
  <c r="I6829" i="1"/>
  <c r="J6833" i="1"/>
  <c r="I6833" i="1"/>
  <c r="J6837" i="1"/>
  <c r="I6837" i="1"/>
  <c r="J6841" i="1"/>
  <c r="I6841" i="1"/>
  <c r="J6845" i="1"/>
  <c r="I6845" i="1"/>
  <c r="J6849" i="1"/>
  <c r="I6849" i="1"/>
  <c r="J6853" i="1"/>
  <c r="I6853" i="1"/>
  <c r="J6857" i="1"/>
  <c r="I6857" i="1"/>
  <c r="J6861" i="1"/>
  <c r="I6861" i="1"/>
  <c r="J6865" i="1"/>
  <c r="I6865" i="1"/>
  <c r="J6869" i="1"/>
  <c r="I6869" i="1"/>
  <c r="J6873" i="1"/>
  <c r="I6873" i="1"/>
  <c r="J6877" i="1"/>
  <c r="I6877" i="1"/>
  <c r="J6881" i="1"/>
  <c r="I6881" i="1"/>
  <c r="J6885" i="1"/>
  <c r="I6885" i="1"/>
  <c r="J6889" i="1"/>
  <c r="I6889" i="1"/>
  <c r="J6893" i="1"/>
  <c r="I6893" i="1"/>
  <c r="J6897" i="1"/>
  <c r="I6897" i="1"/>
  <c r="J6901" i="1"/>
  <c r="I6901" i="1"/>
  <c r="J6905" i="1"/>
  <c r="I6905" i="1"/>
  <c r="J6909" i="1"/>
  <c r="I6909" i="1"/>
  <c r="J6913" i="1"/>
  <c r="I6913" i="1"/>
  <c r="J6917" i="1"/>
  <c r="I6917" i="1"/>
  <c r="J6921" i="1"/>
  <c r="I6921" i="1"/>
  <c r="J6925" i="1"/>
  <c r="I6925" i="1"/>
  <c r="J6929" i="1"/>
  <c r="I6929" i="1"/>
  <c r="J6933" i="1"/>
  <c r="I6933" i="1"/>
  <c r="J6937" i="1"/>
  <c r="I6937" i="1"/>
  <c r="J6941" i="1"/>
  <c r="I6941" i="1"/>
  <c r="J6945" i="1"/>
  <c r="I6945" i="1"/>
  <c r="J6949" i="1"/>
  <c r="I6949" i="1"/>
  <c r="J6953" i="1"/>
  <c r="I6953" i="1"/>
  <c r="J6957" i="1"/>
  <c r="I6957" i="1"/>
  <c r="J6961" i="1"/>
  <c r="I6961" i="1"/>
  <c r="J6965" i="1"/>
  <c r="I6965" i="1"/>
  <c r="J6969" i="1"/>
  <c r="I6969" i="1"/>
  <c r="J6973" i="1"/>
  <c r="I6973" i="1"/>
  <c r="J6977" i="1"/>
  <c r="I6977" i="1"/>
  <c r="J6981" i="1"/>
  <c r="I6981" i="1"/>
  <c r="J6985" i="1"/>
  <c r="I6985" i="1"/>
  <c r="J6989" i="1"/>
  <c r="I6989" i="1"/>
  <c r="J6993" i="1"/>
  <c r="I6993" i="1"/>
  <c r="J6997" i="1"/>
  <c r="I6997" i="1"/>
  <c r="J7001" i="1"/>
  <c r="I7001" i="1"/>
  <c r="J7005" i="1"/>
  <c r="I7005" i="1"/>
  <c r="J7009" i="1"/>
  <c r="I7009" i="1"/>
  <c r="J7013" i="1"/>
  <c r="I7013" i="1"/>
  <c r="J7017" i="1"/>
  <c r="I7017" i="1"/>
  <c r="J7021" i="1"/>
  <c r="I7021" i="1"/>
  <c r="J7025" i="1"/>
  <c r="I7025" i="1"/>
  <c r="J7029" i="1"/>
  <c r="I7029" i="1"/>
  <c r="J7033" i="1"/>
  <c r="I7033" i="1"/>
  <c r="J7037" i="1"/>
  <c r="I7037" i="1"/>
  <c r="J7041" i="1"/>
  <c r="I7041" i="1"/>
  <c r="J7045" i="1"/>
  <c r="I7045" i="1"/>
  <c r="J7049" i="1"/>
  <c r="I7049" i="1"/>
  <c r="J7053" i="1"/>
  <c r="I7053" i="1"/>
  <c r="J7057" i="1"/>
  <c r="I7057" i="1"/>
  <c r="J7061" i="1"/>
  <c r="I7061" i="1"/>
  <c r="J7065" i="1"/>
  <c r="I7065" i="1"/>
  <c r="J7069" i="1"/>
  <c r="I7069" i="1"/>
  <c r="J7073" i="1"/>
  <c r="I7073" i="1"/>
  <c r="J7077" i="1"/>
  <c r="I7077" i="1"/>
  <c r="J7081" i="1"/>
  <c r="I7081" i="1"/>
  <c r="J7085" i="1"/>
  <c r="I7085" i="1"/>
  <c r="J7089" i="1"/>
  <c r="I7089" i="1"/>
  <c r="J7093" i="1"/>
  <c r="I7093" i="1"/>
  <c r="J7097" i="1"/>
  <c r="I7097" i="1"/>
  <c r="J7101" i="1"/>
  <c r="I7101" i="1"/>
  <c r="J7105" i="1"/>
  <c r="I7105" i="1"/>
  <c r="J7109" i="1"/>
  <c r="I7109" i="1"/>
  <c r="J7113" i="1"/>
  <c r="I7113" i="1"/>
  <c r="J7117" i="1"/>
  <c r="I7117" i="1"/>
  <c r="J7121" i="1"/>
  <c r="I7121" i="1"/>
  <c r="J7125" i="1"/>
  <c r="I7125" i="1"/>
  <c r="J7129" i="1"/>
  <c r="I7129" i="1"/>
  <c r="J7133" i="1"/>
  <c r="I7133" i="1"/>
  <c r="J7137" i="1"/>
  <c r="I7137" i="1"/>
  <c r="J7141" i="1"/>
  <c r="I7141" i="1"/>
  <c r="J7145" i="1"/>
  <c r="I7145" i="1"/>
  <c r="J7149" i="1"/>
  <c r="I7149" i="1"/>
  <c r="J7153" i="1"/>
  <c r="I7153" i="1"/>
  <c r="J7157" i="1"/>
  <c r="I7157" i="1"/>
  <c r="J7161" i="1"/>
  <c r="I7161" i="1"/>
  <c r="J7165" i="1"/>
  <c r="I7165" i="1"/>
  <c r="J7169" i="1"/>
  <c r="I7169" i="1"/>
  <c r="J7173" i="1"/>
  <c r="I7173" i="1"/>
  <c r="J7177" i="1"/>
  <c r="I7177" i="1"/>
  <c r="J7181" i="1"/>
  <c r="I7181" i="1"/>
  <c r="J7185" i="1"/>
  <c r="I7185" i="1"/>
  <c r="J7189" i="1"/>
  <c r="I7189" i="1"/>
  <c r="J7193" i="1"/>
  <c r="I7193" i="1"/>
  <c r="J7197" i="1"/>
  <c r="I7197" i="1"/>
  <c r="J7201" i="1"/>
  <c r="I7201" i="1"/>
  <c r="J7205" i="1"/>
  <c r="I7205" i="1"/>
  <c r="J7209" i="1"/>
  <c r="I7209" i="1"/>
  <c r="J7213" i="1"/>
  <c r="I7213" i="1"/>
  <c r="J7217" i="1"/>
  <c r="I7217" i="1"/>
  <c r="J7221" i="1"/>
  <c r="I7221" i="1"/>
  <c r="J7225" i="1"/>
  <c r="I7225" i="1"/>
  <c r="J7229" i="1"/>
  <c r="I7229" i="1"/>
  <c r="J7233" i="1"/>
  <c r="I7233" i="1"/>
  <c r="J7237" i="1"/>
  <c r="I7237" i="1"/>
  <c r="J7241" i="1"/>
  <c r="I7241" i="1"/>
  <c r="J7245" i="1"/>
  <c r="I7245" i="1"/>
  <c r="J7249" i="1"/>
  <c r="I7249" i="1"/>
  <c r="J7253" i="1"/>
  <c r="I7253" i="1"/>
  <c r="J7257" i="1"/>
  <c r="I7257" i="1"/>
  <c r="J7261" i="1"/>
  <c r="I7261" i="1"/>
  <c r="J7265" i="1"/>
  <c r="I7265" i="1"/>
  <c r="J7269" i="1"/>
  <c r="I7269" i="1"/>
  <c r="J7273" i="1"/>
  <c r="I7273" i="1"/>
  <c r="J7277" i="1"/>
  <c r="I7277" i="1"/>
  <c r="J7281" i="1"/>
  <c r="I7281" i="1"/>
  <c r="J7285" i="1"/>
  <c r="I7285" i="1"/>
  <c r="J7289" i="1"/>
  <c r="I7289" i="1"/>
  <c r="J7293" i="1"/>
  <c r="I7293" i="1"/>
  <c r="J7297" i="1"/>
  <c r="I7297" i="1"/>
  <c r="J7301" i="1"/>
  <c r="I7301" i="1"/>
  <c r="J7305" i="1"/>
  <c r="I7305" i="1"/>
  <c r="J7309" i="1"/>
  <c r="I7309" i="1"/>
  <c r="J7313" i="1"/>
  <c r="I7313" i="1"/>
  <c r="J7317" i="1"/>
  <c r="I7317" i="1"/>
  <c r="J7321" i="1"/>
  <c r="I7321" i="1"/>
  <c r="J7325" i="1"/>
  <c r="I7325" i="1"/>
  <c r="J7329" i="1"/>
  <c r="I7329" i="1"/>
  <c r="J7333" i="1"/>
  <c r="I7333" i="1"/>
  <c r="J7337" i="1"/>
  <c r="I7337" i="1"/>
  <c r="J7341" i="1"/>
  <c r="I7341" i="1"/>
  <c r="J7345" i="1"/>
  <c r="I7345" i="1"/>
  <c r="J7349" i="1"/>
  <c r="I7349" i="1"/>
  <c r="J7353" i="1"/>
  <c r="I7353" i="1"/>
  <c r="J7357" i="1"/>
  <c r="I7357" i="1"/>
  <c r="J7361" i="1"/>
  <c r="I7361" i="1"/>
  <c r="J7365" i="1"/>
  <c r="I7365" i="1"/>
  <c r="J7369" i="1"/>
  <c r="I7369" i="1"/>
  <c r="J7373" i="1"/>
  <c r="I7373" i="1"/>
  <c r="J7377" i="1"/>
  <c r="I7377" i="1"/>
  <c r="J7381" i="1"/>
  <c r="I7381" i="1"/>
  <c r="J7385" i="1"/>
  <c r="I7385" i="1"/>
  <c r="J7389" i="1"/>
  <c r="I7389" i="1"/>
  <c r="J7393" i="1"/>
  <c r="I7393" i="1"/>
  <c r="J7397" i="1"/>
  <c r="I7397" i="1"/>
  <c r="J7401" i="1"/>
  <c r="I7401" i="1"/>
  <c r="J7405" i="1"/>
  <c r="I7405" i="1"/>
  <c r="J7409" i="1"/>
  <c r="I7409" i="1"/>
  <c r="J7413" i="1"/>
  <c r="I7413" i="1"/>
  <c r="J7417" i="1"/>
  <c r="I7417" i="1"/>
  <c r="J7421" i="1"/>
  <c r="I7421" i="1"/>
  <c r="J7425" i="1"/>
  <c r="I7425" i="1"/>
  <c r="J7429" i="1"/>
  <c r="I7429" i="1"/>
  <c r="J7433" i="1"/>
  <c r="I7433" i="1"/>
  <c r="J7437" i="1"/>
  <c r="I7437" i="1"/>
  <c r="J7441" i="1"/>
  <c r="I7441" i="1"/>
  <c r="J7445" i="1"/>
  <c r="I7445" i="1"/>
  <c r="J7449" i="1"/>
  <c r="I7449" i="1"/>
  <c r="J7453" i="1"/>
  <c r="I7453" i="1"/>
  <c r="J7457" i="1"/>
  <c r="I7457" i="1"/>
  <c r="J7461" i="1"/>
  <c r="I7461" i="1"/>
  <c r="J7465" i="1"/>
  <c r="I7465" i="1"/>
  <c r="J7469" i="1"/>
  <c r="I7469" i="1"/>
  <c r="J7473" i="1"/>
  <c r="I7473" i="1"/>
  <c r="J7477" i="1"/>
  <c r="I7477" i="1"/>
  <c r="J7481" i="1"/>
  <c r="I7481" i="1"/>
  <c r="J7485" i="1"/>
  <c r="I7485" i="1"/>
  <c r="J7489" i="1"/>
  <c r="I7489" i="1"/>
  <c r="J7493" i="1"/>
  <c r="I7493" i="1"/>
  <c r="J7497" i="1"/>
  <c r="I7497" i="1"/>
  <c r="J7501" i="1"/>
  <c r="I7501" i="1"/>
  <c r="J7505" i="1"/>
  <c r="I7505" i="1"/>
  <c r="J7509" i="1"/>
  <c r="I7509" i="1"/>
  <c r="J7513" i="1"/>
  <c r="I7513" i="1"/>
  <c r="J7517" i="1"/>
  <c r="I7517" i="1"/>
  <c r="J7521" i="1"/>
  <c r="I7521" i="1"/>
  <c r="J7525" i="1"/>
  <c r="I7525" i="1"/>
  <c r="J7529" i="1"/>
  <c r="I7529" i="1"/>
  <c r="J7533" i="1"/>
  <c r="I7533" i="1"/>
  <c r="J7537" i="1"/>
  <c r="I7537" i="1"/>
  <c r="J7541" i="1"/>
  <c r="I7541" i="1"/>
  <c r="J7545" i="1"/>
  <c r="I7545" i="1"/>
  <c r="J7549" i="1"/>
  <c r="I7549" i="1"/>
  <c r="J7553" i="1"/>
  <c r="I7553" i="1"/>
  <c r="J7557" i="1"/>
  <c r="I7557" i="1"/>
  <c r="J7561" i="1"/>
  <c r="I7561" i="1"/>
  <c r="J7565" i="1"/>
  <c r="I7565" i="1"/>
  <c r="J7569" i="1"/>
  <c r="I7569" i="1"/>
  <c r="J7573" i="1"/>
  <c r="I7573" i="1"/>
  <c r="J7577" i="1"/>
  <c r="I7577" i="1"/>
  <c r="J7581" i="1"/>
  <c r="I7581" i="1"/>
  <c r="J7585" i="1"/>
  <c r="I7585" i="1"/>
  <c r="J7589" i="1"/>
  <c r="I7589" i="1"/>
  <c r="J7593" i="1"/>
  <c r="I7593" i="1"/>
  <c r="J7597" i="1"/>
  <c r="I7597" i="1"/>
  <c r="J7601" i="1"/>
  <c r="I7601" i="1"/>
  <c r="J7605" i="1"/>
  <c r="I7605" i="1"/>
  <c r="J7609" i="1"/>
  <c r="I7609" i="1"/>
  <c r="J7613" i="1"/>
  <c r="I7613" i="1"/>
  <c r="J7617" i="1"/>
  <c r="I7617" i="1"/>
  <c r="J7621" i="1"/>
  <c r="I7621" i="1"/>
  <c r="J7625" i="1"/>
  <c r="I7625" i="1"/>
  <c r="J7629" i="1"/>
  <c r="I7629" i="1"/>
  <c r="J7633" i="1"/>
  <c r="I7633" i="1"/>
  <c r="J7637" i="1"/>
  <c r="I7637" i="1"/>
  <c r="J7641" i="1"/>
  <c r="I7641" i="1"/>
  <c r="J7645" i="1"/>
  <c r="I7645" i="1"/>
  <c r="J7649" i="1"/>
  <c r="I7649" i="1"/>
  <c r="J7653" i="1"/>
  <c r="I7653" i="1"/>
  <c r="J7657" i="1"/>
  <c r="I7657" i="1"/>
  <c r="J7661" i="1"/>
  <c r="I7661" i="1"/>
  <c r="J7665" i="1"/>
  <c r="I7665" i="1"/>
  <c r="J7669" i="1"/>
  <c r="I7669" i="1"/>
  <c r="J7673" i="1"/>
  <c r="I7673" i="1"/>
  <c r="J7677" i="1"/>
  <c r="I7677" i="1"/>
  <c r="J7681" i="1"/>
  <c r="I7681" i="1"/>
  <c r="J7685" i="1"/>
  <c r="I7685" i="1"/>
  <c r="J7689" i="1"/>
  <c r="I7689" i="1"/>
  <c r="J7693" i="1"/>
  <c r="I7693" i="1"/>
  <c r="J7697" i="1"/>
  <c r="I7697" i="1"/>
  <c r="J7701" i="1"/>
  <c r="I7701" i="1"/>
  <c r="J7705" i="1"/>
  <c r="I7705" i="1"/>
  <c r="J7709" i="1"/>
  <c r="I7709" i="1"/>
  <c r="J7713" i="1"/>
  <c r="I7713" i="1"/>
  <c r="J7717" i="1"/>
  <c r="I7717" i="1"/>
  <c r="J7721" i="1"/>
  <c r="I7721" i="1"/>
  <c r="J7725" i="1"/>
  <c r="I7725" i="1"/>
  <c r="J7729" i="1"/>
  <c r="I7729" i="1"/>
  <c r="J7733" i="1"/>
  <c r="I7733" i="1"/>
  <c r="J7737" i="1"/>
  <c r="I7737" i="1"/>
  <c r="J7741" i="1"/>
  <c r="I7741" i="1"/>
  <c r="J7745" i="1"/>
  <c r="I7745" i="1"/>
  <c r="J7749" i="1"/>
  <c r="I7749" i="1"/>
  <c r="J7753" i="1"/>
  <c r="I7753" i="1"/>
  <c r="J7757" i="1"/>
  <c r="I7757" i="1"/>
  <c r="J7761" i="1"/>
  <c r="I7761" i="1"/>
  <c r="J7765" i="1"/>
  <c r="I7765" i="1"/>
  <c r="J7769" i="1"/>
  <c r="I7769" i="1"/>
  <c r="J7773" i="1"/>
  <c r="I7773" i="1"/>
  <c r="J7777" i="1"/>
  <c r="I7777" i="1"/>
  <c r="J7781" i="1"/>
  <c r="I7781" i="1"/>
  <c r="J7785" i="1"/>
  <c r="I7785" i="1"/>
  <c r="J7789" i="1"/>
  <c r="I7789" i="1"/>
  <c r="J7793" i="1"/>
  <c r="I7793" i="1"/>
  <c r="J7797" i="1"/>
  <c r="I7797" i="1"/>
  <c r="J7801" i="1"/>
  <c r="I7801" i="1"/>
  <c r="J7805" i="1"/>
  <c r="I7805" i="1"/>
  <c r="J7809" i="1"/>
  <c r="I7809" i="1"/>
  <c r="J7813" i="1"/>
  <c r="I7813" i="1"/>
  <c r="J7817" i="1"/>
  <c r="I7817" i="1"/>
  <c r="J7821" i="1"/>
  <c r="I7821" i="1"/>
  <c r="J7825" i="1"/>
  <c r="I7825" i="1"/>
  <c r="J7829" i="1"/>
  <c r="I7829" i="1"/>
  <c r="J7833" i="1"/>
  <c r="I7833" i="1"/>
  <c r="J7837" i="1"/>
  <c r="I7837" i="1"/>
  <c r="J7841" i="1"/>
  <c r="I7841" i="1"/>
  <c r="J7845" i="1"/>
  <c r="I7845" i="1"/>
  <c r="J7849" i="1"/>
  <c r="I7849" i="1"/>
  <c r="J7853" i="1"/>
  <c r="I7853" i="1"/>
  <c r="J7857" i="1"/>
  <c r="I7857" i="1"/>
  <c r="J7861" i="1"/>
  <c r="I7861" i="1"/>
  <c r="J7865" i="1"/>
  <c r="I7865" i="1"/>
  <c r="J7869" i="1"/>
  <c r="I7869" i="1"/>
  <c r="J7873" i="1"/>
  <c r="I7873" i="1"/>
  <c r="J7877" i="1"/>
  <c r="I7877" i="1"/>
  <c r="J7881" i="1"/>
  <c r="I7881" i="1"/>
  <c r="J7885" i="1"/>
  <c r="I7885" i="1"/>
  <c r="J7889" i="1"/>
  <c r="I7889" i="1"/>
  <c r="J7893" i="1"/>
  <c r="I7893" i="1"/>
  <c r="J7897" i="1"/>
  <c r="I7897" i="1"/>
  <c r="J7901" i="1"/>
  <c r="I7901" i="1"/>
  <c r="J7905" i="1"/>
  <c r="I7905" i="1"/>
  <c r="J7909" i="1"/>
  <c r="I7909" i="1"/>
  <c r="J7913" i="1"/>
  <c r="I7913" i="1"/>
  <c r="J7917" i="1"/>
  <c r="I7917" i="1"/>
  <c r="J7921" i="1"/>
  <c r="I7921" i="1"/>
  <c r="J7925" i="1"/>
  <c r="I7925" i="1"/>
  <c r="J7929" i="1"/>
  <c r="I7929" i="1"/>
  <c r="J7933" i="1"/>
  <c r="I7933" i="1"/>
  <c r="J7937" i="1"/>
  <c r="I7937" i="1"/>
  <c r="J7941" i="1"/>
  <c r="I7941" i="1"/>
  <c r="J7945" i="1"/>
  <c r="I7945" i="1"/>
  <c r="J7949" i="1"/>
  <c r="I7949" i="1"/>
  <c r="J7953" i="1"/>
  <c r="I7953" i="1"/>
  <c r="J7957" i="1"/>
  <c r="I7957" i="1"/>
  <c r="J7961" i="1"/>
  <c r="I7961" i="1"/>
  <c r="J7965" i="1"/>
  <c r="I7965" i="1"/>
  <c r="J7969" i="1"/>
  <c r="I7969" i="1"/>
  <c r="J7973" i="1"/>
  <c r="I7973" i="1"/>
  <c r="J7977" i="1"/>
  <c r="I7977" i="1"/>
  <c r="J7981" i="1"/>
  <c r="I7981" i="1"/>
  <c r="J7985" i="1"/>
  <c r="I7985" i="1"/>
  <c r="J7989" i="1"/>
  <c r="I7989" i="1"/>
  <c r="J7993" i="1"/>
  <c r="I7993" i="1"/>
  <c r="J7997" i="1"/>
  <c r="I7997" i="1"/>
  <c r="J8001" i="1"/>
  <c r="I8001" i="1"/>
  <c r="J8005" i="1"/>
  <c r="I8005" i="1"/>
  <c r="J8009" i="1"/>
  <c r="I8009" i="1"/>
  <c r="J8013" i="1"/>
  <c r="I8013" i="1"/>
  <c r="J8017" i="1"/>
  <c r="I8017" i="1"/>
  <c r="J8021" i="1"/>
  <c r="I8021" i="1"/>
  <c r="J8025" i="1"/>
  <c r="I8025" i="1"/>
  <c r="J8029" i="1"/>
  <c r="I8029" i="1"/>
  <c r="J8033" i="1"/>
  <c r="I8033" i="1"/>
  <c r="J8037" i="1"/>
  <c r="I8037" i="1"/>
  <c r="J8041" i="1"/>
  <c r="I8041" i="1"/>
  <c r="J8045" i="1"/>
  <c r="I8045" i="1"/>
  <c r="J8049" i="1"/>
  <c r="I8049" i="1"/>
  <c r="J8053" i="1"/>
  <c r="I8053" i="1"/>
  <c r="J8057" i="1"/>
  <c r="I8057" i="1"/>
  <c r="J8061" i="1"/>
  <c r="I8061" i="1"/>
  <c r="J8065" i="1"/>
  <c r="I8065" i="1"/>
  <c r="J8069" i="1"/>
  <c r="I8069" i="1"/>
  <c r="J8073" i="1"/>
  <c r="I8073" i="1"/>
  <c r="J8077" i="1"/>
  <c r="I8077" i="1"/>
  <c r="J8081" i="1"/>
  <c r="I8081" i="1"/>
  <c r="J8085" i="1"/>
  <c r="I8085" i="1"/>
  <c r="J8089" i="1"/>
  <c r="I8089" i="1"/>
  <c r="J8093" i="1"/>
  <c r="I8093" i="1"/>
  <c r="J8097" i="1"/>
  <c r="I8097" i="1"/>
  <c r="J8101" i="1"/>
  <c r="I8101" i="1"/>
  <c r="J8105" i="1"/>
  <c r="I8105" i="1"/>
  <c r="J8109" i="1"/>
  <c r="I8109" i="1"/>
  <c r="J8113" i="1"/>
  <c r="I8113" i="1"/>
  <c r="J8117" i="1"/>
  <c r="I8117" i="1"/>
  <c r="J8121" i="1"/>
  <c r="I8121" i="1"/>
  <c r="J8125" i="1"/>
  <c r="I8125" i="1"/>
  <c r="J8129" i="1"/>
  <c r="I8129" i="1"/>
  <c r="J8133" i="1"/>
  <c r="I8133" i="1"/>
  <c r="J8137" i="1"/>
  <c r="I8137" i="1"/>
  <c r="J8141" i="1"/>
  <c r="I8141" i="1"/>
  <c r="J8145" i="1"/>
  <c r="I8145" i="1"/>
  <c r="J8149" i="1"/>
  <c r="I8149" i="1"/>
  <c r="J8153" i="1"/>
  <c r="I8153" i="1"/>
  <c r="J8157" i="1"/>
  <c r="I8157" i="1"/>
  <c r="J8161" i="1"/>
  <c r="I8161" i="1"/>
  <c r="J8165" i="1"/>
  <c r="I8165" i="1"/>
  <c r="J8169" i="1"/>
  <c r="I8169" i="1"/>
  <c r="J8173" i="1"/>
  <c r="I8173" i="1"/>
  <c r="J8177" i="1"/>
  <c r="I8177" i="1"/>
  <c r="J8181" i="1"/>
  <c r="I8181" i="1"/>
  <c r="J8185" i="1"/>
  <c r="I8185" i="1"/>
  <c r="J8189" i="1"/>
  <c r="I8189" i="1"/>
  <c r="J8193" i="1"/>
  <c r="I8193" i="1"/>
  <c r="J8197" i="1"/>
  <c r="I8197" i="1"/>
  <c r="J8201" i="1"/>
  <c r="I8201" i="1"/>
  <c r="J8205" i="1"/>
  <c r="I8205" i="1"/>
  <c r="J8209" i="1"/>
  <c r="I8209" i="1"/>
  <c r="J8213" i="1"/>
  <c r="I8213" i="1"/>
  <c r="J8217" i="1"/>
  <c r="I8217" i="1"/>
  <c r="J8221" i="1"/>
  <c r="I8221" i="1"/>
  <c r="J8225" i="1"/>
  <c r="I8225" i="1"/>
  <c r="J8229" i="1"/>
  <c r="I8229" i="1"/>
  <c r="J8233" i="1"/>
  <c r="I8233" i="1"/>
  <c r="J8237" i="1"/>
  <c r="I8237" i="1"/>
  <c r="J8241" i="1"/>
  <c r="I8241" i="1"/>
  <c r="J8245" i="1"/>
  <c r="I8245" i="1"/>
  <c r="J8249" i="1"/>
  <c r="I8249" i="1"/>
  <c r="J8253" i="1"/>
  <c r="I8253" i="1"/>
  <c r="J8257" i="1"/>
  <c r="I8257" i="1"/>
  <c r="J8261" i="1"/>
  <c r="I8261" i="1"/>
  <c r="J8265" i="1"/>
  <c r="I8265" i="1"/>
  <c r="J8269" i="1"/>
  <c r="I8269" i="1"/>
  <c r="J8273" i="1"/>
  <c r="I8273" i="1"/>
  <c r="J8277" i="1"/>
  <c r="I8277" i="1"/>
  <c r="J8281" i="1"/>
  <c r="I8281" i="1"/>
  <c r="J8285" i="1"/>
  <c r="I8285" i="1"/>
  <c r="J8289" i="1"/>
  <c r="I8289" i="1"/>
  <c r="J8293" i="1"/>
  <c r="I8293" i="1"/>
  <c r="J8297" i="1"/>
  <c r="I8297" i="1"/>
  <c r="J8301" i="1"/>
  <c r="I8301" i="1"/>
  <c r="J8305" i="1"/>
  <c r="I8305" i="1"/>
  <c r="J8309" i="1"/>
  <c r="I8309" i="1"/>
  <c r="J8313" i="1"/>
  <c r="I8313" i="1"/>
  <c r="J8317" i="1"/>
  <c r="I8317" i="1"/>
  <c r="J8321" i="1"/>
  <c r="I8321" i="1"/>
  <c r="J8325" i="1"/>
  <c r="I8325" i="1"/>
  <c r="J8329" i="1"/>
  <c r="I8329" i="1"/>
  <c r="J8333" i="1"/>
  <c r="I8333" i="1"/>
  <c r="J8337" i="1"/>
  <c r="I8337" i="1"/>
  <c r="J8341" i="1"/>
  <c r="I8341" i="1"/>
  <c r="J8345" i="1"/>
  <c r="I8345" i="1"/>
  <c r="J8349" i="1"/>
  <c r="I8349" i="1"/>
  <c r="J8353" i="1"/>
  <c r="I8353" i="1"/>
  <c r="J8357" i="1"/>
  <c r="I8357" i="1"/>
  <c r="J8361" i="1"/>
  <c r="I8361" i="1"/>
  <c r="J8365" i="1"/>
  <c r="I8365" i="1"/>
  <c r="J8369" i="1"/>
  <c r="I8369" i="1"/>
  <c r="J8373" i="1"/>
  <c r="I8373" i="1"/>
  <c r="J8377" i="1"/>
  <c r="I8377" i="1"/>
  <c r="J8381" i="1"/>
  <c r="I8381" i="1"/>
  <c r="J8385" i="1"/>
  <c r="I8385" i="1"/>
  <c r="J8389" i="1"/>
  <c r="I8389" i="1"/>
  <c r="J8393" i="1"/>
  <c r="I8393" i="1"/>
  <c r="J8397" i="1"/>
  <c r="I8397" i="1"/>
  <c r="J8401" i="1"/>
  <c r="I8401" i="1"/>
  <c r="J8405" i="1"/>
  <c r="I8405" i="1"/>
  <c r="J8409" i="1"/>
  <c r="I8409" i="1"/>
  <c r="J8413" i="1"/>
  <c r="I8413" i="1"/>
  <c r="J8417" i="1"/>
  <c r="I8417" i="1"/>
  <c r="J8421" i="1"/>
  <c r="I8421" i="1"/>
  <c r="J8425" i="1"/>
  <c r="I8425" i="1"/>
  <c r="J8429" i="1"/>
  <c r="I8429" i="1"/>
  <c r="J8433" i="1"/>
  <c r="I8433" i="1"/>
  <c r="J8437" i="1"/>
  <c r="I8437" i="1"/>
  <c r="J8441" i="1"/>
  <c r="I8441" i="1"/>
  <c r="J8445" i="1"/>
  <c r="I8445" i="1"/>
  <c r="J8449" i="1"/>
  <c r="I8449" i="1"/>
  <c r="J8453" i="1"/>
  <c r="I8453" i="1"/>
  <c r="J8457" i="1"/>
  <c r="I8457" i="1"/>
  <c r="J8461" i="1"/>
  <c r="I8461" i="1"/>
  <c r="J8465" i="1"/>
  <c r="I8465" i="1"/>
  <c r="J8469" i="1"/>
  <c r="I8469" i="1"/>
  <c r="J8473" i="1"/>
  <c r="I8473" i="1"/>
  <c r="J8477" i="1"/>
  <c r="I8477" i="1"/>
  <c r="J8481" i="1"/>
  <c r="I8481" i="1"/>
  <c r="J8485" i="1"/>
  <c r="I8485" i="1"/>
  <c r="J8489" i="1"/>
  <c r="I8489" i="1"/>
  <c r="J8493" i="1"/>
  <c r="I8493" i="1"/>
  <c r="J8497" i="1"/>
  <c r="I8497" i="1"/>
  <c r="J8501" i="1"/>
  <c r="I8501" i="1"/>
  <c r="J8505" i="1"/>
  <c r="I8505" i="1"/>
  <c r="J8509" i="1"/>
  <c r="I8509" i="1"/>
  <c r="J8513" i="1"/>
  <c r="I8513" i="1"/>
  <c r="J8517" i="1"/>
  <c r="I8517" i="1"/>
  <c r="J8521" i="1"/>
  <c r="I8521" i="1"/>
  <c r="J8525" i="1"/>
  <c r="I8525" i="1"/>
  <c r="J8529" i="1"/>
  <c r="I8529" i="1"/>
  <c r="J8533" i="1"/>
  <c r="I8533" i="1"/>
  <c r="J8537" i="1"/>
  <c r="I8537" i="1"/>
  <c r="J8541" i="1"/>
  <c r="I8541" i="1"/>
  <c r="J8545" i="1"/>
  <c r="I8545" i="1"/>
  <c r="J8549" i="1"/>
  <c r="I8549" i="1"/>
  <c r="J8553" i="1"/>
  <c r="I8553" i="1"/>
  <c r="J8557" i="1"/>
  <c r="I8557" i="1"/>
  <c r="J8561" i="1"/>
  <c r="I8561" i="1"/>
  <c r="J8565" i="1"/>
  <c r="I8565" i="1"/>
  <c r="J8569" i="1"/>
  <c r="I8569" i="1"/>
  <c r="J8573" i="1"/>
  <c r="I8573" i="1"/>
  <c r="J8577" i="1"/>
  <c r="I8577" i="1"/>
  <c r="J8581" i="1"/>
  <c r="I8581" i="1"/>
  <c r="J8585" i="1"/>
  <c r="I8585" i="1"/>
  <c r="J8589" i="1"/>
  <c r="I8589" i="1"/>
  <c r="J8593" i="1"/>
  <c r="I8593" i="1"/>
  <c r="J8597" i="1"/>
  <c r="I8597" i="1"/>
  <c r="J8601" i="1"/>
  <c r="I8601" i="1"/>
  <c r="J8605" i="1"/>
  <c r="I8605" i="1"/>
  <c r="J8609" i="1"/>
  <c r="I8609" i="1"/>
  <c r="J8613" i="1"/>
  <c r="I8613" i="1"/>
  <c r="J8617" i="1"/>
  <c r="I8617" i="1"/>
  <c r="J8621" i="1"/>
  <c r="I8621" i="1"/>
  <c r="J8625" i="1"/>
  <c r="I8625" i="1"/>
  <c r="J8629" i="1"/>
  <c r="I8629" i="1"/>
  <c r="J8633" i="1"/>
  <c r="I8633" i="1"/>
  <c r="J8637" i="1"/>
  <c r="I8637" i="1"/>
  <c r="J8641" i="1"/>
  <c r="I8641" i="1"/>
  <c r="J8645" i="1"/>
  <c r="I8645" i="1"/>
  <c r="J8649" i="1"/>
  <c r="I8649" i="1"/>
  <c r="J8653" i="1"/>
  <c r="I8653" i="1"/>
  <c r="J8657" i="1"/>
  <c r="I8657" i="1"/>
  <c r="J8661" i="1"/>
  <c r="I8661" i="1"/>
  <c r="J8665" i="1"/>
  <c r="I8665" i="1"/>
  <c r="J8669" i="1"/>
  <c r="I8669" i="1"/>
  <c r="J8673" i="1"/>
  <c r="I8673" i="1"/>
  <c r="J8677" i="1"/>
  <c r="I8677" i="1"/>
  <c r="J8681" i="1"/>
  <c r="I8681" i="1"/>
  <c r="J8685" i="1"/>
  <c r="I8685" i="1"/>
  <c r="J8689" i="1"/>
  <c r="I8689" i="1"/>
  <c r="J8693" i="1"/>
  <c r="I8693" i="1"/>
  <c r="J8697" i="1"/>
  <c r="I8697" i="1"/>
  <c r="J8701" i="1"/>
  <c r="I8701" i="1"/>
  <c r="J8705" i="1"/>
  <c r="I8705" i="1"/>
  <c r="J8709" i="1"/>
  <c r="I8709" i="1"/>
  <c r="J8713" i="1"/>
  <c r="I8713" i="1"/>
  <c r="J8717" i="1"/>
  <c r="I8717" i="1"/>
  <c r="J8721" i="1"/>
  <c r="I8721" i="1"/>
  <c r="J8725" i="1"/>
  <c r="I8725" i="1"/>
  <c r="J8729" i="1"/>
  <c r="I8729" i="1"/>
  <c r="J8733" i="1"/>
  <c r="I8733" i="1"/>
  <c r="J8737" i="1"/>
  <c r="I8737" i="1"/>
  <c r="J8741" i="1"/>
  <c r="I8741" i="1"/>
  <c r="J8745" i="1"/>
  <c r="I8745" i="1"/>
  <c r="J8749" i="1"/>
  <c r="I8749" i="1"/>
  <c r="J8753" i="1"/>
  <c r="I8753" i="1"/>
  <c r="J8757" i="1"/>
  <c r="I8757" i="1"/>
  <c r="J8761" i="1"/>
  <c r="I8761" i="1"/>
  <c r="I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I179" i="1"/>
  <c r="I183" i="1"/>
  <c r="I187" i="1"/>
  <c r="I191" i="1"/>
  <c r="I195" i="1"/>
  <c r="I199" i="1"/>
  <c r="I203" i="1"/>
  <c r="I207" i="1"/>
  <c r="I211" i="1"/>
  <c r="I215" i="1"/>
  <c r="I219" i="1"/>
  <c r="I223" i="1"/>
  <c r="I227" i="1"/>
  <c r="I231" i="1"/>
  <c r="I235" i="1"/>
  <c r="I243" i="1"/>
  <c r="I247" i="1"/>
  <c r="I251" i="1"/>
  <c r="I255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I319" i="1"/>
  <c r="I323" i="1"/>
  <c r="I327" i="1"/>
  <c r="I331" i="1"/>
  <c r="I335" i="1"/>
  <c r="I339" i="1"/>
  <c r="I343" i="1"/>
  <c r="I347" i="1"/>
  <c r="I351" i="1"/>
  <c r="I355" i="1"/>
  <c r="I359" i="1"/>
  <c r="I363" i="1"/>
  <c r="I371" i="1"/>
  <c r="I375" i="1"/>
  <c r="I379" i="1"/>
  <c r="I383" i="1"/>
  <c r="I387" i="1"/>
  <c r="I391" i="1"/>
  <c r="I395" i="1"/>
  <c r="I399" i="1"/>
  <c r="I403" i="1"/>
  <c r="I407" i="1"/>
  <c r="I411" i="1"/>
  <c r="I415" i="1"/>
  <c r="I419" i="1"/>
  <c r="I423" i="1"/>
  <c r="I427" i="1"/>
  <c r="I435" i="1"/>
  <c r="I439" i="1"/>
  <c r="I443" i="1"/>
  <c r="I447" i="1"/>
  <c r="I451" i="1"/>
  <c r="I455" i="1"/>
  <c r="I459" i="1"/>
  <c r="I463" i="1"/>
  <c r="I467" i="1"/>
  <c r="I471" i="1"/>
  <c r="I475" i="1"/>
  <c r="I479" i="1"/>
  <c r="I483" i="1"/>
  <c r="I487" i="1"/>
  <c r="I491" i="1"/>
  <c r="I499" i="1"/>
  <c r="I503" i="1"/>
  <c r="I507" i="1"/>
  <c r="I511" i="1"/>
  <c r="I515" i="1"/>
  <c r="I519" i="1"/>
  <c r="I523" i="1"/>
  <c r="I527" i="1"/>
  <c r="I531" i="1"/>
  <c r="I535" i="1"/>
  <c r="I539" i="1"/>
  <c r="I543" i="1"/>
  <c r="I547" i="1"/>
  <c r="I551" i="1"/>
  <c r="I555" i="1"/>
  <c r="I559" i="1"/>
  <c r="I563" i="1"/>
  <c r="I567" i="1"/>
  <c r="I571" i="1"/>
  <c r="I575" i="1"/>
  <c r="I579" i="1"/>
  <c r="I583" i="1"/>
  <c r="I587" i="1"/>
  <c r="I591" i="1"/>
  <c r="I595" i="1"/>
  <c r="I599" i="1"/>
  <c r="I603" i="1"/>
  <c r="I607" i="1"/>
  <c r="I611" i="1"/>
  <c r="I615" i="1"/>
  <c r="I619" i="1"/>
  <c r="I627" i="1"/>
  <c r="I631" i="1"/>
  <c r="I635" i="1"/>
  <c r="I639" i="1"/>
  <c r="I643" i="1"/>
  <c r="I647" i="1"/>
  <c r="I651" i="1"/>
  <c r="I655" i="1"/>
  <c r="I659" i="1"/>
  <c r="I663" i="1"/>
  <c r="I669" i="1"/>
  <c r="I677" i="1"/>
  <c r="I685" i="1"/>
  <c r="I693" i="1"/>
  <c r="I701" i="1"/>
  <c r="I709" i="1"/>
  <c r="I717" i="1"/>
  <c r="I725" i="1"/>
  <c r="I733" i="1"/>
  <c r="I741" i="1"/>
  <c r="I749" i="1"/>
  <c r="I757" i="1"/>
  <c r="I765" i="1"/>
  <c r="I773" i="1"/>
  <c r="I781" i="1"/>
  <c r="I789" i="1"/>
  <c r="I797" i="1"/>
  <c r="I805" i="1"/>
  <c r="I813" i="1"/>
  <c r="I821" i="1"/>
  <c r="I829" i="1"/>
  <c r="I837" i="1"/>
  <c r="I845" i="1"/>
  <c r="I853" i="1"/>
  <c r="I861" i="1"/>
  <c r="I869" i="1"/>
  <c r="I877" i="1"/>
  <c r="I5431" i="1"/>
  <c r="I5463" i="1"/>
  <c r="I5495" i="1"/>
  <c r="I5527" i="1"/>
  <c r="I5559" i="1"/>
  <c r="I5623" i="1"/>
  <c r="I5687" i="1"/>
  <c r="I5751" i="1"/>
  <c r="I5815" i="1"/>
  <c r="I5879" i="1"/>
  <c r="I5943" i="1"/>
  <c r="I6007" i="1"/>
  <c r="I6071" i="1"/>
  <c r="I6135" i="1"/>
  <c r="I6199" i="1"/>
  <c r="I6263" i="1"/>
  <c r="I6327" i="1"/>
  <c r="I6391" i="1"/>
  <c r="I6455" i="1"/>
  <c r="I6519" i="1"/>
  <c r="I6583" i="1"/>
  <c r="I6647" i="1"/>
  <c r="I6711" i="1"/>
  <c r="I6775" i="1"/>
  <c r="I6839" i="1"/>
  <c r="I6903" i="1"/>
  <c r="I6967" i="1"/>
  <c r="I7031" i="1"/>
  <c r="I7095" i="1"/>
  <c r="I7159" i="1"/>
  <c r="I7223" i="1"/>
  <c r="I7287" i="1"/>
  <c r="I7351" i="1"/>
  <c r="I7415" i="1"/>
  <c r="I7535" i="1"/>
  <c r="I7783" i="1"/>
  <c r="I8039" i="1"/>
  <c r="I8295" i="1"/>
  <c r="I8551" i="1"/>
  <c r="J1131" i="1"/>
  <c r="J2155" i="1"/>
</calcChain>
</file>

<file path=xl/sharedStrings.xml><?xml version="1.0" encoding="utf-8"?>
<sst xmlns="http://schemas.openxmlformats.org/spreadsheetml/2006/main" count="16" uniqueCount="14">
  <si>
    <t>Date/Time</t>
  </si>
  <si>
    <t>Zone Air Relative Humidity  THERMAL ZONE 1 [%]</t>
  </si>
  <si>
    <t>Zone Mean Air Temperature  THERMAL ZONE 1 [C]</t>
  </si>
  <si>
    <t>closest value</t>
  </si>
  <si>
    <t>sensible W/m²</t>
  </si>
  <si>
    <t>Latent W/m²</t>
  </si>
  <si>
    <t>Les gains sont calculés pour une humidité de 70% une première fois. Ils seront recalculés une fois la simulation roulés avec ces nouvelles charges selon les nouvelles HR obtenues</t>
  </si>
  <si>
    <t>area m²</t>
  </si>
  <si>
    <t>Latent W</t>
  </si>
  <si>
    <t>Sensible W</t>
  </si>
  <si>
    <t>Sensible min</t>
  </si>
  <si>
    <t>Latent Max</t>
  </si>
  <si>
    <t>Sensible %</t>
  </si>
  <si>
    <t>Latent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</si>
</sst>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on%20disque\ETS%20(AK35000)\Maitrise\Modelisation\Serre%20Centre-Sud\tableau_gains_tom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tement outputs (2)"/>
      <sheetName val="Traitement outputs"/>
      <sheetName val="Sheet1"/>
      <sheetName val="Outputs TRNSYS"/>
    </sheetNames>
    <sheetDataSet>
      <sheetData sheetId="0">
        <row r="33">
          <cell r="B33">
            <v>16</v>
          </cell>
          <cell r="D33">
            <v>18</v>
          </cell>
          <cell r="F33">
            <v>20</v>
          </cell>
          <cell r="H33">
            <v>22</v>
          </cell>
          <cell r="J33">
            <v>24</v>
          </cell>
          <cell r="L33">
            <v>26</v>
          </cell>
          <cell r="N33">
            <v>28</v>
          </cell>
          <cell r="P33">
            <v>30</v>
          </cell>
        </row>
        <row r="34">
          <cell r="A34">
            <v>70</v>
          </cell>
          <cell r="B34">
            <v>-87.65601603539298</v>
          </cell>
          <cell r="D34">
            <v>-132.60751704955501</v>
          </cell>
          <cell r="F34">
            <v>-183.77989640241771</v>
          </cell>
          <cell r="H34">
            <v>-237.95145474030227</v>
          </cell>
          <cell r="J34">
            <v>-289.85023259609778</v>
          </cell>
          <cell r="L34">
            <v>-332.1404588687447</v>
          </cell>
          <cell r="N34">
            <v>-356.11870447159157</v>
          </cell>
          <cell r="P34">
            <v>-354.87415038336604</v>
          </cell>
        </row>
        <row r="35">
          <cell r="A35">
            <v>75</v>
          </cell>
          <cell r="B35">
            <v>-64.728040956522932</v>
          </cell>
          <cell r="D35">
            <v>-103.34133700551209</v>
          </cell>
          <cell r="F35">
            <v>-146.98791093414894</v>
          </cell>
          <cell r="H35">
            <v>-192.29816063275189</v>
          </cell>
          <cell r="J35">
            <v>-233.89857996161891</v>
          </cell>
          <cell r="L35">
            <v>-264.68859682854418</v>
          </cell>
          <cell r="N35">
            <v>-277.52962877287302</v>
          </cell>
          <cell r="P35">
            <v>-269.11459747940847</v>
          </cell>
        </row>
        <row r="36">
          <cell r="A36">
            <v>80</v>
          </cell>
          <cell r="B36">
            <v>-41.010347340819642</v>
          </cell>
          <cell r="D36">
            <v>-72.881263524040136</v>
          </cell>
          <cell r="F36">
            <v>-108.51373999606463</v>
          </cell>
          <cell r="H36">
            <v>-144.5427464699211</v>
          </cell>
          <cell r="J36">
            <v>-175.72117539244485</v>
          </cell>
          <cell r="L36">
            <v>-195.81093689902406</v>
          </cell>
          <cell r="N36">
            <v>-199.91466528501078</v>
          </cell>
          <cell r="P36">
            <v>-187.94475028038369</v>
          </cell>
        </row>
        <row r="37">
          <cell r="A37">
            <v>85</v>
          </cell>
          <cell r="B37">
            <v>-16.452911958581762</v>
          </cell>
          <cell r="D37">
            <v>-41.141068842568473</v>
          </cell>
          <cell r="F37">
            <v>-68.284273262365446</v>
          </cell>
          <cell r="H37">
            <v>-94.673894860076146</v>
          </cell>
          <cell r="J37">
            <v>-115.64584356508668</v>
          </cell>
          <cell r="L37">
            <v>-126.39424879260289</v>
          </cell>
          <cell r="N37">
            <v>-124.4868762117805</v>
          </cell>
          <cell r="P37">
            <v>-111.84377663734534</v>
          </cell>
        </row>
        <row r="38">
          <cell r="A38">
            <v>90</v>
          </cell>
          <cell r="B38">
            <v>9.0046630857913215</v>
          </cell>
          <cell r="D38">
            <v>-8.0308610119900496</v>
          </cell>
          <cell r="F38">
            <v>-26.207221821274182</v>
          </cell>
          <cell r="H38">
            <v>-42.779255898747927</v>
          </cell>
          <cell r="J38">
            <v>-54.147870799949999</v>
          </cell>
          <cell r="L38">
            <v>-57.379122708516256</v>
          </cell>
          <cell r="N38">
            <v>-52.114344538704962</v>
          </cell>
          <cell r="P38">
            <v>-40.818302804593444</v>
          </cell>
        </row>
        <row r="40">
          <cell r="C40">
            <v>16</v>
          </cell>
          <cell r="E40">
            <v>18</v>
          </cell>
          <cell r="G40">
            <v>20</v>
          </cell>
          <cell r="I40">
            <v>22</v>
          </cell>
          <cell r="K40">
            <v>24</v>
          </cell>
          <cell r="M40">
            <v>26</v>
          </cell>
          <cell r="O40">
            <v>28</v>
          </cell>
          <cell r="Q40">
            <v>30</v>
          </cell>
        </row>
        <row r="41">
          <cell r="A41">
            <v>70</v>
          </cell>
          <cell r="C41">
            <v>158.03405896601754</v>
          </cell>
          <cell r="E41">
            <v>202.98564822710691</v>
          </cell>
          <cell r="G41">
            <v>254.15803075879367</v>
          </cell>
          <cell r="I41">
            <v>308.329590329962</v>
          </cell>
          <cell r="K41">
            <v>360.22836590796732</v>
          </cell>
          <cell r="M41">
            <v>402.51858998591712</v>
          </cell>
          <cell r="O41">
            <v>426.49674240325749</v>
          </cell>
          <cell r="Q41">
            <v>425.25225546256246</v>
          </cell>
        </row>
        <row r="42">
          <cell r="A42">
            <v>75</v>
          </cell>
          <cell r="C42">
            <v>135.10622498157937</v>
          </cell>
          <cell r="E42">
            <v>173.71945514191984</v>
          </cell>
          <cell r="G42">
            <v>217.36604524107955</v>
          </cell>
          <cell r="I42">
            <v>262.67627760376558</v>
          </cell>
          <cell r="K42">
            <v>304.27671680846618</v>
          </cell>
          <cell r="M42">
            <v>335.0667176329473</v>
          </cell>
          <cell r="O42">
            <v>347.90773932919086</v>
          </cell>
          <cell r="Q42">
            <v>339.49253331113198</v>
          </cell>
        </row>
        <row r="43">
          <cell r="A43">
            <v>80</v>
          </cell>
          <cell r="C43">
            <v>111.38847412972213</v>
          </cell>
          <cell r="E43">
            <v>143.25939679224464</v>
          </cell>
          <cell r="G43">
            <v>178.89186269689861</v>
          </cell>
          <cell r="I43">
            <v>214.92088243558223</v>
          </cell>
          <cell r="K43">
            <v>246.09931056037948</v>
          </cell>
          <cell r="M43">
            <v>266.18905863907213</v>
          </cell>
          <cell r="O43">
            <v>270.29277396952267</v>
          </cell>
          <cell r="Q43">
            <v>258.32282131692131</v>
          </cell>
        </row>
        <row r="44">
          <cell r="A44">
            <v>85</v>
          </cell>
          <cell r="C44">
            <v>86.831039981637574</v>
          </cell>
          <cell r="E44">
            <v>111.5192027750993</v>
          </cell>
          <cell r="G44">
            <v>138.66240868783018</v>
          </cell>
          <cell r="I44">
            <v>165.05203182790785</v>
          </cell>
          <cell r="K44">
            <v>186.02397598830353</v>
          </cell>
          <cell r="M44">
            <v>196.77236658935109</v>
          </cell>
          <cell r="O44">
            <v>194.8649840669375</v>
          </cell>
          <cell r="Q44">
            <v>182.22187772681403</v>
          </cell>
        </row>
        <row r="45">
          <cell r="A45">
            <v>90</v>
          </cell>
          <cell r="C45">
            <v>61.373595571524611</v>
          </cell>
          <cell r="E45">
            <v>78.409013412832806</v>
          </cell>
          <cell r="G45">
            <v>96.585358084466861</v>
          </cell>
          <cell r="I45">
            <v>113.1573927751794</v>
          </cell>
          <cell r="K45">
            <v>124.5260020188832</v>
          </cell>
          <cell r="M45">
            <v>127.7572251967042</v>
          </cell>
          <cell r="O45">
            <v>122.49245125563671</v>
          </cell>
          <cell r="Q45">
            <v>111.19640517293588</v>
          </cell>
        </row>
      </sheetData>
      <sheetData sheetId="1">
        <row r="33">
          <cell r="B33">
            <v>16</v>
          </cell>
          <cell r="C33">
            <v>16</v>
          </cell>
          <cell r="D33">
            <v>18</v>
          </cell>
          <cell r="E33">
            <v>18</v>
          </cell>
          <cell r="F33">
            <v>20</v>
          </cell>
          <cell r="G33">
            <v>20</v>
          </cell>
          <cell r="H33">
            <v>22</v>
          </cell>
          <cell r="I33">
            <v>22</v>
          </cell>
          <cell r="J33">
            <v>24</v>
          </cell>
          <cell r="K33">
            <v>24</v>
          </cell>
          <cell r="L33">
            <v>26</v>
          </cell>
          <cell r="M33">
            <v>26</v>
          </cell>
          <cell r="N33">
            <v>28</v>
          </cell>
          <cell r="O33">
            <v>28</v>
          </cell>
          <cell r="P33">
            <v>30</v>
          </cell>
          <cell r="Q33">
            <v>30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32DF-0C45-41AD-8849-CD6ADFC4500A}">
  <dimension ref="A1:U8761"/>
  <sheetViews>
    <sheetView tabSelected="1" topLeftCell="A3660" workbookViewId="0">
      <selection activeCell="C3677" sqref="C3677"/>
    </sheetView>
  </sheetViews>
  <sheetFormatPr defaultRowHeight="14.5" x14ac:dyDescent="0.35"/>
  <sheetData>
    <row r="1" spans="1:21" x14ac:dyDescent="0.35">
      <c r="A1" t="s">
        <v>0</v>
      </c>
      <c r="B1" t="s">
        <v>2</v>
      </c>
      <c r="C1" t="s">
        <v>3</v>
      </c>
      <c r="E1" t="s">
        <v>0</v>
      </c>
      <c r="F1" t="s">
        <v>1</v>
      </c>
      <c r="G1" t="s">
        <v>3</v>
      </c>
      <c r="I1" t="s">
        <v>4</v>
      </c>
      <c r="J1" t="s">
        <v>5</v>
      </c>
      <c r="K1" t="s">
        <v>9</v>
      </c>
      <c r="L1" t="s">
        <v>8</v>
      </c>
      <c r="M1" t="s">
        <v>10</v>
      </c>
      <c r="N1" t="s">
        <v>11</v>
      </c>
      <c r="O1" t="s">
        <v>12</v>
      </c>
      <c r="P1" t="s">
        <v>13</v>
      </c>
      <c r="S1" t="s">
        <v>7</v>
      </c>
    </row>
    <row r="2" spans="1:21" x14ac:dyDescent="0.35">
      <c r="A2" s="1">
        <v>34700</v>
      </c>
      <c r="B2">
        <v>16.051600000000001</v>
      </c>
      <c r="C2">
        <f>HLOOKUP(B2,'[1]Traitement outputs'!$B$33:$Q$33,1,TRUE)</f>
        <v>16</v>
      </c>
      <c r="E2" s="1">
        <v>34700</v>
      </c>
      <c r="F2">
        <v>18.242100000000001</v>
      </c>
      <c r="G2">
        <f t="shared" ref="G2:G66" si="0">ROUND(F2,0)</f>
        <v>18</v>
      </c>
      <c r="H2">
        <f>MAX(G2:G8761)</f>
        <v>67</v>
      </c>
      <c r="I2">
        <f>INDEX('[1]Traitement outputs (2)'!$B$34:$Q$38,MATCH(70,'[1]Traitement outputs (2)'!$A$34:$A$38,0),MATCH(C2,'[1]Traitement outputs (2)'!$B$33:$Q$33,0))</f>
        <v>-87.65601603539298</v>
      </c>
      <c r="J2">
        <f>INDEX('[1]Traitement outputs (2)'!$B$41:$Q$45,MATCH(70,'[1]Traitement outputs (2)'!$A$41:$A$45,0),MATCH(C2,'[1]Traitement outputs (2)'!$B$40:$Q$40,0))</f>
        <v>158.03405896601754</v>
      </c>
      <c r="K2">
        <f>I2*$S$2</f>
        <v>-10179.387954970944</v>
      </c>
      <c r="L2">
        <f>J2*$S$2</f>
        <v>18352.305626852856</v>
      </c>
      <c r="M2" t="e">
        <f>MIN(K2:K8761)</f>
        <v>#N/A</v>
      </c>
      <c r="N2" t="e">
        <f>MAX(L2:L8761)</f>
        <v>#N/A</v>
      </c>
      <c r="S2">
        <v>116.1288</v>
      </c>
      <c r="U2" t="s">
        <v>6</v>
      </c>
    </row>
    <row r="3" spans="1:21" x14ac:dyDescent="0.35">
      <c r="A3" s="1">
        <v>34700.041666666664</v>
      </c>
      <c r="B3">
        <v>16.002199999999998</v>
      </c>
      <c r="C3">
        <f>HLOOKUP(B3,'[1]Traitement outputs'!$B$33:$Q$33,1,TRUE)</f>
        <v>16</v>
      </c>
      <c r="E3" s="1">
        <v>34700.041666666664</v>
      </c>
      <c r="F3">
        <v>20.919599999999999</v>
      </c>
      <c r="G3">
        <f t="shared" si="0"/>
        <v>21</v>
      </c>
      <c r="I3">
        <f>INDEX('[1]Traitement outputs (2)'!$B$34:$Q$38,MATCH(70,'[1]Traitement outputs (2)'!$A$34:$A$38,0),MATCH(C3,'[1]Traitement outputs (2)'!$B$33:$Q$33,0))</f>
        <v>-87.65601603539298</v>
      </c>
      <c r="J3">
        <f>INDEX('[1]Traitement outputs (2)'!$B$41:$Q$45,MATCH(70,'[1]Traitement outputs (2)'!$A$41:$A$45,0),MATCH(C3,'[1]Traitement outputs (2)'!$B$40:$Q$40,0))</f>
        <v>158.03405896601754</v>
      </c>
      <c r="K3">
        <f>I3*$S$2</f>
        <v>-10179.387954970944</v>
      </c>
      <c r="L3">
        <f>J3*$S$2</f>
        <v>18352.305626852856</v>
      </c>
    </row>
    <row r="4" spans="1:21" x14ac:dyDescent="0.35">
      <c r="A4" s="1">
        <v>34700.083333333336</v>
      </c>
      <c r="B4">
        <v>16.0001</v>
      </c>
      <c r="C4">
        <f>HLOOKUP(B4,'[1]Traitement outputs'!$B$33:$Q$33,1,TRUE)</f>
        <v>16</v>
      </c>
      <c r="E4" s="1">
        <v>34700.083333333336</v>
      </c>
      <c r="F4">
        <v>23.85</v>
      </c>
      <c r="G4">
        <f t="shared" si="0"/>
        <v>24</v>
      </c>
      <c r="I4">
        <f>INDEX('[1]Traitement outputs (2)'!$B$34:$Q$38,MATCH(70,'[1]Traitement outputs (2)'!$A$34:$A$38,0),MATCH(C4,'[1]Traitement outputs (2)'!$B$33:$Q$33,0))</f>
        <v>-87.65601603539298</v>
      </c>
      <c r="J4">
        <f>INDEX('[1]Traitement outputs (2)'!$B$41:$Q$45,MATCH(70,'[1]Traitement outputs (2)'!$A$41:$A$45,0),MATCH(C4,'[1]Traitement outputs (2)'!$B$40:$Q$40,0))</f>
        <v>158.03405896601754</v>
      </c>
      <c r="K4">
        <f>I4*$S$2</f>
        <v>-10179.387954970944</v>
      </c>
      <c r="L4">
        <f>J4*$S$2</f>
        <v>18352.305626852856</v>
      </c>
    </row>
    <row r="5" spans="1:21" x14ac:dyDescent="0.35">
      <c r="A5" s="1">
        <v>34700.125</v>
      </c>
      <c r="B5">
        <v>16.0001</v>
      </c>
      <c r="C5">
        <f>HLOOKUP(B5,'[1]Traitement outputs'!$B$33:$Q$33,1,TRUE)</f>
        <v>16</v>
      </c>
      <c r="E5" s="1">
        <v>34700.125</v>
      </c>
      <c r="F5">
        <v>26.279800000000002</v>
      </c>
      <c r="G5">
        <f t="shared" si="0"/>
        <v>26</v>
      </c>
      <c r="I5">
        <f>INDEX('[1]Traitement outputs (2)'!$B$34:$Q$38,MATCH(70,'[1]Traitement outputs (2)'!$A$34:$A$38,0),MATCH(C5,'[1]Traitement outputs (2)'!$B$33:$Q$33,0))</f>
        <v>-87.65601603539298</v>
      </c>
      <c r="J5">
        <f>INDEX('[1]Traitement outputs (2)'!$B$41:$Q$45,MATCH(70,'[1]Traitement outputs (2)'!$A$41:$A$45,0),MATCH(C5,'[1]Traitement outputs (2)'!$B$40:$Q$40,0))</f>
        <v>158.03405896601754</v>
      </c>
      <c r="K5">
        <f>I5*$S$2</f>
        <v>-10179.387954970944</v>
      </c>
      <c r="L5">
        <f>J5*$S$2</f>
        <v>18352.305626852856</v>
      </c>
    </row>
    <row r="6" spans="1:21" x14ac:dyDescent="0.35">
      <c r="A6" s="1">
        <v>34700.166666666664</v>
      </c>
      <c r="B6">
        <v>16.0002</v>
      </c>
      <c r="C6">
        <f>HLOOKUP(B6,'[1]Traitement outputs'!$B$33:$Q$33,1,TRUE)</f>
        <v>16</v>
      </c>
      <c r="E6" s="1">
        <v>34700.166666666664</v>
      </c>
      <c r="F6">
        <v>28.1004</v>
      </c>
      <c r="G6">
        <f t="shared" si="0"/>
        <v>28</v>
      </c>
      <c r="I6">
        <f>INDEX('[1]Traitement outputs (2)'!$B$34:$Q$38,MATCH(70,'[1]Traitement outputs (2)'!$A$34:$A$38,0),MATCH(C6,'[1]Traitement outputs (2)'!$B$33:$Q$33,0))</f>
        <v>-87.65601603539298</v>
      </c>
      <c r="J6">
        <f>INDEX('[1]Traitement outputs (2)'!$B$41:$Q$45,MATCH(70,'[1]Traitement outputs (2)'!$A$41:$A$45,0),MATCH(C6,'[1]Traitement outputs (2)'!$B$40:$Q$40,0))</f>
        <v>158.03405896601754</v>
      </c>
      <c r="K6">
        <f>I6*$S$2</f>
        <v>-10179.387954970944</v>
      </c>
      <c r="L6">
        <f>J6*$S$2</f>
        <v>18352.305626852856</v>
      </c>
    </row>
    <row r="7" spans="1:21" x14ac:dyDescent="0.35">
      <c r="A7" s="1">
        <v>34700.208333333336</v>
      </c>
      <c r="B7">
        <v>19.978300000000001</v>
      </c>
      <c r="C7">
        <f>HLOOKUP(B7,'[1]Traitement outputs'!$B$33:$Q$33,1,TRUE)</f>
        <v>18</v>
      </c>
      <c r="E7" s="1">
        <v>34700.208333333336</v>
      </c>
      <c r="F7">
        <v>23.260400000000001</v>
      </c>
      <c r="G7">
        <f t="shared" si="0"/>
        <v>23</v>
      </c>
      <c r="I7">
        <f>INDEX('[1]Traitement outputs (2)'!$B$34:$Q$38,MATCH(70,'[1]Traitement outputs (2)'!$A$34:$A$38,0),MATCH(C7,'[1]Traitement outputs (2)'!$B$33:$Q$33,0))</f>
        <v>-132.60751704955501</v>
      </c>
      <c r="J7">
        <f>INDEX('[1]Traitement outputs (2)'!$B$41:$Q$45,MATCH(70,'[1]Traitement outputs (2)'!$A$41:$A$45,0),MATCH(C7,'[1]Traitement outputs (2)'!$B$40:$Q$40,0))</f>
        <v>202.98564822710691</v>
      </c>
      <c r="K7">
        <f>I7*$S$2</f>
        <v>-15399.551825944363</v>
      </c>
      <c r="L7">
        <f>J7*$S$2</f>
        <v>23572.479745836052</v>
      </c>
    </row>
    <row r="8" spans="1:21" x14ac:dyDescent="0.35">
      <c r="A8" s="1">
        <v>34700.25</v>
      </c>
      <c r="B8">
        <v>20.000399999999999</v>
      </c>
      <c r="C8">
        <f>HLOOKUP(B8,'[1]Traitement outputs'!$B$33:$Q$33,1,TRUE)</f>
        <v>20</v>
      </c>
      <c r="E8" s="1">
        <v>34700.25</v>
      </c>
      <c r="F8">
        <v>23.734999999999999</v>
      </c>
      <c r="G8">
        <f t="shared" si="0"/>
        <v>24</v>
      </c>
      <c r="I8">
        <f>INDEX('[1]Traitement outputs (2)'!$B$34:$Q$38,MATCH(70,'[1]Traitement outputs (2)'!$A$34:$A$38,0),MATCH(C8,'[1]Traitement outputs (2)'!$B$33:$Q$33,0))</f>
        <v>-183.77989640241771</v>
      </c>
      <c r="J8">
        <f>INDEX('[1]Traitement outputs (2)'!$B$41:$Q$45,MATCH(70,'[1]Traitement outputs (2)'!$A$41:$A$45,0),MATCH(C8,'[1]Traitement outputs (2)'!$B$40:$Q$40,0))</f>
        <v>254.15803075879367</v>
      </c>
      <c r="K8">
        <f>I8*$S$2</f>
        <v>-21342.138833337085</v>
      </c>
      <c r="L8">
        <f>J8*$S$2</f>
        <v>29515.067122381799</v>
      </c>
    </row>
    <row r="9" spans="1:21" x14ac:dyDescent="0.35">
      <c r="A9" s="1">
        <v>34700.291666666664</v>
      </c>
      <c r="B9">
        <v>20.000399999999999</v>
      </c>
      <c r="C9">
        <f>HLOOKUP(B9,'[1]Traitement outputs'!$B$33:$Q$33,1,TRUE)</f>
        <v>20</v>
      </c>
      <c r="E9" s="1">
        <v>34700.291666666664</v>
      </c>
      <c r="F9">
        <v>22.997199999999999</v>
      </c>
      <c r="G9">
        <f t="shared" si="0"/>
        <v>23</v>
      </c>
      <c r="I9">
        <f>INDEX('[1]Traitement outputs (2)'!$B$34:$Q$38,MATCH(70,'[1]Traitement outputs (2)'!$A$34:$A$38,0),MATCH(C9,'[1]Traitement outputs (2)'!$B$33:$Q$33,0))</f>
        <v>-183.77989640241771</v>
      </c>
      <c r="J9">
        <f>INDEX('[1]Traitement outputs (2)'!$B$41:$Q$45,MATCH(70,'[1]Traitement outputs (2)'!$A$41:$A$45,0),MATCH(C9,'[1]Traitement outputs (2)'!$B$40:$Q$40,0))</f>
        <v>254.15803075879367</v>
      </c>
      <c r="K9">
        <f>I9*$S$2</f>
        <v>-21342.138833337085</v>
      </c>
      <c r="L9">
        <f>J9*$S$2</f>
        <v>29515.067122381799</v>
      </c>
    </row>
    <row r="10" spans="1:21" x14ac:dyDescent="0.35">
      <c r="A10" s="1">
        <v>34700.333333333336</v>
      </c>
      <c r="B10">
        <v>20.000299999999999</v>
      </c>
      <c r="C10">
        <f>HLOOKUP(B10,'[1]Traitement outputs'!$B$33:$Q$33,1,TRUE)</f>
        <v>20</v>
      </c>
      <c r="E10" s="1">
        <v>34700.333333333336</v>
      </c>
      <c r="F10">
        <v>21.639199999999999</v>
      </c>
      <c r="G10">
        <f t="shared" si="0"/>
        <v>22</v>
      </c>
      <c r="I10">
        <f>INDEX('[1]Traitement outputs (2)'!$B$34:$Q$38,MATCH(70,'[1]Traitement outputs (2)'!$A$34:$A$38,0),MATCH(C10,'[1]Traitement outputs (2)'!$B$33:$Q$33,0))</f>
        <v>-183.77989640241771</v>
      </c>
      <c r="J10">
        <f>INDEX('[1]Traitement outputs (2)'!$B$41:$Q$45,MATCH(70,'[1]Traitement outputs (2)'!$A$41:$A$45,0),MATCH(C10,'[1]Traitement outputs (2)'!$B$40:$Q$40,0))</f>
        <v>254.15803075879367</v>
      </c>
      <c r="K10">
        <f>I10*$S$2</f>
        <v>-21342.138833337085</v>
      </c>
      <c r="L10">
        <f>J10*$S$2</f>
        <v>29515.067122381799</v>
      </c>
    </row>
    <row r="11" spans="1:21" x14ac:dyDescent="0.35">
      <c r="A11" s="1">
        <v>34700.375</v>
      </c>
      <c r="B11">
        <v>20.0002</v>
      </c>
      <c r="C11">
        <f>HLOOKUP(B11,'[1]Traitement outputs'!$B$33:$Q$33,1,TRUE)</f>
        <v>20</v>
      </c>
      <c r="E11" s="1">
        <v>34700.375</v>
      </c>
      <c r="F11">
        <v>20.807600000000001</v>
      </c>
      <c r="G11">
        <f t="shared" si="0"/>
        <v>21</v>
      </c>
      <c r="I11">
        <f>INDEX('[1]Traitement outputs (2)'!$B$34:$Q$38,MATCH(70,'[1]Traitement outputs (2)'!$A$34:$A$38,0),MATCH(C11,'[1]Traitement outputs (2)'!$B$33:$Q$33,0))</f>
        <v>-183.77989640241771</v>
      </c>
      <c r="J11">
        <f>INDEX('[1]Traitement outputs (2)'!$B$41:$Q$45,MATCH(70,'[1]Traitement outputs (2)'!$A$41:$A$45,0),MATCH(C11,'[1]Traitement outputs (2)'!$B$40:$Q$40,0))</f>
        <v>254.15803075879367</v>
      </c>
      <c r="K11">
        <f>I11*$S$2</f>
        <v>-21342.138833337085</v>
      </c>
      <c r="L11">
        <f>J11*$S$2</f>
        <v>29515.067122381799</v>
      </c>
    </row>
    <row r="12" spans="1:21" x14ac:dyDescent="0.35">
      <c r="A12" s="1">
        <v>34700.416666666664</v>
      </c>
      <c r="B12">
        <v>20.0002</v>
      </c>
      <c r="C12">
        <f>HLOOKUP(B12,'[1]Traitement outputs'!$B$33:$Q$33,1,TRUE)</f>
        <v>20</v>
      </c>
      <c r="E12" s="1">
        <v>34700.416666666664</v>
      </c>
      <c r="F12">
        <v>20.317900000000002</v>
      </c>
      <c r="G12">
        <f t="shared" si="0"/>
        <v>20</v>
      </c>
      <c r="I12">
        <f>INDEX('[1]Traitement outputs (2)'!$B$34:$Q$38,MATCH(70,'[1]Traitement outputs (2)'!$A$34:$A$38,0),MATCH(C12,'[1]Traitement outputs (2)'!$B$33:$Q$33,0))</f>
        <v>-183.77989640241771</v>
      </c>
      <c r="J12">
        <f>INDEX('[1]Traitement outputs (2)'!$B$41:$Q$45,MATCH(70,'[1]Traitement outputs (2)'!$A$41:$A$45,0),MATCH(C12,'[1]Traitement outputs (2)'!$B$40:$Q$40,0))</f>
        <v>254.15803075879367</v>
      </c>
      <c r="K12">
        <f>I12*$S$2</f>
        <v>-21342.138833337085</v>
      </c>
      <c r="L12">
        <f>J12*$S$2</f>
        <v>29515.067122381799</v>
      </c>
    </row>
    <row r="13" spans="1:21" x14ac:dyDescent="0.35">
      <c r="A13" s="1">
        <v>34700.458333333336</v>
      </c>
      <c r="B13">
        <v>20.0002</v>
      </c>
      <c r="C13">
        <f>HLOOKUP(B13,'[1]Traitement outputs'!$B$33:$Q$33,1,TRUE)</f>
        <v>20</v>
      </c>
      <c r="E13" s="1">
        <v>34700.458333333336</v>
      </c>
      <c r="F13">
        <v>19.892199999999999</v>
      </c>
      <c r="G13">
        <f t="shared" si="0"/>
        <v>20</v>
      </c>
      <c r="I13">
        <f>INDEX('[1]Traitement outputs (2)'!$B$34:$Q$38,MATCH(70,'[1]Traitement outputs (2)'!$A$34:$A$38,0),MATCH(C13,'[1]Traitement outputs (2)'!$B$33:$Q$33,0))</f>
        <v>-183.77989640241771</v>
      </c>
      <c r="J13">
        <f>INDEX('[1]Traitement outputs (2)'!$B$41:$Q$45,MATCH(70,'[1]Traitement outputs (2)'!$A$41:$A$45,0),MATCH(C13,'[1]Traitement outputs (2)'!$B$40:$Q$40,0))</f>
        <v>254.15803075879367</v>
      </c>
      <c r="K13">
        <f>I13*$S$2</f>
        <v>-21342.138833337085</v>
      </c>
      <c r="L13">
        <f>J13*$S$2</f>
        <v>29515.067122381799</v>
      </c>
    </row>
    <row r="14" spans="1:21" x14ac:dyDescent="0.35">
      <c r="A14" s="1">
        <v>34700.5</v>
      </c>
      <c r="B14">
        <v>20.0001</v>
      </c>
      <c r="C14">
        <f>HLOOKUP(B14,'[1]Traitement outputs'!$B$33:$Q$33,1,TRUE)</f>
        <v>20</v>
      </c>
      <c r="E14" s="1">
        <v>34700.5</v>
      </c>
      <c r="F14">
        <v>19.619299999999999</v>
      </c>
      <c r="G14">
        <f t="shared" si="0"/>
        <v>20</v>
      </c>
      <c r="I14">
        <f>INDEX('[1]Traitement outputs (2)'!$B$34:$Q$38,MATCH(70,'[1]Traitement outputs (2)'!$A$34:$A$38,0),MATCH(C14,'[1]Traitement outputs (2)'!$B$33:$Q$33,0))</f>
        <v>-183.77989640241771</v>
      </c>
      <c r="J14">
        <f>INDEX('[1]Traitement outputs (2)'!$B$41:$Q$45,MATCH(70,'[1]Traitement outputs (2)'!$A$41:$A$45,0),MATCH(C14,'[1]Traitement outputs (2)'!$B$40:$Q$40,0))</f>
        <v>254.15803075879367</v>
      </c>
      <c r="K14">
        <f>I14*$S$2</f>
        <v>-21342.138833337085</v>
      </c>
      <c r="L14">
        <f>J14*$S$2</f>
        <v>29515.067122381799</v>
      </c>
    </row>
    <row r="15" spans="1:21" x14ac:dyDescent="0.35">
      <c r="A15" s="1">
        <v>34700.541666666664</v>
      </c>
      <c r="B15">
        <v>20.0001</v>
      </c>
      <c r="C15">
        <f>HLOOKUP(B15,'[1]Traitement outputs'!$B$33:$Q$33,1,TRUE)</f>
        <v>20</v>
      </c>
      <c r="E15" s="1">
        <v>34700.541666666664</v>
      </c>
      <c r="F15">
        <v>19.421500000000002</v>
      </c>
      <c r="G15">
        <f t="shared" si="0"/>
        <v>19</v>
      </c>
      <c r="I15">
        <f>INDEX('[1]Traitement outputs (2)'!$B$34:$Q$38,MATCH(70,'[1]Traitement outputs (2)'!$A$34:$A$38,0),MATCH(C15,'[1]Traitement outputs (2)'!$B$33:$Q$33,0))</f>
        <v>-183.77989640241771</v>
      </c>
      <c r="J15">
        <f>INDEX('[1]Traitement outputs (2)'!$B$41:$Q$45,MATCH(70,'[1]Traitement outputs (2)'!$A$41:$A$45,0),MATCH(C15,'[1]Traitement outputs (2)'!$B$40:$Q$40,0))</f>
        <v>254.15803075879367</v>
      </c>
      <c r="K15">
        <f>I15*$S$2</f>
        <v>-21342.138833337085</v>
      </c>
      <c r="L15">
        <f>J15*$S$2</f>
        <v>29515.067122381799</v>
      </c>
    </row>
    <row r="16" spans="1:21" x14ac:dyDescent="0.35">
      <c r="A16" s="1">
        <v>34700.583333333336</v>
      </c>
      <c r="B16">
        <v>20.0001</v>
      </c>
      <c r="C16">
        <f>HLOOKUP(B16,'[1]Traitement outputs'!$B$33:$Q$33,1,TRUE)</f>
        <v>20</v>
      </c>
      <c r="E16" s="1">
        <v>34700.583333333336</v>
      </c>
      <c r="F16">
        <v>19.234999999999999</v>
      </c>
      <c r="G16">
        <f t="shared" si="0"/>
        <v>19</v>
      </c>
      <c r="I16">
        <f>INDEX('[1]Traitement outputs (2)'!$B$34:$Q$38,MATCH(70,'[1]Traitement outputs (2)'!$A$34:$A$38,0),MATCH(C16,'[1]Traitement outputs (2)'!$B$33:$Q$33,0))</f>
        <v>-183.77989640241771</v>
      </c>
      <c r="J16">
        <f>INDEX('[1]Traitement outputs (2)'!$B$41:$Q$45,MATCH(70,'[1]Traitement outputs (2)'!$A$41:$A$45,0),MATCH(C16,'[1]Traitement outputs (2)'!$B$40:$Q$40,0))</f>
        <v>254.15803075879367</v>
      </c>
      <c r="K16">
        <f>I16*$S$2</f>
        <v>-21342.138833337085</v>
      </c>
      <c r="L16">
        <f>J16*$S$2</f>
        <v>29515.067122381799</v>
      </c>
    </row>
    <row r="17" spans="1:12" x14ac:dyDescent="0.35">
      <c r="A17" s="1">
        <v>34700.625</v>
      </c>
      <c r="B17">
        <v>20.0001</v>
      </c>
      <c r="C17">
        <f>HLOOKUP(B17,'[1]Traitement outputs'!$B$33:$Q$33,1,TRUE)</f>
        <v>20</v>
      </c>
      <c r="E17" s="1">
        <v>34700.625</v>
      </c>
      <c r="F17">
        <v>19.0319</v>
      </c>
      <c r="G17">
        <f t="shared" si="0"/>
        <v>19</v>
      </c>
      <c r="I17">
        <f>INDEX('[1]Traitement outputs (2)'!$B$34:$Q$38,MATCH(70,'[1]Traitement outputs (2)'!$A$34:$A$38,0),MATCH(C17,'[1]Traitement outputs (2)'!$B$33:$Q$33,0))</f>
        <v>-183.77989640241771</v>
      </c>
      <c r="J17">
        <f>INDEX('[1]Traitement outputs (2)'!$B$41:$Q$45,MATCH(70,'[1]Traitement outputs (2)'!$A$41:$A$45,0),MATCH(C17,'[1]Traitement outputs (2)'!$B$40:$Q$40,0))</f>
        <v>254.15803075879367</v>
      </c>
      <c r="K17">
        <f>I17*$S$2</f>
        <v>-21342.138833337085</v>
      </c>
      <c r="L17">
        <f>J17*$S$2</f>
        <v>29515.067122381799</v>
      </c>
    </row>
    <row r="18" spans="1:12" x14ac:dyDescent="0.35">
      <c r="A18" s="1">
        <v>34700.666666666664</v>
      </c>
      <c r="B18">
        <v>20</v>
      </c>
      <c r="C18">
        <f>HLOOKUP(B18,'[1]Traitement outputs'!$B$33:$Q$33,1,TRUE)</f>
        <v>20</v>
      </c>
      <c r="E18" s="1">
        <v>34700.666666666664</v>
      </c>
      <c r="F18">
        <v>18.5947</v>
      </c>
      <c r="G18">
        <f t="shared" si="0"/>
        <v>19</v>
      </c>
      <c r="I18">
        <f>INDEX('[1]Traitement outputs (2)'!$B$34:$Q$38,MATCH(70,'[1]Traitement outputs (2)'!$A$34:$A$38,0),MATCH(C18,'[1]Traitement outputs (2)'!$B$33:$Q$33,0))</f>
        <v>-183.77989640241771</v>
      </c>
      <c r="J18">
        <f>INDEX('[1]Traitement outputs (2)'!$B$41:$Q$45,MATCH(70,'[1]Traitement outputs (2)'!$A$41:$A$45,0),MATCH(C18,'[1]Traitement outputs (2)'!$B$40:$Q$40,0))</f>
        <v>254.15803075879367</v>
      </c>
      <c r="K18">
        <f>I18*$S$2</f>
        <v>-21342.138833337085</v>
      </c>
      <c r="L18">
        <f>J18*$S$2</f>
        <v>29515.067122381799</v>
      </c>
    </row>
    <row r="19" spans="1:12" x14ac:dyDescent="0.35">
      <c r="A19" s="1">
        <v>34700.708333333336</v>
      </c>
      <c r="B19">
        <v>20</v>
      </c>
      <c r="C19">
        <f>HLOOKUP(B19,'[1]Traitement outputs'!$B$33:$Q$33,1,TRUE)</f>
        <v>20</v>
      </c>
      <c r="E19" s="1">
        <v>34700.708333333336</v>
      </c>
      <c r="F19">
        <v>18.1495</v>
      </c>
      <c r="G19">
        <f t="shared" si="0"/>
        <v>18</v>
      </c>
      <c r="I19">
        <f>INDEX('[1]Traitement outputs (2)'!$B$34:$Q$38,MATCH(70,'[1]Traitement outputs (2)'!$A$34:$A$38,0),MATCH(C19,'[1]Traitement outputs (2)'!$B$33:$Q$33,0))</f>
        <v>-183.77989640241771</v>
      </c>
      <c r="J19">
        <f>INDEX('[1]Traitement outputs (2)'!$B$41:$Q$45,MATCH(70,'[1]Traitement outputs (2)'!$A$41:$A$45,0),MATCH(C19,'[1]Traitement outputs (2)'!$B$40:$Q$40,0))</f>
        <v>254.15803075879367</v>
      </c>
      <c r="K19">
        <f>I19*$S$2</f>
        <v>-21342.138833337085</v>
      </c>
      <c r="L19">
        <f>J19*$S$2</f>
        <v>29515.067122381799</v>
      </c>
    </row>
    <row r="20" spans="1:12" x14ac:dyDescent="0.35">
      <c r="A20" s="1">
        <v>34700.75</v>
      </c>
      <c r="B20">
        <v>20</v>
      </c>
      <c r="C20">
        <f>HLOOKUP(B20,'[1]Traitement outputs'!$B$33:$Q$33,1,TRUE)</f>
        <v>20</v>
      </c>
      <c r="E20" s="1">
        <v>34700.75</v>
      </c>
      <c r="F20">
        <v>17.850899999999999</v>
      </c>
      <c r="G20">
        <f t="shared" si="0"/>
        <v>18</v>
      </c>
      <c r="I20">
        <f>INDEX('[1]Traitement outputs (2)'!$B$34:$Q$38,MATCH(70,'[1]Traitement outputs (2)'!$A$34:$A$38,0),MATCH(C20,'[1]Traitement outputs (2)'!$B$33:$Q$33,0))</f>
        <v>-183.77989640241771</v>
      </c>
      <c r="J20">
        <f>INDEX('[1]Traitement outputs (2)'!$B$41:$Q$45,MATCH(70,'[1]Traitement outputs (2)'!$A$41:$A$45,0),MATCH(C20,'[1]Traitement outputs (2)'!$B$40:$Q$40,0))</f>
        <v>254.15803075879367</v>
      </c>
      <c r="K20">
        <f>I20*$S$2</f>
        <v>-21342.138833337085</v>
      </c>
      <c r="L20">
        <f>J20*$S$2</f>
        <v>29515.067122381799</v>
      </c>
    </row>
    <row r="21" spans="1:12" x14ac:dyDescent="0.35">
      <c r="A21" s="1">
        <v>34700.791666666664</v>
      </c>
      <c r="B21">
        <v>20.064699999999998</v>
      </c>
      <c r="C21">
        <f>HLOOKUP(B21,'[1]Traitement outputs'!$B$33:$Q$33,1,TRUE)</f>
        <v>20</v>
      </c>
      <c r="E21" s="1">
        <v>34700.791666666664</v>
      </c>
      <c r="F21">
        <v>17.530100000000001</v>
      </c>
      <c r="G21">
        <f t="shared" si="0"/>
        <v>18</v>
      </c>
      <c r="I21">
        <f>INDEX('[1]Traitement outputs (2)'!$B$34:$Q$38,MATCH(70,'[1]Traitement outputs (2)'!$A$34:$A$38,0),MATCH(C21,'[1]Traitement outputs (2)'!$B$33:$Q$33,0))</f>
        <v>-183.77989640241771</v>
      </c>
      <c r="J21">
        <f>INDEX('[1]Traitement outputs (2)'!$B$41:$Q$45,MATCH(70,'[1]Traitement outputs (2)'!$A$41:$A$45,0),MATCH(C21,'[1]Traitement outputs (2)'!$B$40:$Q$40,0))</f>
        <v>254.15803075879367</v>
      </c>
      <c r="K21">
        <f>I21*$S$2</f>
        <v>-21342.138833337085</v>
      </c>
      <c r="L21">
        <f>J21*$S$2</f>
        <v>29515.067122381799</v>
      </c>
    </row>
    <row r="22" spans="1:12" x14ac:dyDescent="0.35">
      <c r="A22" s="1">
        <v>34700.833333333336</v>
      </c>
      <c r="B22">
        <v>20.077999999999999</v>
      </c>
      <c r="C22">
        <f>HLOOKUP(B22,'[1]Traitement outputs'!$B$33:$Q$33,1,TRUE)</f>
        <v>20</v>
      </c>
      <c r="E22" s="1">
        <v>34700.833333333336</v>
      </c>
      <c r="F22">
        <v>17.204499999999999</v>
      </c>
      <c r="G22">
        <f t="shared" si="0"/>
        <v>17</v>
      </c>
      <c r="I22">
        <f>INDEX('[1]Traitement outputs (2)'!$B$34:$Q$38,MATCH(70,'[1]Traitement outputs (2)'!$A$34:$A$38,0),MATCH(C22,'[1]Traitement outputs (2)'!$B$33:$Q$33,0))</f>
        <v>-183.77989640241771</v>
      </c>
      <c r="J22">
        <f>INDEX('[1]Traitement outputs (2)'!$B$41:$Q$45,MATCH(70,'[1]Traitement outputs (2)'!$A$41:$A$45,0),MATCH(C22,'[1]Traitement outputs (2)'!$B$40:$Q$40,0))</f>
        <v>254.15803075879367</v>
      </c>
      <c r="K22">
        <f>I22*$S$2</f>
        <v>-21342.138833337085</v>
      </c>
      <c r="L22">
        <f>J22*$S$2</f>
        <v>29515.067122381799</v>
      </c>
    </row>
    <row r="23" spans="1:12" x14ac:dyDescent="0.35">
      <c r="A23" s="1">
        <v>34700.875</v>
      </c>
      <c r="B23">
        <v>16.1572</v>
      </c>
      <c r="C23">
        <f>HLOOKUP(B23,'[1]Traitement outputs'!$B$33:$Q$33,1,TRUE)</f>
        <v>16</v>
      </c>
      <c r="E23" s="1">
        <v>34700.875</v>
      </c>
      <c r="F23">
        <v>21.062100000000001</v>
      </c>
      <c r="G23">
        <f t="shared" si="0"/>
        <v>21</v>
      </c>
      <c r="I23">
        <f>INDEX('[1]Traitement outputs (2)'!$B$34:$Q$38,MATCH(70,'[1]Traitement outputs (2)'!$A$34:$A$38,0),MATCH(C23,'[1]Traitement outputs (2)'!$B$33:$Q$33,0))</f>
        <v>-87.65601603539298</v>
      </c>
      <c r="J23">
        <f>INDEX('[1]Traitement outputs (2)'!$B$41:$Q$45,MATCH(70,'[1]Traitement outputs (2)'!$A$41:$A$45,0),MATCH(C23,'[1]Traitement outputs (2)'!$B$40:$Q$40,0))</f>
        <v>158.03405896601754</v>
      </c>
      <c r="K23">
        <f>I23*$S$2</f>
        <v>-10179.387954970944</v>
      </c>
      <c r="L23">
        <f>J23*$S$2</f>
        <v>18352.305626852856</v>
      </c>
    </row>
    <row r="24" spans="1:12" x14ac:dyDescent="0.35">
      <c r="A24" s="1">
        <v>34700.916666666664</v>
      </c>
      <c r="B24">
        <v>16.078399999999998</v>
      </c>
      <c r="C24">
        <f>HLOOKUP(B24,'[1]Traitement outputs'!$B$33:$Q$33,1,TRUE)</f>
        <v>16</v>
      </c>
      <c r="E24" s="1">
        <v>34700.916666666664</v>
      </c>
      <c r="F24">
        <v>19.889399999999998</v>
      </c>
      <c r="G24">
        <f t="shared" si="0"/>
        <v>20</v>
      </c>
      <c r="I24">
        <f>INDEX('[1]Traitement outputs (2)'!$B$34:$Q$38,MATCH(70,'[1]Traitement outputs (2)'!$A$34:$A$38,0),MATCH(C24,'[1]Traitement outputs (2)'!$B$33:$Q$33,0))</f>
        <v>-87.65601603539298</v>
      </c>
      <c r="J24">
        <f>INDEX('[1]Traitement outputs (2)'!$B$41:$Q$45,MATCH(70,'[1]Traitement outputs (2)'!$A$41:$A$45,0),MATCH(C24,'[1]Traitement outputs (2)'!$B$40:$Q$40,0))</f>
        <v>158.03405896601754</v>
      </c>
      <c r="K24">
        <f>I24*$S$2</f>
        <v>-10179.387954970944</v>
      </c>
      <c r="L24">
        <f>J24*$S$2</f>
        <v>18352.305626852856</v>
      </c>
    </row>
    <row r="25" spans="1:12" x14ac:dyDescent="0.35">
      <c r="A25" s="1">
        <v>34700.958333333336</v>
      </c>
      <c r="B25">
        <v>16.077400000000001</v>
      </c>
      <c r="C25">
        <f>HLOOKUP(B25,'[1]Traitement outputs'!$B$33:$Q$33,1,TRUE)</f>
        <v>16</v>
      </c>
      <c r="E25" s="1">
        <v>34700.958333333336</v>
      </c>
      <c r="F25">
        <v>18.608799999999999</v>
      </c>
      <c r="G25">
        <f t="shared" si="0"/>
        <v>19</v>
      </c>
      <c r="I25">
        <f>INDEX('[1]Traitement outputs (2)'!$B$34:$Q$38,MATCH(70,'[1]Traitement outputs (2)'!$A$34:$A$38,0),MATCH(C25,'[1]Traitement outputs (2)'!$B$33:$Q$33,0))</f>
        <v>-87.65601603539298</v>
      </c>
      <c r="J25">
        <f>INDEX('[1]Traitement outputs (2)'!$B$41:$Q$45,MATCH(70,'[1]Traitement outputs (2)'!$A$41:$A$45,0),MATCH(C25,'[1]Traitement outputs (2)'!$B$40:$Q$40,0))</f>
        <v>158.03405896601754</v>
      </c>
      <c r="K25">
        <f>I25*$S$2</f>
        <v>-10179.387954970944</v>
      </c>
      <c r="L25">
        <f>J25*$S$2</f>
        <v>18352.305626852856</v>
      </c>
    </row>
    <row r="26" spans="1:12" x14ac:dyDescent="0.35">
      <c r="A26" s="1">
        <v>34701</v>
      </c>
      <c r="B26">
        <v>16.077100000000002</v>
      </c>
      <c r="C26">
        <f>HLOOKUP(B26,'[1]Traitement outputs'!$B$33:$Q$33,1,TRUE)</f>
        <v>16</v>
      </c>
      <c r="E26" s="1">
        <v>34701</v>
      </c>
      <c r="F26">
        <v>17.441099999999999</v>
      </c>
      <c r="G26">
        <f t="shared" si="0"/>
        <v>17</v>
      </c>
      <c r="I26">
        <f>INDEX('[1]Traitement outputs (2)'!$B$34:$Q$38,MATCH(70,'[1]Traitement outputs (2)'!$A$34:$A$38,0),MATCH(C26,'[1]Traitement outputs (2)'!$B$33:$Q$33,0))</f>
        <v>-87.65601603539298</v>
      </c>
      <c r="J26">
        <f>INDEX('[1]Traitement outputs (2)'!$B$41:$Q$45,MATCH(70,'[1]Traitement outputs (2)'!$A$41:$A$45,0),MATCH(C26,'[1]Traitement outputs (2)'!$B$40:$Q$40,0))</f>
        <v>158.03405896601754</v>
      </c>
      <c r="K26">
        <f>I26*$S$2</f>
        <v>-10179.387954970944</v>
      </c>
      <c r="L26">
        <f>J26*$S$2</f>
        <v>18352.305626852856</v>
      </c>
    </row>
    <row r="27" spans="1:12" x14ac:dyDescent="0.35">
      <c r="A27" s="1">
        <v>34701.041666666664</v>
      </c>
      <c r="B27">
        <v>16.077000000000002</v>
      </c>
      <c r="C27">
        <f>HLOOKUP(B27,'[1]Traitement outputs'!$B$33:$Q$33,1,TRUE)</f>
        <v>16</v>
      </c>
      <c r="E27" s="1">
        <v>34701.041666666664</v>
      </c>
      <c r="F27">
        <v>16.314699999999998</v>
      </c>
      <c r="G27">
        <f t="shared" si="0"/>
        <v>16</v>
      </c>
      <c r="I27">
        <f>INDEX('[1]Traitement outputs (2)'!$B$34:$Q$38,MATCH(70,'[1]Traitement outputs (2)'!$A$34:$A$38,0),MATCH(C27,'[1]Traitement outputs (2)'!$B$33:$Q$33,0))</f>
        <v>-87.65601603539298</v>
      </c>
      <c r="J27">
        <f>INDEX('[1]Traitement outputs (2)'!$B$41:$Q$45,MATCH(70,'[1]Traitement outputs (2)'!$A$41:$A$45,0),MATCH(C27,'[1]Traitement outputs (2)'!$B$40:$Q$40,0))</f>
        <v>158.03405896601754</v>
      </c>
      <c r="K27">
        <f>I27*$S$2</f>
        <v>-10179.387954970944</v>
      </c>
      <c r="L27">
        <f>J27*$S$2</f>
        <v>18352.305626852856</v>
      </c>
    </row>
    <row r="28" spans="1:12" x14ac:dyDescent="0.35">
      <c r="A28" s="1">
        <v>34701.083333333336</v>
      </c>
      <c r="B28">
        <v>16.076899999999998</v>
      </c>
      <c r="C28">
        <f>HLOOKUP(B28,'[1]Traitement outputs'!$B$33:$Q$33,1,TRUE)</f>
        <v>16</v>
      </c>
      <c r="E28" s="1">
        <v>34701.083333333336</v>
      </c>
      <c r="F28">
        <v>15.32</v>
      </c>
      <c r="G28">
        <f t="shared" si="0"/>
        <v>15</v>
      </c>
      <c r="I28">
        <f>INDEX('[1]Traitement outputs (2)'!$B$34:$Q$38,MATCH(70,'[1]Traitement outputs (2)'!$A$34:$A$38,0),MATCH(C28,'[1]Traitement outputs (2)'!$B$33:$Q$33,0))</f>
        <v>-87.65601603539298</v>
      </c>
      <c r="J28">
        <f>INDEX('[1]Traitement outputs (2)'!$B$41:$Q$45,MATCH(70,'[1]Traitement outputs (2)'!$A$41:$A$45,0),MATCH(C28,'[1]Traitement outputs (2)'!$B$40:$Q$40,0))</f>
        <v>158.03405896601754</v>
      </c>
      <c r="K28">
        <f>I28*$S$2</f>
        <v>-10179.387954970944</v>
      </c>
      <c r="L28">
        <f>J28*$S$2</f>
        <v>18352.305626852856</v>
      </c>
    </row>
    <row r="29" spans="1:12" x14ac:dyDescent="0.35">
      <c r="A29" s="1">
        <v>34701.125</v>
      </c>
      <c r="B29">
        <v>16.076799999999999</v>
      </c>
      <c r="C29">
        <f>HLOOKUP(B29,'[1]Traitement outputs'!$B$33:$Q$33,1,TRUE)</f>
        <v>16</v>
      </c>
      <c r="E29" s="1">
        <v>34701.125</v>
      </c>
      <c r="F29">
        <v>14.4657</v>
      </c>
      <c r="G29">
        <f t="shared" si="0"/>
        <v>14</v>
      </c>
      <c r="I29">
        <f>INDEX('[1]Traitement outputs (2)'!$B$34:$Q$38,MATCH(70,'[1]Traitement outputs (2)'!$A$34:$A$38,0),MATCH(C29,'[1]Traitement outputs (2)'!$B$33:$Q$33,0))</f>
        <v>-87.65601603539298</v>
      </c>
      <c r="J29">
        <f>INDEX('[1]Traitement outputs (2)'!$B$41:$Q$45,MATCH(70,'[1]Traitement outputs (2)'!$A$41:$A$45,0),MATCH(C29,'[1]Traitement outputs (2)'!$B$40:$Q$40,0))</f>
        <v>158.03405896601754</v>
      </c>
      <c r="K29">
        <f>I29*$S$2</f>
        <v>-10179.387954970944</v>
      </c>
      <c r="L29">
        <f>J29*$S$2</f>
        <v>18352.305626852856</v>
      </c>
    </row>
    <row r="30" spans="1:12" x14ac:dyDescent="0.35">
      <c r="A30" s="1">
        <v>34701.166666666664</v>
      </c>
      <c r="B30">
        <v>16.076799999999999</v>
      </c>
      <c r="C30">
        <f>HLOOKUP(B30,'[1]Traitement outputs'!$B$33:$Q$33,1,TRUE)</f>
        <v>16</v>
      </c>
      <c r="E30" s="1">
        <v>34701.166666666664</v>
      </c>
      <c r="F30">
        <v>13.724600000000001</v>
      </c>
      <c r="G30">
        <f t="shared" si="0"/>
        <v>14</v>
      </c>
      <c r="I30">
        <f>INDEX('[1]Traitement outputs (2)'!$B$34:$Q$38,MATCH(70,'[1]Traitement outputs (2)'!$A$34:$A$38,0),MATCH(C30,'[1]Traitement outputs (2)'!$B$33:$Q$33,0))</f>
        <v>-87.65601603539298</v>
      </c>
      <c r="J30">
        <f>INDEX('[1]Traitement outputs (2)'!$B$41:$Q$45,MATCH(70,'[1]Traitement outputs (2)'!$A$41:$A$45,0),MATCH(C30,'[1]Traitement outputs (2)'!$B$40:$Q$40,0))</f>
        <v>158.03405896601754</v>
      </c>
      <c r="K30">
        <f>I30*$S$2</f>
        <v>-10179.387954970944</v>
      </c>
      <c r="L30">
        <f>J30*$S$2</f>
        <v>18352.305626852856</v>
      </c>
    </row>
    <row r="31" spans="1:12" x14ac:dyDescent="0.35">
      <c r="A31" s="1">
        <v>34701.208333333336</v>
      </c>
      <c r="B31">
        <v>20.031400000000001</v>
      </c>
      <c r="C31">
        <f>HLOOKUP(B31,'[1]Traitement outputs'!$B$33:$Q$33,1,TRUE)</f>
        <v>20</v>
      </c>
      <c r="E31" s="1">
        <v>34701.208333333336</v>
      </c>
      <c r="F31">
        <v>10.011900000000001</v>
      </c>
      <c r="G31">
        <f t="shared" si="0"/>
        <v>10</v>
      </c>
      <c r="I31">
        <f>INDEX('[1]Traitement outputs (2)'!$B$34:$Q$38,MATCH(70,'[1]Traitement outputs (2)'!$A$34:$A$38,0),MATCH(C31,'[1]Traitement outputs (2)'!$B$33:$Q$33,0))</f>
        <v>-183.77989640241771</v>
      </c>
      <c r="J31">
        <f>INDEX('[1]Traitement outputs (2)'!$B$41:$Q$45,MATCH(70,'[1]Traitement outputs (2)'!$A$41:$A$45,0),MATCH(C31,'[1]Traitement outputs (2)'!$B$40:$Q$40,0))</f>
        <v>254.15803075879367</v>
      </c>
      <c r="K31">
        <f>I31*$S$2</f>
        <v>-21342.138833337085</v>
      </c>
      <c r="L31">
        <f>J31*$S$2</f>
        <v>29515.067122381799</v>
      </c>
    </row>
    <row r="32" spans="1:12" x14ac:dyDescent="0.35">
      <c r="A32" s="1">
        <v>34701.25</v>
      </c>
      <c r="B32">
        <v>20.077100000000002</v>
      </c>
      <c r="C32">
        <f>HLOOKUP(B32,'[1]Traitement outputs'!$B$33:$Q$33,1,TRUE)</f>
        <v>20</v>
      </c>
      <c r="E32" s="1">
        <v>34701.25</v>
      </c>
      <c r="F32">
        <v>9.7360600000000002</v>
      </c>
      <c r="G32">
        <f t="shared" si="0"/>
        <v>10</v>
      </c>
      <c r="I32">
        <f>INDEX('[1]Traitement outputs (2)'!$B$34:$Q$38,MATCH(70,'[1]Traitement outputs (2)'!$A$34:$A$38,0),MATCH(C32,'[1]Traitement outputs (2)'!$B$33:$Q$33,0))</f>
        <v>-183.77989640241771</v>
      </c>
      <c r="J32">
        <f>INDEX('[1]Traitement outputs (2)'!$B$41:$Q$45,MATCH(70,'[1]Traitement outputs (2)'!$A$41:$A$45,0),MATCH(C32,'[1]Traitement outputs (2)'!$B$40:$Q$40,0))</f>
        <v>254.15803075879367</v>
      </c>
      <c r="K32">
        <f>I32*$S$2</f>
        <v>-21342.138833337085</v>
      </c>
      <c r="L32">
        <f>J32*$S$2</f>
        <v>29515.067122381799</v>
      </c>
    </row>
    <row r="33" spans="1:12" x14ac:dyDescent="0.35">
      <c r="A33" s="1">
        <v>34701.291666666664</v>
      </c>
      <c r="B33">
        <v>20.0779</v>
      </c>
      <c r="C33">
        <f>HLOOKUP(B33,'[1]Traitement outputs'!$B$33:$Q$33,1,TRUE)</f>
        <v>20</v>
      </c>
      <c r="E33" s="1">
        <v>34701.291666666664</v>
      </c>
      <c r="F33">
        <v>9.7795699999999997</v>
      </c>
      <c r="G33">
        <f t="shared" si="0"/>
        <v>10</v>
      </c>
      <c r="I33">
        <f>INDEX('[1]Traitement outputs (2)'!$B$34:$Q$38,MATCH(70,'[1]Traitement outputs (2)'!$A$34:$A$38,0),MATCH(C33,'[1]Traitement outputs (2)'!$B$33:$Q$33,0))</f>
        <v>-183.77989640241771</v>
      </c>
      <c r="J33">
        <f>INDEX('[1]Traitement outputs (2)'!$B$41:$Q$45,MATCH(70,'[1]Traitement outputs (2)'!$A$41:$A$45,0),MATCH(C33,'[1]Traitement outputs (2)'!$B$40:$Q$40,0))</f>
        <v>254.15803075879367</v>
      </c>
      <c r="K33">
        <f>I33*$S$2</f>
        <v>-21342.138833337085</v>
      </c>
      <c r="L33">
        <f>J33*$S$2</f>
        <v>29515.067122381799</v>
      </c>
    </row>
    <row r="34" spans="1:12" x14ac:dyDescent="0.35">
      <c r="A34" s="1">
        <v>34701.333333333336</v>
      </c>
      <c r="B34">
        <v>20.078800000000001</v>
      </c>
      <c r="C34">
        <f>HLOOKUP(B34,'[1]Traitement outputs'!$B$33:$Q$33,1,TRUE)</f>
        <v>20</v>
      </c>
      <c r="E34" s="1">
        <v>34701.333333333336</v>
      </c>
      <c r="F34">
        <v>10.257300000000001</v>
      </c>
      <c r="G34">
        <f t="shared" si="0"/>
        <v>10</v>
      </c>
      <c r="I34">
        <f>INDEX('[1]Traitement outputs (2)'!$B$34:$Q$38,MATCH(70,'[1]Traitement outputs (2)'!$A$34:$A$38,0),MATCH(C34,'[1]Traitement outputs (2)'!$B$33:$Q$33,0))</f>
        <v>-183.77989640241771</v>
      </c>
      <c r="J34">
        <f>INDEX('[1]Traitement outputs (2)'!$B$41:$Q$45,MATCH(70,'[1]Traitement outputs (2)'!$A$41:$A$45,0),MATCH(C34,'[1]Traitement outputs (2)'!$B$40:$Q$40,0))</f>
        <v>254.15803075879367</v>
      </c>
      <c r="K34">
        <f>I34*$S$2</f>
        <v>-21342.138833337085</v>
      </c>
      <c r="L34">
        <f>J34*$S$2</f>
        <v>29515.067122381799</v>
      </c>
    </row>
    <row r="35" spans="1:12" x14ac:dyDescent="0.35">
      <c r="A35" s="1">
        <v>34701.375</v>
      </c>
      <c r="B35">
        <v>20.0793</v>
      </c>
      <c r="C35">
        <f>HLOOKUP(B35,'[1]Traitement outputs'!$B$33:$Q$33,1,TRUE)</f>
        <v>20</v>
      </c>
      <c r="E35" s="1">
        <v>34701.375</v>
      </c>
      <c r="F35">
        <v>11.012700000000001</v>
      </c>
      <c r="G35">
        <f t="shared" si="0"/>
        <v>11</v>
      </c>
      <c r="I35">
        <f>INDEX('[1]Traitement outputs (2)'!$B$34:$Q$38,MATCH(70,'[1]Traitement outputs (2)'!$A$34:$A$38,0),MATCH(C35,'[1]Traitement outputs (2)'!$B$33:$Q$33,0))</f>
        <v>-183.77989640241771</v>
      </c>
      <c r="J35">
        <f>INDEX('[1]Traitement outputs (2)'!$B$41:$Q$45,MATCH(70,'[1]Traitement outputs (2)'!$A$41:$A$45,0),MATCH(C35,'[1]Traitement outputs (2)'!$B$40:$Q$40,0))</f>
        <v>254.15803075879367</v>
      </c>
      <c r="K35">
        <f>I35*$S$2</f>
        <v>-21342.138833337085</v>
      </c>
      <c r="L35">
        <f>J35*$S$2</f>
        <v>29515.067122381799</v>
      </c>
    </row>
    <row r="36" spans="1:12" x14ac:dyDescent="0.35">
      <c r="A36" s="1">
        <v>34701.416666666664</v>
      </c>
      <c r="B36">
        <v>20.0806</v>
      </c>
      <c r="C36">
        <f>HLOOKUP(B36,'[1]Traitement outputs'!$B$33:$Q$33,1,TRUE)</f>
        <v>20</v>
      </c>
      <c r="E36" s="1">
        <v>34701.416666666664</v>
      </c>
      <c r="F36">
        <v>11.7302</v>
      </c>
      <c r="G36">
        <f t="shared" si="0"/>
        <v>12</v>
      </c>
      <c r="I36">
        <f>INDEX('[1]Traitement outputs (2)'!$B$34:$Q$38,MATCH(70,'[1]Traitement outputs (2)'!$A$34:$A$38,0),MATCH(C36,'[1]Traitement outputs (2)'!$B$33:$Q$33,0))</f>
        <v>-183.77989640241771</v>
      </c>
      <c r="J36">
        <f>INDEX('[1]Traitement outputs (2)'!$B$41:$Q$45,MATCH(70,'[1]Traitement outputs (2)'!$A$41:$A$45,0),MATCH(C36,'[1]Traitement outputs (2)'!$B$40:$Q$40,0))</f>
        <v>254.15803075879367</v>
      </c>
      <c r="K36">
        <f>I36*$S$2</f>
        <v>-21342.138833337085</v>
      </c>
      <c r="L36">
        <f>J36*$S$2</f>
        <v>29515.067122381799</v>
      </c>
    </row>
    <row r="37" spans="1:12" x14ac:dyDescent="0.35">
      <c r="A37" s="1">
        <v>34701.458333333336</v>
      </c>
      <c r="B37">
        <v>20.082599999999999</v>
      </c>
      <c r="C37">
        <f>HLOOKUP(B37,'[1]Traitement outputs'!$B$33:$Q$33,1,TRUE)</f>
        <v>20</v>
      </c>
      <c r="E37" s="1">
        <v>34701.458333333336</v>
      </c>
      <c r="F37">
        <v>12.426500000000001</v>
      </c>
      <c r="G37">
        <f t="shared" si="0"/>
        <v>12</v>
      </c>
      <c r="I37">
        <f>INDEX('[1]Traitement outputs (2)'!$B$34:$Q$38,MATCH(70,'[1]Traitement outputs (2)'!$A$34:$A$38,0),MATCH(C37,'[1]Traitement outputs (2)'!$B$33:$Q$33,0))</f>
        <v>-183.77989640241771</v>
      </c>
      <c r="J37">
        <f>INDEX('[1]Traitement outputs (2)'!$B$41:$Q$45,MATCH(70,'[1]Traitement outputs (2)'!$A$41:$A$45,0),MATCH(C37,'[1]Traitement outputs (2)'!$B$40:$Q$40,0))</f>
        <v>254.15803075879367</v>
      </c>
      <c r="K37">
        <f>I37*$S$2</f>
        <v>-21342.138833337085</v>
      </c>
      <c r="L37">
        <f>J37*$S$2</f>
        <v>29515.067122381799</v>
      </c>
    </row>
    <row r="38" spans="1:12" x14ac:dyDescent="0.35">
      <c r="A38" s="1">
        <v>34701.5</v>
      </c>
      <c r="B38">
        <v>20.083200000000001</v>
      </c>
      <c r="C38">
        <f>HLOOKUP(B38,'[1]Traitement outputs'!$B$33:$Q$33,1,TRUE)</f>
        <v>20</v>
      </c>
      <c r="E38" s="1">
        <v>34701.5</v>
      </c>
      <c r="F38">
        <v>12.865600000000001</v>
      </c>
      <c r="G38">
        <f t="shared" si="0"/>
        <v>13</v>
      </c>
      <c r="I38">
        <f>INDEX('[1]Traitement outputs (2)'!$B$34:$Q$38,MATCH(70,'[1]Traitement outputs (2)'!$A$34:$A$38,0),MATCH(C38,'[1]Traitement outputs (2)'!$B$33:$Q$33,0))</f>
        <v>-183.77989640241771</v>
      </c>
      <c r="J38">
        <f>INDEX('[1]Traitement outputs (2)'!$B$41:$Q$45,MATCH(70,'[1]Traitement outputs (2)'!$A$41:$A$45,0),MATCH(C38,'[1]Traitement outputs (2)'!$B$40:$Q$40,0))</f>
        <v>254.15803075879367</v>
      </c>
      <c r="K38">
        <f>I38*$S$2</f>
        <v>-21342.138833337085</v>
      </c>
      <c r="L38">
        <f>J38*$S$2</f>
        <v>29515.067122381799</v>
      </c>
    </row>
    <row r="39" spans="1:12" x14ac:dyDescent="0.35">
      <c r="A39" s="1">
        <v>34701.541666666664</v>
      </c>
      <c r="B39">
        <v>20.081399999999999</v>
      </c>
      <c r="C39">
        <f>HLOOKUP(B39,'[1]Traitement outputs'!$B$33:$Q$33,1,TRUE)</f>
        <v>20</v>
      </c>
      <c r="E39" s="1">
        <v>34701.541666666664</v>
      </c>
      <c r="F39">
        <v>13.3444</v>
      </c>
      <c r="G39">
        <f t="shared" si="0"/>
        <v>13</v>
      </c>
      <c r="I39">
        <f>INDEX('[1]Traitement outputs (2)'!$B$34:$Q$38,MATCH(70,'[1]Traitement outputs (2)'!$A$34:$A$38,0),MATCH(C39,'[1]Traitement outputs (2)'!$B$33:$Q$33,0))</f>
        <v>-183.77989640241771</v>
      </c>
      <c r="J39">
        <f>INDEX('[1]Traitement outputs (2)'!$B$41:$Q$45,MATCH(70,'[1]Traitement outputs (2)'!$A$41:$A$45,0),MATCH(C39,'[1]Traitement outputs (2)'!$B$40:$Q$40,0))</f>
        <v>254.15803075879367</v>
      </c>
      <c r="K39">
        <f>I39*$S$2</f>
        <v>-21342.138833337085</v>
      </c>
      <c r="L39">
        <f>J39*$S$2</f>
        <v>29515.067122381799</v>
      </c>
    </row>
    <row r="40" spans="1:12" x14ac:dyDescent="0.35">
      <c r="A40" s="1">
        <v>34701.583333333336</v>
      </c>
      <c r="B40">
        <v>20.079799999999999</v>
      </c>
      <c r="C40">
        <f>HLOOKUP(B40,'[1]Traitement outputs'!$B$33:$Q$33,1,TRUE)</f>
        <v>20</v>
      </c>
      <c r="E40" s="1">
        <v>34701.583333333336</v>
      </c>
      <c r="F40">
        <v>14.007899999999999</v>
      </c>
      <c r="G40">
        <f t="shared" si="0"/>
        <v>14</v>
      </c>
      <c r="I40">
        <f>INDEX('[1]Traitement outputs (2)'!$B$34:$Q$38,MATCH(70,'[1]Traitement outputs (2)'!$A$34:$A$38,0),MATCH(C40,'[1]Traitement outputs (2)'!$B$33:$Q$33,0))</f>
        <v>-183.77989640241771</v>
      </c>
      <c r="J40">
        <f>INDEX('[1]Traitement outputs (2)'!$B$41:$Q$45,MATCH(70,'[1]Traitement outputs (2)'!$A$41:$A$45,0),MATCH(C40,'[1]Traitement outputs (2)'!$B$40:$Q$40,0))</f>
        <v>254.15803075879367</v>
      </c>
      <c r="K40">
        <f>I40*$S$2</f>
        <v>-21342.138833337085</v>
      </c>
      <c r="L40">
        <f>J40*$S$2</f>
        <v>29515.067122381799</v>
      </c>
    </row>
    <row r="41" spans="1:12" x14ac:dyDescent="0.35">
      <c r="A41" s="1">
        <v>34701.625</v>
      </c>
      <c r="B41">
        <v>20.078900000000001</v>
      </c>
      <c r="C41">
        <f>HLOOKUP(B41,'[1]Traitement outputs'!$B$33:$Q$33,1,TRUE)</f>
        <v>20</v>
      </c>
      <c r="E41" s="1">
        <v>34701.625</v>
      </c>
      <c r="F41">
        <v>14.6768</v>
      </c>
      <c r="G41">
        <f t="shared" si="0"/>
        <v>15</v>
      </c>
      <c r="I41">
        <f>INDEX('[1]Traitement outputs (2)'!$B$34:$Q$38,MATCH(70,'[1]Traitement outputs (2)'!$A$34:$A$38,0),MATCH(C41,'[1]Traitement outputs (2)'!$B$33:$Q$33,0))</f>
        <v>-183.77989640241771</v>
      </c>
      <c r="J41">
        <f>INDEX('[1]Traitement outputs (2)'!$B$41:$Q$45,MATCH(70,'[1]Traitement outputs (2)'!$A$41:$A$45,0),MATCH(C41,'[1]Traitement outputs (2)'!$B$40:$Q$40,0))</f>
        <v>254.15803075879367</v>
      </c>
      <c r="K41">
        <f>I41*$S$2</f>
        <v>-21342.138833337085</v>
      </c>
      <c r="L41">
        <f>J41*$S$2</f>
        <v>29515.067122381799</v>
      </c>
    </row>
    <row r="42" spans="1:12" x14ac:dyDescent="0.35">
      <c r="A42" s="1">
        <v>34701.666666666664</v>
      </c>
      <c r="B42">
        <v>20.078499999999998</v>
      </c>
      <c r="C42">
        <f>HLOOKUP(B42,'[1]Traitement outputs'!$B$33:$Q$33,1,TRUE)</f>
        <v>20</v>
      </c>
      <c r="E42" s="1">
        <v>34701.666666666664</v>
      </c>
      <c r="F42">
        <v>15.3454</v>
      </c>
      <c r="G42">
        <f t="shared" si="0"/>
        <v>15</v>
      </c>
      <c r="I42">
        <f>INDEX('[1]Traitement outputs (2)'!$B$34:$Q$38,MATCH(70,'[1]Traitement outputs (2)'!$A$34:$A$38,0),MATCH(C42,'[1]Traitement outputs (2)'!$B$33:$Q$33,0))</f>
        <v>-183.77989640241771</v>
      </c>
      <c r="J42">
        <f>INDEX('[1]Traitement outputs (2)'!$B$41:$Q$45,MATCH(70,'[1]Traitement outputs (2)'!$A$41:$A$45,0),MATCH(C42,'[1]Traitement outputs (2)'!$B$40:$Q$40,0))</f>
        <v>254.15803075879367</v>
      </c>
      <c r="K42">
        <f>I42*$S$2</f>
        <v>-21342.138833337085</v>
      </c>
      <c r="L42">
        <f>J42*$S$2</f>
        <v>29515.067122381799</v>
      </c>
    </row>
    <row r="43" spans="1:12" x14ac:dyDescent="0.35">
      <c r="A43" s="1">
        <v>34701.708333333336</v>
      </c>
      <c r="B43">
        <v>20.078499999999998</v>
      </c>
      <c r="C43">
        <f>HLOOKUP(B43,'[1]Traitement outputs'!$B$33:$Q$33,1,TRUE)</f>
        <v>20</v>
      </c>
      <c r="E43" s="1">
        <v>34701.708333333336</v>
      </c>
      <c r="F43">
        <v>15.6492</v>
      </c>
      <c r="G43">
        <f t="shared" si="0"/>
        <v>16</v>
      </c>
      <c r="I43">
        <f>INDEX('[1]Traitement outputs (2)'!$B$34:$Q$38,MATCH(70,'[1]Traitement outputs (2)'!$A$34:$A$38,0),MATCH(C43,'[1]Traitement outputs (2)'!$B$33:$Q$33,0))</f>
        <v>-183.77989640241771</v>
      </c>
      <c r="J43">
        <f>INDEX('[1]Traitement outputs (2)'!$B$41:$Q$45,MATCH(70,'[1]Traitement outputs (2)'!$A$41:$A$45,0),MATCH(C43,'[1]Traitement outputs (2)'!$B$40:$Q$40,0))</f>
        <v>254.15803075879367</v>
      </c>
      <c r="K43">
        <f>I43*$S$2</f>
        <v>-21342.138833337085</v>
      </c>
      <c r="L43">
        <f>J43*$S$2</f>
        <v>29515.067122381799</v>
      </c>
    </row>
    <row r="44" spans="1:12" x14ac:dyDescent="0.35">
      <c r="A44" s="1">
        <v>34701.75</v>
      </c>
      <c r="B44">
        <v>20.078700000000001</v>
      </c>
      <c r="C44">
        <f>HLOOKUP(B44,'[1]Traitement outputs'!$B$33:$Q$33,1,TRUE)</f>
        <v>20</v>
      </c>
      <c r="E44" s="1">
        <v>34701.75</v>
      </c>
      <c r="F44">
        <v>15.5852</v>
      </c>
      <c r="G44">
        <f t="shared" si="0"/>
        <v>16</v>
      </c>
      <c r="I44">
        <f>INDEX('[1]Traitement outputs (2)'!$B$34:$Q$38,MATCH(70,'[1]Traitement outputs (2)'!$A$34:$A$38,0),MATCH(C44,'[1]Traitement outputs (2)'!$B$33:$Q$33,0))</f>
        <v>-183.77989640241771</v>
      </c>
      <c r="J44">
        <f>INDEX('[1]Traitement outputs (2)'!$B$41:$Q$45,MATCH(70,'[1]Traitement outputs (2)'!$A$41:$A$45,0),MATCH(C44,'[1]Traitement outputs (2)'!$B$40:$Q$40,0))</f>
        <v>254.15803075879367</v>
      </c>
      <c r="K44">
        <f>I44*$S$2</f>
        <v>-21342.138833337085</v>
      </c>
      <c r="L44">
        <f>J44*$S$2</f>
        <v>29515.067122381799</v>
      </c>
    </row>
    <row r="45" spans="1:12" x14ac:dyDescent="0.35">
      <c r="A45" s="1">
        <v>34701.791666666664</v>
      </c>
      <c r="B45">
        <v>20.078900000000001</v>
      </c>
      <c r="C45">
        <f>HLOOKUP(B45,'[1]Traitement outputs'!$B$33:$Q$33,1,TRUE)</f>
        <v>20</v>
      </c>
      <c r="E45" s="1">
        <v>34701.791666666664</v>
      </c>
      <c r="F45">
        <v>15.468</v>
      </c>
      <c r="G45">
        <f t="shared" si="0"/>
        <v>15</v>
      </c>
      <c r="I45">
        <f>INDEX('[1]Traitement outputs (2)'!$B$34:$Q$38,MATCH(70,'[1]Traitement outputs (2)'!$A$34:$A$38,0),MATCH(C45,'[1]Traitement outputs (2)'!$B$33:$Q$33,0))</f>
        <v>-183.77989640241771</v>
      </c>
      <c r="J45">
        <f>INDEX('[1]Traitement outputs (2)'!$B$41:$Q$45,MATCH(70,'[1]Traitement outputs (2)'!$A$41:$A$45,0),MATCH(C45,'[1]Traitement outputs (2)'!$B$40:$Q$40,0))</f>
        <v>254.15803075879367</v>
      </c>
      <c r="K45">
        <f>I45*$S$2</f>
        <v>-21342.138833337085</v>
      </c>
      <c r="L45">
        <f>J45*$S$2</f>
        <v>29515.067122381799</v>
      </c>
    </row>
    <row r="46" spans="1:12" x14ac:dyDescent="0.35">
      <c r="A46" s="1">
        <v>34701.833333333336</v>
      </c>
      <c r="B46">
        <v>20.079000000000001</v>
      </c>
      <c r="C46">
        <f>HLOOKUP(B46,'[1]Traitement outputs'!$B$33:$Q$33,1,TRUE)</f>
        <v>20</v>
      </c>
      <c r="E46" s="1">
        <v>34701.833333333336</v>
      </c>
      <c r="F46">
        <v>15.3536</v>
      </c>
      <c r="G46">
        <f t="shared" si="0"/>
        <v>15</v>
      </c>
      <c r="I46">
        <f>INDEX('[1]Traitement outputs (2)'!$B$34:$Q$38,MATCH(70,'[1]Traitement outputs (2)'!$A$34:$A$38,0),MATCH(C46,'[1]Traitement outputs (2)'!$B$33:$Q$33,0))</f>
        <v>-183.77989640241771</v>
      </c>
      <c r="J46">
        <f>INDEX('[1]Traitement outputs (2)'!$B$41:$Q$45,MATCH(70,'[1]Traitement outputs (2)'!$A$41:$A$45,0),MATCH(C46,'[1]Traitement outputs (2)'!$B$40:$Q$40,0))</f>
        <v>254.15803075879367</v>
      </c>
      <c r="K46">
        <f>I46*$S$2</f>
        <v>-21342.138833337085</v>
      </c>
      <c r="L46">
        <f>J46*$S$2</f>
        <v>29515.067122381799</v>
      </c>
    </row>
    <row r="47" spans="1:12" x14ac:dyDescent="0.35">
      <c r="A47" s="1">
        <v>34701.875</v>
      </c>
      <c r="B47">
        <v>16.161200000000001</v>
      </c>
      <c r="C47">
        <f>HLOOKUP(B47,'[1]Traitement outputs'!$B$33:$Q$33,1,TRUE)</f>
        <v>16</v>
      </c>
      <c r="E47" s="1">
        <v>34701.875</v>
      </c>
      <c r="F47">
        <v>19.5061</v>
      </c>
      <c r="G47">
        <f t="shared" si="0"/>
        <v>20</v>
      </c>
      <c r="I47">
        <f>INDEX('[1]Traitement outputs (2)'!$B$34:$Q$38,MATCH(70,'[1]Traitement outputs (2)'!$A$34:$A$38,0),MATCH(C47,'[1]Traitement outputs (2)'!$B$33:$Q$33,0))</f>
        <v>-87.65601603539298</v>
      </c>
      <c r="J47">
        <f>INDEX('[1]Traitement outputs (2)'!$B$41:$Q$45,MATCH(70,'[1]Traitement outputs (2)'!$A$41:$A$45,0),MATCH(C47,'[1]Traitement outputs (2)'!$B$40:$Q$40,0))</f>
        <v>158.03405896601754</v>
      </c>
      <c r="K47">
        <f>I47*$S$2</f>
        <v>-10179.387954970944</v>
      </c>
      <c r="L47">
        <f>J47*$S$2</f>
        <v>18352.305626852856</v>
      </c>
    </row>
    <row r="48" spans="1:12" x14ac:dyDescent="0.35">
      <c r="A48" s="1">
        <v>34701.916666666664</v>
      </c>
      <c r="B48">
        <v>16.079699999999999</v>
      </c>
      <c r="C48">
        <f>HLOOKUP(B48,'[1]Traitement outputs'!$B$33:$Q$33,1,TRUE)</f>
        <v>16</v>
      </c>
      <c r="E48" s="1">
        <v>34701.916666666664</v>
      </c>
      <c r="F48">
        <v>19.492899999999999</v>
      </c>
      <c r="G48">
        <f t="shared" si="0"/>
        <v>19</v>
      </c>
      <c r="I48">
        <f>INDEX('[1]Traitement outputs (2)'!$B$34:$Q$38,MATCH(70,'[1]Traitement outputs (2)'!$A$34:$A$38,0),MATCH(C48,'[1]Traitement outputs (2)'!$B$33:$Q$33,0))</f>
        <v>-87.65601603539298</v>
      </c>
      <c r="J48">
        <f>INDEX('[1]Traitement outputs (2)'!$B$41:$Q$45,MATCH(70,'[1]Traitement outputs (2)'!$A$41:$A$45,0),MATCH(C48,'[1]Traitement outputs (2)'!$B$40:$Q$40,0))</f>
        <v>158.03405896601754</v>
      </c>
      <c r="K48">
        <f>I48*$S$2</f>
        <v>-10179.387954970944</v>
      </c>
      <c r="L48">
        <f>J48*$S$2</f>
        <v>18352.305626852856</v>
      </c>
    </row>
    <row r="49" spans="1:12" x14ac:dyDescent="0.35">
      <c r="A49" s="1">
        <v>34701.958333333336</v>
      </c>
      <c r="B49">
        <v>16.0791</v>
      </c>
      <c r="C49">
        <f>HLOOKUP(B49,'[1]Traitement outputs'!$B$33:$Q$33,1,TRUE)</f>
        <v>16</v>
      </c>
      <c r="E49" s="1">
        <v>34701.958333333336</v>
      </c>
      <c r="F49">
        <v>19.6708</v>
      </c>
      <c r="G49">
        <f t="shared" si="0"/>
        <v>20</v>
      </c>
      <c r="I49">
        <f>INDEX('[1]Traitement outputs (2)'!$B$34:$Q$38,MATCH(70,'[1]Traitement outputs (2)'!$A$34:$A$38,0),MATCH(C49,'[1]Traitement outputs (2)'!$B$33:$Q$33,0))</f>
        <v>-87.65601603539298</v>
      </c>
      <c r="J49">
        <f>INDEX('[1]Traitement outputs (2)'!$B$41:$Q$45,MATCH(70,'[1]Traitement outputs (2)'!$A$41:$A$45,0),MATCH(C49,'[1]Traitement outputs (2)'!$B$40:$Q$40,0))</f>
        <v>158.03405896601754</v>
      </c>
      <c r="K49">
        <f>I49*$S$2</f>
        <v>-10179.387954970944</v>
      </c>
      <c r="L49">
        <f>J49*$S$2</f>
        <v>18352.305626852856</v>
      </c>
    </row>
    <row r="50" spans="1:12" x14ac:dyDescent="0.35">
      <c r="A50" s="1">
        <v>34702</v>
      </c>
      <c r="B50">
        <v>16.079599999999999</v>
      </c>
      <c r="C50">
        <f>HLOOKUP(B50,'[1]Traitement outputs'!$B$33:$Q$33,1,TRUE)</f>
        <v>16</v>
      </c>
      <c r="E50" s="1">
        <v>34702</v>
      </c>
      <c r="F50">
        <v>20.1785</v>
      </c>
      <c r="G50">
        <f t="shared" si="0"/>
        <v>20</v>
      </c>
      <c r="I50">
        <f>INDEX('[1]Traitement outputs (2)'!$B$34:$Q$38,MATCH(70,'[1]Traitement outputs (2)'!$A$34:$A$38,0),MATCH(C50,'[1]Traitement outputs (2)'!$B$33:$Q$33,0))</f>
        <v>-87.65601603539298</v>
      </c>
      <c r="J50">
        <f>INDEX('[1]Traitement outputs (2)'!$B$41:$Q$45,MATCH(70,'[1]Traitement outputs (2)'!$A$41:$A$45,0),MATCH(C50,'[1]Traitement outputs (2)'!$B$40:$Q$40,0))</f>
        <v>158.03405896601754</v>
      </c>
      <c r="K50">
        <f>I50*$S$2</f>
        <v>-10179.387954970944</v>
      </c>
      <c r="L50">
        <f>J50*$S$2</f>
        <v>18352.305626852856</v>
      </c>
    </row>
    <row r="51" spans="1:12" x14ac:dyDescent="0.35">
      <c r="A51" s="1">
        <v>34702.041666666664</v>
      </c>
      <c r="B51">
        <v>16.079799999999999</v>
      </c>
      <c r="C51">
        <f>HLOOKUP(B51,'[1]Traitement outputs'!$B$33:$Q$33,1,TRUE)</f>
        <v>16</v>
      </c>
      <c r="E51" s="1">
        <v>34702.041666666664</v>
      </c>
      <c r="F51">
        <v>20.6614</v>
      </c>
      <c r="G51">
        <f t="shared" si="0"/>
        <v>21</v>
      </c>
      <c r="I51">
        <f>INDEX('[1]Traitement outputs (2)'!$B$34:$Q$38,MATCH(70,'[1]Traitement outputs (2)'!$A$34:$A$38,0),MATCH(C51,'[1]Traitement outputs (2)'!$B$33:$Q$33,0))</f>
        <v>-87.65601603539298</v>
      </c>
      <c r="J51">
        <f>INDEX('[1]Traitement outputs (2)'!$B$41:$Q$45,MATCH(70,'[1]Traitement outputs (2)'!$A$41:$A$45,0),MATCH(C51,'[1]Traitement outputs (2)'!$B$40:$Q$40,0))</f>
        <v>158.03405896601754</v>
      </c>
      <c r="K51">
        <f>I51*$S$2</f>
        <v>-10179.387954970944</v>
      </c>
      <c r="L51">
        <f>J51*$S$2</f>
        <v>18352.305626852856</v>
      </c>
    </row>
    <row r="52" spans="1:12" x14ac:dyDescent="0.35">
      <c r="A52" s="1">
        <v>34702.083333333336</v>
      </c>
      <c r="B52">
        <v>16.080200000000001</v>
      </c>
      <c r="C52">
        <f>HLOOKUP(B52,'[1]Traitement outputs'!$B$33:$Q$33,1,TRUE)</f>
        <v>16</v>
      </c>
      <c r="E52" s="1">
        <v>34702.083333333336</v>
      </c>
      <c r="F52">
        <v>21.083200000000001</v>
      </c>
      <c r="G52">
        <f t="shared" si="0"/>
        <v>21</v>
      </c>
      <c r="I52">
        <f>INDEX('[1]Traitement outputs (2)'!$B$34:$Q$38,MATCH(70,'[1]Traitement outputs (2)'!$A$34:$A$38,0),MATCH(C52,'[1]Traitement outputs (2)'!$B$33:$Q$33,0))</f>
        <v>-87.65601603539298</v>
      </c>
      <c r="J52">
        <f>INDEX('[1]Traitement outputs (2)'!$B$41:$Q$45,MATCH(70,'[1]Traitement outputs (2)'!$A$41:$A$45,0),MATCH(C52,'[1]Traitement outputs (2)'!$B$40:$Q$40,0))</f>
        <v>158.03405896601754</v>
      </c>
      <c r="K52">
        <f>I52*$S$2</f>
        <v>-10179.387954970944</v>
      </c>
      <c r="L52">
        <f>J52*$S$2</f>
        <v>18352.305626852856</v>
      </c>
    </row>
    <row r="53" spans="1:12" x14ac:dyDescent="0.35">
      <c r="A53" s="1">
        <v>34702.125</v>
      </c>
      <c r="B53">
        <v>16.074100000000001</v>
      </c>
      <c r="C53">
        <f>HLOOKUP(B53,'[1]Traitement outputs'!$B$33:$Q$33,1,TRUE)</f>
        <v>16</v>
      </c>
      <c r="E53" s="1">
        <v>34702.125</v>
      </c>
      <c r="F53">
        <v>21.477499999999999</v>
      </c>
      <c r="G53">
        <f t="shared" si="0"/>
        <v>21</v>
      </c>
      <c r="I53">
        <f>INDEX('[1]Traitement outputs (2)'!$B$34:$Q$38,MATCH(70,'[1]Traitement outputs (2)'!$A$34:$A$38,0),MATCH(C53,'[1]Traitement outputs (2)'!$B$33:$Q$33,0))</f>
        <v>-87.65601603539298</v>
      </c>
      <c r="J53">
        <f>INDEX('[1]Traitement outputs (2)'!$B$41:$Q$45,MATCH(70,'[1]Traitement outputs (2)'!$A$41:$A$45,0),MATCH(C53,'[1]Traitement outputs (2)'!$B$40:$Q$40,0))</f>
        <v>158.03405896601754</v>
      </c>
      <c r="K53">
        <f>I53*$S$2</f>
        <v>-10179.387954970944</v>
      </c>
      <c r="L53">
        <f>J53*$S$2</f>
        <v>18352.305626852856</v>
      </c>
    </row>
    <row r="54" spans="1:12" x14ac:dyDescent="0.35">
      <c r="A54" s="1">
        <v>34702.166666666664</v>
      </c>
      <c r="B54">
        <v>16.0076</v>
      </c>
      <c r="C54">
        <f>HLOOKUP(B54,'[1]Traitement outputs'!$B$33:$Q$33,1,TRUE)</f>
        <v>16</v>
      </c>
      <c r="E54" s="1">
        <v>34702.166666666664</v>
      </c>
      <c r="F54">
        <v>21.540600000000001</v>
      </c>
      <c r="G54">
        <f t="shared" si="0"/>
        <v>22</v>
      </c>
      <c r="I54">
        <f>INDEX('[1]Traitement outputs (2)'!$B$34:$Q$38,MATCH(70,'[1]Traitement outputs (2)'!$A$34:$A$38,0),MATCH(C54,'[1]Traitement outputs (2)'!$B$33:$Q$33,0))</f>
        <v>-87.65601603539298</v>
      </c>
      <c r="J54">
        <f>INDEX('[1]Traitement outputs (2)'!$B$41:$Q$45,MATCH(70,'[1]Traitement outputs (2)'!$A$41:$A$45,0),MATCH(C54,'[1]Traitement outputs (2)'!$B$40:$Q$40,0))</f>
        <v>158.03405896601754</v>
      </c>
      <c r="K54">
        <f>I54*$S$2</f>
        <v>-10179.387954970944</v>
      </c>
      <c r="L54">
        <f>J54*$S$2</f>
        <v>18352.305626852856</v>
      </c>
    </row>
    <row r="55" spans="1:12" x14ac:dyDescent="0.35">
      <c r="A55" s="1">
        <v>34702.208333333336</v>
      </c>
      <c r="B55">
        <v>19.9757</v>
      </c>
      <c r="C55">
        <f>HLOOKUP(B55,'[1]Traitement outputs'!$B$33:$Q$33,1,TRUE)</f>
        <v>18</v>
      </c>
      <c r="E55" s="1">
        <v>34702.208333333336</v>
      </c>
      <c r="F55">
        <v>17.357199999999999</v>
      </c>
      <c r="G55">
        <f t="shared" si="0"/>
        <v>17</v>
      </c>
      <c r="I55">
        <f>INDEX('[1]Traitement outputs (2)'!$B$34:$Q$38,MATCH(70,'[1]Traitement outputs (2)'!$A$34:$A$38,0),MATCH(C55,'[1]Traitement outputs (2)'!$B$33:$Q$33,0))</f>
        <v>-132.60751704955501</v>
      </c>
      <c r="J55">
        <f>INDEX('[1]Traitement outputs (2)'!$B$41:$Q$45,MATCH(70,'[1]Traitement outputs (2)'!$A$41:$A$45,0),MATCH(C55,'[1]Traitement outputs (2)'!$B$40:$Q$40,0))</f>
        <v>202.98564822710691</v>
      </c>
      <c r="K55">
        <f>I55*$S$2</f>
        <v>-15399.551825944363</v>
      </c>
      <c r="L55">
        <f>J55*$S$2</f>
        <v>23572.479745836052</v>
      </c>
    </row>
    <row r="56" spans="1:12" x14ac:dyDescent="0.35">
      <c r="A56" s="1">
        <v>34702.25</v>
      </c>
      <c r="B56">
        <v>20</v>
      </c>
      <c r="C56">
        <f>HLOOKUP(B56,'[1]Traitement outputs'!$B$33:$Q$33,1,TRUE)</f>
        <v>20</v>
      </c>
      <c r="E56" s="1">
        <v>34702.25</v>
      </c>
      <c r="F56">
        <v>17.8048</v>
      </c>
      <c r="G56">
        <f t="shared" si="0"/>
        <v>18</v>
      </c>
      <c r="I56">
        <f>INDEX('[1]Traitement outputs (2)'!$B$34:$Q$38,MATCH(70,'[1]Traitement outputs (2)'!$A$34:$A$38,0),MATCH(C56,'[1]Traitement outputs (2)'!$B$33:$Q$33,0))</f>
        <v>-183.77989640241771</v>
      </c>
      <c r="J56">
        <f>INDEX('[1]Traitement outputs (2)'!$B$41:$Q$45,MATCH(70,'[1]Traitement outputs (2)'!$A$41:$A$45,0),MATCH(C56,'[1]Traitement outputs (2)'!$B$40:$Q$40,0))</f>
        <v>254.15803075879367</v>
      </c>
      <c r="K56">
        <f>I56*$S$2</f>
        <v>-21342.138833337085</v>
      </c>
      <c r="L56">
        <f>J56*$S$2</f>
        <v>29515.067122381799</v>
      </c>
    </row>
    <row r="57" spans="1:12" x14ac:dyDescent="0.35">
      <c r="A57" s="1">
        <v>34702.291666666664</v>
      </c>
      <c r="B57">
        <v>20</v>
      </c>
      <c r="C57">
        <f>HLOOKUP(B57,'[1]Traitement outputs'!$B$33:$Q$33,1,TRUE)</f>
        <v>20</v>
      </c>
      <c r="E57" s="1">
        <v>34702.291666666664</v>
      </c>
      <c r="F57">
        <v>18.148700000000002</v>
      </c>
      <c r="G57">
        <f t="shared" si="0"/>
        <v>18</v>
      </c>
      <c r="I57">
        <f>INDEX('[1]Traitement outputs (2)'!$B$34:$Q$38,MATCH(70,'[1]Traitement outputs (2)'!$A$34:$A$38,0),MATCH(C57,'[1]Traitement outputs (2)'!$B$33:$Q$33,0))</f>
        <v>-183.77989640241771</v>
      </c>
      <c r="J57">
        <f>INDEX('[1]Traitement outputs (2)'!$B$41:$Q$45,MATCH(70,'[1]Traitement outputs (2)'!$A$41:$A$45,0),MATCH(C57,'[1]Traitement outputs (2)'!$B$40:$Q$40,0))</f>
        <v>254.15803075879367</v>
      </c>
      <c r="K57">
        <f>I57*$S$2</f>
        <v>-21342.138833337085</v>
      </c>
      <c r="L57">
        <f>J57*$S$2</f>
        <v>29515.067122381799</v>
      </c>
    </row>
    <row r="58" spans="1:12" x14ac:dyDescent="0.35">
      <c r="A58" s="1">
        <v>34702.333333333336</v>
      </c>
      <c r="B58">
        <v>20</v>
      </c>
      <c r="C58">
        <f>HLOOKUP(B58,'[1]Traitement outputs'!$B$33:$Q$33,1,TRUE)</f>
        <v>20</v>
      </c>
      <c r="E58" s="1">
        <v>34702.333333333336</v>
      </c>
      <c r="F58">
        <v>18.874400000000001</v>
      </c>
      <c r="G58">
        <f t="shared" si="0"/>
        <v>19</v>
      </c>
      <c r="I58">
        <f>INDEX('[1]Traitement outputs (2)'!$B$34:$Q$38,MATCH(70,'[1]Traitement outputs (2)'!$A$34:$A$38,0),MATCH(C58,'[1]Traitement outputs (2)'!$B$33:$Q$33,0))</f>
        <v>-183.77989640241771</v>
      </c>
      <c r="J58">
        <f>INDEX('[1]Traitement outputs (2)'!$B$41:$Q$45,MATCH(70,'[1]Traitement outputs (2)'!$A$41:$A$45,0),MATCH(C58,'[1]Traitement outputs (2)'!$B$40:$Q$40,0))</f>
        <v>254.15803075879367</v>
      </c>
      <c r="K58">
        <f>I58*$S$2</f>
        <v>-21342.138833337085</v>
      </c>
      <c r="L58">
        <f>J58*$S$2</f>
        <v>29515.067122381799</v>
      </c>
    </row>
    <row r="59" spans="1:12" x14ac:dyDescent="0.35">
      <c r="A59" s="1">
        <v>34702.375</v>
      </c>
      <c r="B59">
        <v>20.0001</v>
      </c>
      <c r="C59">
        <f>HLOOKUP(B59,'[1]Traitement outputs'!$B$33:$Q$33,1,TRUE)</f>
        <v>20</v>
      </c>
      <c r="E59" s="1">
        <v>34702.375</v>
      </c>
      <c r="F59">
        <v>19.610299999999999</v>
      </c>
      <c r="G59">
        <f t="shared" si="0"/>
        <v>20</v>
      </c>
      <c r="I59">
        <f>INDEX('[1]Traitement outputs (2)'!$B$34:$Q$38,MATCH(70,'[1]Traitement outputs (2)'!$A$34:$A$38,0),MATCH(C59,'[1]Traitement outputs (2)'!$B$33:$Q$33,0))</f>
        <v>-183.77989640241771</v>
      </c>
      <c r="J59">
        <f>INDEX('[1]Traitement outputs (2)'!$B$41:$Q$45,MATCH(70,'[1]Traitement outputs (2)'!$A$41:$A$45,0),MATCH(C59,'[1]Traitement outputs (2)'!$B$40:$Q$40,0))</f>
        <v>254.15803075879367</v>
      </c>
      <c r="K59">
        <f>I59*$S$2</f>
        <v>-21342.138833337085</v>
      </c>
      <c r="L59">
        <f>J59*$S$2</f>
        <v>29515.067122381799</v>
      </c>
    </row>
    <row r="60" spans="1:12" x14ac:dyDescent="0.35">
      <c r="A60" s="1">
        <v>34702.416666666664</v>
      </c>
      <c r="B60">
        <v>20.0001</v>
      </c>
      <c r="C60">
        <f>HLOOKUP(B60,'[1]Traitement outputs'!$B$33:$Q$33,1,TRUE)</f>
        <v>20</v>
      </c>
      <c r="E60" s="1">
        <v>34702.416666666664</v>
      </c>
      <c r="F60">
        <v>20.110199999999999</v>
      </c>
      <c r="G60">
        <f t="shared" si="0"/>
        <v>20</v>
      </c>
      <c r="I60">
        <f>INDEX('[1]Traitement outputs (2)'!$B$34:$Q$38,MATCH(70,'[1]Traitement outputs (2)'!$A$34:$A$38,0),MATCH(C60,'[1]Traitement outputs (2)'!$B$33:$Q$33,0))</f>
        <v>-183.77989640241771</v>
      </c>
      <c r="J60">
        <f>INDEX('[1]Traitement outputs (2)'!$B$41:$Q$45,MATCH(70,'[1]Traitement outputs (2)'!$A$41:$A$45,0),MATCH(C60,'[1]Traitement outputs (2)'!$B$40:$Q$40,0))</f>
        <v>254.15803075879367</v>
      </c>
      <c r="K60">
        <f>I60*$S$2</f>
        <v>-21342.138833337085</v>
      </c>
      <c r="L60">
        <f>J60*$S$2</f>
        <v>29515.067122381799</v>
      </c>
    </row>
    <row r="61" spans="1:12" x14ac:dyDescent="0.35">
      <c r="A61" s="1">
        <v>34702.458333333336</v>
      </c>
      <c r="B61">
        <v>20.0002</v>
      </c>
      <c r="C61">
        <f>HLOOKUP(B61,'[1]Traitement outputs'!$B$33:$Q$33,1,TRUE)</f>
        <v>20</v>
      </c>
      <c r="E61" s="1">
        <v>34702.458333333336</v>
      </c>
      <c r="F61">
        <v>20.435199999999998</v>
      </c>
      <c r="G61">
        <f t="shared" si="0"/>
        <v>20</v>
      </c>
      <c r="I61">
        <f>INDEX('[1]Traitement outputs (2)'!$B$34:$Q$38,MATCH(70,'[1]Traitement outputs (2)'!$A$34:$A$38,0),MATCH(C61,'[1]Traitement outputs (2)'!$B$33:$Q$33,0))</f>
        <v>-183.77989640241771</v>
      </c>
      <c r="J61">
        <f>INDEX('[1]Traitement outputs (2)'!$B$41:$Q$45,MATCH(70,'[1]Traitement outputs (2)'!$A$41:$A$45,0),MATCH(C61,'[1]Traitement outputs (2)'!$B$40:$Q$40,0))</f>
        <v>254.15803075879367</v>
      </c>
      <c r="K61">
        <f>I61*$S$2</f>
        <v>-21342.138833337085</v>
      </c>
      <c r="L61">
        <f>J61*$S$2</f>
        <v>29515.067122381799</v>
      </c>
    </row>
    <row r="62" spans="1:12" x14ac:dyDescent="0.35">
      <c r="A62" s="1">
        <v>34702.5</v>
      </c>
      <c r="B62">
        <v>20.0002</v>
      </c>
      <c r="C62">
        <f>HLOOKUP(B62,'[1]Traitement outputs'!$B$33:$Q$33,1,TRUE)</f>
        <v>20</v>
      </c>
      <c r="E62" s="1">
        <v>34702.5</v>
      </c>
      <c r="F62">
        <v>20.450800000000001</v>
      </c>
      <c r="G62">
        <f t="shared" si="0"/>
        <v>20</v>
      </c>
      <c r="I62">
        <f>INDEX('[1]Traitement outputs (2)'!$B$34:$Q$38,MATCH(70,'[1]Traitement outputs (2)'!$A$34:$A$38,0),MATCH(C62,'[1]Traitement outputs (2)'!$B$33:$Q$33,0))</f>
        <v>-183.77989640241771</v>
      </c>
      <c r="J62">
        <f>INDEX('[1]Traitement outputs (2)'!$B$41:$Q$45,MATCH(70,'[1]Traitement outputs (2)'!$A$41:$A$45,0),MATCH(C62,'[1]Traitement outputs (2)'!$B$40:$Q$40,0))</f>
        <v>254.15803075879367</v>
      </c>
      <c r="K62">
        <f>I62*$S$2</f>
        <v>-21342.138833337085</v>
      </c>
      <c r="L62">
        <f>J62*$S$2</f>
        <v>29515.067122381799</v>
      </c>
    </row>
    <row r="63" spans="1:12" x14ac:dyDescent="0.35">
      <c r="A63" s="1">
        <v>34702.541666666664</v>
      </c>
      <c r="B63">
        <v>20.0002</v>
      </c>
      <c r="C63">
        <f>HLOOKUP(B63,'[1]Traitement outputs'!$B$33:$Q$33,1,TRUE)</f>
        <v>20</v>
      </c>
      <c r="E63" s="1">
        <v>34702.541666666664</v>
      </c>
      <c r="F63">
        <v>20.478000000000002</v>
      </c>
      <c r="G63">
        <f t="shared" si="0"/>
        <v>20</v>
      </c>
      <c r="I63">
        <f>INDEX('[1]Traitement outputs (2)'!$B$34:$Q$38,MATCH(70,'[1]Traitement outputs (2)'!$A$34:$A$38,0),MATCH(C63,'[1]Traitement outputs (2)'!$B$33:$Q$33,0))</f>
        <v>-183.77989640241771</v>
      </c>
      <c r="J63">
        <f>INDEX('[1]Traitement outputs (2)'!$B$41:$Q$45,MATCH(70,'[1]Traitement outputs (2)'!$A$41:$A$45,0),MATCH(C63,'[1]Traitement outputs (2)'!$B$40:$Q$40,0))</f>
        <v>254.15803075879367</v>
      </c>
      <c r="K63">
        <f>I63*$S$2</f>
        <v>-21342.138833337085</v>
      </c>
      <c r="L63">
        <f>J63*$S$2</f>
        <v>29515.067122381799</v>
      </c>
    </row>
    <row r="64" spans="1:12" x14ac:dyDescent="0.35">
      <c r="A64" s="1">
        <v>34702.583333333336</v>
      </c>
      <c r="B64">
        <v>20.0002</v>
      </c>
      <c r="C64">
        <f>HLOOKUP(B64,'[1]Traitement outputs'!$B$33:$Q$33,1,TRUE)</f>
        <v>20</v>
      </c>
      <c r="E64" s="1">
        <v>34702.583333333336</v>
      </c>
      <c r="F64">
        <v>20.556999999999999</v>
      </c>
      <c r="G64">
        <f t="shared" si="0"/>
        <v>21</v>
      </c>
      <c r="I64">
        <f>INDEX('[1]Traitement outputs (2)'!$B$34:$Q$38,MATCH(70,'[1]Traitement outputs (2)'!$A$34:$A$38,0),MATCH(C64,'[1]Traitement outputs (2)'!$B$33:$Q$33,0))</f>
        <v>-183.77989640241771</v>
      </c>
      <c r="J64">
        <f>INDEX('[1]Traitement outputs (2)'!$B$41:$Q$45,MATCH(70,'[1]Traitement outputs (2)'!$A$41:$A$45,0),MATCH(C64,'[1]Traitement outputs (2)'!$B$40:$Q$40,0))</f>
        <v>254.15803075879367</v>
      </c>
      <c r="K64">
        <f>I64*$S$2</f>
        <v>-21342.138833337085</v>
      </c>
      <c r="L64">
        <f>J64*$S$2</f>
        <v>29515.067122381799</v>
      </c>
    </row>
    <row r="65" spans="1:12" x14ac:dyDescent="0.35">
      <c r="A65" s="1">
        <v>34702.625</v>
      </c>
      <c r="B65">
        <v>20.0002</v>
      </c>
      <c r="C65">
        <f>HLOOKUP(B65,'[1]Traitement outputs'!$B$33:$Q$33,1,TRUE)</f>
        <v>20</v>
      </c>
      <c r="E65" s="1">
        <v>34702.625</v>
      </c>
      <c r="F65">
        <v>20.615200000000002</v>
      </c>
      <c r="G65">
        <f t="shared" si="0"/>
        <v>21</v>
      </c>
      <c r="I65">
        <f>INDEX('[1]Traitement outputs (2)'!$B$34:$Q$38,MATCH(70,'[1]Traitement outputs (2)'!$A$34:$A$38,0),MATCH(C65,'[1]Traitement outputs (2)'!$B$33:$Q$33,0))</f>
        <v>-183.77989640241771</v>
      </c>
      <c r="J65">
        <f>INDEX('[1]Traitement outputs (2)'!$B$41:$Q$45,MATCH(70,'[1]Traitement outputs (2)'!$A$41:$A$45,0),MATCH(C65,'[1]Traitement outputs (2)'!$B$40:$Q$40,0))</f>
        <v>254.15803075879367</v>
      </c>
      <c r="K65">
        <f>I65*$S$2</f>
        <v>-21342.138833337085</v>
      </c>
      <c r="L65">
        <f>J65*$S$2</f>
        <v>29515.067122381799</v>
      </c>
    </row>
    <row r="66" spans="1:12" x14ac:dyDescent="0.35">
      <c r="A66" s="1">
        <v>34702.666666666664</v>
      </c>
      <c r="B66">
        <v>20.0002</v>
      </c>
      <c r="C66">
        <f>HLOOKUP(B66,'[1]Traitement outputs'!$B$33:$Q$33,1,TRUE)</f>
        <v>20</v>
      </c>
      <c r="E66" s="1">
        <v>34702.666666666664</v>
      </c>
      <c r="F66">
        <v>20.614899999999999</v>
      </c>
      <c r="G66">
        <f t="shared" si="0"/>
        <v>21</v>
      </c>
      <c r="I66">
        <f>INDEX('[1]Traitement outputs (2)'!$B$34:$Q$38,MATCH(70,'[1]Traitement outputs (2)'!$A$34:$A$38,0),MATCH(C66,'[1]Traitement outputs (2)'!$B$33:$Q$33,0))</f>
        <v>-183.77989640241771</v>
      </c>
      <c r="J66">
        <f>INDEX('[1]Traitement outputs (2)'!$B$41:$Q$45,MATCH(70,'[1]Traitement outputs (2)'!$A$41:$A$45,0),MATCH(C66,'[1]Traitement outputs (2)'!$B$40:$Q$40,0))</f>
        <v>254.15803075879367</v>
      </c>
      <c r="K66">
        <f>I66*$S$2</f>
        <v>-21342.138833337085</v>
      </c>
      <c r="L66">
        <f>J66*$S$2</f>
        <v>29515.067122381799</v>
      </c>
    </row>
    <row r="67" spans="1:12" x14ac:dyDescent="0.35">
      <c r="A67" s="1">
        <v>34702.708333333336</v>
      </c>
      <c r="B67">
        <v>20.0002</v>
      </c>
      <c r="C67">
        <f>HLOOKUP(B67,'[1]Traitement outputs'!$B$33:$Q$33,1,TRUE)</f>
        <v>20</v>
      </c>
      <c r="E67" s="1">
        <v>34702.708333333336</v>
      </c>
      <c r="F67">
        <v>20.312899999999999</v>
      </c>
      <c r="G67">
        <f t="shared" ref="G67:G130" si="1">ROUND(F67,0)</f>
        <v>20</v>
      </c>
      <c r="I67">
        <f>INDEX('[1]Traitement outputs (2)'!$B$34:$Q$38,MATCH(70,'[1]Traitement outputs (2)'!$A$34:$A$38,0),MATCH(C67,'[1]Traitement outputs (2)'!$B$33:$Q$33,0))</f>
        <v>-183.77989640241771</v>
      </c>
      <c r="J67">
        <f>INDEX('[1]Traitement outputs (2)'!$B$41:$Q$45,MATCH(70,'[1]Traitement outputs (2)'!$A$41:$A$45,0),MATCH(C67,'[1]Traitement outputs (2)'!$B$40:$Q$40,0))</f>
        <v>254.15803075879367</v>
      </c>
      <c r="K67">
        <f>I67*$S$2</f>
        <v>-21342.138833337085</v>
      </c>
      <c r="L67">
        <f>J67*$S$2</f>
        <v>29515.067122381799</v>
      </c>
    </row>
    <row r="68" spans="1:12" x14ac:dyDescent="0.35">
      <c r="A68" s="1">
        <v>34702.75</v>
      </c>
      <c r="B68">
        <v>20.0001</v>
      </c>
      <c r="C68">
        <f>HLOOKUP(B68,'[1]Traitement outputs'!$B$33:$Q$33,1,TRUE)</f>
        <v>20</v>
      </c>
      <c r="E68" s="1">
        <v>34702.75</v>
      </c>
      <c r="F68">
        <v>19.833300000000001</v>
      </c>
      <c r="G68">
        <f t="shared" si="1"/>
        <v>20</v>
      </c>
      <c r="I68">
        <f>INDEX('[1]Traitement outputs (2)'!$B$34:$Q$38,MATCH(70,'[1]Traitement outputs (2)'!$A$34:$A$38,0),MATCH(C68,'[1]Traitement outputs (2)'!$B$33:$Q$33,0))</f>
        <v>-183.77989640241771</v>
      </c>
      <c r="J68">
        <f>INDEX('[1]Traitement outputs (2)'!$B$41:$Q$45,MATCH(70,'[1]Traitement outputs (2)'!$A$41:$A$45,0),MATCH(C68,'[1]Traitement outputs (2)'!$B$40:$Q$40,0))</f>
        <v>254.15803075879367</v>
      </c>
      <c r="K68">
        <f>I68*$S$2</f>
        <v>-21342.138833337085</v>
      </c>
      <c r="L68">
        <f>J68*$S$2</f>
        <v>29515.067122381799</v>
      </c>
    </row>
    <row r="69" spans="1:12" x14ac:dyDescent="0.35">
      <c r="A69" s="1">
        <v>34702.791666666664</v>
      </c>
      <c r="B69">
        <v>20.0001</v>
      </c>
      <c r="C69">
        <f>HLOOKUP(B69,'[1]Traitement outputs'!$B$33:$Q$33,1,TRUE)</f>
        <v>20</v>
      </c>
      <c r="E69" s="1">
        <v>34702.791666666664</v>
      </c>
      <c r="F69">
        <v>19.4755</v>
      </c>
      <c r="G69">
        <f t="shared" si="1"/>
        <v>19</v>
      </c>
      <c r="I69">
        <f>INDEX('[1]Traitement outputs (2)'!$B$34:$Q$38,MATCH(70,'[1]Traitement outputs (2)'!$A$34:$A$38,0),MATCH(C69,'[1]Traitement outputs (2)'!$B$33:$Q$33,0))</f>
        <v>-183.77989640241771</v>
      </c>
      <c r="J69">
        <f>INDEX('[1]Traitement outputs (2)'!$B$41:$Q$45,MATCH(70,'[1]Traitement outputs (2)'!$A$41:$A$45,0),MATCH(C69,'[1]Traitement outputs (2)'!$B$40:$Q$40,0))</f>
        <v>254.15803075879367</v>
      </c>
      <c r="K69">
        <f>I69*$S$2</f>
        <v>-21342.138833337085</v>
      </c>
      <c r="L69">
        <f>J69*$S$2</f>
        <v>29515.067122381799</v>
      </c>
    </row>
    <row r="70" spans="1:12" x14ac:dyDescent="0.35">
      <c r="A70" s="1">
        <v>34702.833333333336</v>
      </c>
      <c r="B70">
        <v>20.0001</v>
      </c>
      <c r="C70">
        <f>HLOOKUP(B70,'[1]Traitement outputs'!$B$33:$Q$33,1,TRUE)</f>
        <v>20</v>
      </c>
      <c r="E70" s="1">
        <v>34702.833333333336</v>
      </c>
      <c r="F70">
        <v>19.1692</v>
      </c>
      <c r="G70">
        <f t="shared" si="1"/>
        <v>19</v>
      </c>
      <c r="I70">
        <f>INDEX('[1]Traitement outputs (2)'!$B$34:$Q$38,MATCH(70,'[1]Traitement outputs (2)'!$A$34:$A$38,0),MATCH(C70,'[1]Traitement outputs (2)'!$B$33:$Q$33,0))</f>
        <v>-183.77989640241771</v>
      </c>
      <c r="J70">
        <f>INDEX('[1]Traitement outputs (2)'!$B$41:$Q$45,MATCH(70,'[1]Traitement outputs (2)'!$A$41:$A$45,0),MATCH(C70,'[1]Traitement outputs (2)'!$B$40:$Q$40,0))</f>
        <v>254.15803075879367</v>
      </c>
      <c r="K70">
        <f>I70*$S$2</f>
        <v>-21342.138833337085</v>
      </c>
      <c r="L70">
        <f>J70*$S$2</f>
        <v>29515.067122381799</v>
      </c>
    </row>
    <row r="71" spans="1:12" x14ac:dyDescent="0.35">
      <c r="A71" s="1">
        <v>34702.875</v>
      </c>
      <c r="B71">
        <v>16.117100000000001</v>
      </c>
      <c r="C71">
        <f>HLOOKUP(B71,'[1]Traitement outputs'!$B$33:$Q$33,1,TRUE)</f>
        <v>16</v>
      </c>
      <c r="E71" s="1">
        <v>34702.875</v>
      </c>
      <c r="F71">
        <v>23.568000000000001</v>
      </c>
      <c r="G71">
        <f t="shared" si="1"/>
        <v>24</v>
      </c>
      <c r="I71">
        <f>INDEX('[1]Traitement outputs (2)'!$B$34:$Q$38,MATCH(70,'[1]Traitement outputs (2)'!$A$34:$A$38,0),MATCH(C71,'[1]Traitement outputs (2)'!$B$33:$Q$33,0))</f>
        <v>-87.65601603539298</v>
      </c>
      <c r="J71">
        <f>INDEX('[1]Traitement outputs (2)'!$B$41:$Q$45,MATCH(70,'[1]Traitement outputs (2)'!$A$41:$A$45,0),MATCH(C71,'[1]Traitement outputs (2)'!$B$40:$Q$40,0))</f>
        <v>158.03405896601754</v>
      </c>
      <c r="K71">
        <f>I71*$S$2</f>
        <v>-10179.387954970944</v>
      </c>
      <c r="L71">
        <f>J71*$S$2</f>
        <v>18352.305626852856</v>
      </c>
    </row>
    <row r="72" spans="1:12" x14ac:dyDescent="0.35">
      <c r="A72" s="1">
        <v>34702.916666666664</v>
      </c>
      <c r="B72">
        <v>16.078700000000001</v>
      </c>
      <c r="C72">
        <f>HLOOKUP(B72,'[1]Traitement outputs'!$B$33:$Q$33,1,TRUE)</f>
        <v>16</v>
      </c>
      <c r="E72" s="1">
        <v>34702.916666666664</v>
      </c>
      <c r="F72">
        <v>22.927</v>
      </c>
      <c r="G72">
        <f t="shared" si="1"/>
        <v>23</v>
      </c>
      <c r="I72">
        <f>INDEX('[1]Traitement outputs (2)'!$B$34:$Q$38,MATCH(70,'[1]Traitement outputs (2)'!$A$34:$A$38,0),MATCH(C72,'[1]Traitement outputs (2)'!$B$33:$Q$33,0))</f>
        <v>-87.65601603539298</v>
      </c>
      <c r="J72">
        <f>INDEX('[1]Traitement outputs (2)'!$B$41:$Q$45,MATCH(70,'[1]Traitement outputs (2)'!$A$41:$A$45,0),MATCH(C72,'[1]Traitement outputs (2)'!$B$40:$Q$40,0))</f>
        <v>158.03405896601754</v>
      </c>
      <c r="K72">
        <f>I72*$S$2</f>
        <v>-10179.387954970944</v>
      </c>
      <c r="L72">
        <f>J72*$S$2</f>
        <v>18352.305626852856</v>
      </c>
    </row>
    <row r="73" spans="1:12" x14ac:dyDescent="0.35">
      <c r="A73" s="1">
        <v>34702.958333333336</v>
      </c>
      <c r="B73">
        <v>16.078299999999999</v>
      </c>
      <c r="C73">
        <f>HLOOKUP(B73,'[1]Traitement outputs'!$B$33:$Q$33,1,TRUE)</f>
        <v>16</v>
      </c>
      <c r="E73" s="1">
        <v>34702.958333333336</v>
      </c>
      <c r="F73">
        <v>21.900099999999998</v>
      </c>
      <c r="G73">
        <f t="shared" si="1"/>
        <v>22</v>
      </c>
      <c r="I73">
        <f>INDEX('[1]Traitement outputs (2)'!$B$34:$Q$38,MATCH(70,'[1]Traitement outputs (2)'!$A$34:$A$38,0),MATCH(C73,'[1]Traitement outputs (2)'!$B$33:$Q$33,0))</f>
        <v>-87.65601603539298</v>
      </c>
      <c r="J73">
        <f>INDEX('[1]Traitement outputs (2)'!$B$41:$Q$45,MATCH(70,'[1]Traitement outputs (2)'!$A$41:$A$45,0),MATCH(C73,'[1]Traitement outputs (2)'!$B$40:$Q$40,0))</f>
        <v>158.03405896601754</v>
      </c>
      <c r="K73">
        <f>I73*$S$2</f>
        <v>-10179.387954970944</v>
      </c>
      <c r="L73">
        <f>J73*$S$2</f>
        <v>18352.305626852856</v>
      </c>
    </row>
    <row r="74" spans="1:12" x14ac:dyDescent="0.35">
      <c r="A74" s="1">
        <v>34703</v>
      </c>
      <c r="B74">
        <v>16.077500000000001</v>
      </c>
      <c r="C74">
        <f>HLOOKUP(B74,'[1]Traitement outputs'!$B$33:$Q$33,1,TRUE)</f>
        <v>16</v>
      </c>
      <c r="E74" s="1">
        <v>34703</v>
      </c>
      <c r="F74">
        <v>20.606999999999999</v>
      </c>
      <c r="G74">
        <f t="shared" si="1"/>
        <v>21</v>
      </c>
      <c r="I74">
        <f>INDEX('[1]Traitement outputs (2)'!$B$34:$Q$38,MATCH(70,'[1]Traitement outputs (2)'!$A$34:$A$38,0),MATCH(C74,'[1]Traitement outputs (2)'!$B$33:$Q$33,0))</f>
        <v>-87.65601603539298</v>
      </c>
      <c r="J74">
        <f>INDEX('[1]Traitement outputs (2)'!$B$41:$Q$45,MATCH(70,'[1]Traitement outputs (2)'!$A$41:$A$45,0),MATCH(C74,'[1]Traitement outputs (2)'!$B$40:$Q$40,0))</f>
        <v>158.03405896601754</v>
      </c>
      <c r="K74">
        <f>I74*$S$2</f>
        <v>-10179.387954970944</v>
      </c>
      <c r="L74">
        <f>J74*$S$2</f>
        <v>18352.305626852856</v>
      </c>
    </row>
    <row r="75" spans="1:12" x14ac:dyDescent="0.35">
      <c r="A75" s="1">
        <v>34703.041666666664</v>
      </c>
      <c r="B75">
        <v>16.076899999999998</v>
      </c>
      <c r="C75">
        <f>HLOOKUP(B75,'[1]Traitement outputs'!$B$33:$Q$33,1,TRUE)</f>
        <v>16</v>
      </c>
      <c r="E75" s="1">
        <v>34703.041666666664</v>
      </c>
      <c r="F75">
        <v>19.229900000000001</v>
      </c>
      <c r="G75">
        <f t="shared" si="1"/>
        <v>19</v>
      </c>
      <c r="I75">
        <f>INDEX('[1]Traitement outputs (2)'!$B$34:$Q$38,MATCH(70,'[1]Traitement outputs (2)'!$A$34:$A$38,0),MATCH(C75,'[1]Traitement outputs (2)'!$B$33:$Q$33,0))</f>
        <v>-87.65601603539298</v>
      </c>
      <c r="J75">
        <f>INDEX('[1]Traitement outputs (2)'!$B$41:$Q$45,MATCH(70,'[1]Traitement outputs (2)'!$A$41:$A$45,0),MATCH(C75,'[1]Traitement outputs (2)'!$B$40:$Q$40,0))</f>
        <v>158.03405896601754</v>
      </c>
      <c r="K75">
        <f>I75*$S$2</f>
        <v>-10179.387954970944</v>
      </c>
      <c r="L75">
        <f>J75*$S$2</f>
        <v>18352.305626852856</v>
      </c>
    </row>
    <row r="76" spans="1:12" x14ac:dyDescent="0.35">
      <c r="A76" s="1">
        <v>34703.083333333336</v>
      </c>
      <c r="B76">
        <v>16.076599999999999</v>
      </c>
      <c r="C76">
        <f>HLOOKUP(B76,'[1]Traitement outputs'!$B$33:$Q$33,1,TRUE)</f>
        <v>16</v>
      </c>
      <c r="E76" s="1">
        <v>34703.083333333336</v>
      </c>
      <c r="F76">
        <v>17.847999999999999</v>
      </c>
      <c r="G76">
        <f t="shared" si="1"/>
        <v>18</v>
      </c>
      <c r="I76">
        <f>INDEX('[1]Traitement outputs (2)'!$B$34:$Q$38,MATCH(70,'[1]Traitement outputs (2)'!$A$34:$A$38,0),MATCH(C76,'[1]Traitement outputs (2)'!$B$33:$Q$33,0))</f>
        <v>-87.65601603539298</v>
      </c>
      <c r="J76">
        <f>INDEX('[1]Traitement outputs (2)'!$B$41:$Q$45,MATCH(70,'[1]Traitement outputs (2)'!$A$41:$A$45,0),MATCH(C76,'[1]Traitement outputs (2)'!$B$40:$Q$40,0))</f>
        <v>158.03405896601754</v>
      </c>
      <c r="K76">
        <f>I76*$S$2</f>
        <v>-10179.387954970944</v>
      </c>
      <c r="L76">
        <f>J76*$S$2</f>
        <v>18352.305626852856</v>
      </c>
    </row>
    <row r="77" spans="1:12" x14ac:dyDescent="0.35">
      <c r="A77" s="1">
        <v>34703.125</v>
      </c>
      <c r="B77">
        <v>16.076499999999999</v>
      </c>
      <c r="C77">
        <f>HLOOKUP(B77,'[1]Traitement outputs'!$B$33:$Q$33,1,TRUE)</f>
        <v>16</v>
      </c>
      <c r="E77" s="1">
        <v>34703.125</v>
      </c>
      <c r="F77">
        <v>16.550999999999998</v>
      </c>
      <c r="G77">
        <f t="shared" si="1"/>
        <v>17</v>
      </c>
      <c r="I77">
        <f>INDEX('[1]Traitement outputs (2)'!$B$34:$Q$38,MATCH(70,'[1]Traitement outputs (2)'!$A$34:$A$38,0),MATCH(C77,'[1]Traitement outputs (2)'!$B$33:$Q$33,0))</f>
        <v>-87.65601603539298</v>
      </c>
      <c r="J77">
        <f>INDEX('[1]Traitement outputs (2)'!$B$41:$Q$45,MATCH(70,'[1]Traitement outputs (2)'!$A$41:$A$45,0),MATCH(C77,'[1]Traitement outputs (2)'!$B$40:$Q$40,0))</f>
        <v>158.03405896601754</v>
      </c>
      <c r="K77">
        <f>I77*$S$2</f>
        <v>-10179.387954970944</v>
      </c>
      <c r="L77">
        <f>J77*$S$2</f>
        <v>18352.305626852856</v>
      </c>
    </row>
    <row r="78" spans="1:12" x14ac:dyDescent="0.35">
      <c r="A78" s="1">
        <v>34703.166666666664</v>
      </c>
      <c r="B78">
        <v>16.0764</v>
      </c>
      <c r="C78">
        <f>HLOOKUP(B78,'[1]Traitement outputs'!$B$33:$Q$33,1,TRUE)</f>
        <v>16</v>
      </c>
      <c r="E78" s="1">
        <v>34703.166666666664</v>
      </c>
      <c r="F78">
        <v>15.4442</v>
      </c>
      <c r="G78">
        <f t="shared" si="1"/>
        <v>15</v>
      </c>
      <c r="I78">
        <f>INDEX('[1]Traitement outputs (2)'!$B$34:$Q$38,MATCH(70,'[1]Traitement outputs (2)'!$A$34:$A$38,0),MATCH(C78,'[1]Traitement outputs (2)'!$B$33:$Q$33,0))</f>
        <v>-87.65601603539298</v>
      </c>
      <c r="J78">
        <f>INDEX('[1]Traitement outputs (2)'!$B$41:$Q$45,MATCH(70,'[1]Traitement outputs (2)'!$A$41:$A$45,0),MATCH(C78,'[1]Traitement outputs (2)'!$B$40:$Q$40,0))</f>
        <v>158.03405896601754</v>
      </c>
      <c r="K78">
        <f>I78*$S$2</f>
        <v>-10179.387954970944</v>
      </c>
      <c r="L78">
        <f>J78*$S$2</f>
        <v>18352.305626852856</v>
      </c>
    </row>
    <row r="79" spans="1:12" x14ac:dyDescent="0.35">
      <c r="A79" s="1">
        <v>34703.208333333336</v>
      </c>
      <c r="B79">
        <v>20.030799999999999</v>
      </c>
      <c r="C79">
        <f>HLOOKUP(B79,'[1]Traitement outputs'!$B$33:$Q$33,1,TRUE)</f>
        <v>20</v>
      </c>
      <c r="E79" s="1">
        <v>34703.208333333336</v>
      </c>
      <c r="F79">
        <v>11.091799999999999</v>
      </c>
      <c r="G79">
        <f t="shared" si="1"/>
        <v>11</v>
      </c>
      <c r="I79">
        <f>INDEX('[1]Traitement outputs (2)'!$B$34:$Q$38,MATCH(70,'[1]Traitement outputs (2)'!$A$34:$A$38,0),MATCH(C79,'[1]Traitement outputs (2)'!$B$33:$Q$33,0))</f>
        <v>-183.77989640241771</v>
      </c>
      <c r="J79">
        <f>INDEX('[1]Traitement outputs (2)'!$B$41:$Q$45,MATCH(70,'[1]Traitement outputs (2)'!$A$41:$A$45,0),MATCH(C79,'[1]Traitement outputs (2)'!$B$40:$Q$40,0))</f>
        <v>254.15803075879367</v>
      </c>
      <c r="K79">
        <f>I79*$S$2</f>
        <v>-21342.138833337085</v>
      </c>
      <c r="L79">
        <f>J79*$S$2</f>
        <v>29515.067122381799</v>
      </c>
    </row>
    <row r="80" spans="1:12" x14ac:dyDescent="0.35">
      <c r="A80" s="1">
        <v>34703.25</v>
      </c>
      <c r="B80">
        <v>20.076699999999999</v>
      </c>
      <c r="C80">
        <f>HLOOKUP(B80,'[1]Traitement outputs'!$B$33:$Q$33,1,TRUE)</f>
        <v>20</v>
      </c>
      <c r="E80" s="1">
        <v>34703.25</v>
      </c>
      <c r="F80">
        <v>10.658200000000001</v>
      </c>
      <c r="G80">
        <f t="shared" si="1"/>
        <v>11</v>
      </c>
      <c r="I80">
        <f>INDEX('[1]Traitement outputs (2)'!$B$34:$Q$38,MATCH(70,'[1]Traitement outputs (2)'!$A$34:$A$38,0),MATCH(C80,'[1]Traitement outputs (2)'!$B$33:$Q$33,0))</f>
        <v>-183.77989640241771</v>
      </c>
      <c r="J80">
        <f>INDEX('[1]Traitement outputs (2)'!$B$41:$Q$45,MATCH(70,'[1]Traitement outputs (2)'!$A$41:$A$45,0),MATCH(C80,'[1]Traitement outputs (2)'!$B$40:$Q$40,0))</f>
        <v>254.15803075879367</v>
      </c>
      <c r="K80">
        <f>I80*$S$2</f>
        <v>-21342.138833337085</v>
      </c>
      <c r="L80">
        <f>J80*$S$2</f>
        <v>29515.067122381799</v>
      </c>
    </row>
    <row r="81" spans="1:12" x14ac:dyDescent="0.35">
      <c r="A81" s="1">
        <v>34703.291666666664</v>
      </c>
      <c r="B81">
        <v>20.077400000000001</v>
      </c>
      <c r="C81">
        <f>HLOOKUP(B81,'[1]Traitement outputs'!$B$33:$Q$33,1,TRUE)</f>
        <v>20</v>
      </c>
      <c r="E81" s="1">
        <v>34703.291666666664</v>
      </c>
      <c r="F81">
        <v>10.640599999999999</v>
      </c>
      <c r="G81">
        <f t="shared" si="1"/>
        <v>11</v>
      </c>
      <c r="I81">
        <f>INDEX('[1]Traitement outputs (2)'!$B$34:$Q$38,MATCH(70,'[1]Traitement outputs (2)'!$A$34:$A$38,0),MATCH(C81,'[1]Traitement outputs (2)'!$B$33:$Q$33,0))</f>
        <v>-183.77989640241771</v>
      </c>
      <c r="J81">
        <f>INDEX('[1]Traitement outputs (2)'!$B$41:$Q$45,MATCH(70,'[1]Traitement outputs (2)'!$A$41:$A$45,0),MATCH(C81,'[1]Traitement outputs (2)'!$B$40:$Q$40,0))</f>
        <v>254.15803075879367</v>
      </c>
      <c r="K81">
        <f>I81*$S$2</f>
        <v>-21342.138833337085</v>
      </c>
      <c r="L81">
        <f>J81*$S$2</f>
        <v>29515.067122381799</v>
      </c>
    </row>
    <row r="82" spans="1:12" x14ac:dyDescent="0.35">
      <c r="A82" s="1">
        <v>34703.333333333336</v>
      </c>
      <c r="B82">
        <v>20.0791</v>
      </c>
      <c r="C82">
        <f>HLOOKUP(B82,'[1]Traitement outputs'!$B$33:$Q$33,1,TRUE)</f>
        <v>20</v>
      </c>
      <c r="E82" s="1">
        <v>34703.333333333336</v>
      </c>
      <c r="F82">
        <v>11.0595</v>
      </c>
      <c r="G82">
        <f t="shared" si="1"/>
        <v>11</v>
      </c>
      <c r="I82">
        <f>INDEX('[1]Traitement outputs (2)'!$B$34:$Q$38,MATCH(70,'[1]Traitement outputs (2)'!$A$34:$A$38,0),MATCH(C82,'[1]Traitement outputs (2)'!$B$33:$Q$33,0))</f>
        <v>-183.77989640241771</v>
      </c>
      <c r="J82">
        <f>INDEX('[1]Traitement outputs (2)'!$B$41:$Q$45,MATCH(70,'[1]Traitement outputs (2)'!$A$41:$A$45,0),MATCH(C82,'[1]Traitement outputs (2)'!$B$40:$Q$40,0))</f>
        <v>254.15803075879367</v>
      </c>
      <c r="K82">
        <f>I82*$S$2</f>
        <v>-21342.138833337085</v>
      </c>
      <c r="L82">
        <f>J82*$S$2</f>
        <v>29515.067122381799</v>
      </c>
    </row>
    <row r="83" spans="1:12" x14ac:dyDescent="0.35">
      <c r="A83" s="1">
        <v>34703.375</v>
      </c>
      <c r="B83">
        <v>20.0794</v>
      </c>
      <c r="C83">
        <f>HLOOKUP(B83,'[1]Traitement outputs'!$B$33:$Q$33,1,TRUE)</f>
        <v>20</v>
      </c>
      <c r="E83" s="1">
        <v>34703.375</v>
      </c>
      <c r="F83">
        <v>11.7874</v>
      </c>
      <c r="G83">
        <f t="shared" si="1"/>
        <v>12</v>
      </c>
      <c r="I83">
        <f>INDEX('[1]Traitement outputs (2)'!$B$34:$Q$38,MATCH(70,'[1]Traitement outputs (2)'!$A$34:$A$38,0),MATCH(C83,'[1]Traitement outputs (2)'!$B$33:$Q$33,0))</f>
        <v>-183.77989640241771</v>
      </c>
      <c r="J83">
        <f>INDEX('[1]Traitement outputs (2)'!$B$41:$Q$45,MATCH(70,'[1]Traitement outputs (2)'!$A$41:$A$45,0),MATCH(C83,'[1]Traitement outputs (2)'!$B$40:$Q$40,0))</f>
        <v>254.15803075879367</v>
      </c>
      <c r="K83">
        <f>I83*$S$2</f>
        <v>-21342.138833337085</v>
      </c>
      <c r="L83">
        <f>J83*$S$2</f>
        <v>29515.067122381799</v>
      </c>
    </row>
    <row r="84" spans="1:12" x14ac:dyDescent="0.35">
      <c r="A84" s="1">
        <v>34703.416666666664</v>
      </c>
      <c r="B84">
        <v>20.082100000000001</v>
      </c>
      <c r="C84">
        <f>HLOOKUP(B84,'[1]Traitement outputs'!$B$33:$Q$33,1,TRUE)</f>
        <v>20</v>
      </c>
      <c r="E84" s="1">
        <v>34703.416666666664</v>
      </c>
      <c r="F84">
        <v>12.494400000000001</v>
      </c>
      <c r="G84">
        <f t="shared" si="1"/>
        <v>12</v>
      </c>
      <c r="I84">
        <f>INDEX('[1]Traitement outputs (2)'!$B$34:$Q$38,MATCH(70,'[1]Traitement outputs (2)'!$A$34:$A$38,0),MATCH(C84,'[1]Traitement outputs (2)'!$B$33:$Q$33,0))</f>
        <v>-183.77989640241771</v>
      </c>
      <c r="J84">
        <f>INDEX('[1]Traitement outputs (2)'!$B$41:$Q$45,MATCH(70,'[1]Traitement outputs (2)'!$A$41:$A$45,0),MATCH(C84,'[1]Traitement outputs (2)'!$B$40:$Q$40,0))</f>
        <v>254.15803075879367</v>
      </c>
      <c r="K84">
        <f>I84*$S$2</f>
        <v>-21342.138833337085</v>
      </c>
      <c r="L84">
        <f>J84*$S$2</f>
        <v>29515.067122381799</v>
      </c>
    </row>
    <row r="85" spans="1:12" x14ac:dyDescent="0.35">
      <c r="A85" s="1">
        <v>34703.458333333336</v>
      </c>
      <c r="B85">
        <v>20.0869</v>
      </c>
      <c r="C85">
        <f>HLOOKUP(B85,'[1]Traitement outputs'!$B$33:$Q$33,1,TRUE)</f>
        <v>20</v>
      </c>
      <c r="E85" s="1">
        <v>34703.458333333336</v>
      </c>
      <c r="F85">
        <v>13.1913</v>
      </c>
      <c r="G85">
        <f t="shared" si="1"/>
        <v>13</v>
      </c>
      <c r="I85">
        <f>INDEX('[1]Traitement outputs (2)'!$B$34:$Q$38,MATCH(70,'[1]Traitement outputs (2)'!$A$34:$A$38,0),MATCH(C85,'[1]Traitement outputs (2)'!$B$33:$Q$33,0))</f>
        <v>-183.77989640241771</v>
      </c>
      <c r="J85">
        <f>INDEX('[1]Traitement outputs (2)'!$B$41:$Q$45,MATCH(70,'[1]Traitement outputs (2)'!$A$41:$A$45,0),MATCH(C85,'[1]Traitement outputs (2)'!$B$40:$Q$40,0))</f>
        <v>254.15803075879367</v>
      </c>
      <c r="K85">
        <f>I85*$S$2</f>
        <v>-21342.138833337085</v>
      </c>
      <c r="L85">
        <f>J85*$S$2</f>
        <v>29515.067122381799</v>
      </c>
    </row>
    <row r="86" spans="1:12" x14ac:dyDescent="0.35">
      <c r="A86" s="1">
        <v>34703.5</v>
      </c>
      <c r="B86">
        <v>20.086300000000001</v>
      </c>
      <c r="C86">
        <f>HLOOKUP(B86,'[1]Traitement outputs'!$B$33:$Q$33,1,TRUE)</f>
        <v>20</v>
      </c>
      <c r="E86" s="1">
        <v>34703.5</v>
      </c>
      <c r="F86">
        <v>13.622199999999999</v>
      </c>
      <c r="G86">
        <f t="shared" si="1"/>
        <v>14</v>
      </c>
      <c r="I86">
        <f>INDEX('[1]Traitement outputs (2)'!$B$34:$Q$38,MATCH(70,'[1]Traitement outputs (2)'!$A$34:$A$38,0),MATCH(C86,'[1]Traitement outputs (2)'!$B$33:$Q$33,0))</f>
        <v>-183.77989640241771</v>
      </c>
      <c r="J86">
        <f>INDEX('[1]Traitement outputs (2)'!$B$41:$Q$45,MATCH(70,'[1]Traitement outputs (2)'!$A$41:$A$45,0),MATCH(C86,'[1]Traitement outputs (2)'!$B$40:$Q$40,0))</f>
        <v>254.15803075879367</v>
      </c>
      <c r="K86">
        <f>I86*$S$2</f>
        <v>-21342.138833337085</v>
      </c>
      <c r="L86">
        <f>J86*$S$2</f>
        <v>29515.067122381799</v>
      </c>
    </row>
    <row r="87" spans="1:12" x14ac:dyDescent="0.35">
      <c r="A87" s="1">
        <v>34703.541666666664</v>
      </c>
      <c r="B87">
        <v>20.087499999999999</v>
      </c>
      <c r="C87">
        <f>HLOOKUP(B87,'[1]Traitement outputs'!$B$33:$Q$33,1,TRUE)</f>
        <v>20</v>
      </c>
      <c r="E87" s="1">
        <v>34703.541666666664</v>
      </c>
      <c r="F87">
        <v>14.081</v>
      </c>
      <c r="G87">
        <f t="shared" si="1"/>
        <v>14</v>
      </c>
      <c r="I87">
        <f>INDEX('[1]Traitement outputs (2)'!$B$34:$Q$38,MATCH(70,'[1]Traitement outputs (2)'!$A$34:$A$38,0),MATCH(C87,'[1]Traitement outputs (2)'!$B$33:$Q$33,0))</f>
        <v>-183.77989640241771</v>
      </c>
      <c r="J87">
        <f>INDEX('[1]Traitement outputs (2)'!$B$41:$Q$45,MATCH(70,'[1]Traitement outputs (2)'!$A$41:$A$45,0),MATCH(C87,'[1]Traitement outputs (2)'!$B$40:$Q$40,0))</f>
        <v>254.15803075879367</v>
      </c>
      <c r="K87">
        <f>I87*$S$2</f>
        <v>-21342.138833337085</v>
      </c>
      <c r="L87">
        <f>J87*$S$2</f>
        <v>29515.067122381799</v>
      </c>
    </row>
    <row r="88" spans="1:12" x14ac:dyDescent="0.35">
      <c r="A88" s="1">
        <v>34703.583333333336</v>
      </c>
      <c r="B88">
        <v>20.0825</v>
      </c>
      <c r="C88">
        <f>HLOOKUP(B88,'[1]Traitement outputs'!$B$33:$Q$33,1,TRUE)</f>
        <v>20</v>
      </c>
      <c r="E88" s="1">
        <v>34703.583333333336</v>
      </c>
      <c r="F88">
        <v>14.731</v>
      </c>
      <c r="G88">
        <f t="shared" si="1"/>
        <v>15</v>
      </c>
      <c r="I88">
        <f>INDEX('[1]Traitement outputs (2)'!$B$34:$Q$38,MATCH(70,'[1]Traitement outputs (2)'!$A$34:$A$38,0),MATCH(C88,'[1]Traitement outputs (2)'!$B$33:$Q$33,0))</f>
        <v>-183.77989640241771</v>
      </c>
      <c r="J88">
        <f>INDEX('[1]Traitement outputs (2)'!$B$41:$Q$45,MATCH(70,'[1]Traitement outputs (2)'!$A$41:$A$45,0),MATCH(C88,'[1]Traitement outputs (2)'!$B$40:$Q$40,0))</f>
        <v>254.15803075879367</v>
      </c>
      <c r="K88">
        <f>I88*$S$2</f>
        <v>-21342.138833337085</v>
      </c>
      <c r="L88">
        <f>J88*$S$2</f>
        <v>29515.067122381799</v>
      </c>
    </row>
    <row r="89" spans="1:12" x14ac:dyDescent="0.35">
      <c r="A89" s="1">
        <v>34703.625</v>
      </c>
      <c r="B89">
        <v>20.080400000000001</v>
      </c>
      <c r="C89">
        <f>HLOOKUP(B89,'[1]Traitement outputs'!$B$33:$Q$33,1,TRUE)</f>
        <v>20</v>
      </c>
      <c r="E89" s="1">
        <v>34703.625</v>
      </c>
      <c r="F89">
        <v>15.400499999999999</v>
      </c>
      <c r="G89">
        <f t="shared" si="1"/>
        <v>15</v>
      </c>
      <c r="I89">
        <f>INDEX('[1]Traitement outputs (2)'!$B$34:$Q$38,MATCH(70,'[1]Traitement outputs (2)'!$A$34:$A$38,0),MATCH(C89,'[1]Traitement outputs (2)'!$B$33:$Q$33,0))</f>
        <v>-183.77989640241771</v>
      </c>
      <c r="J89">
        <f>INDEX('[1]Traitement outputs (2)'!$B$41:$Q$45,MATCH(70,'[1]Traitement outputs (2)'!$A$41:$A$45,0),MATCH(C89,'[1]Traitement outputs (2)'!$B$40:$Q$40,0))</f>
        <v>254.15803075879367</v>
      </c>
      <c r="K89">
        <f>I89*$S$2</f>
        <v>-21342.138833337085</v>
      </c>
      <c r="L89">
        <f>J89*$S$2</f>
        <v>29515.067122381799</v>
      </c>
    </row>
    <row r="90" spans="1:12" x14ac:dyDescent="0.35">
      <c r="A90" s="1">
        <v>34703.666666666664</v>
      </c>
      <c r="B90">
        <v>20.0794</v>
      </c>
      <c r="C90">
        <f>HLOOKUP(B90,'[1]Traitement outputs'!$B$33:$Q$33,1,TRUE)</f>
        <v>20</v>
      </c>
      <c r="E90" s="1">
        <v>34703.666666666664</v>
      </c>
      <c r="F90">
        <v>16.058700000000002</v>
      </c>
      <c r="G90">
        <f t="shared" si="1"/>
        <v>16</v>
      </c>
      <c r="I90">
        <f>INDEX('[1]Traitement outputs (2)'!$B$34:$Q$38,MATCH(70,'[1]Traitement outputs (2)'!$A$34:$A$38,0),MATCH(C90,'[1]Traitement outputs (2)'!$B$33:$Q$33,0))</f>
        <v>-183.77989640241771</v>
      </c>
      <c r="J90">
        <f>INDEX('[1]Traitement outputs (2)'!$B$41:$Q$45,MATCH(70,'[1]Traitement outputs (2)'!$A$41:$A$45,0),MATCH(C90,'[1]Traitement outputs (2)'!$B$40:$Q$40,0))</f>
        <v>254.15803075879367</v>
      </c>
      <c r="K90">
        <f>I90*$S$2</f>
        <v>-21342.138833337085</v>
      </c>
      <c r="L90">
        <f>J90*$S$2</f>
        <v>29515.067122381799</v>
      </c>
    </row>
    <row r="91" spans="1:12" x14ac:dyDescent="0.35">
      <c r="A91" s="1">
        <v>34703.708333333336</v>
      </c>
      <c r="B91">
        <v>20.0794</v>
      </c>
      <c r="C91">
        <f>HLOOKUP(B91,'[1]Traitement outputs'!$B$33:$Q$33,1,TRUE)</f>
        <v>20</v>
      </c>
      <c r="E91" s="1">
        <v>34703.708333333336</v>
      </c>
      <c r="F91">
        <v>16.3904</v>
      </c>
      <c r="G91">
        <f t="shared" si="1"/>
        <v>16</v>
      </c>
      <c r="I91">
        <f>INDEX('[1]Traitement outputs (2)'!$B$34:$Q$38,MATCH(70,'[1]Traitement outputs (2)'!$A$34:$A$38,0),MATCH(C91,'[1]Traitement outputs (2)'!$B$33:$Q$33,0))</f>
        <v>-183.77989640241771</v>
      </c>
      <c r="J91">
        <f>INDEX('[1]Traitement outputs (2)'!$B$41:$Q$45,MATCH(70,'[1]Traitement outputs (2)'!$A$41:$A$45,0),MATCH(C91,'[1]Traitement outputs (2)'!$B$40:$Q$40,0))</f>
        <v>254.15803075879367</v>
      </c>
      <c r="K91">
        <f>I91*$S$2</f>
        <v>-21342.138833337085</v>
      </c>
      <c r="L91">
        <f>J91*$S$2</f>
        <v>29515.067122381799</v>
      </c>
    </row>
    <row r="92" spans="1:12" x14ac:dyDescent="0.35">
      <c r="A92" s="1">
        <v>34703.75</v>
      </c>
      <c r="B92">
        <v>20.079499999999999</v>
      </c>
      <c r="C92">
        <f>HLOOKUP(B92,'[1]Traitement outputs'!$B$33:$Q$33,1,TRUE)</f>
        <v>20</v>
      </c>
      <c r="E92" s="1">
        <v>34703.75</v>
      </c>
      <c r="F92">
        <v>16.361799999999999</v>
      </c>
      <c r="G92">
        <f t="shared" si="1"/>
        <v>16</v>
      </c>
      <c r="I92">
        <f>INDEX('[1]Traitement outputs (2)'!$B$34:$Q$38,MATCH(70,'[1]Traitement outputs (2)'!$A$34:$A$38,0),MATCH(C92,'[1]Traitement outputs (2)'!$B$33:$Q$33,0))</f>
        <v>-183.77989640241771</v>
      </c>
      <c r="J92">
        <f>INDEX('[1]Traitement outputs (2)'!$B$41:$Q$45,MATCH(70,'[1]Traitement outputs (2)'!$A$41:$A$45,0),MATCH(C92,'[1]Traitement outputs (2)'!$B$40:$Q$40,0))</f>
        <v>254.15803075879367</v>
      </c>
      <c r="K92">
        <f>I92*$S$2</f>
        <v>-21342.138833337085</v>
      </c>
      <c r="L92">
        <f>J92*$S$2</f>
        <v>29515.067122381799</v>
      </c>
    </row>
    <row r="93" spans="1:12" x14ac:dyDescent="0.35">
      <c r="A93" s="1">
        <v>34703.791666666664</v>
      </c>
      <c r="B93">
        <v>20.079699999999999</v>
      </c>
      <c r="C93">
        <f>HLOOKUP(B93,'[1]Traitement outputs'!$B$33:$Q$33,1,TRUE)</f>
        <v>20</v>
      </c>
      <c r="E93" s="1">
        <v>34703.791666666664</v>
      </c>
      <c r="F93">
        <v>16.2958</v>
      </c>
      <c r="G93">
        <f t="shared" si="1"/>
        <v>16</v>
      </c>
      <c r="I93">
        <f>INDEX('[1]Traitement outputs (2)'!$B$34:$Q$38,MATCH(70,'[1]Traitement outputs (2)'!$A$34:$A$38,0),MATCH(C93,'[1]Traitement outputs (2)'!$B$33:$Q$33,0))</f>
        <v>-183.77989640241771</v>
      </c>
      <c r="J93">
        <f>INDEX('[1]Traitement outputs (2)'!$B$41:$Q$45,MATCH(70,'[1]Traitement outputs (2)'!$A$41:$A$45,0),MATCH(C93,'[1]Traitement outputs (2)'!$B$40:$Q$40,0))</f>
        <v>254.15803075879367</v>
      </c>
      <c r="K93">
        <f>I93*$S$2</f>
        <v>-21342.138833337085</v>
      </c>
      <c r="L93">
        <f>J93*$S$2</f>
        <v>29515.067122381799</v>
      </c>
    </row>
    <row r="94" spans="1:12" x14ac:dyDescent="0.35">
      <c r="A94" s="1">
        <v>34703.833333333336</v>
      </c>
      <c r="B94">
        <v>20.079599999999999</v>
      </c>
      <c r="C94">
        <f>HLOOKUP(B94,'[1]Traitement outputs'!$B$33:$Q$33,1,TRUE)</f>
        <v>20</v>
      </c>
      <c r="E94" s="1">
        <v>34703.833333333336</v>
      </c>
      <c r="F94">
        <v>16.228300000000001</v>
      </c>
      <c r="G94">
        <f t="shared" si="1"/>
        <v>16</v>
      </c>
      <c r="I94">
        <f>INDEX('[1]Traitement outputs (2)'!$B$34:$Q$38,MATCH(70,'[1]Traitement outputs (2)'!$A$34:$A$38,0),MATCH(C94,'[1]Traitement outputs (2)'!$B$33:$Q$33,0))</f>
        <v>-183.77989640241771</v>
      </c>
      <c r="J94">
        <f>INDEX('[1]Traitement outputs (2)'!$B$41:$Q$45,MATCH(70,'[1]Traitement outputs (2)'!$A$41:$A$45,0),MATCH(C94,'[1]Traitement outputs (2)'!$B$40:$Q$40,0))</f>
        <v>254.15803075879367</v>
      </c>
      <c r="K94">
        <f>I94*$S$2</f>
        <v>-21342.138833337085</v>
      </c>
      <c r="L94">
        <f>J94*$S$2</f>
        <v>29515.067122381799</v>
      </c>
    </row>
    <row r="95" spans="1:12" x14ac:dyDescent="0.35">
      <c r="A95" s="1">
        <v>34703.875</v>
      </c>
      <c r="B95">
        <v>16.163599999999999</v>
      </c>
      <c r="C95">
        <f>HLOOKUP(B95,'[1]Traitement outputs'!$B$33:$Q$33,1,TRUE)</f>
        <v>16</v>
      </c>
      <c r="E95" s="1">
        <v>34703.875</v>
      </c>
      <c r="F95">
        <v>20.6082</v>
      </c>
      <c r="G95">
        <f t="shared" si="1"/>
        <v>21</v>
      </c>
      <c r="I95">
        <f>INDEX('[1]Traitement outputs (2)'!$B$34:$Q$38,MATCH(70,'[1]Traitement outputs (2)'!$A$34:$A$38,0),MATCH(C95,'[1]Traitement outputs (2)'!$B$33:$Q$33,0))</f>
        <v>-87.65601603539298</v>
      </c>
      <c r="J95">
        <f>INDEX('[1]Traitement outputs (2)'!$B$41:$Q$45,MATCH(70,'[1]Traitement outputs (2)'!$A$41:$A$45,0),MATCH(C95,'[1]Traitement outputs (2)'!$B$40:$Q$40,0))</f>
        <v>158.03405896601754</v>
      </c>
      <c r="K95">
        <f>I95*$S$2</f>
        <v>-10179.387954970944</v>
      </c>
      <c r="L95">
        <f>J95*$S$2</f>
        <v>18352.305626852856</v>
      </c>
    </row>
    <row r="96" spans="1:12" x14ac:dyDescent="0.35">
      <c r="A96" s="1">
        <v>34703.916666666664</v>
      </c>
      <c r="B96">
        <v>16.0794</v>
      </c>
      <c r="C96">
        <f>HLOOKUP(B96,'[1]Traitement outputs'!$B$33:$Q$33,1,TRUE)</f>
        <v>16</v>
      </c>
      <c r="E96" s="1">
        <v>34703.916666666664</v>
      </c>
      <c r="F96">
        <v>20.284300000000002</v>
      </c>
      <c r="G96">
        <f t="shared" si="1"/>
        <v>20</v>
      </c>
      <c r="I96">
        <f>INDEX('[1]Traitement outputs (2)'!$B$34:$Q$38,MATCH(70,'[1]Traitement outputs (2)'!$A$34:$A$38,0),MATCH(C96,'[1]Traitement outputs (2)'!$B$33:$Q$33,0))</f>
        <v>-87.65601603539298</v>
      </c>
      <c r="J96">
        <f>INDEX('[1]Traitement outputs (2)'!$B$41:$Q$45,MATCH(70,'[1]Traitement outputs (2)'!$A$41:$A$45,0),MATCH(C96,'[1]Traitement outputs (2)'!$B$40:$Q$40,0))</f>
        <v>158.03405896601754</v>
      </c>
      <c r="K96">
        <f>I96*$S$2</f>
        <v>-10179.387954970944</v>
      </c>
      <c r="L96">
        <f>J96*$S$2</f>
        <v>18352.305626852856</v>
      </c>
    </row>
    <row r="97" spans="1:12" x14ac:dyDescent="0.35">
      <c r="A97" s="1">
        <v>34703.958333333336</v>
      </c>
      <c r="B97">
        <v>16.078800000000001</v>
      </c>
      <c r="C97">
        <f>HLOOKUP(B97,'[1]Traitement outputs'!$B$33:$Q$33,1,TRUE)</f>
        <v>16</v>
      </c>
      <c r="E97" s="1">
        <v>34703.958333333336</v>
      </c>
      <c r="F97">
        <v>19.873200000000001</v>
      </c>
      <c r="G97">
        <f t="shared" si="1"/>
        <v>20</v>
      </c>
      <c r="I97">
        <f>INDEX('[1]Traitement outputs (2)'!$B$34:$Q$38,MATCH(70,'[1]Traitement outputs (2)'!$A$34:$A$38,0),MATCH(C97,'[1]Traitement outputs (2)'!$B$33:$Q$33,0))</f>
        <v>-87.65601603539298</v>
      </c>
      <c r="J97">
        <f>INDEX('[1]Traitement outputs (2)'!$B$41:$Q$45,MATCH(70,'[1]Traitement outputs (2)'!$A$41:$A$45,0),MATCH(C97,'[1]Traitement outputs (2)'!$B$40:$Q$40,0))</f>
        <v>158.03405896601754</v>
      </c>
      <c r="K97">
        <f>I97*$S$2</f>
        <v>-10179.387954970944</v>
      </c>
      <c r="L97">
        <f>J97*$S$2</f>
        <v>18352.305626852856</v>
      </c>
    </row>
    <row r="98" spans="1:12" x14ac:dyDescent="0.35">
      <c r="A98" s="1">
        <v>34704</v>
      </c>
      <c r="B98">
        <v>16.079499999999999</v>
      </c>
      <c r="C98">
        <f>HLOOKUP(B98,'[1]Traitement outputs'!$B$33:$Q$33,1,TRUE)</f>
        <v>16</v>
      </c>
      <c r="E98" s="1">
        <v>34704</v>
      </c>
      <c r="F98">
        <v>20.022400000000001</v>
      </c>
      <c r="G98">
        <f t="shared" si="1"/>
        <v>20</v>
      </c>
      <c r="I98">
        <f>INDEX('[1]Traitement outputs (2)'!$B$34:$Q$38,MATCH(70,'[1]Traitement outputs (2)'!$A$34:$A$38,0),MATCH(C98,'[1]Traitement outputs (2)'!$B$33:$Q$33,0))</f>
        <v>-87.65601603539298</v>
      </c>
      <c r="J98">
        <f>INDEX('[1]Traitement outputs (2)'!$B$41:$Q$45,MATCH(70,'[1]Traitement outputs (2)'!$A$41:$A$45,0),MATCH(C98,'[1]Traitement outputs (2)'!$B$40:$Q$40,0))</f>
        <v>158.03405896601754</v>
      </c>
      <c r="K98">
        <f>I98*$S$2</f>
        <v>-10179.387954970944</v>
      </c>
      <c r="L98">
        <f>J98*$S$2</f>
        <v>18352.305626852856</v>
      </c>
    </row>
    <row r="99" spans="1:12" x14ac:dyDescent="0.35">
      <c r="A99" s="1">
        <v>34704.041666666664</v>
      </c>
      <c r="B99">
        <v>16.052600000000002</v>
      </c>
      <c r="C99">
        <f>HLOOKUP(B99,'[1]Traitement outputs'!$B$33:$Q$33,1,TRUE)</f>
        <v>16</v>
      </c>
      <c r="E99" s="1">
        <v>34704.041666666664</v>
      </c>
      <c r="F99">
        <v>20.371500000000001</v>
      </c>
      <c r="G99">
        <f t="shared" si="1"/>
        <v>20</v>
      </c>
      <c r="I99">
        <f>INDEX('[1]Traitement outputs (2)'!$B$34:$Q$38,MATCH(70,'[1]Traitement outputs (2)'!$A$34:$A$38,0),MATCH(C99,'[1]Traitement outputs (2)'!$B$33:$Q$33,0))</f>
        <v>-87.65601603539298</v>
      </c>
      <c r="J99">
        <f>INDEX('[1]Traitement outputs (2)'!$B$41:$Q$45,MATCH(70,'[1]Traitement outputs (2)'!$A$41:$A$45,0),MATCH(C99,'[1]Traitement outputs (2)'!$B$40:$Q$40,0))</f>
        <v>158.03405896601754</v>
      </c>
      <c r="K99">
        <f>I99*$S$2</f>
        <v>-10179.387954970944</v>
      </c>
      <c r="L99">
        <f>J99*$S$2</f>
        <v>18352.305626852856</v>
      </c>
    </row>
    <row r="100" spans="1:12" x14ac:dyDescent="0.35">
      <c r="A100" s="1">
        <v>34704.083333333336</v>
      </c>
      <c r="B100">
        <v>16.002099999999999</v>
      </c>
      <c r="C100">
        <f>HLOOKUP(B100,'[1]Traitement outputs'!$B$33:$Q$33,1,TRUE)</f>
        <v>16</v>
      </c>
      <c r="E100" s="1">
        <v>34704.083333333336</v>
      </c>
      <c r="F100">
        <v>20.405999999999999</v>
      </c>
      <c r="G100">
        <f t="shared" si="1"/>
        <v>20</v>
      </c>
      <c r="I100">
        <f>INDEX('[1]Traitement outputs (2)'!$B$34:$Q$38,MATCH(70,'[1]Traitement outputs (2)'!$A$34:$A$38,0),MATCH(C100,'[1]Traitement outputs (2)'!$B$33:$Q$33,0))</f>
        <v>-87.65601603539298</v>
      </c>
      <c r="J100">
        <f>INDEX('[1]Traitement outputs (2)'!$B$41:$Q$45,MATCH(70,'[1]Traitement outputs (2)'!$A$41:$A$45,0),MATCH(C100,'[1]Traitement outputs (2)'!$B$40:$Q$40,0))</f>
        <v>158.03405896601754</v>
      </c>
      <c r="K100">
        <f>I100*$S$2</f>
        <v>-10179.387954970944</v>
      </c>
      <c r="L100">
        <f>J100*$S$2</f>
        <v>18352.305626852856</v>
      </c>
    </row>
    <row r="101" spans="1:12" x14ac:dyDescent="0.35">
      <c r="A101" s="1">
        <v>34704.125</v>
      </c>
      <c r="B101">
        <v>16.065799999999999</v>
      </c>
      <c r="C101">
        <f>HLOOKUP(B101,'[1]Traitement outputs'!$B$33:$Q$33,1,TRUE)</f>
        <v>16</v>
      </c>
      <c r="E101" s="1">
        <v>34704.125</v>
      </c>
      <c r="F101">
        <v>20.482700000000001</v>
      </c>
      <c r="G101">
        <f t="shared" si="1"/>
        <v>20</v>
      </c>
      <c r="I101">
        <f>INDEX('[1]Traitement outputs (2)'!$B$34:$Q$38,MATCH(70,'[1]Traitement outputs (2)'!$A$34:$A$38,0),MATCH(C101,'[1]Traitement outputs (2)'!$B$33:$Q$33,0))</f>
        <v>-87.65601603539298</v>
      </c>
      <c r="J101">
        <f>INDEX('[1]Traitement outputs (2)'!$B$41:$Q$45,MATCH(70,'[1]Traitement outputs (2)'!$A$41:$A$45,0),MATCH(C101,'[1]Traitement outputs (2)'!$B$40:$Q$40,0))</f>
        <v>158.03405896601754</v>
      </c>
      <c r="K101">
        <f>I101*$S$2</f>
        <v>-10179.387954970944</v>
      </c>
      <c r="L101">
        <f>J101*$S$2</f>
        <v>18352.305626852856</v>
      </c>
    </row>
    <row r="102" spans="1:12" x14ac:dyDescent="0.35">
      <c r="A102" s="1">
        <v>34704.166666666664</v>
      </c>
      <c r="B102">
        <v>16.0794</v>
      </c>
      <c r="C102">
        <f>HLOOKUP(B102,'[1]Traitement outputs'!$B$33:$Q$33,1,TRUE)</f>
        <v>16</v>
      </c>
      <c r="E102" s="1">
        <v>34704.166666666664</v>
      </c>
      <c r="F102">
        <v>20.358799999999999</v>
      </c>
      <c r="G102">
        <f t="shared" si="1"/>
        <v>20</v>
      </c>
      <c r="I102">
        <f>INDEX('[1]Traitement outputs (2)'!$B$34:$Q$38,MATCH(70,'[1]Traitement outputs (2)'!$A$34:$A$38,0),MATCH(C102,'[1]Traitement outputs (2)'!$B$33:$Q$33,0))</f>
        <v>-87.65601603539298</v>
      </c>
      <c r="J102">
        <f>INDEX('[1]Traitement outputs (2)'!$B$41:$Q$45,MATCH(70,'[1]Traitement outputs (2)'!$A$41:$A$45,0),MATCH(C102,'[1]Traitement outputs (2)'!$B$40:$Q$40,0))</f>
        <v>158.03405896601754</v>
      </c>
      <c r="K102">
        <f>I102*$S$2</f>
        <v>-10179.387954970944</v>
      </c>
      <c r="L102">
        <f>J102*$S$2</f>
        <v>18352.305626852856</v>
      </c>
    </row>
    <row r="103" spans="1:12" x14ac:dyDescent="0.35">
      <c r="A103" s="1">
        <v>34704.208333333336</v>
      </c>
      <c r="B103">
        <v>20.033999999999999</v>
      </c>
      <c r="C103">
        <f>HLOOKUP(B103,'[1]Traitement outputs'!$B$33:$Q$33,1,TRUE)</f>
        <v>20</v>
      </c>
      <c r="E103" s="1">
        <v>34704.208333333336</v>
      </c>
      <c r="F103">
        <v>15.9061</v>
      </c>
      <c r="G103">
        <f t="shared" si="1"/>
        <v>16</v>
      </c>
      <c r="I103">
        <f>INDEX('[1]Traitement outputs (2)'!$B$34:$Q$38,MATCH(70,'[1]Traitement outputs (2)'!$A$34:$A$38,0),MATCH(C103,'[1]Traitement outputs (2)'!$B$33:$Q$33,0))</f>
        <v>-183.77989640241771</v>
      </c>
      <c r="J103">
        <f>INDEX('[1]Traitement outputs (2)'!$B$41:$Q$45,MATCH(70,'[1]Traitement outputs (2)'!$A$41:$A$45,0),MATCH(C103,'[1]Traitement outputs (2)'!$B$40:$Q$40,0))</f>
        <v>254.15803075879367</v>
      </c>
      <c r="K103">
        <f>I103*$S$2</f>
        <v>-21342.138833337085</v>
      </c>
      <c r="L103">
        <f>J103*$S$2</f>
        <v>29515.067122381799</v>
      </c>
    </row>
    <row r="104" spans="1:12" x14ac:dyDescent="0.35">
      <c r="A104" s="1">
        <v>34704.25</v>
      </c>
      <c r="B104">
        <v>20.079699999999999</v>
      </c>
      <c r="C104">
        <f>HLOOKUP(B104,'[1]Traitement outputs'!$B$33:$Q$33,1,TRUE)</f>
        <v>20</v>
      </c>
      <c r="E104" s="1">
        <v>34704.25</v>
      </c>
      <c r="F104">
        <v>15.932700000000001</v>
      </c>
      <c r="G104">
        <f t="shared" si="1"/>
        <v>16</v>
      </c>
      <c r="I104">
        <f>INDEX('[1]Traitement outputs (2)'!$B$34:$Q$38,MATCH(70,'[1]Traitement outputs (2)'!$A$34:$A$38,0),MATCH(C104,'[1]Traitement outputs (2)'!$B$33:$Q$33,0))</f>
        <v>-183.77989640241771</v>
      </c>
      <c r="J104">
        <f>INDEX('[1]Traitement outputs (2)'!$B$41:$Q$45,MATCH(70,'[1]Traitement outputs (2)'!$A$41:$A$45,0),MATCH(C104,'[1]Traitement outputs (2)'!$B$40:$Q$40,0))</f>
        <v>254.15803075879367</v>
      </c>
      <c r="K104">
        <f>I104*$S$2</f>
        <v>-21342.138833337085</v>
      </c>
      <c r="L104">
        <f>J104*$S$2</f>
        <v>29515.067122381799</v>
      </c>
    </row>
    <row r="105" spans="1:12" x14ac:dyDescent="0.35">
      <c r="A105" s="1">
        <v>34704.291666666664</v>
      </c>
      <c r="B105">
        <v>20.0806</v>
      </c>
      <c r="C105">
        <f>HLOOKUP(B105,'[1]Traitement outputs'!$B$33:$Q$33,1,TRUE)</f>
        <v>20</v>
      </c>
      <c r="E105" s="1">
        <v>34704.291666666664</v>
      </c>
      <c r="F105">
        <v>16.125</v>
      </c>
      <c r="G105">
        <f t="shared" si="1"/>
        <v>16</v>
      </c>
      <c r="I105">
        <f>INDEX('[1]Traitement outputs (2)'!$B$34:$Q$38,MATCH(70,'[1]Traitement outputs (2)'!$A$34:$A$38,0),MATCH(C105,'[1]Traitement outputs (2)'!$B$33:$Q$33,0))</f>
        <v>-183.77989640241771</v>
      </c>
      <c r="J105">
        <f>INDEX('[1]Traitement outputs (2)'!$B$41:$Q$45,MATCH(70,'[1]Traitement outputs (2)'!$A$41:$A$45,0),MATCH(C105,'[1]Traitement outputs (2)'!$B$40:$Q$40,0))</f>
        <v>254.15803075879367</v>
      </c>
      <c r="K105">
        <f>I105*$S$2</f>
        <v>-21342.138833337085</v>
      </c>
      <c r="L105">
        <f>J105*$S$2</f>
        <v>29515.067122381799</v>
      </c>
    </row>
    <row r="106" spans="1:12" x14ac:dyDescent="0.35">
      <c r="A106" s="1">
        <v>34704.333333333336</v>
      </c>
      <c r="B106">
        <v>20.081499999999998</v>
      </c>
      <c r="C106">
        <f>HLOOKUP(B106,'[1]Traitement outputs'!$B$33:$Q$33,1,TRUE)</f>
        <v>20</v>
      </c>
      <c r="E106" s="1">
        <v>34704.333333333336</v>
      </c>
      <c r="F106">
        <v>16.729900000000001</v>
      </c>
      <c r="G106">
        <f t="shared" si="1"/>
        <v>17</v>
      </c>
      <c r="I106">
        <f>INDEX('[1]Traitement outputs (2)'!$B$34:$Q$38,MATCH(70,'[1]Traitement outputs (2)'!$A$34:$A$38,0),MATCH(C106,'[1]Traitement outputs (2)'!$B$33:$Q$33,0))</f>
        <v>-183.77989640241771</v>
      </c>
      <c r="J106">
        <f>INDEX('[1]Traitement outputs (2)'!$B$41:$Q$45,MATCH(70,'[1]Traitement outputs (2)'!$A$41:$A$45,0),MATCH(C106,'[1]Traitement outputs (2)'!$B$40:$Q$40,0))</f>
        <v>254.15803075879367</v>
      </c>
      <c r="K106">
        <f>I106*$S$2</f>
        <v>-21342.138833337085</v>
      </c>
      <c r="L106">
        <f>J106*$S$2</f>
        <v>29515.067122381799</v>
      </c>
    </row>
    <row r="107" spans="1:12" x14ac:dyDescent="0.35">
      <c r="A107" s="1">
        <v>34704.375</v>
      </c>
      <c r="B107">
        <v>20.0825</v>
      </c>
      <c r="C107">
        <f>HLOOKUP(B107,'[1]Traitement outputs'!$B$33:$Q$33,1,TRUE)</f>
        <v>20</v>
      </c>
      <c r="E107" s="1">
        <v>34704.375</v>
      </c>
      <c r="F107">
        <v>17.674199999999999</v>
      </c>
      <c r="G107">
        <f t="shared" si="1"/>
        <v>18</v>
      </c>
      <c r="I107">
        <f>INDEX('[1]Traitement outputs (2)'!$B$34:$Q$38,MATCH(70,'[1]Traitement outputs (2)'!$A$34:$A$38,0),MATCH(C107,'[1]Traitement outputs (2)'!$B$33:$Q$33,0))</f>
        <v>-183.77989640241771</v>
      </c>
      <c r="J107">
        <f>INDEX('[1]Traitement outputs (2)'!$B$41:$Q$45,MATCH(70,'[1]Traitement outputs (2)'!$A$41:$A$45,0),MATCH(C107,'[1]Traitement outputs (2)'!$B$40:$Q$40,0))</f>
        <v>254.15803075879367</v>
      </c>
      <c r="K107">
        <f>I107*$S$2</f>
        <v>-21342.138833337085</v>
      </c>
      <c r="L107">
        <f>J107*$S$2</f>
        <v>29515.067122381799</v>
      </c>
    </row>
    <row r="108" spans="1:12" x14ac:dyDescent="0.35">
      <c r="A108" s="1">
        <v>34704.416666666664</v>
      </c>
      <c r="B108">
        <v>20.083200000000001</v>
      </c>
      <c r="C108">
        <f>HLOOKUP(B108,'[1]Traitement outputs'!$B$33:$Q$33,1,TRUE)</f>
        <v>20</v>
      </c>
      <c r="E108" s="1">
        <v>34704.416666666664</v>
      </c>
      <c r="F108">
        <v>18.6097</v>
      </c>
      <c r="G108">
        <f t="shared" si="1"/>
        <v>19</v>
      </c>
      <c r="I108">
        <f>INDEX('[1]Traitement outputs (2)'!$B$34:$Q$38,MATCH(70,'[1]Traitement outputs (2)'!$A$34:$A$38,0),MATCH(C108,'[1]Traitement outputs (2)'!$B$33:$Q$33,0))</f>
        <v>-183.77989640241771</v>
      </c>
      <c r="J108">
        <f>INDEX('[1]Traitement outputs (2)'!$B$41:$Q$45,MATCH(70,'[1]Traitement outputs (2)'!$A$41:$A$45,0),MATCH(C108,'[1]Traitement outputs (2)'!$B$40:$Q$40,0))</f>
        <v>254.15803075879367</v>
      </c>
      <c r="K108">
        <f>I108*$S$2</f>
        <v>-21342.138833337085</v>
      </c>
      <c r="L108">
        <f>J108*$S$2</f>
        <v>29515.067122381799</v>
      </c>
    </row>
    <row r="109" spans="1:12" x14ac:dyDescent="0.35">
      <c r="A109" s="1">
        <v>34704.458333333336</v>
      </c>
      <c r="B109">
        <v>20.084399999999999</v>
      </c>
      <c r="C109">
        <f>HLOOKUP(B109,'[1]Traitement outputs'!$B$33:$Q$33,1,TRUE)</f>
        <v>20</v>
      </c>
      <c r="E109" s="1">
        <v>34704.458333333336</v>
      </c>
      <c r="F109">
        <v>19.496500000000001</v>
      </c>
      <c r="G109">
        <f t="shared" si="1"/>
        <v>19</v>
      </c>
      <c r="I109">
        <f>INDEX('[1]Traitement outputs (2)'!$B$34:$Q$38,MATCH(70,'[1]Traitement outputs (2)'!$A$34:$A$38,0),MATCH(C109,'[1]Traitement outputs (2)'!$B$33:$Q$33,0))</f>
        <v>-183.77989640241771</v>
      </c>
      <c r="J109">
        <f>INDEX('[1]Traitement outputs (2)'!$B$41:$Q$45,MATCH(70,'[1]Traitement outputs (2)'!$A$41:$A$45,0),MATCH(C109,'[1]Traitement outputs (2)'!$B$40:$Q$40,0))</f>
        <v>254.15803075879367</v>
      </c>
      <c r="K109">
        <f>I109*$S$2</f>
        <v>-21342.138833337085</v>
      </c>
      <c r="L109">
        <f>J109*$S$2</f>
        <v>29515.067122381799</v>
      </c>
    </row>
    <row r="110" spans="1:12" x14ac:dyDescent="0.35">
      <c r="A110" s="1">
        <v>34704.5</v>
      </c>
      <c r="B110">
        <v>20.085000000000001</v>
      </c>
      <c r="C110">
        <f>HLOOKUP(B110,'[1]Traitement outputs'!$B$33:$Q$33,1,TRUE)</f>
        <v>20</v>
      </c>
      <c r="E110" s="1">
        <v>34704.5</v>
      </c>
      <c r="F110">
        <v>20.068100000000001</v>
      </c>
      <c r="G110">
        <f t="shared" si="1"/>
        <v>20</v>
      </c>
      <c r="I110">
        <f>INDEX('[1]Traitement outputs (2)'!$B$34:$Q$38,MATCH(70,'[1]Traitement outputs (2)'!$A$34:$A$38,0),MATCH(C110,'[1]Traitement outputs (2)'!$B$33:$Q$33,0))</f>
        <v>-183.77989640241771</v>
      </c>
      <c r="J110">
        <f>INDEX('[1]Traitement outputs (2)'!$B$41:$Q$45,MATCH(70,'[1]Traitement outputs (2)'!$A$41:$A$45,0),MATCH(C110,'[1]Traitement outputs (2)'!$B$40:$Q$40,0))</f>
        <v>254.15803075879367</v>
      </c>
      <c r="K110">
        <f>I110*$S$2</f>
        <v>-21342.138833337085</v>
      </c>
      <c r="L110">
        <f>J110*$S$2</f>
        <v>29515.067122381799</v>
      </c>
    </row>
    <row r="111" spans="1:12" x14ac:dyDescent="0.35">
      <c r="A111" s="1">
        <v>34704.541666666664</v>
      </c>
      <c r="B111">
        <v>20.0839</v>
      </c>
      <c r="C111">
        <f>HLOOKUP(B111,'[1]Traitement outputs'!$B$33:$Q$33,1,TRUE)</f>
        <v>20</v>
      </c>
      <c r="E111" s="1">
        <v>34704.541666666664</v>
      </c>
      <c r="F111">
        <v>20.596699999999998</v>
      </c>
      <c r="G111">
        <f t="shared" si="1"/>
        <v>21</v>
      </c>
      <c r="I111">
        <f>INDEX('[1]Traitement outputs (2)'!$B$34:$Q$38,MATCH(70,'[1]Traitement outputs (2)'!$A$34:$A$38,0),MATCH(C111,'[1]Traitement outputs (2)'!$B$33:$Q$33,0))</f>
        <v>-183.77989640241771</v>
      </c>
      <c r="J111">
        <f>INDEX('[1]Traitement outputs (2)'!$B$41:$Q$45,MATCH(70,'[1]Traitement outputs (2)'!$A$41:$A$45,0),MATCH(C111,'[1]Traitement outputs (2)'!$B$40:$Q$40,0))</f>
        <v>254.15803075879367</v>
      </c>
      <c r="K111">
        <f>I111*$S$2</f>
        <v>-21342.138833337085</v>
      </c>
      <c r="L111">
        <f>J111*$S$2</f>
        <v>29515.067122381799</v>
      </c>
    </row>
    <row r="112" spans="1:12" x14ac:dyDescent="0.35">
      <c r="A112" s="1">
        <v>34704.583333333336</v>
      </c>
      <c r="B112">
        <v>20.081900000000001</v>
      </c>
      <c r="C112">
        <f>HLOOKUP(B112,'[1]Traitement outputs'!$B$33:$Q$33,1,TRUE)</f>
        <v>20</v>
      </c>
      <c r="E112" s="1">
        <v>34704.583333333336</v>
      </c>
      <c r="F112">
        <v>21.255800000000001</v>
      </c>
      <c r="G112">
        <f t="shared" si="1"/>
        <v>21</v>
      </c>
      <c r="I112">
        <f>INDEX('[1]Traitement outputs (2)'!$B$34:$Q$38,MATCH(70,'[1]Traitement outputs (2)'!$A$34:$A$38,0),MATCH(C112,'[1]Traitement outputs (2)'!$B$33:$Q$33,0))</f>
        <v>-183.77989640241771</v>
      </c>
      <c r="J112">
        <f>INDEX('[1]Traitement outputs (2)'!$B$41:$Q$45,MATCH(70,'[1]Traitement outputs (2)'!$A$41:$A$45,0),MATCH(C112,'[1]Traitement outputs (2)'!$B$40:$Q$40,0))</f>
        <v>254.15803075879367</v>
      </c>
      <c r="K112">
        <f>I112*$S$2</f>
        <v>-21342.138833337085</v>
      </c>
      <c r="L112">
        <f>J112*$S$2</f>
        <v>29515.067122381799</v>
      </c>
    </row>
    <row r="113" spans="1:12" x14ac:dyDescent="0.35">
      <c r="A113" s="1">
        <v>34704.625</v>
      </c>
      <c r="B113">
        <v>20.080400000000001</v>
      </c>
      <c r="C113">
        <f>HLOOKUP(B113,'[1]Traitement outputs'!$B$33:$Q$33,1,TRUE)</f>
        <v>20</v>
      </c>
      <c r="E113" s="1">
        <v>34704.625</v>
      </c>
      <c r="F113">
        <v>21.854199999999999</v>
      </c>
      <c r="G113">
        <f t="shared" si="1"/>
        <v>22</v>
      </c>
      <c r="I113">
        <f>INDEX('[1]Traitement outputs (2)'!$B$34:$Q$38,MATCH(70,'[1]Traitement outputs (2)'!$A$34:$A$38,0),MATCH(C113,'[1]Traitement outputs (2)'!$B$33:$Q$33,0))</f>
        <v>-183.77989640241771</v>
      </c>
      <c r="J113">
        <f>INDEX('[1]Traitement outputs (2)'!$B$41:$Q$45,MATCH(70,'[1]Traitement outputs (2)'!$A$41:$A$45,0),MATCH(C113,'[1]Traitement outputs (2)'!$B$40:$Q$40,0))</f>
        <v>254.15803075879367</v>
      </c>
      <c r="K113">
        <f>I113*$S$2</f>
        <v>-21342.138833337085</v>
      </c>
      <c r="L113">
        <f>J113*$S$2</f>
        <v>29515.067122381799</v>
      </c>
    </row>
    <row r="114" spans="1:12" x14ac:dyDescent="0.35">
      <c r="A114" s="1">
        <v>34704.666666666664</v>
      </c>
      <c r="B114">
        <v>20.079599999999999</v>
      </c>
      <c r="C114">
        <f>HLOOKUP(B114,'[1]Traitement outputs'!$B$33:$Q$33,1,TRUE)</f>
        <v>20</v>
      </c>
      <c r="E114" s="1">
        <v>34704.666666666664</v>
      </c>
      <c r="F114">
        <v>22.4148</v>
      </c>
      <c r="G114">
        <f t="shared" si="1"/>
        <v>22</v>
      </c>
      <c r="I114">
        <f>INDEX('[1]Traitement outputs (2)'!$B$34:$Q$38,MATCH(70,'[1]Traitement outputs (2)'!$A$34:$A$38,0),MATCH(C114,'[1]Traitement outputs (2)'!$B$33:$Q$33,0))</f>
        <v>-183.77989640241771</v>
      </c>
      <c r="J114">
        <f>INDEX('[1]Traitement outputs (2)'!$B$41:$Q$45,MATCH(70,'[1]Traitement outputs (2)'!$A$41:$A$45,0),MATCH(C114,'[1]Traitement outputs (2)'!$B$40:$Q$40,0))</f>
        <v>254.15803075879367</v>
      </c>
      <c r="K114">
        <f>I114*$S$2</f>
        <v>-21342.138833337085</v>
      </c>
      <c r="L114">
        <f>J114*$S$2</f>
        <v>29515.067122381799</v>
      </c>
    </row>
    <row r="115" spans="1:12" x14ac:dyDescent="0.35">
      <c r="A115" s="1">
        <v>34704.708333333336</v>
      </c>
      <c r="B115">
        <v>20.0793</v>
      </c>
      <c r="C115">
        <f>HLOOKUP(B115,'[1]Traitement outputs'!$B$33:$Q$33,1,TRUE)</f>
        <v>20</v>
      </c>
      <c r="E115" s="1">
        <v>34704.708333333336</v>
      </c>
      <c r="F115">
        <v>22.6098</v>
      </c>
      <c r="G115">
        <f t="shared" si="1"/>
        <v>23</v>
      </c>
      <c r="I115">
        <f>INDEX('[1]Traitement outputs (2)'!$B$34:$Q$38,MATCH(70,'[1]Traitement outputs (2)'!$A$34:$A$38,0),MATCH(C115,'[1]Traitement outputs (2)'!$B$33:$Q$33,0))</f>
        <v>-183.77989640241771</v>
      </c>
      <c r="J115">
        <f>INDEX('[1]Traitement outputs (2)'!$B$41:$Q$45,MATCH(70,'[1]Traitement outputs (2)'!$A$41:$A$45,0),MATCH(C115,'[1]Traitement outputs (2)'!$B$40:$Q$40,0))</f>
        <v>254.15803075879367</v>
      </c>
      <c r="K115">
        <f>I115*$S$2</f>
        <v>-21342.138833337085</v>
      </c>
      <c r="L115">
        <f>J115*$S$2</f>
        <v>29515.067122381799</v>
      </c>
    </row>
    <row r="116" spans="1:12" x14ac:dyDescent="0.35">
      <c r="A116" s="1">
        <v>34704.75</v>
      </c>
      <c r="B116">
        <v>20.0792</v>
      </c>
      <c r="C116">
        <f>HLOOKUP(B116,'[1]Traitement outputs'!$B$33:$Q$33,1,TRUE)</f>
        <v>20</v>
      </c>
      <c r="E116" s="1">
        <v>34704.75</v>
      </c>
      <c r="F116">
        <v>22.441199999999998</v>
      </c>
      <c r="G116">
        <f t="shared" si="1"/>
        <v>22</v>
      </c>
      <c r="I116">
        <f>INDEX('[1]Traitement outputs (2)'!$B$34:$Q$38,MATCH(70,'[1]Traitement outputs (2)'!$A$34:$A$38,0),MATCH(C116,'[1]Traitement outputs (2)'!$B$33:$Q$33,0))</f>
        <v>-183.77989640241771</v>
      </c>
      <c r="J116">
        <f>INDEX('[1]Traitement outputs (2)'!$B$41:$Q$45,MATCH(70,'[1]Traitement outputs (2)'!$A$41:$A$45,0),MATCH(C116,'[1]Traitement outputs (2)'!$B$40:$Q$40,0))</f>
        <v>254.15803075879367</v>
      </c>
      <c r="K116">
        <f>I116*$S$2</f>
        <v>-21342.138833337085</v>
      </c>
      <c r="L116">
        <f>J116*$S$2</f>
        <v>29515.067122381799</v>
      </c>
    </row>
    <row r="117" spans="1:12" x14ac:dyDescent="0.35">
      <c r="A117" s="1">
        <v>34704.791666666664</v>
      </c>
      <c r="B117">
        <v>20.0791</v>
      </c>
      <c r="C117">
        <f>HLOOKUP(B117,'[1]Traitement outputs'!$B$33:$Q$33,1,TRUE)</f>
        <v>20</v>
      </c>
      <c r="E117" s="1">
        <v>34704.791666666664</v>
      </c>
      <c r="F117">
        <v>22.139199999999999</v>
      </c>
      <c r="G117">
        <f t="shared" si="1"/>
        <v>22</v>
      </c>
      <c r="I117">
        <f>INDEX('[1]Traitement outputs (2)'!$B$34:$Q$38,MATCH(70,'[1]Traitement outputs (2)'!$A$34:$A$38,0),MATCH(C117,'[1]Traitement outputs (2)'!$B$33:$Q$33,0))</f>
        <v>-183.77989640241771</v>
      </c>
      <c r="J117">
        <f>INDEX('[1]Traitement outputs (2)'!$B$41:$Q$45,MATCH(70,'[1]Traitement outputs (2)'!$A$41:$A$45,0),MATCH(C117,'[1]Traitement outputs (2)'!$B$40:$Q$40,0))</f>
        <v>254.15803075879367</v>
      </c>
      <c r="K117">
        <f>I117*$S$2</f>
        <v>-21342.138833337085</v>
      </c>
      <c r="L117">
        <f>J117*$S$2</f>
        <v>29515.067122381799</v>
      </c>
    </row>
    <row r="118" spans="1:12" x14ac:dyDescent="0.35">
      <c r="A118" s="1">
        <v>34704.833333333336</v>
      </c>
      <c r="B118">
        <v>20.0791</v>
      </c>
      <c r="C118">
        <f>HLOOKUP(B118,'[1]Traitement outputs'!$B$33:$Q$33,1,TRUE)</f>
        <v>20</v>
      </c>
      <c r="E118" s="1">
        <v>34704.833333333336</v>
      </c>
      <c r="F118">
        <v>21.7971</v>
      </c>
      <c r="G118">
        <f t="shared" si="1"/>
        <v>22</v>
      </c>
      <c r="I118">
        <f>INDEX('[1]Traitement outputs (2)'!$B$34:$Q$38,MATCH(70,'[1]Traitement outputs (2)'!$A$34:$A$38,0),MATCH(C118,'[1]Traitement outputs (2)'!$B$33:$Q$33,0))</f>
        <v>-183.77989640241771</v>
      </c>
      <c r="J118">
        <f>INDEX('[1]Traitement outputs (2)'!$B$41:$Q$45,MATCH(70,'[1]Traitement outputs (2)'!$A$41:$A$45,0),MATCH(C118,'[1]Traitement outputs (2)'!$B$40:$Q$40,0))</f>
        <v>254.15803075879367</v>
      </c>
      <c r="K118">
        <f>I118*$S$2</f>
        <v>-21342.138833337085</v>
      </c>
      <c r="L118">
        <f>J118*$S$2</f>
        <v>29515.067122381799</v>
      </c>
    </row>
    <row r="119" spans="1:12" x14ac:dyDescent="0.35">
      <c r="A119" s="1">
        <v>34704.875</v>
      </c>
      <c r="B119">
        <v>16.159600000000001</v>
      </c>
      <c r="C119">
        <f>HLOOKUP(B119,'[1]Traitement outputs'!$B$33:$Q$33,1,TRUE)</f>
        <v>16</v>
      </c>
      <c r="E119" s="1">
        <v>34704.875</v>
      </c>
      <c r="F119">
        <v>27.3779</v>
      </c>
      <c r="G119">
        <f t="shared" si="1"/>
        <v>27</v>
      </c>
      <c r="I119">
        <f>INDEX('[1]Traitement outputs (2)'!$B$34:$Q$38,MATCH(70,'[1]Traitement outputs (2)'!$A$34:$A$38,0),MATCH(C119,'[1]Traitement outputs (2)'!$B$33:$Q$33,0))</f>
        <v>-87.65601603539298</v>
      </c>
      <c r="J119">
        <f>INDEX('[1]Traitement outputs (2)'!$B$41:$Q$45,MATCH(70,'[1]Traitement outputs (2)'!$A$41:$A$45,0),MATCH(C119,'[1]Traitement outputs (2)'!$B$40:$Q$40,0))</f>
        <v>158.03405896601754</v>
      </c>
      <c r="K119">
        <f>I119*$S$2</f>
        <v>-10179.387954970944</v>
      </c>
      <c r="L119">
        <f>J119*$S$2</f>
        <v>18352.305626852856</v>
      </c>
    </row>
    <row r="120" spans="1:12" x14ac:dyDescent="0.35">
      <c r="A120" s="1">
        <v>34704.916666666664</v>
      </c>
      <c r="B120">
        <v>16.079000000000001</v>
      </c>
      <c r="C120">
        <f>HLOOKUP(B120,'[1]Traitement outputs'!$B$33:$Q$33,1,TRUE)</f>
        <v>16</v>
      </c>
      <c r="E120" s="1">
        <v>34704.916666666664</v>
      </c>
      <c r="F120">
        <v>26.332799999999999</v>
      </c>
      <c r="G120">
        <f t="shared" si="1"/>
        <v>26</v>
      </c>
      <c r="I120">
        <f>INDEX('[1]Traitement outputs (2)'!$B$34:$Q$38,MATCH(70,'[1]Traitement outputs (2)'!$A$34:$A$38,0),MATCH(C120,'[1]Traitement outputs (2)'!$B$33:$Q$33,0))</f>
        <v>-87.65601603539298</v>
      </c>
      <c r="J120">
        <f>INDEX('[1]Traitement outputs (2)'!$B$41:$Q$45,MATCH(70,'[1]Traitement outputs (2)'!$A$41:$A$45,0),MATCH(C120,'[1]Traitement outputs (2)'!$B$40:$Q$40,0))</f>
        <v>158.03405896601754</v>
      </c>
      <c r="K120">
        <f>I120*$S$2</f>
        <v>-10179.387954970944</v>
      </c>
      <c r="L120">
        <f>J120*$S$2</f>
        <v>18352.305626852856</v>
      </c>
    </row>
    <row r="121" spans="1:12" x14ac:dyDescent="0.35">
      <c r="A121" s="1">
        <v>34704.958333333336</v>
      </c>
      <c r="B121">
        <v>16.077999999999999</v>
      </c>
      <c r="C121">
        <f>HLOOKUP(B121,'[1]Traitement outputs'!$B$33:$Q$33,1,TRUE)</f>
        <v>16</v>
      </c>
      <c r="E121" s="1">
        <v>34704.958333333336</v>
      </c>
      <c r="F121">
        <v>24.737300000000001</v>
      </c>
      <c r="G121">
        <f t="shared" si="1"/>
        <v>25</v>
      </c>
      <c r="I121">
        <f>INDEX('[1]Traitement outputs (2)'!$B$34:$Q$38,MATCH(70,'[1]Traitement outputs (2)'!$A$34:$A$38,0),MATCH(C121,'[1]Traitement outputs (2)'!$B$33:$Q$33,0))</f>
        <v>-87.65601603539298</v>
      </c>
      <c r="J121">
        <f>INDEX('[1]Traitement outputs (2)'!$B$41:$Q$45,MATCH(70,'[1]Traitement outputs (2)'!$A$41:$A$45,0),MATCH(C121,'[1]Traitement outputs (2)'!$B$40:$Q$40,0))</f>
        <v>158.03405896601754</v>
      </c>
      <c r="K121">
        <f>I121*$S$2</f>
        <v>-10179.387954970944</v>
      </c>
      <c r="L121">
        <f>J121*$S$2</f>
        <v>18352.305626852856</v>
      </c>
    </row>
    <row r="122" spans="1:12" x14ac:dyDescent="0.35">
      <c r="A122" s="1">
        <v>34705</v>
      </c>
      <c r="B122">
        <v>16.0777</v>
      </c>
      <c r="C122">
        <f>HLOOKUP(B122,'[1]Traitement outputs'!$B$33:$Q$33,1,TRUE)</f>
        <v>16</v>
      </c>
      <c r="E122" s="1">
        <v>34705</v>
      </c>
      <c r="F122">
        <v>23.290099999999999</v>
      </c>
      <c r="G122">
        <f t="shared" si="1"/>
        <v>23</v>
      </c>
      <c r="I122">
        <f>INDEX('[1]Traitement outputs (2)'!$B$34:$Q$38,MATCH(70,'[1]Traitement outputs (2)'!$A$34:$A$38,0),MATCH(C122,'[1]Traitement outputs (2)'!$B$33:$Q$33,0))</f>
        <v>-87.65601603539298</v>
      </c>
      <c r="J122">
        <f>INDEX('[1]Traitement outputs (2)'!$B$41:$Q$45,MATCH(70,'[1]Traitement outputs (2)'!$A$41:$A$45,0),MATCH(C122,'[1]Traitement outputs (2)'!$B$40:$Q$40,0))</f>
        <v>158.03405896601754</v>
      </c>
      <c r="K122">
        <f>I122*$S$2</f>
        <v>-10179.387954970944</v>
      </c>
      <c r="L122">
        <f>J122*$S$2</f>
        <v>18352.305626852856</v>
      </c>
    </row>
    <row r="123" spans="1:12" x14ac:dyDescent="0.35">
      <c r="A123" s="1">
        <v>34705.041666666664</v>
      </c>
      <c r="B123">
        <v>16.077500000000001</v>
      </c>
      <c r="C123">
        <f>HLOOKUP(B123,'[1]Traitement outputs'!$B$33:$Q$33,1,TRUE)</f>
        <v>16</v>
      </c>
      <c r="E123" s="1">
        <v>34705.041666666664</v>
      </c>
      <c r="F123">
        <v>22.0441</v>
      </c>
      <c r="G123">
        <f t="shared" si="1"/>
        <v>22</v>
      </c>
      <c r="I123">
        <f>INDEX('[1]Traitement outputs (2)'!$B$34:$Q$38,MATCH(70,'[1]Traitement outputs (2)'!$A$34:$A$38,0),MATCH(C123,'[1]Traitement outputs (2)'!$B$33:$Q$33,0))</f>
        <v>-87.65601603539298</v>
      </c>
      <c r="J123">
        <f>INDEX('[1]Traitement outputs (2)'!$B$41:$Q$45,MATCH(70,'[1]Traitement outputs (2)'!$A$41:$A$45,0),MATCH(C123,'[1]Traitement outputs (2)'!$B$40:$Q$40,0))</f>
        <v>158.03405896601754</v>
      </c>
      <c r="K123">
        <f>I123*$S$2</f>
        <v>-10179.387954970944</v>
      </c>
      <c r="L123">
        <f>J123*$S$2</f>
        <v>18352.305626852856</v>
      </c>
    </row>
    <row r="124" spans="1:12" x14ac:dyDescent="0.35">
      <c r="A124" s="1">
        <v>34705.083333333336</v>
      </c>
      <c r="B124">
        <v>16.077500000000001</v>
      </c>
      <c r="C124">
        <f>HLOOKUP(B124,'[1]Traitement outputs'!$B$33:$Q$33,1,TRUE)</f>
        <v>16</v>
      </c>
      <c r="E124" s="1">
        <v>34705.083333333336</v>
      </c>
      <c r="F124">
        <v>20.895199999999999</v>
      </c>
      <c r="G124">
        <f t="shared" si="1"/>
        <v>21</v>
      </c>
      <c r="I124">
        <f>INDEX('[1]Traitement outputs (2)'!$B$34:$Q$38,MATCH(70,'[1]Traitement outputs (2)'!$A$34:$A$38,0),MATCH(C124,'[1]Traitement outputs (2)'!$B$33:$Q$33,0))</f>
        <v>-87.65601603539298</v>
      </c>
      <c r="J124">
        <f>INDEX('[1]Traitement outputs (2)'!$B$41:$Q$45,MATCH(70,'[1]Traitement outputs (2)'!$A$41:$A$45,0),MATCH(C124,'[1]Traitement outputs (2)'!$B$40:$Q$40,0))</f>
        <v>158.03405896601754</v>
      </c>
      <c r="K124">
        <f>I124*$S$2</f>
        <v>-10179.387954970944</v>
      </c>
      <c r="L124">
        <f>J124*$S$2</f>
        <v>18352.305626852856</v>
      </c>
    </row>
    <row r="125" spans="1:12" x14ac:dyDescent="0.35">
      <c r="A125" s="1">
        <v>34705.125</v>
      </c>
      <c r="B125">
        <v>16.077400000000001</v>
      </c>
      <c r="C125">
        <f>HLOOKUP(B125,'[1]Traitement outputs'!$B$33:$Q$33,1,TRUE)</f>
        <v>16</v>
      </c>
      <c r="E125" s="1">
        <v>34705.125</v>
      </c>
      <c r="F125">
        <v>19.807099999999998</v>
      </c>
      <c r="G125">
        <f t="shared" si="1"/>
        <v>20</v>
      </c>
      <c r="I125">
        <f>INDEX('[1]Traitement outputs (2)'!$B$34:$Q$38,MATCH(70,'[1]Traitement outputs (2)'!$A$34:$A$38,0),MATCH(C125,'[1]Traitement outputs (2)'!$B$33:$Q$33,0))</f>
        <v>-87.65601603539298</v>
      </c>
      <c r="J125">
        <f>INDEX('[1]Traitement outputs (2)'!$B$41:$Q$45,MATCH(70,'[1]Traitement outputs (2)'!$A$41:$A$45,0),MATCH(C125,'[1]Traitement outputs (2)'!$B$40:$Q$40,0))</f>
        <v>158.03405896601754</v>
      </c>
      <c r="K125">
        <f>I125*$S$2</f>
        <v>-10179.387954970944</v>
      </c>
      <c r="L125">
        <f>J125*$S$2</f>
        <v>18352.305626852856</v>
      </c>
    </row>
    <row r="126" spans="1:12" x14ac:dyDescent="0.35">
      <c r="A126" s="1">
        <v>34705.166666666664</v>
      </c>
      <c r="B126">
        <v>16.077400000000001</v>
      </c>
      <c r="C126">
        <f>HLOOKUP(B126,'[1]Traitement outputs'!$B$33:$Q$33,1,TRUE)</f>
        <v>16</v>
      </c>
      <c r="E126" s="1">
        <v>34705.166666666664</v>
      </c>
      <c r="F126">
        <v>18.818899999999999</v>
      </c>
      <c r="G126">
        <f t="shared" si="1"/>
        <v>19</v>
      </c>
      <c r="I126">
        <f>INDEX('[1]Traitement outputs (2)'!$B$34:$Q$38,MATCH(70,'[1]Traitement outputs (2)'!$A$34:$A$38,0),MATCH(C126,'[1]Traitement outputs (2)'!$B$33:$Q$33,0))</f>
        <v>-87.65601603539298</v>
      </c>
      <c r="J126">
        <f>INDEX('[1]Traitement outputs (2)'!$B$41:$Q$45,MATCH(70,'[1]Traitement outputs (2)'!$A$41:$A$45,0),MATCH(C126,'[1]Traitement outputs (2)'!$B$40:$Q$40,0))</f>
        <v>158.03405896601754</v>
      </c>
      <c r="K126">
        <f>I126*$S$2</f>
        <v>-10179.387954970944</v>
      </c>
      <c r="L126">
        <f>J126*$S$2</f>
        <v>18352.305626852856</v>
      </c>
    </row>
    <row r="127" spans="1:12" x14ac:dyDescent="0.35">
      <c r="A127" s="1">
        <v>34705.208333333336</v>
      </c>
      <c r="B127">
        <v>20.031700000000001</v>
      </c>
      <c r="C127">
        <f>HLOOKUP(B127,'[1]Traitement outputs'!$B$33:$Q$33,1,TRUE)</f>
        <v>20</v>
      </c>
      <c r="E127" s="1">
        <v>34705.208333333336</v>
      </c>
      <c r="F127">
        <v>13.9133</v>
      </c>
      <c r="G127">
        <f t="shared" si="1"/>
        <v>14</v>
      </c>
      <c r="I127">
        <f>INDEX('[1]Traitement outputs (2)'!$B$34:$Q$38,MATCH(70,'[1]Traitement outputs (2)'!$A$34:$A$38,0),MATCH(C127,'[1]Traitement outputs (2)'!$B$33:$Q$33,0))</f>
        <v>-183.77989640241771</v>
      </c>
      <c r="J127">
        <f>INDEX('[1]Traitement outputs (2)'!$B$41:$Q$45,MATCH(70,'[1]Traitement outputs (2)'!$A$41:$A$45,0),MATCH(C127,'[1]Traitement outputs (2)'!$B$40:$Q$40,0))</f>
        <v>254.15803075879367</v>
      </c>
      <c r="K127">
        <f>I127*$S$2</f>
        <v>-21342.138833337085</v>
      </c>
      <c r="L127">
        <f>J127*$S$2</f>
        <v>29515.067122381799</v>
      </c>
    </row>
    <row r="128" spans="1:12" x14ac:dyDescent="0.35">
      <c r="A128" s="1">
        <v>34705.25</v>
      </c>
      <c r="B128">
        <v>20.0778</v>
      </c>
      <c r="C128">
        <f>HLOOKUP(B128,'[1]Traitement outputs'!$B$33:$Q$33,1,TRUE)</f>
        <v>20</v>
      </c>
      <c r="E128" s="1">
        <v>34705.25</v>
      </c>
      <c r="F128">
        <v>13.5876</v>
      </c>
      <c r="G128">
        <f t="shared" si="1"/>
        <v>14</v>
      </c>
      <c r="I128">
        <f>INDEX('[1]Traitement outputs (2)'!$B$34:$Q$38,MATCH(70,'[1]Traitement outputs (2)'!$A$34:$A$38,0),MATCH(C128,'[1]Traitement outputs (2)'!$B$33:$Q$33,0))</f>
        <v>-183.77989640241771</v>
      </c>
      <c r="J128">
        <f>INDEX('[1]Traitement outputs (2)'!$B$41:$Q$45,MATCH(70,'[1]Traitement outputs (2)'!$A$41:$A$45,0),MATCH(C128,'[1]Traitement outputs (2)'!$B$40:$Q$40,0))</f>
        <v>254.15803075879367</v>
      </c>
      <c r="K128">
        <f>I128*$S$2</f>
        <v>-21342.138833337085</v>
      </c>
      <c r="L128">
        <f>J128*$S$2</f>
        <v>29515.067122381799</v>
      </c>
    </row>
    <row r="129" spans="1:12" x14ac:dyDescent="0.35">
      <c r="A129" s="1">
        <v>34705.291666666664</v>
      </c>
      <c r="B129">
        <v>20.078800000000001</v>
      </c>
      <c r="C129">
        <f>HLOOKUP(B129,'[1]Traitement outputs'!$B$33:$Q$33,1,TRUE)</f>
        <v>20</v>
      </c>
      <c r="E129" s="1">
        <v>34705.291666666664</v>
      </c>
      <c r="F129">
        <v>13.596299999999999</v>
      </c>
      <c r="G129">
        <f t="shared" si="1"/>
        <v>14</v>
      </c>
      <c r="I129">
        <f>INDEX('[1]Traitement outputs (2)'!$B$34:$Q$38,MATCH(70,'[1]Traitement outputs (2)'!$A$34:$A$38,0),MATCH(C129,'[1]Traitement outputs (2)'!$B$33:$Q$33,0))</f>
        <v>-183.77989640241771</v>
      </c>
      <c r="J129">
        <f>INDEX('[1]Traitement outputs (2)'!$B$41:$Q$45,MATCH(70,'[1]Traitement outputs (2)'!$A$41:$A$45,0),MATCH(C129,'[1]Traitement outputs (2)'!$B$40:$Q$40,0))</f>
        <v>254.15803075879367</v>
      </c>
      <c r="K129">
        <f>I129*$S$2</f>
        <v>-21342.138833337085</v>
      </c>
      <c r="L129">
        <f>J129*$S$2</f>
        <v>29515.067122381799</v>
      </c>
    </row>
    <row r="130" spans="1:12" x14ac:dyDescent="0.35">
      <c r="A130" s="1">
        <v>34705.333333333336</v>
      </c>
      <c r="B130">
        <v>20.0807</v>
      </c>
      <c r="C130">
        <f>HLOOKUP(B130,'[1]Traitement outputs'!$B$33:$Q$33,1,TRUE)</f>
        <v>20</v>
      </c>
      <c r="E130" s="1">
        <v>34705.333333333336</v>
      </c>
      <c r="F130">
        <v>14.0305</v>
      </c>
      <c r="G130">
        <f t="shared" si="1"/>
        <v>14</v>
      </c>
      <c r="I130">
        <f>INDEX('[1]Traitement outputs (2)'!$B$34:$Q$38,MATCH(70,'[1]Traitement outputs (2)'!$A$34:$A$38,0),MATCH(C130,'[1]Traitement outputs (2)'!$B$33:$Q$33,0))</f>
        <v>-183.77989640241771</v>
      </c>
      <c r="J130">
        <f>INDEX('[1]Traitement outputs (2)'!$B$41:$Q$45,MATCH(70,'[1]Traitement outputs (2)'!$A$41:$A$45,0),MATCH(C130,'[1]Traitement outputs (2)'!$B$40:$Q$40,0))</f>
        <v>254.15803075879367</v>
      </c>
      <c r="K130">
        <f>I130*$S$2</f>
        <v>-21342.138833337085</v>
      </c>
      <c r="L130">
        <f>J130*$S$2</f>
        <v>29515.067122381799</v>
      </c>
    </row>
    <row r="131" spans="1:12" x14ac:dyDescent="0.35">
      <c r="A131" s="1">
        <v>34705.375</v>
      </c>
      <c r="B131">
        <v>20.081700000000001</v>
      </c>
      <c r="C131">
        <f>HLOOKUP(B131,'[1]Traitement outputs'!$B$33:$Q$33,1,TRUE)</f>
        <v>20</v>
      </c>
      <c r="E131" s="1">
        <v>34705.375</v>
      </c>
      <c r="F131">
        <v>14.7536</v>
      </c>
      <c r="G131">
        <f t="shared" ref="G131:G194" si="2">ROUND(F131,0)</f>
        <v>15</v>
      </c>
      <c r="I131">
        <f>INDEX('[1]Traitement outputs (2)'!$B$34:$Q$38,MATCH(70,'[1]Traitement outputs (2)'!$A$34:$A$38,0),MATCH(C131,'[1]Traitement outputs (2)'!$B$33:$Q$33,0))</f>
        <v>-183.77989640241771</v>
      </c>
      <c r="J131">
        <f>INDEX('[1]Traitement outputs (2)'!$B$41:$Q$45,MATCH(70,'[1]Traitement outputs (2)'!$A$41:$A$45,0),MATCH(C131,'[1]Traitement outputs (2)'!$B$40:$Q$40,0))</f>
        <v>254.15803075879367</v>
      </c>
      <c r="K131">
        <f>I131*$S$2</f>
        <v>-21342.138833337085</v>
      </c>
      <c r="L131">
        <f>J131*$S$2</f>
        <v>29515.067122381799</v>
      </c>
    </row>
    <row r="132" spans="1:12" x14ac:dyDescent="0.35">
      <c r="A132" s="1">
        <v>34705.416666666664</v>
      </c>
      <c r="B132">
        <v>20.084299999999999</v>
      </c>
      <c r="C132">
        <f>HLOOKUP(B132,'[1]Traitement outputs'!$B$33:$Q$33,1,TRUE)</f>
        <v>20</v>
      </c>
      <c r="E132" s="1">
        <v>34705.416666666664</v>
      </c>
      <c r="F132">
        <v>15.465199999999999</v>
      </c>
      <c r="G132">
        <f t="shared" si="2"/>
        <v>15</v>
      </c>
      <c r="I132">
        <f>INDEX('[1]Traitement outputs (2)'!$B$34:$Q$38,MATCH(70,'[1]Traitement outputs (2)'!$A$34:$A$38,0),MATCH(C132,'[1]Traitement outputs (2)'!$B$33:$Q$33,0))</f>
        <v>-183.77989640241771</v>
      </c>
      <c r="J132">
        <f>INDEX('[1]Traitement outputs (2)'!$B$41:$Q$45,MATCH(70,'[1]Traitement outputs (2)'!$A$41:$A$45,0),MATCH(C132,'[1]Traitement outputs (2)'!$B$40:$Q$40,0))</f>
        <v>254.15803075879367</v>
      </c>
      <c r="K132">
        <f>I132*$S$2</f>
        <v>-21342.138833337085</v>
      </c>
      <c r="L132">
        <f>J132*$S$2</f>
        <v>29515.067122381799</v>
      </c>
    </row>
    <row r="133" spans="1:12" x14ac:dyDescent="0.35">
      <c r="A133" s="1">
        <v>34705.458333333336</v>
      </c>
      <c r="B133">
        <v>20.085799999999999</v>
      </c>
      <c r="C133">
        <f>HLOOKUP(B133,'[1]Traitement outputs'!$B$33:$Q$33,1,TRUE)</f>
        <v>20</v>
      </c>
      <c r="E133" s="1">
        <v>34705.458333333336</v>
      </c>
      <c r="F133">
        <v>16.145399999999999</v>
      </c>
      <c r="G133">
        <f t="shared" si="2"/>
        <v>16</v>
      </c>
      <c r="I133">
        <f>INDEX('[1]Traitement outputs (2)'!$B$34:$Q$38,MATCH(70,'[1]Traitement outputs (2)'!$A$34:$A$38,0),MATCH(C133,'[1]Traitement outputs (2)'!$B$33:$Q$33,0))</f>
        <v>-183.77989640241771</v>
      </c>
      <c r="J133">
        <f>INDEX('[1]Traitement outputs (2)'!$B$41:$Q$45,MATCH(70,'[1]Traitement outputs (2)'!$A$41:$A$45,0),MATCH(C133,'[1]Traitement outputs (2)'!$B$40:$Q$40,0))</f>
        <v>254.15803075879367</v>
      </c>
      <c r="K133">
        <f>I133*$S$2</f>
        <v>-21342.138833337085</v>
      </c>
      <c r="L133">
        <f>J133*$S$2</f>
        <v>29515.067122381799</v>
      </c>
    </row>
    <row r="134" spans="1:12" x14ac:dyDescent="0.35">
      <c r="A134" s="1">
        <v>34705.5</v>
      </c>
      <c r="B134">
        <v>20.0824</v>
      </c>
      <c r="C134">
        <f>HLOOKUP(B134,'[1]Traitement outputs'!$B$33:$Q$33,1,TRUE)</f>
        <v>20</v>
      </c>
      <c r="E134" s="1">
        <v>34705.5</v>
      </c>
      <c r="F134">
        <v>16.593299999999999</v>
      </c>
      <c r="G134">
        <f t="shared" si="2"/>
        <v>17</v>
      </c>
      <c r="I134">
        <f>INDEX('[1]Traitement outputs (2)'!$B$34:$Q$38,MATCH(70,'[1]Traitement outputs (2)'!$A$34:$A$38,0),MATCH(C134,'[1]Traitement outputs (2)'!$B$33:$Q$33,0))</f>
        <v>-183.77989640241771</v>
      </c>
      <c r="J134">
        <f>INDEX('[1]Traitement outputs (2)'!$B$41:$Q$45,MATCH(70,'[1]Traitement outputs (2)'!$A$41:$A$45,0),MATCH(C134,'[1]Traitement outputs (2)'!$B$40:$Q$40,0))</f>
        <v>254.15803075879367</v>
      </c>
      <c r="K134">
        <f>I134*$S$2</f>
        <v>-21342.138833337085</v>
      </c>
      <c r="L134">
        <f>J134*$S$2</f>
        <v>29515.067122381799</v>
      </c>
    </row>
    <row r="135" spans="1:12" x14ac:dyDescent="0.35">
      <c r="A135" s="1">
        <v>34705.541666666664</v>
      </c>
      <c r="B135">
        <v>20.079899999999999</v>
      </c>
      <c r="C135">
        <f>HLOOKUP(B135,'[1]Traitement outputs'!$B$33:$Q$33,1,TRUE)</f>
        <v>20</v>
      </c>
      <c r="E135" s="1">
        <v>34705.541666666664</v>
      </c>
      <c r="F135">
        <v>17.111999999999998</v>
      </c>
      <c r="G135">
        <f t="shared" si="2"/>
        <v>17</v>
      </c>
      <c r="I135">
        <f>INDEX('[1]Traitement outputs (2)'!$B$34:$Q$38,MATCH(70,'[1]Traitement outputs (2)'!$A$34:$A$38,0),MATCH(C135,'[1]Traitement outputs (2)'!$B$33:$Q$33,0))</f>
        <v>-183.77989640241771</v>
      </c>
      <c r="J135">
        <f>INDEX('[1]Traitement outputs (2)'!$B$41:$Q$45,MATCH(70,'[1]Traitement outputs (2)'!$A$41:$A$45,0),MATCH(C135,'[1]Traitement outputs (2)'!$B$40:$Q$40,0))</f>
        <v>254.15803075879367</v>
      </c>
      <c r="K135">
        <f>I135*$S$2</f>
        <v>-21342.138833337085</v>
      </c>
      <c r="L135">
        <f>J135*$S$2</f>
        <v>29515.067122381799</v>
      </c>
    </row>
    <row r="136" spans="1:12" x14ac:dyDescent="0.35">
      <c r="A136" s="1">
        <v>34705.583333333336</v>
      </c>
      <c r="B136">
        <v>20.079699999999999</v>
      </c>
      <c r="C136">
        <f>HLOOKUP(B136,'[1]Traitement outputs'!$B$33:$Q$33,1,TRUE)</f>
        <v>20</v>
      </c>
      <c r="E136" s="1">
        <v>34705.583333333336</v>
      </c>
      <c r="F136">
        <v>17.874099999999999</v>
      </c>
      <c r="G136">
        <f t="shared" si="2"/>
        <v>18</v>
      </c>
      <c r="I136">
        <f>INDEX('[1]Traitement outputs (2)'!$B$34:$Q$38,MATCH(70,'[1]Traitement outputs (2)'!$A$34:$A$38,0),MATCH(C136,'[1]Traitement outputs (2)'!$B$33:$Q$33,0))</f>
        <v>-183.77989640241771</v>
      </c>
      <c r="J136">
        <f>INDEX('[1]Traitement outputs (2)'!$B$41:$Q$45,MATCH(70,'[1]Traitement outputs (2)'!$A$41:$A$45,0),MATCH(C136,'[1]Traitement outputs (2)'!$B$40:$Q$40,0))</f>
        <v>254.15803075879367</v>
      </c>
      <c r="K136">
        <f>I136*$S$2</f>
        <v>-21342.138833337085</v>
      </c>
      <c r="L136">
        <f>J136*$S$2</f>
        <v>29515.067122381799</v>
      </c>
    </row>
    <row r="137" spans="1:12" x14ac:dyDescent="0.35">
      <c r="A137" s="1">
        <v>34705.625</v>
      </c>
      <c r="B137">
        <v>20.079499999999999</v>
      </c>
      <c r="C137">
        <f>HLOOKUP(B137,'[1]Traitement outputs'!$B$33:$Q$33,1,TRUE)</f>
        <v>20</v>
      </c>
      <c r="E137" s="1">
        <v>34705.625</v>
      </c>
      <c r="F137">
        <v>18.6374</v>
      </c>
      <c r="G137">
        <f t="shared" si="2"/>
        <v>19</v>
      </c>
      <c r="I137">
        <f>INDEX('[1]Traitement outputs (2)'!$B$34:$Q$38,MATCH(70,'[1]Traitement outputs (2)'!$A$34:$A$38,0),MATCH(C137,'[1]Traitement outputs (2)'!$B$33:$Q$33,0))</f>
        <v>-183.77989640241771</v>
      </c>
      <c r="J137">
        <f>INDEX('[1]Traitement outputs (2)'!$B$41:$Q$45,MATCH(70,'[1]Traitement outputs (2)'!$A$41:$A$45,0),MATCH(C137,'[1]Traitement outputs (2)'!$B$40:$Q$40,0))</f>
        <v>254.15803075879367</v>
      </c>
      <c r="K137">
        <f>I137*$S$2</f>
        <v>-21342.138833337085</v>
      </c>
      <c r="L137">
        <f>J137*$S$2</f>
        <v>29515.067122381799</v>
      </c>
    </row>
    <row r="138" spans="1:12" x14ac:dyDescent="0.35">
      <c r="A138" s="1">
        <v>34705.666666666664</v>
      </c>
      <c r="B138">
        <v>20.079499999999999</v>
      </c>
      <c r="C138">
        <f>HLOOKUP(B138,'[1]Traitement outputs'!$B$33:$Q$33,1,TRUE)</f>
        <v>20</v>
      </c>
      <c r="E138" s="1">
        <v>34705.666666666664</v>
      </c>
      <c r="F138">
        <v>19.4117</v>
      </c>
      <c r="G138">
        <f t="shared" si="2"/>
        <v>19</v>
      </c>
      <c r="I138">
        <f>INDEX('[1]Traitement outputs (2)'!$B$34:$Q$38,MATCH(70,'[1]Traitement outputs (2)'!$A$34:$A$38,0),MATCH(C138,'[1]Traitement outputs (2)'!$B$33:$Q$33,0))</f>
        <v>-183.77989640241771</v>
      </c>
      <c r="J138">
        <f>INDEX('[1]Traitement outputs (2)'!$B$41:$Q$45,MATCH(70,'[1]Traitement outputs (2)'!$A$41:$A$45,0),MATCH(C138,'[1]Traitement outputs (2)'!$B$40:$Q$40,0))</f>
        <v>254.15803075879367</v>
      </c>
      <c r="K138">
        <f>I138*$S$2</f>
        <v>-21342.138833337085</v>
      </c>
      <c r="L138">
        <f>J138*$S$2</f>
        <v>29515.067122381799</v>
      </c>
    </row>
    <row r="139" spans="1:12" x14ac:dyDescent="0.35">
      <c r="A139" s="1">
        <v>34705.708333333336</v>
      </c>
      <c r="B139">
        <v>20.0793</v>
      </c>
      <c r="C139">
        <f>HLOOKUP(B139,'[1]Traitement outputs'!$B$33:$Q$33,1,TRUE)</f>
        <v>20</v>
      </c>
      <c r="E139" s="1">
        <v>34705.708333333336</v>
      </c>
      <c r="F139">
        <v>19.8523</v>
      </c>
      <c r="G139">
        <f t="shared" si="2"/>
        <v>20</v>
      </c>
      <c r="I139">
        <f>INDEX('[1]Traitement outputs (2)'!$B$34:$Q$38,MATCH(70,'[1]Traitement outputs (2)'!$A$34:$A$38,0),MATCH(C139,'[1]Traitement outputs (2)'!$B$33:$Q$33,0))</f>
        <v>-183.77989640241771</v>
      </c>
      <c r="J139">
        <f>INDEX('[1]Traitement outputs (2)'!$B$41:$Q$45,MATCH(70,'[1]Traitement outputs (2)'!$A$41:$A$45,0),MATCH(C139,'[1]Traitement outputs (2)'!$B$40:$Q$40,0))</f>
        <v>254.15803075879367</v>
      </c>
      <c r="K139">
        <f>I139*$S$2</f>
        <v>-21342.138833337085</v>
      </c>
      <c r="L139">
        <f>J139*$S$2</f>
        <v>29515.067122381799</v>
      </c>
    </row>
    <row r="140" spans="1:12" x14ac:dyDescent="0.35">
      <c r="A140" s="1">
        <v>34705.75</v>
      </c>
      <c r="B140">
        <v>20.079699999999999</v>
      </c>
      <c r="C140">
        <f>HLOOKUP(B140,'[1]Traitement outputs'!$B$33:$Q$33,1,TRUE)</f>
        <v>20</v>
      </c>
      <c r="E140" s="1">
        <v>34705.75</v>
      </c>
      <c r="F140">
        <v>19.899000000000001</v>
      </c>
      <c r="G140">
        <f t="shared" si="2"/>
        <v>20</v>
      </c>
      <c r="I140">
        <f>INDEX('[1]Traitement outputs (2)'!$B$34:$Q$38,MATCH(70,'[1]Traitement outputs (2)'!$A$34:$A$38,0),MATCH(C140,'[1]Traitement outputs (2)'!$B$33:$Q$33,0))</f>
        <v>-183.77989640241771</v>
      </c>
      <c r="J140">
        <f>INDEX('[1]Traitement outputs (2)'!$B$41:$Q$45,MATCH(70,'[1]Traitement outputs (2)'!$A$41:$A$45,0),MATCH(C140,'[1]Traitement outputs (2)'!$B$40:$Q$40,0))</f>
        <v>254.15803075879367</v>
      </c>
      <c r="K140">
        <f>I140*$S$2</f>
        <v>-21342.138833337085</v>
      </c>
      <c r="L140">
        <f>J140*$S$2</f>
        <v>29515.067122381799</v>
      </c>
    </row>
    <row r="141" spans="1:12" x14ac:dyDescent="0.35">
      <c r="A141" s="1">
        <v>34705.791666666664</v>
      </c>
      <c r="B141">
        <v>20.0809</v>
      </c>
      <c r="C141">
        <f>HLOOKUP(B141,'[1]Traitement outputs'!$B$33:$Q$33,1,TRUE)</f>
        <v>20</v>
      </c>
      <c r="E141" s="1">
        <v>34705.791666666664</v>
      </c>
      <c r="F141">
        <v>19.882300000000001</v>
      </c>
      <c r="G141">
        <f t="shared" si="2"/>
        <v>20</v>
      </c>
      <c r="I141">
        <f>INDEX('[1]Traitement outputs (2)'!$B$34:$Q$38,MATCH(70,'[1]Traitement outputs (2)'!$A$34:$A$38,0),MATCH(C141,'[1]Traitement outputs (2)'!$B$33:$Q$33,0))</f>
        <v>-183.77989640241771</v>
      </c>
      <c r="J141">
        <f>INDEX('[1]Traitement outputs (2)'!$B$41:$Q$45,MATCH(70,'[1]Traitement outputs (2)'!$A$41:$A$45,0),MATCH(C141,'[1]Traitement outputs (2)'!$B$40:$Q$40,0))</f>
        <v>254.15803075879367</v>
      </c>
      <c r="K141">
        <f>I141*$S$2</f>
        <v>-21342.138833337085</v>
      </c>
      <c r="L141">
        <f>J141*$S$2</f>
        <v>29515.067122381799</v>
      </c>
    </row>
    <row r="142" spans="1:12" x14ac:dyDescent="0.35">
      <c r="A142" s="1">
        <v>34705.833333333336</v>
      </c>
      <c r="B142">
        <v>20.0808</v>
      </c>
      <c r="C142">
        <f>HLOOKUP(B142,'[1]Traitement outputs'!$B$33:$Q$33,1,TRUE)</f>
        <v>20</v>
      </c>
      <c r="E142" s="1">
        <v>34705.833333333336</v>
      </c>
      <c r="F142">
        <v>19.8811</v>
      </c>
      <c r="G142">
        <f t="shared" si="2"/>
        <v>20</v>
      </c>
      <c r="I142">
        <f>INDEX('[1]Traitement outputs (2)'!$B$34:$Q$38,MATCH(70,'[1]Traitement outputs (2)'!$A$34:$A$38,0),MATCH(C142,'[1]Traitement outputs (2)'!$B$33:$Q$33,0))</f>
        <v>-183.77989640241771</v>
      </c>
      <c r="J142">
        <f>INDEX('[1]Traitement outputs (2)'!$B$41:$Q$45,MATCH(70,'[1]Traitement outputs (2)'!$A$41:$A$45,0),MATCH(C142,'[1]Traitement outputs (2)'!$B$40:$Q$40,0))</f>
        <v>254.15803075879367</v>
      </c>
      <c r="K142">
        <f>I142*$S$2</f>
        <v>-21342.138833337085</v>
      </c>
      <c r="L142">
        <f>J142*$S$2</f>
        <v>29515.067122381799</v>
      </c>
    </row>
    <row r="143" spans="1:12" x14ac:dyDescent="0.35">
      <c r="A143" s="1">
        <v>34705.875</v>
      </c>
      <c r="B143">
        <v>16.170300000000001</v>
      </c>
      <c r="C143">
        <f>HLOOKUP(B143,'[1]Traitement outputs'!$B$33:$Q$33,1,TRUE)</f>
        <v>16</v>
      </c>
      <c r="E143" s="1">
        <v>34705.875</v>
      </c>
      <c r="F143">
        <v>25.371099999999998</v>
      </c>
      <c r="G143">
        <f t="shared" si="2"/>
        <v>25</v>
      </c>
      <c r="I143">
        <f>INDEX('[1]Traitement outputs (2)'!$B$34:$Q$38,MATCH(70,'[1]Traitement outputs (2)'!$A$34:$A$38,0),MATCH(C143,'[1]Traitement outputs (2)'!$B$33:$Q$33,0))</f>
        <v>-87.65601603539298</v>
      </c>
      <c r="J143">
        <f>INDEX('[1]Traitement outputs (2)'!$B$41:$Q$45,MATCH(70,'[1]Traitement outputs (2)'!$A$41:$A$45,0),MATCH(C143,'[1]Traitement outputs (2)'!$B$40:$Q$40,0))</f>
        <v>158.03405896601754</v>
      </c>
      <c r="K143">
        <f>I143*$S$2</f>
        <v>-10179.387954970944</v>
      </c>
      <c r="L143">
        <f>J143*$S$2</f>
        <v>18352.305626852856</v>
      </c>
    </row>
    <row r="144" spans="1:12" x14ac:dyDescent="0.35">
      <c r="A144" s="1">
        <v>34705.916666666664</v>
      </c>
      <c r="B144">
        <v>16.081099999999999</v>
      </c>
      <c r="C144">
        <f>HLOOKUP(B144,'[1]Traitement outputs'!$B$33:$Q$33,1,TRUE)</f>
        <v>16</v>
      </c>
      <c r="E144" s="1">
        <v>34705.916666666664</v>
      </c>
      <c r="F144">
        <v>25.333300000000001</v>
      </c>
      <c r="G144">
        <f t="shared" si="2"/>
        <v>25</v>
      </c>
      <c r="I144">
        <f>INDEX('[1]Traitement outputs (2)'!$B$34:$Q$38,MATCH(70,'[1]Traitement outputs (2)'!$A$34:$A$38,0),MATCH(C144,'[1]Traitement outputs (2)'!$B$33:$Q$33,0))</f>
        <v>-87.65601603539298</v>
      </c>
      <c r="J144">
        <f>INDEX('[1]Traitement outputs (2)'!$B$41:$Q$45,MATCH(70,'[1]Traitement outputs (2)'!$A$41:$A$45,0),MATCH(C144,'[1]Traitement outputs (2)'!$B$40:$Q$40,0))</f>
        <v>158.03405896601754</v>
      </c>
      <c r="K144">
        <f>I144*$S$2</f>
        <v>-10179.387954970944</v>
      </c>
      <c r="L144">
        <f>J144*$S$2</f>
        <v>18352.305626852856</v>
      </c>
    </row>
    <row r="145" spans="1:12" x14ac:dyDescent="0.35">
      <c r="A145" s="1">
        <v>34705.958333333336</v>
      </c>
      <c r="B145">
        <v>16.079999999999998</v>
      </c>
      <c r="C145">
        <f>HLOOKUP(B145,'[1]Traitement outputs'!$B$33:$Q$33,1,TRUE)</f>
        <v>16</v>
      </c>
      <c r="E145" s="1">
        <v>34705.958333333336</v>
      </c>
      <c r="F145">
        <v>25.044799999999999</v>
      </c>
      <c r="G145">
        <f t="shared" si="2"/>
        <v>25</v>
      </c>
      <c r="I145">
        <f>INDEX('[1]Traitement outputs (2)'!$B$34:$Q$38,MATCH(70,'[1]Traitement outputs (2)'!$A$34:$A$38,0),MATCH(C145,'[1]Traitement outputs (2)'!$B$33:$Q$33,0))</f>
        <v>-87.65601603539298</v>
      </c>
      <c r="J145">
        <f>INDEX('[1]Traitement outputs (2)'!$B$41:$Q$45,MATCH(70,'[1]Traitement outputs (2)'!$A$41:$A$45,0),MATCH(C145,'[1]Traitement outputs (2)'!$B$40:$Q$40,0))</f>
        <v>158.03405896601754</v>
      </c>
      <c r="K145">
        <f>I145*$S$2</f>
        <v>-10179.387954970944</v>
      </c>
      <c r="L145">
        <f>J145*$S$2</f>
        <v>18352.305626852856</v>
      </c>
    </row>
    <row r="146" spans="1:12" x14ac:dyDescent="0.35">
      <c r="A146" s="1">
        <v>34706</v>
      </c>
      <c r="B146">
        <v>16.079999999999998</v>
      </c>
      <c r="C146">
        <f>HLOOKUP(B146,'[1]Traitement outputs'!$B$33:$Q$33,1,TRUE)</f>
        <v>16</v>
      </c>
      <c r="E146" s="1">
        <v>34706</v>
      </c>
      <c r="F146">
        <v>24.6831</v>
      </c>
      <c r="G146">
        <f t="shared" si="2"/>
        <v>25</v>
      </c>
      <c r="I146">
        <f>INDEX('[1]Traitement outputs (2)'!$B$34:$Q$38,MATCH(70,'[1]Traitement outputs (2)'!$A$34:$A$38,0),MATCH(C146,'[1]Traitement outputs (2)'!$B$33:$Q$33,0))</f>
        <v>-87.65601603539298</v>
      </c>
      <c r="J146">
        <f>INDEX('[1]Traitement outputs (2)'!$B$41:$Q$45,MATCH(70,'[1]Traitement outputs (2)'!$A$41:$A$45,0),MATCH(C146,'[1]Traitement outputs (2)'!$B$40:$Q$40,0))</f>
        <v>158.03405896601754</v>
      </c>
      <c r="K146">
        <f>I146*$S$2</f>
        <v>-10179.387954970944</v>
      </c>
      <c r="L146">
        <f>J146*$S$2</f>
        <v>18352.305626852856</v>
      </c>
    </row>
    <row r="147" spans="1:12" x14ac:dyDescent="0.35">
      <c r="A147" s="1">
        <v>34706.041666666664</v>
      </c>
      <c r="B147">
        <v>16.080200000000001</v>
      </c>
      <c r="C147">
        <f>HLOOKUP(B147,'[1]Traitement outputs'!$B$33:$Q$33,1,TRUE)</f>
        <v>16</v>
      </c>
      <c r="E147" s="1">
        <v>34706.041666666664</v>
      </c>
      <c r="F147">
        <v>24.3171</v>
      </c>
      <c r="G147">
        <f t="shared" si="2"/>
        <v>24</v>
      </c>
      <c r="I147">
        <f>INDEX('[1]Traitement outputs (2)'!$B$34:$Q$38,MATCH(70,'[1]Traitement outputs (2)'!$A$34:$A$38,0),MATCH(C147,'[1]Traitement outputs (2)'!$B$33:$Q$33,0))</f>
        <v>-87.65601603539298</v>
      </c>
      <c r="J147">
        <f>INDEX('[1]Traitement outputs (2)'!$B$41:$Q$45,MATCH(70,'[1]Traitement outputs (2)'!$A$41:$A$45,0),MATCH(C147,'[1]Traitement outputs (2)'!$B$40:$Q$40,0))</f>
        <v>158.03405896601754</v>
      </c>
      <c r="K147">
        <f>I147*$S$2</f>
        <v>-10179.387954970944</v>
      </c>
      <c r="L147">
        <f>J147*$S$2</f>
        <v>18352.305626852856</v>
      </c>
    </row>
    <row r="148" spans="1:12" x14ac:dyDescent="0.35">
      <c r="A148" s="1">
        <v>34706.083333333336</v>
      </c>
      <c r="B148">
        <v>16.080200000000001</v>
      </c>
      <c r="C148">
        <f>HLOOKUP(B148,'[1]Traitement outputs'!$B$33:$Q$33,1,TRUE)</f>
        <v>16</v>
      </c>
      <c r="E148" s="1">
        <v>34706.083333333336</v>
      </c>
      <c r="F148">
        <v>23.851500000000001</v>
      </c>
      <c r="G148">
        <f t="shared" si="2"/>
        <v>24</v>
      </c>
      <c r="I148">
        <f>INDEX('[1]Traitement outputs (2)'!$B$34:$Q$38,MATCH(70,'[1]Traitement outputs (2)'!$A$34:$A$38,0),MATCH(C148,'[1]Traitement outputs (2)'!$B$33:$Q$33,0))</f>
        <v>-87.65601603539298</v>
      </c>
      <c r="J148">
        <f>INDEX('[1]Traitement outputs (2)'!$B$41:$Q$45,MATCH(70,'[1]Traitement outputs (2)'!$A$41:$A$45,0),MATCH(C148,'[1]Traitement outputs (2)'!$B$40:$Q$40,0))</f>
        <v>158.03405896601754</v>
      </c>
      <c r="K148">
        <f>I148*$S$2</f>
        <v>-10179.387954970944</v>
      </c>
      <c r="L148">
        <f>J148*$S$2</f>
        <v>18352.305626852856</v>
      </c>
    </row>
    <row r="149" spans="1:12" x14ac:dyDescent="0.35">
      <c r="A149" s="1">
        <v>34706.125</v>
      </c>
      <c r="B149">
        <v>16.079799999999999</v>
      </c>
      <c r="C149">
        <f>HLOOKUP(B149,'[1]Traitement outputs'!$B$33:$Q$33,1,TRUE)</f>
        <v>16</v>
      </c>
      <c r="E149" s="1">
        <v>34706.125</v>
      </c>
      <c r="F149">
        <v>23.1876</v>
      </c>
      <c r="G149">
        <f t="shared" si="2"/>
        <v>23</v>
      </c>
      <c r="I149">
        <f>INDEX('[1]Traitement outputs (2)'!$B$34:$Q$38,MATCH(70,'[1]Traitement outputs (2)'!$A$34:$A$38,0),MATCH(C149,'[1]Traitement outputs (2)'!$B$33:$Q$33,0))</f>
        <v>-87.65601603539298</v>
      </c>
      <c r="J149">
        <f>INDEX('[1]Traitement outputs (2)'!$B$41:$Q$45,MATCH(70,'[1]Traitement outputs (2)'!$A$41:$A$45,0),MATCH(C149,'[1]Traitement outputs (2)'!$B$40:$Q$40,0))</f>
        <v>158.03405896601754</v>
      </c>
      <c r="K149">
        <f>I149*$S$2</f>
        <v>-10179.387954970944</v>
      </c>
      <c r="L149">
        <f>J149*$S$2</f>
        <v>18352.305626852856</v>
      </c>
    </row>
    <row r="150" spans="1:12" x14ac:dyDescent="0.35">
      <c r="A150" s="1">
        <v>34706.166666666664</v>
      </c>
      <c r="B150">
        <v>16.0792</v>
      </c>
      <c r="C150">
        <f>HLOOKUP(B150,'[1]Traitement outputs'!$B$33:$Q$33,1,TRUE)</f>
        <v>16</v>
      </c>
      <c r="E150" s="1">
        <v>34706.166666666664</v>
      </c>
      <c r="F150">
        <v>22.228000000000002</v>
      </c>
      <c r="G150">
        <f t="shared" si="2"/>
        <v>22</v>
      </c>
      <c r="I150">
        <f>INDEX('[1]Traitement outputs (2)'!$B$34:$Q$38,MATCH(70,'[1]Traitement outputs (2)'!$A$34:$A$38,0),MATCH(C150,'[1]Traitement outputs (2)'!$B$33:$Q$33,0))</f>
        <v>-87.65601603539298</v>
      </c>
      <c r="J150">
        <f>INDEX('[1]Traitement outputs (2)'!$B$41:$Q$45,MATCH(70,'[1]Traitement outputs (2)'!$A$41:$A$45,0),MATCH(C150,'[1]Traitement outputs (2)'!$B$40:$Q$40,0))</f>
        <v>158.03405896601754</v>
      </c>
      <c r="K150">
        <f>I150*$S$2</f>
        <v>-10179.387954970944</v>
      </c>
      <c r="L150">
        <f>J150*$S$2</f>
        <v>18352.305626852856</v>
      </c>
    </row>
    <row r="151" spans="1:12" x14ac:dyDescent="0.35">
      <c r="A151" s="1">
        <v>34706.208333333336</v>
      </c>
      <c r="B151">
        <v>20.032699999999998</v>
      </c>
      <c r="C151">
        <f>HLOOKUP(B151,'[1]Traitement outputs'!$B$33:$Q$33,1,TRUE)</f>
        <v>20</v>
      </c>
      <c r="E151" s="1">
        <v>34706.208333333336</v>
      </c>
      <c r="F151">
        <v>16.058800000000002</v>
      </c>
      <c r="G151">
        <f t="shared" si="2"/>
        <v>16</v>
      </c>
      <c r="I151">
        <f>INDEX('[1]Traitement outputs (2)'!$B$34:$Q$38,MATCH(70,'[1]Traitement outputs (2)'!$A$34:$A$38,0),MATCH(C151,'[1]Traitement outputs (2)'!$B$33:$Q$33,0))</f>
        <v>-183.77989640241771</v>
      </c>
      <c r="J151">
        <f>INDEX('[1]Traitement outputs (2)'!$B$41:$Q$45,MATCH(70,'[1]Traitement outputs (2)'!$A$41:$A$45,0),MATCH(C151,'[1]Traitement outputs (2)'!$B$40:$Q$40,0))</f>
        <v>254.15803075879367</v>
      </c>
      <c r="K151">
        <f>I151*$S$2</f>
        <v>-21342.138833337085</v>
      </c>
      <c r="L151">
        <f>J151*$S$2</f>
        <v>29515.067122381799</v>
      </c>
    </row>
    <row r="152" spans="1:12" x14ac:dyDescent="0.35">
      <c r="A152" s="1">
        <v>34706.25</v>
      </c>
      <c r="B152">
        <v>20.078399999999998</v>
      </c>
      <c r="C152">
        <f>HLOOKUP(B152,'[1]Traitement outputs'!$B$33:$Q$33,1,TRUE)</f>
        <v>20</v>
      </c>
      <c r="E152" s="1">
        <v>34706.25</v>
      </c>
      <c r="F152">
        <v>15.3964</v>
      </c>
      <c r="G152">
        <f t="shared" si="2"/>
        <v>15</v>
      </c>
      <c r="I152">
        <f>INDEX('[1]Traitement outputs (2)'!$B$34:$Q$38,MATCH(70,'[1]Traitement outputs (2)'!$A$34:$A$38,0),MATCH(C152,'[1]Traitement outputs (2)'!$B$33:$Q$33,0))</f>
        <v>-183.77989640241771</v>
      </c>
      <c r="J152">
        <f>INDEX('[1]Traitement outputs (2)'!$B$41:$Q$45,MATCH(70,'[1]Traitement outputs (2)'!$A$41:$A$45,0),MATCH(C152,'[1]Traitement outputs (2)'!$B$40:$Q$40,0))</f>
        <v>254.15803075879367</v>
      </c>
      <c r="K152">
        <f>I152*$S$2</f>
        <v>-21342.138833337085</v>
      </c>
      <c r="L152">
        <f>J152*$S$2</f>
        <v>29515.067122381799</v>
      </c>
    </row>
    <row r="153" spans="1:12" x14ac:dyDescent="0.35">
      <c r="A153" s="1">
        <v>34706.291666666664</v>
      </c>
      <c r="B153">
        <v>20.078900000000001</v>
      </c>
      <c r="C153">
        <f>HLOOKUP(B153,'[1]Traitement outputs'!$B$33:$Q$33,1,TRUE)</f>
        <v>20</v>
      </c>
      <c r="E153" s="1">
        <v>34706.291666666664</v>
      </c>
      <c r="F153">
        <v>15.1975</v>
      </c>
      <c r="G153">
        <f t="shared" si="2"/>
        <v>15</v>
      </c>
      <c r="I153">
        <f>INDEX('[1]Traitement outputs (2)'!$B$34:$Q$38,MATCH(70,'[1]Traitement outputs (2)'!$A$34:$A$38,0),MATCH(C153,'[1]Traitement outputs (2)'!$B$33:$Q$33,0))</f>
        <v>-183.77989640241771</v>
      </c>
      <c r="J153">
        <f>INDEX('[1]Traitement outputs (2)'!$B$41:$Q$45,MATCH(70,'[1]Traitement outputs (2)'!$A$41:$A$45,0),MATCH(C153,'[1]Traitement outputs (2)'!$B$40:$Q$40,0))</f>
        <v>254.15803075879367</v>
      </c>
      <c r="K153">
        <f>I153*$S$2</f>
        <v>-21342.138833337085</v>
      </c>
      <c r="L153">
        <f>J153*$S$2</f>
        <v>29515.067122381799</v>
      </c>
    </row>
    <row r="154" spans="1:12" x14ac:dyDescent="0.35">
      <c r="A154" s="1">
        <v>34706.333333333336</v>
      </c>
      <c r="B154">
        <v>20.080300000000001</v>
      </c>
      <c r="C154">
        <f>HLOOKUP(B154,'[1]Traitement outputs'!$B$33:$Q$33,1,TRUE)</f>
        <v>20</v>
      </c>
      <c r="E154" s="1">
        <v>34706.333333333336</v>
      </c>
      <c r="F154">
        <v>15.0954</v>
      </c>
      <c r="G154">
        <f t="shared" si="2"/>
        <v>15</v>
      </c>
      <c r="I154">
        <f>INDEX('[1]Traitement outputs (2)'!$B$34:$Q$38,MATCH(70,'[1]Traitement outputs (2)'!$A$34:$A$38,0),MATCH(C154,'[1]Traitement outputs (2)'!$B$33:$Q$33,0))</f>
        <v>-183.77989640241771</v>
      </c>
      <c r="J154">
        <f>INDEX('[1]Traitement outputs (2)'!$B$41:$Q$45,MATCH(70,'[1]Traitement outputs (2)'!$A$41:$A$45,0),MATCH(C154,'[1]Traitement outputs (2)'!$B$40:$Q$40,0))</f>
        <v>254.15803075879367</v>
      </c>
      <c r="K154">
        <f>I154*$S$2</f>
        <v>-21342.138833337085</v>
      </c>
      <c r="L154">
        <f>J154*$S$2</f>
        <v>29515.067122381799</v>
      </c>
    </row>
    <row r="155" spans="1:12" x14ac:dyDescent="0.35">
      <c r="A155" s="1">
        <v>34706.375</v>
      </c>
      <c r="B155">
        <v>20.080500000000001</v>
      </c>
      <c r="C155">
        <f>HLOOKUP(B155,'[1]Traitement outputs'!$B$33:$Q$33,1,TRUE)</f>
        <v>20</v>
      </c>
      <c r="E155" s="1">
        <v>34706.375</v>
      </c>
      <c r="F155">
        <v>15.089700000000001</v>
      </c>
      <c r="G155">
        <f t="shared" si="2"/>
        <v>15</v>
      </c>
      <c r="I155">
        <f>INDEX('[1]Traitement outputs (2)'!$B$34:$Q$38,MATCH(70,'[1]Traitement outputs (2)'!$A$34:$A$38,0),MATCH(C155,'[1]Traitement outputs (2)'!$B$33:$Q$33,0))</f>
        <v>-183.77989640241771</v>
      </c>
      <c r="J155">
        <f>INDEX('[1]Traitement outputs (2)'!$B$41:$Q$45,MATCH(70,'[1]Traitement outputs (2)'!$A$41:$A$45,0),MATCH(C155,'[1]Traitement outputs (2)'!$B$40:$Q$40,0))</f>
        <v>254.15803075879367</v>
      </c>
      <c r="K155">
        <f>I155*$S$2</f>
        <v>-21342.138833337085</v>
      </c>
      <c r="L155">
        <f>J155*$S$2</f>
        <v>29515.067122381799</v>
      </c>
    </row>
    <row r="156" spans="1:12" x14ac:dyDescent="0.35">
      <c r="A156" s="1">
        <v>34706.416666666664</v>
      </c>
      <c r="B156">
        <v>20.081</v>
      </c>
      <c r="C156">
        <f>HLOOKUP(B156,'[1]Traitement outputs'!$B$33:$Q$33,1,TRUE)</f>
        <v>20</v>
      </c>
      <c r="E156" s="1">
        <v>34706.416666666664</v>
      </c>
      <c r="F156">
        <v>15.065899999999999</v>
      </c>
      <c r="G156">
        <f t="shared" si="2"/>
        <v>15</v>
      </c>
      <c r="I156">
        <f>INDEX('[1]Traitement outputs (2)'!$B$34:$Q$38,MATCH(70,'[1]Traitement outputs (2)'!$A$34:$A$38,0),MATCH(C156,'[1]Traitement outputs (2)'!$B$33:$Q$33,0))</f>
        <v>-183.77989640241771</v>
      </c>
      <c r="J156">
        <f>INDEX('[1]Traitement outputs (2)'!$B$41:$Q$45,MATCH(70,'[1]Traitement outputs (2)'!$A$41:$A$45,0),MATCH(C156,'[1]Traitement outputs (2)'!$B$40:$Q$40,0))</f>
        <v>254.15803075879367</v>
      </c>
      <c r="K156">
        <f>I156*$S$2</f>
        <v>-21342.138833337085</v>
      </c>
      <c r="L156">
        <f>J156*$S$2</f>
        <v>29515.067122381799</v>
      </c>
    </row>
    <row r="157" spans="1:12" x14ac:dyDescent="0.35">
      <c r="A157" s="1">
        <v>34706.458333333336</v>
      </c>
      <c r="B157">
        <v>20.0823</v>
      </c>
      <c r="C157">
        <f>HLOOKUP(B157,'[1]Traitement outputs'!$B$33:$Q$33,1,TRUE)</f>
        <v>20</v>
      </c>
      <c r="E157" s="1">
        <v>34706.458333333336</v>
      </c>
      <c r="F157">
        <v>15.028600000000001</v>
      </c>
      <c r="G157">
        <f t="shared" si="2"/>
        <v>15</v>
      </c>
      <c r="I157">
        <f>INDEX('[1]Traitement outputs (2)'!$B$34:$Q$38,MATCH(70,'[1]Traitement outputs (2)'!$A$34:$A$38,0),MATCH(C157,'[1]Traitement outputs (2)'!$B$33:$Q$33,0))</f>
        <v>-183.77989640241771</v>
      </c>
      <c r="J157">
        <f>INDEX('[1]Traitement outputs (2)'!$B$41:$Q$45,MATCH(70,'[1]Traitement outputs (2)'!$A$41:$A$45,0),MATCH(C157,'[1]Traitement outputs (2)'!$B$40:$Q$40,0))</f>
        <v>254.15803075879367</v>
      </c>
      <c r="K157">
        <f>I157*$S$2</f>
        <v>-21342.138833337085</v>
      </c>
      <c r="L157">
        <f>J157*$S$2</f>
        <v>29515.067122381799</v>
      </c>
    </row>
    <row r="158" spans="1:12" x14ac:dyDescent="0.35">
      <c r="A158" s="1">
        <v>34706.5</v>
      </c>
      <c r="B158">
        <v>20.082799999999999</v>
      </c>
      <c r="C158">
        <f>HLOOKUP(B158,'[1]Traitement outputs'!$B$33:$Q$33,1,TRUE)</f>
        <v>20</v>
      </c>
      <c r="E158" s="1">
        <v>34706.5</v>
      </c>
      <c r="F158">
        <v>14.875299999999999</v>
      </c>
      <c r="G158">
        <f t="shared" si="2"/>
        <v>15</v>
      </c>
      <c r="I158">
        <f>INDEX('[1]Traitement outputs (2)'!$B$34:$Q$38,MATCH(70,'[1]Traitement outputs (2)'!$A$34:$A$38,0),MATCH(C158,'[1]Traitement outputs (2)'!$B$33:$Q$33,0))</f>
        <v>-183.77989640241771</v>
      </c>
      <c r="J158">
        <f>INDEX('[1]Traitement outputs (2)'!$B$41:$Q$45,MATCH(70,'[1]Traitement outputs (2)'!$A$41:$A$45,0),MATCH(C158,'[1]Traitement outputs (2)'!$B$40:$Q$40,0))</f>
        <v>254.15803075879367</v>
      </c>
      <c r="K158">
        <f>I158*$S$2</f>
        <v>-21342.138833337085</v>
      </c>
      <c r="L158">
        <f>J158*$S$2</f>
        <v>29515.067122381799</v>
      </c>
    </row>
    <row r="159" spans="1:12" x14ac:dyDescent="0.35">
      <c r="A159" s="1">
        <v>34706.541666666664</v>
      </c>
      <c r="B159">
        <v>20.0824</v>
      </c>
      <c r="C159">
        <f>HLOOKUP(B159,'[1]Traitement outputs'!$B$33:$Q$33,1,TRUE)</f>
        <v>20</v>
      </c>
      <c r="E159" s="1">
        <v>34706.541666666664</v>
      </c>
      <c r="F159">
        <v>14.6549</v>
      </c>
      <c r="G159">
        <f t="shared" si="2"/>
        <v>15</v>
      </c>
      <c r="I159">
        <f>INDEX('[1]Traitement outputs (2)'!$B$34:$Q$38,MATCH(70,'[1]Traitement outputs (2)'!$A$34:$A$38,0),MATCH(C159,'[1]Traitement outputs (2)'!$B$33:$Q$33,0))</f>
        <v>-183.77989640241771</v>
      </c>
      <c r="J159">
        <f>INDEX('[1]Traitement outputs (2)'!$B$41:$Q$45,MATCH(70,'[1]Traitement outputs (2)'!$A$41:$A$45,0),MATCH(C159,'[1]Traitement outputs (2)'!$B$40:$Q$40,0))</f>
        <v>254.15803075879367</v>
      </c>
      <c r="K159">
        <f>I159*$S$2</f>
        <v>-21342.138833337085</v>
      </c>
      <c r="L159">
        <f>J159*$S$2</f>
        <v>29515.067122381799</v>
      </c>
    </row>
    <row r="160" spans="1:12" x14ac:dyDescent="0.35">
      <c r="A160" s="1">
        <v>34706.583333333336</v>
      </c>
      <c r="B160">
        <v>20.0822</v>
      </c>
      <c r="C160">
        <f>HLOOKUP(B160,'[1]Traitement outputs'!$B$33:$Q$33,1,TRUE)</f>
        <v>20</v>
      </c>
      <c r="E160" s="1">
        <v>34706.583333333336</v>
      </c>
      <c r="F160">
        <v>14.4407</v>
      </c>
      <c r="G160">
        <f t="shared" si="2"/>
        <v>14</v>
      </c>
      <c r="I160">
        <f>INDEX('[1]Traitement outputs (2)'!$B$34:$Q$38,MATCH(70,'[1]Traitement outputs (2)'!$A$34:$A$38,0),MATCH(C160,'[1]Traitement outputs (2)'!$B$33:$Q$33,0))</f>
        <v>-183.77989640241771</v>
      </c>
      <c r="J160">
        <f>INDEX('[1]Traitement outputs (2)'!$B$41:$Q$45,MATCH(70,'[1]Traitement outputs (2)'!$A$41:$A$45,0),MATCH(C160,'[1]Traitement outputs (2)'!$B$40:$Q$40,0))</f>
        <v>254.15803075879367</v>
      </c>
      <c r="K160">
        <f>I160*$S$2</f>
        <v>-21342.138833337085</v>
      </c>
      <c r="L160">
        <f>J160*$S$2</f>
        <v>29515.067122381799</v>
      </c>
    </row>
    <row r="161" spans="1:12" x14ac:dyDescent="0.35">
      <c r="A161" s="1">
        <v>34706.625</v>
      </c>
      <c r="B161">
        <v>20.0809</v>
      </c>
      <c r="C161">
        <f>HLOOKUP(B161,'[1]Traitement outputs'!$B$33:$Q$33,1,TRUE)</f>
        <v>20</v>
      </c>
      <c r="E161" s="1">
        <v>34706.625</v>
      </c>
      <c r="F161">
        <v>14.2194</v>
      </c>
      <c r="G161">
        <f t="shared" si="2"/>
        <v>14</v>
      </c>
      <c r="I161">
        <f>INDEX('[1]Traitement outputs (2)'!$B$34:$Q$38,MATCH(70,'[1]Traitement outputs (2)'!$A$34:$A$38,0),MATCH(C161,'[1]Traitement outputs (2)'!$B$33:$Q$33,0))</f>
        <v>-183.77989640241771</v>
      </c>
      <c r="J161">
        <f>INDEX('[1]Traitement outputs (2)'!$B$41:$Q$45,MATCH(70,'[1]Traitement outputs (2)'!$A$41:$A$45,0),MATCH(C161,'[1]Traitement outputs (2)'!$B$40:$Q$40,0))</f>
        <v>254.15803075879367</v>
      </c>
      <c r="K161">
        <f>I161*$S$2</f>
        <v>-21342.138833337085</v>
      </c>
      <c r="L161">
        <f>J161*$S$2</f>
        <v>29515.067122381799</v>
      </c>
    </row>
    <row r="162" spans="1:12" x14ac:dyDescent="0.35">
      <c r="A162" s="1">
        <v>34706.666666666664</v>
      </c>
      <c r="B162">
        <v>20.078600000000002</v>
      </c>
      <c r="C162">
        <f>HLOOKUP(B162,'[1]Traitement outputs'!$B$33:$Q$33,1,TRUE)</f>
        <v>20</v>
      </c>
      <c r="E162" s="1">
        <v>34706.666666666664</v>
      </c>
      <c r="F162">
        <v>14.0144</v>
      </c>
      <c r="G162">
        <f t="shared" si="2"/>
        <v>14</v>
      </c>
      <c r="I162">
        <f>INDEX('[1]Traitement outputs (2)'!$B$34:$Q$38,MATCH(70,'[1]Traitement outputs (2)'!$A$34:$A$38,0),MATCH(C162,'[1]Traitement outputs (2)'!$B$33:$Q$33,0))</f>
        <v>-183.77989640241771</v>
      </c>
      <c r="J162">
        <f>INDEX('[1]Traitement outputs (2)'!$B$41:$Q$45,MATCH(70,'[1]Traitement outputs (2)'!$A$41:$A$45,0),MATCH(C162,'[1]Traitement outputs (2)'!$B$40:$Q$40,0))</f>
        <v>254.15803075879367</v>
      </c>
      <c r="K162">
        <f>I162*$S$2</f>
        <v>-21342.138833337085</v>
      </c>
      <c r="L162">
        <f>J162*$S$2</f>
        <v>29515.067122381799</v>
      </c>
    </row>
    <row r="163" spans="1:12" x14ac:dyDescent="0.35">
      <c r="A163" s="1">
        <v>34706.708333333336</v>
      </c>
      <c r="B163">
        <v>20.078299999999999</v>
      </c>
      <c r="C163">
        <f>HLOOKUP(B163,'[1]Traitement outputs'!$B$33:$Q$33,1,TRUE)</f>
        <v>20</v>
      </c>
      <c r="E163" s="1">
        <v>34706.708333333336</v>
      </c>
      <c r="F163">
        <v>13.747299999999999</v>
      </c>
      <c r="G163">
        <f t="shared" si="2"/>
        <v>14</v>
      </c>
      <c r="I163">
        <f>INDEX('[1]Traitement outputs (2)'!$B$34:$Q$38,MATCH(70,'[1]Traitement outputs (2)'!$A$34:$A$38,0),MATCH(C163,'[1]Traitement outputs (2)'!$B$33:$Q$33,0))</f>
        <v>-183.77989640241771</v>
      </c>
      <c r="J163">
        <f>INDEX('[1]Traitement outputs (2)'!$B$41:$Q$45,MATCH(70,'[1]Traitement outputs (2)'!$A$41:$A$45,0),MATCH(C163,'[1]Traitement outputs (2)'!$B$40:$Q$40,0))</f>
        <v>254.15803075879367</v>
      </c>
      <c r="K163">
        <f>I163*$S$2</f>
        <v>-21342.138833337085</v>
      </c>
      <c r="L163">
        <f>J163*$S$2</f>
        <v>29515.067122381799</v>
      </c>
    </row>
    <row r="164" spans="1:12" x14ac:dyDescent="0.35">
      <c r="A164" s="1">
        <v>34706.75</v>
      </c>
      <c r="B164">
        <v>20.076799999999999</v>
      </c>
      <c r="C164">
        <f>HLOOKUP(B164,'[1]Traitement outputs'!$B$33:$Q$33,1,TRUE)</f>
        <v>20</v>
      </c>
      <c r="E164" s="1">
        <v>34706.75</v>
      </c>
      <c r="F164">
        <v>13.0244</v>
      </c>
      <c r="G164">
        <f t="shared" si="2"/>
        <v>13</v>
      </c>
      <c r="I164">
        <f>INDEX('[1]Traitement outputs (2)'!$B$34:$Q$38,MATCH(70,'[1]Traitement outputs (2)'!$A$34:$A$38,0),MATCH(C164,'[1]Traitement outputs (2)'!$B$33:$Q$33,0))</f>
        <v>-183.77989640241771</v>
      </c>
      <c r="J164">
        <f>INDEX('[1]Traitement outputs (2)'!$B$41:$Q$45,MATCH(70,'[1]Traitement outputs (2)'!$A$41:$A$45,0),MATCH(C164,'[1]Traitement outputs (2)'!$B$40:$Q$40,0))</f>
        <v>254.15803075879367</v>
      </c>
      <c r="K164">
        <f>I164*$S$2</f>
        <v>-21342.138833337085</v>
      </c>
      <c r="L164">
        <f>J164*$S$2</f>
        <v>29515.067122381799</v>
      </c>
    </row>
    <row r="165" spans="1:12" x14ac:dyDescent="0.35">
      <c r="A165" s="1">
        <v>34706.791666666664</v>
      </c>
      <c r="B165">
        <v>20.076699999999999</v>
      </c>
      <c r="C165">
        <f>HLOOKUP(B165,'[1]Traitement outputs'!$B$33:$Q$33,1,TRUE)</f>
        <v>20</v>
      </c>
      <c r="E165" s="1">
        <v>34706.791666666664</v>
      </c>
      <c r="F165">
        <v>12.064299999999999</v>
      </c>
      <c r="G165">
        <f t="shared" si="2"/>
        <v>12</v>
      </c>
      <c r="I165">
        <f>INDEX('[1]Traitement outputs (2)'!$B$34:$Q$38,MATCH(70,'[1]Traitement outputs (2)'!$A$34:$A$38,0),MATCH(C165,'[1]Traitement outputs (2)'!$B$33:$Q$33,0))</f>
        <v>-183.77989640241771</v>
      </c>
      <c r="J165">
        <f>INDEX('[1]Traitement outputs (2)'!$B$41:$Q$45,MATCH(70,'[1]Traitement outputs (2)'!$A$41:$A$45,0),MATCH(C165,'[1]Traitement outputs (2)'!$B$40:$Q$40,0))</f>
        <v>254.15803075879367</v>
      </c>
      <c r="K165">
        <f>I165*$S$2</f>
        <v>-21342.138833337085</v>
      </c>
      <c r="L165">
        <f>J165*$S$2</f>
        <v>29515.067122381799</v>
      </c>
    </row>
    <row r="166" spans="1:12" x14ac:dyDescent="0.35">
      <c r="A166" s="1">
        <v>34706.833333333336</v>
      </c>
      <c r="B166">
        <v>20.076599999999999</v>
      </c>
      <c r="C166">
        <f>HLOOKUP(B166,'[1]Traitement outputs'!$B$33:$Q$33,1,TRUE)</f>
        <v>20</v>
      </c>
      <c r="E166" s="1">
        <v>34706.833333333336</v>
      </c>
      <c r="F166">
        <v>11.237500000000001</v>
      </c>
      <c r="G166">
        <f t="shared" si="2"/>
        <v>11</v>
      </c>
      <c r="I166">
        <f>INDEX('[1]Traitement outputs (2)'!$B$34:$Q$38,MATCH(70,'[1]Traitement outputs (2)'!$A$34:$A$38,0),MATCH(C166,'[1]Traitement outputs (2)'!$B$33:$Q$33,0))</f>
        <v>-183.77989640241771</v>
      </c>
      <c r="J166">
        <f>INDEX('[1]Traitement outputs (2)'!$B$41:$Q$45,MATCH(70,'[1]Traitement outputs (2)'!$A$41:$A$45,0),MATCH(C166,'[1]Traitement outputs (2)'!$B$40:$Q$40,0))</f>
        <v>254.15803075879367</v>
      </c>
      <c r="K166">
        <f>I166*$S$2</f>
        <v>-21342.138833337085</v>
      </c>
      <c r="L166">
        <f>J166*$S$2</f>
        <v>29515.067122381799</v>
      </c>
    </row>
    <row r="167" spans="1:12" x14ac:dyDescent="0.35">
      <c r="A167" s="1">
        <v>34706.875</v>
      </c>
      <c r="B167">
        <v>16.143899999999999</v>
      </c>
      <c r="C167">
        <f>HLOOKUP(B167,'[1]Traitement outputs'!$B$33:$Q$33,1,TRUE)</f>
        <v>16</v>
      </c>
      <c r="E167" s="1">
        <v>34706.875</v>
      </c>
      <c r="F167">
        <v>13.3674</v>
      </c>
      <c r="G167">
        <f t="shared" si="2"/>
        <v>13</v>
      </c>
      <c r="I167">
        <f>INDEX('[1]Traitement outputs (2)'!$B$34:$Q$38,MATCH(70,'[1]Traitement outputs (2)'!$A$34:$A$38,0),MATCH(C167,'[1]Traitement outputs (2)'!$B$33:$Q$33,0))</f>
        <v>-87.65601603539298</v>
      </c>
      <c r="J167">
        <f>INDEX('[1]Traitement outputs (2)'!$B$41:$Q$45,MATCH(70,'[1]Traitement outputs (2)'!$A$41:$A$45,0),MATCH(C167,'[1]Traitement outputs (2)'!$B$40:$Q$40,0))</f>
        <v>158.03405896601754</v>
      </c>
      <c r="K167">
        <f>I167*$S$2</f>
        <v>-10179.387954970944</v>
      </c>
      <c r="L167">
        <f>J167*$S$2</f>
        <v>18352.305626852856</v>
      </c>
    </row>
    <row r="168" spans="1:12" x14ac:dyDescent="0.35">
      <c r="A168" s="1">
        <v>34706.916666666664</v>
      </c>
      <c r="B168">
        <v>16.077200000000001</v>
      </c>
      <c r="C168">
        <f>HLOOKUP(B168,'[1]Traitement outputs'!$B$33:$Q$33,1,TRUE)</f>
        <v>16</v>
      </c>
      <c r="E168" s="1">
        <v>34706.916666666664</v>
      </c>
      <c r="F168">
        <v>12.557</v>
      </c>
      <c r="G168">
        <f t="shared" si="2"/>
        <v>13</v>
      </c>
      <c r="I168">
        <f>INDEX('[1]Traitement outputs (2)'!$B$34:$Q$38,MATCH(70,'[1]Traitement outputs (2)'!$A$34:$A$38,0),MATCH(C168,'[1]Traitement outputs (2)'!$B$33:$Q$33,0))</f>
        <v>-87.65601603539298</v>
      </c>
      <c r="J168">
        <f>INDEX('[1]Traitement outputs (2)'!$B$41:$Q$45,MATCH(70,'[1]Traitement outputs (2)'!$A$41:$A$45,0),MATCH(C168,'[1]Traitement outputs (2)'!$B$40:$Q$40,0))</f>
        <v>158.03405896601754</v>
      </c>
      <c r="K168">
        <f>I168*$S$2</f>
        <v>-10179.387954970944</v>
      </c>
      <c r="L168">
        <f>J168*$S$2</f>
        <v>18352.305626852856</v>
      </c>
    </row>
    <row r="169" spans="1:12" x14ac:dyDescent="0.35">
      <c r="A169" s="1">
        <v>34706.958333333336</v>
      </c>
      <c r="B169">
        <v>16.076699999999999</v>
      </c>
      <c r="C169">
        <f>HLOOKUP(B169,'[1]Traitement outputs'!$B$33:$Q$33,1,TRUE)</f>
        <v>16</v>
      </c>
      <c r="E169" s="1">
        <v>34706.958333333336</v>
      </c>
      <c r="F169">
        <v>11.7736</v>
      </c>
      <c r="G169">
        <f t="shared" si="2"/>
        <v>12</v>
      </c>
      <c r="I169">
        <f>INDEX('[1]Traitement outputs (2)'!$B$34:$Q$38,MATCH(70,'[1]Traitement outputs (2)'!$A$34:$A$38,0),MATCH(C169,'[1]Traitement outputs (2)'!$B$33:$Q$33,0))</f>
        <v>-87.65601603539298</v>
      </c>
      <c r="J169">
        <f>INDEX('[1]Traitement outputs (2)'!$B$41:$Q$45,MATCH(70,'[1]Traitement outputs (2)'!$A$41:$A$45,0),MATCH(C169,'[1]Traitement outputs (2)'!$B$40:$Q$40,0))</f>
        <v>158.03405896601754</v>
      </c>
      <c r="K169">
        <f>I169*$S$2</f>
        <v>-10179.387954970944</v>
      </c>
      <c r="L169">
        <f>J169*$S$2</f>
        <v>18352.305626852856</v>
      </c>
    </row>
    <row r="170" spans="1:12" x14ac:dyDescent="0.35">
      <c r="A170" s="1">
        <v>34707</v>
      </c>
      <c r="B170">
        <v>16.076599999999999</v>
      </c>
      <c r="C170">
        <f>HLOOKUP(B170,'[1]Traitement outputs'!$B$33:$Q$33,1,TRUE)</f>
        <v>16</v>
      </c>
      <c r="E170" s="1">
        <v>34707</v>
      </c>
      <c r="F170">
        <v>11.0846</v>
      </c>
      <c r="G170">
        <f t="shared" si="2"/>
        <v>11</v>
      </c>
      <c r="I170">
        <f>INDEX('[1]Traitement outputs (2)'!$B$34:$Q$38,MATCH(70,'[1]Traitement outputs (2)'!$A$34:$A$38,0),MATCH(C170,'[1]Traitement outputs (2)'!$B$33:$Q$33,0))</f>
        <v>-87.65601603539298</v>
      </c>
      <c r="J170">
        <f>INDEX('[1]Traitement outputs (2)'!$B$41:$Q$45,MATCH(70,'[1]Traitement outputs (2)'!$A$41:$A$45,0),MATCH(C170,'[1]Traitement outputs (2)'!$B$40:$Q$40,0))</f>
        <v>158.03405896601754</v>
      </c>
      <c r="K170">
        <f>I170*$S$2</f>
        <v>-10179.387954970944</v>
      </c>
      <c r="L170">
        <f>J170*$S$2</f>
        <v>18352.305626852856</v>
      </c>
    </row>
    <row r="171" spans="1:12" x14ac:dyDescent="0.35">
      <c r="A171" s="1">
        <v>34707.041666666664</v>
      </c>
      <c r="B171">
        <v>16.076599999999999</v>
      </c>
      <c r="C171">
        <f>HLOOKUP(B171,'[1]Traitement outputs'!$B$33:$Q$33,1,TRUE)</f>
        <v>16</v>
      </c>
      <c r="E171" s="1">
        <v>34707.041666666664</v>
      </c>
      <c r="F171">
        <v>10.5015</v>
      </c>
      <c r="G171">
        <f t="shared" si="2"/>
        <v>11</v>
      </c>
      <c r="I171">
        <f>INDEX('[1]Traitement outputs (2)'!$B$34:$Q$38,MATCH(70,'[1]Traitement outputs (2)'!$A$34:$A$38,0),MATCH(C171,'[1]Traitement outputs (2)'!$B$33:$Q$33,0))</f>
        <v>-87.65601603539298</v>
      </c>
      <c r="J171">
        <f>INDEX('[1]Traitement outputs (2)'!$B$41:$Q$45,MATCH(70,'[1]Traitement outputs (2)'!$A$41:$A$45,0),MATCH(C171,'[1]Traitement outputs (2)'!$B$40:$Q$40,0))</f>
        <v>158.03405896601754</v>
      </c>
      <c r="K171">
        <f>I171*$S$2</f>
        <v>-10179.387954970944</v>
      </c>
      <c r="L171">
        <f>J171*$S$2</f>
        <v>18352.305626852856</v>
      </c>
    </row>
    <row r="172" spans="1:12" x14ac:dyDescent="0.35">
      <c r="A172" s="1">
        <v>34707.083333333336</v>
      </c>
      <c r="B172">
        <v>16.076599999999999</v>
      </c>
      <c r="C172">
        <f>HLOOKUP(B172,'[1]Traitement outputs'!$B$33:$Q$33,1,TRUE)</f>
        <v>16</v>
      </c>
      <c r="E172" s="1">
        <v>34707.083333333336</v>
      </c>
      <c r="F172">
        <v>10.0289</v>
      </c>
      <c r="G172">
        <f t="shared" si="2"/>
        <v>10</v>
      </c>
      <c r="I172">
        <f>INDEX('[1]Traitement outputs (2)'!$B$34:$Q$38,MATCH(70,'[1]Traitement outputs (2)'!$A$34:$A$38,0),MATCH(C172,'[1]Traitement outputs (2)'!$B$33:$Q$33,0))</f>
        <v>-87.65601603539298</v>
      </c>
      <c r="J172">
        <f>INDEX('[1]Traitement outputs (2)'!$B$41:$Q$45,MATCH(70,'[1]Traitement outputs (2)'!$A$41:$A$45,0),MATCH(C172,'[1]Traitement outputs (2)'!$B$40:$Q$40,0))</f>
        <v>158.03405896601754</v>
      </c>
      <c r="K172">
        <f>I172*$S$2</f>
        <v>-10179.387954970944</v>
      </c>
      <c r="L172">
        <f>J172*$S$2</f>
        <v>18352.305626852856</v>
      </c>
    </row>
    <row r="173" spans="1:12" x14ac:dyDescent="0.35">
      <c r="A173" s="1">
        <v>34707.125</v>
      </c>
      <c r="B173">
        <v>16.076699999999999</v>
      </c>
      <c r="C173">
        <f>HLOOKUP(B173,'[1]Traitement outputs'!$B$33:$Q$33,1,TRUE)</f>
        <v>16</v>
      </c>
      <c r="E173" s="1">
        <v>34707.125</v>
      </c>
      <c r="F173">
        <v>9.6362500000000004</v>
      </c>
      <c r="G173">
        <f t="shared" si="2"/>
        <v>10</v>
      </c>
      <c r="I173">
        <f>INDEX('[1]Traitement outputs (2)'!$B$34:$Q$38,MATCH(70,'[1]Traitement outputs (2)'!$A$34:$A$38,0),MATCH(C173,'[1]Traitement outputs (2)'!$B$33:$Q$33,0))</f>
        <v>-87.65601603539298</v>
      </c>
      <c r="J173">
        <f>INDEX('[1]Traitement outputs (2)'!$B$41:$Q$45,MATCH(70,'[1]Traitement outputs (2)'!$A$41:$A$45,0),MATCH(C173,'[1]Traitement outputs (2)'!$B$40:$Q$40,0))</f>
        <v>158.03405896601754</v>
      </c>
      <c r="K173">
        <f>I173*$S$2</f>
        <v>-10179.387954970944</v>
      </c>
      <c r="L173">
        <f>J173*$S$2</f>
        <v>18352.305626852856</v>
      </c>
    </row>
    <row r="174" spans="1:12" x14ac:dyDescent="0.35">
      <c r="A174" s="1">
        <v>34707.166666666664</v>
      </c>
      <c r="B174">
        <v>16.076699999999999</v>
      </c>
      <c r="C174">
        <f>HLOOKUP(B174,'[1]Traitement outputs'!$B$33:$Q$33,1,TRUE)</f>
        <v>16</v>
      </c>
      <c r="E174" s="1">
        <v>34707.166666666664</v>
      </c>
      <c r="F174">
        <v>9.3168600000000001</v>
      </c>
      <c r="G174">
        <f t="shared" si="2"/>
        <v>9</v>
      </c>
      <c r="I174">
        <f>INDEX('[1]Traitement outputs (2)'!$B$34:$Q$38,MATCH(70,'[1]Traitement outputs (2)'!$A$34:$A$38,0),MATCH(C174,'[1]Traitement outputs (2)'!$B$33:$Q$33,0))</f>
        <v>-87.65601603539298</v>
      </c>
      <c r="J174">
        <f>INDEX('[1]Traitement outputs (2)'!$B$41:$Q$45,MATCH(70,'[1]Traitement outputs (2)'!$A$41:$A$45,0),MATCH(C174,'[1]Traitement outputs (2)'!$B$40:$Q$40,0))</f>
        <v>158.03405896601754</v>
      </c>
      <c r="K174">
        <f>I174*$S$2</f>
        <v>-10179.387954970944</v>
      </c>
      <c r="L174">
        <f>J174*$S$2</f>
        <v>18352.305626852856</v>
      </c>
    </row>
    <row r="175" spans="1:12" x14ac:dyDescent="0.35">
      <c r="A175" s="1">
        <v>34707.208333333336</v>
      </c>
      <c r="B175">
        <v>20.0304</v>
      </c>
      <c r="C175">
        <f>HLOOKUP(B175,'[1]Traitement outputs'!$B$33:$Q$33,1,TRUE)</f>
        <v>20</v>
      </c>
      <c r="E175" s="1">
        <v>34707.208333333336</v>
      </c>
      <c r="F175">
        <v>6.9722600000000003</v>
      </c>
      <c r="G175">
        <f t="shared" si="2"/>
        <v>7</v>
      </c>
      <c r="I175">
        <f>INDEX('[1]Traitement outputs (2)'!$B$34:$Q$38,MATCH(70,'[1]Traitement outputs (2)'!$A$34:$A$38,0),MATCH(C175,'[1]Traitement outputs (2)'!$B$33:$Q$33,0))</f>
        <v>-183.77989640241771</v>
      </c>
      <c r="J175">
        <f>INDEX('[1]Traitement outputs (2)'!$B$41:$Q$45,MATCH(70,'[1]Traitement outputs (2)'!$A$41:$A$45,0),MATCH(C175,'[1]Traitement outputs (2)'!$B$40:$Q$40,0))</f>
        <v>254.15803075879367</v>
      </c>
      <c r="K175">
        <f>I175*$S$2</f>
        <v>-21342.138833337085</v>
      </c>
      <c r="L175">
        <f>J175*$S$2</f>
        <v>29515.067122381799</v>
      </c>
    </row>
    <row r="176" spans="1:12" x14ac:dyDescent="0.35">
      <c r="A176" s="1">
        <v>34707.25</v>
      </c>
      <c r="B176">
        <v>20.075500000000002</v>
      </c>
      <c r="C176">
        <f>HLOOKUP(B176,'[1]Traitement outputs'!$B$33:$Q$33,1,TRUE)</f>
        <v>20</v>
      </c>
      <c r="E176" s="1">
        <v>34707.25</v>
      </c>
      <c r="F176">
        <v>6.7536199999999997</v>
      </c>
      <c r="G176">
        <f t="shared" si="2"/>
        <v>7</v>
      </c>
      <c r="I176">
        <f>INDEX('[1]Traitement outputs (2)'!$B$34:$Q$38,MATCH(70,'[1]Traitement outputs (2)'!$A$34:$A$38,0),MATCH(C176,'[1]Traitement outputs (2)'!$B$33:$Q$33,0))</f>
        <v>-183.77989640241771</v>
      </c>
      <c r="J176">
        <f>INDEX('[1]Traitement outputs (2)'!$B$41:$Q$45,MATCH(70,'[1]Traitement outputs (2)'!$A$41:$A$45,0),MATCH(C176,'[1]Traitement outputs (2)'!$B$40:$Q$40,0))</f>
        <v>254.15803075879367</v>
      </c>
      <c r="K176">
        <f>I176*$S$2</f>
        <v>-21342.138833337085</v>
      </c>
      <c r="L176">
        <f>J176*$S$2</f>
        <v>29515.067122381799</v>
      </c>
    </row>
    <row r="177" spans="1:12" x14ac:dyDescent="0.35">
      <c r="A177" s="1">
        <v>34707.291666666664</v>
      </c>
      <c r="B177">
        <v>20.076000000000001</v>
      </c>
      <c r="C177">
        <f>HLOOKUP(B177,'[1]Traitement outputs'!$B$33:$Q$33,1,TRUE)</f>
        <v>20</v>
      </c>
      <c r="E177" s="1">
        <v>34707.291666666664</v>
      </c>
      <c r="F177">
        <v>6.6153000000000004</v>
      </c>
      <c r="G177">
        <f t="shared" si="2"/>
        <v>7</v>
      </c>
      <c r="I177">
        <f>INDEX('[1]Traitement outputs (2)'!$B$34:$Q$38,MATCH(70,'[1]Traitement outputs (2)'!$A$34:$A$38,0),MATCH(C177,'[1]Traitement outputs (2)'!$B$33:$Q$33,0))</f>
        <v>-183.77989640241771</v>
      </c>
      <c r="J177">
        <f>INDEX('[1]Traitement outputs (2)'!$B$41:$Q$45,MATCH(70,'[1]Traitement outputs (2)'!$A$41:$A$45,0),MATCH(C177,'[1]Traitement outputs (2)'!$B$40:$Q$40,0))</f>
        <v>254.15803075879367</v>
      </c>
      <c r="K177">
        <f>I177*$S$2</f>
        <v>-21342.138833337085</v>
      </c>
      <c r="L177">
        <f>J177*$S$2</f>
        <v>29515.067122381799</v>
      </c>
    </row>
    <row r="178" spans="1:12" x14ac:dyDescent="0.35">
      <c r="A178" s="1">
        <v>34707.333333333336</v>
      </c>
      <c r="B178">
        <v>20.076699999999999</v>
      </c>
      <c r="C178">
        <f>HLOOKUP(B178,'[1]Traitement outputs'!$B$33:$Q$33,1,TRUE)</f>
        <v>20</v>
      </c>
      <c r="E178" s="1">
        <v>34707.333333333336</v>
      </c>
      <c r="F178">
        <v>6.4874299999999998</v>
      </c>
      <c r="G178">
        <f t="shared" si="2"/>
        <v>6</v>
      </c>
      <c r="I178">
        <f>INDEX('[1]Traitement outputs (2)'!$B$34:$Q$38,MATCH(70,'[1]Traitement outputs (2)'!$A$34:$A$38,0),MATCH(C178,'[1]Traitement outputs (2)'!$B$33:$Q$33,0))</f>
        <v>-183.77989640241771</v>
      </c>
      <c r="J178">
        <f>INDEX('[1]Traitement outputs (2)'!$B$41:$Q$45,MATCH(70,'[1]Traitement outputs (2)'!$A$41:$A$45,0),MATCH(C178,'[1]Traitement outputs (2)'!$B$40:$Q$40,0))</f>
        <v>254.15803075879367</v>
      </c>
      <c r="K178">
        <f>I178*$S$2</f>
        <v>-21342.138833337085</v>
      </c>
      <c r="L178">
        <f>J178*$S$2</f>
        <v>29515.067122381799</v>
      </c>
    </row>
    <row r="179" spans="1:12" x14ac:dyDescent="0.35">
      <c r="A179" s="1">
        <v>34707.375</v>
      </c>
      <c r="B179">
        <v>20.076899999999998</v>
      </c>
      <c r="C179">
        <f>HLOOKUP(B179,'[1]Traitement outputs'!$B$33:$Q$33,1,TRUE)</f>
        <v>20</v>
      </c>
      <c r="E179" s="1">
        <v>34707.375</v>
      </c>
      <c r="F179">
        <v>6.3509900000000004</v>
      </c>
      <c r="G179">
        <f t="shared" si="2"/>
        <v>6</v>
      </c>
      <c r="I179">
        <f>INDEX('[1]Traitement outputs (2)'!$B$34:$Q$38,MATCH(70,'[1]Traitement outputs (2)'!$A$34:$A$38,0),MATCH(C179,'[1]Traitement outputs (2)'!$B$33:$Q$33,0))</f>
        <v>-183.77989640241771</v>
      </c>
      <c r="J179">
        <f>INDEX('[1]Traitement outputs (2)'!$B$41:$Q$45,MATCH(70,'[1]Traitement outputs (2)'!$A$41:$A$45,0),MATCH(C179,'[1]Traitement outputs (2)'!$B$40:$Q$40,0))</f>
        <v>254.15803075879367</v>
      </c>
      <c r="K179">
        <f>I179*$S$2</f>
        <v>-21342.138833337085</v>
      </c>
      <c r="L179">
        <f>J179*$S$2</f>
        <v>29515.067122381799</v>
      </c>
    </row>
    <row r="180" spans="1:12" x14ac:dyDescent="0.35">
      <c r="A180" s="1">
        <v>34707.416666666664</v>
      </c>
      <c r="B180">
        <v>20.078499999999998</v>
      </c>
      <c r="C180">
        <f>HLOOKUP(B180,'[1]Traitement outputs'!$B$33:$Q$33,1,TRUE)</f>
        <v>20</v>
      </c>
      <c r="E180" s="1">
        <v>34707.416666666664</v>
      </c>
      <c r="F180">
        <v>6.2191299999999998</v>
      </c>
      <c r="G180">
        <f t="shared" si="2"/>
        <v>6</v>
      </c>
      <c r="I180">
        <f>INDEX('[1]Traitement outputs (2)'!$B$34:$Q$38,MATCH(70,'[1]Traitement outputs (2)'!$A$34:$A$38,0),MATCH(C180,'[1]Traitement outputs (2)'!$B$33:$Q$33,0))</f>
        <v>-183.77989640241771</v>
      </c>
      <c r="J180">
        <f>INDEX('[1]Traitement outputs (2)'!$B$41:$Q$45,MATCH(70,'[1]Traitement outputs (2)'!$A$41:$A$45,0),MATCH(C180,'[1]Traitement outputs (2)'!$B$40:$Q$40,0))</f>
        <v>254.15803075879367</v>
      </c>
      <c r="K180">
        <f>I180*$S$2</f>
        <v>-21342.138833337085</v>
      </c>
      <c r="L180">
        <f>J180*$S$2</f>
        <v>29515.067122381799</v>
      </c>
    </row>
    <row r="181" spans="1:12" x14ac:dyDescent="0.35">
      <c r="A181" s="1">
        <v>34707.458333333336</v>
      </c>
      <c r="B181">
        <v>20.082699999999999</v>
      </c>
      <c r="C181">
        <f>HLOOKUP(B181,'[1]Traitement outputs'!$B$33:$Q$33,1,TRUE)</f>
        <v>20</v>
      </c>
      <c r="E181" s="1">
        <v>34707.458333333336</v>
      </c>
      <c r="F181">
        <v>6.0655400000000004</v>
      </c>
      <c r="G181">
        <f t="shared" si="2"/>
        <v>6</v>
      </c>
      <c r="I181">
        <f>INDEX('[1]Traitement outputs (2)'!$B$34:$Q$38,MATCH(70,'[1]Traitement outputs (2)'!$A$34:$A$38,0),MATCH(C181,'[1]Traitement outputs (2)'!$B$33:$Q$33,0))</f>
        <v>-183.77989640241771</v>
      </c>
      <c r="J181">
        <f>INDEX('[1]Traitement outputs (2)'!$B$41:$Q$45,MATCH(70,'[1]Traitement outputs (2)'!$A$41:$A$45,0),MATCH(C181,'[1]Traitement outputs (2)'!$B$40:$Q$40,0))</f>
        <v>254.15803075879367</v>
      </c>
      <c r="K181">
        <f>I181*$S$2</f>
        <v>-21342.138833337085</v>
      </c>
      <c r="L181">
        <f>J181*$S$2</f>
        <v>29515.067122381799</v>
      </c>
    </row>
    <row r="182" spans="1:12" x14ac:dyDescent="0.35">
      <c r="A182" s="1">
        <v>34707.5</v>
      </c>
      <c r="B182">
        <v>20.082999999999998</v>
      </c>
      <c r="C182">
        <f>HLOOKUP(B182,'[1]Traitement outputs'!$B$33:$Q$33,1,TRUE)</f>
        <v>20</v>
      </c>
      <c r="E182" s="1">
        <v>34707.5</v>
      </c>
      <c r="F182">
        <v>5.8665500000000002</v>
      </c>
      <c r="G182">
        <f t="shared" si="2"/>
        <v>6</v>
      </c>
      <c r="I182">
        <f>INDEX('[1]Traitement outputs (2)'!$B$34:$Q$38,MATCH(70,'[1]Traitement outputs (2)'!$A$34:$A$38,0),MATCH(C182,'[1]Traitement outputs (2)'!$B$33:$Q$33,0))</f>
        <v>-183.77989640241771</v>
      </c>
      <c r="J182">
        <f>INDEX('[1]Traitement outputs (2)'!$B$41:$Q$45,MATCH(70,'[1]Traitement outputs (2)'!$A$41:$A$45,0),MATCH(C182,'[1]Traitement outputs (2)'!$B$40:$Q$40,0))</f>
        <v>254.15803075879367</v>
      </c>
      <c r="K182">
        <f>I182*$S$2</f>
        <v>-21342.138833337085</v>
      </c>
      <c r="L182">
        <f>J182*$S$2</f>
        <v>29515.067122381799</v>
      </c>
    </row>
    <row r="183" spans="1:12" x14ac:dyDescent="0.35">
      <c r="A183" s="1">
        <v>34707.541666666664</v>
      </c>
      <c r="B183">
        <v>20.080500000000001</v>
      </c>
      <c r="C183">
        <f>HLOOKUP(B183,'[1]Traitement outputs'!$B$33:$Q$33,1,TRUE)</f>
        <v>20</v>
      </c>
      <c r="E183" s="1">
        <v>34707.541666666664</v>
      </c>
      <c r="F183">
        <v>5.66181</v>
      </c>
      <c r="G183">
        <f t="shared" si="2"/>
        <v>6</v>
      </c>
      <c r="I183">
        <f>INDEX('[1]Traitement outputs (2)'!$B$34:$Q$38,MATCH(70,'[1]Traitement outputs (2)'!$A$34:$A$38,0),MATCH(C183,'[1]Traitement outputs (2)'!$B$33:$Q$33,0))</f>
        <v>-183.77989640241771</v>
      </c>
      <c r="J183">
        <f>INDEX('[1]Traitement outputs (2)'!$B$41:$Q$45,MATCH(70,'[1]Traitement outputs (2)'!$A$41:$A$45,0),MATCH(C183,'[1]Traitement outputs (2)'!$B$40:$Q$40,0))</f>
        <v>254.15803075879367</v>
      </c>
      <c r="K183">
        <f>I183*$S$2</f>
        <v>-21342.138833337085</v>
      </c>
      <c r="L183">
        <f>J183*$S$2</f>
        <v>29515.067122381799</v>
      </c>
    </row>
    <row r="184" spans="1:12" x14ac:dyDescent="0.35">
      <c r="A184" s="1">
        <v>34707.583333333336</v>
      </c>
      <c r="B184">
        <v>20.078800000000001</v>
      </c>
      <c r="C184">
        <f>HLOOKUP(B184,'[1]Traitement outputs'!$B$33:$Q$33,1,TRUE)</f>
        <v>20</v>
      </c>
      <c r="E184" s="1">
        <v>34707.583333333336</v>
      </c>
      <c r="F184">
        <v>5.51349</v>
      </c>
      <c r="G184">
        <f t="shared" si="2"/>
        <v>6</v>
      </c>
      <c r="I184">
        <f>INDEX('[1]Traitement outputs (2)'!$B$34:$Q$38,MATCH(70,'[1]Traitement outputs (2)'!$A$34:$A$38,0),MATCH(C184,'[1]Traitement outputs (2)'!$B$33:$Q$33,0))</f>
        <v>-183.77989640241771</v>
      </c>
      <c r="J184">
        <f>INDEX('[1]Traitement outputs (2)'!$B$41:$Q$45,MATCH(70,'[1]Traitement outputs (2)'!$A$41:$A$45,0),MATCH(C184,'[1]Traitement outputs (2)'!$B$40:$Q$40,0))</f>
        <v>254.15803075879367</v>
      </c>
      <c r="K184">
        <f>I184*$S$2</f>
        <v>-21342.138833337085</v>
      </c>
      <c r="L184">
        <f>J184*$S$2</f>
        <v>29515.067122381799</v>
      </c>
    </row>
    <row r="185" spans="1:12" x14ac:dyDescent="0.35">
      <c r="A185" s="1">
        <v>34707.625</v>
      </c>
      <c r="B185">
        <v>20.077400000000001</v>
      </c>
      <c r="C185">
        <f>HLOOKUP(B185,'[1]Traitement outputs'!$B$33:$Q$33,1,TRUE)</f>
        <v>20</v>
      </c>
      <c r="E185" s="1">
        <v>34707.625</v>
      </c>
      <c r="F185">
        <v>5.3840000000000003</v>
      </c>
      <c r="G185">
        <f t="shared" si="2"/>
        <v>5</v>
      </c>
      <c r="I185">
        <f>INDEX('[1]Traitement outputs (2)'!$B$34:$Q$38,MATCH(70,'[1]Traitement outputs (2)'!$A$34:$A$38,0),MATCH(C185,'[1]Traitement outputs (2)'!$B$33:$Q$33,0))</f>
        <v>-183.77989640241771</v>
      </c>
      <c r="J185">
        <f>INDEX('[1]Traitement outputs (2)'!$B$41:$Q$45,MATCH(70,'[1]Traitement outputs (2)'!$A$41:$A$45,0),MATCH(C185,'[1]Traitement outputs (2)'!$B$40:$Q$40,0))</f>
        <v>254.15803075879367</v>
      </c>
      <c r="K185">
        <f>I185*$S$2</f>
        <v>-21342.138833337085</v>
      </c>
      <c r="L185">
        <f>J185*$S$2</f>
        <v>29515.067122381799</v>
      </c>
    </row>
    <row r="186" spans="1:12" x14ac:dyDescent="0.35">
      <c r="A186" s="1">
        <v>34707.666666666664</v>
      </c>
      <c r="B186">
        <v>20.075700000000001</v>
      </c>
      <c r="C186">
        <f>HLOOKUP(B186,'[1]Traitement outputs'!$B$33:$Q$33,1,TRUE)</f>
        <v>20</v>
      </c>
      <c r="E186" s="1">
        <v>34707.666666666664</v>
      </c>
      <c r="F186">
        <v>5.3095999999999997</v>
      </c>
      <c r="G186">
        <f t="shared" si="2"/>
        <v>5</v>
      </c>
      <c r="I186">
        <f>INDEX('[1]Traitement outputs (2)'!$B$34:$Q$38,MATCH(70,'[1]Traitement outputs (2)'!$A$34:$A$38,0),MATCH(C186,'[1]Traitement outputs (2)'!$B$33:$Q$33,0))</f>
        <v>-183.77989640241771</v>
      </c>
      <c r="J186">
        <f>INDEX('[1]Traitement outputs (2)'!$B$41:$Q$45,MATCH(70,'[1]Traitement outputs (2)'!$A$41:$A$45,0),MATCH(C186,'[1]Traitement outputs (2)'!$B$40:$Q$40,0))</f>
        <v>254.15803075879367</v>
      </c>
      <c r="K186">
        <f>I186*$S$2</f>
        <v>-21342.138833337085</v>
      </c>
      <c r="L186">
        <f>J186*$S$2</f>
        <v>29515.067122381799</v>
      </c>
    </row>
    <row r="187" spans="1:12" x14ac:dyDescent="0.35">
      <c r="A187" s="1">
        <v>34707.708333333336</v>
      </c>
      <c r="B187">
        <v>20.075299999999999</v>
      </c>
      <c r="C187">
        <f>HLOOKUP(B187,'[1]Traitement outputs'!$B$33:$Q$33,1,TRUE)</f>
        <v>20</v>
      </c>
      <c r="E187" s="1">
        <v>34707.708333333336</v>
      </c>
      <c r="F187">
        <v>5.2310699999999999</v>
      </c>
      <c r="G187">
        <f t="shared" si="2"/>
        <v>5</v>
      </c>
      <c r="I187">
        <f>INDEX('[1]Traitement outputs (2)'!$B$34:$Q$38,MATCH(70,'[1]Traitement outputs (2)'!$A$34:$A$38,0),MATCH(C187,'[1]Traitement outputs (2)'!$B$33:$Q$33,0))</f>
        <v>-183.77989640241771</v>
      </c>
      <c r="J187">
        <f>INDEX('[1]Traitement outputs (2)'!$B$41:$Q$45,MATCH(70,'[1]Traitement outputs (2)'!$A$41:$A$45,0),MATCH(C187,'[1]Traitement outputs (2)'!$B$40:$Q$40,0))</f>
        <v>254.15803075879367</v>
      </c>
      <c r="K187">
        <f>I187*$S$2</f>
        <v>-21342.138833337085</v>
      </c>
      <c r="L187">
        <f>J187*$S$2</f>
        <v>29515.067122381799</v>
      </c>
    </row>
    <row r="188" spans="1:12" x14ac:dyDescent="0.35">
      <c r="A188" s="1">
        <v>34707.75</v>
      </c>
      <c r="B188">
        <v>20.075099999999999</v>
      </c>
      <c r="C188">
        <f>HLOOKUP(B188,'[1]Traitement outputs'!$B$33:$Q$33,1,TRUE)</f>
        <v>20</v>
      </c>
      <c r="E188" s="1">
        <v>34707.75</v>
      </c>
      <c r="F188">
        <v>5.1171699999999998</v>
      </c>
      <c r="G188">
        <f t="shared" si="2"/>
        <v>5</v>
      </c>
      <c r="I188">
        <f>INDEX('[1]Traitement outputs (2)'!$B$34:$Q$38,MATCH(70,'[1]Traitement outputs (2)'!$A$34:$A$38,0),MATCH(C188,'[1]Traitement outputs (2)'!$B$33:$Q$33,0))</f>
        <v>-183.77989640241771</v>
      </c>
      <c r="J188">
        <f>INDEX('[1]Traitement outputs (2)'!$B$41:$Q$45,MATCH(70,'[1]Traitement outputs (2)'!$A$41:$A$45,0),MATCH(C188,'[1]Traitement outputs (2)'!$B$40:$Q$40,0))</f>
        <v>254.15803075879367</v>
      </c>
      <c r="K188">
        <f>I188*$S$2</f>
        <v>-21342.138833337085</v>
      </c>
      <c r="L188">
        <f>J188*$S$2</f>
        <v>29515.067122381799</v>
      </c>
    </row>
    <row r="189" spans="1:12" x14ac:dyDescent="0.35">
      <c r="A189" s="1">
        <v>34707.791666666664</v>
      </c>
      <c r="B189">
        <v>20.0749</v>
      </c>
      <c r="C189">
        <f>HLOOKUP(B189,'[1]Traitement outputs'!$B$33:$Q$33,1,TRUE)</f>
        <v>20</v>
      </c>
      <c r="E189" s="1">
        <v>34707.791666666664</v>
      </c>
      <c r="F189">
        <v>4.9205100000000002</v>
      </c>
      <c r="G189">
        <f t="shared" si="2"/>
        <v>5</v>
      </c>
      <c r="I189">
        <f>INDEX('[1]Traitement outputs (2)'!$B$34:$Q$38,MATCH(70,'[1]Traitement outputs (2)'!$A$34:$A$38,0),MATCH(C189,'[1]Traitement outputs (2)'!$B$33:$Q$33,0))</f>
        <v>-183.77989640241771</v>
      </c>
      <c r="J189">
        <f>INDEX('[1]Traitement outputs (2)'!$B$41:$Q$45,MATCH(70,'[1]Traitement outputs (2)'!$A$41:$A$45,0),MATCH(C189,'[1]Traitement outputs (2)'!$B$40:$Q$40,0))</f>
        <v>254.15803075879367</v>
      </c>
      <c r="K189">
        <f>I189*$S$2</f>
        <v>-21342.138833337085</v>
      </c>
      <c r="L189">
        <f>J189*$S$2</f>
        <v>29515.067122381799</v>
      </c>
    </row>
    <row r="190" spans="1:12" x14ac:dyDescent="0.35">
      <c r="A190" s="1">
        <v>34707.833333333336</v>
      </c>
      <c r="B190">
        <v>20.0747</v>
      </c>
      <c r="C190">
        <f>HLOOKUP(B190,'[1]Traitement outputs'!$B$33:$Q$33,1,TRUE)</f>
        <v>20</v>
      </c>
      <c r="E190" s="1">
        <v>34707.833333333336</v>
      </c>
      <c r="F190">
        <v>4.7290099999999997</v>
      </c>
      <c r="G190">
        <f t="shared" si="2"/>
        <v>5</v>
      </c>
      <c r="I190">
        <f>INDEX('[1]Traitement outputs (2)'!$B$34:$Q$38,MATCH(70,'[1]Traitement outputs (2)'!$A$34:$A$38,0),MATCH(C190,'[1]Traitement outputs (2)'!$B$33:$Q$33,0))</f>
        <v>-183.77989640241771</v>
      </c>
      <c r="J190">
        <f>INDEX('[1]Traitement outputs (2)'!$B$41:$Q$45,MATCH(70,'[1]Traitement outputs (2)'!$A$41:$A$45,0),MATCH(C190,'[1]Traitement outputs (2)'!$B$40:$Q$40,0))</f>
        <v>254.15803075879367</v>
      </c>
      <c r="K190">
        <f>I190*$S$2</f>
        <v>-21342.138833337085</v>
      </c>
      <c r="L190">
        <f>J190*$S$2</f>
        <v>29515.067122381799</v>
      </c>
    </row>
    <row r="191" spans="1:12" x14ac:dyDescent="0.35">
      <c r="A191" s="1">
        <v>34707.875</v>
      </c>
      <c r="B191">
        <v>16.105499999999999</v>
      </c>
      <c r="C191">
        <f>HLOOKUP(B191,'[1]Traitement outputs'!$B$33:$Q$33,1,TRUE)</f>
        <v>16</v>
      </c>
      <c r="E191" s="1">
        <v>34707.875</v>
      </c>
      <c r="F191">
        <v>5.79678</v>
      </c>
      <c r="G191">
        <f t="shared" si="2"/>
        <v>6</v>
      </c>
      <c r="I191">
        <f>INDEX('[1]Traitement outputs (2)'!$B$34:$Q$38,MATCH(70,'[1]Traitement outputs (2)'!$A$34:$A$38,0),MATCH(C191,'[1]Traitement outputs (2)'!$B$33:$Q$33,0))</f>
        <v>-87.65601603539298</v>
      </c>
      <c r="J191">
        <f>INDEX('[1]Traitement outputs (2)'!$B$41:$Q$45,MATCH(70,'[1]Traitement outputs (2)'!$A$41:$A$45,0),MATCH(C191,'[1]Traitement outputs (2)'!$B$40:$Q$40,0))</f>
        <v>158.03405896601754</v>
      </c>
      <c r="K191">
        <f>I191*$S$2</f>
        <v>-10179.387954970944</v>
      </c>
      <c r="L191">
        <f>J191*$S$2</f>
        <v>18352.305626852856</v>
      </c>
    </row>
    <row r="192" spans="1:12" x14ac:dyDescent="0.35">
      <c r="A192" s="1">
        <v>34707.916666666664</v>
      </c>
      <c r="B192">
        <v>16.074999999999999</v>
      </c>
      <c r="C192">
        <f>HLOOKUP(B192,'[1]Traitement outputs'!$B$33:$Q$33,1,TRUE)</f>
        <v>16</v>
      </c>
      <c r="E192" s="1">
        <v>34707.916666666664</v>
      </c>
      <c r="F192">
        <v>5.65517</v>
      </c>
      <c r="G192">
        <f t="shared" si="2"/>
        <v>6</v>
      </c>
      <c r="I192">
        <f>INDEX('[1]Traitement outputs (2)'!$B$34:$Q$38,MATCH(70,'[1]Traitement outputs (2)'!$A$34:$A$38,0),MATCH(C192,'[1]Traitement outputs (2)'!$B$33:$Q$33,0))</f>
        <v>-87.65601603539298</v>
      </c>
      <c r="J192">
        <f>INDEX('[1]Traitement outputs (2)'!$B$41:$Q$45,MATCH(70,'[1]Traitement outputs (2)'!$A$41:$A$45,0),MATCH(C192,'[1]Traitement outputs (2)'!$B$40:$Q$40,0))</f>
        <v>158.03405896601754</v>
      </c>
      <c r="K192">
        <f>I192*$S$2</f>
        <v>-10179.387954970944</v>
      </c>
      <c r="L192">
        <f>J192*$S$2</f>
        <v>18352.305626852856</v>
      </c>
    </row>
    <row r="193" spans="1:12" x14ac:dyDescent="0.35">
      <c r="A193" s="1">
        <v>34707.958333333336</v>
      </c>
      <c r="B193">
        <v>16.075099999999999</v>
      </c>
      <c r="C193">
        <f>HLOOKUP(B193,'[1]Traitement outputs'!$B$33:$Q$33,1,TRUE)</f>
        <v>16</v>
      </c>
      <c r="E193" s="1">
        <v>34707.958333333336</v>
      </c>
      <c r="F193">
        <v>5.5184100000000003</v>
      </c>
      <c r="G193">
        <f t="shared" si="2"/>
        <v>6</v>
      </c>
      <c r="I193">
        <f>INDEX('[1]Traitement outputs (2)'!$B$34:$Q$38,MATCH(70,'[1]Traitement outputs (2)'!$A$34:$A$38,0),MATCH(C193,'[1]Traitement outputs (2)'!$B$33:$Q$33,0))</f>
        <v>-87.65601603539298</v>
      </c>
      <c r="J193">
        <f>INDEX('[1]Traitement outputs (2)'!$B$41:$Q$45,MATCH(70,'[1]Traitement outputs (2)'!$A$41:$A$45,0),MATCH(C193,'[1]Traitement outputs (2)'!$B$40:$Q$40,0))</f>
        <v>158.03405896601754</v>
      </c>
      <c r="K193">
        <f>I193*$S$2</f>
        <v>-10179.387954970944</v>
      </c>
      <c r="L193">
        <f>J193*$S$2</f>
        <v>18352.305626852856</v>
      </c>
    </row>
    <row r="194" spans="1:12" x14ac:dyDescent="0.35">
      <c r="A194" s="1">
        <v>34708</v>
      </c>
      <c r="B194">
        <v>16.074999999999999</v>
      </c>
      <c r="C194">
        <f>HLOOKUP(B194,'[1]Traitement outputs'!$B$33:$Q$33,1,TRUE)</f>
        <v>16</v>
      </c>
      <c r="E194" s="1">
        <v>34708</v>
      </c>
      <c r="F194">
        <v>5.3802500000000002</v>
      </c>
      <c r="G194">
        <f t="shared" si="2"/>
        <v>5</v>
      </c>
      <c r="I194">
        <f>INDEX('[1]Traitement outputs (2)'!$B$34:$Q$38,MATCH(70,'[1]Traitement outputs (2)'!$A$34:$A$38,0),MATCH(C194,'[1]Traitement outputs (2)'!$B$33:$Q$33,0))</f>
        <v>-87.65601603539298</v>
      </c>
      <c r="J194">
        <f>INDEX('[1]Traitement outputs (2)'!$B$41:$Q$45,MATCH(70,'[1]Traitement outputs (2)'!$A$41:$A$45,0),MATCH(C194,'[1]Traitement outputs (2)'!$B$40:$Q$40,0))</f>
        <v>158.03405896601754</v>
      </c>
      <c r="K194">
        <f>I194*$S$2</f>
        <v>-10179.387954970944</v>
      </c>
      <c r="L194">
        <f>J194*$S$2</f>
        <v>18352.305626852856</v>
      </c>
    </row>
    <row r="195" spans="1:12" x14ac:dyDescent="0.35">
      <c r="A195" s="1">
        <v>34708.041666666664</v>
      </c>
      <c r="B195">
        <v>16.0749</v>
      </c>
      <c r="C195">
        <f>HLOOKUP(B195,'[1]Traitement outputs'!$B$33:$Q$33,1,TRUE)</f>
        <v>16</v>
      </c>
      <c r="E195" s="1">
        <v>34708.041666666664</v>
      </c>
      <c r="F195">
        <v>5.2126200000000003</v>
      </c>
      <c r="G195">
        <f t="shared" ref="G195:G258" si="3">ROUND(F195,0)</f>
        <v>5</v>
      </c>
      <c r="I195">
        <f>INDEX('[1]Traitement outputs (2)'!$B$34:$Q$38,MATCH(70,'[1]Traitement outputs (2)'!$A$34:$A$38,0),MATCH(C195,'[1]Traitement outputs (2)'!$B$33:$Q$33,0))</f>
        <v>-87.65601603539298</v>
      </c>
      <c r="J195">
        <f>INDEX('[1]Traitement outputs (2)'!$B$41:$Q$45,MATCH(70,'[1]Traitement outputs (2)'!$A$41:$A$45,0),MATCH(C195,'[1]Traitement outputs (2)'!$B$40:$Q$40,0))</f>
        <v>158.03405896601754</v>
      </c>
      <c r="K195">
        <f>I195*$S$2</f>
        <v>-10179.387954970944</v>
      </c>
      <c r="L195">
        <f>J195*$S$2</f>
        <v>18352.305626852856</v>
      </c>
    </row>
    <row r="196" spans="1:12" x14ac:dyDescent="0.35">
      <c r="A196" s="1">
        <v>34708.083333333336</v>
      </c>
      <c r="B196">
        <v>16.0747</v>
      </c>
      <c r="C196">
        <f>HLOOKUP(B196,'[1]Traitement outputs'!$B$33:$Q$33,1,TRUE)</f>
        <v>16</v>
      </c>
      <c r="E196" s="1">
        <v>34708.083333333336</v>
      </c>
      <c r="F196">
        <v>5.0267499999999998</v>
      </c>
      <c r="G196">
        <f t="shared" si="3"/>
        <v>5</v>
      </c>
      <c r="I196">
        <f>INDEX('[1]Traitement outputs (2)'!$B$34:$Q$38,MATCH(70,'[1]Traitement outputs (2)'!$A$34:$A$38,0),MATCH(C196,'[1]Traitement outputs (2)'!$B$33:$Q$33,0))</f>
        <v>-87.65601603539298</v>
      </c>
      <c r="J196">
        <f>INDEX('[1]Traitement outputs (2)'!$B$41:$Q$45,MATCH(70,'[1]Traitement outputs (2)'!$A$41:$A$45,0),MATCH(C196,'[1]Traitement outputs (2)'!$B$40:$Q$40,0))</f>
        <v>158.03405896601754</v>
      </c>
      <c r="K196">
        <f>I196*$S$2</f>
        <v>-10179.387954970944</v>
      </c>
      <c r="L196">
        <f>J196*$S$2</f>
        <v>18352.305626852856</v>
      </c>
    </row>
    <row r="197" spans="1:12" x14ac:dyDescent="0.35">
      <c r="A197" s="1">
        <v>34708.125</v>
      </c>
      <c r="B197">
        <v>16.0746</v>
      </c>
      <c r="C197">
        <f>HLOOKUP(B197,'[1]Traitement outputs'!$B$33:$Q$33,1,TRUE)</f>
        <v>16</v>
      </c>
      <c r="E197" s="1">
        <v>34708.125</v>
      </c>
      <c r="F197">
        <v>4.8235599999999996</v>
      </c>
      <c r="G197">
        <f t="shared" si="3"/>
        <v>5</v>
      </c>
      <c r="I197">
        <f>INDEX('[1]Traitement outputs (2)'!$B$34:$Q$38,MATCH(70,'[1]Traitement outputs (2)'!$A$34:$A$38,0),MATCH(C197,'[1]Traitement outputs (2)'!$B$33:$Q$33,0))</f>
        <v>-87.65601603539298</v>
      </c>
      <c r="J197">
        <f>INDEX('[1]Traitement outputs (2)'!$B$41:$Q$45,MATCH(70,'[1]Traitement outputs (2)'!$A$41:$A$45,0),MATCH(C197,'[1]Traitement outputs (2)'!$B$40:$Q$40,0))</f>
        <v>158.03405896601754</v>
      </c>
      <c r="K197">
        <f>I197*$S$2</f>
        <v>-10179.387954970944</v>
      </c>
      <c r="L197">
        <f>J197*$S$2</f>
        <v>18352.305626852856</v>
      </c>
    </row>
    <row r="198" spans="1:12" x14ac:dyDescent="0.35">
      <c r="A198" s="1">
        <v>34708.166666666664</v>
      </c>
      <c r="B198">
        <v>16.0745</v>
      </c>
      <c r="C198">
        <f>HLOOKUP(B198,'[1]Traitement outputs'!$B$33:$Q$33,1,TRUE)</f>
        <v>16</v>
      </c>
      <c r="E198" s="1">
        <v>34708.166666666664</v>
      </c>
      <c r="F198">
        <v>4.6415899999999999</v>
      </c>
      <c r="G198">
        <f t="shared" si="3"/>
        <v>5</v>
      </c>
      <c r="I198">
        <f>INDEX('[1]Traitement outputs (2)'!$B$34:$Q$38,MATCH(70,'[1]Traitement outputs (2)'!$A$34:$A$38,0),MATCH(C198,'[1]Traitement outputs (2)'!$B$33:$Q$33,0))</f>
        <v>-87.65601603539298</v>
      </c>
      <c r="J198">
        <f>INDEX('[1]Traitement outputs (2)'!$B$41:$Q$45,MATCH(70,'[1]Traitement outputs (2)'!$A$41:$A$45,0),MATCH(C198,'[1]Traitement outputs (2)'!$B$40:$Q$40,0))</f>
        <v>158.03405896601754</v>
      </c>
      <c r="K198">
        <f>I198*$S$2</f>
        <v>-10179.387954970944</v>
      </c>
      <c r="L198">
        <f>J198*$S$2</f>
        <v>18352.305626852856</v>
      </c>
    </row>
    <row r="199" spans="1:12" x14ac:dyDescent="0.35">
      <c r="A199" s="1">
        <v>34708.208333333336</v>
      </c>
      <c r="B199">
        <v>20.027699999999999</v>
      </c>
      <c r="C199">
        <f>HLOOKUP(B199,'[1]Traitement outputs'!$B$33:$Q$33,1,TRUE)</f>
        <v>20</v>
      </c>
      <c r="E199" s="1">
        <v>34708.208333333336</v>
      </c>
      <c r="F199">
        <v>3.4704600000000001</v>
      </c>
      <c r="G199">
        <f t="shared" si="3"/>
        <v>3</v>
      </c>
      <c r="I199">
        <f>INDEX('[1]Traitement outputs (2)'!$B$34:$Q$38,MATCH(70,'[1]Traitement outputs (2)'!$A$34:$A$38,0),MATCH(C199,'[1]Traitement outputs (2)'!$B$33:$Q$33,0))</f>
        <v>-183.77989640241771</v>
      </c>
      <c r="J199">
        <f>INDEX('[1]Traitement outputs (2)'!$B$41:$Q$45,MATCH(70,'[1]Traitement outputs (2)'!$A$41:$A$45,0),MATCH(C199,'[1]Traitement outputs (2)'!$B$40:$Q$40,0))</f>
        <v>254.15803075879367</v>
      </c>
      <c r="K199">
        <f>I199*$S$2</f>
        <v>-21342.138833337085</v>
      </c>
      <c r="L199">
        <f>J199*$S$2</f>
        <v>29515.067122381799</v>
      </c>
    </row>
    <row r="200" spans="1:12" x14ac:dyDescent="0.35">
      <c r="A200" s="1">
        <v>34708.25</v>
      </c>
      <c r="B200">
        <v>20.0749</v>
      </c>
      <c r="C200">
        <f>HLOOKUP(B200,'[1]Traitement outputs'!$B$33:$Q$33,1,TRUE)</f>
        <v>20</v>
      </c>
      <c r="E200" s="1">
        <v>34708.25</v>
      </c>
      <c r="F200">
        <v>3.4473699999999998</v>
      </c>
      <c r="G200">
        <f t="shared" si="3"/>
        <v>3</v>
      </c>
      <c r="I200">
        <f>INDEX('[1]Traitement outputs (2)'!$B$34:$Q$38,MATCH(70,'[1]Traitement outputs (2)'!$A$34:$A$38,0),MATCH(C200,'[1]Traitement outputs (2)'!$B$33:$Q$33,0))</f>
        <v>-183.77989640241771</v>
      </c>
      <c r="J200">
        <f>INDEX('[1]Traitement outputs (2)'!$B$41:$Q$45,MATCH(70,'[1]Traitement outputs (2)'!$A$41:$A$45,0),MATCH(C200,'[1]Traitement outputs (2)'!$B$40:$Q$40,0))</f>
        <v>254.15803075879367</v>
      </c>
      <c r="K200">
        <f>I200*$S$2</f>
        <v>-21342.138833337085</v>
      </c>
      <c r="L200">
        <f>J200*$S$2</f>
        <v>29515.067122381799</v>
      </c>
    </row>
    <row r="201" spans="1:12" x14ac:dyDescent="0.35">
      <c r="A201" s="1">
        <v>34708.291666666664</v>
      </c>
      <c r="B201">
        <v>20.075500000000002</v>
      </c>
      <c r="C201">
        <f>HLOOKUP(B201,'[1]Traitement outputs'!$B$33:$Q$33,1,TRUE)</f>
        <v>20</v>
      </c>
      <c r="E201" s="1">
        <v>34708.291666666664</v>
      </c>
      <c r="F201">
        <v>3.56054</v>
      </c>
      <c r="G201">
        <f t="shared" si="3"/>
        <v>4</v>
      </c>
      <c r="I201">
        <f>INDEX('[1]Traitement outputs (2)'!$B$34:$Q$38,MATCH(70,'[1]Traitement outputs (2)'!$A$34:$A$38,0),MATCH(C201,'[1]Traitement outputs (2)'!$B$33:$Q$33,0))</f>
        <v>-183.77989640241771</v>
      </c>
      <c r="J201">
        <f>INDEX('[1]Traitement outputs (2)'!$B$41:$Q$45,MATCH(70,'[1]Traitement outputs (2)'!$A$41:$A$45,0),MATCH(C201,'[1]Traitement outputs (2)'!$B$40:$Q$40,0))</f>
        <v>254.15803075879367</v>
      </c>
      <c r="K201">
        <f>I201*$S$2</f>
        <v>-21342.138833337085</v>
      </c>
      <c r="L201">
        <f>J201*$S$2</f>
        <v>29515.067122381799</v>
      </c>
    </row>
    <row r="202" spans="1:12" x14ac:dyDescent="0.35">
      <c r="A202" s="1">
        <v>34708.333333333336</v>
      </c>
      <c r="B202">
        <v>20.077000000000002</v>
      </c>
      <c r="C202">
        <f>HLOOKUP(B202,'[1]Traitement outputs'!$B$33:$Q$33,1,TRUE)</f>
        <v>20</v>
      </c>
      <c r="E202" s="1">
        <v>34708.333333333336</v>
      </c>
      <c r="F202">
        <v>4.0929500000000001</v>
      </c>
      <c r="G202">
        <f t="shared" si="3"/>
        <v>4</v>
      </c>
      <c r="I202">
        <f>INDEX('[1]Traitement outputs (2)'!$B$34:$Q$38,MATCH(70,'[1]Traitement outputs (2)'!$A$34:$A$38,0),MATCH(C202,'[1]Traitement outputs (2)'!$B$33:$Q$33,0))</f>
        <v>-183.77989640241771</v>
      </c>
      <c r="J202">
        <f>INDEX('[1]Traitement outputs (2)'!$B$41:$Q$45,MATCH(70,'[1]Traitement outputs (2)'!$A$41:$A$45,0),MATCH(C202,'[1]Traitement outputs (2)'!$B$40:$Q$40,0))</f>
        <v>254.15803075879367</v>
      </c>
      <c r="K202">
        <f>I202*$S$2</f>
        <v>-21342.138833337085</v>
      </c>
      <c r="L202">
        <f>J202*$S$2</f>
        <v>29515.067122381799</v>
      </c>
    </row>
    <row r="203" spans="1:12" x14ac:dyDescent="0.35">
      <c r="A203" s="1">
        <v>34708.375</v>
      </c>
      <c r="B203">
        <v>20.077100000000002</v>
      </c>
      <c r="C203">
        <f>HLOOKUP(B203,'[1]Traitement outputs'!$B$33:$Q$33,1,TRUE)</f>
        <v>20</v>
      </c>
      <c r="E203" s="1">
        <v>34708.375</v>
      </c>
      <c r="F203">
        <v>4.9129300000000002</v>
      </c>
      <c r="G203">
        <f t="shared" si="3"/>
        <v>5</v>
      </c>
      <c r="I203">
        <f>INDEX('[1]Traitement outputs (2)'!$B$34:$Q$38,MATCH(70,'[1]Traitement outputs (2)'!$A$34:$A$38,0),MATCH(C203,'[1]Traitement outputs (2)'!$B$33:$Q$33,0))</f>
        <v>-183.77989640241771</v>
      </c>
      <c r="J203">
        <f>INDEX('[1]Traitement outputs (2)'!$B$41:$Q$45,MATCH(70,'[1]Traitement outputs (2)'!$A$41:$A$45,0),MATCH(C203,'[1]Traitement outputs (2)'!$B$40:$Q$40,0))</f>
        <v>254.15803075879367</v>
      </c>
      <c r="K203">
        <f>I203*$S$2</f>
        <v>-21342.138833337085</v>
      </c>
      <c r="L203">
        <f>J203*$S$2</f>
        <v>29515.067122381799</v>
      </c>
    </row>
    <row r="204" spans="1:12" x14ac:dyDescent="0.35">
      <c r="A204" s="1">
        <v>34708.416666666664</v>
      </c>
      <c r="B204">
        <v>20.0793</v>
      </c>
      <c r="C204">
        <f>HLOOKUP(B204,'[1]Traitement outputs'!$B$33:$Q$33,1,TRUE)</f>
        <v>20</v>
      </c>
      <c r="E204" s="1">
        <v>34708.416666666664</v>
      </c>
      <c r="F204">
        <v>5.7040800000000003</v>
      </c>
      <c r="G204">
        <f t="shared" si="3"/>
        <v>6</v>
      </c>
      <c r="I204">
        <f>INDEX('[1]Traitement outputs (2)'!$B$34:$Q$38,MATCH(70,'[1]Traitement outputs (2)'!$A$34:$A$38,0),MATCH(C204,'[1]Traitement outputs (2)'!$B$33:$Q$33,0))</f>
        <v>-183.77989640241771</v>
      </c>
      <c r="J204">
        <f>INDEX('[1]Traitement outputs (2)'!$B$41:$Q$45,MATCH(70,'[1]Traitement outputs (2)'!$A$41:$A$45,0),MATCH(C204,'[1]Traitement outputs (2)'!$B$40:$Q$40,0))</f>
        <v>254.15803075879367</v>
      </c>
      <c r="K204">
        <f>I204*$S$2</f>
        <v>-21342.138833337085</v>
      </c>
      <c r="L204">
        <f>J204*$S$2</f>
        <v>29515.067122381799</v>
      </c>
    </row>
    <row r="205" spans="1:12" x14ac:dyDescent="0.35">
      <c r="A205" s="1">
        <v>34708.458333333336</v>
      </c>
      <c r="B205">
        <v>20.084099999999999</v>
      </c>
      <c r="C205">
        <f>HLOOKUP(B205,'[1]Traitement outputs'!$B$33:$Q$33,1,TRUE)</f>
        <v>20</v>
      </c>
      <c r="E205" s="1">
        <v>34708.458333333336</v>
      </c>
      <c r="F205">
        <v>6.4519500000000001</v>
      </c>
      <c r="G205">
        <f t="shared" si="3"/>
        <v>6</v>
      </c>
      <c r="I205">
        <f>INDEX('[1]Traitement outputs (2)'!$B$34:$Q$38,MATCH(70,'[1]Traitement outputs (2)'!$A$34:$A$38,0),MATCH(C205,'[1]Traitement outputs (2)'!$B$33:$Q$33,0))</f>
        <v>-183.77989640241771</v>
      </c>
      <c r="J205">
        <f>INDEX('[1]Traitement outputs (2)'!$B$41:$Q$45,MATCH(70,'[1]Traitement outputs (2)'!$A$41:$A$45,0),MATCH(C205,'[1]Traitement outputs (2)'!$B$40:$Q$40,0))</f>
        <v>254.15803075879367</v>
      </c>
      <c r="K205">
        <f>I205*$S$2</f>
        <v>-21342.138833337085</v>
      </c>
      <c r="L205">
        <f>J205*$S$2</f>
        <v>29515.067122381799</v>
      </c>
    </row>
    <row r="206" spans="1:12" x14ac:dyDescent="0.35">
      <c r="A206" s="1">
        <v>34708.5</v>
      </c>
      <c r="B206">
        <v>20.083200000000001</v>
      </c>
      <c r="C206">
        <f>HLOOKUP(B206,'[1]Traitement outputs'!$B$33:$Q$33,1,TRUE)</f>
        <v>20</v>
      </c>
      <c r="E206" s="1">
        <v>34708.5</v>
      </c>
      <c r="F206">
        <v>6.9505400000000002</v>
      </c>
      <c r="G206">
        <f t="shared" si="3"/>
        <v>7</v>
      </c>
      <c r="I206">
        <f>INDEX('[1]Traitement outputs (2)'!$B$34:$Q$38,MATCH(70,'[1]Traitement outputs (2)'!$A$34:$A$38,0),MATCH(C206,'[1]Traitement outputs (2)'!$B$33:$Q$33,0))</f>
        <v>-183.77989640241771</v>
      </c>
      <c r="J206">
        <f>INDEX('[1]Traitement outputs (2)'!$B$41:$Q$45,MATCH(70,'[1]Traitement outputs (2)'!$A$41:$A$45,0),MATCH(C206,'[1]Traitement outputs (2)'!$B$40:$Q$40,0))</f>
        <v>254.15803075879367</v>
      </c>
      <c r="K206">
        <f>I206*$S$2</f>
        <v>-21342.138833337085</v>
      </c>
      <c r="L206">
        <f>J206*$S$2</f>
        <v>29515.067122381799</v>
      </c>
    </row>
    <row r="207" spans="1:12" x14ac:dyDescent="0.35">
      <c r="A207" s="1">
        <v>34708.541666666664</v>
      </c>
      <c r="B207">
        <v>20.084599999999998</v>
      </c>
      <c r="C207">
        <f>HLOOKUP(B207,'[1]Traitement outputs'!$B$33:$Q$33,1,TRUE)</f>
        <v>20</v>
      </c>
      <c r="E207" s="1">
        <v>34708.541666666664</v>
      </c>
      <c r="F207">
        <v>7.5046600000000003</v>
      </c>
      <c r="G207">
        <f t="shared" si="3"/>
        <v>8</v>
      </c>
      <c r="I207">
        <f>INDEX('[1]Traitement outputs (2)'!$B$34:$Q$38,MATCH(70,'[1]Traitement outputs (2)'!$A$34:$A$38,0),MATCH(C207,'[1]Traitement outputs (2)'!$B$33:$Q$33,0))</f>
        <v>-183.77989640241771</v>
      </c>
      <c r="J207">
        <f>INDEX('[1]Traitement outputs (2)'!$B$41:$Q$45,MATCH(70,'[1]Traitement outputs (2)'!$A$41:$A$45,0),MATCH(C207,'[1]Traitement outputs (2)'!$B$40:$Q$40,0))</f>
        <v>254.15803075879367</v>
      </c>
      <c r="K207">
        <f>I207*$S$2</f>
        <v>-21342.138833337085</v>
      </c>
      <c r="L207">
        <f>J207*$S$2</f>
        <v>29515.067122381799</v>
      </c>
    </row>
    <row r="208" spans="1:12" x14ac:dyDescent="0.35">
      <c r="A208" s="1">
        <v>34708.583333333336</v>
      </c>
      <c r="B208">
        <v>20.081399999999999</v>
      </c>
      <c r="C208">
        <f>HLOOKUP(B208,'[1]Traitement outputs'!$B$33:$Q$33,1,TRUE)</f>
        <v>20</v>
      </c>
      <c r="E208" s="1">
        <v>34708.583333333336</v>
      </c>
      <c r="F208">
        <v>8.2492699999999992</v>
      </c>
      <c r="G208">
        <f t="shared" si="3"/>
        <v>8</v>
      </c>
      <c r="I208">
        <f>INDEX('[1]Traitement outputs (2)'!$B$34:$Q$38,MATCH(70,'[1]Traitement outputs (2)'!$A$34:$A$38,0),MATCH(C208,'[1]Traitement outputs (2)'!$B$33:$Q$33,0))</f>
        <v>-183.77989640241771</v>
      </c>
      <c r="J208">
        <f>INDEX('[1]Traitement outputs (2)'!$B$41:$Q$45,MATCH(70,'[1]Traitement outputs (2)'!$A$41:$A$45,0),MATCH(C208,'[1]Traitement outputs (2)'!$B$40:$Q$40,0))</f>
        <v>254.15803075879367</v>
      </c>
      <c r="K208">
        <f>I208*$S$2</f>
        <v>-21342.138833337085</v>
      </c>
      <c r="L208">
        <f>J208*$S$2</f>
        <v>29515.067122381799</v>
      </c>
    </row>
    <row r="209" spans="1:12" x14ac:dyDescent="0.35">
      <c r="A209" s="1">
        <v>34708.625</v>
      </c>
      <c r="B209">
        <v>20.0792</v>
      </c>
      <c r="C209">
        <f>HLOOKUP(B209,'[1]Traitement outputs'!$B$33:$Q$33,1,TRUE)</f>
        <v>20</v>
      </c>
      <c r="E209" s="1">
        <v>34708.625</v>
      </c>
      <c r="F209">
        <v>8.9751899999999996</v>
      </c>
      <c r="G209">
        <f t="shared" si="3"/>
        <v>9</v>
      </c>
      <c r="I209">
        <f>INDEX('[1]Traitement outputs (2)'!$B$34:$Q$38,MATCH(70,'[1]Traitement outputs (2)'!$A$34:$A$38,0),MATCH(C209,'[1]Traitement outputs (2)'!$B$33:$Q$33,0))</f>
        <v>-183.77989640241771</v>
      </c>
      <c r="J209">
        <f>INDEX('[1]Traitement outputs (2)'!$B$41:$Q$45,MATCH(70,'[1]Traitement outputs (2)'!$A$41:$A$45,0),MATCH(C209,'[1]Traitement outputs (2)'!$B$40:$Q$40,0))</f>
        <v>254.15803075879367</v>
      </c>
      <c r="K209">
        <f>I209*$S$2</f>
        <v>-21342.138833337085</v>
      </c>
      <c r="L209">
        <f>J209*$S$2</f>
        <v>29515.067122381799</v>
      </c>
    </row>
    <row r="210" spans="1:12" x14ac:dyDescent="0.35">
      <c r="A210" s="1">
        <v>34708.666666666664</v>
      </c>
      <c r="B210">
        <v>20.077200000000001</v>
      </c>
      <c r="C210">
        <f>HLOOKUP(B210,'[1]Traitement outputs'!$B$33:$Q$33,1,TRUE)</f>
        <v>20</v>
      </c>
      <c r="E210" s="1">
        <v>34708.666666666664</v>
      </c>
      <c r="F210">
        <v>9.6718200000000003</v>
      </c>
      <c r="G210">
        <f t="shared" si="3"/>
        <v>10</v>
      </c>
      <c r="I210">
        <f>INDEX('[1]Traitement outputs (2)'!$B$34:$Q$38,MATCH(70,'[1]Traitement outputs (2)'!$A$34:$A$38,0),MATCH(C210,'[1]Traitement outputs (2)'!$B$33:$Q$33,0))</f>
        <v>-183.77989640241771</v>
      </c>
      <c r="J210">
        <f>INDEX('[1]Traitement outputs (2)'!$B$41:$Q$45,MATCH(70,'[1]Traitement outputs (2)'!$A$41:$A$45,0),MATCH(C210,'[1]Traitement outputs (2)'!$B$40:$Q$40,0))</f>
        <v>254.15803075879367</v>
      </c>
      <c r="K210">
        <f>I210*$S$2</f>
        <v>-21342.138833337085</v>
      </c>
      <c r="L210">
        <f>J210*$S$2</f>
        <v>29515.067122381799</v>
      </c>
    </row>
    <row r="211" spans="1:12" x14ac:dyDescent="0.35">
      <c r="A211" s="1">
        <v>34708.708333333336</v>
      </c>
      <c r="B211">
        <v>20.077000000000002</v>
      </c>
      <c r="C211">
        <f>HLOOKUP(B211,'[1]Traitement outputs'!$B$33:$Q$33,1,TRUE)</f>
        <v>20</v>
      </c>
      <c r="E211" s="1">
        <v>34708.708333333336</v>
      </c>
      <c r="F211">
        <v>9.9845799999999993</v>
      </c>
      <c r="G211">
        <f t="shared" si="3"/>
        <v>10</v>
      </c>
      <c r="I211">
        <f>INDEX('[1]Traitement outputs (2)'!$B$34:$Q$38,MATCH(70,'[1]Traitement outputs (2)'!$A$34:$A$38,0),MATCH(C211,'[1]Traitement outputs (2)'!$B$33:$Q$33,0))</f>
        <v>-183.77989640241771</v>
      </c>
      <c r="J211">
        <f>INDEX('[1]Traitement outputs (2)'!$B$41:$Q$45,MATCH(70,'[1]Traitement outputs (2)'!$A$41:$A$45,0),MATCH(C211,'[1]Traitement outputs (2)'!$B$40:$Q$40,0))</f>
        <v>254.15803075879367</v>
      </c>
      <c r="K211">
        <f>I211*$S$2</f>
        <v>-21342.138833337085</v>
      </c>
      <c r="L211">
        <f>J211*$S$2</f>
        <v>29515.067122381799</v>
      </c>
    </row>
    <row r="212" spans="1:12" x14ac:dyDescent="0.35">
      <c r="A212" s="1">
        <v>34708.75</v>
      </c>
      <c r="B212">
        <v>20.077000000000002</v>
      </c>
      <c r="C212">
        <f>HLOOKUP(B212,'[1]Traitement outputs'!$B$33:$Q$33,1,TRUE)</f>
        <v>20</v>
      </c>
      <c r="E212" s="1">
        <v>34708.75</v>
      </c>
      <c r="F212">
        <v>9.9160199999999996</v>
      </c>
      <c r="G212">
        <f t="shared" si="3"/>
        <v>10</v>
      </c>
      <c r="I212">
        <f>INDEX('[1]Traitement outputs (2)'!$B$34:$Q$38,MATCH(70,'[1]Traitement outputs (2)'!$A$34:$A$38,0),MATCH(C212,'[1]Traitement outputs (2)'!$B$33:$Q$33,0))</f>
        <v>-183.77989640241771</v>
      </c>
      <c r="J212">
        <f>INDEX('[1]Traitement outputs (2)'!$B$41:$Q$45,MATCH(70,'[1]Traitement outputs (2)'!$A$41:$A$45,0),MATCH(C212,'[1]Traitement outputs (2)'!$B$40:$Q$40,0))</f>
        <v>254.15803075879367</v>
      </c>
      <c r="K212">
        <f>I212*$S$2</f>
        <v>-21342.138833337085</v>
      </c>
      <c r="L212">
        <f>J212*$S$2</f>
        <v>29515.067122381799</v>
      </c>
    </row>
    <row r="213" spans="1:12" x14ac:dyDescent="0.35">
      <c r="A213" s="1">
        <v>34708.791666666664</v>
      </c>
      <c r="B213">
        <v>20.077000000000002</v>
      </c>
      <c r="C213">
        <f>HLOOKUP(B213,'[1]Traitement outputs'!$B$33:$Q$33,1,TRUE)</f>
        <v>20</v>
      </c>
      <c r="E213" s="1">
        <v>34708.791666666664</v>
      </c>
      <c r="F213">
        <v>9.7737300000000005</v>
      </c>
      <c r="G213">
        <f t="shared" si="3"/>
        <v>10</v>
      </c>
      <c r="I213">
        <f>INDEX('[1]Traitement outputs (2)'!$B$34:$Q$38,MATCH(70,'[1]Traitement outputs (2)'!$A$34:$A$38,0),MATCH(C213,'[1]Traitement outputs (2)'!$B$33:$Q$33,0))</f>
        <v>-183.77989640241771</v>
      </c>
      <c r="J213">
        <f>INDEX('[1]Traitement outputs (2)'!$B$41:$Q$45,MATCH(70,'[1]Traitement outputs (2)'!$A$41:$A$45,0),MATCH(C213,'[1]Traitement outputs (2)'!$B$40:$Q$40,0))</f>
        <v>254.15803075879367</v>
      </c>
      <c r="K213">
        <f>I213*$S$2</f>
        <v>-21342.138833337085</v>
      </c>
      <c r="L213">
        <f>J213*$S$2</f>
        <v>29515.067122381799</v>
      </c>
    </row>
    <row r="214" spans="1:12" x14ac:dyDescent="0.35">
      <c r="A214" s="1">
        <v>34708.833333333336</v>
      </c>
      <c r="B214">
        <v>20.077000000000002</v>
      </c>
      <c r="C214">
        <f>HLOOKUP(B214,'[1]Traitement outputs'!$B$33:$Q$33,1,TRUE)</f>
        <v>20</v>
      </c>
      <c r="E214" s="1">
        <v>34708.833333333336</v>
      </c>
      <c r="F214">
        <v>9.6391399999999994</v>
      </c>
      <c r="G214">
        <f t="shared" si="3"/>
        <v>10</v>
      </c>
      <c r="I214">
        <f>INDEX('[1]Traitement outputs (2)'!$B$34:$Q$38,MATCH(70,'[1]Traitement outputs (2)'!$A$34:$A$38,0),MATCH(C214,'[1]Traitement outputs (2)'!$B$33:$Q$33,0))</f>
        <v>-183.77989640241771</v>
      </c>
      <c r="J214">
        <f>INDEX('[1]Traitement outputs (2)'!$B$41:$Q$45,MATCH(70,'[1]Traitement outputs (2)'!$A$41:$A$45,0),MATCH(C214,'[1]Traitement outputs (2)'!$B$40:$Q$40,0))</f>
        <v>254.15803075879367</v>
      </c>
      <c r="K214">
        <f>I214*$S$2</f>
        <v>-21342.138833337085</v>
      </c>
      <c r="L214">
        <f>J214*$S$2</f>
        <v>29515.067122381799</v>
      </c>
    </row>
    <row r="215" spans="1:12" x14ac:dyDescent="0.35">
      <c r="A215" s="1">
        <v>34708.875</v>
      </c>
      <c r="B215">
        <v>16.150400000000001</v>
      </c>
      <c r="C215">
        <f>HLOOKUP(B215,'[1]Traitement outputs'!$B$33:$Q$33,1,TRUE)</f>
        <v>16</v>
      </c>
      <c r="E215" s="1">
        <v>34708.875</v>
      </c>
      <c r="F215">
        <v>12.1561</v>
      </c>
      <c r="G215">
        <f t="shared" si="3"/>
        <v>12</v>
      </c>
      <c r="I215">
        <f>INDEX('[1]Traitement outputs (2)'!$B$34:$Q$38,MATCH(70,'[1]Traitement outputs (2)'!$A$34:$A$38,0),MATCH(C215,'[1]Traitement outputs (2)'!$B$33:$Q$33,0))</f>
        <v>-87.65601603539298</v>
      </c>
      <c r="J215">
        <f>INDEX('[1]Traitement outputs (2)'!$B$41:$Q$45,MATCH(70,'[1]Traitement outputs (2)'!$A$41:$A$45,0),MATCH(C215,'[1]Traitement outputs (2)'!$B$40:$Q$40,0))</f>
        <v>158.03405896601754</v>
      </c>
      <c r="K215">
        <f>I215*$S$2</f>
        <v>-10179.387954970944</v>
      </c>
      <c r="L215">
        <f>J215*$S$2</f>
        <v>18352.305626852856</v>
      </c>
    </row>
    <row r="216" spans="1:12" x14ac:dyDescent="0.35">
      <c r="A216" s="1">
        <v>34708.916666666664</v>
      </c>
      <c r="B216">
        <v>16.077400000000001</v>
      </c>
      <c r="C216">
        <f>HLOOKUP(B216,'[1]Traitement outputs'!$B$33:$Q$33,1,TRUE)</f>
        <v>16</v>
      </c>
      <c r="E216" s="1">
        <v>34708.916666666664</v>
      </c>
      <c r="F216">
        <v>11.8249</v>
      </c>
      <c r="G216">
        <f t="shared" si="3"/>
        <v>12</v>
      </c>
      <c r="I216">
        <f>INDEX('[1]Traitement outputs (2)'!$B$34:$Q$38,MATCH(70,'[1]Traitement outputs (2)'!$A$34:$A$38,0),MATCH(C216,'[1]Traitement outputs (2)'!$B$33:$Q$33,0))</f>
        <v>-87.65601603539298</v>
      </c>
      <c r="J216">
        <f>INDEX('[1]Traitement outputs (2)'!$B$41:$Q$45,MATCH(70,'[1]Traitement outputs (2)'!$A$41:$A$45,0),MATCH(C216,'[1]Traitement outputs (2)'!$B$40:$Q$40,0))</f>
        <v>158.03405896601754</v>
      </c>
      <c r="K216">
        <f>I216*$S$2</f>
        <v>-10179.387954970944</v>
      </c>
      <c r="L216">
        <f>J216*$S$2</f>
        <v>18352.305626852856</v>
      </c>
    </row>
    <row r="217" spans="1:12" x14ac:dyDescent="0.35">
      <c r="A217" s="1">
        <v>34708.958333333336</v>
      </c>
      <c r="B217">
        <v>16.076899999999998</v>
      </c>
      <c r="C217">
        <f>HLOOKUP(B217,'[1]Traitement outputs'!$B$33:$Q$33,1,TRUE)</f>
        <v>16</v>
      </c>
      <c r="E217" s="1">
        <v>34708.958333333336</v>
      </c>
      <c r="F217">
        <v>11.4123</v>
      </c>
      <c r="G217">
        <f t="shared" si="3"/>
        <v>11</v>
      </c>
      <c r="I217">
        <f>INDEX('[1]Traitement outputs (2)'!$B$34:$Q$38,MATCH(70,'[1]Traitement outputs (2)'!$A$34:$A$38,0),MATCH(C217,'[1]Traitement outputs (2)'!$B$33:$Q$33,0))</f>
        <v>-87.65601603539298</v>
      </c>
      <c r="J217">
        <f>INDEX('[1]Traitement outputs (2)'!$B$41:$Q$45,MATCH(70,'[1]Traitement outputs (2)'!$A$41:$A$45,0),MATCH(C217,'[1]Traitement outputs (2)'!$B$40:$Q$40,0))</f>
        <v>158.03405896601754</v>
      </c>
      <c r="K217">
        <f>I217*$S$2</f>
        <v>-10179.387954970944</v>
      </c>
      <c r="L217">
        <f>J217*$S$2</f>
        <v>18352.305626852856</v>
      </c>
    </row>
    <row r="218" spans="1:12" x14ac:dyDescent="0.35">
      <c r="A218" s="1">
        <v>34709</v>
      </c>
      <c r="B218">
        <v>16.077000000000002</v>
      </c>
      <c r="C218">
        <f>HLOOKUP(B218,'[1]Traitement outputs'!$B$33:$Q$33,1,TRUE)</f>
        <v>16</v>
      </c>
      <c r="E218" s="1">
        <v>34709</v>
      </c>
      <c r="F218">
        <v>11.0937</v>
      </c>
      <c r="G218">
        <f t="shared" si="3"/>
        <v>11</v>
      </c>
      <c r="I218">
        <f>INDEX('[1]Traitement outputs (2)'!$B$34:$Q$38,MATCH(70,'[1]Traitement outputs (2)'!$A$34:$A$38,0),MATCH(C218,'[1]Traitement outputs (2)'!$B$33:$Q$33,0))</f>
        <v>-87.65601603539298</v>
      </c>
      <c r="J218">
        <f>INDEX('[1]Traitement outputs (2)'!$B$41:$Q$45,MATCH(70,'[1]Traitement outputs (2)'!$A$41:$A$45,0),MATCH(C218,'[1]Traitement outputs (2)'!$B$40:$Q$40,0))</f>
        <v>158.03405896601754</v>
      </c>
      <c r="K218">
        <f>I218*$S$2</f>
        <v>-10179.387954970944</v>
      </c>
      <c r="L218">
        <f>J218*$S$2</f>
        <v>18352.305626852856</v>
      </c>
    </row>
    <row r="219" spans="1:12" x14ac:dyDescent="0.35">
      <c r="A219" s="1">
        <v>34709.041666666664</v>
      </c>
      <c r="B219">
        <v>16.077200000000001</v>
      </c>
      <c r="C219">
        <f>HLOOKUP(B219,'[1]Traitement outputs'!$B$33:$Q$33,1,TRUE)</f>
        <v>16</v>
      </c>
      <c r="E219" s="1">
        <v>34709.041666666664</v>
      </c>
      <c r="F219">
        <v>10.7941</v>
      </c>
      <c r="G219">
        <f t="shared" si="3"/>
        <v>11</v>
      </c>
      <c r="I219">
        <f>INDEX('[1]Traitement outputs (2)'!$B$34:$Q$38,MATCH(70,'[1]Traitement outputs (2)'!$A$34:$A$38,0),MATCH(C219,'[1]Traitement outputs (2)'!$B$33:$Q$33,0))</f>
        <v>-87.65601603539298</v>
      </c>
      <c r="J219">
        <f>INDEX('[1]Traitement outputs (2)'!$B$41:$Q$45,MATCH(70,'[1]Traitement outputs (2)'!$A$41:$A$45,0),MATCH(C219,'[1]Traitement outputs (2)'!$B$40:$Q$40,0))</f>
        <v>158.03405896601754</v>
      </c>
      <c r="K219">
        <f>I219*$S$2</f>
        <v>-10179.387954970944</v>
      </c>
      <c r="L219">
        <f>J219*$S$2</f>
        <v>18352.305626852856</v>
      </c>
    </row>
    <row r="220" spans="1:12" x14ac:dyDescent="0.35">
      <c r="A220" s="1">
        <v>34709.083333333336</v>
      </c>
      <c r="B220">
        <v>16.077400000000001</v>
      </c>
      <c r="C220">
        <f>HLOOKUP(B220,'[1]Traitement outputs'!$B$33:$Q$33,1,TRUE)</f>
        <v>16</v>
      </c>
      <c r="E220" s="1">
        <v>34709.083333333336</v>
      </c>
      <c r="F220">
        <v>10.5352</v>
      </c>
      <c r="G220">
        <f t="shared" si="3"/>
        <v>11</v>
      </c>
      <c r="I220">
        <f>INDEX('[1]Traitement outputs (2)'!$B$34:$Q$38,MATCH(70,'[1]Traitement outputs (2)'!$A$34:$A$38,0),MATCH(C220,'[1]Traitement outputs (2)'!$B$33:$Q$33,0))</f>
        <v>-87.65601603539298</v>
      </c>
      <c r="J220">
        <f>INDEX('[1]Traitement outputs (2)'!$B$41:$Q$45,MATCH(70,'[1]Traitement outputs (2)'!$A$41:$A$45,0),MATCH(C220,'[1]Traitement outputs (2)'!$B$40:$Q$40,0))</f>
        <v>158.03405896601754</v>
      </c>
      <c r="K220">
        <f>I220*$S$2</f>
        <v>-10179.387954970944</v>
      </c>
      <c r="L220">
        <f>J220*$S$2</f>
        <v>18352.305626852856</v>
      </c>
    </row>
    <row r="221" spans="1:12" x14ac:dyDescent="0.35">
      <c r="A221" s="1">
        <v>34709.125</v>
      </c>
      <c r="B221">
        <v>16.0777</v>
      </c>
      <c r="C221">
        <f>HLOOKUP(B221,'[1]Traitement outputs'!$B$33:$Q$33,1,TRUE)</f>
        <v>16</v>
      </c>
      <c r="E221" s="1">
        <v>34709.125</v>
      </c>
      <c r="F221">
        <v>10.424799999999999</v>
      </c>
      <c r="G221">
        <f t="shared" si="3"/>
        <v>10</v>
      </c>
      <c r="I221">
        <f>INDEX('[1]Traitement outputs (2)'!$B$34:$Q$38,MATCH(70,'[1]Traitement outputs (2)'!$A$34:$A$38,0),MATCH(C221,'[1]Traitement outputs (2)'!$B$33:$Q$33,0))</f>
        <v>-87.65601603539298</v>
      </c>
      <c r="J221">
        <f>INDEX('[1]Traitement outputs (2)'!$B$41:$Q$45,MATCH(70,'[1]Traitement outputs (2)'!$A$41:$A$45,0),MATCH(C221,'[1]Traitement outputs (2)'!$B$40:$Q$40,0))</f>
        <v>158.03405896601754</v>
      </c>
      <c r="K221">
        <f>I221*$S$2</f>
        <v>-10179.387954970944</v>
      </c>
      <c r="L221">
        <f>J221*$S$2</f>
        <v>18352.305626852856</v>
      </c>
    </row>
    <row r="222" spans="1:12" x14ac:dyDescent="0.35">
      <c r="A222" s="1">
        <v>34709.166666666664</v>
      </c>
      <c r="B222">
        <v>16.077500000000001</v>
      </c>
      <c r="C222">
        <f>HLOOKUP(B222,'[1]Traitement outputs'!$B$33:$Q$33,1,TRUE)</f>
        <v>16</v>
      </c>
      <c r="E222" s="1">
        <v>34709.166666666664</v>
      </c>
      <c r="F222">
        <v>10.2766</v>
      </c>
      <c r="G222">
        <f t="shared" si="3"/>
        <v>10</v>
      </c>
      <c r="I222">
        <f>INDEX('[1]Traitement outputs (2)'!$B$34:$Q$38,MATCH(70,'[1]Traitement outputs (2)'!$A$34:$A$38,0),MATCH(C222,'[1]Traitement outputs (2)'!$B$33:$Q$33,0))</f>
        <v>-87.65601603539298</v>
      </c>
      <c r="J222">
        <f>INDEX('[1]Traitement outputs (2)'!$B$41:$Q$45,MATCH(70,'[1]Traitement outputs (2)'!$A$41:$A$45,0),MATCH(C222,'[1]Traitement outputs (2)'!$B$40:$Q$40,0))</f>
        <v>158.03405896601754</v>
      </c>
      <c r="K222">
        <f>I222*$S$2</f>
        <v>-10179.387954970944</v>
      </c>
      <c r="L222">
        <f>J222*$S$2</f>
        <v>18352.305626852856</v>
      </c>
    </row>
    <row r="223" spans="1:12" x14ac:dyDescent="0.35">
      <c r="A223" s="1">
        <v>34709.208333333336</v>
      </c>
      <c r="B223">
        <v>20.031199999999998</v>
      </c>
      <c r="C223">
        <f>HLOOKUP(B223,'[1]Traitement outputs'!$B$33:$Q$33,1,TRUE)</f>
        <v>20</v>
      </c>
      <c r="E223" s="1">
        <v>34709.208333333336</v>
      </c>
      <c r="F223">
        <v>7.7969799999999996</v>
      </c>
      <c r="G223">
        <f t="shared" si="3"/>
        <v>8</v>
      </c>
      <c r="I223">
        <f>INDEX('[1]Traitement outputs (2)'!$B$34:$Q$38,MATCH(70,'[1]Traitement outputs (2)'!$A$34:$A$38,0),MATCH(C223,'[1]Traitement outputs (2)'!$B$33:$Q$33,0))</f>
        <v>-183.77989640241771</v>
      </c>
      <c r="J223">
        <f>INDEX('[1]Traitement outputs (2)'!$B$41:$Q$45,MATCH(70,'[1]Traitement outputs (2)'!$A$41:$A$45,0),MATCH(C223,'[1]Traitement outputs (2)'!$B$40:$Q$40,0))</f>
        <v>254.15803075879367</v>
      </c>
      <c r="K223">
        <f>I223*$S$2</f>
        <v>-21342.138833337085</v>
      </c>
      <c r="L223">
        <f>J223*$S$2</f>
        <v>29515.067122381799</v>
      </c>
    </row>
    <row r="224" spans="1:12" x14ac:dyDescent="0.35">
      <c r="A224" s="1">
        <v>34709.25</v>
      </c>
      <c r="B224">
        <v>20.077300000000001</v>
      </c>
      <c r="C224">
        <f>HLOOKUP(B224,'[1]Traitement outputs'!$B$33:$Q$33,1,TRUE)</f>
        <v>20</v>
      </c>
      <c r="E224" s="1">
        <v>34709.25</v>
      </c>
      <c r="F224">
        <v>7.7288899999999998</v>
      </c>
      <c r="G224">
        <f t="shared" si="3"/>
        <v>8</v>
      </c>
      <c r="I224">
        <f>INDEX('[1]Traitement outputs (2)'!$B$34:$Q$38,MATCH(70,'[1]Traitement outputs (2)'!$A$34:$A$38,0),MATCH(C224,'[1]Traitement outputs (2)'!$B$33:$Q$33,0))</f>
        <v>-183.77989640241771</v>
      </c>
      <c r="J224">
        <f>INDEX('[1]Traitement outputs (2)'!$B$41:$Q$45,MATCH(70,'[1]Traitement outputs (2)'!$A$41:$A$45,0),MATCH(C224,'[1]Traitement outputs (2)'!$B$40:$Q$40,0))</f>
        <v>254.15803075879367</v>
      </c>
      <c r="K224">
        <f>I224*$S$2</f>
        <v>-21342.138833337085</v>
      </c>
      <c r="L224">
        <f>J224*$S$2</f>
        <v>29515.067122381799</v>
      </c>
    </row>
    <row r="225" spans="1:12" x14ac:dyDescent="0.35">
      <c r="A225" s="1">
        <v>34709.291666666664</v>
      </c>
      <c r="B225">
        <v>20.0779</v>
      </c>
      <c r="C225">
        <f>HLOOKUP(B225,'[1]Traitement outputs'!$B$33:$Q$33,1,TRUE)</f>
        <v>20</v>
      </c>
      <c r="E225" s="1">
        <v>34709.291666666664</v>
      </c>
      <c r="F225">
        <v>7.8365400000000003</v>
      </c>
      <c r="G225">
        <f t="shared" si="3"/>
        <v>8</v>
      </c>
      <c r="I225">
        <f>INDEX('[1]Traitement outputs (2)'!$B$34:$Q$38,MATCH(70,'[1]Traitement outputs (2)'!$A$34:$A$38,0),MATCH(C225,'[1]Traitement outputs (2)'!$B$33:$Q$33,0))</f>
        <v>-183.77989640241771</v>
      </c>
      <c r="J225">
        <f>INDEX('[1]Traitement outputs (2)'!$B$41:$Q$45,MATCH(70,'[1]Traitement outputs (2)'!$A$41:$A$45,0),MATCH(C225,'[1]Traitement outputs (2)'!$B$40:$Q$40,0))</f>
        <v>254.15803075879367</v>
      </c>
      <c r="K225">
        <f>I225*$S$2</f>
        <v>-21342.138833337085</v>
      </c>
      <c r="L225">
        <f>J225*$S$2</f>
        <v>29515.067122381799</v>
      </c>
    </row>
    <row r="226" spans="1:12" x14ac:dyDescent="0.35">
      <c r="A226" s="1">
        <v>34709.333333333336</v>
      </c>
      <c r="B226">
        <v>20.078499999999998</v>
      </c>
      <c r="C226">
        <f>HLOOKUP(B226,'[1]Traitement outputs'!$B$33:$Q$33,1,TRUE)</f>
        <v>20</v>
      </c>
      <c r="E226" s="1">
        <v>34709.333333333336</v>
      </c>
      <c r="F226">
        <v>8.3551300000000008</v>
      </c>
      <c r="G226">
        <f t="shared" si="3"/>
        <v>8</v>
      </c>
      <c r="I226">
        <f>INDEX('[1]Traitement outputs (2)'!$B$34:$Q$38,MATCH(70,'[1]Traitement outputs (2)'!$A$34:$A$38,0),MATCH(C226,'[1]Traitement outputs (2)'!$B$33:$Q$33,0))</f>
        <v>-183.77989640241771</v>
      </c>
      <c r="J226">
        <f>INDEX('[1]Traitement outputs (2)'!$B$41:$Q$45,MATCH(70,'[1]Traitement outputs (2)'!$A$41:$A$45,0),MATCH(C226,'[1]Traitement outputs (2)'!$B$40:$Q$40,0))</f>
        <v>254.15803075879367</v>
      </c>
      <c r="K226">
        <f>I226*$S$2</f>
        <v>-21342.138833337085</v>
      </c>
      <c r="L226">
        <f>J226*$S$2</f>
        <v>29515.067122381799</v>
      </c>
    </row>
    <row r="227" spans="1:12" x14ac:dyDescent="0.35">
      <c r="A227" s="1">
        <v>34709.375</v>
      </c>
      <c r="B227">
        <v>20.0794</v>
      </c>
      <c r="C227">
        <f>HLOOKUP(B227,'[1]Traitement outputs'!$B$33:$Q$33,1,TRUE)</f>
        <v>20</v>
      </c>
      <c r="E227" s="1">
        <v>34709.375</v>
      </c>
      <c r="F227">
        <v>9.1598100000000002</v>
      </c>
      <c r="G227">
        <f t="shared" si="3"/>
        <v>9</v>
      </c>
      <c r="I227">
        <f>INDEX('[1]Traitement outputs (2)'!$B$34:$Q$38,MATCH(70,'[1]Traitement outputs (2)'!$A$34:$A$38,0),MATCH(C227,'[1]Traitement outputs (2)'!$B$33:$Q$33,0))</f>
        <v>-183.77989640241771</v>
      </c>
      <c r="J227">
        <f>INDEX('[1]Traitement outputs (2)'!$B$41:$Q$45,MATCH(70,'[1]Traitement outputs (2)'!$A$41:$A$45,0),MATCH(C227,'[1]Traitement outputs (2)'!$B$40:$Q$40,0))</f>
        <v>254.15803075879367</v>
      </c>
      <c r="K227">
        <f>I227*$S$2</f>
        <v>-21342.138833337085</v>
      </c>
      <c r="L227">
        <f>J227*$S$2</f>
        <v>29515.067122381799</v>
      </c>
    </row>
    <row r="228" spans="1:12" x14ac:dyDescent="0.35">
      <c r="A228" s="1">
        <v>34709.416666666664</v>
      </c>
      <c r="B228">
        <v>20.080400000000001</v>
      </c>
      <c r="C228">
        <f>HLOOKUP(B228,'[1]Traitement outputs'!$B$33:$Q$33,1,TRUE)</f>
        <v>20</v>
      </c>
      <c r="E228" s="1">
        <v>34709.416666666664</v>
      </c>
      <c r="F228">
        <v>9.9468899999999998</v>
      </c>
      <c r="G228">
        <f t="shared" si="3"/>
        <v>10</v>
      </c>
      <c r="I228">
        <f>INDEX('[1]Traitement outputs (2)'!$B$34:$Q$38,MATCH(70,'[1]Traitement outputs (2)'!$A$34:$A$38,0),MATCH(C228,'[1]Traitement outputs (2)'!$B$33:$Q$33,0))</f>
        <v>-183.77989640241771</v>
      </c>
      <c r="J228">
        <f>INDEX('[1]Traitement outputs (2)'!$B$41:$Q$45,MATCH(70,'[1]Traitement outputs (2)'!$A$41:$A$45,0),MATCH(C228,'[1]Traitement outputs (2)'!$B$40:$Q$40,0))</f>
        <v>254.15803075879367</v>
      </c>
      <c r="K228">
        <f>I228*$S$2</f>
        <v>-21342.138833337085</v>
      </c>
      <c r="L228">
        <f>J228*$S$2</f>
        <v>29515.067122381799</v>
      </c>
    </row>
    <row r="229" spans="1:12" x14ac:dyDescent="0.35">
      <c r="A229" s="1">
        <v>34709.458333333336</v>
      </c>
      <c r="B229">
        <v>20.081399999999999</v>
      </c>
      <c r="C229">
        <f>HLOOKUP(B229,'[1]Traitement outputs'!$B$33:$Q$33,1,TRUE)</f>
        <v>20</v>
      </c>
      <c r="E229" s="1">
        <v>34709.458333333336</v>
      </c>
      <c r="F229">
        <v>10.713100000000001</v>
      </c>
      <c r="G229">
        <f t="shared" si="3"/>
        <v>11</v>
      </c>
      <c r="I229">
        <f>INDEX('[1]Traitement outputs (2)'!$B$34:$Q$38,MATCH(70,'[1]Traitement outputs (2)'!$A$34:$A$38,0),MATCH(C229,'[1]Traitement outputs (2)'!$B$33:$Q$33,0))</f>
        <v>-183.77989640241771</v>
      </c>
      <c r="J229">
        <f>INDEX('[1]Traitement outputs (2)'!$B$41:$Q$45,MATCH(70,'[1]Traitement outputs (2)'!$A$41:$A$45,0),MATCH(C229,'[1]Traitement outputs (2)'!$B$40:$Q$40,0))</f>
        <v>254.15803075879367</v>
      </c>
      <c r="K229">
        <f>I229*$S$2</f>
        <v>-21342.138833337085</v>
      </c>
      <c r="L229">
        <f>J229*$S$2</f>
        <v>29515.067122381799</v>
      </c>
    </row>
    <row r="230" spans="1:12" x14ac:dyDescent="0.35">
      <c r="A230" s="1">
        <v>34709.5</v>
      </c>
      <c r="B230">
        <v>20.081800000000001</v>
      </c>
      <c r="C230">
        <f>HLOOKUP(B230,'[1]Traitement outputs'!$B$33:$Q$33,1,TRUE)</f>
        <v>20</v>
      </c>
      <c r="E230" s="1">
        <v>34709.5</v>
      </c>
      <c r="F230">
        <v>11.227499999999999</v>
      </c>
      <c r="G230">
        <f t="shared" si="3"/>
        <v>11</v>
      </c>
      <c r="I230">
        <f>INDEX('[1]Traitement outputs (2)'!$B$34:$Q$38,MATCH(70,'[1]Traitement outputs (2)'!$A$34:$A$38,0),MATCH(C230,'[1]Traitement outputs (2)'!$B$33:$Q$33,0))</f>
        <v>-183.77989640241771</v>
      </c>
      <c r="J230">
        <f>INDEX('[1]Traitement outputs (2)'!$B$41:$Q$45,MATCH(70,'[1]Traitement outputs (2)'!$A$41:$A$45,0),MATCH(C230,'[1]Traitement outputs (2)'!$B$40:$Q$40,0))</f>
        <v>254.15803075879367</v>
      </c>
      <c r="K230">
        <f>I230*$S$2</f>
        <v>-21342.138833337085</v>
      </c>
      <c r="L230">
        <f>J230*$S$2</f>
        <v>29515.067122381799</v>
      </c>
    </row>
    <row r="231" spans="1:12" x14ac:dyDescent="0.35">
      <c r="A231" s="1">
        <v>34709.541666666664</v>
      </c>
      <c r="B231">
        <v>20.081700000000001</v>
      </c>
      <c r="C231">
        <f>HLOOKUP(B231,'[1]Traitement outputs'!$B$33:$Q$33,1,TRUE)</f>
        <v>20</v>
      </c>
      <c r="E231" s="1">
        <v>34709.541666666664</v>
      </c>
      <c r="F231">
        <v>11.798299999999999</v>
      </c>
      <c r="G231">
        <f t="shared" si="3"/>
        <v>12</v>
      </c>
      <c r="I231">
        <f>INDEX('[1]Traitement outputs (2)'!$B$34:$Q$38,MATCH(70,'[1]Traitement outputs (2)'!$A$34:$A$38,0),MATCH(C231,'[1]Traitement outputs (2)'!$B$33:$Q$33,0))</f>
        <v>-183.77989640241771</v>
      </c>
      <c r="J231">
        <f>INDEX('[1]Traitement outputs (2)'!$B$41:$Q$45,MATCH(70,'[1]Traitement outputs (2)'!$A$41:$A$45,0),MATCH(C231,'[1]Traitement outputs (2)'!$B$40:$Q$40,0))</f>
        <v>254.15803075879367</v>
      </c>
      <c r="K231">
        <f>I231*$S$2</f>
        <v>-21342.138833337085</v>
      </c>
      <c r="L231">
        <f>J231*$S$2</f>
        <v>29515.067122381799</v>
      </c>
    </row>
    <row r="232" spans="1:12" x14ac:dyDescent="0.35">
      <c r="A232" s="1">
        <v>34709.583333333336</v>
      </c>
      <c r="B232">
        <v>20.081299999999999</v>
      </c>
      <c r="C232">
        <f>HLOOKUP(B232,'[1]Traitement outputs'!$B$33:$Q$33,1,TRUE)</f>
        <v>20</v>
      </c>
      <c r="E232" s="1">
        <v>34709.583333333336</v>
      </c>
      <c r="F232">
        <v>12.5548</v>
      </c>
      <c r="G232">
        <f t="shared" si="3"/>
        <v>13</v>
      </c>
      <c r="I232">
        <f>INDEX('[1]Traitement outputs (2)'!$B$34:$Q$38,MATCH(70,'[1]Traitement outputs (2)'!$A$34:$A$38,0),MATCH(C232,'[1]Traitement outputs (2)'!$B$33:$Q$33,0))</f>
        <v>-183.77989640241771</v>
      </c>
      <c r="J232">
        <f>INDEX('[1]Traitement outputs (2)'!$B$41:$Q$45,MATCH(70,'[1]Traitement outputs (2)'!$A$41:$A$45,0),MATCH(C232,'[1]Traitement outputs (2)'!$B$40:$Q$40,0))</f>
        <v>254.15803075879367</v>
      </c>
      <c r="K232">
        <f>I232*$S$2</f>
        <v>-21342.138833337085</v>
      </c>
      <c r="L232">
        <f>J232*$S$2</f>
        <v>29515.067122381799</v>
      </c>
    </row>
    <row r="233" spans="1:12" x14ac:dyDescent="0.35">
      <c r="A233" s="1">
        <v>34709.625</v>
      </c>
      <c r="B233">
        <v>20.080500000000001</v>
      </c>
      <c r="C233">
        <f>HLOOKUP(B233,'[1]Traitement outputs'!$B$33:$Q$33,1,TRUE)</f>
        <v>20</v>
      </c>
      <c r="E233" s="1">
        <v>34709.625</v>
      </c>
      <c r="F233">
        <v>13.290699999999999</v>
      </c>
      <c r="G233">
        <f t="shared" si="3"/>
        <v>13</v>
      </c>
      <c r="I233">
        <f>INDEX('[1]Traitement outputs (2)'!$B$34:$Q$38,MATCH(70,'[1]Traitement outputs (2)'!$A$34:$A$38,0),MATCH(C233,'[1]Traitement outputs (2)'!$B$33:$Q$33,0))</f>
        <v>-183.77989640241771</v>
      </c>
      <c r="J233">
        <f>INDEX('[1]Traitement outputs (2)'!$B$41:$Q$45,MATCH(70,'[1]Traitement outputs (2)'!$A$41:$A$45,0),MATCH(C233,'[1]Traitement outputs (2)'!$B$40:$Q$40,0))</f>
        <v>254.15803075879367</v>
      </c>
      <c r="K233">
        <f>I233*$S$2</f>
        <v>-21342.138833337085</v>
      </c>
      <c r="L233">
        <f>J233*$S$2</f>
        <v>29515.067122381799</v>
      </c>
    </row>
    <row r="234" spans="1:12" x14ac:dyDescent="0.35">
      <c r="A234" s="1">
        <v>34709.666666666664</v>
      </c>
      <c r="B234">
        <v>20.079699999999999</v>
      </c>
      <c r="C234">
        <f>HLOOKUP(B234,'[1]Traitement outputs'!$B$33:$Q$33,1,TRUE)</f>
        <v>20</v>
      </c>
      <c r="E234" s="1">
        <v>34709.666666666664</v>
      </c>
      <c r="F234">
        <v>14.007400000000001</v>
      </c>
      <c r="G234">
        <f t="shared" si="3"/>
        <v>14</v>
      </c>
      <c r="I234">
        <f>INDEX('[1]Traitement outputs (2)'!$B$34:$Q$38,MATCH(70,'[1]Traitement outputs (2)'!$A$34:$A$38,0),MATCH(C234,'[1]Traitement outputs (2)'!$B$33:$Q$33,0))</f>
        <v>-183.77989640241771</v>
      </c>
      <c r="J234">
        <f>INDEX('[1]Traitement outputs (2)'!$B$41:$Q$45,MATCH(70,'[1]Traitement outputs (2)'!$A$41:$A$45,0),MATCH(C234,'[1]Traitement outputs (2)'!$B$40:$Q$40,0))</f>
        <v>254.15803075879367</v>
      </c>
      <c r="K234">
        <f>I234*$S$2</f>
        <v>-21342.138833337085</v>
      </c>
      <c r="L234">
        <f>J234*$S$2</f>
        <v>29515.067122381799</v>
      </c>
    </row>
    <row r="235" spans="1:12" x14ac:dyDescent="0.35">
      <c r="A235" s="1">
        <v>34709.708333333336</v>
      </c>
      <c r="B235">
        <v>20.0794</v>
      </c>
      <c r="C235">
        <f>HLOOKUP(B235,'[1]Traitement outputs'!$B$33:$Q$33,1,TRUE)</f>
        <v>20</v>
      </c>
      <c r="E235" s="1">
        <v>34709.708333333336</v>
      </c>
      <c r="F235">
        <v>14.3894</v>
      </c>
      <c r="G235">
        <f t="shared" si="3"/>
        <v>14</v>
      </c>
      <c r="I235">
        <f>INDEX('[1]Traitement outputs (2)'!$B$34:$Q$38,MATCH(70,'[1]Traitement outputs (2)'!$A$34:$A$38,0),MATCH(C235,'[1]Traitement outputs (2)'!$B$33:$Q$33,0))</f>
        <v>-183.77989640241771</v>
      </c>
      <c r="J235">
        <f>INDEX('[1]Traitement outputs (2)'!$B$41:$Q$45,MATCH(70,'[1]Traitement outputs (2)'!$A$41:$A$45,0),MATCH(C235,'[1]Traitement outputs (2)'!$B$40:$Q$40,0))</f>
        <v>254.15803075879367</v>
      </c>
      <c r="K235">
        <f>I235*$S$2</f>
        <v>-21342.138833337085</v>
      </c>
      <c r="L235">
        <f>J235*$S$2</f>
        <v>29515.067122381799</v>
      </c>
    </row>
    <row r="236" spans="1:12" x14ac:dyDescent="0.35">
      <c r="A236" s="1">
        <v>34709.75</v>
      </c>
      <c r="B236">
        <v>20.0794</v>
      </c>
      <c r="C236">
        <f>HLOOKUP(B236,'[1]Traitement outputs'!$B$33:$Q$33,1,TRUE)</f>
        <v>20</v>
      </c>
      <c r="E236" s="1">
        <v>34709.75</v>
      </c>
      <c r="F236">
        <v>14.4267</v>
      </c>
      <c r="G236">
        <f t="shared" si="3"/>
        <v>14</v>
      </c>
      <c r="I236">
        <f>INDEX('[1]Traitement outputs (2)'!$B$34:$Q$38,MATCH(70,'[1]Traitement outputs (2)'!$A$34:$A$38,0),MATCH(C236,'[1]Traitement outputs (2)'!$B$33:$Q$33,0))</f>
        <v>-183.77989640241771</v>
      </c>
      <c r="J236">
        <f>INDEX('[1]Traitement outputs (2)'!$B$41:$Q$45,MATCH(70,'[1]Traitement outputs (2)'!$A$41:$A$45,0),MATCH(C236,'[1]Traitement outputs (2)'!$B$40:$Q$40,0))</f>
        <v>254.15803075879367</v>
      </c>
      <c r="K236">
        <f>I236*$S$2</f>
        <v>-21342.138833337085</v>
      </c>
      <c r="L236">
        <f>J236*$S$2</f>
        <v>29515.067122381799</v>
      </c>
    </row>
    <row r="237" spans="1:12" x14ac:dyDescent="0.35">
      <c r="A237" s="1">
        <v>34709.791666666664</v>
      </c>
      <c r="B237">
        <v>20.079499999999999</v>
      </c>
      <c r="C237">
        <f>HLOOKUP(B237,'[1]Traitement outputs'!$B$33:$Q$33,1,TRUE)</f>
        <v>20</v>
      </c>
      <c r="E237" s="1">
        <v>34709.791666666664</v>
      </c>
      <c r="F237">
        <v>14.385999999999999</v>
      </c>
      <c r="G237">
        <f t="shared" si="3"/>
        <v>14</v>
      </c>
      <c r="I237">
        <f>INDEX('[1]Traitement outputs (2)'!$B$34:$Q$38,MATCH(70,'[1]Traitement outputs (2)'!$A$34:$A$38,0),MATCH(C237,'[1]Traitement outputs (2)'!$B$33:$Q$33,0))</f>
        <v>-183.77989640241771</v>
      </c>
      <c r="J237">
        <f>INDEX('[1]Traitement outputs (2)'!$B$41:$Q$45,MATCH(70,'[1]Traitement outputs (2)'!$A$41:$A$45,0),MATCH(C237,'[1]Traitement outputs (2)'!$B$40:$Q$40,0))</f>
        <v>254.15803075879367</v>
      </c>
      <c r="K237">
        <f>I237*$S$2</f>
        <v>-21342.138833337085</v>
      </c>
      <c r="L237">
        <f>J237*$S$2</f>
        <v>29515.067122381799</v>
      </c>
    </row>
    <row r="238" spans="1:12" x14ac:dyDescent="0.35">
      <c r="A238" s="1">
        <v>34709.833333333336</v>
      </c>
      <c r="B238">
        <v>20.080100000000002</v>
      </c>
      <c r="C238">
        <f>HLOOKUP(B238,'[1]Traitement outputs'!$B$33:$Q$33,1,TRUE)</f>
        <v>20</v>
      </c>
      <c r="E238" s="1">
        <v>34709.833333333336</v>
      </c>
      <c r="F238">
        <v>14.3514</v>
      </c>
      <c r="G238">
        <f t="shared" si="3"/>
        <v>14</v>
      </c>
      <c r="I238">
        <f>INDEX('[1]Traitement outputs (2)'!$B$34:$Q$38,MATCH(70,'[1]Traitement outputs (2)'!$A$34:$A$38,0),MATCH(C238,'[1]Traitement outputs (2)'!$B$33:$Q$33,0))</f>
        <v>-183.77989640241771</v>
      </c>
      <c r="J238">
        <f>INDEX('[1]Traitement outputs (2)'!$B$41:$Q$45,MATCH(70,'[1]Traitement outputs (2)'!$A$41:$A$45,0),MATCH(C238,'[1]Traitement outputs (2)'!$B$40:$Q$40,0))</f>
        <v>254.15803075879367</v>
      </c>
      <c r="K238">
        <f>I238*$S$2</f>
        <v>-21342.138833337085</v>
      </c>
      <c r="L238">
        <f>J238*$S$2</f>
        <v>29515.067122381799</v>
      </c>
    </row>
    <row r="239" spans="1:12" x14ac:dyDescent="0.35">
      <c r="A239" s="1">
        <v>34709.875</v>
      </c>
      <c r="B239">
        <v>16.166399999999999</v>
      </c>
      <c r="C239">
        <f>HLOOKUP(B239,'[1]Traitement outputs'!$B$33:$Q$33,1,TRUE)</f>
        <v>16</v>
      </c>
      <c r="E239" s="1">
        <v>34709.875</v>
      </c>
      <c r="F239">
        <v>18.347000000000001</v>
      </c>
      <c r="G239">
        <f t="shared" si="3"/>
        <v>18</v>
      </c>
      <c r="I239">
        <f>INDEX('[1]Traitement outputs (2)'!$B$34:$Q$38,MATCH(70,'[1]Traitement outputs (2)'!$A$34:$A$38,0),MATCH(C239,'[1]Traitement outputs (2)'!$B$33:$Q$33,0))</f>
        <v>-87.65601603539298</v>
      </c>
      <c r="J239">
        <f>INDEX('[1]Traitement outputs (2)'!$B$41:$Q$45,MATCH(70,'[1]Traitement outputs (2)'!$A$41:$A$45,0),MATCH(C239,'[1]Traitement outputs (2)'!$B$40:$Q$40,0))</f>
        <v>158.03405896601754</v>
      </c>
      <c r="K239">
        <f>I239*$S$2</f>
        <v>-10179.387954970944</v>
      </c>
      <c r="L239">
        <f>J239*$S$2</f>
        <v>18352.305626852856</v>
      </c>
    </row>
    <row r="240" spans="1:12" x14ac:dyDescent="0.35">
      <c r="A240" s="1">
        <v>34709.916666666664</v>
      </c>
      <c r="B240">
        <v>16.074400000000001</v>
      </c>
      <c r="C240">
        <f>HLOOKUP(B240,'[1]Traitement outputs'!$B$33:$Q$33,1,TRUE)</f>
        <v>16</v>
      </c>
      <c r="E240" s="1">
        <v>34709.916666666664</v>
      </c>
      <c r="F240">
        <v>18.5426</v>
      </c>
      <c r="G240">
        <f t="shared" si="3"/>
        <v>19</v>
      </c>
      <c r="I240">
        <f>INDEX('[1]Traitement outputs (2)'!$B$34:$Q$38,MATCH(70,'[1]Traitement outputs (2)'!$A$34:$A$38,0),MATCH(C240,'[1]Traitement outputs (2)'!$B$33:$Q$33,0))</f>
        <v>-87.65601603539298</v>
      </c>
      <c r="J240">
        <f>INDEX('[1]Traitement outputs (2)'!$B$41:$Q$45,MATCH(70,'[1]Traitement outputs (2)'!$A$41:$A$45,0),MATCH(C240,'[1]Traitement outputs (2)'!$B$40:$Q$40,0))</f>
        <v>158.03405896601754</v>
      </c>
      <c r="K240">
        <f>I240*$S$2</f>
        <v>-10179.387954970944</v>
      </c>
      <c r="L240">
        <f>J240*$S$2</f>
        <v>18352.305626852856</v>
      </c>
    </row>
    <row r="241" spans="1:12" x14ac:dyDescent="0.35">
      <c r="A241" s="1">
        <v>34709.958333333336</v>
      </c>
      <c r="B241">
        <v>16.079499999999999</v>
      </c>
      <c r="C241">
        <f>HLOOKUP(B241,'[1]Traitement outputs'!$B$33:$Q$33,1,TRUE)</f>
        <v>16</v>
      </c>
      <c r="E241" s="1">
        <v>34709.958333333336</v>
      </c>
      <c r="F241">
        <v>18.5763</v>
      </c>
      <c r="G241">
        <f t="shared" si="3"/>
        <v>19</v>
      </c>
      <c r="I241">
        <f>INDEX('[1]Traitement outputs (2)'!$B$34:$Q$38,MATCH(70,'[1]Traitement outputs (2)'!$A$34:$A$38,0),MATCH(C241,'[1]Traitement outputs (2)'!$B$33:$Q$33,0))</f>
        <v>-87.65601603539298</v>
      </c>
      <c r="J241">
        <f>INDEX('[1]Traitement outputs (2)'!$B$41:$Q$45,MATCH(70,'[1]Traitement outputs (2)'!$A$41:$A$45,0),MATCH(C241,'[1]Traitement outputs (2)'!$B$40:$Q$40,0))</f>
        <v>158.03405896601754</v>
      </c>
      <c r="K241">
        <f>I241*$S$2</f>
        <v>-10179.387954970944</v>
      </c>
      <c r="L241">
        <f>J241*$S$2</f>
        <v>18352.305626852856</v>
      </c>
    </row>
    <row r="242" spans="1:12" x14ac:dyDescent="0.35">
      <c r="A242" s="1">
        <v>34710</v>
      </c>
      <c r="B242">
        <v>16.0793</v>
      </c>
      <c r="C242">
        <f>HLOOKUP(B242,'[1]Traitement outputs'!$B$33:$Q$33,1,TRUE)</f>
        <v>16</v>
      </c>
      <c r="E242" s="1">
        <v>34710</v>
      </c>
      <c r="F242">
        <v>18.246400000000001</v>
      </c>
      <c r="G242">
        <f t="shared" si="3"/>
        <v>18</v>
      </c>
      <c r="I242">
        <f>INDEX('[1]Traitement outputs (2)'!$B$34:$Q$38,MATCH(70,'[1]Traitement outputs (2)'!$A$34:$A$38,0),MATCH(C242,'[1]Traitement outputs (2)'!$B$33:$Q$33,0))</f>
        <v>-87.65601603539298</v>
      </c>
      <c r="J242">
        <f>INDEX('[1]Traitement outputs (2)'!$B$41:$Q$45,MATCH(70,'[1]Traitement outputs (2)'!$A$41:$A$45,0),MATCH(C242,'[1]Traitement outputs (2)'!$B$40:$Q$40,0))</f>
        <v>158.03405896601754</v>
      </c>
      <c r="K242">
        <f>I242*$S$2</f>
        <v>-10179.387954970944</v>
      </c>
      <c r="L242">
        <f>J242*$S$2</f>
        <v>18352.305626852856</v>
      </c>
    </row>
    <row r="243" spans="1:12" x14ac:dyDescent="0.35">
      <c r="A243" s="1">
        <v>34710.041666666664</v>
      </c>
      <c r="B243">
        <v>16.078800000000001</v>
      </c>
      <c r="C243">
        <f>HLOOKUP(B243,'[1]Traitement outputs'!$B$33:$Q$33,1,TRUE)</f>
        <v>16</v>
      </c>
      <c r="E243" s="1">
        <v>34710.041666666664</v>
      </c>
      <c r="F243">
        <v>17.560099999999998</v>
      </c>
      <c r="G243">
        <f t="shared" si="3"/>
        <v>18</v>
      </c>
      <c r="I243">
        <f>INDEX('[1]Traitement outputs (2)'!$B$34:$Q$38,MATCH(70,'[1]Traitement outputs (2)'!$A$34:$A$38,0),MATCH(C243,'[1]Traitement outputs (2)'!$B$33:$Q$33,0))</f>
        <v>-87.65601603539298</v>
      </c>
      <c r="J243">
        <f>INDEX('[1]Traitement outputs (2)'!$B$41:$Q$45,MATCH(70,'[1]Traitement outputs (2)'!$A$41:$A$45,0),MATCH(C243,'[1]Traitement outputs (2)'!$B$40:$Q$40,0))</f>
        <v>158.03405896601754</v>
      </c>
      <c r="K243">
        <f>I243*$S$2</f>
        <v>-10179.387954970944</v>
      </c>
      <c r="L243">
        <f>J243*$S$2</f>
        <v>18352.305626852856</v>
      </c>
    </row>
    <row r="244" spans="1:12" x14ac:dyDescent="0.35">
      <c r="A244" s="1">
        <v>34710.083333333336</v>
      </c>
      <c r="B244">
        <v>16.078499999999998</v>
      </c>
      <c r="C244">
        <f>HLOOKUP(B244,'[1]Traitement outputs'!$B$33:$Q$33,1,TRUE)</f>
        <v>16</v>
      </c>
      <c r="E244" s="1">
        <v>34710.083333333336</v>
      </c>
      <c r="F244">
        <v>16.776700000000002</v>
      </c>
      <c r="G244">
        <f t="shared" si="3"/>
        <v>17</v>
      </c>
      <c r="I244">
        <f>INDEX('[1]Traitement outputs (2)'!$B$34:$Q$38,MATCH(70,'[1]Traitement outputs (2)'!$A$34:$A$38,0),MATCH(C244,'[1]Traitement outputs (2)'!$B$33:$Q$33,0))</f>
        <v>-87.65601603539298</v>
      </c>
      <c r="J244">
        <f>INDEX('[1]Traitement outputs (2)'!$B$41:$Q$45,MATCH(70,'[1]Traitement outputs (2)'!$A$41:$A$45,0),MATCH(C244,'[1]Traitement outputs (2)'!$B$40:$Q$40,0))</f>
        <v>158.03405896601754</v>
      </c>
      <c r="K244">
        <f>I244*$S$2</f>
        <v>-10179.387954970944</v>
      </c>
      <c r="L244">
        <f>J244*$S$2</f>
        <v>18352.305626852856</v>
      </c>
    </row>
    <row r="245" spans="1:12" x14ac:dyDescent="0.35">
      <c r="A245" s="1">
        <v>34710.125</v>
      </c>
      <c r="B245">
        <v>16.078299999999999</v>
      </c>
      <c r="C245">
        <f>HLOOKUP(B245,'[1]Traitement outputs'!$B$33:$Q$33,1,TRUE)</f>
        <v>16</v>
      </c>
      <c r="E245" s="1">
        <v>34710.125</v>
      </c>
      <c r="F245">
        <v>16.0715</v>
      </c>
      <c r="G245">
        <f t="shared" si="3"/>
        <v>16</v>
      </c>
      <c r="I245">
        <f>INDEX('[1]Traitement outputs (2)'!$B$34:$Q$38,MATCH(70,'[1]Traitement outputs (2)'!$A$34:$A$38,0),MATCH(C245,'[1]Traitement outputs (2)'!$B$33:$Q$33,0))</f>
        <v>-87.65601603539298</v>
      </c>
      <c r="J245">
        <f>INDEX('[1]Traitement outputs (2)'!$B$41:$Q$45,MATCH(70,'[1]Traitement outputs (2)'!$A$41:$A$45,0),MATCH(C245,'[1]Traitement outputs (2)'!$B$40:$Q$40,0))</f>
        <v>158.03405896601754</v>
      </c>
      <c r="K245">
        <f>I245*$S$2</f>
        <v>-10179.387954970944</v>
      </c>
      <c r="L245">
        <f>J245*$S$2</f>
        <v>18352.305626852856</v>
      </c>
    </row>
    <row r="246" spans="1:12" x14ac:dyDescent="0.35">
      <c r="A246" s="1">
        <v>34710.166666666664</v>
      </c>
      <c r="B246">
        <v>16.078099999999999</v>
      </c>
      <c r="C246">
        <f>HLOOKUP(B246,'[1]Traitement outputs'!$B$33:$Q$33,1,TRUE)</f>
        <v>16</v>
      </c>
      <c r="E246" s="1">
        <v>34710.166666666664</v>
      </c>
      <c r="F246">
        <v>15.388</v>
      </c>
      <c r="G246">
        <f t="shared" si="3"/>
        <v>15</v>
      </c>
      <c r="I246">
        <f>INDEX('[1]Traitement outputs (2)'!$B$34:$Q$38,MATCH(70,'[1]Traitement outputs (2)'!$A$34:$A$38,0),MATCH(C246,'[1]Traitement outputs (2)'!$B$33:$Q$33,0))</f>
        <v>-87.65601603539298</v>
      </c>
      <c r="J246">
        <f>INDEX('[1]Traitement outputs (2)'!$B$41:$Q$45,MATCH(70,'[1]Traitement outputs (2)'!$A$41:$A$45,0),MATCH(C246,'[1]Traitement outputs (2)'!$B$40:$Q$40,0))</f>
        <v>158.03405896601754</v>
      </c>
      <c r="K246">
        <f>I246*$S$2</f>
        <v>-10179.387954970944</v>
      </c>
      <c r="L246">
        <f>J246*$S$2</f>
        <v>18352.305626852856</v>
      </c>
    </row>
    <row r="247" spans="1:12" x14ac:dyDescent="0.35">
      <c r="A247" s="1">
        <v>34710.208333333336</v>
      </c>
      <c r="B247">
        <v>20.0322</v>
      </c>
      <c r="C247">
        <f>HLOOKUP(B247,'[1]Traitement outputs'!$B$33:$Q$33,1,TRUE)</f>
        <v>20</v>
      </c>
      <c r="E247" s="1">
        <v>34710.208333333336</v>
      </c>
      <c r="F247">
        <v>11.4438</v>
      </c>
      <c r="G247">
        <f t="shared" si="3"/>
        <v>11</v>
      </c>
      <c r="I247">
        <f>INDEX('[1]Traitement outputs (2)'!$B$34:$Q$38,MATCH(70,'[1]Traitement outputs (2)'!$A$34:$A$38,0),MATCH(C247,'[1]Traitement outputs (2)'!$B$33:$Q$33,0))</f>
        <v>-183.77989640241771</v>
      </c>
      <c r="J247">
        <f>INDEX('[1]Traitement outputs (2)'!$B$41:$Q$45,MATCH(70,'[1]Traitement outputs (2)'!$A$41:$A$45,0),MATCH(C247,'[1]Traitement outputs (2)'!$B$40:$Q$40,0))</f>
        <v>254.15803075879367</v>
      </c>
      <c r="K247">
        <f>I247*$S$2</f>
        <v>-21342.138833337085</v>
      </c>
      <c r="L247">
        <f>J247*$S$2</f>
        <v>29515.067122381799</v>
      </c>
    </row>
    <row r="248" spans="1:12" x14ac:dyDescent="0.35">
      <c r="A248" s="1">
        <v>34710.25</v>
      </c>
      <c r="B248">
        <v>20.078099999999999</v>
      </c>
      <c r="C248">
        <f>HLOOKUP(B248,'[1]Traitement outputs'!$B$33:$Q$33,1,TRUE)</f>
        <v>20</v>
      </c>
      <c r="E248" s="1">
        <v>34710.25</v>
      </c>
      <c r="F248">
        <v>11.204599999999999</v>
      </c>
      <c r="G248">
        <f t="shared" si="3"/>
        <v>11</v>
      </c>
      <c r="I248">
        <f>INDEX('[1]Traitement outputs (2)'!$B$34:$Q$38,MATCH(70,'[1]Traitement outputs (2)'!$A$34:$A$38,0),MATCH(C248,'[1]Traitement outputs (2)'!$B$33:$Q$33,0))</f>
        <v>-183.77989640241771</v>
      </c>
      <c r="J248">
        <f>INDEX('[1]Traitement outputs (2)'!$B$41:$Q$45,MATCH(70,'[1]Traitement outputs (2)'!$A$41:$A$45,0),MATCH(C248,'[1]Traitement outputs (2)'!$B$40:$Q$40,0))</f>
        <v>254.15803075879367</v>
      </c>
      <c r="K248">
        <f>I248*$S$2</f>
        <v>-21342.138833337085</v>
      </c>
      <c r="L248">
        <f>J248*$S$2</f>
        <v>29515.067122381799</v>
      </c>
    </row>
    <row r="249" spans="1:12" x14ac:dyDescent="0.35">
      <c r="A249" s="1">
        <v>34710.291666666664</v>
      </c>
      <c r="B249">
        <v>20.078700000000001</v>
      </c>
      <c r="C249">
        <f>HLOOKUP(B249,'[1]Traitement outputs'!$B$33:$Q$33,1,TRUE)</f>
        <v>20</v>
      </c>
      <c r="E249" s="1">
        <v>34710.291666666664</v>
      </c>
      <c r="F249">
        <v>11.240600000000001</v>
      </c>
      <c r="G249">
        <f t="shared" si="3"/>
        <v>11</v>
      </c>
      <c r="I249">
        <f>INDEX('[1]Traitement outputs (2)'!$B$34:$Q$38,MATCH(70,'[1]Traitement outputs (2)'!$A$34:$A$38,0),MATCH(C249,'[1]Traitement outputs (2)'!$B$33:$Q$33,0))</f>
        <v>-183.77989640241771</v>
      </c>
      <c r="J249">
        <f>INDEX('[1]Traitement outputs (2)'!$B$41:$Q$45,MATCH(70,'[1]Traitement outputs (2)'!$A$41:$A$45,0),MATCH(C249,'[1]Traitement outputs (2)'!$B$40:$Q$40,0))</f>
        <v>254.15803075879367</v>
      </c>
      <c r="K249">
        <f>I249*$S$2</f>
        <v>-21342.138833337085</v>
      </c>
      <c r="L249">
        <f>J249*$S$2</f>
        <v>29515.067122381799</v>
      </c>
    </row>
    <row r="250" spans="1:12" x14ac:dyDescent="0.35">
      <c r="A250" s="1">
        <v>34710.333333333336</v>
      </c>
      <c r="B250">
        <v>20.0791</v>
      </c>
      <c r="C250">
        <f>HLOOKUP(B250,'[1]Traitement outputs'!$B$33:$Q$33,1,TRUE)</f>
        <v>20</v>
      </c>
      <c r="E250" s="1">
        <v>34710.333333333336</v>
      </c>
      <c r="F250">
        <v>11.663</v>
      </c>
      <c r="G250">
        <f t="shared" si="3"/>
        <v>12</v>
      </c>
      <c r="I250">
        <f>INDEX('[1]Traitement outputs (2)'!$B$34:$Q$38,MATCH(70,'[1]Traitement outputs (2)'!$A$34:$A$38,0),MATCH(C250,'[1]Traitement outputs (2)'!$B$33:$Q$33,0))</f>
        <v>-183.77989640241771</v>
      </c>
      <c r="J250">
        <f>INDEX('[1]Traitement outputs (2)'!$B$41:$Q$45,MATCH(70,'[1]Traitement outputs (2)'!$A$41:$A$45,0),MATCH(C250,'[1]Traitement outputs (2)'!$B$40:$Q$40,0))</f>
        <v>254.15803075879367</v>
      </c>
      <c r="K250">
        <f>I250*$S$2</f>
        <v>-21342.138833337085</v>
      </c>
      <c r="L250">
        <f>J250*$S$2</f>
        <v>29515.067122381799</v>
      </c>
    </row>
    <row r="251" spans="1:12" x14ac:dyDescent="0.35">
      <c r="A251" s="1">
        <v>34710.375</v>
      </c>
      <c r="B251">
        <v>20.079000000000001</v>
      </c>
      <c r="C251">
        <f>HLOOKUP(B251,'[1]Traitement outputs'!$B$33:$Q$33,1,TRUE)</f>
        <v>20</v>
      </c>
      <c r="E251" s="1">
        <v>34710.375</v>
      </c>
      <c r="F251">
        <v>12.3269</v>
      </c>
      <c r="G251">
        <f t="shared" si="3"/>
        <v>12</v>
      </c>
      <c r="I251">
        <f>INDEX('[1]Traitement outputs (2)'!$B$34:$Q$38,MATCH(70,'[1]Traitement outputs (2)'!$A$34:$A$38,0),MATCH(C251,'[1]Traitement outputs (2)'!$B$33:$Q$33,0))</f>
        <v>-183.77989640241771</v>
      </c>
      <c r="J251">
        <f>INDEX('[1]Traitement outputs (2)'!$B$41:$Q$45,MATCH(70,'[1]Traitement outputs (2)'!$A$41:$A$45,0),MATCH(C251,'[1]Traitement outputs (2)'!$B$40:$Q$40,0))</f>
        <v>254.15803075879367</v>
      </c>
      <c r="K251">
        <f>I251*$S$2</f>
        <v>-21342.138833337085</v>
      </c>
      <c r="L251">
        <f>J251*$S$2</f>
        <v>29515.067122381799</v>
      </c>
    </row>
    <row r="252" spans="1:12" x14ac:dyDescent="0.35">
      <c r="A252" s="1">
        <v>34710.416666666664</v>
      </c>
      <c r="B252">
        <v>20.078900000000001</v>
      </c>
      <c r="C252">
        <f>HLOOKUP(B252,'[1]Traitement outputs'!$B$33:$Q$33,1,TRUE)</f>
        <v>20</v>
      </c>
      <c r="E252" s="1">
        <v>34710.416666666664</v>
      </c>
      <c r="F252">
        <v>12.9412</v>
      </c>
      <c r="G252">
        <f t="shared" si="3"/>
        <v>13</v>
      </c>
      <c r="I252">
        <f>INDEX('[1]Traitement outputs (2)'!$B$34:$Q$38,MATCH(70,'[1]Traitement outputs (2)'!$A$34:$A$38,0),MATCH(C252,'[1]Traitement outputs (2)'!$B$33:$Q$33,0))</f>
        <v>-183.77989640241771</v>
      </c>
      <c r="J252">
        <f>INDEX('[1]Traitement outputs (2)'!$B$41:$Q$45,MATCH(70,'[1]Traitement outputs (2)'!$A$41:$A$45,0),MATCH(C252,'[1]Traitement outputs (2)'!$B$40:$Q$40,0))</f>
        <v>254.15803075879367</v>
      </c>
      <c r="K252">
        <f>I252*$S$2</f>
        <v>-21342.138833337085</v>
      </c>
      <c r="L252">
        <f>J252*$S$2</f>
        <v>29515.067122381799</v>
      </c>
    </row>
    <row r="253" spans="1:12" x14ac:dyDescent="0.35">
      <c r="A253" s="1">
        <v>34710.458333333336</v>
      </c>
      <c r="B253">
        <v>20.0794</v>
      </c>
      <c r="C253">
        <f>HLOOKUP(B253,'[1]Traitement outputs'!$B$33:$Q$33,1,TRUE)</f>
        <v>20</v>
      </c>
      <c r="E253" s="1">
        <v>34710.458333333336</v>
      </c>
      <c r="F253">
        <v>13.513199999999999</v>
      </c>
      <c r="G253">
        <f t="shared" si="3"/>
        <v>14</v>
      </c>
      <c r="I253">
        <f>INDEX('[1]Traitement outputs (2)'!$B$34:$Q$38,MATCH(70,'[1]Traitement outputs (2)'!$A$34:$A$38,0),MATCH(C253,'[1]Traitement outputs (2)'!$B$33:$Q$33,0))</f>
        <v>-183.77989640241771</v>
      </c>
      <c r="J253">
        <f>INDEX('[1]Traitement outputs (2)'!$B$41:$Q$45,MATCH(70,'[1]Traitement outputs (2)'!$A$41:$A$45,0),MATCH(C253,'[1]Traitement outputs (2)'!$B$40:$Q$40,0))</f>
        <v>254.15803075879367</v>
      </c>
      <c r="K253">
        <f>I253*$S$2</f>
        <v>-21342.138833337085</v>
      </c>
      <c r="L253">
        <f>J253*$S$2</f>
        <v>29515.067122381799</v>
      </c>
    </row>
    <row r="254" spans="1:12" x14ac:dyDescent="0.35">
      <c r="A254" s="1">
        <v>34710.5</v>
      </c>
      <c r="B254">
        <v>20.080200000000001</v>
      </c>
      <c r="C254">
        <f>HLOOKUP(B254,'[1]Traitement outputs'!$B$33:$Q$33,1,TRUE)</f>
        <v>20</v>
      </c>
      <c r="E254" s="1">
        <v>34710.5</v>
      </c>
      <c r="F254">
        <v>13.824199999999999</v>
      </c>
      <c r="G254">
        <f t="shared" si="3"/>
        <v>14</v>
      </c>
      <c r="I254">
        <f>INDEX('[1]Traitement outputs (2)'!$B$34:$Q$38,MATCH(70,'[1]Traitement outputs (2)'!$A$34:$A$38,0),MATCH(C254,'[1]Traitement outputs (2)'!$B$33:$Q$33,0))</f>
        <v>-183.77989640241771</v>
      </c>
      <c r="J254">
        <f>INDEX('[1]Traitement outputs (2)'!$B$41:$Q$45,MATCH(70,'[1]Traitement outputs (2)'!$A$41:$A$45,0),MATCH(C254,'[1]Traitement outputs (2)'!$B$40:$Q$40,0))</f>
        <v>254.15803075879367</v>
      </c>
      <c r="K254">
        <f>I254*$S$2</f>
        <v>-21342.138833337085</v>
      </c>
      <c r="L254">
        <f>J254*$S$2</f>
        <v>29515.067122381799</v>
      </c>
    </row>
    <row r="255" spans="1:12" x14ac:dyDescent="0.35">
      <c r="A255" s="1">
        <v>34710.541666666664</v>
      </c>
      <c r="B255">
        <v>20.0792</v>
      </c>
      <c r="C255">
        <f>HLOOKUP(B255,'[1]Traitement outputs'!$B$33:$Q$33,1,TRUE)</f>
        <v>20</v>
      </c>
      <c r="E255" s="1">
        <v>34710.541666666664</v>
      </c>
      <c r="F255">
        <v>14.1731</v>
      </c>
      <c r="G255">
        <f t="shared" si="3"/>
        <v>14</v>
      </c>
      <c r="I255">
        <f>INDEX('[1]Traitement outputs (2)'!$B$34:$Q$38,MATCH(70,'[1]Traitement outputs (2)'!$A$34:$A$38,0),MATCH(C255,'[1]Traitement outputs (2)'!$B$33:$Q$33,0))</f>
        <v>-183.77989640241771</v>
      </c>
      <c r="J255">
        <f>INDEX('[1]Traitement outputs (2)'!$B$41:$Q$45,MATCH(70,'[1]Traitement outputs (2)'!$A$41:$A$45,0),MATCH(C255,'[1]Traitement outputs (2)'!$B$40:$Q$40,0))</f>
        <v>254.15803075879367</v>
      </c>
      <c r="K255">
        <f>I255*$S$2</f>
        <v>-21342.138833337085</v>
      </c>
      <c r="L255">
        <f>J255*$S$2</f>
        <v>29515.067122381799</v>
      </c>
    </row>
    <row r="256" spans="1:12" x14ac:dyDescent="0.35">
      <c r="A256" s="1">
        <v>34710.583333333336</v>
      </c>
      <c r="B256">
        <v>20.079499999999999</v>
      </c>
      <c r="C256">
        <f>HLOOKUP(B256,'[1]Traitement outputs'!$B$33:$Q$33,1,TRUE)</f>
        <v>20</v>
      </c>
      <c r="E256" s="1">
        <v>34710.583333333336</v>
      </c>
      <c r="F256">
        <v>14.684799999999999</v>
      </c>
      <c r="G256">
        <f t="shared" si="3"/>
        <v>15</v>
      </c>
      <c r="I256">
        <f>INDEX('[1]Traitement outputs (2)'!$B$34:$Q$38,MATCH(70,'[1]Traitement outputs (2)'!$A$34:$A$38,0),MATCH(C256,'[1]Traitement outputs (2)'!$B$33:$Q$33,0))</f>
        <v>-183.77989640241771</v>
      </c>
      <c r="J256">
        <f>INDEX('[1]Traitement outputs (2)'!$B$41:$Q$45,MATCH(70,'[1]Traitement outputs (2)'!$A$41:$A$45,0),MATCH(C256,'[1]Traitement outputs (2)'!$B$40:$Q$40,0))</f>
        <v>254.15803075879367</v>
      </c>
      <c r="K256">
        <f>I256*$S$2</f>
        <v>-21342.138833337085</v>
      </c>
      <c r="L256">
        <f>J256*$S$2</f>
        <v>29515.067122381799</v>
      </c>
    </row>
    <row r="257" spans="1:12" x14ac:dyDescent="0.35">
      <c r="A257" s="1">
        <v>34710.625</v>
      </c>
      <c r="B257">
        <v>20.078700000000001</v>
      </c>
      <c r="C257">
        <f>HLOOKUP(B257,'[1]Traitement outputs'!$B$33:$Q$33,1,TRUE)</f>
        <v>20</v>
      </c>
      <c r="E257" s="1">
        <v>34710.625</v>
      </c>
      <c r="F257">
        <v>15.168799999999999</v>
      </c>
      <c r="G257">
        <f t="shared" si="3"/>
        <v>15</v>
      </c>
      <c r="I257">
        <f>INDEX('[1]Traitement outputs (2)'!$B$34:$Q$38,MATCH(70,'[1]Traitement outputs (2)'!$A$34:$A$38,0),MATCH(C257,'[1]Traitement outputs (2)'!$B$33:$Q$33,0))</f>
        <v>-183.77989640241771</v>
      </c>
      <c r="J257">
        <f>INDEX('[1]Traitement outputs (2)'!$B$41:$Q$45,MATCH(70,'[1]Traitement outputs (2)'!$A$41:$A$45,0),MATCH(C257,'[1]Traitement outputs (2)'!$B$40:$Q$40,0))</f>
        <v>254.15803075879367</v>
      </c>
      <c r="K257">
        <f>I257*$S$2</f>
        <v>-21342.138833337085</v>
      </c>
      <c r="L257">
        <f>J257*$S$2</f>
        <v>29515.067122381799</v>
      </c>
    </row>
    <row r="258" spans="1:12" x14ac:dyDescent="0.35">
      <c r="A258" s="1">
        <v>34710.666666666664</v>
      </c>
      <c r="B258">
        <v>20.076899999999998</v>
      </c>
      <c r="C258">
        <f>HLOOKUP(B258,'[1]Traitement outputs'!$B$33:$Q$33,1,TRUE)</f>
        <v>20</v>
      </c>
      <c r="E258" s="1">
        <v>34710.666666666664</v>
      </c>
      <c r="F258">
        <v>15.637600000000001</v>
      </c>
      <c r="G258">
        <f t="shared" si="3"/>
        <v>16</v>
      </c>
      <c r="I258">
        <f>INDEX('[1]Traitement outputs (2)'!$B$34:$Q$38,MATCH(70,'[1]Traitement outputs (2)'!$A$34:$A$38,0),MATCH(C258,'[1]Traitement outputs (2)'!$B$33:$Q$33,0))</f>
        <v>-183.77989640241771</v>
      </c>
      <c r="J258">
        <f>INDEX('[1]Traitement outputs (2)'!$B$41:$Q$45,MATCH(70,'[1]Traitement outputs (2)'!$A$41:$A$45,0),MATCH(C258,'[1]Traitement outputs (2)'!$B$40:$Q$40,0))</f>
        <v>254.15803075879367</v>
      </c>
      <c r="K258">
        <f>I258*$S$2</f>
        <v>-21342.138833337085</v>
      </c>
      <c r="L258">
        <f>J258*$S$2</f>
        <v>29515.067122381799</v>
      </c>
    </row>
    <row r="259" spans="1:12" x14ac:dyDescent="0.35">
      <c r="A259" s="1">
        <v>34710.708333333336</v>
      </c>
      <c r="B259">
        <v>20.0764</v>
      </c>
      <c r="C259">
        <f>HLOOKUP(B259,'[1]Traitement outputs'!$B$33:$Q$33,1,TRUE)</f>
        <v>20</v>
      </c>
      <c r="E259" s="1">
        <v>34710.708333333336</v>
      </c>
      <c r="F259">
        <v>15.762600000000001</v>
      </c>
      <c r="G259">
        <f t="shared" ref="G259:G322" si="4">ROUND(F259,0)</f>
        <v>16</v>
      </c>
      <c r="I259">
        <f>INDEX('[1]Traitement outputs (2)'!$B$34:$Q$38,MATCH(70,'[1]Traitement outputs (2)'!$A$34:$A$38,0),MATCH(C259,'[1]Traitement outputs (2)'!$B$33:$Q$33,0))</f>
        <v>-183.77989640241771</v>
      </c>
      <c r="J259">
        <f>INDEX('[1]Traitement outputs (2)'!$B$41:$Q$45,MATCH(70,'[1]Traitement outputs (2)'!$A$41:$A$45,0),MATCH(C259,'[1]Traitement outputs (2)'!$B$40:$Q$40,0))</f>
        <v>254.15803075879367</v>
      </c>
      <c r="K259">
        <f>I259*$S$2</f>
        <v>-21342.138833337085</v>
      </c>
      <c r="L259">
        <f>J259*$S$2</f>
        <v>29515.067122381799</v>
      </c>
    </row>
    <row r="260" spans="1:12" x14ac:dyDescent="0.35">
      <c r="A260" s="1">
        <v>34710.75</v>
      </c>
      <c r="B260">
        <v>20.0762</v>
      </c>
      <c r="C260">
        <f>HLOOKUP(B260,'[1]Traitement outputs'!$B$33:$Q$33,1,TRUE)</f>
        <v>20</v>
      </c>
      <c r="E260" s="1">
        <v>34710.75</v>
      </c>
      <c r="F260">
        <v>15.5075</v>
      </c>
      <c r="G260">
        <f t="shared" si="4"/>
        <v>16</v>
      </c>
      <c r="I260">
        <f>INDEX('[1]Traitement outputs (2)'!$B$34:$Q$38,MATCH(70,'[1]Traitement outputs (2)'!$A$34:$A$38,0),MATCH(C260,'[1]Traitement outputs (2)'!$B$33:$Q$33,0))</f>
        <v>-183.77989640241771</v>
      </c>
      <c r="J260">
        <f>INDEX('[1]Traitement outputs (2)'!$B$41:$Q$45,MATCH(70,'[1]Traitement outputs (2)'!$A$41:$A$45,0),MATCH(C260,'[1]Traitement outputs (2)'!$B$40:$Q$40,0))</f>
        <v>254.15803075879367</v>
      </c>
      <c r="K260">
        <f>I260*$S$2</f>
        <v>-21342.138833337085</v>
      </c>
      <c r="L260">
        <f>J260*$S$2</f>
        <v>29515.067122381799</v>
      </c>
    </row>
    <row r="261" spans="1:12" x14ac:dyDescent="0.35">
      <c r="A261" s="1">
        <v>34710.791666666664</v>
      </c>
      <c r="B261">
        <v>20.076000000000001</v>
      </c>
      <c r="C261">
        <f>HLOOKUP(B261,'[1]Traitement outputs'!$B$33:$Q$33,1,TRUE)</f>
        <v>20</v>
      </c>
      <c r="E261" s="1">
        <v>34710.791666666664</v>
      </c>
      <c r="F261">
        <v>15.1569</v>
      </c>
      <c r="G261">
        <f t="shared" si="4"/>
        <v>15</v>
      </c>
      <c r="I261">
        <f>INDEX('[1]Traitement outputs (2)'!$B$34:$Q$38,MATCH(70,'[1]Traitement outputs (2)'!$A$34:$A$38,0),MATCH(C261,'[1]Traitement outputs (2)'!$B$33:$Q$33,0))</f>
        <v>-183.77989640241771</v>
      </c>
      <c r="J261">
        <f>INDEX('[1]Traitement outputs (2)'!$B$41:$Q$45,MATCH(70,'[1]Traitement outputs (2)'!$A$41:$A$45,0),MATCH(C261,'[1]Traitement outputs (2)'!$B$40:$Q$40,0))</f>
        <v>254.15803075879367</v>
      </c>
      <c r="K261">
        <f>I261*$S$2</f>
        <v>-21342.138833337085</v>
      </c>
      <c r="L261">
        <f>J261*$S$2</f>
        <v>29515.067122381799</v>
      </c>
    </row>
    <row r="262" spans="1:12" x14ac:dyDescent="0.35">
      <c r="A262" s="1">
        <v>34710.833333333336</v>
      </c>
      <c r="B262">
        <v>20.075900000000001</v>
      </c>
      <c r="C262">
        <f>HLOOKUP(B262,'[1]Traitement outputs'!$B$33:$Q$33,1,TRUE)</f>
        <v>20</v>
      </c>
      <c r="E262" s="1">
        <v>34710.833333333336</v>
      </c>
      <c r="F262">
        <v>14.777799999999999</v>
      </c>
      <c r="G262">
        <f t="shared" si="4"/>
        <v>15</v>
      </c>
      <c r="I262">
        <f>INDEX('[1]Traitement outputs (2)'!$B$34:$Q$38,MATCH(70,'[1]Traitement outputs (2)'!$A$34:$A$38,0),MATCH(C262,'[1]Traitement outputs (2)'!$B$33:$Q$33,0))</f>
        <v>-183.77989640241771</v>
      </c>
      <c r="J262">
        <f>INDEX('[1]Traitement outputs (2)'!$B$41:$Q$45,MATCH(70,'[1]Traitement outputs (2)'!$A$41:$A$45,0),MATCH(C262,'[1]Traitement outputs (2)'!$B$40:$Q$40,0))</f>
        <v>254.15803075879367</v>
      </c>
      <c r="K262">
        <f>I262*$S$2</f>
        <v>-21342.138833337085</v>
      </c>
      <c r="L262">
        <f>J262*$S$2</f>
        <v>29515.067122381799</v>
      </c>
    </row>
    <row r="263" spans="1:12" x14ac:dyDescent="0.35">
      <c r="A263" s="1">
        <v>34710.875</v>
      </c>
      <c r="B263">
        <v>16.110199999999999</v>
      </c>
      <c r="C263">
        <f>HLOOKUP(B263,'[1]Traitement outputs'!$B$33:$Q$33,1,TRUE)</f>
        <v>16</v>
      </c>
      <c r="E263" s="1">
        <v>34710.875</v>
      </c>
      <c r="F263">
        <v>18.332000000000001</v>
      </c>
      <c r="G263">
        <f t="shared" si="4"/>
        <v>18</v>
      </c>
      <c r="I263">
        <f>INDEX('[1]Traitement outputs (2)'!$B$34:$Q$38,MATCH(70,'[1]Traitement outputs (2)'!$A$34:$A$38,0),MATCH(C263,'[1]Traitement outputs (2)'!$B$33:$Q$33,0))</f>
        <v>-87.65601603539298</v>
      </c>
      <c r="J263">
        <f>INDEX('[1]Traitement outputs (2)'!$B$41:$Q$45,MATCH(70,'[1]Traitement outputs (2)'!$A$41:$A$45,0),MATCH(C263,'[1]Traitement outputs (2)'!$B$40:$Q$40,0))</f>
        <v>158.03405896601754</v>
      </c>
      <c r="K263">
        <f>I263*$S$2</f>
        <v>-10179.387954970944</v>
      </c>
      <c r="L263">
        <f>J263*$S$2</f>
        <v>18352.305626852856</v>
      </c>
    </row>
    <row r="264" spans="1:12" x14ac:dyDescent="0.35">
      <c r="A264" s="1">
        <v>34710.916666666664</v>
      </c>
      <c r="B264">
        <v>16.074400000000001</v>
      </c>
      <c r="C264">
        <f>HLOOKUP(B264,'[1]Traitement outputs'!$B$33:$Q$33,1,TRUE)</f>
        <v>16</v>
      </c>
      <c r="E264" s="1">
        <v>34710.916666666664</v>
      </c>
      <c r="F264">
        <v>16.9588</v>
      </c>
      <c r="G264">
        <f t="shared" si="4"/>
        <v>17</v>
      </c>
      <c r="I264">
        <f>INDEX('[1]Traitement outputs (2)'!$B$34:$Q$38,MATCH(70,'[1]Traitement outputs (2)'!$A$34:$A$38,0),MATCH(C264,'[1]Traitement outputs (2)'!$B$33:$Q$33,0))</f>
        <v>-87.65601603539298</v>
      </c>
      <c r="J264">
        <f>INDEX('[1]Traitement outputs (2)'!$B$41:$Q$45,MATCH(70,'[1]Traitement outputs (2)'!$A$41:$A$45,0),MATCH(C264,'[1]Traitement outputs (2)'!$B$40:$Q$40,0))</f>
        <v>158.03405896601754</v>
      </c>
      <c r="K264">
        <f>I264*$S$2</f>
        <v>-10179.387954970944</v>
      </c>
      <c r="L264">
        <f>J264*$S$2</f>
        <v>18352.305626852856</v>
      </c>
    </row>
    <row r="265" spans="1:12" x14ac:dyDescent="0.35">
      <c r="A265" s="1">
        <v>34710.958333333336</v>
      </c>
      <c r="B265">
        <v>16.074200000000001</v>
      </c>
      <c r="C265">
        <f>HLOOKUP(B265,'[1]Traitement outputs'!$B$33:$Q$33,1,TRUE)</f>
        <v>16</v>
      </c>
      <c r="E265" s="1">
        <v>34710.958333333336</v>
      </c>
      <c r="F265">
        <v>15.0542</v>
      </c>
      <c r="G265">
        <f t="shared" si="4"/>
        <v>15</v>
      </c>
      <c r="I265">
        <f>INDEX('[1]Traitement outputs (2)'!$B$34:$Q$38,MATCH(70,'[1]Traitement outputs (2)'!$A$34:$A$38,0),MATCH(C265,'[1]Traitement outputs (2)'!$B$33:$Q$33,0))</f>
        <v>-87.65601603539298</v>
      </c>
      <c r="J265">
        <f>INDEX('[1]Traitement outputs (2)'!$B$41:$Q$45,MATCH(70,'[1]Traitement outputs (2)'!$A$41:$A$45,0),MATCH(C265,'[1]Traitement outputs (2)'!$B$40:$Q$40,0))</f>
        <v>158.03405896601754</v>
      </c>
      <c r="K265">
        <f>I265*$S$2</f>
        <v>-10179.387954970944</v>
      </c>
      <c r="L265">
        <f>J265*$S$2</f>
        <v>18352.305626852856</v>
      </c>
    </row>
    <row r="266" spans="1:12" x14ac:dyDescent="0.35">
      <c r="A266" s="1">
        <v>34711</v>
      </c>
      <c r="B266">
        <v>16.074000000000002</v>
      </c>
      <c r="C266">
        <f>HLOOKUP(B266,'[1]Traitement outputs'!$B$33:$Q$33,1,TRUE)</f>
        <v>16</v>
      </c>
      <c r="E266" s="1">
        <v>34711</v>
      </c>
      <c r="F266">
        <v>13.3871</v>
      </c>
      <c r="G266">
        <f t="shared" si="4"/>
        <v>13</v>
      </c>
      <c r="I266">
        <f>INDEX('[1]Traitement outputs (2)'!$B$34:$Q$38,MATCH(70,'[1]Traitement outputs (2)'!$A$34:$A$38,0),MATCH(C266,'[1]Traitement outputs (2)'!$B$33:$Q$33,0))</f>
        <v>-87.65601603539298</v>
      </c>
      <c r="J266">
        <f>INDEX('[1]Traitement outputs (2)'!$B$41:$Q$45,MATCH(70,'[1]Traitement outputs (2)'!$A$41:$A$45,0),MATCH(C266,'[1]Traitement outputs (2)'!$B$40:$Q$40,0))</f>
        <v>158.03405896601754</v>
      </c>
      <c r="K266">
        <f>I266*$S$2</f>
        <v>-10179.387954970944</v>
      </c>
      <c r="L266">
        <f>J266*$S$2</f>
        <v>18352.305626852856</v>
      </c>
    </row>
    <row r="267" spans="1:12" x14ac:dyDescent="0.35">
      <c r="A267" s="1">
        <v>34711.041666666664</v>
      </c>
      <c r="B267">
        <v>16.074000000000002</v>
      </c>
      <c r="C267">
        <f>HLOOKUP(B267,'[1]Traitement outputs'!$B$33:$Q$33,1,TRUE)</f>
        <v>16</v>
      </c>
      <c r="E267" s="1">
        <v>34711.041666666664</v>
      </c>
      <c r="F267">
        <v>11.9361</v>
      </c>
      <c r="G267">
        <f t="shared" si="4"/>
        <v>12</v>
      </c>
      <c r="I267">
        <f>INDEX('[1]Traitement outputs (2)'!$B$34:$Q$38,MATCH(70,'[1]Traitement outputs (2)'!$A$34:$A$38,0),MATCH(C267,'[1]Traitement outputs (2)'!$B$33:$Q$33,0))</f>
        <v>-87.65601603539298</v>
      </c>
      <c r="J267">
        <f>INDEX('[1]Traitement outputs (2)'!$B$41:$Q$45,MATCH(70,'[1]Traitement outputs (2)'!$A$41:$A$45,0),MATCH(C267,'[1]Traitement outputs (2)'!$B$40:$Q$40,0))</f>
        <v>158.03405896601754</v>
      </c>
      <c r="K267">
        <f>I267*$S$2</f>
        <v>-10179.387954970944</v>
      </c>
      <c r="L267">
        <f>J267*$S$2</f>
        <v>18352.305626852856</v>
      </c>
    </row>
    <row r="268" spans="1:12" x14ac:dyDescent="0.35">
      <c r="A268" s="1">
        <v>34711.083333333336</v>
      </c>
      <c r="B268">
        <v>16.073899999999998</v>
      </c>
      <c r="C268">
        <f>HLOOKUP(B268,'[1]Traitement outputs'!$B$33:$Q$33,1,TRUE)</f>
        <v>16</v>
      </c>
      <c r="E268" s="1">
        <v>34711.083333333336</v>
      </c>
      <c r="F268">
        <v>10.6829</v>
      </c>
      <c r="G268">
        <f t="shared" si="4"/>
        <v>11</v>
      </c>
      <c r="I268">
        <f>INDEX('[1]Traitement outputs (2)'!$B$34:$Q$38,MATCH(70,'[1]Traitement outputs (2)'!$A$34:$A$38,0),MATCH(C268,'[1]Traitement outputs (2)'!$B$33:$Q$33,0))</f>
        <v>-87.65601603539298</v>
      </c>
      <c r="J268">
        <f>INDEX('[1]Traitement outputs (2)'!$B$41:$Q$45,MATCH(70,'[1]Traitement outputs (2)'!$A$41:$A$45,0),MATCH(C268,'[1]Traitement outputs (2)'!$B$40:$Q$40,0))</f>
        <v>158.03405896601754</v>
      </c>
      <c r="K268">
        <f>I268*$S$2</f>
        <v>-10179.387954970944</v>
      </c>
      <c r="L268">
        <f>J268*$S$2</f>
        <v>18352.305626852856</v>
      </c>
    </row>
    <row r="269" spans="1:12" x14ac:dyDescent="0.35">
      <c r="A269" s="1">
        <v>34711.125</v>
      </c>
      <c r="B269">
        <v>16.073799999999999</v>
      </c>
      <c r="C269">
        <f>HLOOKUP(B269,'[1]Traitement outputs'!$B$33:$Q$33,1,TRUE)</f>
        <v>16</v>
      </c>
      <c r="E269" s="1">
        <v>34711.125</v>
      </c>
      <c r="F269">
        <v>9.5996400000000008</v>
      </c>
      <c r="G269">
        <f t="shared" si="4"/>
        <v>10</v>
      </c>
      <c r="I269">
        <f>INDEX('[1]Traitement outputs (2)'!$B$34:$Q$38,MATCH(70,'[1]Traitement outputs (2)'!$A$34:$A$38,0),MATCH(C269,'[1]Traitement outputs (2)'!$B$33:$Q$33,0))</f>
        <v>-87.65601603539298</v>
      </c>
      <c r="J269">
        <f>INDEX('[1]Traitement outputs (2)'!$B$41:$Q$45,MATCH(70,'[1]Traitement outputs (2)'!$A$41:$A$45,0),MATCH(C269,'[1]Traitement outputs (2)'!$B$40:$Q$40,0))</f>
        <v>158.03405896601754</v>
      </c>
      <c r="K269">
        <f>I269*$S$2</f>
        <v>-10179.387954970944</v>
      </c>
      <c r="L269">
        <f>J269*$S$2</f>
        <v>18352.305626852856</v>
      </c>
    </row>
    <row r="270" spans="1:12" x14ac:dyDescent="0.35">
      <c r="A270" s="1">
        <v>34711.166666666664</v>
      </c>
      <c r="B270">
        <v>16.073699999999999</v>
      </c>
      <c r="C270">
        <f>HLOOKUP(B270,'[1]Traitement outputs'!$B$33:$Q$33,1,TRUE)</f>
        <v>16</v>
      </c>
      <c r="E270" s="1">
        <v>34711.166666666664</v>
      </c>
      <c r="F270">
        <v>8.6609499999999997</v>
      </c>
      <c r="G270">
        <f t="shared" si="4"/>
        <v>9</v>
      </c>
      <c r="I270">
        <f>INDEX('[1]Traitement outputs (2)'!$B$34:$Q$38,MATCH(70,'[1]Traitement outputs (2)'!$A$34:$A$38,0),MATCH(C270,'[1]Traitement outputs (2)'!$B$33:$Q$33,0))</f>
        <v>-87.65601603539298</v>
      </c>
      <c r="J270">
        <f>INDEX('[1]Traitement outputs (2)'!$B$41:$Q$45,MATCH(70,'[1]Traitement outputs (2)'!$A$41:$A$45,0),MATCH(C270,'[1]Traitement outputs (2)'!$B$40:$Q$40,0))</f>
        <v>158.03405896601754</v>
      </c>
      <c r="K270">
        <f>I270*$S$2</f>
        <v>-10179.387954970944</v>
      </c>
      <c r="L270">
        <f>J270*$S$2</f>
        <v>18352.305626852856</v>
      </c>
    </row>
    <row r="271" spans="1:12" x14ac:dyDescent="0.35">
      <c r="A271" s="1">
        <v>34711.208333333336</v>
      </c>
      <c r="B271">
        <v>20.026900000000001</v>
      </c>
      <c r="C271">
        <f>HLOOKUP(B271,'[1]Traitement outputs'!$B$33:$Q$33,1,TRUE)</f>
        <v>20</v>
      </c>
      <c r="E271" s="1">
        <v>34711.208333333336</v>
      </c>
      <c r="F271">
        <v>5.9763500000000001</v>
      </c>
      <c r="G271">
        <f t="shared" si="4"/>
        <v>6</v>
      </c>
      <c r="I271">
        <f>INDEX('[1]Traitement outputs (2)'!$B$34:$Q$38,MATCH(70,'[1]Traitement outputs (2)'!$A$34:$A$38,0),MATCH(C271,'[1]Traitement outputs (2)'!$B$33:$Q$33,0))</f>
        <v>-183.77989640241771</v>
      </c>
      <c r="J271">
        <f>INDEX('[1]Traitement outputs (2)'!$B$41:$Q$45,MATCH(70,'[1]Traitement outputs (2)'!$A$41:$A$45,0),MATCH(C271,'[1]Traitement outputs (2)'!$B$40:$Q$40,0))</f>
        <v>254.15803075879367</v>
      </c>
      <c r="K271">
        <f>I271*$S$2</f>
        <v>-21342.138833337085</v>
      </c>
      <c r="L271">
        <f>J271*$S$2</f>
        <v>29515.067122381799</v>
      </c>
    </row>
    <row r="272" spans="1:12" x14ac:dyDescent="0.35">
      <c r="A272" s="1">
        <v>34711.25</v>
      </c>
      <c r="B272">
        <v>20.074400000000001</v>
      </c>
      <c r="C272">
        <f>HLOOKUP(B272,'[1]Traitement outputs'!$B$33:$Q$33,1,TRUE)</f>
        <v>20</v>
      </c>
      <c r="E272" s="1">
        <v>34711.25</v>
      </c>
      <c r="F272">
        <v>5.665</v>
      </c>
      <c r="G272">
        <f t="shared" si="4"/>
        <v>6</v>
      </c>
      <c r="I272">
        <f>INDEX('[1]Traitement outputs (2)'!$B$34:$Q$38,MATCH(70,'[1]Traitement outputs (2)'!$A$34:$A$38,0),MATCH(C272,'[1]Traitement outputs (2)'!$B$33:$Q$33,0))</f>
        <v>-183.77989640241771</v>
      </c>
      <c r="J272">
        <f>INDEX('[1]Traitement outputs (2)'!$B$41:$Q$45,MATCH(70,'[1]Traitement outputs (2)'!$A$41:$A$45,0),MATCH(C272,'[1]Traitement outputs (2)'!$B$40:$Q$40,0))</f>
        <v>254.15803075879367</v>
      </c>
      <c r="K272">
        <f>I272*$S$2</f>
        <v>-21342.138833337085</v>
      </c>
      <c r="L272">
        <f>J272*$S$2</f>
        <v>29515.067122381799</v>
      </c>
    </row>
    <row r="273" spans="1:12" x14ac:dyDescent="0.35">
      <c r="A273" s="1">
        <v>34711.291666666664</v>
      </c>
      <c r="B273">
        <v>20.075199999999999</v>
      </c>
      <c r="C273">
        <f>HLOOKUP(B273,'[1]Traitement outputs'!$B$33:$Q$33,1,TRUE)</f>
        <v>20</v>
      </c>
      <c r="E273" s="1">
        <v>34711.291666666664</v>
      </c>
      <c r="F273">
        <v>5.6762899999999998</v>
      </c>
      <c r="G273">
        <f t="shared" si="4"/>
        <v>6</v>
      </c>
      <c r="I273">
        <f>INDEX('[1]Traitement outputs (2)'!$B$34:$Q$38,MATCH(70,'[1]Traitement outputs (2)'!$A$34:$A$38,0),MATCH(C273,'[1]Traitement outputs (2)'!$B$33:$Q$33,0))</f>
        <v>-183.77989640241771</v>
      </c>
      <c r="J273">
        <f>INDEX('[1]Traitement outputs (2)'!$B$41:$Q$45,MATCH(70,'[1]Traitement outputs (2)'!$A$41:$A$45,0),MATCH(C273,'[1]Traitement outputs (2)'!$B$40:$Q$40,0))</f>
        <v>254.15803075879367</v>
      </c>
      <c r="K273">
        <f>I273*$S$2</f>
        <v>-21342.138833337085</v>
      </c>
      <c r="L273">
        <f>J273*$S$2</f>
        <v>29515.067122381799</v>
      </c>
    </row>
    <row r="274" spans="1:12" x14ac:dyDescent="0.35">
      <c r="A274" s="1">
        <v>34711.333333333336</v>
      </c>
      <c r="B274">
        <v>20.076499999999999</v>
      </c>
      <c r="C274">
        <f>HLOOKUP(B274,'[1]Traitement outputs'!$B$33:$Q$33,1,TRUE)</f>
        <v>20</v>
      </c>
      <c r="E274" s="1">
        <v>34711.333333333336</v>
      </c>
      <c r="F274">
        <v>6.1135999999999999</v>
      </c>
      <c r="G274">
        <f t="shared" si="4"/>
        <v>6</v>
      </c>
      <c r="I274">
        <f>INDEX('[1]Traitement outputs (2)'!$B$34:$Q$38,MATCH(70,'[1]Traitement outputs (2)'!$A$34:$A$38,0),MATCH(C274,'[1]Traitement outputs (2)'!$B$33:$Q$33,0))</f>
        <v>-183.77989640241771</v>
      </c>
      <c r="J274">
        <f>INDEX('[1]Traitement outputs (2)'!$B$41:$Q$45,MATCH(70,'[1]Traitement outputs (2)'!$A$41:$A$45,0),MATCH(C274,'[1]Traitement outputs (2)'!$B$40:$Q$40,0))</f>
        <v>254.15803075879367</v>
      </c>
      <c r="K274">
        <f>I274*$S$2</f>
        <v>-21342.138833337085</v>
      </c>
      <c r="L274">
        <f>J274*$S$2</f>
        <v>29515.067122381799</v>
      </c>
    </row>
    <row r="275" spans="1:12" x14ac:dyDescent="0.35">
      <c r="A275" s="1">
        <v>34711.375</v>
      </c>
      <c r="B275">
        <v>20.0764</v>
      </c>
      <c r="C275">
        <f>HLOOKUP(B275,'[1]Traitement outputs'!$B$33:$Q$33,1,TRUE)</f>
        <v>20</v>
      </c>
      <c r="E275" s="1">
        <v>34711.375</v>
      </c>
      <c r="F275">
        <v>6.8323</v>
      </c>
      <c r="G275">
        <f t="shared" si="4"/>
        <v>7</v>
      </c>
      <c r="I275">
        <f>INDEX('[1]Traitement outputs (2)'!$B$34:$Q$38,MATCH(70,'[1]Traitement outputs (2)'!$A$34:$A$38,0),MATCH(C275,'[1]Traitement outputs (2)'!$B$33:$Q$33,0))</f>
        <v>-183.77989640241771</v>
      </c>
      <c r="J275">
        <f>INDEX('[1]Traitement outputs (2)'!$B$41:$Q$45,MATCH(70,'[1]Traitement outputs (2)'!$A$41:$A$45,0),MATCH(C275,'[1]Traitement outputs (2)'!$B$40:$Q$40,0))</f>
        <v>254.15803075879367</v>
      </c>
      <c r="K275">
        <f>I275*$S$2</f>
        <v>-21342.138833337085</v>
      </c>
      <c r="L275">
        <f>J275*$S$2</f>
        <v>29515.067122381799</v>
      </c>
    </row>
    <row r="276" spans="1:12" x14ac:dyDescent="0.35">
      <c r="A276" s="1">
        <v>34711.416666666664</v>
      </c>
      <c r="B276">
        <v>20.078299999999999</v>
      </c>
      <c r="C276">
        <f>HLOOKUP(B276,'[1]Traitement outputs'!$B$33:$Q$33,1,TRUE)</f>
        <v>20</v>
      </c>
      <c r="E276" s="1">
        <v>34711.416666666664</v>
      </c>
      <c r="F276">
        <v>7.5217700000000001</v>
      </c>
      <c r="G276">
        <f t="shared" si="4"/>
        <v>8</v>
      </c>
      <c r="I276">
        <f>INDEX('[1]Traitement outputs (2)'!$B$34:$Q$38,MATCH(70,'[1]Traitement outputs (2)'!$A$34:$A$38,0),MATCH(C276,'[1]Traitement outputs (2)'!$B$33:$Q$33,0))</f>
        <v>-183.77989640241771</v>
      </c>
      <c r="J276">
        <f>INDEX('[1]Traitement outputs (2)'!$B$41:$Q$45,MATCH(70,'[1]Traitement outputs (2)'!$A$41:$A$45,0),MATCH(C276,'[1]Traitement outputs (2)'!$B$40:$Q$40,0))</f>
        <v>254.15803075879367</v>
      </c>
      <c r="K276">
        <f>I276*$S$2</f>
        <v>-21342.138833337085</v>
      </c>
      <c r="L276">
        <f>J276*$S$2</f>
        <v>29515.067122381799</v>
      </c>
    </row>
    <row r="277" spans="1:12" x14ac:dyDescent="0.35">
      <c r="A277" s="1">
        <v>34711.458333333336</v>
      </c>
      <c r="B277">
        <v>20.083100000000002</v>
      </c>
      <c r="C277">
        <f>HLOOKUP(B277,'[1]Traitement outputs'!$B$33:$Q$33,1,TRUE)</f>
        <v>20</v>
      </c>
      <c r="E277" s="1">
        <v>34711.458333333336</v>
      </c>
      <c r="F277">
        <v>8.1886200000000002</v>
      </c>
      <c r="G277">
        <f t="shared" si="4"/>
        <v>8</v>
      </c>
      <c r="I277">
        <f>INDEX('[1]Traitement outputs (2)'!$B$34:$Q$38,MATCH(70,'[1]Traitement outputs (2)'!$A$34:$A$38,0),MATCH(C277,'[1]Traitement outputs (2)'!$B$33:$Q$33,0))</f>
        <v>-183.77989640241771</v>
      </c>
      <c r="J277">
        <f>INDEX('[1]Traitement outputs (2)'!$B$41:$Q$45,MATCH(70,'[1]Traitement outputs (2)'!$A$41:$A$45,0),MATCH(C277,'[1]Traitement outputs (2)'!$B$40:$Q$40,0))</f>
        <v>254.15803075879367</v>
      </c>
      <c r="K277">
        <f>I277*$S$2</f>
        <v>-21342.138833337085</v>
      </c>
      <c r="L277">
        <f>J277*$S$2</f>
        <v>29515.067122381799</v>
      </c>
    </row>
    <row r="278" spans="1:12" x14ac:dyDescent="0.35">
      <c r="A278" s="1">
        <v>34711.5</v>
      </c>
      <c r="B278">
        <v>20.0839</v>
      </c>
      <c r="C278">
        <f>HLOOKUP(B278,'[1]Traitement outputs'!$B$33:$Q$33,1,TRUE)</f>
        <v>20</v>
      </c>
      <c r="E278" s="1">
        <v>34711.5</v>
      </c>
      <c r="F278">
        <v>8.60243</v>
      </c>
      <c r="G278">
        <f t="shared" si="4"/>
        <v>9</v>
      </c>
      <c r="I278">
        <f>INDEX('[1]Traitement outputs (2)'!$B$34:$Q$38,MATCH(70,'[1]Traitement outputs (2)'!$A$34:$A$38,0),MATCH(C278,'[1]Traitement outputs (2)'!$B$33:$Q$33,0))</f>
        <v>-183.77989640241771</v>
      </c>
      <c r="J278">
        <f>INDEX('[1]Traitement outputs (2)'!$B$41:$Q$45,MATCH(70,'[1]Traitement outputs (2)'!$A$41:$A$45,0),MATCH(C278,'[1]Traitement outputs (2)'!$B$40:$Q$40,0))</f>
        <v>254.15803075879367</v>
      </c>
      <c r="K278">
        <f>I278*$S$2</f>
        <v>-21342.138833337085</v>
      </c>
      <c r="L278">
        <f>J278*$S$2</f>
        <v>29515.067122381799</v>
      </c>
    </row>
    <row r="279" spans="1:12" x14ac:dyDescent="0.35">
      <c r="A279" s="1">
        <v>34711.541666666664</v>
      </c>
      <c r="B279">
        <v>20.081900000000001</v>
      </c>
      <c r="C279">
        <f>HLOOKUP(B279,'[1]Traitement outputs'!$B$33:$Q$33,1,TRUE)</f>
        <v>20</v>
      </c>
      <c r="E279" s="1">
        <v>34711.541666666664</v>
      </c>
      <c r="F279">
        <v>9.0706399999999991</v>
      </c>
      <c r="G279">
        <f t="shared" si="4"/>
        <v>9</v>
      </c>
      <c r="I279">
        <f>INDEX('[1]Traitement outputs (2)'!$B$34:$Q$38,MATCH(70,'[1]Traitement outputs (2)'!$A$34:$A$38,0),MATCH(C279,'[1]Traitement outputs (2)'!$B$33:$Q$33,0))</f>
        <v>-183.77989640241771</v>
      </c>
      <c r="J279">
        <f>INDEX('[1]Traitement outputs (2)'!$B$41:$Q$45,MATCH(70,'[1]Traitement outputs (2)'!$A$41:$A$45,0),MATCH(C279,'[1]Traitement outputs (2)'!$B$40:$Q$40,0))</f>
        <v>254.15803075879367</v>
      </c>
      <c r="K279">
        <f>I279*$S$2</f>
        <v>-21342.138833337085</v>
      </c>
      <c r="L279">
        <f>J279*$S$2</f>
        <v>29515.067122381799</v>
      </c>
    </row>
    <row r="280" spans="1:12" x14ac:dyDescent="0.35">
      <c r="A280" s="1">
        <v>34711.583333333336</v>
      </c>
      <c r="B280">
        <v>20.0791</v>
      </c>
      <c r="C280">
        <f>HLOOKUP(B280,'[1]Traitement outputs'!$B$33:$Q$33,1,TRUE)</f>
        <v>20</v>
      </c>
      <c r="E280" s="1">
        <v>34711.583333333336</v>
      </c>
      <c r="F280">
        <v>9.70627</v>
      </c>
      <c r="G280">
        <f t="shared" si="4"/>
        <v>10</v>
      </c>
      <c r="I280">
        <f>INDEX('[1]Traitement outputs (2)'!$B$34:$Q$38,MATCH(70,'[1]Traitement outputs (2)'!$A$34:$A$38,0),MATCH(C280,'[1]Traitement outputs (2)'!$B$33:$Q$33,0))</f>
        <v>-183.77989640241771</v>
      </c>
      <c r="J280">
        <f>INDEX('[1]Traitement outputs (2)'!$B$41:$Q$45,MATCH(70,'[1]Traitement outputs (2)'!$A$41:$A$45,0),MATCH(C280,'[1]Traitement outputs (2)'!$B$40:$Q$40,0))</f>
        <v>254.15803075879367</v>
      </c>
      <c r="K280">
        <f>I280*$S$2</f>
        <v>-21342.138833337085</v>
      </c>
      <c r="L280">
        <f>J280*$S$2</f>
        <v>29515.067122381799</v>
      </c>
    </row>
    <row r="281" spans="1:12" x14ac:dyDescent="0.35">
      <c r="A281" s="1">
        <v>34711.625</v>
      </c>
      <c r="B281">
        <v>20.0777</v>
      </c>
      <c r="C281">
        <f>HLOOKUP(B281,'[1]Traitement outputs'!$B$33:$Q$33,1,TRUE)</f>
        <v>20</v>
      </c>
      <c r="E281" s="1">
        <v>34711.625</v>
      </c>
      <c r="F281">
        <v>10.325699999999999</v>
      </c>
      <c r="G281">
        <f t="shared" si="4"/>
        <v>10</v>
      </c>
      <c r="I281">
        <f>INDEX('[1]Traitement outputs (2)'!$B$34:$Q$38,MATCH(70,'[1]Traitement outputs (2)'!$A$34:$A$38,0),MATCH(C281,'[1]Traitement outputs (2)'!$B$33:$Q$33,0))</f>
        <v>-183.77989640241771</v>
      </c>
      <c r="J281">
        <f>INDEX('[1]Traitement outputs (2)'!$B$41:$Q$45,MATCH(70,'[1]Traitement outputs (2)'!$A$41:$A$45,0),MATCH(C281,'[1]Traitement outputs (2)'!$B$40:$Q$40,0))</f>
        <v>254.15803075879367</v>
      </c>
      <c r="K281">
        <f>I281*$S$2</f>
        <v>-21342.138833337085</v>
      </c>
      <c r="L281">
        <f>J281*$S$2</f>
        <v>29515.067122381799</v>
      </c>
    </row>
    <row r="282" spans="1:12" x14ac:dyDescent="0.35">
      <c r="A282" s="1">
        <v>34711.666666666664</v>
      </c>
      <c r="B282">
        <v>20.076000000000001</v>
      </c>
      <c r="C282">
        <f>HLOOKUP(B282,'[1]Traitement outputs'!$B$33:$Q$33,1,TRUE)</f>
        <v>20</v>
      </c>
      <c r="E282" s="1">
        <v>34711.666666666664</v>
      </c>
      <c r="F282">
        <v>10.9345</v>
      </c>
      <c r="G282">
        <f t="shared" si="4"/>
        <v>11</v>
      </c>
      <c r="I282">
        <f>INDEX('[1]Traitement outputs (2)'!$B$34:$Q$38,MATCH(70,'[1]Traitement outputs (2)'!$A$34:$A$38,0),MATCH(C282,'[1]Traitement outputs (2)'!$B$33:$Q$33,0))</f>
        <v>-183.77989640241771</v>
      </c>
      <c r="J282">
        <f>INDEX('[1]Traitement outputs (2)'!$B$41:$Q$45,MATCH(70,'[1]Traitement outputs (2)'!$A$41:$A$45,0),MATCH(C282,'[1]Traitement outputs (2)'!$B$40:$Q$40,0))</f>
        <v>254.15803075879367</v>
      </c>
      <c r="K282">
        <f>I282*$S$2</f>
        <v>-21342.138833337085</v>
      </c>
      <c r="L282">
        <f>J282*$S$2</f>
        <v>29515.067122381799</v>
      </c>
    </row>
    <row r="283" spans="1:12" x14ac:dyDescent="0.35">
      <c r="A283" s="1">
        <v>34711.708333333336</v>
      </c>
      <c r="B283">
        <v>20.075600000000001</v>
      </c>
      <c r="C283">
        <f>HLOOKUP(B283,'[1]Traitement outputs'!$B$33:$Q$33,1,TRUE)</f>
        <v>20</v>
      </c>
      <c r="E283" s="1">
        <v>34711.708333333336</v>
      </c>
      <c r="F283">
        <v>11.1899</v>
      </c>
      <c r="G283">
        <f t="shared" si="4"/>
        <v>11</v>
      </c>
      <c r="I283">
        <f>INDEX('[1]Traitement outputs (2)'!$B$34:$Q$38,MATCH(70,'[1]Traitement outputs (2)'!$A$34:$A$38,0),MATCH(C283,'[1]Traitement outputs (2)'!$B$33:$Q$33,0))</f>
        <v>-183.77989640241771</v>
      </c>
      <c r="J283">
        <f>INDEX('[1]Traitement outputs (2)'!$B$41:$Q$45,MATCH(70,'[1]Traitement outputs (2)'!$A$41:$A$45,0),MATCH(C283,'[1]Traitement outputs (2)'!$B$40:$Q$40,0))</f>
        <v>254.15803075879367</v>
      </c>
      <c r="K283">
        <f>I283*$S$2</f>
        <v>-21342.138833337085</v>
      </c>
      <c r="L283">
        <f>J283*$S$2</f>
        <v>29515.067122381799</v>
      </c>
    </row>
    <row r="284" spans="1:12" x14ac:dyDescent="0.35">
      <c r="A284" s="1">
        <v>34711.75</v>
      </c>
      <c r="B284">
        <v>20.075600000000001</v>
      </c>
      <c r="C284">
        <f>HLOOKUP(B284,'[1]Traitement outputs'!$B$33:$Q$33,1,TRUE)</f>
        <v>20</v>
      </c>
      <c r="E284" s="1">
        <v>34711.75</v>
      </c>
      <c r="F284">
        <v>11.0741</v>
      </c>
      <c r="G284">
        <f t="shared" si="4"/>
        <v>11</v>
      </c>
      <c r="I284">
        <f>INDEX('[1]Traitement outputs (2)'!$B$34:$Q$38,MATCH(70,'[1]Traitement outputs (2)'!$A$34:$A$38,0),MATCH(C284,'[1]Traitement outputs (2)'!$B$33:$Q$33,0))</f>
        <v>-183.77989640241771</v>
      </c>
      <c r="J284">
        <f>INDEX('[1]Traitement outputs (2)'!$B$41:$Q$45,MATCH(70,'[1]Traitement outputs (2)'!$A$41:$A$45,0),MATCH(C284,'[1]Traitement outputs (2)'!$B$40:$Q$40,0))</f>
        <v>254.15803075879367</v>
      </c>
      <c r="K284">
        <f>I284*$S$2</f>
        <v>-21342.138833337085</v>
      </c>
      <c r="L284">
        <f>J284*$S$2</f>
        <v>29515.067122381799</v>
      </c>
    </row>
    <row r="285" spans="1:12" x14ac:dyDescent="0.35">
      <c r="A285" s="1">
        <v>34711.791666666664</v>
      </c>
      <c r="B285">
        <v>20.075700000000001</v>
      </c>
      <c r="C285">
        <f>HLOOKUP(B285,'[1]Traitement outputs'!$B$33:$Q$33,1,TRUE)</f>
        <v>20</v>
      </c>
      <c r="E285" s="1">
        <v>34711.791666666664</v>
      </c>
      <c r="F285">
        <v>10.883100000000001</v>
      </c>
      <c r="G285">
        <f t="shared" si="4"/>
        <v>11</v>
      </c>
      <c r="I285">
        <f>INDEX('[1]Traitement outputs (2)'!$B$34:$Q$38,MATCH(70,'[1]Traitement outputs (2)'!$A$34:$A$38,0),MATCH(C285,'[1]Traitement outputs (2)'!$B$33:$Q$33,0))</f>
        <v>-183.77989640241771</v>
      </c>
      <c r="J285">
        <f>INDEX('[1]Traitement outputs (2)'!$B$41:$Q$45,MATCH(70,'[1]Traitement outputs (2)'!$A$41:$A$45,0),MATCH(C285,'[1]Traitement outputs (2)'!$B$40:$Q$40,0))</f>
        <v>254.15803075879367</v>
      </c>
      <c r="K285">
        <f>I285*$S$2</f>
        <v>-21342.138833337085</v>
      </c>
      <c r="L285">
        <f>J285*$S$2</f>
        <v>29515.067122381799</v>
      </c>
    </row>
    <row r="286" spans="1:12" x14ac:dyDescent="0.35">
      <c r="A286" s="1">
        <v>34711.833333333336</v>
      </c>
      <c r="B286">
        <v>20.075800000000001</v>
      </c>
      <c r="C286">
        <f>HLOOKUP(B286,'[1]Traitement outputs'!$B$33:$Q$33,1,TRUE)</f>
        <v>20</v>
      </c>
      <c r="E286" s="1">
        <v>34711.833333333336</v>
      </c>
      <c r="F286">
        <v>10.679</v>
      </c>
      <c r="G286">
        <f t="shared" si="4"/>
        <v>11</v>
      </c>
      <c r="I286">
        <f>INDEX('[1]Traitement outputs (2)'!$B$34:$Q$38,MATCH(70,'[1]Traitement outputs (2)'!$A$34:$A$38,0),MATCH(C286,'[1]Traitement outputs (2)'!$B$33:$Q$33,0))</f>
        <v>-183.77989640241771</v>
      </c>
      <c r="J286">
        <f>INDEX('[1]Traitement outputs (2)'!$B$41:$Q$45,MATCH(70,'[1]Traitement outputs (2)'!$A$41:$A$45,0),MATCH(C286,'[1]Traitement outputs (2)'!$B$40:$Q$40,0))</f>
        <v>254.15803075879367</v>
      </c>
      <c r="K286">
        <f>I286*$S$2</f>
        <v>-21342.138833337085</v>
      </c>
      <c r="L286">
        <f>J286*$S$2</f>
        <v>29515.067122381799</v>
      </c>
    </row>
    <row r="287" spans="1:12" x14ac:dyDescent="0.35">
      <c r="A287" s="1">
        <v>34711.875</v>
      </c>
      <c r="B287">
        <v>16.137599999999999</v>
      </c>
      <c r="C287">
        <f>HLOOKUP(B287,'[1]Traitement outputs'!$B$33:$Q$33,1,TRUE)</f>
        <v>16</v>
      </c>
      <c r="E287" s="1">
        <v>34711.875</v>
      </c>
      <c r="F287">
        <v>13.3675</v>
      </c>
      <c r="G287">
        <f t="shared" si="4"/>
        <v>13</v>
      </c>
      <c r="I287">
        <f>INDEX('[1]Traitement outputs (2)'!$B$34:$Q$38,MATCH(70,'[1]Traitement outputs (2)'!$A$34:$A$38,0),MATCH(C287,'[1]Traitement outputs (2)'!$B$33:$Q$33,0))</f>
        <v>-87.65601603539298</v>
      </c>
      <c r="J287">
        <f>INDEX('[1]Traitement outputs (2)'!$B$41:$Q$45,MATCH(70,'[1]Traitement outputs (2)'!$A$41:$A$45,0),MATCH(C287,'[1]Traitement outputs (2)'!$B$40:$Q$40,0))</f>
        <v>158.03405896601754</v>
      </c>
      <c r="K287">
        <f>I287*$S$2</f>
        <v>-10179.387954970944</v>
      </c>
      <c r="L287">
        <f>J287*$S$2</f>
        <v>18352.305626852856</v>
      </c>
    </row>
    <row r="288" spans="1:12" x14ac:dyDescent="0.35">
      <c r="A288" s="1">
        <v>34711.916666666664</v>
      </c>
      <c r="B288">
        <v>16.075500000000002</v>
      </c>
      <c r="C288">
        <f>HLOOKUP(B288,'[1]Traitement outputs'!$B$33:$Q$33,1,TRUE)</f>
        <v>16</v>
      </c>
      <c r="E288" s="1">
        <v>34711.916666666664</v>
      </c>
      <c r="F288">
        <v>12.631399999999999</v>
      </c>
      <c r="G288">
        <f t="shared" si="4"/>
        <v>13</v>
      </c>
      <c r="I288">
        <f>INDEX('[1]Traitement outputs (2)'!$B$34:$Q$38,MATCH(70,'[1]Traitement outputs (2)'!$A$34:$A$38,0),MATCH(C288,'[1]Traitement outputs (2)'!$B$33:$Q$33,0))</f>
        <v>-87.65601603539298</v>
      </c>
      <c r="J288">
        <f>INDEX('[1]Traitement outputs (2)'!$B$41:$Q$45,MATCH(70,'[1]Traitement outputs (2)'!$A$41:$A$45,0),MATCH(C288,'[1]Traitement outputs (2)'!$B$40:$Q$40,0))</f>
        <v>158.03405896601754</v>
      </c>
      <c r="K288">
        <f>I288*$S$2</f>
        <v>-10179.387954970944</v>
      </c>
      <c r="L288">
        <f>J288*$S$2</f>
        <v>18352.305626852856</v>
      </c>
    </row>
    <row r="289" spans="1:12" x14ac:dyDescent="0.35">
      <c r="A289" s="1">
        <v>34711.958333333336</v>
      </c>
      <c r="B289">
        <v>16.0748</v>
      </c>
      <c r="C289">
        <f>HLOOKUP(B289,'[1]Traitement outputs'!$B$33:$Q$33,1,TRUE)</f>
        <v>16</v>
      </c>
      <c r="E289" s="1">
        <v>34711.958333333336</v>
      </c>
      <c r="F289">
        <v>11.566000000000001</v>
      </c>
      <c r="G289">
        <f t="shared" si="4"/>
        <v>12</v>
      </c>
      <c r="I289">
        <f>INDEX('[1]Traitement outputs (2)'!$B$34:$Q$38,MATCH(70,'[1]Traitement outputs (2)'!$A$34:$A$38,0),MATCH(C289,'[1]Traitement outputs (2)'!$B$33:$Q$33,0))</f>
        <v>-87.65601603539298</v>
      </c>
      <c r="J289">
        <f>INDEX('[1]Traitement outputs (2)'!$B$41:$Q$45,MATCH(70,'[1]Traitement outputs (2)'!$A$41:$A$45,0),MATCH(C289,'[1]Traitement outputs (2)'!$B$40:$Q$40,0))</f>
        <v>158.03405896601754</v>
      </c>
      <c r="K289">
        <f>I289*$S$2</f>
        <v>-10179.387954970944</v>
      </c>
      <c r="L289">
        <f>J289*$S$2</f>
        <v>18352.305626852856</v>
      </c>
    </row>
    <row r="290" spans="1:12" x14ac:dyDescent="0.35">
      <c r="A290" s="1">
        <v>34712</v>
      </c>
      <c r="B290">
        <v>16.0748</v>
      </c>
      <c r="C290">
        <f>HLOOKUP(B290,'[1]Traitement outputs'!$B$33:$Q$33,1,TRUE)</f>
        <v>16</v>
      </c>
      <c r="E290" s="1">
        <v>34712</v>
      </c>
      <c r="F290">
        <v>10.632099999999999</v>
      </c>
      <c r="G290">
        <f t="shared" si="4"/>
        <v>11</v>
      </c>
      <c r="I290">
        <f>INDEX('[1]Traitement outputs (2)'!$B$34:$Q$38,MATCH(70,'[1]Traitement outputs (2)'!$A$34:$A$38,0),MATCH(C290,'[1]Traitement outputs (2)'!$B$33:$Q$33,0))</f>
        <v>-87.65601603539298</v>
      </c>
      <c r="J290">
        <f>INDEX('[1]Traitement outputs (2)'!$B$41:$Q$45,MATCH(70,'[1]Traitement outputs (2)'!$A$41:$A$45,0),MATCH(C290,'[1]Traitement outputs (2)'!$B$40:$Q$40,0))</f>
        <v>158.03405896601754</v>
      </c>
      <c r="K290">
        <f>I290*$S$2</f>
        <v>-10179.387954970944</v>
      </c>
      <c r="L290">
        <f>J290*$S$2</f>
        <v>18352.305626852856</v>
      </c>
    </row>
    <row r="291" spans="1:12" x14ac:dyDescent="0.35">
      <c r="A291" s="1">
        <v>34712.041666666664</v>
      </c>
      <c r="B291">
        <v>16.0749</v>
      </c>
      <c r="C291">
        <f>HLOOKUP(B291,'[1]Traitement outputs'!$B$33:$Q$33,1,TRUE)</f>
        <v>16</v>
      </c>
      <c r="E291" s="1">
        <v>34712.041666666664</v>
      </c>
      <c r="F291">
        <v>9.8224699999999991</v>
      </c>
      <c r="G291">
        <f t="shared" si="4"/>
        <v>10</v>
      </c>
      <c r="I291">
        <f>INDEX('[1]Traitement outputs (2)'!$B$34:$Q$38,MATCH(70,'[1]Traitement outputs (2)'!$A$34:$A$38,0),MATCH(C291,'[1]Traitement outputs (2)'!$B$33:$Q$33,0))</f>
        <v>-87.65601603539298</v>
      </c>
      <c r="J291">
        <f>INDEX('[1]Traitement outputs (2)'!$B$41:$Q$45,MATCH(70,'[1]Traitement outputs (2)'!$A$41:$A$45,0),MATCH(C291,'[1]Traitement outputs (2)'!$B$40:$Q$40,0))</f>
        <v>158.03405896601754</v>
      </c>
      <c r="K291">
        <f>I291*$S$2</f>
        <v>-10179.387954970944</v>
      </c>
      <c r="L291">
        <f>J291*$S$2</f>
        <v>18352.305626852856</v>
      </c>
    </row>
    <row r="292" spans="1:12" x14ac:dyDescent="0.35">
      <c r="A292" s="1">
        <v>34712.083333333336</v>
      </c>
      <c r="B292">
        <v>16.074999999999999</v>
      </c>
      <c r="C292">
        <f>HLOOKUP(B292,'[1]Traitement outputs'!$B$33:$Q$33,1,TRUE)</f>
        <v>16</v>
      </c>
      <c r="E292" s="1">
        <v>34712.083333333336</v>
      </c>
      <c r="F292">
        <v>9.1129200000000008</v>
      </c>
      <c r="G292">
        <f t="shared" si="4"/>
        <v>9</v>
      </c>
      <c r="I292">
        <f>INDEX('[1]Traitement outputs (2)'!$B$34:$Q$38,MATCH(70,'[1]Traitement outputs (2)'!$A$34:$A$38,0),MATCH(C292,'[1]Traitement outputs (2)'!$B$33:$Q$33,0))</f>
        <v>-87.65601603539298</v>
      </c>
      <c r="J292">
        <f>INDEX('[1]Traitement outputs (2)'!$B$41:$Q$45,MATCH(70,'[1]Traitement outputs (2)'!$A$41:$A$45,0),MATCH(C292,'[1]Traitement outputs (2)'!$B$40:$Q$40,0))</f>
        <v>158.03405896601754</v>
      </c>
      <c r="K292">
        <f>I292*$S$2</f>
        <v>-10179.387954970944</v>
      </c>
      <c r="L292">
        <f>J292*$S$2</f>
        <v>18352.305626852856</v>
      </c>
    </row>
    <row r="293" spans="1:12" x14ac:dyDescent="0.35">
      <c r="A293" s="1">
        <v>34712.125</v>
      </c>
      <c r="B293">
        <v>16.0749</v>
      </c>
      <c r="C293">
        <f>HLOOKUP(B293,'[1]Traitement outputs'!$B$33:$Q$33,1,TRUE)</f>
        <v>16</v>
      </c>
      <c r="E293" s="1">
        <v>34712.125</v>
      </c>
      <c r="F293">
        <v>8.5050600000000003</v>
      </c>
      <c r="G293">
        <f t="shared" si="4"/>
        <v>9</v>
      </c>
      <c r="I293">
        <f>INDEX('[1]Traitement outputs (2)'!$B$34:$Q$38,MATCH(70,'[1]Traitement outputs (2)'!$A$34:$A$38,0),MATCH(C293,'[1]Traitement outputs (2)'!$B$33:$Q$33,0))</f>
        <v>-87.65601603539298</v>
      </c>
      <c r="J293">
        <f>INDEX('[1]Traitement outputs (2)'!$B$41:$Q$45,MATCH(70,'[1]Traitement outputs (2)'!$A$41:$A$45,0),MATCH(C293,'[1]Traitement outputs (2)'!$B$40:$Q$40,0))</f>
        <v>158.03405896601754</v>
      </c>
      <c r="K293">
        <f>I293*$S$2</f>
        <v>-10179.387954970944</v>
      </c>
      <c r="L293">
        <f>J293*$S$2</f>
        <v>18352.305626852856</v>
      </c>
    </row>
    <row r="294" spans="1:12" x14ac:dyDescent="0.35">
      <c r="A294" s="1">
        <v>34712.166666666664</v>
      </c>
      <c r="B294">
        <v>16.074999999999999</v>
      </c>
      <c r="C294">
        <f>HLOOKUP(B294,'[1]Traitement outputs'!$B$33:$Q$33,1,TRUE)</f>
        <v>16</v>
      </c>
      <c r="E294" s="1">
        <v>34712.166666666664</v>
      </c>
      <c r="F294">
        <v>7.9524600000000003</v>
      </c>
      <c r="G294">
        <f t="shared" si="4"/>
        <v>8</v>
      </c>
      <c r="I294">
        <f>INDEX('[1]Traitement outputs (2)'!$B$34:$Q$38,MATCH(70,'[1]Traitement outputs (2)'!$A$34:$A$38,0),MATCH(C294,'[1]Traitement outputs (2)'!$B$33:$Q$33,0))</f>
        <v>-87.65601603539298</v>
      </c>
      <c r="J294">
        <f>INDEX('[1]Traitement outputs (2)'!$B$41:$Q$45,MATCH(70,'[1]Traitement outputs (2)'!$A$41:$A$45,0),MATCH(C294,'[1]Traitement outputs (2)'!$B$40:$Q$40,0))</f>
        <v>158.03405896601754</v>
      </c>
      <c r="K294">
        <f>I294*$S$2</f>
        <v>-10179.387954970944</v>
      </c>
      <c r="L294">
        <f>J294*$S$2</f>
        <v>18352.305626852856</v>
      </c>
    </row>
    <row r="295" spans="1:12" x14ac:dyDescent="0.35">
      <c r="A295" s="1">
        <v>34712.208333333336</v>
      </c>
      <c r="B295">
        <v>20.028700000000001</v>
      </c>
      <c r="C295">
        <f>HLOOKUP(B295,'[1]Traitement outputs'!$B$33:$Q$33,1,TRUE)</f>
        <v>20</v>
      </c>
      <c r="E295" s="1">
        <v>34712.208333333336</v>
      </c>
      <c r="F295">
        <v>5.7251500000000002</v>
      </c>
      <c r="G295">
        <f t="shared" si="4"/>
        <v>6</v>
      </c>
      <c r="I295">
        <f>INDEX('[1]Traitement outputs (2)'!$B$34:$Q$38,MATCH(70,'[1]Traitement outputs (2)'!$A$34:$A$38,0),MATCH(C295,'[1]Traitement outputs (2)'!$B$33:$Q$33,0))</f>
        <v>-183.77989640241771</v>
      </c>
      <c r="J295">
        <f>INDEX('[1]Traitement outputs (2)'!$B$41:$Q$45,MATCH(70,'[1]Traitement outputs (2)'!$A$41:$A$45,0),MATCH(C295,'[1]Traitement outputs (2)'!$B$40:$Q$40,0))</f>
        <v>254.15803075879367</v>
      </c>
      <c r="K295">
        <f>I295*$S$2</f>
        <v>-21342.138833337085</v>
      </c>
      <c r="L295">
        <f>J295*$S$2</f>
        <v>29515.067122381799</v>
      </c>
    </row>
    <row r="296" spans="1:12" x14ac:dyDescent="0.35">
      <c r="A296" s="1">
        <v>34712.25</v>
      </c>
      <c r="B296">
        <v>20.075600000000001</v>
      </c>
      <c r="C296">
        <f>HLOOKUP(B296,'[1]Traitement outputs'!$B$33:$Q$33,1,TRUE)</f>
        <v>20</v>
      </c>
      <c r="E296" s="1">
        <v>34712.25</v>
      </c>
      <c r="F296">
        <v>5.5486700000000004</v>
      </c>
      <c r="G296">
        <f t="shared" si="4"/>
        <v>6</v>
      </c>
      <c r="I296">
        <f>INDEX('[1]Traitement outputs (2)'!$B$34:$Q$38,MATCH(70,'[1]Traitement outputs (2)'!$A$34:$A$38,0),MATCH(C296,'[1]Traitement outputs (2)'!$B$33:$Q$33,0))</f>
        <v>-183.77989640241771</v>
      </c>
      <c r="J296">
        <f>INDEX('[1]Traitement outputs (2)'!$B$41:$Q$45,MATCH(70,'[1]Traitement outputs (2)'!$A$41:$A$45,0),MATCH(C296,'[1]Traitement outputs (2)'!$B$40:$Q$40,0))</f>
        <v>254.15803075879367</v>
      </c>
      <c r="K296">
        <f>I296*$S$2</f>
        <v>-21342.138833337085</v>
      </c>
      <c r="L296">
        <f>J296*$S$2</f>
        <v>29515.067122381799</v>
      </c>
    </row>
    <row r="297" spans="1:12" x14ac:dyDescent="0.35">
      <c r="A297" s="1">
        <v>34712.291666666664</v>
      </c>
      <c r="B297">
        <v>20.076499999999999</v>
      </c>
      <c r="C297">
        <f>HLOOKUP(B297,'[1]Traitement outputs'!$B$33:$Q$33,1,TRUE)</f>
        <v>20</v>
      </c>
      <c r="E297" s="1">
        <v>34712.291666666664</v>
      </c>
      <c r="F297">
        <v>5.6103100000000001</v>
      </c>
      <c r="G297">
        <f t="shared" si="4"/>
        <v>6</v>
      </c>
      <c r="I297">
        <f>INDEX('[1]Traitement outputs (2)'!$B$34:$Q$38,MATCH(70,'[1]Traitement outputs (2)'!$A$34:$A$38,0),MATCH(C297,'[1]Traitement outputs (2)'!$B$33:$Q$33,0))</f>
        <v>-183.77989640241771</v>
      </c>
      <c r="J297">
        <f>INDEX('[1]Traitement outputs (2)'!$B$41:$Q$45,MATCH(70,'[1]Traitement outputs (2)'!$A$41:$A$45,0),MATCH(C297,'[1]Traitement outputs (2)'!$B$40:$Q$40,0))</f>
        <v>254.15803075879367</v>
      </c>
      <c r="K297">
        <f>I297*$S$2</f>
        <v>-21342.138833337085</v>
      </c>
      <c r="L297">
        <f>J297*$S$2</f>
        <v>29515.067122381799</v>
      </c>
    </row>
    <row r="298" spans="1:12" x14ac:dyDescent="0.35">
      <c r="A298" s="1">
        <v>34712.333333333336</v>
      </c>
      <c r="B298">
        <v>20.078399999999998</v>
      </c>
      <c r="C298">
        <f>HLOOKUP(B298,'[1]Traitement outputs'!$B$33:$Q$33,1,TRUE)</f>
        <v>20</v>
      </c>
      <c r="E298" s="1">
        <v>34712.333333333336</v>
      </c>
      <c r="F298">
        <v>6.1132200000000001</v>
      </c>
      <c r="G298">
        <f t="shared" si="4"/>
        <v>6</v>
      </c>
      <c r="I298">
        <f>INDEX('[1]Traitement outputs (2)'!$B$34:$Q$38,MATCH(70,'[1]Traitement outputs (2)'!$A$34:$A$38,0),MATCH(C298,'[1]Traitement outputs (2)'!$B$33:$Q$33,0))</f>
        <v>-183.77989640241771</v>
      </c>
      <c r="J298">
        <f>INDEX('[1]Traitement outputs (2)'!$B$41:$Q$45,MATCH(70,'[1]Traitement outputs (2)'!$A$41:$A$45,0),MATCH(C298,'[1]Traitement outputs (2)'!$B$40:$Q$40,0))</f>
        <v>254.15803075879367</v>
      </c>
      <c r="K298">
        <f>I298*$S$2</f>
        <v>-21342.138833337085</v>
      </c>
      <c r="L298">
        <f>J298*$S$2</f>
        <v>29515.067122381799</v>
      </c>
    </row>
    <row r="299" spans="1:12" x14ac:dyDescent="0.35">
      <c r="A299" s="1">
        <v>34712.375</v>
      </c>
      <c r="B299">
        <v>20.079000000000001</v>
      </c>
      <c r="C299">
        <f>HLOOKUP(B299,'[1]Traitement outputs'!$B$33:$Q$33,1,TRUE)</f>
        <v>20</v>
      </c>
      <c r="E299" s="1">
        <v>34712.375</v>
      </c>
      <c r="F299">
        <v>6.90341</v>
      </c>
      <c r="G299">
        <f t="shared" si="4"/>
        <v>7</v>
      </c>
      <c r="I299">
        <f>INDEX('[1]Traitement outputs (2)'!$B$34:$Q$38,MATCH(70,'[1]Traitement outputs (2)'!$A$34:$A$38,0),MATCH(C299,'[1]Traitement outputs (2)'!$B$33:$Q$33,0))</f>
        <v>-183.77989640241771</v>
      </c>
      <c r="J299">
        <f>INDEX('[1]Traitement outputs (2)'!$B$41:$Q$45,MATCH(70,'[1]Traitement outputs (2)'!$A$41:$A$45,0),MATCH(C299,'[1]Traitement outputs (2)'!$B$40:$Q$40,0))</f>
        <v>254.15803075879367</v>
      </c>
      <c r="K299">
        <f>I299*$S$2</f>
        <v>-21342.138833337085</v>
      </c>
      <c r="L299">
        <f>J299*$S$2</f>
        <v>29515.067122381799</v>
      </c>
    </row>
    <row r="300" spans="1:12" x14ac:dyDescent="0.35">
      <c r="A300" s="1">
        <v>34712.416666666664</v>
      </c>
      <c r="B300">
        <v>20.081600000000002</v>
      </c>
      <c r="C300">
        <f>HLOOKUP(B300,'[1]Traitement outputs'!$B$33:$Q$33,1,TRUE)</f>
        <v>20</v>
      </c>
      <c r="E300" s="1">
        <v>34712.416666666664</v>
      </c>
      <c r="F300">
        <v>7.6725199999999996</v>
      </c>
      <c r="G300">
        <f t="shared" si="4"/>
        <v>8</v>
      </c>
      <c r="I300">
        <f>INDEX('[1]Traitement outputs (2)'!$B$34:$Q$38,MATCH(70,'[1]Traitement outputs (2)'!$A$34:$A$38,0),MATCH(C300,'[1]Traitement outputs (2)'!$B$33:$Q$33,0))</f>
        <v>-183.77989640241771</v>
      </c>
      <c r="J300">
        <f>INDEX('[1]Traitement outputs (2)'!$B$41:$Q$45,MATCH(70,'[1]Traitement outputs (2)'!$A$41:$A$45,0),MATCH(C300,'[1]Traitement outputs (2)'!$B$40:$Q$40,0))</f>
        <v>254.15803075879367</v>
      </c>
      <c r="K300">
        <f>I300*$S$2</f>
        <v>-21342.138833337085</v>
      </c>
      <c r="L300">
        <f>J300*$S$2</f>
        <v>29515.067122381799</v>
      </c>
    </row>
    <row r="301" spans="1:12" x14ac:dyDescent="0.35">
      <c r="A301" s="1">
        <v>34712.458333333336</v>
      </c>
      <c r="B301">
        <v>20.0868</v>
      </c>
      <c r="C301">
        <f>HLOOKUP(B301,'[1]Traitement outputs'!$B$33:$Q$33,1,TRUE)</f>
        <v>20</v>
      </c>
      <c r="E301" s="1">
        <v>34712.458333333336</v>
      </c>
      <c r="F301">
        <v>8.4127399999999994</v>
      </c>
      <c r="G301">
        <f t="shared" si="4"/>
        <v>8</v>
      </c>
      <c r="I301">
        <f>INDEX('[1]Traitement outputs (2)'!$B$34:$Q$38,MATCH(70,'[1]Traitement outputs (2)'!$A$34:$A$38,0),MATCH(C301,'[1]Traitement outputs (2)'!$B$33:$Q$33,0))</f>
        <v>-183.77989640241771</v>
      </c>
      <c r="J301">
        <f>INDEX('[1]Traitement outputs (2)'!$B$41:$Q$45,MATCH(70,'[1]Traitement outputs (2)'!$A$41:$A$45,0),MATCH(C301,'[1]Traitement outputs (2)'!$B$40:$Q$40,0))</f>
        <v>254.15803075879367</v>
      </c>
      <c r="K301">
        <f>I301*$S$2</f>
        <v>-21342.138833337085</v>
      </c>
      <c r="L301">
        <f>J301*$S$2</f>
        <v>29515.067122381799</v>
      </c>
    </row>
    <row r="302" spans="1:12" x14ac:dyDescent="0.35">
      <c r="A302" s="1">
        <v>34712.5</v>
      </c>
      <c r="B302">
        <v>20.087499999999999</v>
      </c>
      <c r="C302">
        <f>HLOOKUP(B302,'[1]Traitement outputs'!$B$33:$Q$33,1,TRUE)</f>
        <v>20</v>
      </c>
      <c r="E302" s="1">
        <v>34712.5</v>
      </c>
      <c r="F302">
        <v>8.8943999999999992</v>
      </c>
      <c r="G302">
        <f t="shared" si="4"/>
        <v>9</v>
      </c>
      <c r="I302">
        <f>INDEX('[1]Traitement outputs (2)'!$B$34:$Q$38,MATCH(70,'[1]Traitement outputs (2)'!$A$34:$A$38,0),MATCH(C302,'[1]Traitement outputs (2)'!$B$33:$Q$33,0))</f>
        <v>-183.77989640241771</v>
      </c>
      <c r="J302">
        <f>INDEX('[1]Traitement outputs (2)'!$B$41:$Q$45,MATCH(70,'[1]Traitement outputs (2)'!$A$41:$A$45,0),MATCH(C302,'[1]Traitement outputs (2)'!$B$40:$Q$40,0))</f>
        <v>254.15803075879367</v>
      </c>
      <c r="K302">
        <f>I302*$S$2</f>
        <v>-21342.138833337085</v>
      </c>
      <c r="L302">
        <f>J302*$S$2</f>
        <v>29515.067122381799</v>
      </c>
    </row>
    <row r="303" spans="1:12" x14ac:dyDescent="0.35">
      <c r="A303" s="1">
        <v>34712.541666666664</v>
      </c>
      <c r="B303">
        <v>20.083600000000001</v>
      </c>
      <c r="C303">
        <f>HLOOKUP(B303,'[1]Traitement outputs'!$B$33:$Q$33,1,TRUE)</f>
        <v>20</v>
      </c>
      <c r="E303" s="1">
        <v>34712.541666666664</v>
      </c>
      <c r="F303">
        <v>9.4200800000000005</v>
      </c>
      <c r="G303">
        <f t="shared" si="4"/>
        <v>9</v>
      </c>
      <c r="I303">
        <f>INDEX('[1]Traitement outputs (2)'!$B$34:$Q$38,MATCH(70,'[1]Traitement outputs (2)'!$A$34:$A$38,0),MATCH(C303,'[1]Traitement outputs (2)'!$B$33:$Q$33,0))</f>
        <v>-183.77989640241771</v>
      </c>
      <c r="J303">
        <f>INDEX('[1]Traitement outputs (2)'!$B$41:$Q$45,MATCH(70,'[1]Traitement outputs (2)'!$A$41:$A$45,0),MATCH(C303,'[1]Traitement outputs (2)'!$B$40:$Q$40,0))</f>
        <v>254.15803075879367</v>
      </c>
      <c r="K303">
        <f>I303*$S$2</f>
        <v>-21342.138833337085</v>
      </c>
      <c r="L303">
        <f>J303*$S$2</f>
        <v>29515.067122381799</v>
      </c>
    </row>
    <row r="304" spans="1:12" x14ac:dyDescent="0.35">
      <c r="A304" s="1">
        <v>34712.583333333336</v>
      </c>
      <c r="B304">
        <v>20.0806</v>
      </c>
      <c r="C304">
        <f>HLOOKUP(B304,'[1]Traitement outputs'!$B$33:$Q$33,1,TRUE)</f>
        <v>20</v>
      </c>
      <c r="E304" s="1">
        <v>34712.583333333336</v>
      </c>
      <c r="F304">
        <v>10.1152</v>
      </c>
      <c r="G304">
        <f t="shared" si="4"/>
        <v>10</v>
      </c>
      <c r="I304">
        <f>INDEX('[1]Traitement outputs (2)'!$B$34:$Q$38,MATCH(70,'[1]Traitement outputs (2)'!$A$34:$A$38,0),MATCH(C304,'[1]Traitement outputs (2)'!$B$33:$Q$33,0))</f>
        <v>-183.77989640241771</v>
      </c>
      <c r="J304">
        <f>INDEX('[1]Traitement outputs (2)'!$B$41:$Q$45,MATCH(70,'[1]Traitement outputs (2)'!$A$41:$A$45,0),MATCH(C304,'[1]Traitement outputs (2)'!$B$40:$Q$40,0))</f>
        <v>254.15803075879367</v>
      </c>
      <c r="K304">
        <f>I304*$S$2</f>
        <v>-21342.138833337085</v>
      </c>
      <c r="L304">
        <f>J304*$S$2</f>
        <v>29515.067122381799</v>
      </c>
    </row>
    <row r="305" spans="1:12" x14ac:dyDescent="0.35">
      <c r="A305" s="1">
        <v>34712.625</v>
      </c>
      <c r="B305">
        <v>20.078700000000001</v>
      </c>
      <c r="C305">
        <f>HLOOKUP(B305,'[1]Traitement outputs'!$B$33:$Q$33,1,TRUE)</f>
        <v>20</v>
      </c>
      <c r="E305" s="1">
        <v>34712.625</v>
      </c>
      <c r="F305">
        <v>10.7836</v>
      </c>
      <c r="G305">
        <f t="shared" si="4"/>
        <v>11</v>
      </c>
      <c r="I305">
        <f>INDEX('[1]Traitement outputs (2)'!$B$34:$Q$38,MATCH(70,'[1]Traitement outputs (2)'!$A$34:$A$38,0),MATCH(C305,'[1]Traitement outputs (2)'!$B$33:$Q$33,0))</f>
        <v>-183.77989640241771</v>
      </c>
      <c r="J305">
        <f>INDEX('[1]Traitement outputs (2)'!$B$41:$Q$45,MATCH(70,'[1]Traitement outputs (2)'!$A$41:$A$45,0),MATCH(C305,'[1]Traitement outputs (2)'!$B$40:$Q$40,0))</f>
        <v>254.15803075879367</v>
      </c>
      <c r="K305">
        <f>I305*$S$2</f>
        <v>-21342.138833337085</v>
      </c>
      <c r="L305">
        <f>J305*$S$2</f>
        <v>29515.067122381799</v>
      </c>
    </row>
    <row r="306" spans="1:12" x14ac:dyDescent="0.35">
      <c r="A306" s="1">
        <v>34712.666666666664</v>
      </c>
      <c r="B306">
        <v>20.077500000000001</v>
      </c>
      <c r="C306">
        <f>HLOOKUP(B306,'[1]Traitement outputs'!$B$33:$Q$33,1,TRUE)</f>
        <v>20</v>
      </c>
      <c r="E306" s="1">
        <v>34712.666666666664</v>
      </c>
      <c r="F306">
        <v>11.4085</v>
      </c>
      <c r="G306">
        <f t="shared" si="4"/>
        <v>11</v>
      </c>
      <c r="I306">
        <f>INDEX('[1]Traitement outputs (2)'!$B$34:$Q$38,MATCH(70,'[1]Traitement outputs (2)'!$A$34:$A$38,0),MATCH(C306,'[1]Traitement outputs (2)'!$B$33:$Q$33,0))</f>
        <v>-183.77989640241771</v>
      </c>
      <c r="J306">
        <f>INDEX('[1]Traitement outputs (2)'!$B$41:$Q$45,MATCH(70,'[1]Traitement outputs (2)'!$A$41:$A$45,0),MATCH(C306,'[1]Traitement outputs (2)'!$B$40:$Q$40,0))</f>
        <v>254.15803075879367</v>
      </c>
      <c r="K306">
        <f>I306*$S$2</f>
        <v>-21342.138833337085</v>
      </c>
      <c r="L306">
        <f>J306*$S$2</f>
        <v>29515.067122381799</v>
      </c>
    </row>
    <row r="307" spans="1:12" x14ac:dyDescent="0.35">
      <c r="A307" s="1">
        <v>34712.708333333336</v>
      </c>
      <c r="B307">
        <v>20.077200000000001</v>
      </c>
      <c r="C307">
        <f>HLOOKUP(B307,'[1]Traitement outputs'!$B$33:$Q$33,1,TRUE)</f>
        <v>20</v>
      </c>
      <c r="E307" s="1">
        <v>34712.708333333336</v>
      </c>
      <c r="F307">
        <v>11.662599999999999</v>
      </c>
      <c r="G307">
        <f t="shared" si="4"/>
        <v>12</v>
      </c>
      <c r="I307">
        <f>INDEX('[1]Traitement outputs (2)'!$B$34:$Q$38,MATCH(70,'[1]Traitement outputs (2)'!$A$34:$A$38,0),MATCH(C307,'[1]Traitement outputs (2)'!$B$33:$Q$33,0))</f>
        <v>-183.77989640241771</v>
      </c>
      <c r="J307">
        <f>INDEX('[1]Traitement outputs (2)'!$B$41:$Q$45,MATCH(70,'[1]Traitement outputs (2)'!$A$41:$A$45,0),MATCH(C307,'[1]Traitement outputs (2)'!$B$40:$Q$40,0))</f>
        <v>254.15803075879367</v>
      </c>
      <c r="K307">
        <f>I307*$S$2</f>
        <v>-21342.138833337085</v>
      </c>
      <c r="L307">
        <f>J307*$S$2</f>
        <v>29515.067122381799</v>
      </c>
    </row>
    <row r="308" spans="1:12" x14ac:dyDescent="0.35">
      <c r="A308" s="1">
        <v>34712.75</v>
      </c>
      <c r="B308">
        <v>20.077400000000001</v>
      </c>
      <c r="C308">
        <f>HLOOKUP(B308,'[1]Traitement outputs'!$B$33:$Q$33,1,TRUE)</f>
        <v>20</v>
      </c>
      <c r="E308" s="1">
        <v>34712.75</v>
      </c>
      <c r="F308">
        <v>11.5642</v>
      </c>
      <c r="G308">
        <f t="shared" si="4"/>
        <v>12</v>
      </c>
      <c r="I308">
        <f>INDEX('[1]Traitement outputs (2)'!$B$34:$Q$38,MATCH(70,'[1]Traitement outputs (2)'!$A$34:$A$38,0),MATCH(C308,'[1]Traitement outputs (2)'!$B$33:$Q$33,0))</f>
        <v>-183.77989640241771</v>
      </c>
      <c r="J308">
        <f>INDEX('[1]Traitement outputs (2)'!$B$41:$Q$45,MATCH(70,'[1]Traitement outputs (2)'!$A$41:$A$45,0),MATCH(C308,'[1]Traitement outputs (2)'!$B$40:$Q$40,0))</f>
        <v>254.15803075879367</v>
      </c>
      <c r="K308">
        <f>I308*$S$2</f>
        <v>-21342.138833337085</v>
      </c>
      <c r="L308">
        <f>J308*$S$2</f>
        <v>29515.067122381799</v>
      </c>
    </row>
    <row r="309" spans="1:12" x14ac:dyDescent="0.35">
      <c r="A309" s="1">
        <v>34712.791666666664</v>
      </c>
      <c r="B309">
        <v>20.077500000000001</v>
      </c>
      <c r="C309">
        <f>HLOOKUP(B309,'[1]Traitement outputs'!$B$33:$Q$33,1,TRUE)</f>
        <v>20</v>
      </c>
      <c r="E309" s="1">
        <v>34712.791666666664</v>
      </c>
      <c r="F309">
        <v>11.4068</v>
      </c>
      <c r="G309">
        <f t="shared" si="4"/>
        <v>11</v>
      </c>
      <c r="I309">
        <f>INDEX('[1]Traitement outputs (2)'!$B$34:$Q$38,MATCH(70,'[1]Traitement outputs (2)'!$A$34:$A$38,0),MATCH(C309,'[1]Traitement outputs (2)'!$B$33:$Q$33,0))</f>
        <v>-183.77989640241771</v>
      </c>
      <c r="J309">
        <f>INDEX('[1]Traitement outputs (2)'!$B$41:$Q$45,MATCH(70,'[1]Traitement outputs (2)'!$A$41:$A$45,0),MATCH(C309,'[1]Traitement outputs (2)'!$B$40:$Q$40,0))</f>
        <v>254.15803075879367</v>
      </c>
      <c r="K309">
        <f>I309*$S$2</f>
        <v>-21342.138833337085</v>
      </c>
      <c r="L309">
        <f>J309*$S$2</f>
        <v>29515.067122381799</v>
      </c>
    </row>
    <row r="310" spans="1:12" x14ac:dyDescent="0.35">
      <c r="A310" s="1">
        <v>34712.833333333336</v>
      </c>
      <c r="B310">
        <v>20.0776</v>
      </c>
      <c r="C310">
        <f>HLOOKUP(B310,'[1]Traitement outputs'!$B$33:$Q$33,1,TRUE)</f>
        <v>20</v>
      </c>
      <c r="E310" s="1">
        <v>34712.833333333336</v>
      </c>
      <c r="F310">
        <v>11.233599999999999</v>
      </c>
      <c r="G310">
        <f t="shared" si="4"/>
        <v>11</v>
      </c>
      <c r="I310">
        <f>INDEX('[1]Traitement outputs (2)'!$B$34:$Q$38,MATCH(70,'[1]Traitement outputs (2)'!$A$34:$A$38,0),MATCH(C310,'[1]Traitement outputs (2)'!$B$33:$Q$33,0))</f>
        <v>-183.77989640241771</v>
      </c>
      <c r="J310">
        <f>INDEX('[1]Traitement outputs (2)'!$B$41:$Q$45,MATCH(70,'[1]Traitement outputs (2)'!$A$41:$A$45,0),MATCH(C310,'[1]Traitement outputs (2)'!$B$40:$Q$40,0))</f>
        <v>254.15803075879367</v>
      </c>
      <c r="K310">
        <f>I310*$S$2</f>
        <v>-21342.138833337085</v>
      </c>
      <c r="L310">
        <f>J310*$S$2</f>
        <v>29515.067122381799</v>
      </c>
    </row>
    <row r="311" spans="1:12" x14ac:dyDescent="0.35">
      <c r="A311" s="1">
        <v>34712.875</v>
      </c>
      <c r="B311">
        <v>16.145600000000002</v>
      </c>
      <c r="C311">
        <f>HLOOKUP(B311,'[1]Traitement outputs'!$B$33:$Q$33,1,TRUE)</f>
        <v>16</v>
      </c>
      <c r="E311" s="1">
        <v>34712.875</v>
      </c>
      <c r="F311">
        <v>14.1242</v>
      </c>
      <c r="G311">
        <f t="shared" si="4"/>
        <v>14</v>
      </c>
      <c r="I311">
        <f>INDEX('[1]Traitement outputs (2)'!$B$34:$Q$38,MATCH(70,'[1]Traitement outputs (2)'!$A$34:$A$38,0),MATCH(C311,'[1]Traitement outputs (2)'!$B$33:$Q$33,0))</f>
        <v>-87.65601603539298</v>
      </c>
      <c r="J311">
        <f>INDEX('[1]Traitement outputs (2)'!$B$41:$Q$45,MATCH(70,'[1]Traitement outputs (2)'!$A$41:$A$45,0),MATCH(C311,'[1]Traitement outputs (2)'!$B$40:$Q$40,0))</f>
        <v>158.03405896601754</v>
      </c>
      <c r="K311">
        <f>I311*$S$2</f>
        <v>-10179.387954970944</v>
      </c>
      <c r="L311">
        <f>J311*$S$2</f>
        <v>18352.305626852856</v>
      </c>
    </row>
    <row r="312" spans="1:12" x14ac:dyDescent="0.35">
      <c r="A312" s="1">
        <v>34712.916666666664</v>
      </c>
      <c r="B312">
        <v>16.077200000000001</v>
      </c>
      <c r="C312">
        <f>HLOOKUP(B312,'[1]Traitement outputs'!$B$33:$Q$33,1,TRUE)</f>
        <v>16</v>
      </c>
      <c r="E312" s="1">
        <v>34712.916666666664</v>
      </c>
      <c r="F312">
        <v>13.5618</v>
      </c>
      <c r="G312">
        <f t="shared" si="4"/>
        <v>14</v>
      </c>
      <c r="I312">
        <f>INDEX('[1]Traitement outputs (2)'!$B$34:$Q$38,MATCH(70,'[1]Traitement outputs (2)'!$A$34:$A$38,0),MATCH(C312,'[1]Traitement outputs (2)'!$B$33:$Q$33,0))</f>
        <v>-87.65601603539298</v>
      </c>
      <c r="J312">
        <f>INDEX('[1]Traitement outputs (2)'!$B$41:$Q$45,MATCH(70,'[1]Traitement outputs (2)'!$A$41:$A$45,0),MATCH(C312,'[1]Traitement outputs (2)'!$B$40:$Q$40,0))</f>
        <v>158.03405896601754</v>
      </c>
      <c r="K312">
        <f>I312*$S$2</f>
        <v>-10179.387954970944</v>
      </c>
      <c r="L312">
        <f>J312*$S$2</f>
        <v>18352.305626852856</v>
      </c>
    </row>
    <row r="313" spans="1:12" x14ac:dyDescent="0.35">
      <c r="A313" s="1">
        <v>34712.958333333336</v>
      </c>
      <c r="B313">
        <v>16.076799999999999</v>
      </c>
      <c r="C313">
        <f>HLOOKUP(B313,'[1]Traitement outputs'!$B$33:$Q$33,1,TRUE)</f>
        <v>16</v>
      </c>
      <c r="E313" s="1">
        <v>34712.958333333336</v>
      </c>
      <c r="F313">
        <v>12.757199999999999</v>
      </c>
      <c r="G313">
        <f t="shared" si="4"/>
        <v>13</v>
      </c>
      <c r="I313">
        <f>INDEX('[1]Traitement outputs (2)'!$B$34:$Q$38,MATCH(70,'[1]Traitement outputs (2)'!$A$34:$A$38,0),MATCH(C313,'[1]Traitement outputs (2)'!$B$33:$Q$33,0))</f>
        <v>-87.65601603539298</v>
      </c>
      <c r="J313">
        <f>INDEX('[1]Traitement outputs (2)'!$B$41:$Q$45,MATCH(70,'[1]Traitement outputs (2)'!$A$41:$A$45,0),MATCH(C313,'[1]Traitement outputs (2)'!$B$40:$Q$40,0))</f>
        <v>158.03405896601754</v>
      </c>
      <c r="K313">
        <f>I313*$S$2</f>
        <v>-10179.387954970944</v>
      </c>
      <c r="L313">
        <f>J313*$S$2</f>
        <v>18352.305626852856</v>
      </c>
    </row>
    <row r="314" spans="1:12" x14ac:dyDescent="0.35">
      <c r="A314" s="1">
        <v>34713</v>
      </c>
      <c r="B314">
        <v>16.076799999999999</v>
      </c>
      <c r="C314">
        <f>HLOOKUP(B314,'[1]Traitement outputs'!$B$33:$Q$33,1,TRUE)</f>
        <v>16</v>
      </c>
      <c r="E314" s="1">
        <v>34713</v>
      </c>
      <c r="F314">
        <v>12.0365</v>
      </c>
      <c r="G314">
        <f t="shared" si="4"/>
        <v>12</v>
      </c>
      <c r="I314">
        <f>INDEX('[1]Traitement outputs (2)'!$B$34:$Q$38,MATCH(70,'[1]Traitement outputs (2)'!$A$34:$A$38,0),MATCH(C314,'[1]Traitement outputs (2)'!$B$33:$Q$33,0))</f>
        <v>-87.65601603539298</v>
      </c>
      <c r="J314">
        <f>INDEX('[1]Traitement outputs (2)'!$B$41:$Q$45,MATCH(70,'[1]Traitement outputs (2)'!$A$41:$A$45,0),MATCH(C314,'[1]Traitement outputs (2)'!$B$40:$Q$40,0))</f>
        <v>158.03405896601754</v>
      </c>
      <c r="K314">
        <f>I314*$S$2</f>
        <v>-10179.387954970944</v>
      </c>
      <c r="L314">
        <f>J314*$S$2</f>
        <v>18352.305626852856</v>
      </c>
    </row>
    <row r="315" spans="1:12" x14ac:dyDescent="0.35">
      <c r="A315" s="1">
        <v>34713.041666666664</v>
      </c>
      <c r="B315">
        <v>16.076799999999999</v>
      </c>
      <c r="C315">
        <f>HLOOKUP(B315,'[1]Traitement outputs'!$B$33:$Q$33,1,TRUE)</f>
        <v>16</v>
      </c>
      <c r="E315" s="1">
        <v>34713.041666666664</v>
      </c>
      <c r="F315">
        <v>11.365399999999999</v>
      </c>
      <c r="G315">
        <f t="shared" si="4"/>
        <v>11</v>
      </c>
      <c r="I315">
        <f>INDEX('[1]Traitement outputs (2)'!$B$34:$Q$38,MATCH(70,'[1]Traitement outputs (2)'!$A$34:$A$38,0),MATCH(C315,'[1]Traitement outputs (2)'!$B$33:$Q$33,0))</f>
        <v>-87.65601603539298</v>
      </c>
      <c r="J315">
        <f>INDEX('[1]Traitement outputs (2)'!$B$41:$Q$45,MATCH(70,'[1]Traitement outputs (2)'!$A$41:$A$45,0),MATCH(C315,'[1]Traitement outputs (2)'!$B$40:$Q$40,0))</f>
        <v>158.03405896601754</v>
      </c>
      <c r="K315">
        <f>I315*$S$2</f>
        <v>-10179.387954970944</v>
      </c>
      <c r="L315">
        <f>J315*$S$2</f>
        <v>18352.305626852856</v>
      </c>
    </row>
    <row r="316" spans="1:12" x14ac:dyDescent="0.35">
      <c r="A316" s="1">
        <v>34713.083333333336</v>
      </c>
      <c r="B316">
        <v>16.076899999999998</v>
      </c>
      <c r="C316">
        <f>HLOOKUP(B316,'[1]Traitement outputs'!$B$33:$Q$33,1,TRUE)</f>
        <v>16</v>
      </c>
      <c r="E316" s="1">
        <v>34713.083333333336</v>
      </c>
      <c r="F316">
        <v>10.7944</v>
      </c>
      <c r="G316">
        <f t="shared" si="4"/>
        <v>11</v>
      </c>
      <c r="I316">
        <f>INDEX('[1]Traitement outputs (2)'!$B$34:$Q$38,MATCH(70,'[1]Traitement outputs (2)'!$A$34:$A$38,0),MATCH(C316,'[1]Traitement outputs (2)'!$B$33:$Q$33,0))</f>
        <v>-87.65601603539298</v>
      </c>
      <c r="J316">
        <f>INDEX('[1]Traitement outputs (2)'!$B$41:$Q$45,MATCH(70,'[1]Traitement outputs (2)'!$A$41:$A$45,0),MATCH(C316,'[1]Traitement outputs (2)'!$B$40:$Q$40,0))</f>
        <v>158.03405896601754</v>
      </c>
      <c r="K316">
        <f>I316*$S$2</f>
        <v>-10179.387954970944</v>
      </c>
      <c r="L316">
        <f>J316*$S$2</f>
        <v>18352.305626852856</v>
      </c>
    </row>
    <row r="317" spans="1:12" x14ac:dyDescent="0.35">
      <c r="A317" s="1">
        <v>34713.125</v>
      </c>
      <c r="B317">
        <v>16.077100000000002</v>
      </c>
      <c r="C317">
        <f>HLOOKUP(B317,'[1]Traitement outputs'!$B$33:$Q$33,1,TRUE)</f>
        <v>16</v>
      </c>
      <c r="E317" s="1">
        <v>34713.125</v>
      </c>
      <c r="F317">
        <v>10.347899999999999</v>
      </c>
      <c r="G317">
        <f t="shared" si="4"/>
        <v>10</v>
      </c>
      <c r="I317">
        <f>INDEX('[1]Traitement outputs (2)'!$B$34:$Q$38,MATCH(70,'[1]Traitement outputs (2)'!$A$34:$A$38,0),MATCH(C317,'[1]Traitement outputs (2)'!$B$33:$Q$33,0))</f>
        <v>-87.65601603539298</v>
      </c>
      <c r="J317">
        <f>INDEX('[1]Traitement outputs (2)'!$B$41:$Q$45,MATCH(70,'[1]Traitement outputs (2)'!$A$41:$A$45,0),MATCH(C317,'[1]Traitement outputs (2)'!$B$40:$Q$40,0))</f>
        <v>158.03405896601754</v>
      </c>
      <c r="K317">
        <f>I317*$S$2</f>
        <v>-10179.387954970944</v>
      </c>
      <c r="L317">
        <f>J317*$S$2</f>
        <v>18352.305626852856</v>
      </c>
    </row>
    <row r="318" spans="1:12" x14ac:dyDescent="0.35">
      <c r="A318" s="1">
        <v>34713.166666666664</v>
      </c>
      <c r="B318">
        <v>16.077200000000001</v>
      </c>
      <c r="C318">
        <f>HLOOKUP(B318,'[1]Traitement outputs'!$B$33:$Q$33,1,TRUE)</f>
        <v>16</v>
      </c>
      <c r="E318" s="1">
        <v>34713.166666666664</v>
      </c>
      <c r="F318">
        <v>9.9884500000000003</v>
      </c>
      <c r="G318">
        <f t="shared" si="4"/>
        <v>10</v>
      </c>
      <c r="I318">
        <f>INDEX('[1]Traitement outputs (2)'!$B$34:$Q$38,MATCH(70,'[1]Traitement outputs (2)'!$A$34:$A$38,0),MATCH(C318,'[1]Traitement outputs (2)'!$B$33:$Q$33,0))</f>
        <v>-87.65601603539298</v>
      </c>
      <c r="J318">
        <f>INDEX('[1]Traitement outputs (2)'!$B$41:$Q$45,MATCH(70,'[1]Traitement outputs (2)'!$A$41:$A$45,0),MATCH(C318,'[1]Traitement outputs (2)'!$B$40:$Q$40,0))</f>
        <v>158.03405896601754</v>
      </c>
      <c r="K318">
        <f>I318*$S$2</f>
        <v>-10179.387954970944</v>
      </c>
      <c r="L318">
        <f>J318*$S$2</f>
        <v>18352.305626852856</v>
      </c>
    </row>
    <row r="319" spans="1:12" x14ac:dyDescent="0.35">
      <c r="A319" s="1">
        <v>34713.208333333336</v>
      </c>
      <c r="B319">
        <v>20.030799999999999</v>
      </c>
      <c r="C319">
        <f>HLOOKUP(B319,'[1]Traitement outputs'!$B$33:$Q$33,1,TRUE)</f>
        <v>20</v>
      </c>
      <c r="E319" s="1">
        <v>34713.208333333336</v>
      </c>
      <c r="F319">
        <v>7.4925800000000002</v>
      </c>
      <c r="G319">
        <f t="shared" si="4"/>
        <v>7</v>
      </c>
      <c r="I319">
        <f>INDEX('[1]Traitement outputs (2)'!$B$34:$Q$38,MATCH(70,'[1]Traitement outputs (2)'!$A$34:$A$38,0),MATCH(C319,'[1]Traitement outputs (2)'!$B$33:$Q$33,0))</f>
        <v>-183.77989640241771</v>
      </c>
      <c r="J319">
        <f>INDEX('[1]Traitement outputs (2)'!$B$41:$Q$45,MATCH(70,'[1]Traitement outputs (2)'!$A$41:$A$45,0),MATCH(C319,'[1]Traitement outputs (2)'!$B$40:$Q$40,0))</f>
        <v>254.15803075879367</v>
      </c>
      <c r="K319">
        <f>I319*$S$2</f>
        <v>-21342.138833337085</v>
      </c>
      <c r="L319">
        <f>J319*$S$2</f>
        <v>29515.067122381799</v>
      </c>
    </row>
    <row r="320" spans="1:12" x14ac:dyDescent="0.35">
      <c r="A320" s="1">
        <v>34713.25</v>
      </c>
      <c r="B320">
        <v>20.077100000000002</v>
      </c>
      <c r="C320">
        <f>HLOOKUP(B320,'[1]Traitement outputs'!$B$33:$Q$33,1,TRUE)</f>
        <v>20</v>
      </c>
      <c r="E320" s="1">
        <v>34713.25</v>
      </c>
      <c r="F320">
        <v>7.4169400000000003</v>
      </c>
      <c r="G320">
        <f t="shared" si="4"/>
        <v>7</v>
      </c>
      <c r="I320">
        <f>INDEX('[1]Traitement outputs (2)'!$B$34:$Q$38,MATCH(70,'[1]Traitement outputs (2)'!$A$34:$A$38,0),MATCH(C320,'[1]Traitement outputs (2)'!$B$33:$Q$33,0))</f>
        <v>-183.77989640241771</v>
      </c>
      <c r="J320">
        <f>INDEX('[1]Traitement outputs (2)'!$B$41:$Q$45,MATCH(70,'[1]Traitement outputs (2)'!$A$41:$A$45,0),MATCH(C320,'[1]Traitement outputs (2)'!$B$40:$Q$40,0))</f>
        <v>254.15803075879367</v>
      </c>
      <c r="K320">
        <f>I320*$S$2</f>
        <v>-21342.138833337085</v>
      </c>
      <c r="L320">
        <f>J320*$S$2</f>
        <v>29515.067122381799</v>
      </c>
    </row>
    <row r="321" spans="1:12" x14ac:dyDescent="0.35">
      <c r="A321" s="1">
        <v>34713.291666666664</v>
      </c>
      <c r="B321">
        <v>20.0777</v>
      </c>
      <c r="C321">
        <f>HLOOKUP(B321,'[1]Traitement outputs'!$B$33:$Q$33,1,TRUE)</f>
        <v>20</v>
      </c>
      <c r="E321" s="1">
        <v>34713.291666666664</v>
      </c>
      <c r="F321">
        <v>7.4623799999999996</v>
      </c>
      <c r="G321">
        <f t="shared" si="4"/>
        <v>7</v>
      </c>
      <c r="I321">
        <f>INDEX('[1]Traitement outputs (2)'!$B$34:$Q$38,MATCH(70,'[1]Traitement outputs (2)'!$A$34:$A$38,0),MATCH(C321,'[1]Traitement outputs (2)'!$B$33:$Q$33,0))</f>
        <v>-183.77989640241771</v>
      </c>
      <c r="J321">
        <f>INDEX('[1]Traitement outputs (2)'!$B$41:$Q$45,MATCH(70,'[1]Traitement outputs (2)'!$A$41:$A$45,0),MATCH(C321,'[1]Traitement outputs (2)'!$B$40:$Q$40,0))</f>
        <v>254.15803075879367</v>
      </c>
      <c r="K321">
        <f>I321*$S$2</f>
        <v>-21342.138833337085</v>
      </c>
      <c r="L321">
        <f>J321*$S$2</f>
        <v>29515.067122381799</v>
      </c>
    </row>
    <row r="322" spans="1:12" x14ac:dyDescent="0.35">
      <c r="A322" s="1">
        <v>34713.333333333336</v>
      </c>
      <c r="B322">
        <v>20.078099999999999</v>
      </c>
      <c r="C322">
        <f>HLOOKUP(B322,'[1]Traitement outputs'!$B$33:$Q$33,1,TRUE)</f>
        <v>20</v>
      </c>
      <c r="E322" s="1">
        <v>34713.333333333336</v>
      </c>
      <c r="F322">
        <v>7.6063900000000002</v>
      </c>
      <c r="G322">
        <f t="shared" si="4"/>
        <v>8</v>
      </c>
      <c r="I322">
        <f>INDEX('[1]Traitement outputs (2)'!$B$34:$Q$38,MATCH(70,'[1]Traitement outputs (2)'!$A$34:$A$38,0),MATCH(C322,'[1]Traitement outputs (2)'!$B$33:$Q$33,0))</f>
        <v>-183.77989640241771</v>
      </c>
      <c r="J322">
        <f>INDEX('[1]Traitement outputs (2)'!$B$41:$Q$45,MATCH(70,'[1]Traitement outputs (2)'!$A$41:$A$45,0),MATCH(C322,'[1]Traitement outputs (2)'!$B$40:$Q$40,0))</f>
        <v>254.15803075879367</v>
      </c>
      <c r="K322">
        <f>I322*$S$2</f>
        <v>-21342.138833337085</v>
      </c>
      <c r="L322">
        <f>J322*$S$2</f>
        <v>29515.067122381799</v>
      </c>
    </row>
    <row r="323" spans="1:12" x14ac:dyDescent="0.35">
      <c r="A323" s="1">
        <v>34713.375</v>
      </c>
      <c r="B323">
        <v>20.0791</v>
      </c>
      <c r="C323">
        <f>HLOOKUP(B323,'[1]Traitement outputs'!$B$33:$Q$33,1,TRUE)</f>
        <v>20</v>
      </c>
      <c r="E323" s="1">
        <v>34713.375</v>
      </c>
      <c r="F323">
        <v>7.8228799999999996</v>
      </c>
      <c r="G323">
        <f t="shared" ref="G323:G386" si="5">ROUND(F323,0)</f>
        <v>8</v>
      </c>
      <c r="I323">
        <f>INDEX('[1]Traitement outputs (2)'!$B$34:$Q$38,MATCH(70,'[1]Traitement outputs (2)'!$A$34:$A$38,0),MATCH(C323,'[1]Traitement outputs (2)'!$B$33:$Q$33,0))</f>
        <v>-183.77989640241771</v>
      </c>
      <c r="J323">
        <f>INDEX('[1]Traitement outputs (2)'!$B$41:$Q$45,MATCH(70,'[1]Traitement outputs (2)'!$A$41:$A$45,0),MATCH(C323,'[1]Traitement outputs (2)'!$B$40:$Q$40,0))</f>
        <v>254.15803075879367</v>
      </c>
      <c r="K323">
        <f>I323*$S$2</f>
        <v>-21342.138833337085</v>
      </c>
      <c r="L323">
        <f>J323*$S$2</f>
        <v>29515.067122381799</v>
      </c>
    </row>
    <row r="324" spans="1:12" x14ac:dyDescent="0.35">
      <c r="A324" s="1">
        <v>34713.416666666664</v>
      </c>
      <c r="B324">
        <v>20.081900000000001</v>
      </c>
      <c r="C324">
        <f>HLOOKUP(B324,'[1]Traitement outputs'!$B$33:$Q$33,1,TRUE)</f>
        <v>20</v>
      </c>
      <c r="E324" s="1">
        <v>34713.416666666664</v>
      </c>
      <c r="F324">
        <v>8.0288699999999995</v>
      </c>
      <c r="G324">
        <f t="shared" si="5"/>
        <v>8</v>
      </c>
      <c r="I324">
        <f>INDEX('[1]Traitement outputs (2)'!$B$34:$Q$38,MATCH(70,'[1]Traitement outputs (2)'!$A$34:$A$38,0),MATCH(C324,'[1]Traitement outputs (2)'!$B$33:$Q$33,0))</f>
        <v>-183.77989640241771</v>
      </c>
      <c r="J324">
        <f>INDEX('[1]Traitement outputs (2)'!$B$41:$Q$45,MATCH(70,'[1]Traitement outputs (2)'!$A$41:$A$45,0),MATCH(C324,'[1]Traitement outputs (2)'!$B$40:$Q$40,0))</f>
        <v>254.15803075879367</v>
      </c>
      <c r="K324">
        <f>I324*$S$2</f>
        <v>-21342.138833337085</v>
      </c>
      <c r="L324">
        <f>J324*$S$2</f>
        <v>29515.067122381799</v>
      </c>
    </row>
    <row r="325" spans="1:12" x14ac:dyDescent="0.35">
      <c r="A325" s="1">
        <v>34713.458333333336</v>
      </c>
      <c r="B325">
        <v>20.086400000000001</v>
      </c>
      <c r="C325">
        <f>HLOOKUP(B325,'[1]Traitement outputs'!$B$33:$Q$33,1,TRUE)</f>
        <v>20</v>
      </c>
      <c r="E325" s="1">
        <v>34713.458333333336</v>
      </c>
      <c r="F325">
        <v>8.2334800000000001</v>
      </c>
      <c r="G325">
        <f t="shared" si="5"/>
        <v>8</v>
      </c>
      <c r="I325">
        <f>INDEX('[1]Traitement outputs (2)'!$B$34:$Q$38,MATCH(70,'[1]Traitement outputs (2)'!$A$34:$A$38,0),MATCH(C325,'[1]Traitement outputs (2)'!$B$33:$Q$33,0))</f>
        <v>-183.77989640241771</v>
      </c>
      <c r="J325">
        <f>INDEX('[1]Traitement outputs (2)'!$B$41:$Q$45,MATCH(70,'[1]Traitement outputs (2)'!$A$41:$A$45,0),MATCH(C325,'[1]Traitement outputs (2)'!$B$40:$Q$40,0))</f>
        <v>254.15803075879367</v>
      </c>
      <c r="K325">
        <f>I325*$S$2</f>
        <v>-21342.138833337085</v>
      </c>
      <c r="L325">
        <f>J325*$S$2</f>
        <v>29515.067122381799</v>
      </c>
    </row>
    <row r="326" spans="1:12" x14ac:dyDescent="0.35">
      <c r="A326" s="1">
        <v>34713.5</v>
      </c>
      <c r="B326">
        <v>20.086400000000001</v>
      </c>
      <c r="C326">
        <f>HLOOKUP(B326,'[1]Traitement outputs'!$B$33:$Q$33,1,TRUE)</f>
        <v>20</v>
      </c>
      <c r="E326" s="1">
        <v>34713.5</v>
      </c>
      <c r="F326">
        <v>8.3520199999999996</v>
      </c>
      <c r="G326">
        <f t="shared" si="5"/>
        <v>8</v>
      </c>
      <c r="I326">
        <f>INDEX('[1]Traitement outputs (2)'!$B$34:$Q$38,MATCH(70,'[1]Traitement outputs (2)'!$A$34:$A$38,0),MATCH(C326,'[1]Traitement outputs (2)'!$B$33:$Q$33,0))</f>
        <v>-183.77989640241771</v>
      </c>
      <c r="J326">
        <f>INDEX('[1]Traitement outputs (2)'!$B$41:$Q$45,MATCH(70,'[1]Traitement outputs (2)'!$A$41:$A$45,0),MATCH(C326,'[1]Traitement outputs (2)'!$B$40:$Q$40,0))</f>
        <v>254.15803075879367</v>
      </c>
      <c r="K326">
        <f>I326*$S$2</f>
        <v>-21342.138833337085</v>
      </c>
      <c r="L326">
        <f>J326*$S$2</f>
        <v>29515.067122381799</v>
      </c>
    </row>
    <row r="327" spans="1:12" x14ac:dyDescent="0.35">
      <c r="A327" s="1">
        <v>34713.541666666664</v>
      </c>
      <c r="B327">
        <v>20.087599999999998</v>
      </c>
      <c r="C327">
        <f>HLOOKUP(B327,'[1]Traitement outputs'!$B$33:$Q$33,1,TRUE)</f>
        <v>20</v>
      </c>
      <c r="E327" s="1">
        <v>34713.541666666664</v>
      </c>
      <c r="F327">
        <v>8.3820800000000002</v>
      </c>
      <c r="G327">
        <f t="shared" si="5"/>
        <v>8</v>
      </c>
      <c r="I327">
        <f>INDEX('[1]Traitement outputs (2)'!$B$34:$Q$38,MATCH(70,'[1]Traitement outputs (2)'!$A$34:$A$38,0),MATCH(C327,'[1]Traitement outputs (2)'!$B$33:$Q$33,0))</f>
        <v>-183.77989640241771</v>
      </c>
      <c r="J327">
        <f>INDEX('[1]Traitement outputs (2)'!$B$41:$Q$45,MATCH(70,'[1]Traitement outputs (2)'!$A$41:$A$45,0),MATCH(C327,'[1]Traitement outputs (2)'!$B$40:$Q$40,0))</f>
        <v>254.15803075879367</v>
      </c>
      <c r="K327">
        <f>I327*$S$2</f>
        <v>-21342.138833337085</v>
      </c>
      <c r="L327">
        <f>J327*$S$2</f>
        <v>29515.067122381799</v>
      </c>
    </row>
    <row r="328" spans="1:12" x14ac:dyDescent="0.35">
      <c r="A328" s="1">
        <v>34713.583333333336</v>
      </c>
      <c r="B328">
        <v>20.0838</v>
      </c>
      <c r="C328">
        <f>HLOOKUP(B328,'[1]Traitement outputs'!$B$33:$Q$33,1,TRUE)</f>
        <v>20</v>
      </c>
      <c r="E328" s="1">
        <v>34713.583333333336</v>
      </c>
      <c r="F328">
        <v>8.4487699999999997</v>
      </c>
      <c r="G328">
        <f t="shared" si="5"/>
        <v>8</v>
      </c>
      <c r="I328">
        <f>INDEX('[1]Traitement outputs (2)'!$B$34:$Q$38,MATCH(70,'[1]Traitement outputs (2)'!$A$34:$A$38,0),MATCH(C328,'[1]Traitement outputs (2)'!$B$33:$Q$33,0))</f>
        <v>-183.77989640241771</v>
      </c>
      <c r="J328">
        <f>INDEX('[1]Traitement outputs (2)'!$B$41:$Q$45,MATCH(70,'[1]Traitement outputs (2)'!$A$41:$A$45,0),MATCH(C328,'[1]Traitement outputs (2)'!$B$40:$Q$40,0))</f>
        <v>254.15803075879367</v>
      </c>
      <c r="K328">
        <f>I328*$S$2</f>
        <v>-21342.138833337085</v>
      </c>
      <c r="L328">
        <f>J328*$S$2</f>
        <v>29515.067122381799</v>
      </c>
    </row>
    <row r="329" spans="1:12" x14ac:dyDescent="0.35">
      <c r="A329" s="1">
        <v>34713.625</v>
      </c>
      <c r="B329">
        <v>20.081399999999999</v>
      </c>
      <c r="C329">
        <f>HLOOKUP(B329,'[1]Traitement outputs'!$B$33:$Q$33,1,TRUE)</f>
        <v>20</v>
      </c>
      <c r="E329" s="1">
        <v>34713.625</v>
      </c>
      <c r="F329">
        <v>8.5224499999999992</v>
      </c>
      <c r="G329">
        <f t="shared" si="5"/>
        <v>9</v>
      </c>
      <c r="I329">
        <f>INDEX('[1]Traitement outputs (2)'!$B$34:$Q$38,MATCH(70,'[1]Traitement outputs (2)'!$A$34:$A$38,0),MATCH(C329,'[1]Traitement outputs (2)'!$B$33:$Q$33,0))</f>
        <v>-183.77989640241771</v>
      </c>
      <c r="J329">
        <f>INDEX('[1]Traitement outputs (2)'!$B$41:$Q$45,MATCH(70,'[1]Traitement outputs (2)'!$A$41:$A$45,0),MATCH(C329,'[1]Traitement outputs (2)'!$B$40:$Q$40,0))</f>
        <v>254.15803075879367</v>
      </c>
      <c r="K329">
        <f>I329*$S$2</f>
        <v>-21342.138833337085</v>
      </c>
      <c r="L329">
        <f>J329*$S$2</f>
        <v>29515.067122381799</v>
      </c>
    </row>
    <row r="330" spans="1:12" x14ac:dyDescent="0.35">
      <c r="A330" s="1">
        <v>34713.666666666664</v>
      </c>
      <c r="B330">
        <v>20.0791</v>
      </c>
      <c r="C330">
        <f>HLOOKUP(B330,'[1]Traitement outputs'!$B$33:$Q$33,1,TRUE)</f>
        <v>20</v>
      </c>
      <c r="E330" s="1">
        <v>34713.666666666664</v>
      </c>
      <c r="F330">
        <v>8.5967699999999994</v>
      </c>
      <c r="G330">
        <f t="shared" si="5"/>
        <v>9</v>
      </c>
      <c r="I330">
        <f>INDEX('[1]Traitement outputs (2)'!$B$34:$Q$38,MATCH(70,'[1]Traitement outputs (2)'!$A$34:$A$38,0),MATCH(C330,'[1]Traitement outputs (2)'!$B$33:$Q$33,0))</f>
        <v>-183.77989640241771</v>
      </c>
      <c r="J330">
        <f>INDEX('[1]Traitement outputs (2)'!$B$41:$Q$45,MATCH(70,'[1]Traitement outputs (2)'!$A$41:$A$45,0),MATCH(C330,'[1]Traitement outputs (2)'!$B$40:$Q$40,0))</f>
        <v>254.15803075879367</v>
      </c>
      <c r="K330">
        <f>I330*$S$2</f>
        <v>-21342.138833337085</v>
      </c>
      <c r="L330">
        <f>J330*$S$2</f>
        <v>29515.067122381799</v>
      </c>
    </row>
    <row r="331" spans="1:12" x14ac:dyDescent="0.35">
      <c r="A331" s="1">
        <v>34713.708333333336</v>
      </c>
      <c r="B331">
        <v>20.078499999999998</v>
      </c>
      <c r="C331">
        <f>HLOOKUP(B331,'[1]Traitement outputs'!$B$33:$Q$33,1,TRUE)</f>
        <v>20</v>
      </c>
      <c r="E331" s="1">
        <v>34713.708333333336</v>
      </c>
      <c r="F331">
        <v>8.6006499999999999</v>
      </c>
      <c r="G331">
        <f t="shared" si="5"/>
        <v>9</v>
      </c>
      <c r="I331">
        <f>INDEX('[1]Traitement outputs (2)'!$B$34:$Q$38,MATCH(70,'[1]Traitement outputs (2)'!$A$34:$A$38,0),MATCH(C331,'[1]Traitement outputs (2)'!$B$33:$Q$33,0))</f>
        <v>-183.77989640241771</v>
      </c>
      <c r="J331">
        <f>INDEX('[1]Traitement outputs (2)'!$B$41:$Q$45,MATCH(70,'[1]Traitement outputs (2)'!$A$41:$A$45,0),MATCH(C331,'[1]Traitement outputs (2)'!$B$40:$Q$40,0))</f>
        <v>254.15803075879367</v>
      </c>
      <c r="K331">
        <f>I331*$S$2</f>
        <v>-21342.138833337085</v>
      </c>
      <c r="L331">
        <f>J331*$S$2</f>
        <v>29515.067122381799</v>
      </c>
    </row>
    <row r="332" spans="1:12" x14ac:dyDescent="0.35">
      <c r="A332" s="1">
        <v>34713.75</v>
      </c>
      <c r="B332">
        <v>20.076899999999998</v>
      </c>
      <c r="C332">
        <f>HLOOKUP(B332,'[1]Traitement outputs'!$B$33:$Q$33,1,TRUE)</f>
        <v>20</v>
      </c>
      <c r="E332" s="1">
        <v>34713.75</v>
      </c>
      <c r="F332">
        <v>8.4680199999999992</v>
      </c>
      <c r="G332">
        <f t="shared" si="5"/>
        <v>8</v>
      </c>
      <c r="I332">
        <f>INDEX('[1]Traitement outputs (2)'!$B$34:$Q$38,MATCH(70,'[1]Traitement outputs (2)'!$A$34:$A$38,0),MATCH(C332,'[1]Traitement outputs (2)'!$B$33:$Q$33,0))</f>
        <v>-183.77989640241771</v>
      </c>
      <c r="J332">
        <f>INDEX('[1]Traitement outputs (2)'!$B$41:$Q$45,MATCH(70,'[1]Traitement outputs (2)'!$A$41:$A$45,0),MATCH(C332,'[1]Traitement outputs (2)'!$B$40:$Q$40,0))</f>
        <v>254.15803075879367</v>
      </c>
      <c r="K332">
        <f>I332*$S$2</f>
        <v>-21342.138833337085</v>
      </c>
      <c r="L332">
        <f>J332*$S$2</f>
        <v>29515.067122381799</v>
      </c>
    </row>
    <row r="333" spans="1:12" x14ac:dyDescent="0.35">
      <c r="A333" s="1">
        <v>34713.791666666664</v>
      </c>
      <c r="B333">
        <v>20.076799999999999</v>
      </c>
      <c r="C333">
        <f>HLOOKUP(B333,'[1]Traitement outputs'!$B$33:$Q$33,1,TRUE)</f>
        <v>20</v>
      </c>
      <c r="E333" s="1">
        <v>34713.791666666664</v>
      </c>
      <c r="F333">
        <v>8.2694799999999997</v>
      </c>
      <c r="G333">
        <f t="shared" si="5"/>
        <v>8</v>
      </c>
      <c r="I333">
        <f>INDEX('[1]Traitement outputs (2)'!$B$34:$Q$38,MATCH(70,'[1]Traitement outputs (2)'!$A$34:$A$38,0),MATCH(C333,'[1]Traitement outputs (2)'!$B$33:$Q$33,0))</f>
        <v>-183.77989640241771</v>
      </c>
      <c r="J333">
        <f>INDEX('[1]Traitement outputs (2)'!$B$41:$Q$45,MATCH(70,'[1]Traitement outputs (2)'!$A$41:$A$45,0),MATCH(C333,'[1]Traitement outputs (2)'!$B$40:$Q$40,0))</f>
        <v>254.15803075879367</v>
      </c>
      <c r="K333">
        <f>I333*$S$2</f>
        <v>-21342.138833337085</v>
      </c>
      <c r="L333">
        <f>J333*$S$2</f>
        <v>29515.067122381799</v>
      </c>
    </row>
    <row r="334" spans="1:12" x14ac:dyDescent="0.35">
      <c r="A334" s="1">
        <v>34713.833333333336</v>
      </c>
      <c r="B334">
        <v>20.077200000000001</v>
      </c>
      <c r="C334">
        <f>HLOOKUP(B334,'[1]Traitement outputs'!$B$33:$Q$33,1,TRUE)</f>
        <v>20</v>
      </c>
      <c r="E334" s="1">
        <v>34713.833333333336</v>
      </c>
      <c r="F334">
        <v>8.2015999999999991</v>
      </c>
      <c r="G334">
        <f t="shared" si="5"/>
        <v>8</v>
      </c>
      <c r="I334">
        <f>INDEX('[1]Traitement outputs (2)'!$B$34:$Q$38,MATCH(70,'[1]Traitement outputs (2)'!$A$34:$A$38,0),MATCH(C334,'[1]Traitement outputs (2)'!$B$33:$Q$33,0))</f>
        <v>-183.77989640241771</v>
      </c>
      <c r="J334">
        <f>INDEX('[1]Traitement outputs (2)'!$B$41:$Q$45,MATCH(70,'[1]Traitement outputs (2)'!$A$41:$A$45,0),MATCH(C334,'[1]Traitement outputs (2)'!$B$40:$Q$40,0))</f>
        <v>254.15803075879367</v>
      </c>
      <c r="K334">
        <f>I334*$S$2</f>
        <v>-21342.138833337085</v>
      </c>
      <c r="L334">
        <f>J334*$S$2</f>
        <v>29515.067122381799</v>
      </c>
    </row>
    <row r="335" spans="1:12" x14ac:dyDescent="0.35">
      <c r="A335" s="1">
        <v>34713.875</v>
      </c>
      <c r="B335">
        <v>16.1553</v>
      </c>
      <c r="C335">
        <f>HLOOKUP(B335,'[1]Traitement outputs'!$B$33:$Q$33,1,TRUE)</f>
        <v>16</v>
      </c>
      <c r="E335" s="1">
        <v>34713.875</v>
      </c>
      <c r="F335">
        <v>10.4819</v>
      </c>
      <c r="G335">
        <f t="shared" si="5"/>
        <v>10</v>
      </c>
      <c r="I335">
        <f>INDEX('[1]Traitement outputs (2)'!$B$34:$Q$38,MATCH(70,'[1]Traitement outputs (2)'!$A$34:$A$38,0),MATCH(C335,'[1]Traitement outputs (2)'!$B$33:$Q$33,0))</f>
        <v>-87.65601603539298</v>
      </c>
      <c r="J335">
        <f>INDEX('[1]Traitement outputs (2)'!$B$41:$Q$45,MATCH(70,'[1]Traitement outputs (2)'!$A$41:$A$45,0),MATCH(C335,'[1]Traitement outputs (2)'!$B$40:$Q$40,0))</f>
        <v>158.03405896601754</v>
      </c>
      <c r="K335">
        <f>I335*$S$2</f>
        <v>-10179.387954970944</v>
      </c>
      <c r="L335">
        <f>J335*$S$2</f>
        <v>18352.305626852856</v>
      </c>
    </row>
    <row r="336" spans="1:12" x14ac:dyDescent="0.35">
      <c r="A336" s="1">
        <v>34713.916666666664</v>
      </c>
      <c r="B336">
        <v>16.079000000000001</v>
      </c>
      <c r="C336">
        <f>HLOOKUP(B336,'[1]Traitement outputs'!$B$33:$Q$33,1,TRUE)</f>
        <v>16</v>
      </c>
      <c r="E336" s="1">
        <v>34713.916666666664</v>
      </c>
      <c r="F336">
        <v>10.5473</v>
      </c>
      <c r="G336">
        <f t="shared" si="5"/>
        <v>11</v>
      </c>
      <c r="I336">
        <f>INDEX('[1]Traitement outputs (2)'!$B$34:$Q$38,MATCH(70,'[1]Traitement outputs (2)'!$A$34:$A$38,0),MATCH(C336,'[1]Traitement outputs (2)'!$B$33:$Q$33,0))</f>
        <v>-87.65601603539298</v>
      </c>
      <c r="J336">
        <f>INDEX('[1]Traitement outputs (2)'!$B$41:$Q$45,MATCH(70,'[1]Traitement outputs (2)'!$A$41:$A$45,0),MATCH(C336,'[1]Traitement outputs (2)'!$B$40:$Q$40,0))</f>
        <v>158.03405896601754</v>
      </c>
      <c r="K336">
        <f>I336*$S$2</f>
        <v>-10179.387954970944</v>
      </c>
      <c r="L336">
        <f>J336*$S$2</f>
        <v>18352.305626852856</v>
      </c>
    </row>
    <row r="337" spans="1:12" x14ac:dyDescent="0.35">
      <c r="A337" s="1">
        <v>34713.958333333336</v>
      </c>
      <c r="B337">
        <v>16.078700000000001</v>
      </c>
      <c r="C337">
        <f>HLOOKUP(B337,'[1]Traitement outputs'!$B$33:$Q$33,1,TRUE)</f>
        <v>16</v>
      </c>
      <c r="E337" s="1">
        <v>34713.958333333336</v>
      </c>
      <c r="F337">
        <v>10.652900000000001</v>
      </c>
      <c r="G337">
        <f t="shared" si="5"/>
        <v>11</v>
      </c>
      <c r="I337">
        <f>INDEX('[1]Traitement outputs (2)'!$B$34:$Q$38,MATCH(70,'[1]Traitement outputs (2)'!$A$34:$A$38,0),MATCH(C337,'[1]Traitement outputs (2)'!$B$33:$Q$33,0))</f>
        <v>-87.65601603539298</v>
      </c>
      <c r="J337">
        <f>INDEX('[1]Traitement outputs (2)'!$B$41:$Q$45,MATCH(70,'[1]Traitement outputs (2)'!$A$41:$A$45,0),MATCH(C337,'[1]Traitement outputs (2)'!$B$40:$Q$40,0))</f>
        <v>158.03405896601754</v>
      </c>
      <c r="K337">
        <f>I337*$S$2</f>
        <v>-10179.387954970944</v>
      </c>
      <c r="L337">
        <f>J337*$S$2</f>
        <v>18352.305626852856</v>
      </c>
    </row>
    <row r="338" spans="1:12" x14ac:dyDescent="0.35">
      <c r="A338" s="1">
        <v>34714</v>
      </c>
      <c r="B338">
        <v>16.078499999999998</v>
      </c>
      <c r="C338">
        <f>HLOOKUP(B338,'[1]Traitement outputs'!$B$33:$Q$33,1,TRUE)</f>
        <v>16</v>
      </c>
      <c r="E338" s="1">
        <v>34714</v>
      </c>
      <c r="F338">
        <v>10.8675</v>
      </c>
      <c r="G338">
        <f t="shared" si="5"/>
        <v>11</v>
      </c>
      <c r="I338">
        <f>INDEX('[1]Traitement outputs (2)'!$B$34:$Q$38,MATCH(70,'[1]Traitement outputs (2)'!$A$34:$A$38,0),MATCH(C338,'[1]Traitement outputs (2)'!$B$33:$Q$33,0))</f>
        <v>-87.65601603539298</v>
      </c>
      <c r="J338">
        <f>INDEX('[1]Traitement outputs (2)'!$B$41:$Q$45,MATCH(70,'[1]Traitement outputs (2)'!$A$41:$A$45,0),MATCH(C338,'[1]Traitement outputs (2)'!$B$40:$Q$40,0))</f>
        <v>158.03405896601754</v>
      </c>
      <c r="K338">
        <f>I338*$S$2</f>
        <v>-10179.387954970944</v>
      </c>
      <c r="L338">
        <f>J338*$S$2</f>
        <v>18352.305626852856</v>
      </c>
    </row>
    <row r="339" spans="1:12" x14ac:dyDescent="0.35">
      <c r="A339" s="1">
        <v>34714.041666666664</v>
      </c>
      <c r="B339">
        <v>16.077999999999999</v>
      </c>
      <c r="C339">
        <f>HLOOKUP(B339,'[1]Traitement outputs'!$B$33:$Q$33,1,TRUE)</f>
        <v>16</v>
      </c>
      <c r="E339" s="1">
        <v>34714.041666666664</v>
      </c>
      <c r="F339">
        <v>11.0663</v>
      </c>
      <c r="G339">
        <f t="shared" si="5"/>
        <v>11</v>
      </c>
      <c r="I339">
        <f>INDEX('[1]Traitement outputs (2)'!$B$34:$Q$38,MATCH(70,'[1]Traitement outputs (2)'!$A$34:$A$38,0),MATCH(C339,'[1]Traitement outputs (2)'!$B$33:$Q$33,0))</f>
        <v>-87.65601603539298</v>
      </c>
      <c r="J339">
        <f>INDEX('[1]Traitement outputs (2)'!$B$41:$Q$45,MATCH(70,'[1]Traitement outputs (2)'!$A$41:$A$45,0),MATCH(C339,'[1]Traitement outputs (2)'!$B$40:$Q$40,0))</f>
        <v>158.03405896601754</v>
      </c>
      <c r="K339">
        <f>I339*$S$2</f>
        <v>-10179.387954970944</v>
      </c>
      <c r="L339">
        <f>J339*$S$2</f>
        <v>18352.305626852856</v>
      </c>
    </row>
    <row r="340" spans="1:12" x14ac:dyDescent="0.35">
      <c r="A340" s="1">
        <v>34714.083333333336</v>
      </c>
      <c r="B340">
        <v>16.0776</v>
      </c>
      <c r="C340">
        <f>HLOOKUP(B340,'[1]Traitement outputs'!$B$33:$Q$33,1,TRUE)</f>
        <v>16</v>
      </c>
      <c r="E340" s="1">
        <v>34714.083333333336</v>
      </c>
      <c r="F340">
        <v>11.079599999999999</v>
      </c>
      <c r="G340">
        <f t="shared" si="5"/>
        <v>11</v>
      </c>
      <c r="I340">
        <f>INDEX('[1]Traitement outputs (2)'!$B$34:$Q$38,MATCH(70,'[1]Traitement outputs (2)'!$A$34:$A$38,0),MATCH(C340,'[1]Traitement outputs (2)'!$B$33:$Q$33,0))</f>
        <v>-87.65601603539298</v>
      </c>
      <c r="J340">
        <f>INDEX('[1]Traitement outputs (2)'!$B$41:$Q$45,MATCH(70,'[1]Traitement outputs (2)'!$A$41:$A$45,0),MATCH(C340,'[1]Traitement outputs (2)'!$B$40:$Q$40,0))</f>
        <v>158.03405896601754</v>
      </c>
      <c r="K340">
        <f>I340*$S$2</f>
        <v>-10179.387954970944</v>
      </c>
      <c r="L340">
        <f>J340*$S$2</f>
        <v>18352.305626852856</v>
      </c>
    </row>
    <row r="341" spans="1:12" x14ac:dyDescent="0.35">
      <c r="A341" s="1">
        <v>34714.125</v>
      </c>
      <c r="B341">
        <v>16.077500000000001</v>
      </c>
      <c r="C341">
        <f>HLOOKUP(B341,'[1]Traitement outputs'!$B$33:$Q$33,1,TRUE)</f>
        <v>16</v>
      </c>
      <c r="E341" s="1">
        <v>34714.125</v>
      </c>
      <c r="F341">
        <v>11.017799999999999</v>
      </c>
      <c r="G341">
        <f t="shared" si="5"/>
        <v>11</v>
      </c>
      <c r="I341">
        <f>INDEX('[1]Traitement outputs (2)'!$B$34:$Q$38,MATCH(70,'[1]Traitement outputs (2)'!$A$34:$A$38,0),MATCH(C341,'[1]Traitement outputs (2)'!$B$33:$Q$33,0))</f>
        <v>-87.65601603539298</v>
      </c>
      <c r="J341">
        <f>INDEX('[1]Traitement outputs (2)'!$B$41:$Q$45,MATCH(70,'[1]Traitement outputs (2)'!$A$41:$A$45,0),MATCH(C341,'[1]Traitement outputs (2)'!$B$40:$Q$40,0))</f>
        <v>158.03405896601754</v>
      </c>
      <c r="K341">
        <f>I341*$S$2</f>
        <v>-10179.387954970944</v>
      </c>
      <c r="L341">
        <f>J341*$S$2</f>
        <v>18352.305626852856</v>
      </c>
    </row>
    <row r="342" spans="1:12" x14ac:dyDescent="0.35">
      <c r="A342" s="1">
        <v>34714.166666666664</v>
      </c>
      <c r="B342">
        <v>16.077200000000001</v>
      </c>
      <c r="C342">
        <f>HLOOKUP(B342,'[1]Traitement outputs'!$B$33:$Q$33,1,TRUE)</f>
        <v>16</v>
      </c>
      <c r="E342" s="1">
        <v>34714.166666666664</v>
      </c>
      <c r="F342">
        <v>10.9053</v>
      </c>
      <c r="G342">
        <f t="shared" si="5"/>
        <v>11</v>
      </c>
      <c r="I342">
        <f>INDEX('[1]Traitement outputs (2)'!$B$34:$Q$38,MATCH(70,'[1]Traitement outputs (2)'!$A$34:$A$38,0),MATCH(C342,'[1]Traitement outputs (2)'!$B$33:$Q$33,0))</f>
        <v>-87.65601603539298</v>
      </c>
      <c r="J342">
        <f>INDEX('[1]Traitement outputs (2)'!$B$41:$Q$45,MATCH(70,'[1]Traitement outputs (2)'!$A$41:$A$45,0),MATCH(C342,'[1]Traitement outputs (2)'!$B$40:$Q$40,0))</f>
        <v>158.03405896601754</v>
      </c>
      <c r="K342">
        <f>I342*$S$2</f>
        <v>-10179.387954970944</v>
      </c>
      <c r="L342">
        <f>J342*$S$2</f>
        <v>18352.305626852856</v>
      </c>
    </row>
    <row r="343" spans="1:12" x14ac:dyDescent="0.35">
      <c r="A343" s="1">
        <v>34714.208333333336</v>
      </c>
      <c r="B343">
        <v>20.030799999999999</v>
      </c>
      <c r="C343">
        <f>HLOOKUP(B343,'[1]Traitement outputs'!$B$33:$Q$33,1,TRUE)</f>
        <v>20</v>
      </c>
      <c r="E343" s="1">
        <v>34714.208333333336</v>
      </c>
      <c r="F343">
        <v>8.2370199999999993</v>
      </c>
      <c r="G343">
        <f t="shared" si="5"/>
        <v>8</v>
      </c>
      <c r="I343">
        <f>INDEX('[1]Traitement outputs (2)'!$B$34:$Q$38,MATCH(70,'[1]Traitement outputs (2)'!$A$34:$A$38,0),MATCH(C343,'[1]Traitement outputs (2)'!$B$33:$Q$33,0))</f>
        <v>-183.77989640241771</v>
      </c>
      <c r="J343">
        <f>INDEX('[1]Traitement outputs (2)'!$B$41:$Q$45,MATCH(70,'[1]Traitement outputs (2)'!$A$41:$A$45,0),MATCH(C343,'[1]Traitement outputs (2)'!$B$40:$Q$40,0))</f>
        <v>254.15803075879367</v>
      </c>
      <c r="K343">
        <f>I343*$S$2</f>
        <v>-21342.138833337085</v>
      </c>
      <c r="L343">
        <f>J343*$S$2</f>
        <v>29515.067122381799</v>
      </c>
    </row>
    <row r="344" spans="1:12" x14ac:dyDescent="0.35">
      <c r="A344" s="1">
        <v>34714.25</v>
      </c>
      <c r="B344">
        <v>20.075299999999999</v>
      </c>
      <c r="C344">
        <f>HLOOKUP(B344,'[1]Traitement outputs'!$B$33:$Q$33,1,TRUE)</f>
        <v>20</v>
      </c>
      <c r="E344" s="1">
        <v>34714.25</v>
      </c>
      <c r="F344">
        <v>7.8910200000000001</v>
      </c>
      <c r="G344">
        <f t="shared" si="5"/>
        <v>8</v>
      </c>
      <c r="I344">
        <f>INDEX('[1]Traitement outputs (2)'!$B$34:$Q$38,MATCH(70,'[1]Traitement outputs (2)'!$A$34:$A$38,0),MATCH(C344,'[1]Traitement outputs (2)'!$B$33:$Q$33,0))</f>
        <v>-183.77989640241771</v>
      </c>
      <c r="J344">
        <f>INDEX('[1]Traitement outputs (2)'!$B$41:$Q$45,MATCH(70,'[1]Traitement outputs (2)'!$A$41:$A$45,0),MATCH(C344,'[1]Traitement outputs (2)'!$B$40:$Q$40,0))</f>
        <v>254.15803075879367</v>
      </c>
      <c r="K344">
        <f>I344*$S$2</f>
        <v>-21342.138833337085</v>
      </c>
      <c r="L344">
        <f>J344*$S$2</f>
        <v>29515.067122381799</v>
      </c>
    </row>
    <row r="345" spans="1:12" x14ac:dyDescent="0.35">
      <c r="A345" s="1">
        <v>34714.291666666664</v>
      </c>
      <c r="B345">
        <v>20.075500000000002</v>
      </c>
      <c r="C345">
        <f>HLOOKUP(B345,'[1]Traitement outputs'!$B$33:$Q$33,1,TRUE)</f>
        <v>20</v>
      </c>
      <c r="E345" s="1">
        <v>34714.291666666664</v>
      </c>
      <c r="F345">
        <v>7.5422799999999999</v>
      </c>
      <c r="G345">
        <f t="shared" si="5"/>
        <v>8</v>
      </c>
      <c r="I345">
        <f>INDEX('[1]Traitement outputs (2)'!$B$34:$Q$38,MATCH(70,'[1]Traitement outputs (2)'!$A$34:$A$38,0),MATCH(C345,'[1]Traitement outputs (2)'!$B$33:$Q$33,0))</f>
        <v>-183.77989640241771</v>
      </c>
      <c r="J345">
        <f>INDEX('[1]Traitement outputs (2)'!$B$41:$Q$45,MATCH(70,'[1]Traitement outputs (2)'!$A$41:$A$45,0),MATCH(C345,'[1]Traitement outputs (2)'!$B$40:$Q$40,0))</f>
        <v>254.15803075879367</v>
      </c>
      <c r="K345">
        <f>I345*$S$2</f>
        <v>-21342.138833337085</v>
      </c>
      <c r="L345">
        <f>J345*$S$2</f>
        <v>29515.067122381799</v>
      </c>
    </row>
    <row r="346" spans="1:12" x14ac:dyDescent="0.35">
      <c r="A346" s="1">
        <v>34714.333333333336</v>
      </c>
      <c r="B346">
        <v>20.076599999999999</v>
      </c>
      <c r="C346">
        <f>HLOOKUP(B346,'[1]Traitement outputs'!$B$33:$Q$33,1,TRUE)</f>
        <v>20</v>
      </c>
      <c r="E346" s="1">
        <v>34714.333333333336</v>
      </c>
      <c r="F346">
        <v>7.1492800000000001</v>
      </c>
      <c r="G346">
        <f t="shared" si="5"/>
        <v>7</v>
      </c>
      <c r="I346">
        <f>INDEX('[1]Traitement outputs (2)'!$B$34:$Q$38,MATCH(70,'[1]Traitement outputs (2)'!$A$34:$A$38,0),MATCH(C346,'[1]Traitement outputs (2)'!$B$33:$Q$33,0))</f>
        <v>-183.77989640241771</v>
      </c>
      <c r="J346">
        <f>INDEX('[1]Traitement outputs (2)'!$B$41:$Q$45,MATCH(70,'[1]Traitement outputs (2)'!$A$41:$A$45,0),MATCH(C346,'[1]Traitement outputs (2)'!$B$40:$Q$40,0))</f>
        <v>254.15803075879367</v>
      </c>
      <c r="K346">
        <f>I346*$S$2</f>
        <v>-21342.138833337085</v>
      </c>
      <c r="L346">
        <f>J346*$S$2</f>
        <v>29515.067122381799</v>
      </c>
    </row>
    <row r="347" spans="1:12" x14ac:dyDescent="0.35">
      <c r="A347" s="1">
        <v>34714.375</v>
      </c>
      <c r="B347">
        <v>20.0763</v>
      </c>
      <c r="C347">
        <f>HLOOKUP(B347,'[1]Traitement outputs'!$B$33:$Q$33,1,TRUE)</f>
        <v>20</v>
      </c>
      <c r="E347" s="1">
        <v>34714.375</v>
      </c>
      <c r="F347">
        <v>6.7383600000000001</v>
      </c>
      <c r="G347">
        <f t="shared" si="5"/>
        <v>7</v>
      </c>
      <c r="I347">
        <f>INDEX('[1]Traitement outputs (2)'!$B$34:$Q$38,MATCH(70,'[1]Traitement outputs (2)'!$A$34:$A$38,0),MATCH(C347,'[1]Traitement outputs (2)'!$B$33:$Q$33,0))</f>
        <v>-183.77989640241771</v>
      </c>
      <c r="J347">
        <f>INDEX('[1]Traitement outputs (2)'!$B$41:$Q$45,MATCH(70,'[1]Traitement outputs (2)'!$A$41:$A$45,0),MATCH(C347,'[1]Traitement outputs (2)'!$B$40:$Q$40,0))</f>
        <v>254.15803075879367</v>
      </c>
      <c r="K347">
        <f>I347*$S$2</f>
        <v>-21342.138833337085</v>
      </c>
      <c r="L347">
        <f>J347*$S$2</f>
        <v>29515.067122381799</v>
      </c>
    </row>
    <row r="348" spans="1:12" x14ac:dyDescent="0.35">
      <c r="A348" s="1">
        <v>34714.416666666664</v>
      </c>
      <c r="B348">
        <v>20.078199999999999</v>
      </c>
      <c r="C348">
        <f>HLOOKUP(B348,'[1]Traitement outputs'!$B$33:$Q$33,1,TRUE)</f>
        <v>20</v>
      </c>
      <c r="E348" s="1">
        <v>34714.416666666664</v>
      </c>
      <c r="F348">
        <v>6.35154</v>
      </c>
      <c r="G348">
        <f t="shared" si="5"/>
        <v>6</v>
      </c>
      <c r="I348">
        <f>INDEX('[1]Traitement outputs (2)'!$B$34:$Q$38,MATCH(70,'[1]Traitement outputs (2)'!$A$34:$A$38,0),MATCH(C348,'[1]Traitement outputs (2)'!$B$33:$Q$33,0))</f>
        <v>-183.77989640241771</v>
      </c>
      <c r="J348">
        <f>INDEX('[1]Traitement outputs (2)'!$B$41:$Q$45,MATCH(70,'[1]Traitement outputs (2)'!$A$41:$A$45,0),MATCH(C348,'[1]Traitement outputs (2)'!$B$40:$Q$40,0))</f>
        <v>254.15803075879367</v>
      </c>
      <c r="K348">
        <f>I348*$S$2</f>
        <v>-21342.138833337085</v>
      </c>
      <c r="L348">
        <f>J348*$S$2</f>
        <v>29515.067122381799</v>
      </c>
    </row>
    <row r="349" spans="1:12" x14ac:dyDescent="0.35">
      <c r="A349" s="1">
        <v>34714.458333333336</v>
      </c>
      <c r="B349">
        <v>20.0824</v>
      </c>
      <c r="C349">
        <f>HLOOKUP(B349,'[1]Traitement outputs'!$B$33:$Q$33,1,TRUE)</f>
        <v>20</v>
      </c>
      <c r="E349" s="1">
        <v>34714.458333333336</v>
      </c>
      <c r="F349">
        <v>6.0135100000000001</v>
      </c>
      <c r="G349">
        <f t="shared" si="5"/>
        <v>6</v>
      </c>
      <c r="I349">
        <f>INDEX('[1]Traitement outputs (2)'!$B$34:$Q$38,MATCH(70,'[1]Traitement outputs (2)'!$A$34:$A$38,0),MATCH(C349,'[1]Traitement outputs (2)'!$B$33:$Q$33,0))</f>
        <v>-183.77989640241771</v>
      </c>
      <c r="J349">
        <f>INDEX('[1]Traitement outputs (2)'!$B$41:$Q$45,MATCH(70,'[1]Traitement outputs (2)'!$A$41:$A$45,0),MATCH(C349,'[1]Traitement outputs (2)'!$B$40:$Q$40,0))</f>
        <v>254.15803075879367</v>
      </c>
      <c r="K349">
        <f>I349*$S$2</f>
        <v>-21342.138833337085</v>
      </c>
      <c r="L349">
        <f>J349*$S$2</f>
        <v>29515.067122381799</v>
      </c>
    </row>
    <row r="350" spans="1:12" x14ac:dyDescent="0.35">
      <c r="A350" s="1">
        <v>34714.5</v>
      </c>
      <c r="B350">
        <v>20.081900000000001</v>
      </c>
      <c r="C350">
        <f>HLOOKUP(B350,'[1]Traitement outputs'!$B$33:$Q$33,1,TRUE)</f>
        <v>20</v>
      </c>
      <c r="E350" s="1">
        <v>34714.5</v>
      </c>
      <c r="F350">
        <v>5.6620900000000001</v>
      </c>
      <c r="G350">
        <f t="shared" si="5"/>
        <v>6</v>
      </c>
      <c r="I350">
        <f>INDEX('[1]Traitement outputs (2)'!$B$34:$Q$38,MATCH(70,'[1]Traitement outputs (2)'!$A$34:$A$38,0),MATCH(C350,'[1]Traitement outputs (2)'!$B$33:$Q$33,0))</f>
        <v>-183.77989640241771</v>
      </c>
      <c r="J350">
        <f>INDEX('[1]Traitement outputs (2)'!$B$41:$Q$45,MATCH(70,'[1]Traitement outputs (2)'!$A$41:$A$45,0),MATCH(C350,'[1]Traitement outputs (2)'!$B$40:$Q$40,0))</f>
        <v>254.15803075879367</v>
      </c>
      <c r="K350">
        <f>I350*$S$2</f>
        <v>-21342.138833337085</v>
      </c>
      <c r="L350">
        <f>J350*$S$2</f>
        <v>29515.067122381799</v>
      </c>
    </row>
    <row r="351" spans="1:12" x14ac:dyDescent="0.35">
      <c r="A351" s="1">
        <v>34714.541666666664</v>
      </c>
      <c r="B351">
        <v>20.081499999999998</v>
      </c>
      <c r="C351">
        <f>HLOOKUP(B351,'[1]Traitement outputs'!$B$33:$Q$33,1,TRUE)</f>
        <v>20</v>
      </c>
      <c r="E351" s="1">
        <v>34714.541666666664</v>
      </c>
      <c r="F351">
        <v>5.3681900000000002</v>
      </c>
      <c r="G351">
        <f t="shared" si="5"/>
        <v>5</v>
      </c>
      <c r="I351">
        <f>INDEX('[1]Traitement outputs (2)'!$B$34:$Q$38,MATCH(70,'[1]Traitement outputs (2)'!$A$34:$A$38,0),MATCH(C351,'[1]Traitement outputs (2)'!$B$33:$Q$33,0))</f>
        <v>-183.77989640241771</v>
      </c>
      <c r="J351">
        <f>INDEX('[1]Traitement outputs (2)'!$B$41:$Q$45,MATCH(70,'[1]Traitement outputs (2)'!$A$41:$A$45,0),MATCH(C351,'[1]Traitement outputs (2)'!$B$40:$Q$40,0))</f>
        <v>254.15803075879367</v>
      </c>
      <c r="K351">
        <f>I351*$S$2</f>
        <v>-21342.138833337085</v>
      </c>
      <c r="L351">
        <f>J351*$S$2</f>
        <v>29515.067122381799</v>
      </c>
    </row>
    <row r="352" spans="1:12" x14ac:dyDescent="0.35">
      <c r="A352" s="1">
        <v>34714.583333333336</v>
      </c>
      <c r="B352">
        <v>20.078600000000002</v>
      </c>
      <c r="C352">
        <f>HLOOKUP(B352,'[1]Traitement outputs'!$B$33:$Q$33,1,TRUE)</f>
        <v>20</v>
      </c>
      <c r="E352" s="1">
        <v>34714.583333333336</v>
      </c>
      <c r="F352">
        <v>5.0896100000000004</v>
      </c>
      <c r="G352">
        <f t="shared" si="5"/>
        <v>5</v>
      </c>
      <c r="I352">
        <f>INDEX('[1]Traitement outputs (2)'!$B$34:$Q$38,MATCH(70,'[1]Traitement outputs (2)'!$A$34:$A$38,0),MATCH(C352,'[1]Traitement outputs (2)'!$B$33:$Q$33,0))</f>
        <v>-183.77989640241771</v>
      </c>
      <c r="J352">
        <f>INDEX('[1]Traitement outputs (2)'!$B$41:$Q$45,MATCH(70,'[1]Traitement outputs (2)'!$A$41:$A$45,0),MATCH(C352,'[1]Traitement outputs (2)'!$B$40:$Q$40,0))</f>
        <v>254.15803075879367</v>
      </c>
      <c r="K352">
        <f>I352*$S$2</f>
        <v>-21342.138833337085</v>
      </c>
      <c r="L352">
        <f>J352*$S$2</f>
        <v>29515.067122381799</v>
      </c>
    </row>
    <row r="353" spans="1:12" x14ac:dyDescent="0.35">
      <c r="A353" s="1">
        <v>34714.625</v>
      </c>
      <c r="B353">
        <v>20.076799999999999</v>
      </c>
      <c r="C353">
        <f>HLOOKUP(B353,'[1]Traitement outputs'!$B$33:$Q$33,1,TRUE)</f>
        <v>20</v>
      </c>
      <c r="E353" s="1">
        <v>34714.625</v>
      </c>
      <c r="F353">
        <v>4.9145000000000003</v>
      </c>
      <c r="G353">
        <f t="shared" si="5"/>
        <v>5</v>
      </c>
      <c r="I353">
        <f>INDEX('[1]Traitement outputs (2)'!$B$34:$Q$38,MATCH(70,'[1]Traitement outputs (2)'!$A$34:$A$38,0),MATCH(C353,'[1]Traitement outputs (2)'!$B$33:$Q$33,0))</f>
        <v>-183.77989640241771</v>
      </c>
      <c r="J353">
        <f>INDEX('[1]Traitement outputs (2)'!$B$41:$Q$45,MATCH(70,'[1]Traitement outputs (2)'!$A$41:$A$45,0),MATCH(C353,'[1]Traitement outputs (2)'!$B$40:$Q$40,0))</f>
        <v>254.15803075879367</v>
      </c>
      <c r="K353">
        <f>I353*$S$2</f>
        <v>-21342.138833337085</v>
      </c>
      <c r="L353">
        <f>J353*$S$2</f>
        <v>29515.067122381799</v>
      </c>
    </row>
    <row r="354" spans="1:12" x14ac:dyDescent="0.35">
      <c r="A354" s="1">
        <v>34714.666666666664</v>
      </c>
      <c r="B354">
        <v>20.0747</v>
      </c>
      <c r="C354">
        <f>HLOOKUP(B354,'[1]Traitement outputs'!$B$33:$Q$33,1,TRUE)</f>
        <v>20</v>
      </c>
      <c r="E354" s="1">
        <v>34714.666666666664</v>
      </c>
      <c r="F354">
        <v>4.6957800000000001</v>
      </c>
      <c r="G354">
        <f t="shared" si="5"/>
        <v>5</v>
      </c>
      <c r="I354">
        <f>INDEX('[1]Traitement outputs (2)'!$B$34:$Q$38,MATCH(70,'[1]Traitement outputs (2)'!$A$34:$A$38,0),MATCH(C354,'[1]Traitement outputs (2)'!$B$33:$Q$33,0))</f>
        <v>-183.77989640241771</v>
      </c>
      <c r="J354">
        <f>INDEX('[1]Traitement outputs (2)'!$B$41:$Q$45,MATCH(70,'[1]Traitement outputs (2)'!$A$41:$A$45,0),MATCH(C354,'[1]Traitement outputs (2)'!$B$40:$Q$40,0))</f>
        <v>254.15803075879367</v>
      </c>
      <c r="K354">
        <f>I354*$S$2</f>
        <v>-21342.138833337085</v>
      </c>
      <c r="L354">
        <f>J354*$S$2</f>
        <v>29515.067122381799</v>
      </c>
    </row>
    <row r="355" spans="1:12" x14ac:dyDescent="0.35">
      <c r="A355" s="1">
        <v>34714.708333333336</v>
      </c>
      <c r="B355">
        <v>20.074200000000001</v>
      </c>
      <c r="C355">
        <f>HLOOKUP(B355,'[1]Traitement outputs'!$B$33:$Q$33,1,TRUE)</f>
        <v>20</v>
      </c>
      <c r="E355" s="1">
        <v>34714.708333333336</v>
      </c>
      <c r="F355">
        <v>4.3525799999999997</v>
      </c>
      <c r="G355">
        <f t="shared" si="5"/>
        <v>4</v>
      </c>
      <c r="I355">
        <f>INDEX('[1]Traitement outputs (2)'!$B$34:$Q$38,MATCH(70,'[1]Traitement outputs (2)'!$A$34:$A$38,0),MATCH(C355,'[1]Traitement outputs (2)'!$B$33:$Q$33,0))</f>
        <v>-183.77989640241771</v>
      </c>
      <c r="J355">
        <f>INDEX('[1]Traitement outputs (2)'!$B$41:$Q$45,MATCH(70,'[1]Traitement outputs (2)'!$A$41:$A$45,0),MATCH(C355,'[1]Traitement outputs (2)'!$B$40:$Q$40,0))</f>
        <v>254.15803075879367</v>
      </c>
      <c r="K355">
        <f>I355*$S$2</f>
        <v>-21342.138833337085</v>
      </c>
      <c r="L355">
        <f>J355*$S$2</f>
        <v>29515.067122381799</v>
      </c>
    </row>
    <row r="356" spans="1:12" x14ac:dyDescent="0.35">
      <c r="A356" s="1">
        <v>34714.75</v>
      </c>
      <c r="B356">
        <v>20.074100000000001</v>
      </c>
      <c r="C356">
        <f>HLOOKUP(B356,'[1]Traitement outputs'!$B$33:$Q$33,1,TRUE)</f>
        <v>20</v>
      </c>
      <c r="E356" s="1">
        <v>34714.75</v>
      </c>
      <c r="F356">
        <v>4.0395700000000003</v>
      </c>
      <c r="G356">
        <f t="shared" si="5"/>
        <v>4</v>
      </c>
      <c r="I356">
        <f>INDEX('[1]Traitement outputs (2)'!$B$34:$Q$38,MATCH(70,'[1]Traitement outputs (2)'!$A$34:$A$38,0),MATCH(C356,'[1]Traitement outputs (2)'!$B$33:$Q$33,0))</f>
        <v>-183.77989640241771</v>
      </c>
      <c r="J356">
        <f>INDEX('[1]Traitement outputs (2)'!$B$41:$Q$45,MATCH(70,'[1]Traitement outputs (2)'!$A$41:$A$45,0),MATCH(C356,'[1]Traitement outputs (2)'!$B$40:$Q$40,0))</f>
        <v>254.15803075879367</v>
      </c>
      <c r="K356">
        <f>I356*$S$2</f>
        <v>-21342.138833337085</v>
      </c>
      <c r="L356">
        <f>J356*$S$2</f>
        <v>29515.067122381799</v>
      </c>
    </row>
    <row r="357" spans="1:12" x14ac:dyDescent="0.35">
      <c r="A357" s="1">
        <v>34714.791666666664</v>
      </c>
      <c r="B357">
        <v>20.074000000000002</v>
      </c>
      <c r="C357">
        <f>HLOOKUP(B357,'[1]Traitement outputs'!$B$33:$Q$33,1,TRUE)</f>
        <v>20</v>
      </c>
      <c r="E357" s="1">
        <v>34714.791666666664</v>
      </c>
      <c r="F357">
        <v>3.7791100000000002</v>
      </c>
      <c r="G357">
        <f t="shared" si="5"/>
        <v>4</v>
      </c>
      <c r="I357">
        <f>INDEX('[1]Traitement outputs (2)'!$B$34:$Q$38,MATCH(70,'[1]Traitement outputs (2)'!$A$34:$A$38,0),MATCH(C357,'[1]Traitement outputs (2)'!$B$33:$Q$33,0))</f>
        <v>-183.77989640241771</v>
      </c>
      <c r="J357">
        <f>INDEX('[1]Traitement outputs (2)'!$B$41:$Q$45,MATCH(70,'[1]Traitement outputs (2)'!$A$41:$A$45,0),MATCH(C357,'[1]Traitement outputs (2)'!$B$40:$Q$40,0))</f>
        <v>254.15803075879367</v>
      </c>
      <c r="K357">
        <f>I357*$S$2</f>
        <v>-21342.138833337085</v>
      </c>
      <c r="L357">
        <f>J357*$S$2</f>
        <v>29515.067122381799</v>
      </c>
    </row>
    <row r="358" spans="1:12" x14ac:dyDescent="0.35">
      <c r="A358" s="1">
        <v>34714.833333333336</v>
      </c>
      <c r="B358">
        <v>20.074000000000002</v>
      </c>
      <c r="C358">
        <f>HLOOKUP(B358,'[1]Traitement outputs'!$B$33:$Q$33,1,TRUE)</f>
        <v>20</v>
      </c>
      <c r="E358" s="1">
        <v>34714.833333333336</v>
      </c>
      <c r="F358">
        <v>3.54894</v>
      </c>
      <c r="G358">
        <f t="shared" si="5"/>
        <v>4</v>
      </c>
      <c r="I358">
        <f>INDEX('[1]Traitement outputs (2)'!$B$34:$Q$38,MATCH(70,'[1]Traitement outputs (2)'!$A$34:$A$38,0),MATCH(C358,'[1]Traitement outputs (2)'!$B$33:$Q$33,0))</f>
        <v>-183.77989640241771</v>
      </c>
      <c r="J358">
        <f>INDEX('[1]Traitement outputs (2)'!$B$41:$Q$45,MATCH(70,'[1]Traitement outputs (2)'!$A$41:$A$45,0),MATCH(C358,'[1]Traitement outputs (2)'!$B$40:$Q$40,0))</f>
        <v>254.15803075879367</v>
      </c>
      <c r="K358">
        <f>I358*$S$2</f>
        <v>-21342.138833337085</v>
      </c>
      <c r="L358">
        <f>J358*$S$2</f>
        <v>29515.067122381799</v>
      </c>
    </row>
    <row r="359" spans="1:12" x14ac:dyDescent="0.35">
      <c r="A359" s="1">
        <v>34714.875</v>
      </c>
      <c r="B359">
        <v>16.099900000000002</v>
      </c>
      <c r="C359">
        <f>HLOOKUP(B359,'[1]Traitement outputs'!$B$33:$Q$33,1,TRUE)</f>
        <v>16</v>
      </c>
      <c r="E359" s="1">
        <v>34714.875</v>
      </c>
      <c r="F359">
        <v>4.2322499999999996</v>
      </c>
      <c r="G359">
        <f t="shared" si="5"/>
        <v>4</v>
      </c>
      <c r="I359">
        <f>INDEX('[1]Traitement outputs (2)'!$B$34:$Q$38,MATCH(70,'[1]Traitement outputs (2)'!$A$34:$A$38,0),MATCH(C359,'[1]Traitement outputs (2)'!$B$33:$Q$33,0))</f>
        <v>-87.65601603539298</v>
      </c>
      <c r="J359">
        <f>INDEX('[1]Traitement outputs (2)'!$B$41:$Q$45,MATCH(70,'[1]Traitement outputs (2)'!$A$41:$A$45,0),MATCH(C359,'[1]Traitement outputs (2)'!$B$40:$Q$40,0))</f>
        <v>158.03405896601754</v>
      </c>
      <c r="K359">
        <f>I359*$S$2</f>
        <v>-10179.387954970944</v>
      </c>
      <c r="L359">
        <f>J359*$S$2</f>
        <v>18352.305626852856</v>
      </c>
    </row>
    <row r="360" spans="1:12" x14ac:dyDescent="0.35">
      <c r="A360" s="1">
        <v>34714.916666666664</v>
      </c>
      <c r="B360">
        <v>16.074300000000001</v>
      </c>
      <c r="C360">
        <f>HLOOKUP(B360,'[1]Traitement outputs'!$B$33:$Q$33,1,TRUE)</f>
        <v>16</v>
      </c>
      <c r="E360" s="1">
        <v>34714.916666666664</v>
      </c>
      <c r="F360">
        <v>4.0124599999999999</v>
      </c>
      <c r="G360">
        <f t="shared" si="5"/>
        <v>4</v>
      </c>
      <c r="I360">
        <f>INDEX('[1]Traitement outputs (2)'!$B$34:$Q$38,MATCH(70,'[1]Traitement outputs (2)'!$A$34:$A$38,0),MATCH(C360,'[1]Traitement outputs (2)'!$B$33:$Q$33,0))</f>
        <v>-87.65601603539298</v>
      </c>
      <c r="J360">
        <f>INDEX('[1]Traitement outputs (2)'!$B$41:$Q$45,MATCH(70,'[1]Traitement outputs (2)'!$A$41:$A$45,0),MATCH(C360,'[1]Traitement outputs (2)'!$B$40:$Q$40,0))</f>
        <v>158.03405896601754</v>
      </c>
      <c r="K360">
        <f>I360*$S$2</f>
        <v>-10179.387954970944</v>
      </c>
      <c r="L360">
        <f>J360*$S$2</f>
        <v>18352.305626852856</v>
      </c>
    </row>
    <row r="361" spans="1:12" x14ac:dyDescent="0.35">
      <c r="A361" s="1">
        <v>34714.958333333336</v>
      </c>
      <c r="B361">
        <v>16.0745</v>
      </c>
      <c r="C361">
        <f>HLOOKUP(B361,'[1]Traitement outputs'!$B$33:$Q$33,1,TRUE)</f>
        <v>16</v>
      </c>
      <c r="E361" s="1">
        <v>34714.958333333336</v>
      </c>
      <c r="F361">
        <v>3.7927399999999998</v>
      </c>
      <c r="G361">
        <f t="shared" si="5"/>
        <v>4</v>
      </c>
      <c r="I361">
        <f>INDEX('[1]Traitement outputs (2)'!$B$34:$Q$38,MATCH(70,'[1]Traitement outputs (2)'!$A$34:$A$38,0),MATCH(C361,'[1]Traitement outputs (2)'!$B$33:$Q$33,0))</f>
        <v>-87.65601603539298</v>
      </c>
      <c r="J361">
        <f>INDEX('[1]Traitement outputs (2)'!$B$41:$Q$45,MATCH(70,'[1]Traitement outputs (2)'!$A$41:$A$45,0),MATCH(C361,'[1]Traitement outputs (2)'!$B$40:$Q$40,0))</f>
        <v>158.03405896601754</v>
      </c>
      <c r="K361">
        <f>I361*$S$2</f>
        <v>-10179.387954970944</v>
      </c>
      <c r="L361">
        <f>J361*$S$2</f>
        <v>18352.305626852856</v>
      </c>
    </row>
    <row r="362" spans="1:12" x14ac:dyDescent="0.35">
      <c r="A362" s="1">
        <v>34715</v>
      </c>
      <c r="B362">
        <v>16.0745</v>
      </c>
      <c r="C362">
        <f>HLOOKUP(B362,'[1]Traitement outputs'!$B$33:$Q$33,1,TRUE)</f>
        <v>16</v>
      </c>
      <c r="E362" s="1">
        <v>34715</v>
      </c>
      <c r="F362">
        <v>3.6134400000000002</v>
      </c>
      <c r="G362">
        <f t="shared" si="5"/>
        <v>4</v>
      </c>
      <c r="I362">
        <f>INDEX('[1]Traitement outputs (2)'!$B$34:$Q$38,MATCH(70,'[1]Traitement outputs (2)'!$A$34:$A$38,0),MATCH(C362,'[1]Traitement outputs (2)'!$B$33:$Q$33,0))</f>
        <v>-87.65601603539298</v>
      </c>
      <c r="J362">
        <f>INDEX('[1]Traitement outputs (2)'!$B$41:$Q$45,MATCH(70,'[1]Traitement outputs (2)'!$A$41:$A$45,0),MATCH(C362,'[1]Traitement outputs (2)'!$B$40:$Q$40,0))</f>
        <v>158.03405896601754</v>
      </c>
      <c r="K362">
        <f>I362*$S$2</f>
        <v>-10179.387954970944</v>
      </c>
      <c r="L362">
        <f>J362*$S$2</f>
        <v>18352.305626852856</v>
      </c>
    </row>
    <row r="363" spans="1:12" x14ac:dyDescent="0.35">
      <c r="A363" s="1">
        <v>34715.041666666664</v>
      </c>
      <c r="B363">
        <v>16.0746</v>
      </c>
      <c r="C363">
        <f>HLOOKUP(B363,'[1]Traitement outputs'!$B$33:$Q$33,1,TRUE)</f>
        <v>16</v>
      </c>
      <c r="E363" s="1">
        <v>34715.041666666664</v>
      </c>
      <c r="F363">
        <v>3.4656799999999999</v>
      </c>
      <c r="G363">
        <f t="shared" si="5"/>
        <v>3</v>
      </c>
      <c r="I363">
        <f>INDEX('[1]Traitement outputs (2)'!$B$34:$Q$38,MATCH(70,'[1]Traitement outputs (2)'!$A$34:$A$38,0),MATCH(C363,'[1]Traitement outputs (2)'!$B$33:$Q$33,0))</f>
        <v>-87.65601603539298</v>
      </c>
      <c r="J363">
        <f>INDEX('[1]Traitement outputs (2)'!$B$41:$Q$45,MATCH(70,'[1]Traitement outputs (2)'!$A$41:$A$45,0),MATCH(C363,'[1]Traitement outputs (2)'!$B$40:$Q$40,0))</f>
        <v>158.03405896601754</v>
      </c>
      <c r="K363">
        <f>I363*$S$2</f>
        <v>-10179.387954970944</v>
      </c>
      <c r="L363">
        <f>J363*$S$2</f>
        <v>18352.305626852856</v>
      </c>
    </row>
    <row r="364" spans="1:12" x14ac:dyDescent="0.35">
      <c r="A364" s="1">
        <v>34715.083333333336</v>
      </c>
      <c r="B364">
        <v>16.0747</v>
      </c>
      <c r="C364">
        <f>HLOOKUP(B364,'[1]Traitement outputs'!$B$33:$Q$33,1,TRUE)</f>
        <v>16</v>
      </c>
      <c r="E364" s="1">
        <v>34715.083333333336</v>
      </c>
      <c r="F364">
        <v>3.3443000000000001</v>
      </c>
      <c r="G364">
        <f t="shared" si="5"/>
        <v>3</v>
      </c>
      <c r="I364">
        <f>INDEX('[1]Traitement outputs (2)'!$B$34:$Q$38,MATCH(70,'[1]Traitement outputs (2)'!$A$34:$A$38,0),MATCH(C364,'[1]Traitement outputs (2)'!$B$33:$Q$33,0))</f>
        <v>-87.65601603539298</v>
      </c>
      <c r="J364">
        <f>INDEX('[1]Traitement outputs (2)'!$B$41:$Q$45,MATCH(70,'[1]Traitement outputs (2)'!$A$41:$A$45,0),MATCH(C364,'[1]Traitement outputs (2)'!$B$40:$Q$40,0))</f>
        <v>158.03405896601754</v>
      </c>
      <c r="K364">
        <f>I364*$S$2</f>
        <v>-10179.387954970944</v>
      </c>
      <c r="L364">
        <f>J364*$S$2</f>
        <v>18352.305626852856</v>
      </c>
    </row>
    <row r="365" spans="1:12" x14ac:dyDescent="0.35">
      <c r="A365" s="1">
        <v>34715.125</v>
      </c>
      <c r="B365">
        <v>16.0748</v>
      </c>
      <c r="C365">
        <f>HLOOKUP(B365,'[1]Traitement outputs'!$B$33:$Q$33,1,TRUE)</f>
        <v>16</v>
      </c>
      <c r="E365" s="1">
        <v>34715.125</v>
      </c>
      <c r="F365">
        <v>3.2914599999999998</v>
      </c>
      <c r="G365">
        <f t="shared" si="5"/>
        <v>3</v>
      </c>
      <c r="I365">
        <f>INDEX('[1]Traitement outputs (2)'!$B$34:$Q$38,MATCH(70,'[1]Traitement outputs (2)'!$A$34:$A$38,0),MATCH(C365,'[1]Traitement outputs (2)'!$B$33:$Q$33,0))</f>
        <v>-87.65601603539298</v>
      </c>
      <c r="J365">
        <f>INDEX('[1]Traitement outputs (2)'!$B$41:$Q$45,MATCH(70,'[1]Traitement outputs (2)'!$A$41:$A$45,0),MATCH(C365,'[1]Traitement outputs (2)'!$B$40:$Q$40,0))</f>
        <v>158.03405896601754</v>
      </c>
      <c r="K365">
        <f>I365*$S$2</f>
        <v>-10179.387954970944</v>
      </c>
      <c r="L365">
        <f>J365*$S$2</f>
        <v>18352.305626852856</v>
      </c>
    </row>
    <row r="366" spans="1:12" x14ac:dyDescent="0.35">
      <c r="A366" s="1">
        <v>34715.166666666664</v>
      </c>
      <c r="B366">
        <v>16.0748</v>
      </c>
      <c r="C366">
        <f>HLOOKUP(B366,'[1]Traitement outputs'!$B$33:$Q$33,1,TRUE)</f>
        <v>16</v>
      </c>
      <c r="E366" s="1">
        <v>34715.166666666664</v>
      </c>
      <c r="F366">
        <v>3.28762</v>
      </c>
      <c r="G366">
        <f t="shared" si="5"/>
        <v>3</v>
      </c>
      <c r="I366">
        <f>INDEX('[1]Traitement outputs (2)'!$B$34:$Q$38,MATCH(70,'[1]Traitement outputs (2)'!$A$34:$A$38,0),MATCH(C366,'[1]Traitement outputs (2)'!$B$33:$Q$33,0))</f>
        <v>-87.65601603539298</v>
      </c>
      <c r="J366">
        <f>INDEX('[1]Traitement outputs (2)'!$B$41:$Q$45,MATCH(70,'[1]Traitement outputs (2)'!$A$41:$A$45,0),MATCH(C366,'[1]Traitement outputs (2)'!$B$40:$Q$40,0))</f>
        <v>158.03405896601754</v>
      </c>
      <c r="K366">
        <f>I366*$S$2</f>
        <v>-10179.387954970944</v>
      </c>
      <c r="L366">
        <f>J366*$S$2</f>
        <v>18352.305626852856</v>
      </c>
    </row>
    <row r="367" spans="1:12" x14ac:dyDescent="0.35">
      <c r="A367" s="1">
        <v>34715.208333333336</v>
      </c>
      <c r="B367">
        <v>20.027999999999999</v>
      </c>
      <c r="C367">
        <f>HLOOKUP(B367,'[1]Traitement outputs'!$B$33:$Q$33,1,TRUE)</f>
        <v>20</v>
      </c>
      <c r="E367" s="1">
        <v>34715.208333333336</v>
      </c>
      <c r="F367">
        <v>2.5963799999999999</v>
      </c>
      <c r="G367">
        <f t="shared" si="5"/>
        <v>3</v>
      </c>
      <c r="I367">
        <f>INDEX('[1]Traitement outputs (2)'!$B$34:$Q$38,MATCH(70,'[1]Traitement outputs (2)'!$A$34:$A$38,0),MATCH(C367,'[1]Traitement outputs (2)'!$B$33:$Q$33,0))</f>
        <v>-183.77989640241771</v>
      </c>
      <c r="J367">
        <f>INDEX('[1]Traitement outputs (2)'!$B$41:$Q$45,MATCH(70,'[1]Traitement outputs (2)'!$A$41:$A$45,0),MATCH(C367,'[1]Traitement outputs (2)'!$B$40:$Q$40,0))</f>
        <v>254.15803075879367</v>
      </c>
      <c r="K367">
        <f>I367*$S$2</f>
        <v>-21342.138833337085</v>
      </c>
      <c r="L367">
        <f>J367*$S$2</f>
        <v>29515.067122381799</v>
      </c>
    </row>
    <row r="368" spans="1:12" x14ac:dyDescent="0.35">
      <c r="A368" s="1">
        <v>34715.25</v>
      </c>
      <c r="B368">
        <v>20.075700000000001</v>
      </c>
      <c r="C368">
        <f>HLOOKUP(B368,'[1]Traitement outputs'!$B$33:$Q$33,1,TRUE)</f>
        <v>20</v>
      </c>
      <c r="E368" s="1">
        <v>34715.25</v>
      </c>
      <c r="F368">
        <v>2.6684800000000002</v>
      </c>
      <c r="G368">
        <f t="shared" si="5"/>
        <v>3</v>
      </c>
      <c r="I368">
        <f>INDEX('[1]Traitement outputs (2)'!$B$34:$Q$38,MATCH(70,'[1]Traitement outputs (2)'!$A$34:$A$38,0),MATCH(C368,'[1]Traitement outputs (2)'!$B$33:$Q$33,0))</f>
        <v>-183.77989640241771</v>
      </c>
      <c r="J368">
        <f>INDEX('[1]Traitement outputs (2)'!$B$41:$Q$45,MATCH(70,'[1]Traitement outputs (2)'!$A$41:$A$45,0),MATCH(C368,'[1]Traitement outputs (2)'!$B$40:$Q$40,0))</f>
        <v>254.15803075879367</v>
      </c>
      <c r="K368">
        <f>I368*$S$2</f>
        <v>-21342.138833337085</v>
      </c>
      <c r="L368">
        <f>J368*$S$2</f>
        <v>29515.067122381799</v>
      </c>
    </row>
    <row r="369" spans="1:12" x14ac:dyDescent="0.35">
      <c r="A369" s="1">
        <v>34715.291666666664</v>
      </c>
      <c r="B369">
        <v>20.0763</v>
      </c>
      <c r="C369">
        <f>HLOOKUP(B369,'[1]Traitement outputs'!$B$33:$Q$33,1,TRUE)</f>
        <v>20</v>
      </c>
      <c r="E369" s="1">
        <v>34715.291666666664</v>
      </c>
      <c r="F369">
        <v>2.8149299999999999</v>
      </c>
      <c r="G369">
        <f t="shared" si="5"/>
        <v>3</v>
      </c>
      <c r="I369">
        <f>INDEX('[1]Traitement outputs (2)'!$B$34:$Q$38,MATCH(70,'[1]Traitement outputs (2)'!$A$34:$A$38,0),MATCH(C369,'[1]Traitement outputs (2)'!$B$33:$Q$33,0))</f>
        <v>-183.77989640241771</v>
      </c>
      <c r="J369">
        <f>INDEX('[1]Traitement outputs (2)'!$B$41:$Q$45,MATCH(70,'[1]Traitement outputs (2)'!$A$41:$A$45,0),MATCH(C369,'[1]Traitement outputs (2)'!$B$40:$Q$40,0))</f>
        <v>254.15803075879367</v>
      </c>
      <c r="K369">
        <f>I369*$S$2</f>
        <v>-21342.138833337085</v>
      </c>
      <c r="L369">
        <f>J369*$S$2</f>
        <v>29515.067122381799</v>
      </c>
    </row>
    <row r="370" spans="1:12" x14ac:dyDescent="0.35">
      <c r="A370" s="1">
        <v>34715.333333333336</v>
      </c>
      <c r="B370">
        <v>20.077000000000002</v>
      </c>
      <c r="C370">
        <f>HLOOKUP(B370,'[1]Traitement outputs'!$B$33:$Q$33,1,TRUE)</f>
        <v>20</v>
      </c>
      <c r="E370" s="1">
        <v>34715.333333333336</v>
      </c>
      <c r="F370">
        <v>3.3858899999999998</v>
      </c>
      <c r="G370">
        <f t="shared" si="5"/>
        <v>3</v>
      </c>
      <c r="I370">
        <f>INDEX('[1]Traitement outputs (2)'!$B$34:$Q$38,MATCH(70,'[1]Traitement outputs (2)'!$A$34:$A$38,0),MATCH(C370,'[1]Traitement outputs (2)'!$B$33:$Q$33,0))</f>
        <v>-183.77989640241771</v>
      </c>
      <c r="J370">
        <f>INDEX('[1]Traitement outputs (2)'!$B$41:$Q$45,MATCH(70,'[1]Traitement outputs (2)'!$A$41:$A$45,0),MATCH(C370,'[1]Traitement outputs (2)'!$B$40:$Q$40,0))</f>
        <v>254.15803075879367</v>
      </c>
      <c r="K370">
        <f>I370*$S$2</f>
        <v>-21342.138833337085</v>
      </c>
      <c r="L370">
        <f>J370*$S$2</f>
        <v>29515.067122381799</v>
      </c>
    </row>
    <row r="371" spans="1:12" x14ac:dyDescent="0.35">
      <c r="A371" s="1">
        <v>34715.375</v>
      </c>
      <c r="B371">
        <v>20.0779</v>
      </c>
      <c r="C371">
        <f>HLOOKUP(B371,'[1]Traitement outputs'!$B$33:$Q$33,1,TRUE)</f>
        <v>20</v>
      </c>
      <c r="E371" s="1">
        <v>34715.375</v>
      </c>
      <c r="F371">
        <v>4.2391199999999998</v>
      </c>
      <c r="G371">
        <f t="shared" si="5"/>
        <v>4</v>
      </c>
      <c r="I371">
        <f>INDEX('[1]Traitement outputs (2)'!$B$34:$Q$38,MATCH(70,'[1]Traitement outputs (2)'!$A$34:$A$38,0),MATCH(C371,'[1]Traitement outputs (2)'!$B$33:$Q$33,0))</f>
        <v>-183.77989640241771</v>
      </c>
      <c r="J371">
        <f>INDEX('[1]Traitement outputs (2)'!$B$41:$Q$45,MATCH(70,'[1]Traitement outputs (2)'!$A$41:$A$45,0),MATCH(C371,'[1]Traitement outputs (2)'!$B$40:$Q$40,0))</f>
        <v>254.15803075879367</v>
      </c>
      <c r="K371">
        <f>I371*$S$2</f>
        <v>-21342.138833337085</v>
      </c>
      <c r="L371">
        <f>J371*$S$2</f>
        <v>29515.067122381799</v>
      </c>
    </row>
    <row r="372" spans="1:12" x14ac:dyDescent="0.35">
      <c r="A372" s="1">
        <v>34715.416666666664</v>
      </c>
      <c r="B372">
        <v>20.0791</v>
      </c>
      <c r="C372">
        <f>HLOOKUP(B372,'[1]Traitement outputs'!$B$33:$Q$33,1,TRUE)</f>
        <v>20</v>
      </c>
      <c r="E372" s="1">
        <v>34715.416666666664</v>
      </c>
      <c r="F372">
        <v>5.0765099999999999</v>
      </c>
      <c r="G372">
        <f t="shared" si="5"/>
        <v>5</v>
      </c>
      <c r="I372">
        <f>INDEX('[1]Traitement outputs (2)'!$B$34:$Q$38,MATCH(70,'[1]Traitement outputs (2)'!$A$34:$A$38,0),MATCH(C372,'[1]Traitement outputs (2)'!$B$33:$Q$33,0))</f>
        <v>-183.77989640241771</v>
      </c>
      <c r="J372">
        <f>INDEX('[1]Traitement outputs (2)'!$B$41:$Q$45,MATCH(70,'[1]Traitement outputs (2)'!$A$41:$A$45,0),MATCH(C372,'[1]Traitement outputs (2)'!$B$40:$Q$40,0))</f>
        <v>254.15803075879367</v>
      </c>
      <c r="K372">
        <f>I372*$S$2</f>
        <v>-21342.138833337085</v>
      </c>
      <c r="L372">
        <f>J372*$S$2</f>
        <v>29515.067122381799</v>
      </c>
    </row>
    <row r="373" spans="1:12" x14ac:dyDescent="0.35">
      <c r="A373" s="1">
        <v>34715.458333333336</v>
      </c>
      <c r="B373">
        <v>20.0808</v>
      </c>
      <c r="C373">
        <f>HLOOKUP(B373,'[1]Traitement outputs'!$B$33:$Q$33,1,TRUE)</f>
        <v>20</v>
      </c>
      <c r="E373" s="1">
        <v>34715.458333333336</v>
      </c>
      <c r="F373">
        <v>5.8978400000000004</v>
      </c>
      <c r="G373">
        <f t="shared" si="5"/>
        <v>6</v>
      </c>
      <c r="I373">
        <f>INDEX('[1]Traitement outputs (2)'!$B$34:$Q$38,MATCH(70,'[1]Traitement outputs (2)'!$A$34:$A$38,0),MATCH(C373,'[1]Traitement outputs (2)'!$B$33:$Q$33,0))</f>
        <v>-183.77989640241771</v>
      </c>
      <c r="J373">
        <f>INDEX('[1]Traitement outputs (2)'!$B$41:$Q$45,MATCH(70,'[1]Traitement outputs (2)'!$A$41:$A$45,0),MATCH(C373,'[1]Traitement outputs (2)'!$B$40:$Q$40,0))</f>
        <v>254.15803075879367</v>
      </c>
      <c r="K373">
        <f>I373*$S$2</f>
        <v>-21342.138833337085</v>
      </c>
      <c r="L373">
        <f>J373*$S$2</f>
        <v>29515.067122381799</v>
      </c>
    </row>
    <row r="374" spans="1:12" x14ac:dyDescent="0.35">
      <c r="A374" s="1">
        <v>34715.5</v>
      </c>
      <c r="B374">
        <v>20.0823</v>
      </c>
      <c r="C374">
        <f>HLOOKUP(B374,'[1]Traitement outputs'!$B$33:$Q$33,1,TRUE)</f>
        <v>20</v>
      </c>
      <c r="E374" s="1">
        <v>34715.5</v>
      </c>
      <c r="F374">
        <v>6.4736900000000004</v>
      </c>
      <c r="G374">
        <f t="shared" si="5"/>
        <v>6</v>
      </c>
      <c r="I374">
        <f>INDEX('[1]Traitement outputs (2)'!$B$34:$Q$38,MATCH(70,'[1]Traitement outputs (2)'!$A$34:$A$38,0),MATCH(C374,'[1]Traitement outputs (2)'!$B$33:$Q$33,0))</f>
        <v>-183.77989640241771</v>
      </c>
      <c r="J374">
        <f>INDEX('[1]Traitement outputs (2)'!$B$41:$Q$45,MATCH(70,'[1]Traitement outputs (2)'!$A$41:$A$45,0),MATCH(C374,'[1]Traitement outputs (2)'!$B$40:$Q$40,0))</f>
        <v>254.15803075879367</v>
      </c>
      <c r="K374">
        <f>I374*$S$2</f>
        <v>-21342.138833337085</v>
      </c>
      <c r="L374">
        <f>J374*$S$2</f>
        <v>29515.067122381799</v>
      </c>
    </row>
    <row r="375" spans="1:12" x14ac:dyDescent="0.35">
      <c r="A375" s="1">
        <v>34715.541666666664</v>
      </c>
      <c r="B375">
        <v>20.081499999999998</v>
      </c>
      <c r="C375">
        <f>HLOOKUP(B375,'[1]Traitement outputs'!$B$33:$Q$33,1,TRUE)</f>
        <v>20</v>
      </c>
      <c r="E375" s="1">
        <v>34715.541666666664</v>
      </c>
      <c r="F375">
        <v>7.0920199999999998</v>
      </c>
      <c r="G375">
        <f t="shared" si="5"/>
        <v>7</v>
      </c>
      <c r="I375">
        <f>INDEX('[1]Traitement outputs (2)'!$B$34:$Q$38,MATCH(70,'[1]Traitement outputs (2)'!$A$34:$A$38,0),MATCH(C375,'[1]Traitement outputs (2)'!$B$33:$Q$33,0))</f>
        <v>-183.77989640241771</v>
      </c>
      <c r="J375">
        <f>INDEX('[1]Traitement outputs (2)'!$B$41:$Q$45,MATCH(70,'[1]Traitement outputs (2)'!$A$41:$A$45,0),MATCH(C375,'[1]Traitement outputs (2)'!$B$40:$Q$40,0))</f>
        <v>254.15803075879367</v>
      </c>
      <c r="K375">
        <f>I375*$S$2</f>
        <v>-21342.138833337085</v>
      </c>
      <c r="L375">
        <f>J375*$S$2</f>
        <v>29515.067122381799</v>
      </c>
    </row>
    <row r="376" spans="1:12" x14ac:dyDescent="0.35">
      <c r="A376" s="1">
        <v>34715.583333333336</v>
      </c>
      <c r="B376">
        <v>20.081099999999999</v>
      </c>
      <c r="C376">
        <f>HLOOKUP(B376,'[1]Traitement outputs'!$B$33:$Q$33,1,TRUE)</f>
        <v>20</v>
      </c>
      <c r="E376" s="1">
        <v>34715.583333333336</v>
      </c>
      <c r="F376">
        <v>7.8861999999999997</v>
      </c>
      <c r="G376">
        <f t="shared" si="5"/>
        <v>8</v>
      </c>
      <c r="I376">
        <f>INDEX('[1]Traitement outputs (2)'!$B$34:$Q$38,MATCH(70,'[1]Traitement outputs (2)'!$A$34:$A$38,0),MATCH(C376,'[1]Traitement outputs (2)'!$B$33:$Q$33,0))</f>
        <v>-183.77989640241771</v>
      </c>
      <c r="J376">
        <f>INDEX('[1]Traitement outputs (2)'!$B$41:$Q$45,MATCH(70,'[1]Traitement outputs (2)'!$A$41:$A$45,0),MATCH(C376,'[1]Traitement outputs (2)'!$B$40:$Q$40,0))</f>
        <v>254.15803075879367</v>
      </c>
      <c r="K376">
        <f>I376*$S$2</f>
        <v>-21342.138833337085</v>
      </c>
      <c r="L376">
        <f>J376*$S$2</f>
        <v>29515.067122381799</v>
      </c>
    </row>
    <row r="377" spans="1:12" x14ac:dyDescent="0.35">
      <c r="A377" s="1">
        <v>34715.625</v>
      </c>
      <c r="B377">
        <v>20.079899999999999</v>
      </c>
      <c r="C377">
        <f>HLOOKUP(B377,'[1]Traitement outputs'!$B$33:$Q$33,1,TRUE)</f>
        <v>20</v>
      </c>
      <c r="E377" s="1">
        <v>34715.625</v>
      </c>
      <c r="F377">
        <v>8.6588100000000008</v>
      </c>
      <c r="G377">
        <f t="shared" si="5"/>
        <v>9</v>
      </c>
      <c r="I377">
        <f>INDEX('[1]Traitement outputs (2)'!$B$34:$Q$38,MATCH(70,'[1]Traitement outputs (2)'!$A$34:$A$38,0),MATCH(C377,'[1]Traitement outputs (2)'!$B$33:$Q$33,0))</f>
        <v>-183.77989640241771</v>
      </c>
      <c r="J377">
        <f>INDEX('[1]Traitement outputs (2)'!$B$41:$Q$45,MATCH(70,'[1]Traitement outputs (2)'!$A$41:$A$45,0),MATCH(C377,'[1]Traitement outputs (2)'!$B$40:$Q$40,0))</f>
        <v>254.15803075879367</v>
      </c>
      <c r="K377">
        <f>I377*$S$2</f>
        <v>-21342.138833337085</v>
      </c>
      <c r="L377">
        <f>J377*$S$2</f>
        <v>29515.067122381799</v>
      </c>
    </row>
    <row r="378" spans="1:12" x14ac:dyDescent="0.35">
      <c r="A378" s="1">
        <v>34715.666666666664</v>
      </c>
      <c r="B378">
        <v>20.0778</v>
      </c>
      <c r="C378">
        <f>HLOOKUP(B378,'[1]Traitement outputs'!$B$33:$Q$33,1,TRUE)</f>
        <v>20</v>
      </c>
      <c r="E378" s="1">
        <v>34715.666666666664</v>
      </c>
      <c r="F378">
        <v>9.3908000000000005</v>
      </c>
      <c r="G378">
        <f t="shared" si="5"/>
        <v>9</v>
      </c>
      <c r="I378">
        <f>INDEX('[1]Traitement outputs (2)'!$B$34:$Q$38,MATCH(70,'[1]Traitement outputs (2)'!$A$34:$A$38,0),MATCH(C378,'[1]Traitement outputs (2)'!$B$33:$Q$33,0))</f>
        <v>-183.77989640241771</v>
      </c>
      <c r="J378">
        <f>INDEX('[1]Traitement outputs (2)'!$B$41:$Q$45,MATCH(70,'[1]Traitement outputs (2)'!$A$41:$A$45,0),MATCH(C378,'[1]Traitement outputs (2)'!$B$40:$Q$40,0))</f>
        <v>254.15803075879367</v>
      </c>
      <c r="K378">
        <f>I378*$S$2</f>
        <v>-21342.138833337085</v>
      </c>
      <c r="L378">
        <f>J378*$S$2</f>
        <v>29515.067122381799</v>
      </c>
    </row>
    <row r="379" spans="1:12" x14ac:dyDescent="0.35">
      <c r="A379" s="1">
        <v>34715.708333333336</v>
      </c>
      <c r="B379">
        <v>20.077300000000001</v>
      </c>
      <c r="C379">
        <f>HLOOKUP(B379,'[1]Traitement outputs'!$B$33:$Q$33,1,TRUE)</f>
        <v>20</v>
      </c>
      <c r="E379" s="1">
        <v>34715.708333333336</v>
      </c>
      <c r="F379">
        <v>9.77529</v>
      </c>
      <c r="G379">
        <f t="shared" si="5"/>
        <v>10</v>
      </c>
      <c r="I379">
        <f>INDEX('[1]Traitement outputs (2)'!$B$34:$Q$38,MATCH(70,'[1]Traitement outputs (2)'!$A$34:$A$38,0),MATCH(C379,'[1]Traitement outputs (2)'!$B$33:$Q$33,0))</f>
        <v>-183.77989640241771</v>
      </c>
      <c r="J379">
        <f>INDEX('[1]Traitement outputs (2)'!$B$41:$Q$45,MATCH(70,'[1]Traitement outputs (2)'!$A$41:$A$45,0),MATCH(C379,'[1]Traitement outputs (2)'!$B$40:$Q$40,0))</f>
        <v>254.15803075879367</v>
      </c>
      <c r="K379">
        <f>I379*$S$2</f>
        <v>-21342.138833337085</v>
      </c>
      <c r="L379">
        <f>J379*$S$2</f>
        <v>29515.067122381799</v>
      </c>
    </row>
    <row r="380" spans="1:12" x14ac:dyDescent="0.35">
      <c r="A380" s="1">
        <v>34715.75</v>
      </c>
      <c r="B380">
        <v>20.077400000000001</v>
      </c>
      <c r="C380">
        <f>HLOOKUP(B380,'[1]Traitement outputs'!$B$33:$Q$33,1,TRUE)</f>
        <v>20</v>
      </c>
      <c r="E380" s="1">
        <v>34715.75</v>
      </c>
      <c r="F380">
        <v>9.7849699999999995</v>
      </c>
      <c r="G380">
        <f t="shared" si="5"/>
        <v>10</v>
      </c>
      <c r="I380">
        <f>INDEX('[1]Traitement outputs (2)'!$B$34:$Q$38,MATCH(70,'[1]Traitement outputs (2)'!$A$34:$A$38,0),MATCH(C380,'[1]Traitement outputs (2)'!$B$33:$Q$33,0))</f>
        <v>-183.77989640241771</v>
      </c>
      <c r="J380">
        <f>INDEX('[1]Traitement outputs (2)'!$B$41:$Q$45,MATCH(70,'[1]Traitement outputs (2)'!$A$41:$A$45,0),MATCH(C380,'[1]Traitement outputs (2)'!$B$40:$Q$40,0))</f>
        <v>254.15803075879367</v>
      </c>
      <c r="K380">
        <f>I380*$S$2</f>
        <v>-21342.138833337085</v>
      </c>
      <c r="L380">
        <f>J380*$S$2</f>
        <v>29515.067122381799</v>
      </c>
    </row>
    <row r="381" spans="1:12" x14ac:dyDescent="0.35">
      <c r="A381" s="1">
        <v>34715.791666666664</v>
      </c>
      <c r="B381">
        <v>20.077500000000001</v>
      </c>
      <c r="C381">
        <f>HLOOKUP(B381,'[1]Traitement outputs'!$B$33:$Q$33,1,TRUE)</f>
        <v>20</v>
      </c>
      <c r="E381" s="1">
        <v>34715.791666666664</v>
      </c>
      <c r="F381">
        <v>9.7223900000000008</v>
      </c>
      <c r="G381">
        <f t="shared" si="5"/>
        <v>10</v>
      </c>
      <c r="I381">
        <f>INDEX('[1]Traitement outputs (2)'!$B$34:$Q$38,MATCH(70,'[1]Traitement outputs (2)'!$A$34:$A$38,0),MATCH(C381,'[1]Traitement outputs (2)'!$B$33:$Q$33,0))</f>
        <v>-183.77989640241771</v>
      </c>
      <c r="J381">
        <f>INDEX('[1]Traitement outputs (2)'!$B$41:$Q$45,MATCH(70,'[1]Traitement outputs (2)'!$A$41:$A$45,0),MATCH(C381,'[1]Traitement outputs (2)'!$B$40:$Q$40,0))</f>
        <v>254.15803075879367</v>
      </c>
      <c r="K381">
        <f>I381*$S$2</f>
        <v>-21342.138833337085</v>
      </c>
      <c r="L381">
        <f>J381*$S$2</f>
        <v>29515.067122381799</v>
      </c>
    </row>
    <row r="382" spans="1:12" x14ac:dyDescent="0.35">
      <c r="A382" s="1">
        <v>34715.833333333336</v>
      </c>
      <c r="B382">
        <v>20.077500000000001</v>
      </c>
      <c r="C382">
        <f>HLOOKUP(B382,'[1]Traitement outputs'!$B$33:$Q$33,1,TRUE)</f>
        <v>20</v>
      </c>
      <c r="E382" s="1">
        <v>34715.833333333336</v>
      </c>
      <c r="F382">
        <v>9.6445299999999996</v>
      </c>
      <c r="G382">
        <f t="shared" si="5"/>
        <v>10</v>
      </c>
      <c r="I382">
        <f>INDEX('[1]Traitement outputs (2)'!$B$34:$Q$38,MATCH(70,'[1]Traitement outputs (2)'!$A$34:$A$38,0),MATCH(C382,'[1]Traitement outputs (2)'!$B$33:$Q$33,0))</f>
        <v>-183.77989640241771</v>
      </c>
      <c r="J382">
        <f>INDEX('[1]Traitement outputs (2)'!$B$41:$Q$45,MATCH(70,'[1]Traitement outputs (2)'!$A$41:$A$45,0),MATCH(C382,'[1]Traitement outputs (2)'!$B$40:$Q$40,0))</f>
        <v>254.15803075879367</v>
      </c>
      <c r="K382">
        <f>I382*$S$2</f>
        <v>-21342.138833337085</v>
      </c>
      <c r="L382">
        <f>J382*$S$2</f>
        <v>29515.067122381799</v>
      </c>
    </row>
    <row r="383" spans="1:12" x14ac:dyDescent="0.35">
      <c r="A383" s="1">
        <v>34715.875</v>
      </c>
      <c r="B383">
        <v>16.1462</v>
      </c>
      <c r="C383">
        <f>HLOOKUP(B383,'[1]Traitement outputs'!$B$33:$Q$33,1,TRUE)</f>
        <v>16</v>
      </c>
      <c r="E383" s="1">
        <v>34715.875</v>
      </c>
      <c r="F383">
        <v>12.211</v>
      </c>
      <c r="G383">
        <f t="shared" si="5"/>
        <v>12</v>
      </c>
      <c r="I383">
        <f>INDEX('[1]Traitement outputs (2)'!$B$34:$Q$38,MATCH(70,'[1]Traitement outputs (2)'!$A$34:$A$38,0),MATCH(C383,'[1]Traitement outputs (2)'!$B$33:$Q$33,0))</f>
        <v>-87.65601603539298</v>
      </c>
      <c r="J383">
        <f>INDEX('[1]Traitement outputs (2)'!$B$41:$Q$45,MATCH(70,'[1]Traitement outputs (2)'!$A$41:$A$45,0),MATCH(C383,'[1]Traitement outputs (2)'!$B$40:$Q$40,0))</f>
        <v>158.03405896601754</v>
      </c>
      <c r="K383">
        <f>I383*$S$2</f>
        <v>-10179.387954970944</v>
      </c>
      <c r="L383">
        <f>J383*$S$2</f>
        <v>18352.305626852856</v>
      </c>
    </row>
    <row r="384" spans="1:12" x14ac:dyDescent="0.35">
      <c r="A384" s="1">
        <v>34715.916666666664</v>
      </c>
      <c r="B384">
        <v>16.0778</v>
      </c>
      <c r="C384">
        <f>HLOOKUP(B384,'[1]Traitement outputs'!$B$33:$Q$33,1,TRUE)</f>
        <v>16</v>
      </c>
      <c r="E384" s="1">
        <v>34715.916666666664</v>
      </c>
      <c r="F384">
        <v>11.9184</v>
      </c>
      <c r="G384">
        <f t="shared" si="5"/>
        <v>12</v>
      </c>
      <c r="I384">
        <f>INDEX('[1]Traitement outputs (2)'!$B$34:$Q$38,MATCH(70,'[1]Traitement outputs (2)'!$A$34:$A$38,0),MATCH(C384,'[1]Traitement outputs (2)'!$B$33:$Q$33,0))</f>
        <v>-87.65601603539298</v>
      </c>
      <c r="J384">
        <f>INDEX('[1]Traitement outputs (2)'!$B$41:$Q$45,MATCH(70,'[1]Traitement outputs (2)'!$A$41:$A$45,0),MATCH(C384,'[1]Traitement outputs (2)'!$B$40:$Q$40,0))</f>
        <v>158.03405896601754</v>
      </c>
      <c r="K384">
        <f>I384*$S$2</f>
        <v>-10179.387954970944</v>
      </c>
      <c r="L384">
        <f>J384*$S$2</f>
        <v>18352.305626852856</v>
      </c>
    </row>
    <row r="385" spans="1:12" x14ac:dyDescent="0.35">
      <c r="A385" s="1">
        <v>34715.958333333336</v>
      </c>
      <c r="B385">
        <v>16.077300000000001</v>
      </c>
      <c r="C385">
        <f>HLOOKUP(B385,'[1]Traitement outputs'!$B$33:$Q$33,1,TRUE)</f>
        <v>16</v>
      </c>
      <c r="E385" s="1">
        <v>34715.958333333336</v>
      </c>
      <c r="F385">
        <v>11.546200000000001</v>
      </c>
      <c r="G385">
        <f t="shared" si="5"/>
        <v>12</v>
      </c>
      <c r="I385">
        <f>INDEX('[1]Traitement outputs (2)'!$B$34:$Q$38,MATCH(70,'[1]Traitement outputs (2)'!$A$34:$A$38,0),MATCH(C385,'[1]Traitement outputs (2)'!$B$33:$Q$33,0))</f>
        <v>-87.65601603539298</v>
      </c>
      <c r="J385">
        <f>INDEX('[1]Traitement outputs (2)'!$B$41:$Q$45,MATCH(70,'[1]Traitement outputs (2)'!$A$41:$A$45,0),MATCH(C385,'[1]Traitement outputs (2)'!$B$40:$Q$40,0))</f>
        <v>158.03405896601754</v>
      </c>
      <c r="K385">
        <f>I385*$S$2</f>
        <v>-10179.387954970944</v>
      </c>
      <c r="L385">
        <f>J385*$S$2</f>
        <v>18352.305626852856</v>
      </c>
    </row>
    <row r="386" spans="1:12" x14ac:dyDescent="0.35">
      <c r="A386" s="1">
        <v>34716</v>
      </c>
      <c r="B386">
        <v>16.077300000000001</v>
      </c>
      <c r="C386">
        <f>HLOOKUP(B386,'[1]Traitement outputs'!$B$33:$Q$33,1,TRUE)</f>
        <v>16</v>
      </c>
      <c r="E386" s="1">
        <v>34716</v>
      </c>
      <c r="F386">
        <v>11.2409</v>
      </c>
      <c r="G386">
        <f t="shared" si="5"/>
        <v>11</v>
      </c>
      <c r="I386">
        <f>INDEX('[1]Traitement outputs (2)'!$B$34:$Q$38,MATCH(70,'[1]Traitement outputs (2)'!$A$34:$A$38,0),MATCH(C386,'[1]Traitement outputs (2)'!$B$33:$Q$33,0))</f>
        <v>-87.65601603539298</v>
      </c>
      <c r="J386">
        <f>INDEX('[1]Traitement outputs (2)'!$B$41:$Q$45,MATCH(70,'[1]Traitement outputs (2)'!$A$41:$A$45,0),MATCH(C386,'[1]Traitement outputs (2)'!$B$40:$Q$40,0))</f>
        <v>158.03405896601754</v>
      </c>
      <c r="K386">
        <f>I386*$S$2</f>
        <v>-10179.387954970944</v>
      </c>
      <c r="L386">
        <f>J386*$S$2</f>
        <v>18352.305626852856</v>
      </c>
    </row>
    <row r="387" spans="1:12" x14ac:dyDescent="0.35">
      <c r="A387" s="1">
        <v>34716.041666666664</v>
      </c>
      <c r="B387">
        <v>16.077400000000001</v>
      </c>
      <c r="C387">
        <f>HLOOKUP(B387,'[1]Traitement outputs'!$B$33:$Q$33,1,TRUE)</f>
        <v>16</v>
      </c>
      <c r="E387" s="1">
        <v>34716.041666666664</v>
      </c>
      <c r="F387">
        <v>11.028600000000001</v>
      </c>
      <c r="G387">
        <f t="shared" ref="G387:G450" si="6">ROUND(F387,0)</f>
        <v>11</v>
      </c>
      <c r="I387">
        <f>INDEX('[1]Traitement outputs (2)'!$B$34:$Q$38,MATCH(70,'[1]Traitement outputs (2)'!$A$34:$A$38,0),MATCH(C387,'[1]Traitement outputs (2)'!$B$33:$Q$33,0))</f>
        <v>-87.65601603539298</v>
      </c>
      <c r="J387">
        <f>INDEX('[1]Traitement outputs (2)'!$B$41:$Q$45,MATCH(70,'[1]Traitement outputs (2)'!$A$41:$A$45,0),MATCH(C387,'[1]Traitement outputs (2)'!$B$40:$Q$40,0))</f>
        <v>158.03405896601754</v>
      </c>
      <c r="K387">
        <f>I387*$S$2</f>
        <v>-10179.387954970944</v>
      </c>
      <c r="L387">
        <f>J387*$S$2</f>
        <v>18352.305626852856</v>
      </c>
    </row>
    <row r="388" spans="1:12" x14ac:dyDescent="0.35">
      <c r="A388" s="1">
        <v>34716.083333333336</v>
      </c>
      <c r="B388">
        <v>16.077400000000001</v>
      </c>
      <c r="C388">
        <f>HLOOKUP(B388,'[1]Traitement outputs'!$B$33:$Q$33,1,TRUE)</f>
        <v>16</v>
      </c>
      <c r="E388" s="1">
        <v>34716.083333333336</v>
      </c>
      <c r="F388">
        <v>10.9057</v>
      </c>
      <c r="G388">
        <f t="shared" si="6"/>
        <v>11</v>
      </c>
      <c r="I388">
        <f>INDEX('[1]Traitement outputs (2)'!$B$34:$Q$38,MATCH(70,'[1]Traitement outputs (2)'!$A$34:$A$38,0),MATCH(C388,'[1]Traitement outputs (2)'!$B$33:$Q$33,0))</f>
        <v>-87.65601603539298</v>
      </c>
      <c r="J388">
        <f>INDEX('[1]Traitement outputs (2)'!$B$41:$Q$45,MATCH(70,'[1]Traitement outputs (2)'!$A$41:$A$45,0),MATCH(C388,'[1]Traitement outputs (2)'!$B$40:$Q$40,0))</f>
        <v>158.03405896601754</v>
      </c>
      <c r="K388">
        <f>I388*$S$2</f>
        <v>-10179.387954970944</v>
      </c>
      <c r="L388">
        <f>J388*$S$2</f>
        <v>18352.305626852856</v>
      </c>
    </row>
    <row r="389" spans="1:12" x14ac:dyDescent="0.35">
      <c r="A389" s="1">
        <v>34716.125</v>
      </c>
      <c r="B389">
        <v>16.077500000000001</v>
      </c>
      <c r="C389">
        <f>HLOOKUP(B389,'[1]Traitement outputs'!$B$33:$Q$33,1,TRUE)</f>
        <v>16</v>
      </c>
      <c r="E389" s="1">
        <v>34716.125</v>
      </c>
      <c r="F389">
        <v>10.8484</v>
      </c>
      <c r="G389">
        <f t="shared" si="6"/>
        <v>11</v>
      </c>
      <c r="I389">
        <f>INDEX('[1]Traitement outputs (2)'!$B$34:$Q$38,MATCH(70,'[1]Traitement outputs (2)'!$A$34:$A$38,0),MATCH(C389,'[1]Traitement outputs (2)'!$B$33:$Q$33,0))</f>
        <v>-87.65601603539298</v>
      </c>
      <c r="J389">
        <f>INDEX('[1]Traitement outputs (2)'!$B$41:$Q$45,MATCH(70,'[1]Traitement outputs (2)'!$A$41:$A$45,0),MATCH(C389,'[1]Traitement outputs (2)'!$B$40:$Q$40,0))</f>
        <v>158.03405896601754</v>
      </c>
      <c r="K389">
        <f>I389*$S$2</f>
        <v>-10179.387954970944</v>
      </c>
      <c r="L389">
        <f>J389*$S$2</f>
        <v>18352.305626852856</v>
      </c>
    </row>
    <row r="390" spans="1:12" x14ac:dyDescent="0.35">
      <c r="A390" s="1">
        <v>34716.166666666664</v>
      </c>
      <c r="B390">
        <v>16.077500000000001</v>
      </c>
      <c r="C390">
        <f>HLOOKUP(B390,'[1]Traitement outputs'!$B$33:$Q$33,1,TRUE)</f>
        <v>16</v>
      </c>
      <c r="E390" s="1">
        <v>34716.166666666664</v>
      </c>
      <c r="F390">
        <v>10.825699999999999</v>
      </c>
      <c r="G390">
        <f t="shared" si="6"/>
        <v>11</v>
      </c>
      <c r="I390">
        <f>INDEX('[1]Traitement outputs (2)'!$B$34:$Q$38,MATCH(70,'[1]Traitement outputs (2)'!$A$34:$A$38,0),MATCH(C390,'[1]Traitement outputs (2)'!$B$33:$Q$33,0))</f>
        <v>-87.65601603539298</v>
      </c>
      <c r="J390">
        <f>INDEX('[1]Traitement outputs (2)'!$B$41:$Q$45,MATCH(70,'[1]Traitement outputs (2)'!$A$41:$A$45,0),MATCH(C390,'[1]Traitement outputs (2)'!$B$40:$Q$40,0))</f>
        <v>158.03405896601754</v>
      </c>
      <c r="K390">
        <f>I390*$S$2</f>
        <v>-10179.387954970944</v>
      </c>
      <c r="L390">
        <f>J390*$S$2</f>
        <v>18352.305626852856</v>
      </c>
    </row>
    <row r="391" spans="1:12" x14ac:dyDescent="0.35">
      <c r="A391" s="1">
        <v>34716.208333333336</v>
      </c>
      <c r="B391">
        <v>20.031700000000001</v>
      </c>
      <c r="C391">
        <f>HLOOKUP(B391,'[1]Traitement outputs'!$B$33:$Q$33,1,TRUE)</f>
        <v>20</v>
      </c>
      <c r="E391" s="1">
        <v>34716.208333333336</v>
      </c>
      <c r="F391">
        <v>8.4899699999999996</v>
      </c>
      <c r="G391">
        <f t="shared" si="6"/>
        <v>8</v>
      </c>
      <c r="I391">
        <f>INDEX('[1]Traitement outputs (2)'!$B$34:$Q$38,MATCH(70,'[1]Traitement outputs (2)'!$A$34:$A$38,0),MATCH(C391,'[1]Traitement outputs (2)'!$B$33:$Q$33,0))</f>
        <v>-183.77989640241771</v>
      </c>
      <c r="J391">
        <f>INDEX('[1]Traitement outputs (2)'!$B$41:$Q$45,MATCH(70,'[1]Traitement outputs (2)'!$A$41:$A$45,0),MATCH(C391,'[1]Traitement outputs (2)'!$B$40:$Q$40,0))</f>
        <v>254.15803075879367</v>
      </c>
      <c r="K391">
        <f>I391*$S$2</f>
        <v>-21342.138833337085</v>
      </c>
      <c r="L391">
        <f>J391*$S$2</f>
        <v>29515.067122381799</v>
      </c>
    </row>
    <row r="392" spans="1:12" x14ac:dyDescent="0.35">
      <c r="A392" s="1">
        <v>34716.25</v>
      </c>
      <c r="B392">
        <v>20.077999999999999</v>
      </c>
      <c r="C392">
        <f>HLOOKUP(B392,'[1]Traitement outputs'!$B$33:$Q$33,1,TRUE)</f>
        <v>20</v>
      </c>
      <c r="E392" s="1">
        <v>34716.25</v>
      </c>
      <c r="F392">
        <v>8.5657200000000007</v>
      </c>
      <c r="G392">
        <f t="shared" si="6"/>
        <v>9</v>
      </c>
      <c r="I392">
        <f>INDEX('[1]Traitement outputs (2)'!$B$34:$Q$38,MATCH(70,'[1]Traitement outputs (2)'!$A$34:$A$38,0),MATCH(C392,'[1]Traitement outputs (2)'!$B$33:$Q$33,0))</f>
        <v>-183.77989640241771</v>
      </c>
      <c r="J392">
        <f>INDEX('[1]Traitement outputs (2)'!$B$41:$Q$45,MATCH(70,'[1]Traitement outputs (2)'!$A$41:$A$45,0),MATCH(C392,'[1]Traitement outputs (2)'!$B$40:$Q$40,0))</f>
        <v>254.15803075879367</v>
      </c>
      <c r="K392">
        <f>I392*$S$2</f>
        <v>-21342.138833337085</v>
      </c>
      <c r="L392">
        <f>J392*$S$2</f>
        <v>29515.067122381799</v>
      </c>
    </row>
    <row r="393" spans="1:12" x14ac:dyDescent="0.35">
      <c r="A393" s="1">
        <v>34716.291666666664</v>
      </c>
      <c r="B393">
        <v>20.078600000000002</v>
      </c>
      <c r="C393">
        <f>HLOOKUP(B393,'[1]Traitement outputs'!$B$33:$Q$33,1,TRUE)</f>
        <v>20</v>
      </c>
      <c r="E393" s="1">
        <v>34716.291666666664</v>
      </c>
      <c r="F393">
        <v>8.7316000000000003</v>
      </c>
      <c r="G393">
        <f t="shared" si="6"/>
        <v>9</v>
      </c>
      <c r="I393">
        <f>INDEX('[1]Traitement outputs (2)'!$B$34:$Q$38,MATCH(70,'[1]Traitement outputs (2)'!$A$34:$A$38,0),MATCH(C393,'[1]Traitement outputs (2)'!$B$33:$Q$33,0))</f>
        <v>-183.77989640241771</v>
      </c>
      <c r="J393">
        <f>INDEX('[1]Traitement outputs (2)'!$B$41:$Q$45,MATCH(70,'[1]Traitement outputs (2)'!$A$41:$A$45,0),MATCH(C393,'[1]Traitement outputs (2)'!$B$40:$Q$40,0))</f>
        <v>254.15803075879367</v>
      </c>
      <c r="K393">
        <f>I393*$S$2</f>
        <v>-21342.138833337085</v>
      </c>
      <c r="L393">
        <f>J393*$S$2</f>
        <v>29515.067122381799</v>
      </c>
    </row>
    <row r="394" spans="1:12" x14ac:dyDescent="0.35">
      <c r="A394" s="1">
        <v>34716.333333333336</v>
      </c>
      <c r="B394">
        <v>20.0793</v>
      </c>
      <c r="C394">
        <f>HLOOKUP(B394,'[1]Traitement outputs'!$B$33:$Q$33,1,TRUE)</f>
        <v>20</v>
      </c>
      <c r="E394" s="1">
        <v>34716.333333333336</v>
      </c>
      <c r="F394">
        <v>9.2985500000000005</v>
      </c>
      <c r="G394">
        <f t="shared" si="6"/>
        <v>9</v>
      </c>
      <c r="I394">
        <f>INDEX('[1]Traitement outputs (2)'!$B$34:$Q$38,MATCH(70,'[1]Traitement outputs (2)'!$A$34:$A$38,0),MATCH(C394,'[1]Traitement outputs (2)'!$B$33:$Q$33,0))</f>
        <v>-183.77989640241771</v>
      </c>
      <c r="J394">
        <f>INDEX('[1]Traitement outputs (2)'!$B$41:$Q$45,MATCH(70,'[1]Traitement outputs (2)'!$A$41:$A$45,0),MATCH(C394,'[1]Traitement outputs (2)'!$B$40:$Q$40,0))</f>
        <v>254.15803075879367</v>
      </c>
      <c r="K394">
        <f>I394*$S$2</f>
        <v>-21342.138833337085</v>
      </c>
      <c r="L394">
        <f>J394*$S$2</f>
        <v>29515.067122381799</v>
      </c>
    </row>
    <row r="395" spans="1:12" x14ac:dyDescent="0.35">
      <c r="A395" s="1">
        <v>34716.375</v>
      </c>
      <c r="B395">
        <v>20.080500000000001</v>
      </c>
      <c r="C395">
        <f>HLOOKUP(B395,'[1]Traitement outputs'!$B$33:$Q$33,1,TRUE)</f>
        <v>20</v>
      </c>
      <c r="E395" s="1">
        <v>34716.375</v>
      </c>
      <c r="F395">
        <v>10.150700000000001</v>
      </c>
      <c r="G395">
        <f t="shared" si="6"/>
        <v>10</v>
      </c>
      <c r="I395">
        <f>INDEX('[1]Traitement outputs (2)'!$B$34:$Q$38,MATCH(70,'[1]Traitement outputs (2)'!$A$34:$A$38,0),MATCH(C395,'[1]Traitement outputs (2)'!$B$33:$Q$33,0))</f>
        <v>-183.77989640241771</v>
      </c>
      <c r="J395">
        <f>INDEX('[1]Traitement outputs (2)'!$B$41:$Q$45,MATCH(70,'[1]Traitement outputs (2)'!$A$41:$A$45,0),MATCH(C395,'[1]Traitement outputs (2)'!$B$40:$Q$40,0))</f>
        <v>254.15803075879367</v>
      </c>
      <c r="K395">
        <f>I395*$S$2</f>
        <v>-21342.138833337085</v>
      </c>
      <c r="L395">
        <f>J395*$S$2</f>
        <v>29515.067122381799</v>
      </c>
    </row>
    <row r="396" spans="1:12" x14ac:dyDescent="0.35">
      <c r="A396" s="1">
        <v>34716.416666666664</v>
      </c>
      <c r="B396">
        <v>20.081499999999998</v>
      </c>
      <c r="C396">
        <f>HLOOKUP(B396,'[1]Traitement outputs'!$B$33:$Q$33,1,TRUE)</f>
        <v>20</v>
      </c>
      <c r="E396" s="1">
        <v>34716.416666666664</v>
      </c>
      <c r="F396">
        <v>10.980499999999999</v>
      </c>
      <c r="G396">
        <f t="shared" si="6"/>
        <v>11</v>
      </c>
      <c r="I396">
        <f>INDEX('[1]Traitement outputs (2)'!$B$34:$Q$38,MATCH(70,'[1]Traitement outputs (2)'!$A$34:$A$38,0),MATCH(C396,'[1]Traitement outputs (2)'!$B$33:$Q$33,0))</f>
        <v>-183.77989640241771</v>
      </c>
      <c r="J396">
        <f>INDEX('[1]Traitement outputs (2)'!$B$41:$Q$45,MATCH(70,'[1]Traitement outputs (2)'!$A$41:$A$45,0),MATCH(C396,'[1]Traitement outputs (2)'!$B$40:$Q$40,0))</f>
        <v>254.15803075879367</v>
      </c>
      <c r="K396">
        <f>I396*$S$2</f>
        <v>-21342.138833337085</v>
      </c>
      <c r="L396">
        <f>J396*$S$2</f>
        <v>29515.067122381799</v>
      </c>
    </row>
    <row r="397" spans="1:12" x14ac:dyDescent="0.35">
      <c r="A397" s="1">
        <v>34716.458333333336</v>
      </c>
      <c r="B397">
        <v>20.083100000000002</v>
      </c>
      <c r="C397">
        <f>HLOOKUP(B397,'[1]Traitement outputs'!$B$33:$Q$33,1,TRUE)</f>
        <v>20</v>
      </c>
      <c r="E397" s="1">
        <v>34716.458333333336</v>
      </c>
      <c r="F397">
        <v>11.789199999999999</v>
      </c>
      <c r="G397">
        <f t="shared" si="6"/>
        <v>12</v>
      </c>
      <c r="I397">
        <f>INDEX('[1]Traitement outputs (2)'!$B$34:$Q$38,MATCH(70,'[1]Traitement outputs (2)'!$A$34:$A$38,0),MATCH(C397,'[1]Traitement outputs (2)'!$B$33:$Q$33,0))</f>
        <v>-183.77989640241771</v>
      </c>
      <c r="J397">
        <f>INDEX('[1]Traitement outputs (2)'!$B$41:$Q$45,MATCH(70,'[1]Traitement outputs (2)'!$A$41:$A$45,0),MATCH(C397,'[1]Traitement outputs (2)'!$B$40:$Q$40,0))</f>
        <v>254.15803075879367</v>
      </c>
      <c r="K397">
        <f>I397*$S$2</f>
        <v>-21342.138833337085</v>
      </c>
      <c r="L397">
        <f>J397*$S$2</f>
        <v>29515.067122381799</v>
      </c>
    </row>
    <row r="398" spans="1:12" x14ac:dyDescent="0.35">
      <c r="A398" s="1">
        <v>34716.5</v>
      </c>
      <c r="B398">
        <v>20.084099999999999</v>
      </c>
      <c r="C398">
        <f>HLOOKUP(B398,'[1]Traitement outputs'!$B$33:$Q$33,1,TRUE)</f>
        <v>20</v>
      </c>
      <c r="E398" s="1">
        <v>34716.5</v>
      </c>
      <c r="F398">
        <v>12.371600000000001</v>
      </c>
      <c r="G398">
        <f t="shared" si="6"/>
        <v>12</v>
      </c>
      <c r="I398">
        <f>INDEX('[1]Traitement outputs (2)'!$B$34:$Q$38,MATCH(70,'[1]Traitement outputs (2)'!$A$34:$A$38,0),MATCH(C398,'[1]Traitement outputs (2)'!$B$33:$Q$33,0))</f>
        <v>-183.77989640241771</v>
      </c>
      <c r="J398">
        <f>INDEX('[1]Traitement outputs (2)'!$B$41:$Q$45,MATCH(70,'[1]Traitement outputs (2)'!$A$41:$A$45,0),MATCH(C398,'[1]Traitement outputs (2)'!$B$40:$Q$40,0))</f>
        <v>254.15803075879367</v>
      </c>
      <c r="K398">
        <f>I398*$S$2</f>
        <v>-21342.138833337085</v>
      </c>
      <c r="L398">
        <f>J398*$S$2</f>
        <v>29515.067122381799</v>
      </c>
    </row>
    <row r="399" spans="1:12" x14ac:dyDescent="0.35">
      <c r="A399" s="1">
        <v>34716.541666666664</v>
      </c>
      <c r="B399">
        <v>20.0837</v>
      </c>
      <c r="C399">
        <f>HLOOKUP(B399,'[1]Traitement outputs'!$B$33:$Q$33,1,TRUE)</f>
        <v>20</v>
      </c>
      <c r="E399" s="1">
        <v>34716.541666666664</v>
      </c>
      <c r="F399">
        <v>12.9938</v>
      </c>
      <c r="G399">
        <f t="shared" si="6"/>
        <v>13</v>
      </c>
      <c r="I399">
        <f>INDEX('[1]Traitement outputs (2)'!$B$34:$Q$38,MATCH(70,'[1]Traitement outputs (2)'!$A$34:$A$38,0),MATCH(C399,'[1]Traitement outputs (2)'!$B$33:$Q$33,0))</f>
        <v>-183.77989640241771</v>
      </c>
      <c r="J399">
        <f>INDEX('[1]Traitement outputs (2)'!$B$41:$Q$45,MATCH(70,'[1]Traitement outputs (2)'!$A$41:$A$45,0),MATCH(C399,'[1]Traitement outputs (2)'!$B$40:$Q$40,0))</f>
        <v>254.15803075879367</v>
      </c>
      <c r="K399">
        <f>I399*$S$2</f>
        <v>-21342.138833337085</v>
      </c>
      <c r="L399">
        <f>J399*$S$2</f>
        <v>29515.067122381799</v>
      </c>
    </row>
    <row r="400" spans="1:12" x14ac:dyDescent="0.35">
      <c r="A400" s="1">
        <v>34716.583333333336</v>
      </c>
      <c r="B400">
        <v>20.082599999999999</v>
      </c>
      <c r="C400">
        <f>HLOOKUP(B400,'[1]Traitement outputs'!$B$33:$Q$33,1,TRUE)</f>
        <v>20</v>
      </c>
      <c r="E400" s="1">
        <v>34716.583333333336</v>
      </c>
      <c r="F400">
        <v>13.7913</v>
      </c>
      <c r="G400">
        <f t="shared" si="6"/>
        <v>14</v>
      </c>
      <c r="I400">
        <f>INDEX('[1]Traitement outputs (2)'!$B$34:$Q$38,MATCH(70,'[1]Traitement outputs (2)'!$A$34:$A$38,0),MATCH(C400,'[1]Traitement outputs (2)'!$B$33:$Q$33,0))</f>
        <v>-183.77989640241771</v>
      </c>
      <c r="J400">
        <f>INDEX('[1]Traitement outputs (2)'!$B$41:$Q$45,MATCH(70,'[1]Traitement outputs (2)'!$A$41:$A$45,0),MATCH(C400,'[1]Traitement outputs (2)'!$B$40:$Q$40,0))</f>
        <v>254.15803075879367</v>
      </c>
      <c r="K400">
        <f>I400*$S$2</f>
        <v>-21342.138833337085</v>
      </c>
      <c r="L400">
        <f>J400*$S$2</f>
        <v>29515.067122381799</v>
      </c>
    </row>
    <row r="401" spans="1:12" x14ac:dyDescent="0.35">
      <c r="A401" s="1">
        <v>34716.625</v>
      </c>
      <c r="B401">
        <v>20.081299999999999</v>
      </c>
      <c r="C401">
        <f>HLOOKUP(B401,'[1]Traitement outputs'!$B$33:$Q$33,1,TRUE)</f>
        <v>20</v>
      </c>
      <c r="E401" s="1">
        <v>34716.625</v>
      </c>
      <c r="F401">
        <v>14.548999999999999</v>
      </c>
      <c r="G401">
        <f t="shared" si="6"/>
        <v>15</v>
      </c>
      <c r="I401">
        <f>INDEX('[1]Traitement outputs (2)'!$B$34:$Q$38,MATCH(70,'[1]Traitement outputs (2)'!$A$34:$A$38,0),MATCH(C401,'[1]Traitement outputs (2)'!$B$33:$Q$33,0))</f>
        <v>-183.77989640241771</v>
      </c>
      <c r="J401">
        <f>INDEX('[1]Traitement outputs (2)'!$B$41:$Q$45,MATCH(70,'[1]Traitement outputs (2)'!$A$41:$A$45,0),MATCH(C401,'[1]Traitement outputs (2)'!$B$40:$Q$40,0))</f>
        <v>254.15803075879367</v>
      </c>
      <c r="K401">
        <f>I401*$S$2</f>
        <v>-21342.138833337085</v>
      </c>
      <c r="L401">
        <f>J401*$S$2</f>
        <v>29515.067122381799</v>
      </c>
    </row>
    <row r="402" spans="1:12" x14ac:dyDescent="0.35">
      <c r="A402" s="1">
        <v>34716.666666666664</v>
      </c>
      <c r="B402">
        <v>20.079899999999999</v>
      </c>
      <c r="C402">
        <f>HLOOKUP(B402,'[1]Traitement outputs'!$B$33:$Q$33,1,TRUE)</f>
        <v>20</v>
      </c>
      <c r="E402" s="1">
        <v>34716.666666666664</v>
      </c>
      <c r="F402">
        <v>15.290100000000001</v>
      </c>
      <c r="G402">
        <f t="shared" si="6"/>
        <v>15</v>
      </c>
      <c r="I402">
        <f>INDEX('[1]Traitement outputs (2)'!$B$34:$Q$38,MATCH(70,'[1]Traitement outputs (2)'!$A$34:$A$38,0),MATCH(C402,'[1]Traitement outputs (2)'!$B$33:$Q$33,0))</f>
        <v>-183.77989640241771</v>
      </c>
      <c r="J402">
        <f>INDEX('[1]Traitement outputs (2)'!$B$41:$Q$45,MATCH(70,'[1]Traitement outputs (2)'!$A$41:$A$45,0),MATCH(C402,'[1]Traitement outputs (2)'!$B$40:$Q$40,0))</f>
        <v>254.15803075879367</v>
      </c>
      <c r="K402">
        <f>I402*$S$2</f>
        <v>-21342.138833337085</v>
      </c>
      <c r="L402">
        <f>J402*$S$2</f>
        <v>29515.067122381799</v>
      </c>
    </row>
    <row r="403" spans="1:12" x14ac:dyDescent="0.35">
      <c r="A403" s="1">
        <v>34716.708333333336</v>
      </c>
      <c r="B403">
        <v>20.079499999999999</v>
      </c>
      <c r="C403">
        <f>HLOOKUP(B403,'[1]Traitement outputs'!$B$33:$Q$33,1,TRUE)</f>
        <v>20</v>
      </c>
      <c r="E403" s="1">
        <v>34716.708333333336</v>
      </c>
      <c r="F403">
        <v>15.6898</v>
      </c>
      <c r="G403">
        <f t="shared" si="6"/>
        <v>16</v>
      </c>
      <c r="I403">
        <f>INDEX('[1]Traitement outputs (2)'!$B$34:$Q$38,MATCH(70,'[1]Traitement outputs (2)'!$A$34:$A$38,0),MATCH(C403,'[1]Traitement outputs (2)'!$B$33:$Q$33,0))</f>
        <v>-183.77989640241771</v>
      </c>
      <c r="J403">
        <f>INDEX('[1]Traitement outputs (2)'!$B$41:$Q$45,MATCH(70,'[1]Traitement outputs (2)'!$A$41:$A$45,0),MATCH(C403,'[1]Traitement outputs (2)'!$B$40:$Q$40,0))</f>
        <v>254.15803075879367</v>
      </c>
      <c r="K403">
        <f>I403*$S$2</f>
        <v>-21342.138833337085</v>
      </c>
      <c r="L403">
        <f>J403*$S$2</f>
        <v>29515.067122381799</v>
      </c>
    </row>
    <row r="404" spans="1:12" x14ac:dyDescent="0.35">
      <c r="A404" s="1">
        <v>34716.75</v>
      </c>
      <c r="B404">
        <v>20.079499999999999</v>
      </c>
      <c r="C404">
        <f>HLOOKUP(B404,'[1]Traitement outputs'!$B$33:$Q$33,1,TRUE)</f>
        <v>20</v>
      </c>
      <c r="E404" s="1">
        <v>34716.75</v>
      </c>
      <c r="F404">
        <v>15.715299999999999</v>
      </c>
      <c r="G404">
        <f t="shared" si="6"/>
        <v>16</v>
      </c>
      <c r="I404">
        <f>INDEX('[1]Traitement outputs (2)'!$B$34:$Q$38,MATCH(70,'[1]Traitement outputs (2)'!$A$34:$A$38,0),MATCH(C404,'[1]Traitement outputs (2)'!$B$33:$Q$33,0))</f>
        <v>-183.77989640241771</v>
      </c>
      <c r="J404">
        <f>INDEX('[1]Traitement outputs (2)'!$B$41:$Q$45,MATCH(70,'[1]Traitement outputs (2)'!$A$41:$A$45,0),MATCH(C404,'[1]Traitement outputs (2)'!$B$40:$Q$40,0))</f>
        <v>254.15803075879367</v>
      </c>
      <c r="K404">
        <f>I404*$S$2</f>
        <v>-21342.138833337085</v>
      </c>
      <c r="L404">
        <f>J404*$S$2</f>
        <v>29515.067122381799</v>
      </c>
    </row>
    <row r="405" spans="1:12" x14ac:dyDescent="0.35">
      <c r="A405" s="1">
        <v>34716.791666666664</v>
      </c>
      <c r="B405">
        <v>20.079499999999999</v>
      </c>
      <c r="C405">
        <f>HLOOKUP(B405,'[1]Traitement outputs'!$B$33:$Q$33,1,TRUE)</f>
        <v>20</v>
      </c>
      <c r="E405" s="1">
        <v>34716.791666666664</v>
      </c>
      <c r="F405">
        <v>15.6465</v>
      </c>
      <c r="G405">
        <f t="shared" si="6"/>
        <v>16</v>
      </c>
      <c r="I405">
        <f>INDEX('[1]Traitement outputs (2)'!$B$34:$Q$38,MATCH(70,'[1]Traitement outputs (2)'!$A$34:$A$38,0),MATCH(C405,'[1]Traitement outputs (2)'!$B$33:$Q$33,0))</f>
        <v>-183.77989640241771</v>
      </c>
      <c r="J405">
        <f>INDEX('[1]Traitement outputs (2)'!$B$41:$Q$45,MATCH(70,'[1]Traitement outputs (2)'!$A$41:$A$45,0),MATCH(C405,'[1]Traitement outputs (2)'!$B$40:$Q$40,0))</f>
        <v>254.15803075879367</v>
      </c>
      <c r="K405">
        <f>I405*$S$2</f>
        <v>-21342.138833337085</v>
      </c>
      <c r="L405">
        <f>J405*$S$2</f>
        <v>29515.067122381799</v>
      </c>
    </row>
    <row r="406" spans="1:12" x14ac:dyDescent="0.35">
      <c r="A406" s="1">
        <v>34716.833333333336</v>
      </c>
      <c r="B406">
        <v>20.0794</v>
      </c>
      <c r="C406">
        <f>HLOOKUP(B406,'[1]Traitement outputs'!$B$33:$Q$33,1,TRUE)</f>
        <v>20</v>
      </c>
      <c r="E406" s="1">
        <v>34716.833333333336</v>
      </c>
      <c r="F406">
        <v>15.5794</v>
      </c>
      <c r="G406">
        <f t="shared" si="6"/>
        <v>16</v>
      </c>
      <c r="I406">
        <f>INDEX('[1]Traitement outputs (2)'!$B$34:$Q$38,MATCH(70,'[1]Traitement outputs (2)'!$A$34:$A$38,0),MATCH(C406,'[1]Traitement outputs (2)'!$B$33:$Q$33,0))</f>
        <v>-183.77989640241771</v>
      </c>
      <c r="J406">
        <f>INDEX('[1]Traitement outputs (2)'!$B$41:$Q$45,MATCH(70,'[1]Traitement outputs (2)'!$A$41:$A$45,0),MATCH(C406,'[1]Traitement outputs (2)'!$B$40:$Q$40,0))</f>
        <v>254.15803075879367</v>
      </c>
      <c r="K406">
        <f>I406*$S$2</f>
        <v>-21342.138833337085</v>
      </c>
      <c r="L406">
        <f>J406*$S$2</f>
        <v>29515.067122381799</v>
      </c>
    </row>
    <row r="407" spans="1:12" x14ac:dyDescent="0.35">
      <c r="A407" s="1">
        <v>34716.875</v>
      </c>
      <c r="B407">
        <v>16.164899999999999</v>
      </c>
      <c r="C407">
        <f>HLOOKUP(B407,'[1]Traitement outputs'!$B$33:$Q$33,1,TRUE)</f>
        <v>16</v>
      </c>
      <c r="E407" s="1">
        <v>34716.875</v>
      </c>
      <c r="F407">
        <v>19.798999999999999</v>
      </c>
      <c r="G407">
        <f t="shared" si="6"/>
        <v>20</v>
      </c>
      <c r="I407">
        <f>INDEX('[1]Traitement outputs (2)'!$B$34:$Q$38,MATCH(70,'[1]Traitement outputs (2)'!$A$34:$A$38,0),MATCH(C407,'[1]Traitement outputs (2)'!$B$33:$Q$33,0))</f>
        <v>-87.65601603539298</v>
      </c>
      <c r="J407">
        <f>INDEX('[1]Traitement outputs (2)'!$B$41:$Q$45,MATCH(70,'[1]Traitement outputs (2)'!$A$41:$A$45,0),MATCH(C407,'[1]Traitement outputs (2)'!$B$40:$Q$40,0))</f>
        <v>158.03405896601754</v>
      </c>
      <c r="K407">
        <f>I407*$S$2</f>
        <v>-10179.387954970944</v>
      </c>
      <c r="L407">
        <f>J407*$S$2</f>
        <v>18352.305626852856</v>
      </c>
    </row>
    <row r="408" spans="1:12" x14ac:dyDescent="0.35">
      <c r="A408" s="1">
        <v>34716.916666666664</v>
      </c>
      <c r="B408">
        <v>16.079499999999999</v>
      </c>
      <c r="C408">
        <f>HLOOKUP(B408,'[1]Traitement outputs'!$B$33:$Q$33,1,TRUE)</f>
        <v>16</v>
      </c>
      <c r="E408" s="1">
        <v>34716.916666666664</v>
      </c>
      <c r="F408">
        <v>19.551600000000001</v>
      </c>
      <c r="G408">
        <f t="shared" si="6"/>
        <v>20</v>
      </c>
      <c r="I408">
        <f>INDEX('[1]Traitement outputs (2)'!$B$34:$Q$38,MATCH(70,'[1]Traitement outputs (2)'!$A$34:$A$38,0),MATCH(C408,'[1]Traitement outputs (2)'!$B$33:$Q$33,0))</f>
        <v>-87.65601603539298</v>
      </c>
      <c r="J408">
        <f>INDEX('[1]Traitement outputs (2)'!$B$41:$Q$45,MATCH(70,'[1]Traitement outputs (2)'!$A$41:$A$45,0),MATCH(C408,'[1]Traitement outputs (2)'!$B$40:$Q$40,0))</f>
        <v>158.03405896601754</v>
      </c>
      <c r="K408">
        <f>I408*$S$2</f>
        <v>-10179.387954970944</v>
      </c>
      <c r="L408">
        <f>J408*$S$2</f>
        <v>18352.305626852856</v>
      </c>
    </row>
    <row r="409" spans="1:12" x14ac:dyDescent="0.35">
      <c r="A409" s="1">
        <v>34716.958333333336</v>
      </c>
      <c r="B409">
        <v>16.078700000000001</v>
      </c>
      <c r="C409">
        <f>HLOOKUP(B409,'[1]Traitement outputs'!$B$33:$Q$33,1,TRUE)</f>
        <v>16</v>
      </c>
      <c r="E409" s="1">
        <v>34716.958333333336</v>
      </c>
      <c r="F409">
        <v>19.101800000000001</v>
      </c>
      <c r="G409">
        <f t="shared" si="6"/>
        <v>19</v>
      </c>
      <c r="I409">
        <f>INDEX('[1]Traitement outputs (2)'!$B$34:$Q$38,MATCH(70,'[1]Traitement outputs (2)'!$A$34:$A$38,0),MATCH(C409,'[1]Traitement outputs (2)'!$B$33:$Q$33,0))</f>
        <v>-87.65601603539298</v>
      </c>
      <c r="J409">
        <f>INDEX('[1]Traitement outputs (2)'!$B$41:$Q$45,MATCH(70,'[1]Traitement outputs (2)'!$A$41:$A$45,0),MATCH(C409,'[1]Traitement outputs (2)'!$B$40:$Q$40,0))</f>
        <v>158.03405896601754</v>
      </c>
      <c r="K409">
        <f>I409*$S$2</f>
        <v>-10179.387954970944</v>
      </c>
      <c r="L409">
        <f>J409*$S$2</f>
        <v>18352.305626852856</v>
      </c>
    </row>
    <row r="410" spans="1:12" x14ac:dyDescent="0.35">
      <c r="A410" s="1">
        <v>34717</v>
      </c>
      <c r="B410">
        <v>16.078700000000001</v>
      </c>
      <c r="C410">
        <f>HLOOKUP(B410,'[1]Traitement outputs'!$B$33:$Q$33,1,TRUE)</f>
        <v>16</v>
      </c>
      <c r="E410" s="1">
        <v>34717</v>
      </c>
      <c r="F410">
        <v>18.724799999999998</v>
      </c>
      <c r="G410">
        <f t="shared" si="6"/>
        <v>19</v>
      </c>
      <c r="I410">
        <f>INDEX('[1]Traitement outputs (2)'!$B$34:$Q$38,MATCH(70,'[1]Traitement outputs (2)'!$A$34:$A$38,0),MATCH(C410,'[1]Traitement outputs (2)'!$B$33:$Q$33,0))</f>
        <v>-87.65601603539298</v>
      </c>
      <c r="J410">
        <f>INDEX('[1]Traitement outputs (2)'!$B$41:$Q$45,MATCH(70,'[1]Traitement outputs (2)'!$A$41:$A$45,0),MATCH(C410,'[1]Traitement outputs (2)'!$B$40:$Q$40,0))</f>
        <v>158.03405896601754</v>
      </c>
      <c r="K410">
        <f>I410*$S$2</f>
        <v>-10179.387954970944</v>
      </c>
      <c r="L410">
        <f>J410*$S$2</f>
        <v>18352.305626852856</v>
      </c>
    </row>
    <row r="411" spans="1:12" x14ac:dyDescent="0.35">
      <c r="A411" s="1">
        <v>34717.041666666664</v>
      </c>
      <c r="B411">
        <v>16.078800000000001</v>
      </c>
      <c r="C411">
        <f>HLOOKUP(B411,'[1]Traitement outputs'!$B$33:$Q$33,1,TRUE)</f>
        <v>16</v>
      </c>
      <c r="E411" s="1">
        <v>34717.041666666664</v>
      </c>
      <c r="F411">
        <v>18.270299999999999</v>
      </c>
      <c r="G411">
        <f t="shared" si="6"/>
        <v>18</v>
      </c>
      <c r="I411">
        <f>INDEX('[1]Traitement outputs (2)'!$B$34:$Q$38,MATCH(70,'[1]Traitement outputs (2)'!$A$34:$A$38,0),MATCH(C411,'[1]Traitement outputs (2)'!$B$33:$Q$33,0))</f>
        <v>-87.65601603539298</v>
      </c>
      <c r="J411">
        <f>INDEX('[1]Traitement outputs (2)'!$B$41:$Q$45,MATCH(70,'[1]Traitement outputs (2)'!$A$41:$A$45,0),MATCH(C411,'[1]Traitement outputs (2)'!$B$40:$Q$40,0))</f>
        <v>158.03405896601754</v>
      </c>
      <c r="K411">
        <f>I411*$S$2</f>
        <v>-10179.387954970944</v>
      </c>
      <c r="L411">
        <f>J411*$S$2</f>
        <v>18352.305626852856</v>
      </c>
    </row>
    <row r="412" spans="1:12" x14ac:dyDescent="0.35">
      <c r="A412" s="1">
        <v>34717.083333333336</v>
      </c>
      <c r="B412">
        <v>16.078800000000001</v>
      </c>
      <c r="C412">
        <f>HLOOKUP(B412,'[1]Traitement outputs'!$B$33:$Q$33,1,TRUE)</f>
        <v>16</v>
      </c>
      <c r="E412" s="1">
        <v>34717.083333333336</v>
      </c>
      <c r="F412">
        <v>17.874199999999998</v>
      </c>
      <c r="G412">
        <f t="shared" si="6"/>
        <v>18</v>
      </c>
      <c r="I412">
        <f>INDEX('[1]Traitement outputs (2)'!$B$34:$Q$38,MATCH(70,'[1]Traitement outputs (2)'!$A$34:$A$38,0),MATCH(C412,'[1]Traitement outputs (2)'!$B$33:$Q$33,0))</f>
        <v>-87.65601603539298</v>
      </c>
      <c r="J412">
        <f>INDEX('[1]Traitement outputs (2)'!$B$41:$Q$45,MATCH(70,'[1]Traitement outputs (2)'!$A$41:$A$45,0),MATCH(C412,'[1]Traitement outputs (2)'!$B$40:$Q$40,0))</f>
        <v>158.03405896601754</v>
      </c>
      <c r="K412">
        <f>I412*$S$2</f>
        <v>-10179.387954970944</v>
      </c>
      <c r="L412">
        <f>J412*$S$2</f>
        <v>18352.305626852856</v>
      </c>
    </row>
    <row r="413" spans="1:12" x14ac:dyDescent="0.35">
      <c r="A413" s="1">
        <v>34717.125</v>
      </c>
      <c r="B413">
        <v>16.078800000000001</v>
      </c>
      <c r="C413">
        <f>HLOOKUP(B413,'[1]Traitement outputs'!$B$33:$Q$33,1,TRUE)</f>
        <v>16</v>
      </c>
      <c r="E413" s="1">
        <v>34717.125</v>
      </c>
      <c r="F413">
        <v>17.573399999999999</v>
      </c>
      <c r="G413">
        <f t="shared" si="6"/>
        <v>18</v>
      </c>
      <c r="I413">
        <f>INDEX('[1]Traitement outputs (2)'!$B$34:$Q$38,MATCH(70,'[1]Traitement outputs (2)'!$A$34:$A$38,0),MATCH(C413,'[1]Traitement outputs (2)'!$B$33:$Q$33,0))</f>
        <v>-87.65601603539298</v>
      </c>
      <c r="J413">
        <f>INDEX('[1]Traitement outputs (2)'!$B$41:$Q$45,MATCH(70,'[1]Traitement outputs (2)'!$A$41:$A$45,0),MATCH(C413,'[1]Traitement outputs (2)'!$B$40:$Q$40,0))</f>
        <v>158.03405896601754</v>
      </c>
      <c r="K413">
        <f>I413*$S$2</f>
        <v>-10179.387954970944</v>
      </c>
      <c r="L413">
        <f>J413*$S$2</f>
        <v>18352.305626852856</v>
      </c>
    </row>
    <row r="414" spans="1:12" x14ac:dyDescent="0.35">
      <c r="A414" s="1">
        <v>34717.166666666664</v>
      </c>
      <c r="B414">
        <v>16.078800000000001</v>
      </c>
      <c r="C414">
        <f>HLOOKUP(B414,'[1]Traitement outputs'!$B$33:$Q$33,1,TRUE)</f>
        <v>16</v>
      </c>
      <c r="E414" s="1">
        <v>34717.166666666664</v>
      </c>
      <c r="F414">
        <v>17.319400000000002</v>
      </c>
      <c r="G414">
        <f t="shared" si="6"/>
        <v>17</v>
      </c>
      <c r="I414">
        <f>INDEX('[1]Traitement outputs (2)'!$B$34:$Q$38,MATCH(70,'[1]Traitement outputs (2)'!$A$34:$A$38,0),MATCH(C414,'[1]Traitement outputs (2)'!$B$33:$Q$33,0))</f>
        <v>-87.65601603539298</v>
      </c>
      <c r="J414">
        <f>INDEX('[1]Traitement outputs (2)'!$B$41:$Q$45,MATCH(70,'[1]Traitement outputs (2)'!$A$41:$A$45,0),MATCH(C414,'[1]Traitement outputs (2)'!$B$40:$Q$40,0))</f>
        <v>158.03405896601754</v>
      </c>
      <c r="K414">
        <f>I414*$S$2</f>
        <v>-10179.387954970944</v>
      </c>
      <c r="L414">
        <f>J414*$S$2</f>
        <v>18352.305626852856</v>
      </c>
    </row>
    <row r="415" spans="1:12" x14ac:dyDescent="0.35">
      <c r="A415" s="1">
        <v>34717.208333333336</v>
      </c>
      <c r="B415">
        <v>20.033100000000001</v>
      </c>
      <c r="C415">
        <f>HLOOKUP(B415,'[1]Traitement outputs'!$B$33:$Q$33,1,TRUE)</f>
        <v>20</v>
      </c>
      <c r="E415" s="1">
        <v>34717.208333333336</v>
      </c>
      <c r="F415">
        <v>13.275</v>
      </c>
      <c r="G415">
        <f t="shared" si="6"/>
        <v>13</v>
      </c>
      <c r="I415">
        <f>INDEX('[1]Traitement outputs (2)'!$B$34:$Q$38,MATCH(70,'[1]Traitement outputs (2)'!$A$34:$A$38,0),MATCH(C415,'[1]Traitement outputs (2)'!$B$33:$Q$33,0))</f>
        <v>-183.77989640241771</v>
      </c>
      <c r="J415">
        <f>INDEX('[1]Traitement outputs (2)'!$B$41:$Q$45,MATCH(70,'[1]Traitement outputs (2)'!$A$41:$A$45,0),MATCH(C415,'[1]Traitement outputs (2)'!$B$40:$Q$40,0))</f>
        <v>254.15803075879367</v>
      </c>
      <c r="K415">
        <f>I415*$S$2</f>
        <v>-21342.138833337085</v>
      </c>
      <c r="L415">
        <f>J415*$S$2</f>
        <v>29515.067122381799</v>
      </c>
    </row>
    <row r="416" spans="1:12" x14ac:dyDescent="0.35">
      <c r="A416" s="1">
        <v>34717.25</v>
      </c>
      <c r="B416">
        <v>20.078499999999998</v>
      </c>
      <c r="C416">
        <f>HLOOKUP(B416,'[1]Traitement outputs'!$B$33:$Q$33,1,TRUE)</f>
        <v>20</v>
      </c>
      <c r="E416" s="1">
        <v>34717.25</v>
      </c>
      <c r="F416">
        <v>13.155900000000001</v>
      </c>
      <c r="G416">
        <f t="shared" si="6"/>
        <v>13</v>
      </c>
      <c r="I416">
        <f>INDEX('[1]Traitement outputs (2)'!$B$34:$Q$38,MATCH(70,'[1]Traitement outputs (2)'!$A$34:$A$38,0),MATCH(C416,'[1]Traitement outputs (2)'!$B$33:$Q$33,0))</f>
        <v>-183.77989640241771</v>
      </c>
      <c r="J416">
        <f>INDEX('[1]Traitement outputs (2)'!$B$41:$Q$45,MATCH(70,'[1]Traitement outputs (2)'!$A$41:$A$45,0),MATCH(C416,'[1]Traitement outputs (2)'!$B$40:$Q$40,0))</f>
        <v>254.15803075879367</v>
      </c>
      <c r="K416">
        <f>I416*$S$2</f>
        <v>-21342.138833337085</v>
      </c>
      <c r="L416">
        <f>J416*$S$2</f>
        <v>29515.067122381799</v>
      </c>
    </row>
    <row r="417" spans="1:12" x14ac:dyDescent="0.35">
      <c r="A417" s="1">
        <v>34717.291666666664</v>
      </c>
      <c r="B417">
        <v>20.0791</v>
      </c>
      <c r="C417">
        <f>HLOOKUP(B417,'[1]Traitement outputs'!$B$33:$Q$33,1,TRUE)</f>
        <v>20</v>
      </c>
      <c r="E417" s="1">
        <v>34717.291666666664</v>
      </c>
      <c r="F417">
        <v>13.2059</v>
      </c>
      <c r="G417">
        <f t="shared" si="6"/>
        <v>13</v>
      </c>
      <c r="I417">
        <f>INDEX('[1]Traitement outputs (2)'!$B$34:$Q$38,MATCH(70,'[1]Traitement outputs (2)'!$A$34:$A$38,0),MATCH(C417,'[1]Traitement outputs (2)'!$B$33:$Q$33,0))</f>
        <v>-183.77989640241771</v>
      </c>
      <c r="J417">
        <f>INDEX('[1]Traitement outputs (2)'!$B$41:$Q$45,MATCH(70,'[1]Traitement outputs (2)'!$A$41:$A$45,0),MATCH(C417,'[1]Traitement outputs (2)'!$B$40:$Q$40,0))</f>
        <v>254.15803075879367</v>
      </c>
      <c r="K417">
        <f>I417*$S$2</f>
        <v>-21342.138833337085</v>
      </c>
      <c r="L417">
        <f>J417*$S$2</f>
        <v>29515.067122381799</v>
      </c>
    </row>
    <row r="418" spans="1:12" x14ac:dyDescent="0.35">
      <c r="A418" s="1">
        <v>34717.333333333336</v>
      </c>
      <c r="B418">
        <v>20.080300000000001</v>
      </c>
      <c r="C418">
        <f>HLOOKUP(B418,'[1]Traitement outputs'!$B$33:$Q$33,1,TRUE)</f>
        <v>20</v>
      </c>
      <c r="E418" s="1">
        <v>34717.333333333336</v>
      </c>
      <c r="F418">
        <v>13.6714</v>
      </c>
      <c r="G418">
        <f t="shared" si="6"/>
        <v>14</v>
      </c>
      <c r="I418">
        <f>INDEX('[1]Traitement outputs (2)'!$B$34:$Q$38,MATCH(70,'[1]Traitement outputs (2)'!$A$34:$A$38,0),MATCH(C418,'[1]Traitement outputs (2)'!$B$33:$Q$33,0))</f>
        <v>-183.77989640241771</v>
      </c>
      <c r="J418">
        <f>INDEX('[1]Traitement outputs (2)'!$B$41:$Q$45,MATCH(70,'[1]Traitement outputs (2)'!$A$41:$A$45,0),MATCH(C418,'[1]Traitement outputs (2)'!$B$40:$Q$40,0))</f>
        <v>254.15803075879367</v>
      </c>
      <c r="K418">
        <f>I418*$S$2</f>
        <v>-21342.138833337085</v>
      </c>
      <c r="L418">
        <f>J418*$S$2</f>
        <v>29515.067122381799</v>
      </c>
    </row>
    <row r="419" spans="1:12" x14ac:dyDescent="0.35">
      <c r="A419" s="1">
        <v>34717.375</v>
      </c>
      <c r="B419">
        <v>20.081</v>
      </c>
      <c r="C419">
        <f>HLOOKUP(B419,'[1]Traitement outputs'!$B$33:$Q$33,1,TRUE)</f>
        <v>20</v>
      </c>
      <c r="E419" s="1">
        <v>34717.375</v>
      </c>
      <c r="F419">
        <v>14.437900000000001</v>
      </c>
      <c r="G419">
        <f t="shared" si="6"/>
        <v>14</v>
      </c>
      <c r="I419">
        <f>INDEX('[1]Traitement outputs (2)'!$B$34:$Q$38,MATCH(70,'[1]Traitement outputs (2)'!$A$34:$A$38,0),MATCH(C419,'[1]Traitement outputs (2)'!$B$33:$Q$33,0))</f>
        <v>-183.77989640241771</v>
      </c>
      <c r="J419">
        <f>INDEX('[1]Traitement outputs (2)'!$B$41:$Q$45,MATCH(70,'[1]Traitement outputs (2)'!$A$41:$A$45,0),MATCH(C419,'[1]Traitement outputs (2)'!$B$40:$Q$40,0))</f>
        <v>254.15803075879367</v>
      </c>
      <c r="K419">
        <f>I419*$S$2</f>
        <v>-21342.138833337085</v>
      </c>
      <c r="L419">
        <f>J419*$S$2</f>
        <v>29515.067122381799</v>
      </c>
    </row>
    <row r="420" spans="1:12" x14ac:dyDescent="0.35">
      <c r="A420" s="1">
        <v>34717.416666666664</v>
      </c>
      <c r="B420">
        <v>20.0822</v>
      </c>
      <c r="C420">
        <f>HLOOKUP(B420,'[1]Traitement outputs'!$B$33:$Q$33,1,TRUE)</f>
        <v>20</v>
      </c>
      <c r="E420" s="1">
        <v>34717.416666666664</v>
      </c>
      <c r="F420">
        <v>15.1845</v>
      </c>
      <c r="G420">
        <f t="shared" si="6"/>
        <v>15</v>
      </c>
      <c r="I420">
        <f>INDEX('[1]Traitement outputs (2)'!$B$34:$Q$38,MATCH(70,'[1]Traitement outputs (2)'!$A$34:$A$38,0),MATCH(C420,'[1]Traitement outputs (2)'!$B$33:$Q$33,0))</f>
        <v>-183.77989640241771</v>
      </c>
      <c r="J420">
        <f>INDEX('[1]Traitement outputs (2)'!$B$41:$Q$45,MATCH(70,'[1]Traitement outputs (2)'!$A$41:$A$45,0),MATCH(C420,'[1]Traitement outputs (2)'!$B$40:$Q$40,0))</f>
        <v>254.15803075879367</v>
      </c>
      <c r="K420">
        <f>I420*$S$2</f>
        <v>-21342.138833337085</v>
      </c>
      <c r="L420">
        <f>J420*$S$2</f>
        <v>29515.067122381799</v>
      </c>
    </row>
    <row r="421" spans="1:12" x14ac:dyDescent="0.35">
      <c r="A421" s="1">
        <v>34717.458333333336</v>
      </c>
      <c r="B421">
        <v>20.083500000000001</v>
      </c>
      <c r="C421">
        <f>HLOOKUP(B421,'[1]Traitement outputs'!$B$33:$Q$33,1,TRUE)</f>
        <v>20</v>
      </c>
      <c r="E421" s="1">
        <v>34717.458333333336</v>
      </c>
      <c r="F421">
        <v>15.897500000000001</v>
      </c>
      <c r="G421">
        <f t="shared" si="6"/>
        <v>16</v>
      </c>
      <c r="I421">
        <f>INDEX('[1]Traitement outputs (2)'!$B$34:$Q$38,MATCH(70,'[1]Traitement outputs (2)'!$A$34:$A$38,0),MATCH(C421,'[1]Traitement outputs (2)'!$B$33:$Q$33,0))</f>
        <v>-183.77989640241771</v>
      </c>
      <c r="J421">
        <f>INDEX('[1]Traitement outputs (2)'!$B$41:$Q$45,MATCH(70,'[1]Traitement outputs (2)'!$A$41:$A$45,0),MATCH(C421,'[1]Traitement outputs (2)'!$B$40:$Q$40,0))</f>
        <v>254.15803075879367</v>
      </c>
      <c r="K421">
        <f>I421*$S$2</f>
        <v>-21342.138833337085</v>
      </c>
      <c r="L421">
        <f>J421*$S$2</f>
        <v>29515.067122381799</v>
      </c>
    </row>
    <row r="422" spans="1:12" x14ac:dyDescent="0.35">
      <c r="A422" s="1">
        <v>34717.5</v>
      </c>
      <c r="B422">
        <v>20.084700000000002</v>
      </c>
      <c r="C422">
        <f>HLOOKUP(B422,'[1]Traitement outputs'!$B$33:$Q$33,1,TRUE)</f>
        <v>20</v>
      </c>
      <c r="E422" s="1">
        <v>34717.5</v>
      </c>
      <c r="F422">
        <v>16.369700000000002</v>
      </c>
      <c r="G422">
        <f t="shared" si="6"/>
        <v>16</v>
      </c>
      <c r="I422">
        <f>INDEX('[1]Traitement outputs (2)'!$B$34:$Q$38,MATCH(70,'[1]Traitement outputs (2)'!$A$34:$A$38,0),MATCH(C422,'[1]Traitement outputs (2)'!$B$33:$Q$33,0))</f>
        <v>-183.77989640241771</v>
      </c>
      <c r="J422">
        <f>INDEX('[1]Traitement outputs (2)'!$B$41:$Q$45,MATCH(70,'[1]Traitement outputs (2)'!$A$41:$A$45,0),MATCH(C422,'[1]Traitement outputs (2)'!$B$40:$Q$40,0))</f>
        <v>254.15803075879367</v>
      </c>
      <c r="K422">
        <f>I422*$S$2</f>
        <v>-21342.138833337085</v>
      </c>
      <c r="L422">
        <f>J422*$S$2</f>
        <v>29515.067122381799</v>
      </c>
    </row>
    <row r="423" spans="1:12" x14ac:dyDescent="0.35">
      <c r="A423" s="1">
        <v>34717.541666666664</v>
      </c>
      <c r="B423">
        <v>20.083600000000001</v>
      </c>
      <c r="C423">
        <f>HLOOKUP(B423,'[1]Traitement outputs'!$B$33:$Q$33,1,TRUE)</f>
        <v>20</v>
      </c>
      <c r="E423" s="1">
        <v>34717.541666666664</v>
      </c>
      <c r="F423">
        <v>16.8735</v>
      </c>
      <c r="G423">
        <f t="shared" si="6"/>
        <v>17</v>
      </c>
      <c r="I423">
        <f>INDEX('[1]Traitement outputs (2)'!$B$34:$Q$38,MATCH(70,'[1]Traitement outputs (2)'!$A$34:$A$38,0),MATCH(C423,'[1]Traitement outputs (2)'!$B$33:$Q$33,0))</f>
        <v>-183.77989640241771</v>
      </c>
      <c r="J423">
        <f>INDEX('[1]Traitement outputs (2)'!$B$41:$Q$45,MATCH(70,'[1]Traitement outputs (2)'!$A$41:$A$45,0),MATCH(C423,'[1]Traitement outputs (2)'!$B$40:$Q$40,0))</f>
        <v>254.15803075879367</v>
      </c>
      <c r="K423">
        <f>I423*$S$2</f>
        <v>-21342.138833337085</v>
      </c>
      <c r="L423">
        <f>J423*$S$2</f>
        <v>29515.067122381799</v>
      </c>
    </row>
    <row r="424" spans="1:12" x14ac:dyDescent="0.35">
      <c r="A424" s="1">
        <v>34717.583333333336</v>
      </c>
      <c r="B424">
        <v>20.0822</v>
      </c>
      <c r="C424">
        <f>HLOOKUP(B424,'[1]Traitement outputs'!$B$33:$Q$33,1,TRUE)</f>
        <v>20</v>
      </c>
      <c r="E424" s="1">
        <v>34717.583333333336</v>
      </c>
      <c r="F424">
        <v>17.533000000000001</v>
      </c>
      <c r="G424">
        <f t="shared" si="6"/>
        <v>18</v>
      </c>
      <c r="I424">
        <f>INDEX('[1]Traitement outputs (2)'!$B$34:$Q$38,MATCH(70,'[1]Traitement outputs (2)'!$A$34:$A$38,0),MATCH(C424,'[1]Traitement outputs (2)'!$B$33:$Q$33,0))</f>
        <v>-183.77989640241771</v>
      </c>
      <c r="J424">
        <f>INDEX('[1]Traitement outputs (2)'!$B$41:$Q$45,MATCH(70,'[1]Traitement outputs (2)'!$A$41:$A$45,0),MATCH(C424,'[1]Traitement outputs (2)'!$B$40:$Q$40,0))</f>
        <v>254.15803075879367</v>
      </c>
      <c r="K424">
        <f>I424*$S$2</f>
        <v>-21342.138833337085</v>
      </c>
      <c r="L424">
        <f>J424*$S$2</f>
        <v>29515.067122381799</v>
      </c>
    </row>
    <row r="425" spans="1:12" x14ac:dyDescent="0.35">
      <c r="A425" s="1">
        <v>34717.625</v>
      </c>
      <c r="B425">
        <v>20.081299999999999</v>
      </c>
      <c r="C425">
        <f>HLOOKUP(B425,'[1]Traitement outputs'!$B$33:$Q$33,1,TRUE)</f>
        <v>20</v>
      </c>
      <c r="E425" s="1">
        <v>34717.625</v>
      </c>
      <c r="F425">
        <v>18.185199999999998</v>
      </c>
      <c r="G425">
        <f t="shared" si="6"/>
        <v>18</v>
      </c>
      <c r="I425">
        <f>INDEX('[1]Traitement outputs (2)'!$B$34:$Q$38,MATCH(70,'[1]Traitement outputs (2)'!$A$34:$A$38,0),MATCH(C425,'[1]Traitement outputs (2)'!$B$33:$Q$33,0))</f>
        <v>-183.77989640241771</v>
      </c>
      <c r="J425">
        <f>INDEX('[1]Traitement outputs (2)'!$B$41:$Q$45,MATCH(70,'[1]Traitement outputs (2)'!$A$41:$A$45,0),MATCH(C425,'[1]Traitement outputs (2)'!$B$40:$Q$40,0))</f>
        <v>254.15803075879367</v>
      </c>
      <c r="K425">
        <f>I425*$S$2</f>
        <v>-21342.138833337085</v>
      </c>
      <c r="L425">
        <f>J425*$S$2</f>
        <v>29515.067122381799</v>
      </c>
    </row>
    <row r="426" spans="1:12" x14ac:dyDescent="0.35">
      <c r="A426" s="1">
        <v>34717.666666666664</v>
      </c>
      <c r="B426">
        <v>20.080100000000002</v>
      </c>
      <c r="C426">
        <f>HLOOKUP(B426,'[1]Traitement outputs'!$B$33:$Q$33,1,TRUE)</f>
        <v>20</v>
      </c>
      <c r="E426" s="1">
        <v>34717.666666666664</v>
      </c>
      <c r="F426">
        <v>18.830100000000002</v>
      </c>
      <c r="G426">
        <f t="shared" si="6"/>
        <v>19</v>
      </c>
      <c r="I426">
        <f>INDEX('[1]Traitement outputs (2)'!$B$34:$Q$38,MATCH(70,'[1]Traitement outputs (2)'!$A$34:$A$38,0),MATCH(C426,'[1]Traitement outputs (2)'!$B$33:$Q$33,0))</f>
        <v>-183.77989640241771</v>
      </c>
      <c r="J426">
        <f>INDEX('[1]Traitement outputs (2)'!$B$41:$Q$45,MATCH(70,'[1]Traitement outputs (2)'!$A$41:$A$45,0),MATCH(C426,'[1]Traitement outputs (2)'!$B$40:$Q$40,0))</f>
        <v>254.15803075879367</v>
      </c>
      <c r="K426">
        <f>I426*$S$2</f>
        <v>-21342.138833337085</v>
      </c>
      <c r="L426">
        <f>J426*$S$2</f>
        <v>29515.067122381799</v>
      </c>
    </row>
    <row r="427" spans="1:12" x14ac:dyDescent="0.35">
      <c r="A427" s="1">
        <v>34717.708333333336</v>
      </c>
      <c r="B427">
        <v>20.079699999999999</v>
      </c>
      <c r="C427">
        <f>HLOOKUP(B427,'[1]Traitement outputs'!$B$33:$Q$33,1,TRUE)</f>
        <v>20</v>
      </c>
      <c r="E427" s="1">
        <v>34717.708333333336</v>
      </c>
      <c r="F427">
        <v>19.127300000000002</v>
      </c>
      <c r="G427">
        <f t="shared" si="6"/>
        <v>19</v>
      </c>
      <c r="I427">
        <f>INDEX('[1]Traitement outputs (2)'!$B$34:$Q$38,MATCH(70,'[1]Traitement outputs (2)'!$A$34:$A$38,0),MATCH(C427,'[1]Traitement outputs (2)'!$B$33:$Q$33,0))</f>
        <v>-183.77989640241771</v>
      </c>
      <c r="J427">
        <f>INDEX('[1]Traitement outputs (2)'!$B$41:$Q$45,MATCH(70,'[1]Traitement outputs (2)'!$A$41:$A$45,0),MATCH(C427,'[1]Traitement outputs (2)'!$B$40:$Q$40,0))</f>
        <v>254.15803075879367</v>
      </c>
      <c r="K427">
        <f>I427*$S$2</f>
        <v>-21342.138833337085</v>
      </c>
      <c r="L427">
        <f>J427*$S$2</f>
        <v>29515.067122381799</v>
      </c>
    </row>
    <row r="428" spans="1:12" x14ac:dyDescent="0.35">
      <c r="A428" s="1">
        <v>34717.75</v>
      </c>
      <c r="B428">
        <v>20.079799999999999</v>
      </c>
      <c r="C428">
        <f>HLOOKUP(B428,'[1]Traitement outputs'!$B$33:$Q$33,1,TRUE)</f>
        <v>20</v>
      </c>
      <c r="E428" s="1">
        <v>34717.75</v>
      </c>
      <c r="F428">
        <v>19.064399999999999</v>
      </c>
      <c r="G428">
        <f t="shared" si="6"/>
        <v>19</v>
      </c>
      <c r="I428">
        <f>INDEX('[1]Traitement outputs (2)'!$B$34:$Q$38,MATCH(70,'[1]Traitement outputs (2)'!$A$34:$A$38,0),MATCH(C428,'[1]Traitement outputs (2)'!$B$33:$Q$33,0))</f>
        <v>-183.77989640241771</v>
      </c>
      <c r="J428">
        <f>INDEX('[1]Traitement outputs (2)'!$B$41:$Q$45,MATCH(70,'[1]Traitement outputs (2)'!$A$41:$A$45,0),MATCH(C428,'[1]Traitement outputs (2)'!$B$40:$Q$40,0))</f>
        <v>254.15803075879367</v>
      </c>
      <c r="K428">
        <f>I428*$S$2</f>
        <v>-21342.138833337085</v>
      </c>
      <c r="L428">
        <f>J428*$S$2</f>
        <v>29515.067122381799</v>
      </c>
    </row>
    <row r="429" spans="1:12" x14ac:dyDescent="0.35">
      <c r="A429" s="1">
        <v>34717.791666666664</v>
      </c>
      <c r="B429">
        <v>20.079699999999999</v>
      </c>
      <c r="C429">
        <f>HLOOKUP(B429,'[1]Traitement outputs'!$B$33:$Q$33,1,TRUE)</f>
        <v>20</v>
      </c>
      <c r="E429" s="1">
        <v>34717.791666666664</v>
      </c>
      <c r="F429">
        <v>18.9375</v>
      </c>
      <c r="G429">
        <f t="shared" si="6"/>
        <v>19</v>
      </c>
      <c r="I429">
        <f>INDEX('[1]Traitement outputs (2)'!$B$34:$Q$38,MATCH(70,'[1]Traitement outputs (2)'!$A$34:$A$38,0),MATCH(C429,'[1]Traitement outputs (2)'!$B$33:$Q$33,0))</f>
        <v>-183.77989640241771</v>
      </c>
      <c r="J429">
        <f>INDEX('[1]Traitement outputs (2)'!$B$41:$Q$45,MATCH(70,'[1]Traitement outputs (2)'!$A$41:$A$45,0),MATCH(C429,'[1]Traitement outputs (2)'!$B$40:$Q$40,0))</f>
        <v>254.15803075879367</v>
      </c>
      <c r="K429">
        <f>I429*$S$2</f>
        <v>-21342.138833337085</v>
      </c>
      <c r="L429">
        <f>J429*$S$2</f>
        <v>29515.067122381799</v>
      </c>
    </row>
    <row r="430" spans="1:12" x14ac:dyDescent="0.35">
      <c r="A430" s="1">
        <v>34717.833333333336</v>
      </c>
      <c r="B430">
        <v>20.079699999999999</v>
      </c>
      <c r="C430">
        <f>HLOOKUP(B430,'[1]Traitement outputs'!$B$33:$Q$33,1,TRUE)</f>
        <v>20</v>
      </c>
      <c r="E430" s="1">
        <v>34717.833333333336</v>
      </c>
      <c r="F430">
        <v>18.798200000000001</v>
      </c>
      <c r="G430">
        <f t="shared" si="6"/>
        <v>19</v>
      </c>
      <c r="I430">
        <f>INDEX('[1]Traitement outputs (2)'!$B$34:$Q$38,MATCH(70,'[1]Traitement outputs (2)'!$A$34:$A$38,0),MATCH(C430,'[1]Traitement outputs (2)'!$B$33:$Q$33,0))</f>
        <v>-183.77989640241771</v>
      </c>
      <c r="J430">
        <f>INDEX('[1]Traitement outputs (2)'!$B$41:$Q$45,MATCH(70,'[1]Traitement outputs (2)'!$A$41:$A$45,0),MATCH(C430,'[1]Traitement outputs (2)'!$B$40:$Q$40,0))</f>
        <v>254.15803075879367</v>
      </c>
      <c r="K430">
        <f>I430*$S$2</f>
        <v>-21342.138833337085</v>
      </c>
      <c r="L430">
        <f>J430*$S$2</f>
        <v>29515.067122381799</v>
      </c>
    </row>
    <row r="431" spans="1:12" x14ac:dyDescent="0.35">
      <c r="A431" s="1">
        <v>34717.875</v>
      </c>
      <c r="B431">
        <v>16.157900000000001</v>
      </c>
      <c r="C431">
        <f>HLOOKUP(B431,'[1]Traitement outputs'!$B$33:$Q$33,1,TRUE)</f>
        <v>16</v>
      </c>
      <c r="E431" s="1">
        <v>34717.875</v>
      </c>
      <c r="F431">
        <v>23.834800000000001</v>
      </c>
      <c r="G431">
        <f t="shared" si="6"/>
        <v>24</v>
      </c>
      <c r="I431">
        <f>INDEX('[1]Traitement outputs (2)'!$B$34:$Q$38,MATCH(70,'[1]Traitement outputs (2)'!$A$34:$A$38,0),MATCH(C431,'[1]Traitement outputs (2)'!$B$33:$Q$33,0))</f>
        <v>-87.65601603539298</v>
      </c>
      <c r="J431">
        <f>INDEX('[1]Traitement outputs (2)'!$B$41:$Q$45,MATCH(70,'[1]Traitement outputs (2)'!$A$41:$A$45,0),MATCH(C431,'[1]Traitement outputs (2)'!$B$40:$Q$40,0))</f>
        <v>158.03405896601754</v>
      </c>
      <c r="K431">
        <f>I431*$S$2</f>
        <v>-10179.387954970944</v>
      </c>
      <c r="L431">
        <f>J431*$S$2</f>
        <v>18352.305626852856</v>
      </c>
    </row>
    <row r="432" spans="1:12" x14ac:dyDescent="0.35">
      <c r="A432" s="1">
        <v>34717.916666666664</v>
      </c>
      <c r="B432">
        <v>16.079899999999999</v>
      </c>
      <c r="C432">
        <f>HLOOKUP(B432,'[1]Traitement outputs'!$B$33:$Q$33,1,TRUE)</f>
        <v>16</v>
      </c>
      <c r="E432" s="1">
        <v>34717.916666666664</v>
      </c>
      <c r="F432">
        <v>23.3218</v>
      </c>
      <c r="G432">
        <f t="shared" si="6"/>
        <v>23</v>
      </c>
      <c r="I432">
        <f>INDEX('[1]Traitement outputs (2)'!$B$34:$Q$38,MATCH(70,'[1]Traitement outputs (2)'!$A$34:$A$38,0),MATCH(C432,'[1]Traitement outputs (2)'!$B$33:$Q$33,0))</f>
        <v>-87.65601603539298</v>
      </c>
      <c r="J432">
        <f>INDEX('[1]Traitement outputs (2)'!$B$41:$Q$45,MATCH(70,'[1]Traitement outputs (2)'!$A$41:$A$45,0),MATCH(C432,'[1]Traitement outputs (2)'!$B$40:$Q$40,0))</f>
        <v>158.03405896601754</v>
      </c>
      <c r="K432">
        <f>I432*$S$2</f>
        <v>-10179.387954970944</v>
      </c>
      <c r="L432">
        <f>J432*$S$2</f>
        <v>18352.305626852856</v>
      </c>
    </row>
    <row r="433" spans="1:12" x14ac:dyDescent="0.35">
      <c r="A433" s="1">
        <v>34717.958333333336</v>
      </c>
      <c r="B433">
        <v>16.0791</v>
      </c>
      <c r="C433">
        <f>HLOOKUP(B433,'[1]Traitement outputs'!$B$33:$Q$33,1,TRUE)</f>
        <v>16</v>
      </c>
      <c r="E433" s="1">
        <v>34717.958333333336</v>
      </c>
      <c r="F433">
        <v>22.502300000000002</v>
      </c>
      <c r="G433">
        <f t="shared" si="6"/>
        <v>23</v>
      </c>
      <c r="I433">
        <f>INDEX('[1]Traitement outputs (2)'!$B$34:$Q$38,MATCH(70,'[1]Traitement outputs (2)'!$A$34:$A$38,0),MATCH(C433,'[1]Traitement outputs (2)'!$B$33:$Q$33,0))</f>
        <v>-87.65601603539298</v>
      </c>
      <c r="J433">
        <f>INDEX('[1]Traitement outputs (2)'!$B$41:$Q$45,MATCH(70,'[1]Traitement outputs (2)'!$A$41:$A$45,0),MATCH(C433,'[1]Traitement outputs (2)'!$B$40:$Q$40,0))</f>
        <v>158.03405896601754</v>
      </c>
      <c r="K433">
        <f>I433*$S$2</f>
        <v>-10179.387954970944</v>
      </c>
      <c r="L433">
        <f>J433*$S$2</f>
        <v>18352.305626852856</v>
      </c>
    </row>
    <row r="434" spans="1:12" x14ac:dyDescent="0.35">
      <c r="A434" s="1">
        <v>34718</v>
      </c>
      <c r="B434">
        <v>16.0791</v>
      </c>
      <c r="C434">
        <f>HLOOKUP(B434,'[1]Traitement outputs'!$B$33:$Q$33,1,TRUE)</f>
        <v>16</v>
      </c>
      <c r="E434" s="1">
        <v>34718</v>
      </c>
      <c r="F434">
        <v>21.8369</v>
      </c>
      <c r="G434">
        <f t="shared" si="6"/>
        <v>22</v>
      </c>
      <c r="I434">
        <f>INDEX('[1]Traitement outputs (2)'!$B$34:$Q$38,MATCH(70,'[1]Traitement outputs (2)'!$A$34:$A$38,0),MATCH(C434,'[1]Traitement outputs (2)'!$B$33:$Q$33,0))</f>
        <v>-87.65601603539298</v>
      </c>
      <c r="J434">
        <f>INDEX('[1]Traitement outputs (2)'!$B$41:$Q$45,MATCH(70,'[1]Traitement outputs (2)'!$A$41:$A$45,0),MATCH(C434,'[1]Traitement outputs (2)'!$B$40:$Q$40,0))</f>
        <v>158.03405896601754</v>
      </c>
      <c r="K434">
        <f>I434*$S$2</f>
        <v>-10179.387954970944</v>
      </c>
      <c r="L434">
        <f>J434*$S$2</f>
        <v>18352.305626852856</v>
      </c>
    </row>
    <row r="435" spans="1:12" x14ac:dyDescent="0.35">
      <c r="A435" s="1">
        <v>34718.041666666664</v>
      </c>
      <c r="B435">
        <v>16.0791</v>
      </c>
      <c r="C435">
        <f>HLOOKUP(B435,'[1]Traitement outputs'!$B$33:$Q$33,1,TRUE)</f>
        <v>16</v>
      </c>
      <c r="E435" s="1">
        <v>34718.041666666664</v>
      </c>
      <c r="F435">
        <v>21.2849</v>
      </c>
      <c r="G435">
        <f t="shared" si="6"/>
        <v>21</v>
      </c>
      <c r="I435">
        <f>INDEX('[1]Traitement outputs (2)'!$B$34:$Q$38,MATCH(70,'[1]Traitement outputs (2)'!$A$34:$A$38,0),MATCH(C435,'[1]Traitement outputs (2)'!$B$33:$Q$33,0))</f>
        <v>-87.65601603539298</v>
      </c>
      <c r="J435">
        <f>INDEX('[1]Traitement outputs (2)'!$B$41:$Q$45,MATCH(70,'[1]Traitement outputs (2)'!$A$41:$A$45,0),MATCH(C435,'[1]Traitement outputs (2)'!$B$40:$Q$40,0))</f>
        <v>158.03405896601754</v>
      </c>
      <c r="K435">
        <f>I435*$S$2</f>
        <v>-10179.387954970944</v>
      </c>
      <c r="L435">
        <f>J435*$S$2</f>
        <v>18352.305626852856</v>
      </c>
    </row>
    <row r="436" spans="1:12" x14ac:dyDescent="0.35">
      <c r="A436" s="1">
        <v>34718.083333333336</v>
      </c>
      <c r="B436">
        <v>16.0791</v>
      </c>
      <c r="C436">
        <f>HLOOKUP(B436,'[1]Traitement outputs'!$B$33:$Q$33,1,TRUE)</f>
        <v>16</v>
      </c>
      <c r="E436" s="1">
        <v>34718.083333333336</v>
      </c>
      <c r="F436">
        <v>20.8748</v>
      </c>
      <c r="G436">
        <f t="shared" si="6"/>
        <v>21</v>
      </c>
      <c r="I436">
        <f>INDEX('[1]Traitement outputs (2)'!$B$34:$Q$38,MATCH(70,'[1]Traitement outputs (2)'!$A$34:$A$38,0),MATCH(C436,'[1]Traitement outputs (2)'!$B$33:$Q$33,0))</f>
        <v>-87.65601603539298</v>
      </c>
      <c r="J436">
        <f>INDEX('[1]Traitement outputs (2)'!$B$41:$Q$45,MATCH(70,'[1]Traitement outputs (2)'!$A$41:$A$45,0),MATCH(C436,'[1]Traitement outputs (2)'!$B$40:$Q$40,0))</f>
        <v>158.03405896601754</v>
      </c>
      <c r="K436">
        <f>I436*$S$2</f>
        <v>-10179.387954970944</v>
      </c>
      <c r="L436">
        <f>J436*$S$2</f>
        <v>18352.305626852856</v>
      </c>
    </row>
    <row r="437" spans="1:12" x14ac:dyDescent="0.35">
      <c r="A437" s="1">
        <v>34718.125</v>
      </c>
      <c r="B437">
        <v>16.0791</v>
      </c>
      <c r="C437">
        <f>HLOOKUP(B437,'[1]Traitement outputs'!$B$33:$Q$33,1,TRUE)</f>
        <v>16</v>
      </c>
      <c r="E437" s="1">
        <v>34718.125</v>
      </c>
      <c r="F437">
        <v>20.5273</v>
      </c>
      <c r="G437">
        <f t="shared" si="6"/>
        <v>21</v>
      </c>
      <c r="I437">
        <f>INDEX('[1]Traitement outputs (2)'!$B$34:$Q$38,MATCH(70,'[1]Traitement outputs (2)'!$A$34:$A$38,0),MATCH(C437,'[1]Traitement outputs (2)'!$B$33:$Q$33,0))</f>
        <v>-87.65601603539298</v>
      </c>
      <c r="J437">
        <f>INDEX('[1]Traitement outputs (2)'!$B$41:$Q$45,MATCH(70,'[1]Traitement outputs (2)'!$A$41:$A$45,0),MATCH(C437,'[1]Traitement outputs (2)'!$B$40:$Q$40,0))</f>
        <v>158.03405896601754</v>
      </c>
      <c r="K437">
        <f>I437*$S$2</f>
        <v>-10179.387954970944</v>
      </c>
      <c r="L437">
        <f>J437*$S$2</f>
        <v>18352.305626852856</v>
      </c>
    </row>
    <row r="438" spans="1:12" x14ac:dyDescent="0.35">
      <c r="A438" s="1">
        <v>34718.166666666664</v>
      </c>
      <c r="B438">
        <v>16.0791</v>
      </c>
      <c r="C438">
        <f>HLOOKUP(B438,'[1]Traitement outputs'!$B$33:$Q$33,1,TRUE)</f>
        <v>16</v>
      </c>
      <c r="E438" s="1">
        <v>34718.166666666664</v>
      </c>
      <c r="F438">
        <v>20.225100000000001</v>
      </c>
      <c r="G438">
        <f t="shared" si="6"/>
        <v>20</v>
      </c>
      <c r="I438">
        <f>INDEX('[1]Traitement outputs (2)'!$B$34:$Q$38,MATCH(70,'[1]Traitement outputs (2)'!$A$34:$A$38,0),MATCH(C438,'[1]Traitement outputs (2)'!$B$33:$Q$33,0))</f>
        <v>-87.65601603539298</v>
      </c>
      <c r="J438">
        <f>INDEX('[1]Traitement outputs (2)'!$B$41:$Q$45,MATCH(70,'[1]Traitement outputs (2)'!$A$41:$A$45,0),MATCH(C438,'[1]Traitement outputs (2)'!$B$40:$Q$40,0))</f>
        <v>158.03405896601754</v>
      </c>
      <c r="K438">
        <f>I438*$S$2</f>
        <v>-10179.387954970944</v>
      </c>
      <c r="L438">
        <f>J438*$S$2</f>
        <v>18352.305626852856</v>
      </c>
    </row>
    <row r="439" spans="1:12" x14ac:dyDescent="0.35">
      <c r="A439" s="1">
        <v>34718.208333333336</v>
      </c>
      <c r="B439">
        <v>20.0335</v>
      </c>
      <c r="C439">
        <f>HLOOKUP(B439,'[1]Traitement outputs'!$B$33:$Q$33,1,TRUE)</f>
        <v>20</v>
      </c>
      <c r="E439" s="1">
        <v>34718.208333333336</v>
      </c>
      <c r="F439">
        <v>15.5213</v>
      </c>
      <c r="G439">
        <f t="shared" si="6"/>
        <v>16</v>
      </c>
      <c r="I439">
        <f>INDEX('[1]Traitement outputs (2)'!$B$34:$Q$38,MATCH(70,'[1]Traitement outputs (2)'!$A$34:$A$38,0),MATCH(C439,'[1]Traitement outputs (2)'!$B$33:$Q$33,0))</f>
        <v>-183.77989640241771</v>
      </c>
      <c r="J439">
        <f>INDEX('[1]Traitement outputs (2)'!$B$41:$Q$45,MATCH(70,'[1]Traitement outputs (2)'!$A$41:$A$45,0),MATCH(C439,'[1]Traitement outputs (2)'!$B$40:$Q$40,0))</f>
        <v>254.15803075879367</v>
      </c>
      <c r="K439">
        <f>I439*$S$2</f>
        <v>-21342.138833337085</v>
      </c>
      <c r="L439">
        <f>J439*$S$2</f>
        <v>29515.067122381799</v>
      </c>
    </row>
    <row r="440" spans="1:12" x14ac:dyDescent="0.35">
      <c r="A440" s="1">
        <v>34718.25</v>
      </c>
      <c r="B440">
        <v>20.0791</v>
      </c>
      <c r="C440">
        <f>HLOOKUP(B440,'[1]Traitement outputs'!$B$33:$Q$33,1,TRUE)</f>
        <v>20</v>
      </c>
      <c r="E440" s="1">
        <v>34718.25</v>
      </c>
      <c r="F440">
        <v>15.4162</v>
      </c>
      <c r="G440">
        <f t="shared" si="6"/>
        <v>15</v>
      </c>
      <c r="I440">
        <f>INDEX('[1]Traitement outputs (2)'!$B$34:$Q$38,MATCH(70,'[1]Traitement outputs (2)'!$A$34:$A$38,0),MATCH(C440,'[1]Traitement outputs (2)'!$B$33:$Q$33,0))</f>
        <v>-183.77989640241771</v>
      </c>
      <c r="J440">
        <f>INDEX('[1]Traitement outputs (2)'!$B$41:$Q$45,MATCH(70,'[1]Traitement outputs (2)'!$A$41:$A$45,0),MATCH(C440,'[1]Traitement outputs (2)'!$B$40:$Q$40,0))</f>
        <v>254.15803075879367</v>
      </c>
      <c r="K440">
        <f>I440*$S$2</f>
        <v>-21342.138833337085</v>
      </c>
      <c r="L440">
        <f>J440*$S$2</f>
        <v>29515.067122381799</v>
      </c>
    </row>
    <row r="441" spans="1:12" x14ac:dyDescent="0.35">
      <c r="A441" s="1">
        <v>34718.291666666664</v>
      </c>
      <c r="B441">
        <v>20.079799999999999</v>
      </c>
      <c r="C441">
        <f>HLOOKUP(B441,'[1]Traitement outputs'!$B$33:$Q$33,1,TRUE)</f>
        <v>20</v>
      </c>
      <c r="E441" s="1">
        <v>34718.291666666664</v>
      </c>
      <c r="F441">
        <v>15.501799999999999</v>
      </c>
      <c r="G441">
        <f t="shared" si="6"/>
        <v>16</v>
      </c>
      <c r="I441">
        <f>INDEX('[1]Traitement outputs (2)'!$B$34:$Q$38,MATCH(70,'[1]Traitement outputs (2)'!$A$34:$A$38,0),MATCH(C441,'[1]Traitement outputs (2)'!$B$33:$Q$33,0))</f>
        <v>-183.77989640241771</v>
      </c>
      <c r="J441">
        <f>INDEX('[1]Traitement outputs (2)'!$B$41:$Q$45,MATCH(70,'[1]Traitement outputs (2)'!$A$41:$A$45,0),MATCH(C441,'[1]Traitement outputs (2)'!$B$40:$Q$40,0))</f>
        <v>254.15803075879367</v>
      </c>
      <c r="K441">
        <f>I441*$S$2</f>
        <v>-21342.138833337085</v>
      </c>
      <c r="L441">
        <f>J441*$S$2</f>
        <v>29515.067122381799</v>
      </c>
    </row>
    <row r="442" spans="1:12" x14ac:dyDescent="0.35">
      <c r="A442" s="1">
        <v>34718.333333333336</v>
      </c>
      <c r="B442">
        <v>20.080500000000001</v>
      </c>
      <c r="C442">
        <f>HLOOKUP(B442,'[1]Traitement outputs'!$B$33:$Q$33,1,TRUE)</f>
        <v>20</v>
      </c>
      <c r="E442" s="1">
        <v>34718.333333333336</v>
      </c>
      <c r="F442">
        <v>16.018999999999998</v>
      </c>
      <c r="G442">
        <f t="shared" si="6"/>
        <v>16</v>
      </c>
      <c r="I442">
        <f>INDEX('[1]Traitement outputs (2)'!$B$34:$Q$38,MATCH(70,'[1]Traitement outputs (2)'!$A$34:$A$38,0),MATCH(C442,'[1]Traitement outputs (2)'!$B$33:$Q$33,0))</f>
        <v>-183.77989640241771</v>
      </c>
      <c r="J442">
        <f>INDEX('[1]Traitement outputs (2)'!$B$41:$Q$45,MATCH(70,'[1]Traitement outputs (2)'!$A$41:$A$45,0),MATCH(C442,'[1]Traitement outputs (2)'!$B$40:$Q$40,0))</f>
        <v>254.15803075879367</v>
      </c>
      <c r="K442">
        <f>I442*$S$2</f>
        <v>-21342.138833337085</v>
      </c>
      <c r="L442">
        <f>J442*$S$2</f>
        <v>29515.067122381799</v>
      </c>
    </row>
    <row r="443" spans="1:12" x14ac:dyDescent="0.35">
      <c r="A443" s="1">
        <v>34718.375</v>
      </c>
      <c r="B443">
        <v>20.081299999999999</v>
      </c>
      <c r="C443">
        <f>HLOOKUP(B443,'[1]Traitement outputs'!$B$33:$Q$33,1,TRUE)</f>
        <v>20</v>
      </c>
      <c r="E443" s="1">
        <v>34718.375</v>
      </c>
      <c r="F443">
        <v>16.824300000000001</v>
      </c>
      <c r="G443">
        <f t="shared" si="6"/>
        <v>17</v>
      </c>
      <c r="I443">
        <f>INDEX('[1]Traitement outputs (2)'!$B$34:$Q$38,MATCH(70,'[1]Traitement outputs (2)'!$A$34:$A$38,0),MATCH(C443,'[1]Traitement outputs (2)'!$B$33:$Q$33,0))</f>
        <v>-183.77989640241771</v>
      </c>
      <c r="J443">
        <f>INDEX('[1]Traitement outputs (2)'!$B$41:$Q$45,MATCH(70,'[1]Traitement outputs (2)'!$A$41:$A$45,0),MATCH(C443,'[1]Traitement outputs (2)'!$B$40:$Q$40,0))</f>
        <v>254.15803075879367</v>
      </c>
      <c r="K443">
        <f>I443*$S$2</f>
        <v>-21342.138833337085</v>
      </c>
      <c r="L443">
        <f>J443*$S$2</f>
        <v>29515.067122381799</v>
      </c>
    </row>
    <row r="444" spans="1:12" x14ac:dyDescent="0.35">
      <c r="A444" s="1">
        <v>34718.416666666664</v>
      </c>
      <c r="B444">
        <v>20.0822</v>
      </c>
      <c r="C444">
        <f>HLOOKUP(B444,'[1]Traitement outputs'!$B$33:$Q$33,1,TRUE)</f>
        <v>20</v>
      </c>
      <c r="E444" s="1">
        <v>34718.416666666664</v>
      </c>
      <c r="F444">
        <v>17.634499999999999</v>
      </c>
      <c r="G444">
        <f t="shared" si="6"/>
        <v>18</v>
      </c>
      <c r="I444">
        <f>INDEX('[1]Traitement outputs (2)'!$B$34:$Q$38,MATCH(70,'[1]Traitement outputs (2)'!$A$34:$A$38,0),MATCH(C444,'[1]Traitement outputs (2)'!$B$33:$Q$33,0))</f>
        <v>-183.77989640241771</v>
      </c>
      <c r="J444">
        <f>INDEX('[1]Traitement outputs (2)'!$B$41:$Q$45,MATCH(70,'[1]Traitement outputs (2)'!$A$41:$A$45,0),MATCH(C444,'[1]Traitement outputs (2)'!$B$40:$Q$40,0))</f>
        <v>254.15803075879367</v>
      </c>
      <c r="K444">
        <f>I444*$S$2</f>
        <v>-21342.138833337085</v>
      </c>
      <c r="L444">
        <f>J444*$S$2</f>
        <v>29515.067122381799</v>
      </c>
    </row>
    <row r="445" spans="1:12" x14ac:dyDescent="0.35">
      <c r="A445" s="1">
        <v>34718.458333333336</v>
      </c>
      <c r="B445">
        <v>20.082999999999998</v>
      </c>
      <c r="C445">
        <f>HLOOKUP(B445,'[1]Traitement outputs'!$B$33:$Q$33,1,TRUE)</f>
        <v>20</v>
      </c>
      <c r="E445" s="1">
        <v>34718.458333333336</v>
      </c>
      <c r="F445">
        <v>18.437100000000001</v>
      </c>
      <c r="G445">
        <f t="shared" si="6"/>
        <v>18</v>
      </c>
      <c r="I445">
        <f>INDEX('[1]Traitement outputs (2)'!$B$34:$Q$38,MATCH(70,'[1]Traitement outputs (2)'!$A$34:$A$38,0),MATCH(C445,'[1]Traitement outputs (2)'!$B$33:$Q$33,0))</f>
        <v>-183.77989640241771</v>
      </c>
      <c r="J445">
        <f>INDEX('[1]Traitement outputs (2)'!$B$41:$Q$45,MATCH(70,'[1]Traitement outputs (2)'!$A$41:$A$45,0),MATCH(C445,'[1]Traitement outputs (2)'!$B$40:$Q$40,0))</f>
        <v>254.15803075879367</v>
      </c>
      <c r="K445">
        <f>I445*$S$2</f>
        <v>-21342.138833337085</v>
      </c>
      <c r="L445">
        <f>J445*$S$2</f>
        <v>29515.067122381799</v>
      </c>
    </row>
    <row r="446" spans="1:12" x14ac:dyDescent="0.35">
      <c r="A446" s="1">
        <v>34718.5</v>
      </c>
      <c r="B446">
        <v>20.084299999999999</v>
      </c>
      <c r="C446">
        <f>HLOOKUP(B446,'[1]Traitement outputs'!$B$33:$Q$33,1,TRUE)</f>
        <v>20</v>
      </c>
      <c r="E446" s="1">
        <v>34718.5</v>
      </c>
      <c r="F446">
        <v>18.9908</v>
      </c>
      <c r="G446">
        <f t="shared" si="6"/>
        <v>19</v>
      </c>
      <c r="I446">
        <f>INDEX('[1]Traitement outputs (2)'!$B$34:$Q$38,MATCH(70,'[1]Traitement outputs (2)'!$A$34:$A$38,0),MATCH(C446,'[1]Traitement outputs (2)'!$B$33:$Q$33,0))</f>
        <v>-183.77989640241771</v>
      </c>
      <c r="J446">
        <f>INDEX('[1]Traitement outputs (2)'!$B$41:$Q$45,MATCH(70,'[1]Traitement outputs (2)'!$A$41:$A$45,0),MATCH(C446,'[1]Traitement outputs (2)'!$B$40:$Q$40,0))</f>
        <v>254.15803075879367</v>
      </c>
      <c r="K446">
        <f>I446*$S$2</f>
        <v>-21342.138833337085</v>
      </c>
      <c r="L446">
        <f>J446*$S$2</f>
        <v>29515.067122381799</v>
      </c>
    </row>
    <row r="447" spans="1:12" x14ac:dyDescent="0.35">
      <c r="A447" s="1">
        <v>34718.541666666664</v>
      </c>
      <c r="B447">
        <v>20.083500000000001</v>
      </c>
      <c r="C447">
        <f>HLOOKUP(B447,'[1]Traitement outputs'!$B$33:$Q$33,1,TRUE)</f>
        <v>20</v>
      </c>
      <c r="E447" s="1">
        <v>34718.541666666664</v>
      </c>
      <c r="F447">
        <v>19.601800000000001</v>
      </c>
      <c r="G447">
        <f t="shared" si="6"/>
        <v>20</v>
      </c>
      <c r="I447">
        <f>INDEX('[1]Traitement outputs (2)'!$B$34:$Q$38,MATCH(70,'[1]Traitement outputs (2)'!$A$34:$A$38,0),MATCH(C447,'[1]Traitement outputs (2)'!$B$33:$Q$33,0))</f>
        <v>-183.77989640241771</v>
      </c>
      <c r="J447">
        <f>INDEX('[1]Traitement outputs (2)'!$B$41:$Q$45,MATCH(70,'[1]Traitement outputs (2)'!$A$41:$A$45,0),MATCH(C447,'[1]Traitement outputs (2)'!$B$40:$Q$40,0))</f>
        <v>254.15803075879367</v>
      </c>
      <c r="K447">
        <f>I447*$S$2</f>
        <v>-21342.138833337085</v>
      </c>
      <c r="L447">
        <f>J447*$S$2</f>
        <v>29515.067122381799</v>
      </c>
    </row>
    <row r="448" spans="1:12" x14ac:dyDescent="0.35">
      <c r="A448" s="1">
        <v>34718.583333333336</v>
      </c>
      <c r="B448">
        <v>20.083100000000002</v>
      </c>
      <c r="C448">
        <f>HLOOKUP(B448,'[1]Traitement outputs'!$B$33:$Q$33,1,TRUE)</f>
        <v>20</v>
      </c>
      <c r="E448" s="1">
        <v>34718.583333333336</v>
      </c>
      <c r="F448">
        <v>20.401700000000002</v>
      </c>
      <c r="G448">
        <f t="shared" si="6"/>
        <v>20</v>
      </c>
      <c r="I448">
        <f>INDEX('[1]Traitement outputs (2)'!$B$34:$Q$38,MATCH(70,'[1]Traitement outputs (2)'!$A$34:$A$38,0),MATCH(C448,'[1]Traitement outputs (2)'!$B$33:$Q$33,0))</f>
        <v>-183.77989640241771</v>
      </c>
      <c r="J448">
        <f>INDEX('[1]Traitement outputs (2)'!$B$41:$Q$45,MATCH(70,'[1]Traitement outputs (2)'!$A$41:$A$45,0),MATCH(C448,'[1]Traitement outputs (2)'!$B$40:$Q$40,0))</f>
        <v>254.15803075879367</v>
      </c>
      <c r="K448">
        <f>I448*$S$2</f>
        <v>-21342.138833337085</v>
      </c>
      <c r="L448">
        <f>J448*$S$2</f>
        <v>29515.067122381799</v>
      </c>
    </row>
    <row r="449" spans="1:12" x14ac:dyDescent="0.35">
      <c r="A449" s="1">
        <v>34718.625</v>
      </c>
      <c r="B449">
        <v>20.0824</v>
      </c>
      <c r="C449">
        <f>HLOOKUP(B449,'[1]Traitement outputs'!$B$33:$Q$33,1,TRUE)</f>
        <v>20</v>
      </c>
      <c r="E449" s="1">
        <v>34718.625</v>
      </c>
      <c r="F449">
        <v>21.2196</v>
      </c>
      <c r="G449">
        <f t="shared" si="6"/>
        <v>21</v>
      </c>
      <c r="I449">
        <f>INDEX('[1]Traitement outputs (2)'!$B$34:$Q$38,MATCH(70,'[1]Traitement outputs (2)'!$A$34:$A$38,0),MATCH(C449,'[1]Traitement outputs (2)'!$B$33:$Q$33,0))</f>
        <v>-183.77989640241771</v>
      </c>
      <c r="J449">
        <f>INDEX('[1]Traitement outputs (2)'!$B$41:$Q$45,MATCH(70,'[1]Traitement outputs (2)'!$A$41:$A$45,0),MATCH(C449,'[1]Traitement outputs (2)'!$B$40:$Q$40,0))</f>
        <v>254.15803075879367</v>
      </c>
      <c r="K449">
        <f>I449*$S$2</f>
        <v>-21342.138833337085</v>
      </c>
      <c r="L449">
        <f>J449*$S$2</f>
        <v>29515.067122381799</v>
      </c>
    </row>
    <row r="450" spans="1:12" x14ac:dyDescent="0.35">
      <c r="A450" s="1">
        <v>34718.666666666664</v>
      </c>
      <c r="B450">
        <v>20.081399999999999</v>
      </c>
      <c r="C450">
        <f>HLOOKUP(B450,'[1]Traitement outputs'!$B$33:$Q$33,1,TRUE)</f>
        <v>20</v>
      </c>
      <c r="E450" s="1">
        <v>34718.666666666664</v>
      </c>
      <c r="F450">
        <v>21.990300000000001</v>
      </c>
      <c r="G450">
        <f t="shared" si="6"/>
        <v>22</v>
      </c>
      <c r="I450">
        <f>INDEX('[1]Traitement outputs (2)'!$B$34:$Q$38,MATCH(70,'[1]Traitement outputs (2)'!$A$34:$A$38,0),MATCH(C450,'[1]Traitement outputs (2)'!$B$33:$Q$33,0))</f>
        <v>-183.77989640241771</v>
      </c>
      <c r="J450">
        <f>INDEX('[1]Traitement outputs (2)'!$B$41:$Q$45,MATCH(70,'[1]Traitement outputs (2)'!$A$41:$A$45,0),MATCH(C450,'[1]Traitement outputs (2)'!$B$40:$Q$40,0))</f>
        <v>254.15803075879367</v>
      </c>
      <c r="K450">
        <f>I450*$S$2</f>
        <v>-21342.138833337085</v>
      </c>
      <c r="L450">
        <f>J450*$S$2</f>
        <v>29515.067122381799</v>
      </c>
    </row>
    <row r="451" spans="1:12" x14ac:dyDescent="0.35">
      <c r="A451" s="1">
        <v>34718.708333333336</v>
      </c>
      <c r="B451">
        <v>20.081099999999999</v>
      </c>
      <c r="C451">
        <f>HLOOKUP(B451,'[1]Traitement outputs'!$B$33:$Q$33,1,TRUE)</f>
        <v>20</v>
      </c>
      <c r="E451" s="1">
        <v>34718.708333333336</v>
      </c>
      <c r="F451">
        <v>22.415700000000001</v>
      </c>
      <c r="G451">
        <f t="shared" ref="G451:G514" si="7">ROUND(F451,0)</f>
        <v>22</v>
      </c>
      <c r="I451">
        <f>INDEX('[1]Traitement outputs (2)'!$B$34:$Q$38,MATCH(70,'[1]Traitement outputs (2)'!$A$34:$A$38,0),MATCH(C451,'[1]Traitement outputs (2)'!$B$33:$Q$33,0))</f>
        <v>-183.77989640241771</v>
      </c>
      <c r="J451">
        <f>INDEX('[1]Traitement outputs (2)'!$B$41:$Q$45,MATCH(70,'[1]Traitement outputs (2)'!$A$41:$A$45,0),MATCH(C451,'[1]Traitement outputs (2)'!$B$40:$Q$40,0))</f>
        <v>254.15803075879367</v>
      </c>
      <c r="K451">
        <f>I451*$S$2</f>
        <v>-21342.138833337085</v>
      </c>
      <c r="L451">
        <f>J451*$S$2</f>
        <v>29515.067122381799</v>
      </c>
    </row>
    <row r="452" spans="1:12" x14ac:dyDescent="0.35">
      <c r="A452" s="1">
        <v>34718.75</v>
      </c>
      <c r="B452">
        <v>20.0808</v>
      </c>
      <c r="C452">
        <f>HLOOKUP(B452,'[1]Traitement outputs'!$B$33:$Q$33,1,TRUE)</f>
        <v>20</v>
      </c>
      <c r="E452" s="1">
        <v>34718.75</v>
      </c>
      <c r="F452">
        <v>22.466899999999999</v>
      </c>
      <c r="G452">
        <f t="shared" si="7"/>
        <v>22</v>
      </c>
      <c r="I452">
        <f>INDEX('[1]Traitement outputs (2)'!$B$34:$Q$38,MATCH(70,'[1]Traitement outputs (2)'!$A$34:$A$38,0),MATCH(C452,'[1]Traitement outputs (2)'!$B$33:$Q$33,0))</f>
        <v>-183.77989640241771</v>
      </c>
      <c r="J452">
        <f>INDEX('[1]Traitement outputs (2)'!$B$41:$Q$45,MATCH(70,'[1]Traitement outputs (2)'!$A$41:$A$45,0),MATCH(C452,'[1]Traitement outputs (2)'!$B$40:$Q$40,0))</f>
        <v>254.15803075879367</v>
      </c>
      <c r="K452">
        <f>I452*$S$2</f>
        <v>-21342.138833337085</v>
      </c>
      <c r="L452">
        <f>J452*$S$2</f>
        <v>29515.067122381799</v>
      </c>
    </row>
    <row r="453" spans="1:12" x14ac:dyDescent="0.35">
      <c r="A453" s="1">
        <v>34718.791666666664</v>
      </c>
      <c r="B453">
        <v>20.0807</v>
      </c>
      <c r="C453">
        <f>HLOOKUP(B453,'[1]Traitement outputs'!$B$33:$Q$33,1,TRUE)</f>
        <v>20</v>
      </c>
      <c r="E453" s="1">
        <v>34718.791666666664</v>
      </c>
      <c r="F453">
        <v>22.422799999999999</v>
      </c>
      <c r="G453">
        <f t="shared" si="7"/>
        <v>22</v>
      </c>
      <c r="I453">
        <f>INDEX('[1]Traitement outputs (2)'!$B$34:$Q$38,MATCH(70,'[1]Traitement outputs (2)'!$A$34:$A$38,0),MATCH(C453,'[1]Traitement outputs (2)'!$B$33:$Q$33,0))</f>
        <v>-183.77989640241771</v>
      </c>
      <c r="J453">
        <f>INDEX('[1]Traitement outputs (2)'!$B$41:$Q$45,MATCH(70,'[1]Traitement outputs (2)'!$A$41:$A$45,0),MATCH(C453,'[1]Traitement outputs (2)'!$B$40:$Q$40,0))</f>
        <v>254.15803075879367</v>
      </c>
      <c r="K453">
        <f>I453*$S$2</f>
        <v>-21342.138833337085</v>
      </c>
      <c r="L453">
        <f>J453*$S$2</f>
        <v>29515.067122381799</v>
      </c>
    </row>
    <row r="454" spans="1:12" x14ac:dyDescent="0.35">
      <c r="A454" s="1">
        <v>34718.833333333336</v>
      </c>
      <c r="B454">
        <v>20.0808</v>
      </c>
      <c r="C454">
        <f>HLOOKUP(B454,'[1]Traitement outputs'!$B$33:$Q$33,1,TRUE)</f>
        <v>20</v>
      </c>
      <c r="E454" s="1">
        <v>34718.833333333336</v>
      </c>
      <c r="F454">
        <v>22.354600000000001</v>
      </c>
      <c r="G454">
        <f t="shared" si="7"/>
        <v>22</v>
      </c>
      <c r="I454">
        <f>INDEX('[1]Traitement outputs (2)'!$B$34:$Q$38,MATCH(70,'[1]Traitement outputs (2)'!$A$34:$A$38,0),MATCH(C454,'[1]Traitement outputs (2)'!$B$33:$Q$33,0))</f>
        <v>-183.77989640241771</v>
      </c>
      <c r="J454">
        <f>INDEX('[1]Traitement outputs (2)'!$B$41:$Q$45,MATCH(70,'[1]Traitement outputs (2)'!$A$41:$A$45,0),MATCH(C454,'[1]Traitement outputs (2)'!$B$40:$Q$40,0))</f>
        <v>254.15803075879367</v>
      </c>
      <c r="K454">
        <f>I454*$S$2</f>
        <v>-21342.138833337085</v>
      </c>
      <c r="L454">
        <f>J454*$S$2</f>
        <v>29515.067122381799</v>
      </c>
    </row>
    <row r="455" spans="1:12" x14ac:dyDescent="0.35">
      <c r="A455" s="1">
        <v>34718.875</v>
      </c>
      <c r="B455">
        <v>16.193999999999999</v>
      </c>
      <c r="C455">
        <f>HLOOKUP(B455,'[1]Traitement outputs'!$B$33:$Q$33,1,TRUE)</f>
        <v>16</v>
      </c>
      <c r="E455" s="1">
        <v>34718.875</v>
      </c>
      <c r="F455">
        <v>28.45</v>
      </c>
      <c r="G455">
        <f t="shared" si="7"/>
        <v>28</v>
      </c>
      <c r="I455">
        <f>INDEX('[1]Traitement outputs (2)'!$B$34:$Q$38,MATCH(70,'[1]Traitement outputs (2)'!$A$34:$A$38,0),MATCH(C455,'[1]Traitement outputs (2)'!$B$33:$Q$33,0))</f>
        <v>-87.65601603539298</v>
      </c>
      <c r="J455">
        <f>INDEX('[1]Traitement outputs (2)'!$B$41:$Q$45,MATCH(70,'[1]Traitement outputs (2)'!$A$41:$A$45,0),MATCH(C455,'[1]Traitement outputs (2)'!$B$40:$Q$40,0))</f>
        <v>158.03405896601754</v>
      </c>
      <c r="K455">
        <f>I455*$S$2</f>
        <v>-10179.387954970944</v>
      </c>
      <c r="L455">
        <f>J455*$S$2</f>
        <v>18352.305626852856</v>
      </c>
    </row>
    <row r="456" spans="1:12" x14ac:dyDescent="0.35">
      <c r="A456" s="1">
        <v>34718.916666666664</v>
      </c>
      <c r="B456">
        <v>16.081499999999998</v>
      </c>
      <c r="C456">
        <f>HLOOKUP(B456,'[1]Traitement outputs'!$B$33:$Q$33,1,TRUE)</f>
        <v>16</v>
      </c>
      <c r="E456" s="1">
        <v>34718.916666666664</v>
      </c>
      <c r="F456">
        <v>28.356400000000001</v>
      </c>
      <c r="G456">
        <f t="shared" si="7"/>
        <v>28</v>
      </c>
      <c r="I456">
        <f>INDEX('[1]Traitement outputs (2)'!$B$34:$Q$38,MATCH(70,'[1]Traitement outputs (2)'!$A$34:$A$38,0),MATCH(C456,'[1]Traitement outputs (2)'!$B$33:$Q$33,0))</f>
        <v>-87.65601603539298</v>
      </c>
      <c r="J456">
        <f>INDEX('[1]Traitement outputs (2)'!$B$41:$Q$45,MATCH(70,'[1]Traitement outputs (2)'!$A$41:$A$45,0),MATCH(C456,'[1]Traitement outputs (2)'!$B$40:$Q$40,0))</f>
        <v>158.03405896601754</v>
      </c>
      <c r="K456">
        <f>I456*$S$2</f>
        <v>-10179.387954970944</v>
      </c>
      <c r="L456">
        <f>J456*$S$2</f>
        <v>18352.305626852856</v>
      </c>
    </row>
    <row r="457" spans="1:12" x14ac:dyDescent="0.35">
      <c r="A457" s="1">
        <v>34718.958333333336</v>
      </c>
      <c r="B457">
        <v>16.080100000000002</v>
      </c>
      <c r="C457">
        <f>HLOOKUP(B457,'[1]Traitement outputs'!$B$33:$Q$33,1,TRUE)</f>
        <v>16</v>
      </c>
      <c r="E457" s="1">
        <v>34718.958333333336</v>
      </c>
      <c r="F457">
        <v>27.883900000000001</v>
      </c>
      <c r="G457">
        <f t="shared" si="7"/>
        <v>28</v>
      </c>
      <c r="I457">
        <f>INDEX('[1]Traitement outputs (2)'!$B$34:$Q$38,MATCH(70,'[1]Traitement outputs (2)'!$A$34:$A$38,0),MATCH(C457,'[1]Traitement outputs (2)'!$B$33:$Q$33,0))</f>
        <v>-87.65601603539298</v>
      </c>
      <c r="J457">
        <f>INDEX('[1]Traitement outputs (2)'!$B$41:$Q$45,MATCH(70,'[1]Traitement outputs (2)'!$A$41:$A$45,0),MATCH(C457,'[1]Traitement outputs (2)'!$B$40:$Q$40,0))</f>
        <v>158.03405896601754</v>
      </c>
      <c r="K457">
        <f>I457*$S$2</f>
        <v>-10179.387954970944</v>
      </c>
      <c r="L457">
        <f>J457*$S$2</f>
        <v>18352.305626852856</v>
      </c>
    </row>
    <row r="458" spans="1:12" x14ac:dyDescent="0.35">
      <c r="A458" s="1">
        <v>34719</v>
      </c>
      <c r="B458">
        <v>16.080200000000001</v>
      </c>
      <c r="C458">
        <f>HLOOKUP(B458,'[1]Traitement outputs'!$B$33:$Q$33,1,TRUE)</f>
        <v>16</v>
      </c>
      <c r="E458" s="1">
        <v>34719</v>
      </c>
      <c r="F458">
        <v>27.4648</v>
      </c>
      <c r="G458">
        <f t="shared" si="7"/>
        <v>27</v>
      </c>
      <c r="I458">
        <f>INDEX('[1]Traitement outputs (2)'!$B$34:$Q$38,MATCH(70,'[1]Traitement outputs (2)'!$A$34:$A$38,0),MATCH(C458,'[1]Traitement outputs (2)'!$B$33:$Q$33,0))</f>
        <v>-87.65601603539298</v>
      </c>
      <c r="J458">
        <f>INDEX('[1]Traitement outputs (2)'!$B$41:$Q$45,MATCH(70,'[1]Traitement outputs (2)'!$A$41:$A$45,0),MATCH(C458,'[1]Traitement outputs (2)'!$B$40:$Q$40,0))</f>
        <v>158.03405896601754</v>
      </c>
      <c r="K458">
        <f>I458*$S$2</f>
        <v>-10179.387954970944</v>
      </c>
      <c r="L458">
        <f>J458*$S$2</f>
        <v>18352.305626852856</v>
      </c>
    </row>
    <row r="459" spans="1:12" x14ac:dyDescent="0.35">
      <c r="A459" s="1">
        <v>34719.041666666664</v>
      </c>
      <c r="B459">
        <v>16.080300000000001</v>
      </c>
      <c r="C459">
        <f>HLOOKUP(B459,'[1]Traitement outputs'!$B$33:$Q$33,1,TRUE)</f>
        <v>16</v>
      </c>
      <c r="E459" s="1">
        <v>34719.041666666664</v>
      </c>
      <c r="F459">
        <v>27.176100000000002</v>
      </c>
      <c r="G459">
        <f t="shared" si="7"/>
        <v>27</v>
      </c>
      <c r="I459">
        <f>INDEX('[1]Traitement outputs (2)'!$B$34:$Q$38,MATCH(70,'[1]Traitement outputs (2)'!$A$34:$A$38,0),MATCH(C459,'[1]Traitement outputs (2)'!$B$33:$Q$33,0))</f>
        <v>-87.65601603539298</v>
      </c>
      <c r="J459">
        <f>INDEX('[1]Traitement outputs (2)'!$B$41:$Q$45,MATCH(70,'[1]Traitement outputs (2)'!$A$41:$A$45,0),MATCH(C459,'[1]Traitement outputs (2)'!$B$40:$Q$40,0))</f>
        <v>158.03405896601754</v>
      </c>
      <c r="K459">
        <f>I459*$S$2</f>
        <v>-10179.387954970944</v>
      </c>
      <c r="L459">
        <f>J459*$S$2</f>
        <v>18352.305626852856</v>
      </c>
    </row>
    <row r="460" spans="1:12" x14ac:dyDescent="0.35">
      <c r="A460" s="1">
        <v>34719.083333333336</v>
      </c>
      <c r="B460">
        <v>16.080300000000001</v>
      </c>
      <c r="C460">
        <f>HLOOKUP(B460,'[1]Traitement outputs'!$B$33:$Q$33,1,TRUE)</f>
        <v>16</v>
      </c>
      <c r="E460" s="1">
        <v>34719.083333333336</v>
      </c>
      <c r="F460">
        <v>26.9436</v>
      </c>
      <c r="G460">
        <f t="shared" si="7"/>
        <v>27</v>
      </c>
      <c r="I460">
        <f>INDEX('[1]Traitement outputs (2)'!$B$34:$Q$38,MATCH(70,'[1]Traitement outputs (2)'!$A$34:$A$38,0),MATCH(C460,'[1]Traitement outputs (2)'!$B$33:$Q$33,0))</f>
        <v>-87.65601603539298</v>
      </c>
      <c r="J460">
        <f>INDEX('[1]Traitement outputs (2)'!$B$41:$Q$45,MATCH(70,'[1]Traitement outputs (2)'!$A$41:$A$45,0),MATCH(C460,'[1]Traitement outputs (2)'!$B$40:$Q$40,0))</f>
        <v>158.03405896601754</v>
      </c>
      <c r="K460">
        <f>I460*$S$2</f>
        <v>-10179.387954970944</v>
      </c>
      <c r="L460">
        <f>J460*$S$2</f>
        <v>18352.305626852856</v>
      </c>
    </row>
    <row r="461" spans="1:12" x14ac:dyDescent="0.35">
      <c r="A461" s="1">
        <v>34719.125</v>
      </c>
      <c r="B461">
        <v>16.080300000000001</v>
      </c>
      <c r="C461">
        <f>HLOOKUP(B461,'[1]Traitement outputs'!$B$33:$Q$33,1,TRUE)</f>
        <v>16</v>
      </c>
      <c r="E461" s="1">
        <v>34719.125</v>
      </c>
      <c r="F461">
        <v>26.737300000000001</v>
      </c>
      <c r="G461">
        <f t="shared" si="7"/>
        <v>27</v>
      </c>
      <c r="I461">
        <f>INDEX('[1]Traitement outputs (2)'!$B$34:$Q$38,MATCH(70,'[1]Traitement outputs (2)'!$A$34:$A$38,0),MATCH(C461,'[1]Traitement outputs (2)'!$B$33:$Q$33,0))</f>
        <v>-87.65601603539298</v>
      </c>
      <c r="J461">
        <f>INDEX('[1]Traitement outputs (2)'!$B$41:$Q$45,MATCH(70,'[1]Traitement outputs (2)'!$A$41:$A$45,0),MATCH(C461,'[1]Traitement outputs (2)'!$B$40:$Q$40,0))</f>
        <v>158.03405896601754</v>
      </c>
      <c r="K461">
        <f>I461*$S$2</f>
        <v>-10179.387954970944</v>
      </c>
      <c r="L461">
        <f>J461*$S$2</f>
        <v>18352.305626852856</v>
      </c>
    </row>
    <row r="462" spans="1:12" x14ac:dyDescent="0.35">
      <c r="A462" s="1">
        <v>34719.166666666664</v>
      </c>
      <c r="B462">
        <v>16.080400000000001</v>
      </c>
      <c r="C462">
        <f>HLOOKUP(B462,'[1]Traitement outputs'!$B$33:$Q$33,1,TRUE)</f>
        <v>16</v>
      </c>
      <c r="E462" s="1">
        <v>34719.166666666664</v>
      </c>
      <c r="F462">
        <v>26.637599999999999</v>
      </c>
      <c r="G462">
        <f t="shared" si="7"/>
        <v>27</v>
      </c>
      <c r="I462">
        <f>INDEX('[1]Traitement outputs (2)'!$B$34:$Q$38,MATCH(70,'[1]Traitement outputs (2)'!$A$34:$A$38,0),MATCH(C462,'[1]Traitement outputs (2)'!$B$33:$Q$33,0))</f>
        <v>-87.65601603539298</v>
      </c>
      <c r="J462">
        <f>INDEX('[1]Traitement outputs (2)'!$B$41:$Q$45,MATCH(70,'[1]Traitement outputs (2)'!$A$41:$A$45,0),MATCH(C462,'[1]Traitement outputs (2)'!$B$40:$Q$40,0))</f>
        <v>158.03405896601754</v>
      </c>
      <c r="K462">
        <f>I462*$S$2</f>
        <v>-10179.387954970944</v>
      </c>
      <c r="L462">
        <f>J462*$S$2</f>
        <v>18352.305626852856</v>
      </c>
    </row>
    <row r="463" spans="1:12" x14ac:dyDescent="0.35">
      <c r="A463" s="1">
        <v>34719.208333333336</v>
      </c>
      <c r="B463">
        <v>20.034300000000002</v>
      </c>
      <c r="C463">
        <f>HLOOKUP(B463,'[1]Traitement outputs'!$B$33:$Q$33,1,TRUE)</f>
        <v>20</v>
      </c>
      <c r="E463" s="1">
        <v>34719.208333333336</v>
      </c>
      <c r="F463">
        <v>20.864699999999999</v>
      </c>
      <c r="G463">
        <f t="shared" si="7"/>
        <v>21</v>
      </c>
      <c r="I463">
        <f>INDEX('[1]Traitement outputs (2)'!$B$34:$Q$38,MATCH(70,'[1]Traitement outputs (2)'!$A$34:$A$38,0),MATCH(C463,'[1]Traitement outputs (2)'!$B$33:$Q$33,0))</f>
        <v>-183.77989640241771</v>
      </c>
      <c r="J463">
        <f>INDEX('[1]Traitement outputs (2)'!$B$41:$Q$45,MATCH(70,'[1]Traitement outputs (2)'!$A$41:$A$45,0),MATCH(C463,'[1]Traitement outputs (2)'!$B$40:$Q$40,0))</f>
        <v>254.15803075879367</v>
      </c>
      <c r="K463">
        <f>I463*$S$2</f>
        <v>-21342.138833337085</v>
      </c>
      <c r="L463">
        <f>J463*$S$2</f>
        <v>29515.067122381799</v>
      </c>
    </row>
    <row r="464" spans="1:12" x14ac:dyDescent="0.35">
      <c r="A464" s="1">
        <v>34719.25</v>
      </c>
      <c r="B464">
        <v>20.080300000000001</v>
      </c>
      <c r="C464">
        <f>HLOOKUP(B464,'[1]Traitement outputs'!$B$33:$Q$33,1,TRUE)</f>
        <v>20</v>
      </c>
      <c r="E464" s="1">
        <v>34719.25</v>
      </c>
      <c r="F464">
        <v>20.878900000000002</v>
      </c>
      <c r="G464">
        <f t="shared" si="7"/>
        <v>21</v>
      </c>
      <c r="I464">
        <f>INDEX('[1]Traitement outputs (2)'!$B$34:$Q$38,MATCH(70,'[1]Traitement outputs (2)'!$A$34:$A$38,0),MATCH(C464,'[1]Traitement outputs (2)'!$B$33:$Q$33,0))</f>
        <v>-183.77989640241771</v>
      </c>
      <c r="J464">
        <f>INDEX('[1]Traitement outputs (2)'!$B$41:$Q$45,MATCH(70,'[1]Traitement outputs (2)'!$A$41:$A$45,0),MATCH(C464,'[1]Traitement outputs (2)'!$B$40:$Q$40,0))</f>
        <v>254.15803075879367</v>
      </c>
      <c r="K464">
        <f>I464*$S$2</f>
        <v>-21342.138833337085</v>
      </c>
      <c r="L464">
        <f>J464*$S$2</f>
        <v>29515.067122381799</v>
      </c>
    </row>
    <row r="465" spans="1:12" x14ac:dyDescent="0.35">
      <c r="A465" s="1">
        <v>34719.291666666664</v>
      </c>
      <c r="B465">
        <v>20.081099999999999</v>
      </c>
      <c r="C465">
        <f>HLOOKUP(B465,'[1]Traitement outputs'!$B$33:$Q$33,1,TRUE)</f>
        <v>20</v>
      </c>
      <c r="E465" s="1">
        <v>34719.291666666664</v>
      </c>
      <c r="F465">
        <v>21.040500000000002</v>
      </c>
      <c r="G465">
        <f t="shared" si="7"/>
        <v>21</v>
      </c>
      <c r="I465">
        <f>INDEX('[1]Traitement outputs (2)'!$B$34:$Q$38,MATCH(70,'[1]Traitement outputs (2)'!$A$34:$A$38,0),MATCH(C465,'[1]Traitement outputs (2)'!$B$33:$Q$33,0))</f>
        <v>-183.77989640241771</v>
      </c>
      <c r="J465">
        <f>INDEX('[1]Traitement outputs (2)'!$B$41:$Q$45,MATCH(70,'[1]Traitement outputs (2)'!$A$41:$A$45,0),MATCH(C465,'[1]Traitement outputs (2)'!$B$40:$Q$40,0))</f>
        <v>254.15803075879367</v>
      </c>
      <c r="K465">
        <f>I465*$S$2</f>
        <v>-21342.138833337085</v>
      </c>
      <c r="L465">
        <f>J465*$S$2</f>
        <v>29515.067122381799</v>
      </c>
    </row>
    <row r="466" spans="1:12" x14ac:dyDescent="0.35">
      <c r="A466" s="1">
        <v>34719.333333333336</v>
      </c>
      <c r="B466">
        <v>20.081399999999999</v>
      </c>
      <c r="C466">
        <f>HLOOKUP(B466,'[1]Traitement outputs'!$B$33:$Q$33,1,TRUE)</f>
        <v>20</v>
      </c>
      <c r="E466" s="1">
        <v>34719.333333333336</v>
      </c>
      <c r="F466">
        <v>21.569600000000001</v>
      </c>
      <c r="G466">
        <f t="shared" si="7"/>
        <v>22</v>
      </c>
      <c r="I466">
        <f>INDEX('[1]Traitement outputs (2)'!$B$34:$Q$38,MATCH(70,'[1]Traitement outputs (2)'!$A$34:$A$38,0),MATCH(C466,'[1]Traitement outputs (2)'!$B$33:$Q$33,0))</f>
        <v>-183.77989640241771</v>
      </c>
      <c r="J466">
        <f>INDEX('[1]Traitement outputs (2)'!$B$41:$Q$45,MATCH(70,'[1]Traitement outputs (2)'!$A$41:$A$45,0),MATCH(C466,'[1]Traitement outputs (2)'!$B$40:$Q$40,0))</f>
        <v>254.15803075879367</v>
      </c>
      <c r="K466">
        <f>I466*$S$2</f>
        <v>-21342.138833337085</v>
      </c>
      <c r="L466">
        <f>J466*$S$2</f>
        <v>29515.067122381799</v>
      </c>
    </row>
    <row r="467" spans="1:12" x14ac:dyDescent="0.35">
      <c r="A467" s="1">
        <v>34719.375</v>
      </c>
      <c r="B467">
        <v>20.0822</v>
      </c>
      <c r="C467">
        <f>HLOOKUP(B467,'[1]Traitement outputs'!$B$33:$Q$33,1,TRUE)</f>
        <v>20</v>
      </c>
      <c r="E467" s="1">
        <v>34719.375</v>
      </c>
      <c r="F467">
        <v>22.3459</v>
      </c>
      <c r="G467">
        <f t="shared" si="7"/>
        <v>22</v>
      </c>
      <c r="I467">
        <f>INDEX('[1]Traitement outputs (2)'!$B$34:$Q$38,MATCH(70,'[1]Traitement outputs (2)'!$A$34:$A$38,0),MATCH(C467,'[1]Traitement outputs (2)'!$B$33:$Q$33,0))</f>
        <v>-183.77989640241771</v>
      </c>
      <c r="J467">
        <f>INDEX('[1]Traitement outputs (2)'!$B$41:$Q$45,MATCH(70,'[1]Traitement outputs (2)'!$A$41:$A$45,0),MATCH(C467,'[1]Traitement outputs (2)'!$B$40:$Q$40,0))</f>
        <v>254.15803075879367</v>
      </c>
      <c r="K467">
        <f>I467*$S$2</f>
        <v>-21342.138833337085</v>
      </c>
      <c r="L467">
        <f>J467*$S$2</f>
        <v>29515.067122381799</v>
      </c>
    </row>
    <row r="468" spans="1:12" x14ac:dyDescent="0.35">
      <c r="A468" s="1">
        <v>34719.416666666664</v>
      </c>
      <c r="B468">
        <v>20.082899999999999</v>
      </c>
      <c r="C468">
        <f>HLOOKUP(B468,'[1]Traitement outputs'!$B$33:$Q$33,1,TRUE)</f>
        <v>20</v>
      </c>
      <c r="E468" s="1">
        <v>34719.416666666664</v>
      </c>
      <c r="F468">
        <v>23.106999999999999</v>
      </c>
      <c r="G468">
        <f t="shared" si="7"/>
        <v>23</v>
      </c>
      <c r="I468">
        <f>INDEX('[1]Traitement outputs (2)'!$B$34:$Q$38,MATCH(70,'[1]Traitement outputs (2)'!$A$34:$A$38,0),MATCH(C468,'[1]Traitement outputs (2)'!$B$33:$Q$33,0))</f>
        <v>-183.77989640241771</v>
      </c>
      <c r="J468">
        <f>INDEX('[1]Traitement outputs (2)'!$B$41:$Q$45,MATCH(70,'[1]Traitement outputs (2)'!$A$41:$A$45,0),MATCH(C468,'[1]Traitement outputs (2)'!$B$40:$Q$40,0))</f>
        <v>254.15803075879367</v>
      </c>
      <c r="K468">
        <f>I468*$S$2</f>
        <v>-21342.138833337085</v>
      </c>
      <c r="L468">
        <f>J468*$S$2</f>
        <v>29515.067122381799</v>
      </c>
    </row>
    <row r="469" spans="1:12" x14ac:dyDescent="0.35">
      <c r="A469" s="1">
        <v>34719.458333333336</v>
      </c>
      <c r="B469">
        <v>20.083400000000001</v>
      </c>
      <c r="C469">
        <f>HLOOKUP(B469,'[1]Traitement outputs'!$B$33:$Q$33,1,TRUE)</f>
        <v>20</v>
      </c>
      <c r="E469" s="1">
        <v>34719.458333333336</v>
      </c>
      <c r="F469">
        <v>23.881900000000002</v>
      </c>
      <c r="G469">
        <f t="shared" si="7"/>
        <v>24</v>
      </c>
      <c r="I469">
        <f>INDEX('[1]Traitement outputs (2)'!$B$34:$Q$38,MATCH(70,'[1]Traitement outputs (2)'!$A$34:$A$38,0),MATCH(C469,'[1]Traitement outputs (2)'!$B$33:$Q$33,0))</f>
        <v>-183.77989640241771</v>
      </c>
      <c r="J469">
        <f>INDEX('[1]Traitement outputs (2)'!$B$41:$Q$45,MATCH(70,'[1]Traitement outputs (2)'!$A$41:$A$45,0),MATCH(C469,'[1]Traitement outputs (2)'!$B$40:$Q$40,0))</f>
        <v>254.15803075879367</v>
      </c>
      <c r="K469">
        <f>I469*$S$2</f>
        <v>-21342.138833337085</v>
      </c>
      <c r="L469">
        <f>J469*$S$2</f>
        <v>29515.067122381799</v>
      </c>
    </row>
    <row r="470" spans="1:12" x14ac:dyDescent="0.35">
      <c r="A470" s="1">
        <v>34719.5</v>
      </c>
      <c r="B470">
        <v>20.083100000000002</v>
      </c>
      <c r="C470">
        <f>HLOOKUP(B470,'[1]Traitement outputs'!$B$33:$Q$33,1,TRUE)</f>
        <v>20</v>
      </c>
      <c r="E470" s="1">
        <v>34719.5</v>
      </c>
      <c r="F470">
        <v>24.422899999999998</v>
      </c>
      <c r="G470">
        <f t="shared" si="7"/>
        <v>24</v>
      </c>
      <c r="I470">
        <f>INDEX('[1]Traitement outputs (2)'!$B$34:$Q$38,MATCH(70,'[1]Traitement outputs (2)'!$A$34:$A$38,0),MATCH(C470,'[1]Traitement outputs (2)'!$B$33:$Q$33,0))</f>
        <v>-183.77989640241771</v>
      </c>
      <c r="J470">
        <f>INDEX('[1]Traitement outputs (2)'!$B$41:$Q$45,MATCH(70,'[1]Traitement outputs (2)'!$A$41:$A$45,0),MATCH(C470,'[1]Traitement outputs (2)'!$B$40:$Q$40,0))</f>
        <v>254.15803075879367</v>
      </c>
      <c r="K470">
        <f>I470*$S$2</f>
        <v>-21342.138833337085</v>
      </c>
      <c r="L470">
        <f>J470*$S$2</f>
        <v>29515.067122381799</v>
      </c>
    </row>
    <row r="471" spans="1:12" x14ac:dyDescent="0.35">
      <c r="A471" s="1">
        <v>34719.541666666664</v>
      </c>
      <c r="B471">
        <v>20.083300000000001</v>
      </c>
      <c r="C471">
        <f>HLOOKUP(B471,'[1]Traitement outputs'!$B$33:$Q$33,1,TRUE)</f>
        <v>20</v>
      </c>
      <c r="E471" s="1">
        <v>34719.541666666664</v>
      </c>
      <c r="F471">
        <v>25.0122</v>
      </c>
      <c r="G471">
        <f t="shared" si="7"/>
        <v>25</v>
      </c>
      <c r="I471">
        <f>INDEX('[1]Traitement outputs (2)'!$B$34:$Q$38,MATCH(70,'[1]Traitement outputs (2)'!$A$34:$A$38,0),MATCH(C471,'[1]Traitement outputs (2)'!$B$33:$Q$33,0))</f>
        <v>-183.77989640241771</v>
      </c>
      <c r="J471">
        <f>INDEX('[1]Traitement outputs (2)'!$B$41:$Q$45,MATCH(70,'[1]Traitement outputs (2)'!$A$41:$A$45,0),MATCH(C471,'[1]Traitement outputs (2)'!$B$40:$Q$40,0))</f>
        <v>254.15803075879367</v>
      </c>
      <c r="K471">
        <f>I471*$S$2</f>
        <v>-21342.138833337085</v>
      </c>
      <c r="L471">
        <f>J471*$S$2</f>
        <v>29515.067122381799</v>
      </c>
    </row>
    <row r="472" spans="1:12" x14ac:dyDescent="0.35">
      <c r="A472" s="1">
        <v>34719.583333333336</v>
      </c>
      <c r="B472">
        <v>20.082699999999999</v>
      </c>
      <c r="C472">
        <f>HLOOKUP(B472,'[1]Traitement outputs'!$B$33:$Q$33,1,TRUE)</f>
        <v>20</v>
      </c>
      <c r="E472" s="1">
        <v>34719.583333333336</v>
      </c>
      <c r="F472">
        <v>25.778700000000001</v>
      </c>
      <c r="G472">
        <f t="shared" si="7"/>
        <v>26</v>
      </c>
      <c r="I472">
        <f>INDEX('[1]Traitement outputs (2)'!$B$34:$Q$38,MATCH(70,'[1]Traitement outputs (2)'!$A$34:$A$38,0),MATCH(C472,'[1]Traitement outputs (2)'!$B$33:$Q$33,0))</f>
        <v>-183.77989640241771</v>
      </c>
      <c r="J472">
        <f>INDEX('[1]Traitement outputs (2)'!$B$41:$Q$45,MATCH(70,'[1]Traitement outputs (2)'!$A$41:$A$45,0),MATCH(C472,'[1]Traitement outputs (2)'!$B$40:$Q$40,0))</f>
        <v>254.15803075879367</v>
      </c>
      <c r="K472">
        <f>I472*$S$2</f>
        <v>-21342.138833337085</v>
      </c>
      <c r="L472">
        <f>J472*$S$2</f>
        <v>29515.067122381799</v>
      </c>
    </row>
    <row r="473" spans="1:12" x14ac:dyDescent="0.35">
      <c r="A473" s="1">
        <v>34719.625</v>
      </c>
      <c r="B473">
        <v>20.082000000000001</v>
      </c>
      <c r="C473">
        <f>HLOOKUP(B473,'[1]Traitement outputs'!$B$33:$Q$33,1,TRUE)</f>
        <v>20</v>
      </c>
      <c r="E473" s="1">
        <v>34719.625</v>
      </c>
      <c r="F473">
        <v>26.5153</v>
      </c>
      <c r="G473">
        <f t="shared" si="7"/>
        <v>27</v>
      </c>
      <c r="I473">
        <f>INDEX('[1]Traitement outputs (2)'!$B$34:$Q$38,MATCH(70,'[1]Traitement outputs (2)'!$A$34:$A$38,0),MATCH(C473,'[1]Traitement outputs (2)'!$B$33:$Q$33,0))</f>
        <v>-183.77989640241771</v>
      </c>
      <c r="J473">
        <f>INDEX('[1]Traitement outputs (2)'!$B$41:$Q$45,MATCH(70,'[1]Traitement outputs (2)'!$A$41:$A$45,0),MATCH(C473,'[1]Traitement outputs (2)'!$B$40:$Q$40,0))</f>
        <v>254.15803075879367</v>
      </c>
      <c r="K473">
        <f>I473*$S$2</f>
        <v>-21342.138833337085</v>
      </c>
      <c r="L473">
        <f>J473*$S$2</f>
        <v>29515.067122381799</v>
      </c>
    </row>
    <row r="474" spans="1:12" x14ac:dyDescent="0.35">
      <c r="A474" s="1">
        <v>34719.666666666664</v>
      </c>
      <c r="B474">
        <v>20.081299999999999</v>
      </c>
      <c r="C474">
        <f>HLOOKUP(B474,'[1]Traitement outputs'!$B$33:$Q$33,1,TRUE)</f>
        <v>20</v>
      </c>
      <c r="E474" s="1">
        <v>34719.666666666664</v>
      </c>
      <c r="F474">
        <v>27.2483</v>
      </c>
      <c r="G474">
        <f t="shared" si="7"/>
        <v>27</v>
      </c>
      <c r="I474">
        <f>INDEX('[1]Traitement outputs (2)'!$B$34:$Q$38,MATCH(70,'[1]Traitement outputs (2)'!$A$34:$A$38,0),MATCH(C474,'[1]Traitement outputs (2)'!$B$33:$Q$33,0))</f>
        <v>-183.77989640241771</v>
      </c>
      <c r="J474">
        <f>INDEX('[1]Traitement outputs (2)'!$B$41:$Q$45,MATCH(70,'[1]Traitement outputs (2)'!$A$41:$A$45,0),MATCH(C474,'[1]Traitement outputs (2)'!$B$40:$Q$40,0))</f>
        <v>254.15803075879367</v>
      </c>
      <c r="K474">
        <f>I474*$S$2</f>
        <v>-21342.138833337085</v>
      </c>
      <c r="L474">
        <f>J474*$S$2</f>
        <v>29515.067122381799</v>
      </c>
    </row>
    <row r="475" spans="1:12" x14ac:dyDescent="0.35">
      <c r="A475" s="1">
        <v>34719.708333333336</v>
      </c>
      <c r="B475">
        <v>20.0809</v>
      </c>
      <c r="C475">
        <f>HLOOKUP(B475,'[1]Traitement outputs'!$B$33:$Q$33,1,TRUE)</f>
        <v>20</v>
      </c>
      <c r="E475" s="1">
        <v>34719.708333333336</v>
      </c>
      <c r="F475">
        <v>27.623899999999999</v>
      </c>
      <c r="G475">
        <f t="shared" si="7"/>
        <v>28</v>
      </c>
      <c r="I475">
        <f>INDEX('[1]Traitement outputs (2)'!$B$34:$Q$38,MATCH(70,'[1]Traitement outputs (2)'!$A$34:$A$38,0),MATCH(C475,'[1]Traitement outputs (2)'!$B$33:$Q$33,0))</f>
        <v>-183.77989640241771</v>
      </c>
      <c r="J475">
        <f>INDEX('[1]Traitement outputs (2)'!$B$41:$Q$45,MATCH(70,'[1]Traitement outputs (2)'!$A$41:$A$45,0),MATCH(C475,'[1]Traitement outputs (2)'!$B$40:$Q$40,0))</f>
        <v>254.15803075879367</v>
      </c>
      <c r="K475">
        <f>I475*$S$2</f>
        <v>-21342.138833337085</v>
      </c>
      <c r="L475">
        <f>J475*$S$2</f>
        <v>29515.067122381799</v>
      </c>
    </row>
    <row r="476" spans="1:12" x14ac:dyDescent="0.35">
      <c r="A476" s="1">
        <v>34719.75</v>
      </c>
      <c r="B476">
        <v>20.0809</v>
      </c>
      <c r="C476">
        <f>HLOOKUP(B476,'[1]Traitement outputs'!$B$33:$Q$33,1,TRUE)</f>
        <v>20</v>
      </c>
      <c r="E476" s="1">
        <v>34719.75</v>
      </c>
      <c r="F476">
        <v>27.622900000000001</v>
      </c>
      <c r="G476">
        <f t="shared" si="7"/>
        <v>28</v>
      </c>
      <c r="I476">
        <f>INDEX('[1]Traitement outputs (2)'!$B$34:$Q$38,MATCH(70,'[1]Traitement outputs (2)'!$A$34:$A$38,0),MATCH(C476,'[1]Traitement outputs (2)'!$B$33:$Q$33,0))</f>
        <v>-183.77989640241771</v>
      </c>
      <c r="J476">
        <f>INDEX('[1]Traitement outputs (2)'!$B$41:$Q$45,MATCH(70,'[1]Traitement outputs (2)'!$A$41:$A$45,0),MATCH(C476,'[1]Traitement outputs (2)'!$B$40:$Q$40,0))</f>
        <v>254.15803075879367</v>
      </c>
      <c r="K476">
        <f>I476*$S$2</f>
        <v>-21342.138833337085</v>
      </c>
      <c r="L476">
        <f>J476*$S$2</f>
        <v>29515.067122381799</v>
      </c>
    </row>
    <row r="477" spans="1:12" x14ac:dyDescent="0.35">
      <c r="A477" s="1">
        <v>34719.791666666664</v>
      </c>
      <c r="B477">
        <v>20.0808</v>
      </c>
      <c r="C477">
        <f>HLOOKUP(B477,'[1]Traitement outputs'!$B$33:$Q$33,1,TRUE)</f>
        <v>20</v>
      </c>
      <c r="E477" s="1">
        <v>34719.791666666664</v>
      </c>
      <c r="F477">
        <v>27.5181</v>
      </c>
      <c r="G477">
        <f t="shared" si="7"/>
        <v>28</v>
      </c>
      <c r="I477">
        <f>INDEX('[1]Traitement outputs (2)'!$B$34:$Q$38,MATCH(70,'[1]Traitement outputs (2)'!$A$34:$A$38,0),MATCH(C477,'[1]Traitement outputs (2)'!$B$33:$Q$33,0))</f>
        <v>-183.77989640241771</v>
      </c>
      <c r="J477">
        <f>INDEX('[1]Traitement outputs (2)'!$B$41:$Q$45,MATCH(70,'[1]Traitement outputs (2)'!$A$41:$A$45,0),MATCH(C477,'[1]Traitement outputs (2)'!$B$40:$Q$40,0))</f>
        <v>254.15803075879367</v>
      </c>
      <c r="K477">
        <f>I477*$S$2</f>
        <v>-21342.138833337085</v>
      </c>
      <c r="L477">
        <f>J477*$S$2</f>
        <v>29515.067122381799</v>
      </c>
    </row>
    <row r="478" spans="1:12" x14ac:dyDescent="0.35">
      <c r="A478" s="1">
        <v>34719.833333333336</v>
      </c>
      <c r="B478">
        <v>20.0809</v>
      </c>
      <c r="C478">
        <f>HLOOKUP(B478,'[1]Traitement outputs'!$B$33:$Q$33,1,TRUE)</f>
        <v>20</v>
      </c>
      <c r="E478" s="1">
        <v>34719.833333333336</v>
      </c>
      <c r="F478">
        <v>27.381599999999999</v>
      </c>
      <c r="G478">
        <f t="shared" si="7"/>
        <v>27</v>
      </c>
      <c r="I478">
        <f>INDEX('[1]Traitement outputs (2)'!$B$34:$Q$38,MATCH(70,'[1]Traitement outputs (2)'!$A$34:$A$38,0),MATCH(C478,'[1]Traitement outputs (2)'!$B$33:$Q$33,0))</f>
        <v>-183.77989640241771</v>
      </c>
      <c r="J478">
        <f>INDEX('[1]Traitement outputs (2)'!$B$41:$Q$45,MATCH(70,'[1]Traitement outputs (2)'!$A$41:$A$45,0),MATCH(C478,'[1]Traitement outputs (2)'!$B$40:$Q$40,0))</f>
        <v>254.15803075879367</v>
      </c>
      <c r="K478">
        <f>I478*$S$2</f>
        <v>-21342.138833337085</v>
      </c>
      <c r="L478">
        <f>J478*$S$2</f>
        <v>29515.067122381799</v>
      </c>
    </row>
    <row r="479" spans="1:12" x14ac:dyDescent="0.35">
      <c r="A479" s="1">
        <v>34719.875</v>
      </c>
      <c r="B479">
        <v>16.204699999999999</v>
      </c>
      <c r="C479">
        <f>HLOOKUP(B479,'[1]Traitement outputs'!$B$33:$Q$33,1,TRUE)</f>
        <v>16</v>
      </c>
      <c r="E479" s="1">
        <v>34719.875</v>
      </c>
      <c r="F479">
        <v>34.7166</v>
      </c>
      <c r="G479">
        <f t="shared" si="7"/>
        <v>35</v>
      </c>
      <c r="I479">
        <f>INDEX('[1]Traitement outputs (2)'!$B$34:$Q$38,MATCH(70,'[1]Traitement outputs (2)'!$A$34:$A$38,0),MATCH(C479,'[1]Traitement outputs (2)'!$B$33:$Q$33,0))</f>
        <v>-87.65601603539298</v>
      </c>
      <c r="J479">
        <f>INDEX('[1]Traitement outputs (2)'!$B$41:$Q$45,MATCH(70,'[1]Traitement outputs (2)'!$A$41:$A$45,0),MATCH(C479,'[1]Traitement outputs (2)'!$B$40:$Q$40,0))</f>
        <v>158.03405896601754</v>
      </c>
      <c r="K479">
        <f>I479*$S$2</f>
        <v>-10179.387954970944</v>
      </c>
      <c r="L479">
        <f>J479*$S$2</f>
        <v>18352.305626852856</v>
      </c>
    </row>
    <row r="480" spans="1:12" x14ac:dyDescent="0.35">
      <c r="A480" s="1">
        <v>34719.916666666664</v>
      </c>
      <c r="B480">
        <v>16.081600000000002</v>
      </c>
      <c r="C480">
        <f>HLOOKUP(B480,'[1]Traitement outputs'!$B$33:$Q$33,1,TRUE)</f>
        <v>16</v>
      </c>
      <c r="E480" s="1">
        <v>34719.916666666664</v>
      </c>
      <c r="F480">
        <v>34.415399999999998</v>
      </c>
      <c r="G480">
        <f t="shared" si="7"/>
        <v>34</v>
      </c>
      <c r="I480">
        <f>INDEX('[1]Traitement outputs (2)'!$B$34:$Q$38,MATCH(70,'[1]Traitement outputs (2)'!$A$34:$A$38,0),MATCH(C480,'[1]Traitement outputs (2)'!$B$33:$Q$33,0))</f>
        <v>-87.65601603539298</v>
      </c>
      <c r="J480">
        <f>INDEX('[1]Traitement outputs (2)'!$B$41:$Q$45,MATCH(70,'[1]Traitement outputs (2)'!$A$41:$A$45,0),MATCH(C480,'[1]Traitement outputs (2)'!$B$40:$Q$40,0))</f>
        <v>158.03405896601754</v>
      </c>
      <c r="K480">
        <f>I480*$S$2</f>
        <v>-10179.387954970944</v>
      </c>
      <c r="L480">
        <f>J480*$S$2</f>
        <v>18352.305626852856</v>
      </c>
    </row>
    <row r="481" spans="1:12" x14ac:dyDescent="0.35">
      <c r="A481" s="1">
        <v>34719.958333333336</v>
      </c>
      <c r="B481">
        <v>16.080200000000001</v>
      </c>
      <c r="C481">
        <f>HLOOKUP(B481,'[1]Traitement outputs'!$B$33:$Q$33,1,TRUE)</f>
        <v>16</v>
      </c>
      <c r="E481" s="1">
        <v>34719.958333333336</v>
      </c>
      <c r="F481">
        <v>33.700600000000001</v>
      </c>
      <c r="G481">
        <f t="shared" si="7"/>
        <v>34</v>
      </c>
      <c r="I481">
        <f>INDEX('[1]Traitement outputs (2)'!$B$34:$Q$38,MATCH(70,'[1]Traitement outputs (2)'!$A$34:$A$38,0),MATCH(C481,'[1]Traitement outputs (2)'!$B$33:$Q$33,0))</f>
        <v>-87.65601603539298</v>
      </c>
      <c r="J481">
        <f>INDEX('[1]Traitement outputs (2)'!$B$41:$Q$45,MATCH(70,'[1]Traitement outputs (2)'!$A$41:$A$45,0),MATCH(C481,'[1]Traitement outputs (2)'!$B$40:$Q$40,0))</f>
        <v>158.03405896601754</v>
      </c>
      <c r="K481">
        <f>I481*$S$2</f>
        <v>-10179.387954970944</v>
      </c>
      <c r="L481">
        <f>J481*$S$2</f>
        <v>18352.305626852856</v>
      </c>
    </row>
    <row r="482" spans="1:12" x14ac:dyDescent="0.35">
      <c r="A482" s="1">
        <v>34720</v>
      </c>
      <c r="B482">
        <v>16.080100000000002</v>
      </c>
      <c r="C482">
        <f>HLOOKUP(B482,'[1]Traitement outputs'!$B$33:$Q$33,1,TRUE)</f>
        <v>16</v>
      </c>
      <c r="E482" s="1">
        <v>34720</v>
      </c>
      <c r="F482">
        <v>32.926099999999998</v>
      </c>
      <c r="G482">
        <f t="shared" si="7"/>
        <v>33</v>
      </c>
      <c r="I482">
        <f>INDEX('[1]Traitement outputs (2)'!$B$34:$Q$38,MATCH(70,'[1]Traitement outputs (2)'!$A$34:$A$38,0),MATCH(C482,'[1]Traitement outputs (2)'!$B$33:$Q$33,0))</f>
        <v>-87.65601603539298</v>
      </c>
      <c r="J482">
        <f>INDEX('[1]Traitement outputs (2)'!$B$41:$Q$45,MATCH(70,'[1]Traitement outputs (2)'!$A$41:$A$45,0),MATCH(C482,'[1]Traitement outputs (2)'!$B$40:$Q$40,0))</f>
        <v>158.03405896601754</v>
      </c>
      <c r="K482">
        <f>I482*$S$2</f>
        <v>-10179.387954970944</v>
      </c>
      <c r="L482">
        <f>J482*$S$2</f>
        <v>18352.305626852856</v>
      </c>
    </row>
    <row r="483" spans="1:12" x14ac:dyDescent="0.35">
      <c r="A483" s="1">
        <v>34720.041666666664</v>
      </c>
      <c r="B483">
        <v>16.079999999999998</v>
      </c>
      <c r="C483">
        <f>HLOOKUP(B483,'[1]Traitement outputs'!$B$33:$Q$33,1,TRUE)</f>
        <v>16</v>
      </c>
      <c r="E483" s="1">
        <v>34720.041666666664</v>
      </c>
      <c r="F483">
        <v>32.160400000000003</v>
      </c>
      <c r="G483">
        <f t="shared" si="7"/>
        <v>32</v>
      </c>
      <c r="I483">
        <f>INDEX('[1]Traitement outputs (2)'!$B$34:$Q$38,MATCH(70,'[1]Traitement outputs (2)'!$A$34:$A$38,0),MATCH(C483,'[1]Traitement outputs (2)'!$B$33:$Q$33,0))</f>
        <v>-87.65601603539298</v>
      </c>
      <c r="J483">
        <f>INDEX('[1]Traitement outputs (2)'!$B$41:$Q$45,MATCH(70,'[1]Traitement outputs (2)'!$A$41:$A$45,0),MATCH(C483,'[1]Traitement outputs (2)'!$B$40:$Q$40,0))</f>
        <v>158.03405896601754</v>
      </c>
      <c r="K483">
        <f>I483*$S$2</f>
        <v>-10179.387954970944</v>
      </c>
      <c r="L483">
        <f>J483*$S$2</f>
        <v>18352.305626852856</v>
      </c>
    </row>
    <row r="484" spans="1:12" x14ac:dyDescent="0.35">
      <c r="A484" s="1">
        <v>34720.083333333336</v>
      </c>
      <c r="B484">
        <v>16.079999999999998</v>
      </c>
      <c r="C484">
        <f>HLOOKUP(B484,'[1]Traitement outputs'!$B$33:$Q$33,1,TRUE)</f>
        <v>16</v>
      </c>
      <c r="E484" s="1">
        <v>34720.083333333336</v>
      </c>
      <c r="F484">
        <v>31.597899999999999</v>
      </c>
      <c r="G484">
        <f t="shared" si="7"/>
        <v>32</v>
      </c>
      <c r="I484">
        <f>INDEX('[1]Traitement outputs (2)'!$B$34:$Q$38,MATCH(70,'[1]Traitement outputs (2)'!$A$34:$A$38,0),MATCH(C484,'[1]Traitement outputs (2)'!$B$33:$Q$33,0))</f>
        <v>-87.65601603539298</v>
      </c>
      <c r="J484">
        <f>INDEX('[1]Traitement outputs (2)'!$B$41:$Q$45,MATCH(70,'[1]Traitement outputs (2)'!$A$41:$A$45,0),MATCH(C484,'[1]Traitement outputs (2)'!$B$40:$Q$40,0))</f>
        <v>158.03405896601754</v>
      </c>
      <c r="K484">
        <f>I484*$S$2</f>
        <v>-10179.387954970944</v>
      </c>
      <c r="L484">
        <f>J484*$S$2</f>
        <v>18352.305626852856</v>
      </c>
    </row>
    <row r="485" spans="1:12" x14ac:dyDescent="0.35">
      <c r="A485" s="1">
        <v>34720.125</v>
      </c>
      <c r="B485">
        <v>16.079899999999999</v>
      </c>
      <c r="C485">
        <f>HLOOKUP(B485,'[1]Traitement outputs'!$B$33:$Q$33,1,TRUE)</f>
        <v>16</v>
      </c>
      <c r="E485" s="1">
        <v>34720.125</v>
      </c>
      <c r="F485">
        <v>31.041799999999999</v>
      </c>
      <c r="G485">
        <f t="shared" si="7"/>
        <v>31</v>
      </c>
      <c r="I485">
        <f>INDEX('[1]Traitement outputs (2)'!$B$34:$Q$38,MATCH(70,'[1]Traitement outputs (2)'!$A$34:$A$38,0),MATCH(C485,'[1]Traitement outputs (2)'!$B$33:$Q$33,0))</f>
        <v>-87.65601603539298</v>
      </c>
      <c r="J485">
        <f>INDEX('[1]Traitement outputs (2)'!$B$41:$Q$45,MATCH(70,'[1]Traitement outputs (2)'!$A$41:$A$45,0),MATCH(C485,'[1]Traitement outputs (2)'!$B$40:$Q$40,0))</f>
        <v>158.03405896601754</v>
      </c>
      <c r="K485">
        <f>I485*$S$2</f>
        <v>-10179.387954970944</v>
      </c>
      <c r="L485">
        <f>J485*$S$2</f>
        <v>18352.305626852856</v>
      </c>
    </row>
    <row r="486" spans="1:12" x14ac:dyDescent="0.35">
      <c r="A486" s="1">
        <v>34720.166666666664</v>
      </c>
      <c r="B486">
        <v>16.079699999999999</v>
      </c>
      <c r="C486">
        <f>HLOOKUP(B486,'[1]Traitement outputs'!$B$33:$Q$33,1,TRUE)</f>
        <v>16</v>
      </c>
      <c r="E486" s="1">
        <v>34720.166666666664</v>
      </c>
      <c r="F486">
        <v>30.3491</v>
      </c>
      <c r="G486">
        <f t="shared" si="7"/>
        <v>30</v>
      </c>
      <c r="I486">
        <f>INDEX('[1]Traitement outputs (2)'!$B$34:$Q$38,MATCH(70,'[1]Traitement outputs (2)'!$A$34:$A$38,0),MATCH(C486,'[1]Traitement outputs (2)'!$B$33:$Q$33,0))</f>
        <v>-87.65601603539298</v>
      </c>
      <c r="J486">
        <f>INDEX('[1]Traitement outputs (2)'!$B$41:$Q$45,MATCH(70,'[1]Traitement outputs (2)'!$A$41:$A$45,0),MATCH(C486,'[1]Traitement outputs (2)'!$B$40:$Q$40,0))</f>
        <v>158.03405896601754</v>
      </c>
      <c r="K486">
        <f>I486*$S$2</f>
        <v>-10179.387954970944</v>
      </c>
      <c r="L486">
        <f>J486*$S$2</f>
        <v>18352.305626852856</v>
      </c>
    </row>
    <row r="487" spans="1:12" x14ac:dyDescent="0.35">
      <c r="A487" s="1">
        <v>34720.208333333336</v>
      </c>
      <c r="B487">
        <v>20.033999999999999</v>
      </c>
      <c r="C487">
        <f>HLOOKUP(B487,'[1]Traitement outputs'!$B$33:$Q$33,1,TRUE)</f>
        <v>20</v>
      </c>
      <c r="E487" s="1">
        <v>34720.208333333336</v>
      </c>
      <c r="F487">
        <v>23.023599999999998</v>
      </c>
      <c r="G487">
        <f t="shared" si="7"/>
        <v>23</v>
      </c>
      <c r="I487">
        <f>INDEX('[1]Traitement outputs (2)'!$B$34:$Q$38,MATCH(70,'[1]Traitement outputs (2)'!$A$34:$A$38,0),MATCH(C487,'[1]Traitement outputs (2)'!$B$33:$Q$33,0))</f>
        <v>-183.77989640241771</v>
      </c>
      <c r="J487">
        <f>INDEX('[1]Traitement outputs (2)'!$B$41:$Q$45,MATCH(70,'[1]Traitement outputs (2)'!$A$41:$A$45,0),MATCH(C487,'[1]Traitement outputs (2)'!$B$40:$Q$40,0))</f>
        <v>254.15803075879367</v>
      </c>
      <c r="K487">
        <f>I487*$S$2</f>
        <v>-21342.138833337085</v>
      </c>
      <c r="L487">
        <f>J487*$S$2</f>
        <v>29515.067122381799</v>
      </c>
    </row>
    <row r="488" spans="1:12" x14ac:dyDescent="0.35">
      <c r="A488" s="1">
        <v>34720.25</v>
      </c>
      <c r="B488">
        <v>20.079499999999999</v>
      </c>
      <c r="C488">
        <f>HLOOKUP(B488,'[1]Traitement outputs'!$B$33:$Q$33,1,TRUE)</f>
        <v>20</v>
      </c>
      <c r="E488" s="1">
        <v>34720.25</v>
      </c>
      <c r="F488">
        <v>22.683900000000001</v>
      </c>
      <c r="G488">
        <f t="shared" si="7"/>
        <v>23</v>
      </c>
      <c r="I488">
        <f>INDEX('[1]Traitement outputs (2)'!$B$34:$Q$38,MATCH(70,'[1]Traitement outputs (2)'!$A$34:$A$38,0),MATCH(C488,'[1]Traitement outputs (2)'!$B$33:$Q$33,0))</f>
        <v>-183.77989640241771</v>
      </c>
      <c r="J488">
        <f>INDEX('[1]Traitement outputs (2)'!$B$41:$Q$45,MATCH(70,'[1]Traitement outputs (2)'!$A$41:$A$45,0),MATCH(C488,'[1]Traitement outputs (2)'!$B$40:$Q$40,0))</f>
        <v>254.15803075879367</v>
      </c>
      <c r="K488">
        <f>I488*$S$2</f>
        <v>-21342.138833337085</v>
      </c>
      <c r="L488">
        <f>J488*$S$2</f>
        <v>29515.067122381799</v>
      </c>
    </row>
    <row r="489" spans="1:12" x14ac:dyDescent="0.35">
      <c r="A489" s="1">
        <v>34720.291666666664</v>
      </c>
      <c r="B489">
        <v>20.079899999999999</v>
      </c>
      <c r="C489">
        <f>HLOOKUP(B489,'[1]Traitement outputs'!$B$33:$Q$33,1,TRUE)</f>
        <v>20</v>
      </c>
      <c r="E489" s="1">
        <v>34720.291666666664</v>
      </c>
      <c r="F489">
        <v>22.617699999999999</v>
      </c>
      <c r="G489">
        <f t="shared" si="7"/>
        <v>23</v>
      </c>
      <c r="I489">
        <f>INDEX('[1]Traitement outputs (2)'!$B$34:$Q$38,MATCH(70,'[1]Traitement outputs (2)'!$A$34:$A$38,0),MATCH(C489,'[1]Traitement outputs (2)'!$B$33:$Q$33,0))</f>
        <v>-183.77989640241771</v>
      </c>
      <c r="J489">
        <f>INDEX('[1]Traitement outputs (2)'!$B$41:$Q$45,MATCH(70,'[1]Traitement outputs (2)'!$A$41:$A$45,0),MATCH(C489,'[1]Traitement outputs (2)'!$B$40:$Q$40,0))</f>
        <v>254.15803075879367</v>
      </c>
      <c r="K489">
        <f>I489*$S$2</f>
        <v>-21342.138833337085</v>
      </c>
      <c r="L489">
        <f>J489*$S$2</f>
        <v>29515.067122381799</v>
      </c>
    </row>
    <row r="490" spans="1:12" x14ac:dyDescent="0.35">
      <c r="A490" s="1">
        <v>34720.333333333336</v>
      </c>
      <c r="B490">
        <v>20.081700000000001</v>
      </c>
      <c r="C490">
        <f>HLOOKUP(B490,'[1]Traitement outputs'!$B$33:$Q$33,1,TRUE)</f>
        <v>20</v>
      </c>
      <c r="E490" s="1">
        <v>34720.333333333336</v>
      </c>
      <c r="F490">
        <v>22.5944</v>
      </c>
      <c r="G490">
        <f t="shared" si="7"/>
        <v>23</v>
      </c>
      <c r="I490">
        <f>INDEX('[1]Traitement outputs (2)'!$B$34:$Q$38,MATCH(70,'[1]Traitement outputs (2)'!$A$34:$A$38,0),MATCH(C490,'[1]Traitement outputs (2)'!$B$33:$Q$33,0))</f>
        <v>-183.77989640241771</v>
      </c>
      <c r="J490">
        <f>INDEX('[1]Traitement outputs (2)'!$B$41:$Q$45,MATCH(70,'[1]Traitement outputs (2)'!$A$41:$A$45,0),MATCH(C490,'[1]Traitement outputs (2)'!$B$40:$Q$40,0))</f>
        <v>254.15803075879367</v>
      </c>
      <c r="K490">
        <f>I490*$S$2</f>
        <v>-21342.138833337085</v>
      </c>
      <c r="L490">
        <f>J490*$S$2</f>
        <v>29515.067122381799</v>
      </c>
    </row>
    <row r="491" spans="1:12" x14ac:dyDescent="0.35">
      <c r="A491" s="1">
        <v>34720.375</v>
      </c>
      <c r="B491">
        <v>20.082999999999998</v>
      </c>
      <c r="C491">
        <f>HLOOKUP(B491,'[1]Traitement outputs'!$B$33:$Q$33,1,TRUE)</f>
        <v>20</v>
      </c>
      <c r="E491" s="1">
        <v>34720.375</v>
      </c>
      <c r="F491">
        <v>22.6646</v>
      </c>
      <c r="G491">
        <f t="shared" si="7"/>
        <v>23</v>
      </c>
      <c r="I491">
        <f>INDEX('[1]Traitement outputs (2)'!$B$34:$Q$38,MATCH(70,'[1]Traitement outputs (2)'!$A$34:$A$38,0),MATCH(C491,'[1]Traitement outputs (2)'!$B$33:$Q$33,0))</f>
        <v>-183.77989640241771</v>
      </c>
      <c r="J491">
        <f>INDEX('[1]Traitement outputs (2)'!$B$41:$Q$45,MATCH(70,'[1]Traitement outputs (2)'!$A$41:$A$45,0),MATCH(C491,'[1]Traitement outputs (2)'!$B$40:$Q$40,0))</f>
        <v>254.15803075879367</v>
      </c>
      <c r="K491">
        <f>I491*$S$2</f>
        <v>-21342.138833337085</v>
      </c>
      <c r="L491">
        <f>J491*$S$2</f>
        <v>29515.067122381799</v>
      </c>
    </row>
    <row r="492" spans="1:12" x14ac:dyDescent="0.35">
      <c r="A492" s="1">
        <v>34720.416666666664</v>
      </c>
      <c r="B492">
        <v>20.088699999999999</v>
      </c>
      <c r="C492">
        <f>HLOOKUP(B492,'[1]Traitement outputs'!$B$33:$Q$33,1,TRUE)</f>
        <v>20</v>
      </c>
      <c r="E492" s="1">
        <v>34720.416666666664</v>
      </c>
      <c r="F492">
        <v>22.7119</v>
      </c>
      <c r="G492">
        <f t="shared" si="7"/>
        <v>23</v>
      </c>
      <c r="I492">
        <f>INDEX('[1]Traitement outputs (2)'!$B$34:$Q$38,MATCH(70,'[1]Traitement outputs (2)'!$A$34:$A$38,0),MATCH(C492,'[1]Traitement outputs (2)'!$B$33:$Q$33,0))</f>
        <v>-183.77989640241771</v>
      </c>
      <c r="J492">
        <f>INDEX('[1]Traitement outputs (2)'!$B$41:$Q$45,MATCH(70,'[1]Traitement outputs (2)'!$A$41:$A$45,0),MATCH(C492,'[1]Traitement outputs (2)'!$B$40:$Q$40,0))</f>
        <v>254.15803075879367</v>
      </c>
      <c r="K492">
        <f>I492*$S$2</f>
        <v>-21342.138833337085</v>
      </c>
      <c r="L492">
        <f>J492*$S$2</f>
        <v>29515.067122381799</v>
      </c>
    </row>
    <row r="493" spans="1:12" x14ac:dyDescent="0.35">
      <c r="A493" s="1">
        <v>34720.458333333336</v>
      </c>
      <c r="B493">
        <v>20.104299999999999</v>
      </c>
      <c r="C493">
        <f>HLOOKUP(B493,'[1]Traitement outputs'!$B$33:$Q$33,1,TRUE)</f>
        <v>20</v>
      </c>
      <c r="E493" s="1">
        <v>34720.458333333336</v>
      </c>
      <c r="F493">
        <v>22.7484</v>
      </c>
      <c r="G493">
        <f t="shared" si="7"/>
        <v>23</v>
      </c>
      <c r="I493">
        <f>INDEX('[1]Traitement outputs (2)'!$B$34:$Q$38,MATCH(70,'[1]Traitement outputs (2)'!$A$34:$A$38,0),MATCH(C493,'[1]Traitement outputs (2)'!$B$33:$Q$33,0))</f>
        <v>-183.77989640241771</v>
      </c>
      <c r="J493">
        <f>INDEX('[1]Traitement outputs (2)'!$B$41:$Q$45,MATCH(70,'[1]Traitement outputs (2)'!$A$41:$A$45,0),MATCH(C493,'[1]Traitement outputs (2)'!$B$40:$Q$40,0))</f>
        <v>254.15803075879367</v>
      </c>
      <c r="K493">
        <f>I493*$S$2</f>
        <v>-21342.138833337085</v>
      </c>
      <c r="L493">
        <f>J493*$S$2</f>
        <v>29515.067122381799</v>
      </c>
    </row>
    <row r="494" spans="1:12" x14ac:dyDescent="0.35">
      <c r="A494" s="1">
        <v>34720.5</v>
      </c>
      <c r="B494">
        <v>20.105499999999999</v>
      </c>
      <c r="C494">
        <f>HLOOKUP(B494,'[1]Traitement outputs'!$B$33:$Q$33,1,TRUE)</f>
        <v>20</v>
      </c>
      <c r="E494" s="1">
        <v>34720.5</v>
      </c>
      <c r="F494">
        <v>22.6694</v>
      </c>
      <c r="G494">
        <f t="shared" si="7"/>
        <v>23</v>
      </c>
      <c r="I494">
        <f>INDEX('[1]Traitement outputs (2)'!$B$34:$Q$38,MATCH(70,'[1]Traitement outputs (2)'!$A$34:$A$38,0),MATCH(C494,'[1]Traitement outputs (2)'!$B$33:$Q$33,0))</f>
        <v>-183.77989640241771</v>
      </c>
      <c r="J494">
        <f>INDEX('[1]Traitement outputs (2)'!$B$41:$Q$45,MATCH(70,'[1]Traitement outputs (2)'!$A$41:$A$45,0),MATCH(C494,'[1]Traitement outputs (2)'!$B$40:$Q$40,0))</f>
        <v>254.15803075879367</v>
      </c>
      <c r="K494">
        <f>I494*$S$2</f>
        <v>-21342.138833337085</v>
      </c>
      <c r="L494">
        <f>J494*$S$2</f>
        <v>29515.067122381799</v>
      </c>
    </row>
    <row r="495" spans="1:12" x14ac:dyDescent="0.35">
      <c r="A495" s="1">
        <v>34720.541666666664</v>
      </c>
      <c r="B495">
        <v>20.0123</v>
      </c>
      <c r="C495">
        <f>HLOOKUP(B495,'[1]Traitement outputs'!$B$33:$Q$33,1,TRUE)</f>
        <v>20</v>
      </c>
      <c r="E495" s="1">
        <v>34720.541666666664</v>
      </c>
      <c r="F495">
        <v>21.814499999999999</v>
      </c>
      <c r="G495">
        <f t="shared" si="7"/>
        <v>22</v>
      </c>
      <c r="I495">
        <f>INDEX('[1]Traitement outputs (2)'!$B$34:$Q$38,MATCH(70,'[1]Traitement outputs (2)'!$A$34:$A$38,0),MATCH(C495,'[1]Traitement outputs (2)'!$B$33:$Q$33,0))</f>
        <v>-183.77989640241771</v>
      </c>
      <c r="J495">
        <f>INDEX('[1]Traitement outputs (2)'!$B$41:$Q$45,MATCH(70,'[1]Traitement outputs (2)'!$A$41:$A$45,0),MATCH(C495,'[1]Traitement outputs (2)'!$B$40:$Q$40,0))</f>
        <v>254.15803075879367</v>
      </c>
      <c r="K495">
        <f>I495*$S$2</f>
        <v>-21342.138833337085</v>
      </c>
      <c r="L495">
        <f>J495*$S$2</f>
        <v>29515.067122381799</v>
      </c>
    </row>
    <row r="496" spans="1:12" x14ac:dyDescent="0.35">
      <c r="A496" s="1">
        <v>34720.583333333336</v>
      </c>
      <c r="B496">
        <v>20.000599999999999</v>
      </c>
      <c r="C496">
        <f>HLOOKUP(B496,'[1]Traitement outputs'!$B$33:$Q$33,1,TRUE)</f>
        <v>20</v>
      </c>
      <c r="E496" s="1">
        <v>34720.583333333336</v>
      </c>
      <c r="F496">
        <v>20.828199999999999</v>
      </c>
      <c r="G496">
        <f t="shared" si="7"/>
        <v>21</v>
      </c>
      <c r="I496">
        <f>INDEX('[1]Traitement outputs (2)'!$B$34:$Q$38,MATCH(70,'[1]Traitement outputs (2)'!$A$34:$A$38,0),MATCH(C496,'[1]Traitement outputs (2)'!$B$33:$Q$33,0))</f>
        <v>-183.77989640241771</v>
      </c>
      <c r="J496">
        <f>INDEX('[1]Traitement outputs (2)'!$B$41:$Q$45,MATCH(70,'[1]Traitement outputs (2)'!$A$41:$A$45,0),MATCH(C496,'[1]Traitement outputs (2)'!$B$40:$Q$40,0))</f>
        <v>254.15803075879367</v>
      </c>
      <c r="K496">
        <f>I496*$S$2</f>
        <v>-21342.138833337085</v>
      </c>
      <c r="L496">
        <f>J496*$S$2</f>
        <v>29515.067122381799</v>
      </c>
    </row>
    <row r="497" spans="1:12" x14ac:dyDescent="0.35">
      <c r="A497" s="1">
        <v>34720.625</v>
      </c>
      <c r="B497">
        <v>20.0685</v>
      </c>
      <c r="C497">
        <f>HLOOKUP(B497,'[1]Traitement outputs'!$B$33:$Q$33,1,TRUE)</f>
        <v>20</v>
      </c>
      <c r="E497" s="1">
        <v>34720.625</v>
      </c>
      <c r="F497">
        <v>20.378799999999998</v>
      </c>
      <c r="G497">
        <f t="shared" si="7"/>
        <v>20</v>
      </c>
      <c r="I497">
        <f>INDEX('[1]Traitement outputs (2)'!$B$34:$Q$38,MATCH(70,'[1]Traitement outputs (2)'!$A$34:$A$38,0),MATCH(C497,'[1]Traitement outputs (2)'!$B$33:$Q$33,0))</f>
        <v>-183.77989640241771</v>
      </c>
      <c r="J497">
        <f>INDEX('[1]Traitement outputs (2)'!$B$41:$Q$45,MATCH(70,'[1]Traitement outputs (2)'!$A$41:$A$45,0),MATCH(C497,'[1]Traitement outputs (2)'!$B$40:$Q$40,0))</f>
        <v>254.15803075879367</v>
      </c>
      <c r="K497">
        <f>I497*$S$2</f>
        <v>-21342.138833337085</v>
      </c>
      <c r="L497">
        <f>J497*$S$2</f>
        <v>29515.067122381799</v>
      </c>
    </row>
    <row r="498" spans="1:12" x14ac:dyDescent="0.35">
      <c r="A498" s="1">
        <v>34720.666666666664</v>
      </c>
      <c r="B498">
        <v>20.081099999999999</v>
      </c>
      <c r="C498">
        <f>HLOOKUP(B498,'[1]Traitement outputs'!$B$33:$Q$33,1,TRUE)</f>
        <v>20</v>
      </c>
      <c r="E498" s="1">
        <v>34720.666666666664</v>
      </c>
      <c r="F498">
        <v>20.347100000000001</v>
      </c>
      <c r="G498">
        <f t="shared" si="7"/>
        <v>20</v>
      </c>
      <c r="I498">
        <f>INDEX('[1]Traitement outputs (2)'!$B$34:$Q$38,MATCH(70,'[1]Traitement outputs (2)'!$A$34:$A$38,0),MATCH(C498,'[1]Traitement outputs (2)'!$B$33:$Q$33,0))</f>
        <v>-183.77989640241771</v>
      </c>
      <c r="J498">
        <f>INDEX('[1]Traitement outputs (2)'!$B$41:$Q$45,MATCH(70,'[1]Traitement outputs (2)'!$A$41:$A$45,0),MATCH(C498,'[1]Traitement outputs (2)'!$B$40:$Q$40,0))</f>
        <v>254.15803075879367</v>
      </c>
      <c r="K498">
        <f>I498*$S$2</f>
        <v>-21342.138833337085</v>
      </c>
      <c r="L498">
        <f>J498*$S$2</f>
        <v>29515.067122381799</v>
      </c>
    </row>
    <row r="499" spans="1:12" x14ac:dyDescent="0.35">
      <c r="A499" s="1">
        <v>34720.708333333336</v>
      </c>
      <c r="B499">
        <v>20.080400000000001</v>
      </c>
      <c r="C499">
        <f>HLOOKUP(B499,'[1]Traitement outputs'!$B$33:$Q$33,1,TRUE)</f>
        <v>20</v>
      </c>
      <c r="E499" s="1">
        <v>34720.708333333336</v>
      </c>
      <c r="F499">
        <v>20.289000000000001</v>
      </c>
      <c r="G499">
        <f t="shared" si="7"/>
        <v>20</v>
      </c>
      <c r="I499">
        <f>INDEX('[1]Traitement outputs (2)'!$B$34:$Q$38,MATCH(70,'[1]Traitement outputs (2)'!$A$34:$A$38,0),MATCH(C499,'[1]Traitement outputs (2)'!$B$33:$Q$33,0))</f>
        <v>-183.77989640241771</v>
      </c>
      <c r="J499">
        <f>INDEX('[1]Traitement outputs (2)'!$B$41:$Q$45,MATCH(70,'[1]Traitement outputs (2)'!$A$41:$A$45,0),MATCH(C499,'[1]Traitement outputs (2)'!$B$40:$Q$40,0))</f>
        <v>254.15803075879367</v>
      </c>
      <c r="K499">
        <f>I499*$S$2</f>
        <v>-21342.138833337085</v>
      </c>
      <c r="L499">
        <f>J499*$S$2</f>
        <v>29515.067122381799</v>
      </c>
    </row>
    <row r="500" spans="1:12" x14ac:dyDescent="0.35">
      <c r="A500" s="1">
        <v>34720.75</v>
      </c>
      <c r="B500">
        <v>20.078700000000001</v>
      </c>
      <c r="C500">
        <f>HLOOKUP(B500,'[1]Traitement outputs'!$B$33:$Q$33,1,TRUE)</f>
        <v>20</v>
      </c>
      <c r="E500" s="1">
        <v>34720.75</v>
      </c>
      <c r="F500">
        <v>20.064399999999999</v>
      </c>
      <c r="G500">
        <f t="shared" si="7"/>
        <v>20</v>
      </c>
      <c r="I500">
        <f>INDEX('[1]Traitement outputs (2)'!$B$34:$Q$38,MATCH(70,'[1]Traitement outputs (2)'!$A$34:$A$38,0),MATCH(C500,'[1]Traitement outputs (2)'!$B$33:$Q$33,0))</f>
        <v>-183.77989640241771</v>
      </c>
      <c r="J500">
        <f>INDEX('[1]Traitement outputs (2)'!$B$41:$Q$45,MATCH(70,'[1]Traitement outputs (2)'!$A$41:$A$45,0),MATCH(C500,'[1]Traitement outputs (2)'!$B$40:$Q$40,0))</f>
        <v>254.15803075879367</v>
      </c>
      <c r="K500">
        <f>I500*$S$2</f>
        <v>-21342.138833337085</v>
      </c>
      <c r="L500">
        <f>J500*$S$2</f>
        <v>29515.067122381799</v>
      </c>
    </row>
    <row r="501" spans="1:12" x14ac:dyDescent="0.35">
      <c r="A501" s="1">
        <v>34720.791666666664</v>
      </c>
      <c r="B501">
        <v>20.078399999999998</v>
      </c>
      <c r="C501">
        <f>HLOOKUP(B501,'[1]Traitement outputs'!$B$33:$Q$33,1,TRUE)</f>
        <v>20</v>
      </c>
      <c r="E501" s="1">
        <v>34720.791666666664</v>
      </c>
      <c r="F501">
        <v>19.727499999999999</v>
      </c>
      <c r="G501">
        <f t="shared" si="7"/>
        <v>20</v>
      </c>
      <c r="I501">
        <f>INDEX('[1]Traitement outputs (2)'!$B$34:$Q$38,MATCH(70,'[1]Traitement outputs (2)'!$A$34:$A$38,0),MATCH(C501,'[1]Traitement outputs (2)'!$B$33:$Q$33,0))</f>
        <v>-183.77989640241771</v>
      </c>
      <c r="J501">
        <f>INDEX('[1]Traitement outputs (2)'!$B$41:$Q$45,MATCH(70,'[1]Traitement outputs (2)'!$A$41:$A$45,0),MATCH(C501,'[1]Traitement outputs (2)'!$B$40:$Q$40,0))</f>
        <v>254.15803075879367</v>
      </c>
      <c r="K501">
        <f>I501*$S$2</f>
        <v>-21342.138833337085</v>
      </c>
      <c r="L501">
        <f>J501*$S$2</f>
        <v>29515.067122381799</v>
      </c>
    </row>
    <row r="502" spans="1:12" x14ac:dyDescent="0.35">
      <c r="A502" s="1">
        <v>34720.833333333336</v>
      </c>
      <c r="B502">
        <v>20.078299999999999</v>
      </c>
      <c r="C502">
        <f>HLOOKUP(B502,'[1]Traitement outputs'!$B$33:$Q$33,1,TRUE)</f>
        <v>20</v>
      </c>
      <c r="E502" s="1">
        <v>34720.833333333336</v>
      </c>
      <c r="F502">
        <v>19.5183</v>
      </c>
      <c r="G502">
        <f t="shared" si="7"/>
        <v>20</v>
      </c>
      <c r="I502">
        <f>INDEX('[1]Traitement outputs (2)'!$B$34:$Q$38,MATCH(70,'[1]Traitement outputs (2)'!$A$34:$A$38,0),MATCH(C502,'[1]Traitement outputs (2)'!$B$33:$Q$33,0))</f>
        <v>-183.77989640241771</v>
      </c>
      <c r="J502">
        <f>INDEX('[1]Traitement outputs (2)'!$B$41:$Q$45,MATCH(70,'[1]Traitement outputs (2)'!$A$41:$A$45,0),MATCH(C502,'[1]Traitement outputs (2)'!$B$40:$Q$40,0))</f>
        <v>254.15803075879367</v>
      </c>
      <c r="K502">
        <f>I502*$S$2</f>
        <v>-21342.138833337085</v>
      </c>
      <c r="L502">
        <f>J502*$S$2</f>
        <v>29515.067122381799</v>
      </c>
    </row>
    <row r="503" spans="1:12" x14ac:dyDescent="0.35">
      <c r="A503" s="1">
        <v>34720.875</v>
      </c>
      <c r="B503">
        <v>16.171399999999998</v>
      </c>
      <c r="C503">
        <f>HLOOKUP(B503,'[1]Traitement outputs'!$B$33:$Q$33,1,TRUE)</f>
        <v>16</v>
      </c>
      <c r="E503" s="1">
        <v>34720.875</v>
      </c>
      <c r="F503">
        <v>24.8567</v>
      </c>
      <c r="G503">
        <f t="shared" si="7"/>
        <v>25</v>
      </c>
      <c r="I503">
        <f>INDEX('[1]Traitement outputs (2)'!$B$34:$Q$38,MATCH(70,'[1]Traitement outputs (2)'!$A$34:$A$38,0),MATCH(C503,'[1]Traitement outputs (2)'!$B$33:$Q$33,0))</f>
        <v>-87.65601603539298</v>
      </c>
      <c r="J503">
        <f>INDEX('[1]Traitement outputs (2)'!$B$41:$Q$45,MATCH(70,'[1]Traitement outputs (2)'!$A$41:$A$45,0),MATCH(C503,'[1]Traitement outputs (2)'!$B$40:$Q$40,0))</f>
        <v>158.03405896601754</v>
      </c>
      <c r="K503">
        <f>I503*$S$2</f>
        <v>-10179.387954970944</v>
      </c>
      <c r="L503">
        <f>J503*$S$2</f>
        <v>18352.305626852856</v>
      </c>
    </row>
    <row r="504" spans="1:12" x14ac:dyDescent="0.35">
      <c r="A504" s="1">
        <v>34720.916666666664</v>
      </c>
      <c r="B504">
        <v>16.080100000000002</v>
      </c>
      <c r="C504">
        <f>HLOOKUP(B504,'[1]Traitement outputs'!$B$33:$Q$33,1,TRUE)</f>
        <v>16</v>
      </c>
      <c r="E504" s="1">
        <v>34720.916666666664</v>
      </c>
      <c r="F504">
        <v>25.025400000000001</v>
      </c>
      <c r="G504">
        <f t="shared" si="7"/>
        <v>25</v>
      </c>
      <c r="I504">
        <f>INDEX('[1]Traitement outputs (2)'!$B$34:$Q$38,MATCH(70,'[1]Traitement outputs (2)'!$A$34:$A$38,0),MATCH(C504,'[1]Traitement outputs (2)'!$B$33:$Q$33,0))</f>
        <v>-87.65601603539298</v>
      </c>
      <c r="J504">
        <f>INDEX('[1]Traitement outputs (2)'!$B$41:$Q$45,MATCH(70,'[1]Traitement outputs (2)'!$A$41:$A$45,0),MATCH(C504,'[1]Traitement outputs (2)'!$B$40:$Q$40,0))</f>
        <v>158.03405896601754</v>
      </c>
      <c r="K504">
        <f>I504*$S$2</f>
        <v>-10179.387954970944</v>
      </c>
      <c r="L504">
        <f>J504*$S$2</f>
        <v>18352.305626852856</v>
      </c>
    </row>
    <row r="505" spans="1:12" x14ac:dyDescent="0.35">
      <c r="A505" s="1">
        <v>34720.958333333336</v>
      </c>
      <c r="B505">
        <v>16.0794</v>
      </c>
      <c r="C505">
        <f>HLOOKUP(B505,'[1]Traitement outputs'!$B$33:$Q$33,1,TRUE)</f>
        <v>16</v>
      </c>
      <c r="E505" s="1">
        <v>34720.958333333336</v>
      </c>
      <c r="F505">
        <v>24.986599999999999</v>
      </c>
      <c r="G505">
        <f t="shared" si="7"/>
        <v>25</v>
      </c>
      <c r="I505">
        <f>INDEX('[1]Traitement outputs (2)'!$B$34:$Q$38,MATCH(70,'[1]Traitement outputs (2)'!$A$34:$A$38,0),MATCH(C505,'[1]Traitement outputs (2)'!$B$33:$Q$33,0))</f>
        <v>-87.65601603539298</v>
      </c>
      <c r="J505">
        <f>INDEX('[1]Traitement outputs (2)'!$B$41:$Q$45,MATCH(70,'[1]Traitement outputs (2)'!$A$41:$A$45,0),MATCH(C505,'[1]Traitement outputs (2)'!$B$40:$Q$40,0))</f>
        <v>158.03405896601754</v>
      </c>
      <c r="K505">
        <f>I505*$S$2</f>
        <v>-10179.387954970944</v>
      </c>
      <c r="L505">
        <f>J505*$S$2</f>
        <v>18352.305626852856</v>
      </c>
    </row>
    <row r="506" spans="1:12" x14ac:dyDescent="0.35">
      <c r="A506" s="1">
        <v>34721</v>
      </c>
      <c r="B506">
        <v>16.0792</v>
      </c>
      <c r="C506">
        <f>HLOOKUP(B506,'[1]Traitement outputs'!$B$33:$Q$33,1,TRUE)</f>
        <v>16</v>
      </c>
      <c r="E506" s="1">
        <v>34721</v>
      </c>
      <c r="F506">
        <v>24.7529</v>
      </c>
      <c r="G506">
        <f t="shared" si="7"/>
        <v>25</v>
      </c>
      <c r="I506">
        <f>INDEX('[1]Traitement outputs (2)'!$B$34:$Q$38,MATCH(70,'[1]Traitement outputs (2)'!$A$34:$A$38,0),MATCH(C506,'[1]Traitement outputs (2)'!$B$33:$Q$33,0))</f>
        <v>-87.65601603539298</v>
      </c>
      <c r="J506">
        <f>INDEX('[1]Traitement outputs (2)'!$B$41:$Q$45,MATCH(70,'[1]Traitement outputs (2)'!$A$41:$A$45,0),MATCH(C506,'[1]Traitement outputs (2)'!$B$40:$Q$40,0))</f>
        <v>158.03405896601754</v>
      </c>
      <c r="K506">
        <f>I506*$S$2</f>
        <v>-10179.387954970944</v>
      </c>
      <c r="L506">
        <f>J506*$S$2</f>
        <v>18352.305626852856</v>
      </c>
    </row>
    <row r="507" spans="1:12" x14ac:dyDescent="0.35">
      <c r="A507" s="1">
        <v>34721.041666666664</v>
      </c>
      <c r="B507">
        <v>16.0792</v>
      </c>
      <c r="C507">
        <f>HLOOKUP(B507,'[1]Traitement outputs'!$B$33:$Q$33,1,TRUE)</f>
        <v>16</v>
      </c>
      <c r="E507" s="1">
        <v>34721.041666666664</v>
      </c>
      <c r="F507">
        <v>24.5686</v>
      </c>
      <c r="G507">
        <f t="shared" si="7"/>
        <v>25</v>
      </c>
      <c r="I507">
        <f>INDEX('[1]Traitement outputs (2)'!$B$34:$Q$38,MATCH(70,'[1]Traitement outputs (2)'!$A$34:$A$38,0),MATCH(C507,'[1]Traitement outputs (2)'!$B$33:$Q$33,0))</f>
        <v>-87.65601603539298</v>
      </c>
      <c r="J507">
        <f>INDEX('[1]Traitement outputs (2)'!$B$41:$Q$45,MATCH(70,'[1]Traitement outputs (2)'!$A$41:$A$45,0),MATCH(C507,'[1]Traitement outputs (2)'!$B$40:$Q$40,0))</f>
        <v>158.03405896601754</v>
      </c>
      <c r="K507">
        <f>I507*$S$2</f>
        <v>-10179.387954970944</v>
      </c>
      <c r="L507">
        <f>J507*$S$2</f>
        <v>18352.305626852856</v>
      </c>
    </row>
    <row r="508" spans="1:12" x14ac:dyDescent="0.35">
      <c r="A508" s="1">
        <v>34721.083333333336</v>
      </c>
      <c r="B508">
        <v>16.079000000000001</v>
      </c>
      <c r="C508">
        <f>HLOOKUP(B508,'[1]Traitement outputs'!$B$33:$Q$33,1,TRUE)</f>
        <v>16</v>
      </c>
      <c r="E508" s="1">
        <v>34721.083333333336</v>
      </c>
      <c r="F508">
        <v>24.471</v>
      </c>
      <c r="G508">
        <f t="shared" si="7"/>
        <v>24</v>
      </c>
      <c r="I508">
        <f>INDEX('[1]Traitement outputs (2)'!$B$34:$Q$38,MATCH(70,'[1]Traitement outputs (2)'!$A$34:$A$38,0),MATCH(C508,'[1]Traitement outputs (2)'!$B$33:$Q$33,0))</f>
        <v>-87.65601603539298</v>
      </c>
      <c r="J508">
        <f>INDEX('[1]Traitement outputs (2)'!$B$41:$Q$45,MATCH(70,'[1]Traitement outputs (2)'!$A$41:$A$45,0),MATCH(C508,'[1]Traitement outputs (2)'!$B$40:$Q$40,0))</f>
        <v>158.03405896601754</v>
      </c>
      <c r="K508">
        <f>I508*$S$2</f>
        <v>-10179.387954970944</v>
      </c>
      <c r="L508">
        <f>J508*$S$2</f>
        <v>18352.305626852856</v>
      </c>
    </row>
    <row r="509" spans="1:12" x14ac:dyDescent="0.35">
      <c r="A509" s="1">
        <v>34721.125</v>
      </c>
      <c r="B509">
        <v>16.078800000000001</v>
      </c>
      <c r="C509">
        <f>HLOOKUP(B509,'[1]Traitement outputs'!$B$33:$Q$33,1,TRUE)</f>
        <v>16</v>
      </c>
      <c r="E509" s="1">
        <v>34721.125</v>
      </c>
      <c r="F509">
        <v>24.272400000000001</v>
      </c>
      <c r="G509">
        <f t="shared" si="7"/>
        <v>24</v>
      </c>
      <c r="I509">
        <f>INDEX('[1]Traitement outputs (2)'!$B$34:$Q$38,MATCH(70,'[1]Traitement outputs (2)'!$A$34:$A$38,0),MATCH(C509,'[1]Traitement outputs (2)'!$B$33:$Q$33,0))</f>
        <v>-87.65601603539298</v>
      </c>
      <c r="J509">
        <f>INDEX('[1]Traitement outputs (2)'!$B$41:$Q$45,MATCH(70,'[1]Traitement outputs (2)'!$A$41:$A$45,0),MATCH(C509,'[1]Traitement outputs (2)'!$B$40:$Q$40,0))</f>
        <v>158.03405896601754</v>
      </c>
      <c r="K509">
        <f>I509*$S$2</f>
        <v>-10179.387954970944</v>
      </c>
      <c r="L509">
        <f>J509*$S$2</f>
        <v>18352.305626852856</v>
      </c>
    </row>
    <row r="510" spans="1:12" x14ac:dyDescent="0.35">
      <c r="A510" s="1">
        <v>34721.166666666664</v>
      </c>
      <c r="B510">
        <v>16.078700000000001</v>
      </c>
      <c r="C510">
        <f>HLOOKUP(B510,'[1]Traitement outputs'!$B$33:$Q$33,1,TRUE)</f>
        <v>16</v>
      </c>
      <c r="E510" s="1">
        <v>34721.166666666664</v>
      </c>
      <c r="F510">
        <v>24.035799999999998</v>
      </c>
      <c r="G510">
        <f t="shared" si="7"/>
        <v>24</v>
      </c>
      <c r="I510">
        <f>INDEX('[1]Traitement outputs (2)'!$B$34:$Q$38,MATCH(70,'[1]Traitement outputs (2)'!$A$34:$A$38,0),MATCH(C510,'[1]Traitement outputs (2)'!$B$33:$Q$33,0))</f>
        <v>-87.65601603539298</v>
      </c>
      <c r="J510">
        <f>INDEX('[1]Traitement outputs (2)'!$B$41:$Q$45,MATCH(70,'[1]Traitement outputs (2)'!$A$41:$A$45,0),MATCH(C510,'[1]Traitement outputs (2)'!$B$40:$Q$40,0))</f>
        <v>158.03405896601754</v>
      </c>
      <c r="K510">
        <f>I510*$S$2</f>
        <v>-10179.387954970944</v>
      </c>
      <c r="L510">
        <f>J510*$S$2</f>
        <v>18352.305626852856</v>
      </c>
    </row>
    <row r="511" spans="1:12" x14ac:dyDescent="0.35">
      <c r="A511" s="1">
        <v>34721.208333333336</v>
      </c>
      <c r="B511">
        <v>20.0337</v>
      </c>
      <c r="C511">
        <f>HLOOKUP(B511,'[1]Traitement outputs'!$B$33:$Q$33,1,TRUE)</f>
        <v>20</v>
      </c>
      <c r="E511" s="1">
        <v>34721.208333333336</v>
      </c>
      <c r="F511">
        <v>18.629899999999999</v>
      </c>
      <c r="G511">
        <f t="shared" si="7"/>
        <v>19</v>
      </c>
      <c r="I511">
        <f>INDEX('[1]Traitement outputs (2)'!$B$34:$Q$38,MATCH(70,'[1]Traitement outputs (2)'!$A$34:$A$38,0),MATCH(C511,'[1]Traitement outputs (2)'!$B$33:$Q$33,0))</f>
        <v>-183.77989640241771</v>
      </c>
      <c r="J511">
        <f>INDEX('[1]Traitement outputs (2)'!$B$41:$Q$45,MATCH(70,'[1]Traitement outputs (2)'!$A$41:$A$45,0),MATCH(C511,'[1]Traitement outputs (2)'!$B$40:$Q$40,0))</f>
        <v>254.15803075879367</v>
      </c>
      <c r="K511">
        <f>I511*$S$2</f>
        <v>-21342.138833337085</v>
      </c>
      <c r="L511">
        <f>J511*$S$2</f>
        <v>29515.067122381799</v>
      </c>
    </row>
    <row r="512" spans="1:12" x14ac:dyDescent="0.35">
      <c r="A512" s="1">
        <v>34721.25</v>
      </c>
      <c r="B512">
        <v>20.077400000000001</v>
      </c>
      <c r="C512">
        <f>HLOOKUP(B512,'[1]Traitement outputs'!$B$33:$Q$33,1,TRUE)</f>
        <v>20</v>
      </c>
      <c r="E512" s="1">
        <v>34721.25</v>
      </c>
      <c r="F512">
        <v>18.442799999999998</v>
      </c>
      <c r="G512">
        <f t="shared" si="7"/>
        <v>18</v>
      </c>
      <c r="I512">
        <f>INDEX('[1]Traitement outputs (2)'!$B$34:$Q$38,MATCH(70,'[1]Traitement outputs (2)'!$A$34:$A$38,0),MATCH(C512,'[1]Traitement outputs (2)'!$B$33:$Q$33,0))</f>
        <v>-183.77989640241771</v>
      </c>
      <c r="J512">
        <f>INDEX('[1]Traitement outputs (2)'!$B$41:$Q$45,MATCH(70,'[1]Traitement outputs (2)'!$A$41:$A$45,0),MATCH(C512,'[1]Traitement outputs (2)'!$B$40:$Q$40,0))</f>
        <v>254.15803075879367</v>
      </c>
      <c r="K512">
        <f>I512*$S$2</f>
        <v>-21342.138833337085</v>
      </c>
      <c r="L512">
        <f>J512*$S$2</f>
        <v>29515.067122381799</v>
      </c>
    </row>
    <row r="513" spans="1:12" x14ac:dyDescent="0.35">
      <c r="A513" s="1">
        <v>34721.291666666664</v>
      </c>
      <c r="B513">
        <v>20.0777</v>
      </c>
      <c r="C513">
        <f>HLOOKUP(B513,'[1]Traitement outputs'!$B$33:$Q$33,1,TRUE)</f>
        <v>20</v>
      </c>
      <c r="E513" s="1">
        <v>34721.291666666664</v>
      </c>
      <c r="F513">
        <v>18.175999999999998</v>
      </c>
      <c r="G513">
        <f t="shared" si="7"/>
        <v>18</v>
      </c>
      <c r="I513">
        <f>INDEX('[1]Traitement outputs (2)'!$B$34:$Q$38,MATCH(70,'[1]Traitement outputs (2)'!$A$34:$A$38,0),MATCH(C513,'[1]Traitement outputs (2)'!$B$33:$Q$33,0))</f>
        <v>-183.77989640241771</v>
      </c>
      <c r="J513">
        <f>INDEX('[1]Traitement outputs (2)'!$B$41:$Q$45,MATCH(70,'[1]Traitement outputs (2)'!$A$41:$A$45,0),MATCH(C513,'[1]Traitement outputs (2)'!$B$40:$Q$40,0))</f>
        <v>254.15803075879367</v>
      </c>
      <c r="K513">
        <f>I513*$S$2</f>
        <v>-21342.138833337085</v>
      </c>
      <c r="L513">
        <f>J513*$S$2</f>
        <v>29515.067122381799</v>
      </c>
    </row>
    <row r="514" spans="1:12" x14ac:dyDescent="0.35">
      <c r="A514" s="1">
        <v>34721.333333333336</v>
      </c>
      <c r="B514">
        <v>20.078099999999999</v>
      </c>
      <c r="C514">
        <f>HLOOKUP(B514,'[1]Traitement outputs'!$B$33:$Q$33,1,TRUE)</f>
        <v>20</v>
      </c>
      <c r="E514" s="1">
        <v>34721.333333333336</v>
      </c>
      <c r="F514">
        <v>17.926300000000001</v>
      </c>
      <c r="G514">
        <f t="shared" si="7"/>
        <v>18</v>
      </c>
      <c r="I514">
        <f>INDEX('[1]Traitement outputs (2)'!$B$34:$Q$38,MATCH(70,'[1]Traitement outputs (2)'!$A$34:$A$38,0),MATCH(C514,'[1]Traitement outputs (2)'!$B$33:$Q$33,0))</f>
        <v>-183.77989640241771</v>
      </c>
      <c r="J514">
        <f>INDEX('[1]Traitement outputs (2)'!$B$41:$Q$45,MATCH(70,'[1]Traitement outputs (2)'!$A$41:$A$45,0),MATCH(C514,'[1]Traitement outputs (2)'!$B$40:$Q$40,0))</f>
        <v>254.15803075879367</v>
      </c>
      <c r="K514">
        <f>I514*$S$2</f>
        <v>-21342.138833337085</v>
      </c>
      <c r="L514">
        <f>J514*$S$2</f>
        <v>29515.067122381799</v>
      </c>
    </row>
    <row r="515" spans="1:12" x14ac:dyDescent="0.35">
      <c r="A515" s="1">
        <v>34721.375</v>
      </c>
      <c r="B515">
        <v>20.078700000000001</v>
      </c>
      <c r="C515">
        <f>HLOOKUP(B515,'[1]Traitement outputs'!$B$33:$Q$33,1,TRUE)</f>
        <v>20</v>
      </c>
      <c r="E515" s="1">
        <v>34721.375</v>
      </c>
      <c r="F515">
        <v>17.729600000000001</v>
      </c>
      <c r="G515">
        <f t="shared" ref="G515:G578" si="8">ROUND(F515,0)</f>
        <v>18</v>
      </c>
      <c r="I515">
        <f>INDEX('[1]Traitement outputs (2)'!$B$34:$Q$38,MATCH(70,'[1]Traitement outputs (2)'!$A$34:$A$38,0),MATCH(C515,'[1]Traitement outputs (2)'!$B$33:$Q$33,0))</f>
        <v>-183.77989640241771</v>
      </c>
      <c r="J515">
        <f>INDEX('[1]Traitement outputs (2)'!$B$41:$Q$45,MATCH(70,'[1]Traitement outputs (2)'!$A$41:$A$45,0),MATCH(C515,'[1]Traitement outputs (2)'!$B$40:$Q$40,0))</f>
        <v>254.15803075879367</v>
      </c>
      <c r="K515">
        <f>I515*$S$2</f>
        <v>-21342.138833337085</v>
      </c>
      <c r="L515">
        <f>J515*$S$2</f>
        <v>29515.067122381799</v>
      </c>
    </row>
    <row r="516" spans="1:12" x14ac:dyDescent="0.35">
      <c r="A516" s="1">
        <v>34721.416666666664</v>
      </c>
      <c r="B516">
        <v>20.078900000000001</v>
      </c>
      <c r="C516">
        <f>HLOOKUP(B516,'[1]Traitement outputs'!$B$33:$Q$33,1,TRUE)</f>
        <v>20</v>
      </c>
      <c r="E516" s="1">
        <v>34721.416666666664</v>
      </c>
      <c r="F516">
        <v>17.597799999999999</v>
      </c>
      <c r="G516">
        <f t="shared" si="8"/>
        <v>18</v>
      </c>
      <c r="I516">
        <f>INDEX('[1]Traitement outputs (2)'!$B$34:$Q$38,MATCH(70,'[1]Traitement outputs (2)'!$A$34:$A$38,0),MATCH(C516,'[1]Traitement outputs (2)'!$B$33:$Q$33,0))</f>
        <v>-183.77989640241771</v>
      </c>
      <c r="J516">
        <f>INDEX('[1]Traitement outputs (2)'!$B$41:$Q$45,MATCH(70,'[1]Traitement outputs (2)'!$A$41:$A$45,0),MATCH(C516,'[1]Traitement outputs (2)'!$B$40:$Q$40,0))</f>
        <v>254.15803075879367</v>
      </c>
      <c r="K516">
        <f>I516*$S$2</f>
        <v>-21342.138833337085</v>
      </c>
      <c r="L516">
        <f>J516*$S$2</f>
        <v>29515.067122381799</v>
      </c>
    </row>
    <row r="517" spans="1:12" x14ac:dyDescent="0.35">
      <c r="A517" s="1">
        <v>34721.458333333336</v>
      </c>
      <c r="B517">
        <v>20.080100000000002</v>
      </c>
      <c r="C517">
        <f>HLOOKUP(B517,'[1]Traitement outputs'!$B$33:$Q$33,1,TRUE)</f>
        <v>20</v>
      </c>
      <c r="E517" s="1">
        <v>34721.458333333336</v>
      </c>
      <c r="F517">
        <v>17.440999999999999</v>
      </c>
      <c r="G517">
        <f t="shared" si="8"/>
        <v>17</v>
      </c>
      <c r="I517">
        <f>INDEX('[1]Traitement outputs (2)'!$B$34:$Q$38,MATCH(70,'[1]Traitement outputs (2)'!$A$34:$A$38,0),MATCH(C517,'[1]Traitement outputs (2)'!$B$33:$Q$33,0))</f>
        <v>-183.77989640241771</v>
      </c>
      <c r="J517">
        <f>INDEX('[1]Traitement outputs (2)'!$B$41:$Q$45,MATCH(70,'[1]Traitement outputs (2)'!$A$41:$A$45,0),MATCH(C517,'[1]Traitement outputs (2)'!$B$40:$Q$40,0))</f>
        <v>254.15803075879367</v>
      </c>
      <c r="K517">
        <f>I517*$S$2</f>
        <v>-21342.138833337085</v>
      </c>
      <c r="L517">
        <f>J517*$S$2</f>
        <v>29515.067122381799</v>
      </c>
    </row>
    <row r="518" spans="1:12" x14ac:dyDescent="0.35">
      <c r="A518" s="1">
        <v>34721.5</v>
      </c>
      <c r="B518">
        <v>20.080200000000001</v>
      </c>
      <c r="C518">
        <f>HLOOKUP(B518,'[1]Traitement outputs'!$B$33:$Q$33,1,TRUE)</f>
        <v>20</v>
      </c>
      <c r="E518" s="1">
        <v>34721.5</v>
      </c>
      <c r="F518">
        <v>17.375599999999999</v>
      </c>
      <c r="G518">
        <f t="shared" si="8"/>
        <v>17</v>
      </c>
      <c r="I518">
        <f>INDEX('[1]Traitement outputs (2)'!$B$34:$Q$38,MATCH(70,'[1]Traitement outputs (2)'!$A$34:$A$38,0),MATCH(C518,'[1]Traitement outputs (2)'!$B$33:$Q$33,0))</f>
        <v>-183.77989640241771</v>
      </c>
      <c r="J518">
        <f>INDEX('[1]Traitement outputs (2)'!$B$41:$Q$45,MATCH(70,'[1]Traitement outputs (2)'!$A$41:$A$45,0),MATCH(C518,'[1]Traitement outputs (2)'!$B$40:$Q$40,0))</f>
        <v>254.15803075879367</v>
      </c>
      <c r="K518">
        <f>I518*$S$2</f>
        <v>-21342.138833337085</v>
      </c>
      <c r="L518">
        <f>J518*$S$2</f>
        <v>29515.067122381799</v>
      </c>
    </row>
    <row r="519" spans="1:12" x14ac:dyDescent="0.35">
      <c r="A519" s="1">
        <v>34721.541666666664</v>
      </c>
      <c r="B519">
        <v>20.079999999999998</v>
      </c>
      <c r="C519">
        <f>HLOOKUP(B519,'[1]Traitement outputs'!$B$33:$Q$33,1,TRUE)</f>
        <v>20</v>
      </c>
      <c r="E519" s="1">
        <v>34721.541666666664</v>
      </c>
      <c r="F519">
        <v>17.334800000000001</v>
      </c>
      <c r="G519">
        <f t="shared" si="8"/>
        <v>17</v>
      </c>
      <c r="I519">
        <f>INDEX('[1]Traitement outputs (2)'!$B$34:$Q$38,MATCH(70,'[1]Traitement outputs (2)'!$A$34:$A$38,0),MATCH(C519,'[1]Traitement outputs (2)'!$B$33:$Q$33,0))</f>
        <v>-183.77989640241771</v>
      </c>
      <c r="J519">
        <f>INDEX('[1]Traitement outputs (2)'!$B$41:$Q$45,MATCH(70,'[1]Traitement outputs (2)'!$A$41:$A$45,0),MATCH(C519,'[1]Traitement outputs (2)'!$B$40:$Q$40,0))</f>
        <v>254.15803075879367</v>
      </c>
      <c r="K519">
        <f>I519*$S$2</f>
        <v>-21342.138833337085</v>
      </c>
      <c r="L519">
        <f>J519*$S$2</f>
        <v>29515.067122381799</v>
      </c>
    </row>
    <row r="520" spans="1:12" x14ac:dyDescent="0.35">
      <c r="A520" s="1">
        <v>34721.583333333336</v>
      </c>
      <c r="B520">
        <v>20.0809</v>
      </c>
      <c r="C520">
        <f>HLOOKUP(B520,'[1]Traitement outputs'!$B$33:$Q$33,1,TRUE)</f>
        <v>20</v>
      </c>
      <c r="E520" s="1">
        <v>34721.583333333336</v>
      </c>
      <c r="F520">
        <v>17.269400000000001</v>
      </c>
      <c r="G520">
        <f t="shared" si="8"/>
        <v>17</v>
      </c>
      <c r="I520">
        <f>INDEX('[1]Traitement outputs (2)'!$B$34:$Q$38,MATCH(70,'[1]Traitement outputs (2)'!$A$34:$A$38,0),MATCH(C520,'[1]Traitement outputs (2)'!$B$33:$Q$33,0))</f>
        <v>-183.77989640241771</v>
      </c>
      <c r="J520">
        <f>INDEX('[1]Traitement outputs (2)'!$B$41:$Q$45,MATCH(70,'[1]Traitement outputs (2)'!$A$41:$A$45,0),MATCH(C520,'[1]Traitement outputs (2)'!$B$40:$Q$40,0))</f>
        <v>254.15803075879367</v>
      </c>
      <c r="K520">
        <f>I520*$S$2</f>
        <v>-21342.138833337085</v>
      </c>
      <c r="L520">
        <f>J520*$S$2</f>
        <v>29515.067122381799</v>
      </c>
    </row>
    <row r="521" spans="1:12" x14ac:dyDescent="0.35">
      <c r="A521" s="1">
        <v>34721.625</v>
      </c>
      <c r="B521">
        <v>20.079999999999998</v>
      </c>
      <c r="C521">
        <f>HLOOKUP(B521,'[1]Traitement outputs'!$B$33:$Q$33,1,TRUE)</f>
        <v>20</v>
      </c>
      <c r="E521" s="1">
        <v>34721.625</v>
      </c>
      <c r="F521">
        <v>17.102499999999999</v>
      </c>
      <c r="G521">
        <f t="shared" si="8"/>
        <v>17</v>
      </c>
      <c r="I521">
        <f>INDEX('[1]Traitement outputs (2)'!$B$34:$Q$38,MATCH(70,'[1]Traitement outputs (2)'!$A$34:$A$38,0),MATCH(C521,'[1]Traitement outputs (2)'!$B$33:$Q$33,0))</f>
        <v>-183.77989640241771</v>
      </c>
      <c r="J521">
        <f>INDEX('[1]Traitement outputs (2)'!$B$41:$Q$45,MATCH(70,'[1]Traitement outputs (2)'!$A$41:$A$45,0),MATCH(C521,'[1]Traitement outputs (2)'!$B$40:$Q$40,0))</f>
        <v>254.15803075879367</v>
      </c>
      <c r="K521">
        <f>I521*$S$2</f>
        <v>-21342.138833337085</v>
      </c>
      <c r="L521">
        <f>J521*$S$2</f>
        <v>29515.067122381799</v>
      </c>
    </row>
    <row r="522" spans="1:12" x14ac:dyDescent="0.35">
      <c r="A522" s="1">
        <v>34721.666666666664</v>
      </c>
      <c r="B522">
        <v>20.078800000000001</v>
      </c>
      <c r="C522">
        <f>HLOOKUP(B522,'[1]Traitement outputs'!$B$33:$Q$33,1,TRUE)</f>
        <v>20</v>
      </c>
      <c r="E522" s="1">
        <v>34721.666666666664</v>
      </c>
      <c r="F522">
        <v>16.874700000000001</v>
      </c>
      <c r="G522">
        <f t="shared" si="8"/>
        <v>17</v>
      </c>
      <c r="I522">
        <f>INDEX('[1]Traitement outputs (2)'!$B$34:$Q$38,MATCH(70,'[1]Traitement outputs (2)'!$A$34:$A$38,0),MATCH(C522,'[1]Traitement outputs (2)'!$B$33:$Q$33,0))</f>
        <v>-183.77989640241771</v>
      </c>
      <c r="J522">
        <f>INDEX('[1]Traitement outputs (2)'!$B$41:$Q$45,MATCH(70,'[1]Traitement outputs (2)'!$A$41:$A$45,0),MATCH(C522,'[1]Traitement outputs (2)'!$B$40:$Q$40,0))</f>
        <v>254.15803075879367</v>
      </c>
      <c r="K522">
        <f>I522*$S$2</f>
        <v>-21342.138833337085</v>
      </c>
      <c r="L522">
        <f>J522*$S$2</f>
        <v>29515.067122381799</v>
      </c>
    </row>
    <row r="523" spans="1:12" x14ac:dyDescent="0.35">
      <c r="A523" s="1">
        <v>34721.708333333336</v>
      </c>
      <c r="B523">
        <v>20.078299999999999</v>
      </c>
      <c r="C523">
        <f>HLOOKUP(B523,'[1]Traitement outputs'!$B$33:$Q$33,1,TRUE)</f>
        <v>20</v>
      </c>
      <c r="E523" s="1">
        <v>34721.708333333336</v>
      </c>
      <c r="F523">
        <v>16.75</v>
      </c>
      <c r="G523">
        <f t="shared" si="8"/>
        <v>17</v>
      </c>
      <c r="I523">
        <f>INDEX('[1]Traitement outputs (2)'!$B$34:$Q$38,MATCH(70,'[1]Traitement outputs (2)'!$A$34:$A$38,0),MATCH(C523,'[1]Traitement outputs (2)'!$B$33:$Q$33,0))</f>
        <v>-183.77989640241771</v>
      </c>
      <c r="J523">
        <f>INDEX('[1]Traitement outputs (2)'!$B$41:$Q$45,MATCH(70,'[1]Traitement outputs (2)'!$A$41:$A$45,0),MATCH(C523,'[1]Traitement outputs (2)'!$B$40:$Q$40,0))</f>
        <v>254.15803075879367</v>
      </c>
      <c r="K523">
        <f>I523*$S$2</f>
        <v>-21342.138833337085</v>
      </c>
      <c r="L523">
        <f>J523*$S$2</f>
        <v>29515.067122381799</v>
      </c>
    </row>
    <row r="524" spans="1:12" x14ac:dyDescent="0.35">
      <c r="A524" s="1">
        <v>34721.75</v>
      </c>
      <c r="B524">
        <v>20.078099999999999</v>
      </c>
      <c r="C524">
        <f>HLOOKUP(B524,'[1]Traitement outputs'!$B$33:$Q$33,1,TRUE)</f>
        <v>20</v>
      </c>
      <c r="E524" s="1">
        <v>34721.75</v>
      </c>
      <c r="F524">
        <v>16.6234</v>
      </c>
      <c r="G524">
        <f t="shared" si="8"/>
        <v>17</v>
      </c>
      <c r="I524">
        <f>INDEX('[1]Traitement outputs (2)'!$B$34:$Q$38,MATCH(70,'[1]Traitement outputs (2)'!$A$34:$A$38,0),MATCH(C524,'[1]Traitement outputs (2)'!$B$33:$Q$33,0))</f>
        <v>-183.77989640241771</v>
      </c>
      <c r="J524">
        <f>INDEX('[1]Traitement outputs (2)'!$B$41:$Q$45,MATCH(70,'[1]Traitement outputs (2)'!$A$41:$A$45,0),MATCH(C524,'[1]Traitement outputs (2)'!$B$40:$Q$40,0))</f>
        <v>254.15803075879367</v>
      </c>
      <c r="K524">
        <f>I524*$S$2</f>
        <v>-21342.138833337085</v>
      </c>
      <c r="L524">
        <f>J524*$S$2</f>
        <v>29515.067122381799</v>
      </c>
    </row>
    <row r="525" spans="1:12" x14ac:dyDescent="0.35">
      <c r="A525" s="1">
        <v>34721.791666666664</v>
      </c>
      <c r="B525">
        <v>20.0779</v>
      </c>
      <c r="C525">
        <f>HLOOKUP(B525,'[1]Traitement outputs'!$B$33:$Q$33,1,TRUE)</f>
        <v>20</v>
      </c>
      <c r="E525" s="1">
        <v>34721.791666666664</v>
      </c>
      <c r="F525">
        <v>16.529599999999999</v>
      </c>
      <c r="G525">
        <f t="shared" si="8"/>
        <v>17</v>
      </c>
      <c r="I525">
        <f>INDEX('[1]Traitement outputs (2)'!$B$34:$Q$38,MATCH(70,'[1]Traitement outputs (2)'!$A$34:$A$38,0),MATCH(C525,'[1]Traitement outputs (2)'!$B$33:$Q$33,0))</f>
        <v>-183.77989640241771</v>
      </c>
      <c r="J525">
        <f>INDEX('[1]Traitement outputs (2)'!$B$41:$Q$45,MATCH(70,'[1]Traitement outputs (2)'!$A$41:$A$45,0),MATCH(C525,'[1]Traitement outputs (2)'!$B$40:$Q$40,0))</f>
        <v>254.15803075879367</v>
      </c>
      <c r="K525">
        <f>I525*$S$2</f>
        <v>-21342.138833337085</v>
      </c>
      <c r="L525">
        <f>J525*$S$2</f>
        <v>29515.067122381799</v>
      </c>
    </row>
    <row r="526" spans="1:12" x14ac:dyDescent="0.35">
      <c r="A526" s="1">
        <v>34721.833333333336</v>
      </c>
      <c r="B526">
        <v>20.0777</v>
      </c>
      <c r="C526">
        <f>HLOOKUP(B526,'[1]Traitement outputs'!$B$33:$Q$33,1,TRUE)</f>
        <v>20</v>
      </c>
      <c r="E526" s="1">
        <v>34721.833333333336</v>
      </c>
      <c r="F526">
        <v>16.375499999999999</v>
      </c>
      <c r="G526">
        <f t="shared" si="8"/>
        <v>16</v>
      </c>
      <c r="I526">
        <f>INDEX('[1]Traitement outputs (2)'!$B$34:$Q$38,MATCH(70,'[1]Traitement outputs (2)'!$A$34:$A$38,0),MATCH(C526,'[1]Traitement outputs (2)'!$B$33:$Q$33,0))</f>
        <v>-183.77989640241771</v>
      </c>
      <c r="J526">
        <f>INDEX('[1]Traitement outputs (2)'!$B$41:$Q$45,MATCH(70,'[1]Traitement outputs (2)'!$A$41:$A$45,0),MATCH(C526,'[1]Traitement outputs (2)'!$B$40:$Q$40,0))</f>
        <v>254.15803075879367</v>
      </c>
      <c r="K526">
        <f>I526*$S$2</f>
        <v>-21342.138833337085</v>
      </c>
      <c r="L526">
        <f>J526*$S$2</f>
        <v>29515.067122381799</v>
      </c>
    </row>
    <row r="527" spans="1:12" x14ac:dyDescent="0.35">
      <c r="A527" s="1">
        <v>34721.875</v>
      </c>
      <c r="B527">
        <v>16.162500000000001</v>
      </c>
      <c r="C527">
        <f>HLOOKUP(B527,'[1]Traitement outputs'!$B$33:$Q$33,1,TRUE)</f>
        <v>16</v>
      </c>
      <c r="E527" s="1">
        <v>34721.875</v>
      </c>
      <c r="F527">
        <v>20.665600000000001</v>
      </c>
      <c r="G527">
        <f t="shared" si="8"/>
        <v>21</v>
      </c>
      <c r="I527">
        <f>INDEX('[1]Traitement outputs (2)'!$B$34:$Q$38,MATCH(70,'[1]Traitement outputs (2)'!$A$34:$A$38,0),MATCH(C527,'[1]Traitement outputs (2)'!$B$33:$Q$33,0))</f>
        <v>-87.65601603539298</v>
      </c>
      <c r="J527">
        <f>INDEX('[1]Traitement outputs (2)'!$B$41:$Q$45,MATCH(70,'[1]Traitement outputs (2)'!$A$41:$A$45,0),MATCH(C527,'[1]Traitement outputs (2)'!$B$40:$Q$40,0))</f>
        <v>158.03405896601754</v>
      </c>
      <c r="K527">
        <f>I527*$S$2</f>
        <v>-10179.387954970944</v>
      </c>
      <c r="L527">
        <f>J527*$S$2</f>
        <v>18352.305626852856</v>
      </c>
    </row>
    <row r="528" spans="1:12" x14ac:dyDescent="0.35">
      <c r="A528" s="1">
        <v>34721.916666666664</v>
      </c>
      <c r="B528">
        <v>16.0792</v>
      </c>
      <c r="C528">
        <f>HLOOKUP(B528,'[1]Traitement outputs'!$B$33:$Q$33,1,TRUE)</f>
        <v>16</v>
      </c>
      <c r="E528" s="1">
        <v>34721.916666666664</v>
      </c>
      <c r="F528">
        <v>20.574100000000001</v>
      </c>
      <c r="G528">
        <f t="shared" si="8"/>
        <v>21</v>
      </c>
      <c r="I528">
        <f>INDEX('[1]Traitement outputs (2)'!$B$34:$Q$38,MATCH(70,'[1]Traitement outputs (2)'!$A$34:$A$38,0),MATCH(C528,'[1]Traitement outputs (2)'!$B$33:$Q$33,0))</f>
        <v>-87.65601603539298</v>
      </c>
      <c r="J528">
        <f>INDEX('[1]Traitement outputs (2)'!$B$41:$Q$45,MATCH(70,'[1]Traitement outputs (2)'!$A$41:$A$45,0),MATCH(C528,'[1]Traitement outputs (2)'!$B$40:$Q$40,0))</f>
        <v>158.03405896601754</v>
      </c>
      <c r="K528">
        <f>I528*$S$2</f>
        <v>-10179.387954970944</v>
      </c>
      <c r="L528">
        <f>J528*$S$2</f>
        <v>18352.305626852856</v>
      </c>
    </row>
    <row r="529" spans="1:12" x14ac:dyDescent="0.35">
      <c r="A529" s="1">
        <v>34721.958333333336</v>
      </c>
      <c r="B529">
        <v>16.078700000000001</v>
      </c>
      <c r="C529">
        <f>HLOOKUP(B529,'[1]Traitement outputs'!$B$33:$Q$33,1,TRUE)</f>
        <v>16</v>
      </c>
      <c r="E529" s="1">
        <v>34721.958333333336</v>
      </c>
      <c r="F529">
        <v>20.481000000000002</v>
      </c>
      <c r="G529">
        <f t="shared" si="8"/>
        <v>20</v>
      </c>
      <c r="I529">
        <f>INDEX('[1]Traitement outputs (2)'!$B$34:$Q$38,MATCH(70,'[1]Traitement outputs (2)'!$A$34:$A$38,0),MATCH(C529,'[1]Traitement outputs (2)'!$B$33:$Q$33,0))</f>
        <v>-87.65601603539298</v>
      </c>
      <c r="J529">
        <f>INDEX('[1]Traitement outputs (2)'!$B$41:$Q$45,MATCH(70,'[1]Traitement outputs (2)'!$A$41:$A$45,0),MATCH(C529,'[1]Traitement outputs (2)'!$B$40:$Q$40,0))</f>
        <v>158.03405896601754</v>
      </c>
      <c r="K529">
        <f>I529*$S$2</f>
        <v>-10179.387954970944</v>
      </c>
      <c r="L529">
        <f>J529*$S$2</f>
        <v>18352.305626852856</v>
      </c>
    </row>
    <row r="530" spans="1:12" x14ac:dyDescent="0.35">
      <c r="A530" s="1">
        <v>34722</v>
      </c>
      <c r="B530">
        <v>16.078600000000002</v>
      </c>
      <c r="C530">
        <f>HLOOKUP(B530,'[1]Traitement outputs'!$B$33:$Q$33,1,TRUE)</f>
        <v>16</v>
      </c>
      <c r="E530" s="1">
        <v>34722</v>
      </c>
      <c r="F530">
        <v>20.3551</v>
      </c>
      <c r="G530">
        <f t="shared" si="8"/>
        <v>20</v>
      </c>
      <c r="I530">
        <f>INDEX('[1]Traitement outputs (2)'!$B$34:$Q$38,MATCH(70,'[1]Traitement outputs (2)'!$A$34:$A$38,0),MATCH(C530,'[1]Traitement outputs (2)'!$B$33:$Q$33,0))</f>
        <v>-87.65601603539298</v>
      </c>
      <c r="J530">
        <f>INDEX('[1]Traitement outputs (2)'!$B$41:$Q$45,MATCH(70,'[1]Traitement outputs (2)'!$A$41:$A$45,0),MATCH(C530,'[1]Traitement outputs (2)'!$B$40:$Q$40,0))</f>
        <v>158.03405896601754</v>
      </c>
      <c r="K530">
        <f>I530*$S$2</f>
        <v>-10179.387954970944</v>
      </c>
      <c r="L530">
        <f>J530*$S$2</f>
        <v>18352.305626852856</v>
      </c>
    </row>
    <row r="531" spans="1:12" x14ac:dyDescent="0.35">
      <c r="A531" s="1">
        <v>34722.041666666664</v>
      </c>
      <c r="B531">
        <v>16.078600000000002</v>
      </c>
      <c r="C531">
        <f>HLOOKUP(B531,'[1]Traitement outputs'!$B$33:$Q$33,1,TRUE)</f>
        <v>16</v>
      </c>
      <c r="E531" s="1">
        <v>34722.041666666664</v>
      </c>
      <c r="F531">
        <v>20.117899999999999</v>
      </c>
      <c r="G531">
        <f t="shared" si="8"/>
        <v>20</v>
      </c>
      <c r="I531">
        <f>INDEX('[1]Traitement outputs (2)'!$B$34:$Q$38,MATCH(70,'[1]Traitement outputs (2)'!$A$34:$A$38,0),MATCH(C531,'[1]Traitement outputs (2)'!$B$33:$Q$33,0))</f>
        <v>-87.65601603539298</v>
      </c>
      <c r="J531">
        <f>INDEX('[1]Traitement outputs (2)'!$B$41:$Q$45,MATCH(70,'[1]Traitement outputs (2)'!$A$41:$A$45,0),MATCH(C531,'[1]Traitement outputs (2)'!$B$40:$Q$40,0))</f>
        <v>158.03405896601754</v>
      </c>
      <c r="K531">
        <f>I531*$S$2</f>
        <v>-10179.387954970944</v>
      </c>
      <c r="L531">
        <f>J531*$S$2</f>
        <v>18352.305626852856</v>
      </c>
    </row>
    <row r="532" spans="1:12" x14ac:dyDescent="0.35">
      <c r="A532" s="1">
        <v>34722.083333333336</v>
      </c>
      <c r="B532">
        <v>16.078600000000002</v>
      </c>
      <c r="C532">
        <f>HLOOKUP(B532,'[1]Traitement outputs'!$B$33:$Q$33,1,TRUE)</f>
        <v>16</v>
      </c>
      <c r="E532" s="1">
        <v>34722.083333333336</v>
      </c>
      <c r="F532">
        <v>19.7896</v>
      </c>
      <c r="G532">
        <f t="shared" si="8"/>
        <v>20</v>
      </c>
      <c r="I532">
        <f>INDEX('[1]Traitement outputs (2)'!$B$34:$Q$38,MATCH(70,'[1]Traitement outputs (2)'!$A$34:$A$38,0),MATCH(C532,'[1]Traitement outputs (2)'!$B$33:$Q$33,0))</f>
        <v>-87.65601603539298</v>
      </c>
      <c r="J532">
        <f>INDEX('[1]Traitement outputs (2)'!$B$41:$Q$45,MATCH(70,'[1]Traitement outputs (2)'!$A$41:$A$45,0),MATCH(C532,'[1]Traitement outputs (2)'!$B$40:$Q$40,0))</f>
        <v>158.03405896601754</v>
      </c>
      <c r="K532">
        <f>I532*$S$2</f>
        <v>-10179.387954970944</v>
      </c>
      <c r="L532">
        <f>J532*$S$2</f>
        <v>18352.305626852856</v>
      </c>
    </row>
    <row r="533" spans="1:12" x14ac:dyDescent="0.35">
      <c r="A533" s="1">
        <v>34722.125</v>
      </c>
      <c r="B533">
        <v>16.078700000000001</v>
      </c>
      <c r="C533">
        <f>HLOOKUP(B533,'[1]Traitement outputs'!$B$33:$Q$33,1,TRUE)</f>
        <v>16</v>
      </c>
      <c r="E533" s="1">
        <v>34722.125</v>
      </c>
      <c r="F533">
        <v>19.490500000000001</v>
      </c>
      <c r="G533">
        <f t="shared" si="8"/>
        <v>19</v>
      </c>
      <c r="I533">
        <f>INDEX('[1]Traitement outputs (2)'!$B$34:$Q$38,MATCH(70,'[1]Traitement outputs (2)'!$A$34:$A$38,0),MATCH(C533,'[1]Traitement outputs (2)'!$B$33:$Q$33,0))</f>
        <v>-87.65601603539298</v>
      </c>
      <c r="J533">
        <f>INDEX('[1]Traitement outputs (2)'!$B$41:$Q$45,MATCH(70,'[1]Traitement outputs (2)'!$A$41:$A$45,0),MATCH(C533,'[1]Traitement outputs (2)'!$B$40:$Q$40,0))</f>
        <v>158.03405896601754</v>
      </c>
      <c r="K533">
        <f>I533*$S$2</f>
        <v>-10179.387954970944</v>
      </c>
      <c r="L533">
        <f>J533*$S$2</f>
        <v>18352.305626852856</v>
      </c>
    </row>
    <row r="534" spans="1:12" x14ac:dyDescent="0.35">
      <c r="A534" s="1">
        <v>34722.166666666664</v>
      </c>
      <c r="B534">
        <v>16.0791</v>
      </c>
      <c r="C534">
        <f>HLOOKUP(B534,'[1]Traitement outputs'!$B$33:$Q$33,1,TRUE)</f>
        <v>16</v>
      </c>
      <c r="E534" s="1">
        <v>34722.166666666664</v>
      </c>
      <c r="F534">
        <v>19.129300000000001</v>
      </c>
      <c r="G534">
        <f t="shared" si="8"/>
        <v>19</v>
      </c>
      <c r="I534">
        <f>INDEX('[1]Traitement outputs (2)'!$B$34:$Q$38,MATCH(70,'[1]Traitement outputs (2)'!$A$34:$A$38,0),MATCH(C534,'[1]Traitement outputs (2)'!$B$33:$Q$33,0))</f>
        <v>-87.65601603539298</v>
      </c>
      <c r="J534">
        <f>INDEX('[1]Traitement outputs (2)'!$B$41:$Q$45,MATCH(70,'[1]Traitement outputs (2)'!$A$41:$A$45,0),MATCH(C534,'[1]Traitement outputs (2)'!$B$40:$Q$40,0))</f>
        <v>158.03405896601754</v>
      </c>
      <c r="K534">
        <f>I534*$S$2</f>
        <v>-10179.387954970944</v>
      </c>
      <c r="L534">
        <f>J534*$S$2</f>
        <v>18352.305626852856</v>
      </c>
    </row>
    <row r="535" spans="1:12" x14ac:dyDescent="0.35">
      <c r="A535" s="1">
        <v>34722.208333333336</v>
      </c>
      <c r="B535">
        <v>20.033899999999999</v>
      </c>
      <c r="C535">
        <f>HLOOKUP(B535,'[1]Traitement outputs'!$B$33:$Q$33,1,TRUE)</f>
        <v>20</v>
      </c>
      <c r="E535" s="1">
        <v>34722.208333333336</v>
      </c>
      <c r="F535">
        <v>14.7043</v>
      </c>
      <c r="G535">
        <f t="shared" si="8"/>
        <v>15</v>
      </c>
      <c r="I535">
        <f>INDEX('[1]Traitement outputs (2)'!$B$34:$Q$38,MATCH(70,'[1]Traitement outputs (2)'!$A$34:$A$38,0),MATCH(C535,'[1]Traitement outputs (2)'!$B$33:$Q$33,0))</f>
        <v>-183.77989640241771</v>
      </c>
      <c r="J535">
        <f>INDEX('[1]Traitement outputs (2)'!$B$41:$Q$45,MATCH(70,'[1]Traitement outputs (2)'!$A$41:$A$45,0),MATCH(C535,'[1]Traitement outputs (2)'!$B$40:$Q$40,0))</f>
        <v>254.15803075879367</v>
      </c>
      <c r="K535">
        <f>I535*$S$2</f>
        <v>-21342.138833337085</v>
      </c>
      <c r="L535">
        <f>J535*$S$2</f>
        <v>29515.067122381799</v>
      </c>
    </row>
    <row r="536" spans="1:12" x14ac:dyDescent="0.35">
      <c r="A536" s="1">
        <v>34722.25</v>
      </c>
      <c r="B536">
        <v>20.079499999999999</v>
      </c>
      <c r="C536">
        <f>HLOOKUP(B536,'[1]Traitement outputs'!$B$33:$Q$33,1,TRUE)</f>
        <v>20</v>
      </c>
      <c r="E536" s="1">
        <v>34722.25</v>
      </c>
      <c r="F536">
        <v>14.646699999999999</v>
      </c>
      <c r="G536">
        <f t="shared" si="8"/>
        <v>15</v>
      </c>
      <c r="I536">
        <f>INDEX('[1]Traitement outputs (2)'!$B$34:$Q$38,MATCH(70,'[1]Traitement outputs (2)'!$A$34:$A$38,0),MATCH(C536,'[1]Traitement outputs (2)'!$B$33:$Q$33,0))</f>
        <v>-183.77989640241771</v>
      </c>
      <c r="J536">
        <f>INDEX('[1]Traitement outputs (2)'!$B$41:$Q$45,MATCH(70,'[1]Traitement outputs (2)'!$A$41:$A$45,0),MATCH(C536,'[1]Traitement outputs (2)'!$B$40:$Q$40,0))</f>
        <v>254.15803075879367</v>
      </c>
      <c r="K536">
        <f>I536*$S$2</f>
        <v>-21342.138833337085</v>
      </c>
      <c r="L536">
        <f>J536*$S$2</f>
        <v>29515.067122381799</v>
      </c>
    </row>
    <row r="537" spans="1:12" x14ac:dyDescent="0.35">
      <c r="A537" s="1">
        <v>34722.291666666664</v>
      </c>
      <c r="B537">
        <v>20.080300000000001</v>
      </c>
      <c r="C537">
        <f>HLOOKUP(B537,'[1]Traitement outputs'!$B$33:$Q$33,1,TRUE)</f>
        <v>20</v>
      </c>
      <c r="E537" s="1">
        <v>34722.291666666664</v>
      </c>
      <c r="F537">
        <v>14.731299999999999</v>
      </c>
      <c r="G537">
        <f t="shared" si="8"/>
        <v>15</v>
      </c>
      <c r="I537">
        <f>INDEX('[1]Traitement outputs (2)'!$B$34:$Q$38,MATCH(70,'[1]Traitement outputs (2)'!$A$34:$A$38,0),MATCH(C537,'[1]Traitement outputs (2)'!$B$33:$Q$33,0))</f>
        <v>-183.77989640241771</v>
      </c>
      <c r="J537">
        <f>INDEX('[1]Traitement outputs (2)'!$B$41:$Q$45,MATCH(70,'[1]Traitement outputs (2)'!$A$41:$A$45,0),MATCH(C537,'[1]Traitement outputs (2)'!$B$40:$Q$40,0))</f>
        <v>254.15803075879367</v>
      </c>
      <c r="K537">
        <f>I537*$S$2</f>
        <v>-21342.138833337085</v>
      </c>
      <c r="L537">
        <f>J537*$S$2</f>
        <v>29515.067122381799</v>
      </c>
    </row>
    <row r="538" spans="1:12" x14ac:dyDescent="0.35">
      <c r="A538" s="1">
        <v>34722.333333333336</v>
      </c>
      <c r="B538">
        <v>20.081399999999999</v>
      </c>
      <c r="C538">
        <f>HLOOKUP(B538,'[1]Traitement outputs'!$B$33:$Q$33,1,TRUE)</f>
        <v>20</v>
      </c>
      <c r="E538" s="1">
        <v>34722.333333333336</v>
      </c>
      <c r="F538">
        <v>15.223599999999999</v>
      </c>
      <c r="G538">
        <f t="shared" si="8"/>
        <v>15</v>
      </c>
      <c r="I538">
        <f>INDEX('[1]Traitement outputs (2)'!$B$34:$Q$38,MATCH(70,'[1]Traitement outputs (2)'!$A$34:$A$38,0),MATCH(C538,'[1]Traitement outputs (2)'!$B$33:$Q$33,0))</f>
        <v>-183.77989640241771</v>
      </c>
      <c r="J538">
        <f>INDEX('[1]Traitement outputs (2)'!$B$41:$Q$45,MATCH(70,'[1]Traitement outputs (2)'!$A$41:$A$45,0),MATCH(C538,'[1]Traitement outputs (2)'!$B$40:$Q$40,0))</f>
        <v>254.15803075879367</v>
      </c>
      <c r="K538">
        <f>I538*$S$2</f>
        <v>-21342.138833337085</v>
      </c>
      <c r="L538">
        <f>J538*$S$2</f>
        <v>29515.067122381799</v>
      </c>
    </row>
    <row r="539" spans="1:12" x14ac:dyDescent="0.35">
      <c r="A539" s="1">
        <v>34722.375</v>
      </c>
      <c r="B539">
        <v>20.0823</v>
      </c>
      <c r="C539">
        <f>HLOOKUP(B539,'[1]Traitement outputs'!$B$33:$Q$33,1,TRUE)</f>
        <v>20</v>
      </c>
      <c r="E539" s="1">
        <v>34722.375</v>
      </c>
      <c r="F539">
        <v>15.9938</v>
      </c>
      <c r="G539">
        <f t="shared" si="8"/>
        <v>16</v>
      </c>
      <c r="I539">
        <f>INDEX('[1]Traitement outputs (2)'!$B$34:$Q$38,MATCH(70,'[1]Traitement outputs (2)'!$A$34:$A$38,0),MATCH(C539,'[1]Traitement outputs (2)'!$B$33:$Q$33,0))</f>
        <v>-183.77989640241771</v>
      </c>
      <c r="J539">
        <f>INDEX('[1]Traitement outputs (2)'!$B$41:$Q$45,MATCH(70,'[1]Traitement outputs (2)'!$A$41:$A$45,0),MATCH(C539,'[1]Traitement outputs (2)'!$B$40:$Q$40,0))</f>
        <v>254.15803075879367</v>
      </c>
      <c r="K539">
        <f>I539*$S$2</f>
        <v>-21342.138833337085</v>
      </c>
      <c r="L539">
        <f>J539*$S$2</f>
        <v>29515.067122381799</v>
      </c>
    </row>
    <row r="540" spans="1:12" x14ac:dyDescent="0.35">
      <c r="A540" s="1">
        <v>34722.416666666664</v>
      </c>
      <c r="B540">
        <v>20.0825</v>
      </c>
      <c r="C540">
        <f>HLOOKUP(B540,'[1]Traitement outputs'!$B$33:$Q$33,1,TRUE)</f>
        <v>20</v>
      </c>
      <c r="E540" s="1">
        <v>34722.416666666664</v>
      </c>
      <c r="F540">
        <v>16.7712</v>
      </c>
      <c r="G540">
        <f t="shared" si="8"/>
        <v>17</v>
      </c>
      <c r="I540">
        <f>INDEX('[1]Traitement outputs (2)'!$B$34:$Q$38,MATCH(70,'[1]Traitement outputs (2)'!$A$34:$A$38,0),MATCH(C540,'[1]Traitement outputs (2)'!$B$33:$Q$33,0))</f>
        <v>-183.77989640241771</v>
      </c>
      <c r="J540">
        <f>INDEX('[1]Traitement outputs (2)'!$B$41:$Q$45,MATCH(70,'[1]Traitement outputs (2)'!$A$41:$A$45,0),MATCH(C540,'[1]Traitement outputs (2)'!$B$40:$Q$40,0))</f>
        <v>254.15803075879367</v>
      </c>
      <c r="K540">
        <f>I540*$S$2</f>
        <v>-21342.138833337085</v>
      </c>
      <c r="L540">
        <f>J540*$S$2</f>
        <v>29515.067122381799</v>
      </c>
    </row>
    <row r="541" spans="1:12" x14ac:dyDescent="0.35">
      <c r="A541" s="1">
        <v>34722.458333333336</v>
      </c>
      <c r="B541">
        <v>20.0822</v>
      </c>
      <c r="C541">
        <f>HLOOKUP(B541,'[1]Traitement outputs'!$B$33:$Q$33,1,TRUE)</f>
        <v>20</v>
      </c>
      <c r="E541" s="1">
        <v>34722.458333333336</v>
      </c>
      <c r="F541">
        <v>17.563600000000001</v>
      </c>
      <c r="G541">
        <f t="shared" si="8"/>
        <v>18</v>
      </c>
      <c r="I541">
        <f>INDEX('[1]Traitement outputs (2)'!$B$34:$Q$38,MATCH(70,'[1]Traitement outputs (2)'!$A$34:$A$38,0),MATCH(C541,'[1]Traitement outputs (2)'!$B$33:$Q$33,0))</f>
        <v>-183.77989640241771</v>
      </c>
      <c r="J541">
        <f>INDEX('[1]Traitement outputs (2)'!$B$41:$Q$45,MATCH(70,'[1]Traitement outputs (2)'!$A$41:$A$45,0),MATCH(C541,'[1]Traitement outputs (2)'!$B$40:$Q$40,0))</f>
        <v>254.15803075879367</v>
      </c>
      <c r="K541">
        <f>I541*$S$2</f>
        <v>-21342.138833337085</v>
      </c>
      <c r="L541">
        <f>J541*$S$2</f>
        <v>29515.067122381799</v>
      </c>
    </row>
    <row r="542" spans="1:12" x14ac:dyDescent="0.35">
      <c r="A542" s="1">
        <v>34722.5</v>
      </c>
      <c r="B542">
        <v>20.082100000000001</v>
      </c>
      <c r="C542">
        <f>HLOOKUP(B542,'[1]Traitement outputs'!$B$33:$Q$33,1,TRUE)</f>
        <v>20</v>
      </c>
      <c r="E542" s="1">
        <v>34722.5</v>
      </c>
      <c r="F542">
        <v>18.1221</v>
      </c>
      <c r="G542">
        <f t="shared" si="8"/>
        <v>18</v>
      </c>
      <c r="I542">
        <f>INDEX('[1]Traitement outputs (2)'!$B$34:$Q$38,MATCH(70,'[1]Traitement outputs (2)'!$A$34:$A$38,0),MATCH(C542,'[1]Traitement outputs (2)'!$B$33:$Q$33,0))</f>
        <v>-183.77989640241771</v>
      </c>
      <c r="J542">
        <f>INDEX('[1]Traitement outputs (2)'!$B$41:$Q$45,MATCH(70,'[1]Traitement outputs (2)'!$A$41:$A$45,0),MATCH(C542,'[1]Traitement outputs (2)'!$B$40:$Q$40,0))</f>
        <v>254.15803075879367</v>
      </c>
      <c r="K542">
        <f>I542*$S$2</f>
        <v>-21342.138833337085</v>
      </c>
      <c r="L542">
        <f>J542*$S$2</f>
        <v>29515.067122381799</v>
      </c>
    </row>
    <row r="543" spans="1:12" x14ac:dyDescent="0.35">
      <c r="A543" s="1">
        <v>34722.541666666664</v>
      </c>
      <c r="B543">
        <v>20.082000000000001</v>
      </c>
      <c r="C543">
        <f>HLOOKUP(B543,'[1]Traitement outputs'!$B$33:$Q$33,1,TRUE)</f>
        <v>20</v>
      </c>
      <c r="E543" s="1">
        <v>34722.541666666664</v>
      </c>
      <c r="F543">
        <v>18.709099999999999</v>
      </c>
      <c r="G543">
        <f t="shared" si="8"/>
        <v>19</v>
      </c>
      <c r="I543">
        <f>INDEX('[1]Traitement outputs (2)'!$B$34:$Q$38,MATCH(70,'[1]Traitement outputs (2)'!$A$34:$A$38,0),MATCH(C543,'[1]Traitement outputs (2)'!$B$33:$Q$33,0))</f>
        <v>-183.77989640241771</v>
      </c>
      <c r="J543">
        <f>INDEX('[1]Traitement outputs (2)'!$B$41:$Q$45,MATCH(70,'[1]Traitement outputs (2)'!$A$41:$A$45,0),MATCH(C543,'[1]Traitement outputs (2)'!$B$40:$Q$40,0))</f>
        <v>254.15803075879367</v>
      </c>
      <c r="K543">
        <f>I543*$S$2</f>
        <v>-21342.138833337085</v>
      </c>
      <c r="L543">
        <f>J543*$S$2</f>
        <v>29515.067122381799</v>
      </c>
    </row>
    <row r="544" spans="1:12" x14ac:dyDescent="0.35">
      <c r="A544" s="1">
        <v>34722.583333333336</v>
      </c>
      <c r="B544">
        <v>20.081800000000001</v>
      </c>
      <c r="C544">
        <f>HLOOKUP(B544,'[1]Traitement outputs'!$B$33:$Q$33,1,TRUE)</f>
        <v>20</v>
      </c>
      <c r="E544" s="1">
        <v>34722.583333333336</v>
      </c>
      <c r="F544">
        <v>19.4985</v>
      </c>
      <c r="G544">
        <f t="shared" si="8"/>
        <v>19</v>
      </c>
      <c r="I544">
        <f>INDEX('[1]Traitement outputs (2)'!$B$34:$Q$38,MATCH(70,'[1]Traitement outputs (2)'!$A$34:$A$38,0),MATCH(C544,'[1]Traitement outputs (2)'!$B$33:$Q$33,0))</f>
        <v>-183.77989640241771</v>
      </c>
      <c r="J544">
        <f>INDEX('[1]Traitement outputs (2)'!$B$41:$Q$45,MATCH(70,'[1]Traitement outputs (2)'!$A$41:$A$45,0),MATCH(C544,'[1]Traitement outputs (2)'!$B$40:$Q$40,0))</f>
        <v>254.15803075879367</v>
      </c>
      <c r="K544">
        <f>I544*$S$2</f>
        <v>-21342.138833337085</v>
      </c>
      <c r="L544">
        <f>J544*$S$2</f>
        <v>29515.067122381799</v>
      </c>
    </row>
    <row r="545" spans="1:12" x14ac:dyDescent="0.35">
      <c r="A545" s="1">
        <v>34722.625</v>
      </c>
      <c r="B545">
        <v>20.081099999999999</v>
      </c>
      <c r="C545">
        <f>HLOOKUP(B545,'[1]Traitement outputs'!$B$33:$Q$33,1,TRUE)</f>
        <v>20</v>
      </c>
      <c r="E545" s="1">
        <v>34722.625</v>
      </c>
      <c r="F545">
        <v>20.2744</v>
      </c>
      <c r="G545">
        <f t="shared" si="8"/>
        <v>20</v>
      </c>
      <c r="I545">
        <f>INDEX('[1]Traitement outputs (2)'!$B$34:$Q$38,MATCH(70,'[1]Traitement outputs (2)'!$A$34:$A$38,0),MATCH(C545,'[1]Traitement outputs (2)'!$B$33:$Q$33,0))</f>
        <v>-183.77989640241771</v>
      </c>
      <c r="J545">
        <f>INDEX('[1]Traitement outputs (2)'!$B$41:$Q$45,MATCH(70,'[1]Traitement outputs (2)'!$A$41:$A$45,0),MATCH(C545,'[1]Traitement outputs (2)'!$B$40:$Q$40,0))</f>
        <v>254.15803075879367</v>
      </c>
      <c r="K545">
        <f>I545*$S$2</f>
        <v>-21342.138833337085</v>
      </c>
      <c r="L545">
        <f>J545*$S$2</f>
        <v>29515.067122381799</v>
      </c>
    </row>
    <row r="546" spans="1:12" x14ac:dyDescent="0.35">
      <c r="A546" s="1">
        <v>34722.666666666664</v>
      </c>
      <c r="B546">
        <v>20.080500000000001</v>
      </c>
      <c r="C546">
        <f>HLOOKUP(B546,'[1]Traitement outputs'!$B$33:$Q$33,1,TRUE)</f>
        <v>20</v>
      </c>
      <c r="E546" s="1">
        <v>34722.666666666664</v>
      </c>
      <c r="F546">
        <v>20.984200000000001</v>
      </c>
      <c r="G546">
        <f t="shared" si="8"/>
        <v>21</v>
      </c>
      <c r="I546">
        <f>INDEX('[1]Traitement outputs (2)'!$B$34:$Q$38,MATCH(70,'[1]Traitement outputs (2)'!$A$34:$A$38,0),MATCH(C546,'[1]Traitement outputs (2)'!$B$33:$Q$33,0))</f>
        <v>-183.77989640241771</v>
      </c>
      <c r="J546">
        <f>INDEX('[1]Traitement outputs (2)'!$B$41:$Q$45,MATCH(70,'[1]Traitement outputs (2)'!$A$41:$A$45,0),MATCH(C546,'[1]Traitement outputs (2)'!$B$40:$Q$40,0))</f>
        <v>254.15803075879367</v>
      </c>
      <c r="K546">
        <f>I546*$S$2</f>
        <v>-21342.138833337085</v>
      </c>
      <c r="L546">
        <f>J546*$S$2</f>
        <v>29515.067122381799</v>
      </c>
    </row>
    <row r="547" spans="1:12" x14ac:dyDescent="0.35">
      <c r="A547" s="1">
        <v>34722.708333333336</v>
      </c>
      <c r="B547">
        <v>20.080400000000001</v>
      </c>
      <c r="C547">
        <f>HLOOKUP(B547,'[1]Traitement outputs'!$B$33:$Q$33,1,TRUE)</f>
        <v>20</v>
      </c>
      <c r="E547" s="1">
        <v>34722.708333333336</v>
      </c>
      <c r="F547">
        <v>21.349299999999999</v>
      </c>
      <c r="G547">
        <f t="shared" si="8"/>
        <v>21</v>
      </c>
      <c r="I547">
        <f>INDEX('[1]Traitement outputs (2)'!$B$34:$Q$38,MATCH(70,'[1]Traitement outputs (2)'!$A$34:$A$38,0),MATCH(C547,'[1]Traitement outputs (2)'!$B$33:$Q$33,0))</f>
        <v>-183.77989640241771</v>
      </c>
      <c r="J547">
        <f>INDEX('[1]Traitement outputs (2)'!$B$41:$Q$45,MATCH(70,'[1]Traitement outputs (2)'!$A$41:$A$45,0),MATCH(C547,'[1]Traitement outputs (2)'!$B$40:$Q$40,0))</f>
        <v>254.15803075879367</v>
      </c>
      <c r="K547">
        <f>I547*$S$2</f>
        <v>-21342.138833337085</v>
      </c>
      <c r="L547">
        <f>J547*$S$2</f>
        <v>29515.067122381799</v>
      </c>
    </row>
    <row r="548" spans="1:12" x14ac:dyDescent="0.35">
      <c r="A548" s="1">
        <v>34722.75</v>
      </c>
      <c r="B548">
        <v>20.080400000000001</v>
      </c>
      <c r="C548">
        <f>HLOOKUP(B548,'[1]Traitement outputs'!$B$33:$Q$33,1,TRUE)</f>
        <v>20</v>
      </c>
      <c r="E548" s="1">
        <v>34722.75</v>
      </c>
      <c r="F548">
        <v>21.390799999999999</v>
      </c>
      <c r="G548">
        <f t="shared" si="8"/>
        <v>21</v>
      </c>
      <c r="I548">
        <f>INDEX('[1]Traitement outputs (2)'!$B$34:$Q$38,MATCH(70,'[1]Traitement outputs (2)'!$A$34:$A$38,0),MATCH(C548,'[1]Traitement outputs (2)'!$B$33:$Q$33,0))</f>
        <v>-183.77989640241771</v>
      </c>
      <c r="J548">
        <f>INDEX('[1]Traitement outputs (2)'!$B$41:$Q$45,MATCH(70,'[1]Traitement outputs (2)'!$A$41:$A$45,0),MATCH(C548,'[1]Traitement outputs (2)'!$B$40:$Q$40,0))</f>
        <v>254.15803075879367</v>
      </c>
      <c r="K548">
        <f>I548*$S$2</f>
        <v>-21342.138833337085</v>
      </c>
      <c r="L548">
        <f>J548*$S$2</f>
        <v>29515.067122381799</v>
      </c>
    </row>
    <row r="549" spans="1:12" x14ac:dyDescent="0.35">
      <c r="A549" s="1">
        <v>34722.791666666664</v>
      </c>
      <c r="B549">
        <v>20.080200000000001</v>
      </c>
      <c r="C549">
        <f>HLOOKUP(B549,'[1]Traitement outputs'!$B$33:$Q$33,1,TRUE)</f>
        <v>20</v>
      </c>
      <c r="E549" s="1">
        <v>34722.791666666664</v>
      </c>
      <c r="F549">
        <v>21.337800000000001</v>
      </c>
      <c r="G549">
        <f t="shared" si="8"/>
        <v>21</v>
      </c>
      <c r="I549">
        <f>INDEX('[1]Traitement outputs (2)'!$B$34:$Q$38,MATCH(70,'[1]Traitement outputs (2)'!$A$34:$A$38,0),MATCH(C549,'[1]Traitement outputs (2)'!$B$33:$Q$33,0))</f>
        <v>-183.77989640241771</v>
      </c>
      <c r="J549">
        <f>INDEX('[1]Traitement outputs (2)'!$B$41:$Q$45,MATCH(70,'[1]Traitement outputs (2)'!$A$41:$A$45,0),MATCH(C549,'[1]Traitement outputs (2)'!$B$40:$Q$40,0))</f>
        <v>254.15803075879367</v>
      </c>
      <c r="K549">
        <f>I549*$S$2</f>
        <v>-21342.138833337085</v>
      </c>
      <c r="L549">
        <f>J549*$S$2</f>
        <v>29515.067122381799</v>
      </c>
    </row>
    <row r="550" spans="1:12" x14ac:dyDescent="0.35">
      <c r="A550" s="1">
        <v>34722.833333333336</v>
      </c>
      <c r="B550">
        <v>20.080200000000001</v>
      </c>
      <c r="C550">
        <f>HLOOKUP(B550,'[1]Traitement outputs'!$B$33:$Q$33,1,TRUE)</f>
        <v>20</v>
      </c>
      <c r="E550" s="1">
        <v>34722.833333333336</v>
      </c>
      <c r="F550">
        <v>21.2334</v>
      </c>
      <c r="G550">
        <f t="shared" si="8"/>
        <v>21</v>
      </c>
      <c r="I550">
        <f>INDEX('[1]Traitement outputs (2)'!$B$34:$Q$38,MATCH(70,'[1]Traitement outputs (2)'!$A$34:$A$38,0),MATCH(C550,'[1]Traitement outputs (2)'!$B$33:$Q$33,0))</f>
        <v>-183.77989640241771</v>
      </c>
      <c r="J550">
        <f>INDEX('[1]Traitement outputs (2)'!$B$41:$Q$45,MATCH(70,'[1]Traitement outputs (2)'!$A$41:$A$45,0),MATCH(C550,'[1]Traitement outputs (2)'!$B$40:$Q$40,0))</f>
        <v>254.15803075879367</v>
      </c>
      <c r="K550">
        <f>I550*$S$2</f>
        <v>-21342.138833337085</v>
      </c>
      <c r="L550">
        <f>J550*$S$2</f>
        <v>29515.067122381799</v>
      </c>
    </row>
    <row r="551" spans="1:12" x14ac:dyDescent="0.35">
      <c r="A551" s="1">
        <v>34722.875</v>
      </c>
      <c r="B551">
        <v>16.165199999999999</v>
      </c>
      <c r="C551">
        <f>HLOOKUP(B551,'[1]Traitement outputs'!$B$33:$Q$33,1,TRUE)</f>
        <v>16</v>
      </c>
      <c r="E551" s="1">
        <v>34722.875</v>
      </c>
      <c r="F551">
        <v>26.964500000000001</v>
      </c>
      <c r="G551">
        <f t="shared" si="8"/>
        <v>27</v>
      </c>
      <c r="I551">
        <f>INDEX('[1]Traitement outputs (2)'!$B$34:$Q$38,MATCH(70,'[1]Traitement outputs (2)'!$A$34:$A$38,0),MATCH(C551,'[1]Traitement outputs (2)'!$B$33:$Q$33,0))</f>
        <v>-87.65601603539298</v>
      </c>
      <c r="J551">
        <f>INDEX('[1]Traitement outputs (2)'!$B$41:$Q$45,MATCH(70,'[1]Traitement outputs (2)'!$A$41:$A$45,0),MATCH(C551,'[1]Traitement outputs (2)'!$B$40:$Q$40,0))</f>
        <v>158.03405896601754</v>
      </c>
      <c r="K551">
        <f>I551*$S$2</f>
        <v>-10179.387954970944</v>
      </c>
      <c r="L551">
        <f>J551*$S$2</f>
        <v>18352.305626852856</v>
      </c>
    </row>
    <row r="552" spans="1:12" x14ac:dyDescent="0.35">
      <c r="A552" s="1">
        <v>34722.916666666664</v>
      </c>
      <c r="B552">
        <v>16.0806</v>
      </c>
      <c r="C552">
        <f>HLOOKUP(B552,'[1]Traitement outputs'!$B$33:$Q$33,1,TRUE)</f>
        <v>16</v>
      </c>
      <c r="E552" s="1">
        <v>34722.916666666664</v>
      </c>
      <c r="F552">
        <v>26.613499999999998</v>
      </c>
      <c r="G552">
        <f t="shared" si="8"/>
        <v>27</v>
      </c>
      <c r="I552">
        <f>INDEX('[1]Traitement outputs (2)'!$B$34:$Q$38,MATCH(70,'[1]Traitement outputs (2)'!$A$34:$A$38,0),MATCH(C552,'[1]Traitement outputs (2)'!$B$33:$Q$33,0))</f>
        <v>-87.65601603539298</v>
      </c>
      <c r="J552">
        <f>INDEX('[1]Traitement outputs (2)'!$B$41:$Q$45,MATCH(70,'[1]Traitement outputs (2)'!$A$41:$A$45,0),MATCH(C552,'[1]Traitement outputs (2)'!$B$40:$Q$40,0))</f>
        <v>158.03405896601754</v>
      </c>
      <c r="K552">
        <f>I552*$S$2</f>
        <v>-10179.387954970944</v>
      </c>
      <c r="L552">
        <f>J552*$S$2</f>
        <v>18352.305626852856</v>
      </c>
    </row>
    <row r="553" spans="1:12" x14ac:dyDescent="0.35">
      <c r="A553" s="1">
        <v>34722.958333333336</v>
      </c>
      <c r="B553">
        <v>16.079799999999999</v>
      </c>
      <c r="C553">
        <f>HLOOKUP(B553,'[1]Traitement outputs'!$B$33:$Q$33,1,TRUE)</f>
        <v>16</v>
      </c>
      <c r="E553" s="1">
        <v>34722.958333333336</v>
      </c>
      <c r="F553">
        <v>26.031400000000001</v>
      </c>
      <c r="G553">
        <f t="shared" si="8"/>
        <v>26</v>
      </c>
      <c r="I553">
        <f>INDEX('[1]Traitement outputs (2)'!$B$34:$Q$38,MATCH(70,'[1]Traitement outputs (2)'!$A$34:$A$38,0),MATCH(C553,'[1]Traitement outputs (2)'!$B$33:$Q$33,0))</f>
        <v>-87.65601603539298</v>
      </c>
      <c r="J553">
        <f>INDEX('[1]Traitement outputs (2)'!$B$41:$Q$45,MATCH(70,'[1]Traitement outputs (2)'!$A$41:$A$45,0),MATCH(C553,'[1]Traitement outputs (2)'!$B$40:$Q$40,0))</f>
        <v>158.03405896601754</v>
      </c>
      <c r="K553">
        <f>I553*$S$2</f>
        <v>-10179.387954970944</v>
      </c>
      <c r="L553">
        <f>J553*$S$2</f>
        <v>18352.305626852856</v>
      </c>
    </row>
    <row r="554" spans="1:12" x14ac:dyDescent="0.35">
      <c r="A554" s="1">
        <v>34723</v>
      </c>
      <c r="B554">
        <v>16.079999999999998</v>
      </c>
      <c r="C554">
        <f>HLOOKUP(B554,'[1]Traitement outputs'!$B$33:$Q$33,1,TRUE)</f>
        <v>16</v>
      </c>
      <c r="E554" s="1">
        <v>34723</v>
      </c>
      <c r="F554">
        <v>25.591100000000001</v>
      </c>
      <c r="G554">
        <f t="shared" si="8"/>
        <v>26</v>
      </c>
      <c r="I554">
        <f>INDEX('[1]Traitement outputs (2)'!$B$34:$Q$38,MATCH(70,'[1]Traitement outputs (2)'!$A$34:$A$38,0),MATCH(C554,'[1]Traitement outputs (2)'!$B$33:$Q$33,0))</f>
        <v>-87.65601603539298</v>
      </c>
      <c r="J554">
        <f>INDEX('[1]Traitement outputs (2)'!$B$41:$Q$45,MATCH(70,'[1]Traitement outputs (2)'!$A$41:$A$45,0),MATCH(C554,'[1]Traitement outputs (2)'!$B$40:$Q$40,0))</f>
        <v>158.03405896601754</v>
      </c>
      <c r="K554">
        <f>I554*$S$2</f>
        <v>-10179.387954970944</v>
      </c>
      <c r="L554">
        <f>J554*$S$2</f>
        <v>18352.305626852856</v>
      </c>
    </row>
    <row r="555" spans="1:12" x14ac:dyDescent="0.35">
      <c r="A555" s="1">
        <v>34723.041666666664</v>
      </c>
      <c r="B555">
        <v>16.080200000000001</v>
      </c>
      <c r="C555">
        <f>HLOOKUP(B555,'[1]Traitement outputs'!$B$33:$Q$33,1,TRUE)</f>
        <v>16</v>
      </c>
      <c r="E555" s="1">
        <v>34723.041666666664</v>
      </c>
      <c r="F555">
        <v>25.386600000000001</v>
      </c>
      <c r="G555">
        <f t="shared" si="8"/>
        <v>25</v>
      </c>
      <c r="I555">
        <f>INDEX('[1]Traitement outputs (2)'!$B$34:$Q$38,MATCH(70,'[1]Traitement outputs (2)'!$A$34:$A$38,0),MATCH(C555,'[1]Traitement outputs (2)'!$B$33:$Q$33,0))</f>
        <v>-87.65601603539298</v>
      </c>
      <c r="J555">
        <f>INDEX('[1]Traitement outputs (2)'!$B$41:$Q$45,MATCH(70,'[1]Traitement outputs (2)'!$A$41:$A$45,0),MATCH(C555,'[1]Traitement outputs (2)'!$B$40:$Q$40,0))</f>
        <v>158.03405896601754</v>
      </c>
      <c r="K555">
        <f>I555*$S$2</f>
        <v>-10179.387954970944</v>
      </c>
      <c r="L555">
        <f>J555*$S$2</f>
        <v>18352.305626852856</v>
      </c>
    </row>
    <row r="556" spans="1:12" x14ac:dyDescent="0.35">
      <c r="A556" s="1">
        <v>34723.083333333336</v>
      </c>
      <c r="B556">
        <v>16.080300000000001</v>
      </c>
      <c r="C556">
        <f>HLOOKUP(B556,'[1]Traitement outputs'!$B$33:$Q$33,1,TRUE)</f>
        <v>16</v>
      </c>
      <c r="E556" s="1">
        <v>34723.083333333336</v>
      </c>
      <c r="F556">
        <v>25.276399999999999</v>
      </c>
      <c r="G556">
        <f t="shared" si="8"/>
        <v>25</v>
      </c>
      <c r="I556">
        <f>INDEX('[1]Traitement outputs (2)'!$B$34:$Q$38,MATCH(70,'[1]Traitement outputs (2)'!$A$34:$A$38,0),MATCH(C556,'[1]Traitement outputs (2)'!$B$33:$Q$33,0))</f>
        <v>-87.65601603539298</v>
      </c>
      <c r="J556">
        <f>INDEX('[1]Traitement outputs (2)'!$B$41:$Q$45,MATCH(70,'[1]Traitement outputs (2)'!$A$41:$A$45,0),MATCH(C556,'[1]Traitement outputs (2)'!$B$40:$Q$40,0))</f>
        <v>158.03405896601754</v>
      </c>
      <c r="K556">
        <f>I556*$S$2</f>
        <v>-10179.387954970944</v>
      </c>
      <c r="L556">
        <f>J556*$S$2</f>
        <v>18352.305626852856</v>
      </c>
    </row>
    <row r="557" spans="1:12" x14ac:dyDescent="0.35">
      <c r="A557" s="1">
        <v>34723.125</v>
      </c>
      <c r="B557">
        <v>16.080500000000001</v>
      </c>
      <c r="C557">
        <f>HLOOKUP(B557,'[1]Traitement outputs'!$B$33:$Q$33,1,TRUE)</f>
        <v>16</v>
      </c>
      <c r="E557" s="1">
        <v>34723.125</v>
      </c>
      <c r="F557">
        <v>25.316700000000001</v>
      </c>
      <c r="G557">
        <f t="shared" si="8"/>
        <v>25</v>
      </c>
      <c r="I557">
        <f>INDEX('[1]Traitement outputs (2)'!$B$34:$Q$38,MATCH(70,'[1]Traitement outputs (2)'!$A$34:$A$38,0),MATCH(C557,'[1]Traitement outputs (2)'!$B$33:$Q$33,0))</f>
        <v>-87.65601603539298</v>
      </c>
      <c r="J557">
        <f>INDEX('[1]Traitement outputs (2)'!$B$41:$Q$45,MATCH(70,'[1]Traitement outputs (2)'!$A$41:$A$45,0),MATCH(C557,'[1]Traitement outputs (2)'!$B$40:$Q$40,0))</f>
        <v>158.03405896601754</v>
      </c>
      <c r="K557">
        <f>I557*$S$2</f>
        <v>-10179.387954970944</v>
      </c>
      <c r="L557">
        <f>J557*$S$2</f>
        <v>18352.305626852856</v>
      </c>
    </row>
    <row r="558" spans="1:12" x14ac:dyDescent="0.35">
      <c r="A558" s="1">
        <v>34723.166666666664</v>
      </c>
      <c r="B558">
        <v>16.0806</v>
      </c>
      <c r="C558">
        <f>HLOOKUP(B558,'[1]Traitement outputs'!$B$33:$Q$33,1,TRUE)</f>
        <v>16</v>
      </c>
      <c r="E558" s="1">
        <v>34723.166666666664</v>
      </c>
      <c r="F558">
        <v>25.464400000000001</v>
      </c>
      <c r="G558">
        <f t="shared" si="8"/>
        <v>25</v>
      </c>
      <c r="I558">
        <f>INDEX('[1]Traitement outputs (2)'!$B$34:$Q$38,MATCH(70,'[1]Traitement outputs (2)'!$A$34:$A$38,0),MATCH(C558,'[1]Traitement outputs (2)'!$B$33:$Q$33,0))</f>
        <v>-87.65601603539298</v>
      </c>
      <c r="J558">
        <f>INDEX('[1]Traitement outputs (2)'!$B$41:$Q$45,MATCH(70,'[1]Traitement outputs (2)'!$A$41:$A$45,0),MATCH(C558,'[1]Traitement outputs (2)'!$B$40:$Q$40,0))</f>
        <v>158.03405896601754</v>
      </c>
      <c r="K558">
        <f>I558*$S$2</f>
        <v>-10179.387954970944</v>
      </c>
      <c r="L558">
        <f>J558*$S$2</f>
        <v>18352.305626852856</v>
      </c>
    </row>
    <row r="559" spans="1:12" x14ac:dyDescent="0.35">
      <c r="A559" s="1">
        <v>34723.208333333336</v>
      </c>
      <c r="B559">
        <v>20.034300000000002</v>
      </c>
      <c r="C559">
        <f>HLOOKUP(B559,'[1]Traitement outputs'!$B$33:$Q$33,1,TRUE)</f>
        <v>20</v>
      </c>
      <c r="E559" s="1">
        <v>34723.208333333336</v>
      </c>
      <c r="F559">
        <v>19.998899999999999</v>
      </c>
      <c r="G559">
        <f t="shared" si="8"/>
        <v>20</v>
      </c>
      <c r="I559">
        <f>INDEX('[1]Traitement outputs (2)'!$B$34:$Q$38,MATCH(70,'[1]Traitement outputs (2)'!$A$34:$A$38,0),MATCH(C559,'[1]Traitement outputs (2)'!$B$33:$Q$33,0))</f>
        <v>-183.77989640241771</v>
      </c>
      <c r="J559">
        <f>INDEX('[1]Traitement outputs (2)'!$B$41:$Q$45,MATCH(70,'[1]Traitement outputs (2)'!$A$41:$A$45,0),MATCH(C559,'[1]Traitement outputs (2)'!$B$40:$Q$40,0))</f>
        <v>254.15803075879367</v>
      </c>
      <c r="K559">
        <f>I559*$S$2</f>
        <v>-21342.138833337085</v>
      </c>
      <c r="L559">
        <f>J559*$S$2</f>
        <v>29515.067122381799</v>
      </c>
    </row>
    <row r="560" spans="1:12" x14ac:dyDescent="0.35">
      <c r="A560" s="1">
        <v>34723.25</v>
      </c>
      <c r="B560">
        <v>20.0806</v>
      </c>
      <c r="C560">
        <f>HLOOKUP(B560,'[1]Traitement outputs'!$B$33:$Q$33,1,TRUE)</f>
        <v>20</v>
      </c>
      <c r="E560" s="1">
        <v>34723.25</v>
      </c>
      <c r="F560">
        <v>20.062200000000001</v>
      </c>
      <c r="G560">
        <f t="shared" si="8"/>
        <v>20</v>
      </c>
      <c r="I560">
        <f>INDEX('[1]Traitement outputs (2)'!$B$34:$Q$38,MATCH(70,'[1]Traitement outputs (2)'!$A$34:$A$38,0),MATCH(C560,'[1]Traitement outputs (2)'!$B$33:$Q$33,0))</f>
        <v>-183.77989640241771</v>
      </c>
      <c r="J560">
        <f>INDEX('[1]Traitement outputs (2)'!$B$41:$Q$45,MATCH(70,'[1]Traitement outputs (2)'!$A$41:$A$45,0),MATCH(C560,'[1]Traitement outputs (2)'!$B$40:$Q$40,0))</f>
        <v>254.15803075879367</v>
      </c>
      <c r="K560">
        <f>I560*$S$2</f>
        <v>-21342.138833337085</v>
      </c>
      <c r="L560">
        <f>J560*$S$2</f>
        <v>29515.067122381799</v>
      </c>
    </row>
    <row r="561" spans="1:12" x14ac:dyDescent="0.35">
      <c r="A561" s="1">
        <v>34723.291666666664</v>
      </c>
      <c r="B561">
        <v>20.081299999999999</v>
      </c>
      <c r="C561">
        <f>HLOOKUP(B561,'[1]Traitement outputs'!$B$33:$Q$33,1,TRUE)</f>
        <v>20</v>
      </c>
      <c r="E561" s="1">
        <v>34723.291666666664</v>
      </c>
      <c r="F561">
        <v>20.234999999999999</v>
      </c>
      <c r="G561">
        <f t="shared" si="8"/>
        <v>20</v>
      </c>
      <c r="I561">
        <f>INDEX('[1]Traitement outputs (2)'!$B$34:$Q$38,MATCH(70,'[1]Traitement outputs (2)'!$A$34:$A$38,0),MATCH(C561,'[1]Traitement outputs (2)'!$B$33:$Q$33,0))</f>
        <v>-183.77989640241771</v>
      </c>
      <c r="J561">
        <f>INDEX('[1]Traitement outputs (2)'!$B$41:$Q$45,MATCH(70,'[1]Traitement outputs (2)'!$A$41:$A$45,0),MATCH(C561,'[1]Traitement outputs (2)'!$B$40:$Q$40,0))</f>
        <v>254.15803075879367</v>
      </c>
      <c r="K561">
        <f>I561*$S$2</f>
        <v>-21342.138833337085</v>
      </c>
      <c r="L561">
        <f>J561*$S$2</f>
        <v>29515.067122381799</v>
      </c>
    </row>
    <row r="562" spans="1:12" x14ac:dyDescent="0.35">
      <c r="A562" s="1">
        <v>34723.333333333336</v>
      </c>
      <c r="B562">
        <v>20.081800000000001</v>
      </c>
      <c r="C562">
        <f>HLOOKUP(B562,'[1]Traitement outputs'!$B$33:$Q$33,1,TRUE)</f>
        <v>20</v>
      </c>
      <c r="E562" s="1">
        <v>34723.333333333336</v>
      </c>
      <c r="F562">
        <v>20.799700000000001</v>
      </c>
      <c r="G562">
        <f t="shared" si="8"/>
        <v>21</v>
      </c>
      <c r="I562">
        <f>INDEX('[1]Traitement outputs (2)'!$B$34:$Q$38,MATCH(70,'[1]Traitement outputs (2)'!$A$34:$A$38,0),MATCH(C562,'[1]Traitement outputs (2)'!$B$33:$Q$33,0))</f>
        <v>-183.77989640241771</v>
      </c>
      <c r="J562">
        <f>INDEX('[1]Traitement outputs (2)'!$B$41:$Q$45,MATCH(70,'[1]Traitement outputs (2)'!$A$41:$A$45,0),MATCH(C562,'[1]Traitement outputs (2)'!$B$40:$Q$40,0))</f>
        <v>254.15803075879367</v>
      </c>
      <c r="K562">
        <f>I562*$S$2</f>
        <v>-21342.138833337085</v>
      </c>
      <c r="L562">
        <f>J562*$S$2</f>
        <v>29515.067122381799</v>
      </c>
    </row>
    <row r="563" spans="1:12" x14ac:dyDescent="0.35">
      <c r="A563" s="1">
        <v>34723.375</v>
      </c>
      <c r="B563">
        <v>20.082699999999999</v>
      </c>
      <c r="C563">
        <f>HLOOKUP(B563,'[1]Traitement outputs'!$B$33:$Q$33,1,TRUE)</f>
        <v>20</v>
      </c>
      <c r="E563" s="1">
        <v>34723.375</v>
      </c>
      <c r="F563">
        <v>21.627199999999998</v>
      </c>
      <c r="G563">
        <f t="shared" si="8"/>
        <v>22</v>
      </c>
      <c r="I563">
        <f>INDEX('[1]Traitement outputs (2)'!$B$34:$Q$38,MATCH(70,'[1]Traitement outputs (2)'!$A$34:$A$38,0),MATCH(C563,'[1]Traitement outputs (2)'!$B$33:$Q$33,0))</f>
        <v>-183.77989640241771</v>
      </c>
      <c r="J563">
        <f>INDEX('[1]Traitement outputs (2)'!$B$41:$Q$45,MATCH(70,'[1]Traitement outputs (2)'!$A$41:$A$45,0),MATCH(C563,'[1]Traitement outputs (2)'!$B$40:$Q$40,0))</f>
        <v>254.15803075879367</v>
      </c>
      <c r="K563">
        <f>I563*$S$2</f>
        <v>-21342.138833337085</v>
      </c>
      <c r="L563">
        <f>J563*$S$2</f>
        <v>29515.067122381799</v>
      </c>
    </row>
    <row r="564" spans="1:12" x14ac:dyDescent="0.35">
      <c r="A564" s="1">
        <v>34723.416666666664</v>
      </c>
      <c r="B564">
        <v>20.083100000000002</v>
      </c>
      <c r="C564">
        <f>HLOOKUP(B564,'[1]Traitement outputs'!$B$33:$Q$33,1,TRUE)</f>
        <v>20</v>
      </c>
      <c r="E564" s="1">
        <v>34723.416666666664</v>
      </c>
      <c r="F564">
        <v>22.4237</v>
      </c>
      <c r="G564">
        <f t="shared" si="8"/>
        <v>22</v>
      </c>
      <c r="I564">
        <f>INDEX('[1]Traitement outputs (2)'!$B$34:$Q$38,MATCH(70,'[1]Traitement outputs (2)'!$A$34:$A$38,0),MATCH(C564,'[1]Traitement outputs (2)'!$B$33:$Q$33,0))</f>
        <v>-183.77989640241771</v>
      </c>
      <c r="J564">
        <f>INDEX('[1]Traitement outputs (2)'!$B$41:$Q$45,MATCH(70,'[1]Traitement outputs (2)'!$A$41:$A$45,0),MATCH(C564,'[1]Traitement outputs (2)'!$B$40:$Q$40,0))</f>
        <v>254.15803075879367</v>
      </c>
      <c r="K564">
        <f>I564*$S$2</f>
        <v>-21342.138833337085</v>
      </c>
      <c r="L564">
        <f>J564*$S$2</f>
        <v>29515.067122381799</v>
      </c>
    </row>
    <row r="565" spans="1:12" x14ac:dyDescent="0.35">
      <c r="A565" s="1">
        <v>34723.458333333336</v>
      </c>
      <c r="B565">
        <v>20.083600000000001</v>
      </c>
      <c r="C565">
        <f>HLOOKUP(B565,'[1]Traitement outputs'!$B$33:$Q$33,1,TRUE)</f>
        <v>20</v>
      </c>
      <c r="E565" s="1">
        <v>34723.458333333336</v>
      </c>
      <c r="F565">
        <v>23.2026</v>
      </c>
      <c r="G565">
        <f t="shared" si="8"/>
        <v>23</v>
      </c>
      <c r="I565">
        <f>INDEX('[1]Traitement outputs (2)'!$B$34:$Q$38,MATCH(70,'[1]Traitement outputs (2)'!$A$34:$A$38,0),MATCH(C565,'[1]Traitement outputs (2)'!$B$33:$Q$33,0))</f>
        <v>-183.77989640241771</v>
      </c>
      <c r="J565">
        <f>INDEX('[1]Traitement outputs (2)'!$B$41:$Q$45,MATCH(70,'[1]Traitement outputs (2)'!$A$41:$A$45,0),MATCH(C565,'[1]Traitement outputs (2)'!$B$40:$Q$40,0))</f>
        <v>254.15803075879367</v>
      </c>
      <c r="K565">
        <f>I565*$S$2</f>
        <v>-21342.138833337085</v>
      </c>
      <c r="L565">
        <f>J565*$S$2</f>
        <v>29515.067122381799</v>
      </c>
    </row>
    <row r="566" spans="1:12" x14ac:dyDescent="0.35">
      <c r="A566" s="1">
        <v>34723.5</v>
      </c>
      <c r="B566">
        <v>20.083500000000001</v>
      </c>
      <c r="C566">
        <f>HLOOKUP(B566,'[1]Traitement outputs'!$B$33:$Q$33,1,TRUE)</f>
        <v>20</v>
      </c>
      <c r="E566" s="1">
        <v>34723.5</v>
      </c>
      <c r="F566">
        <v>23.770600000000002</v>
      </c>
      <c r="G566">
        <f t="shared" si="8"/>
        <v>24</v>
      </c>
      <c r="I566">
        <f>INDEX('[1]Traitement outputs (2)'!$B$34:$Q$38,MATCH(70,'[1]Traitement outputs (2)'!$A$34:$A$38,0),MATCH(C566,'[1]Traitement outputs (2)'!$B$33:$Q$33,0))</f>
        <v>-183.77989640241771</v>
      </c>
      <c r="J566">
        <f>INDEX('[1]Traitement outputs (2)'!$B$41:$Q$45,MATCH(70,'[1]Traitement outputs (2)'!$A$41:$A$45,0),MATCH(C566,'[1]Traitement outputs (2)'!$B$40:$Q$40,0))</f>
        <v>254.15803075879367</v>
      </c>
      <c r="K566">
        <f>I566*$S$2</f>
        <v>-21342.138833337085</v>
      </c>
      <c r="L566">
        <f>J566*$S$2</f>
        <v>29515.067122381799</v>
      </c>
    </row>
    <row r="567" spans="1:12" x14ac:dyDescent="0.35">
      <c r="A567" s="1">
        <v>34723.541666666664</v>
      </c>
      <c r="B567">
        <v>20.082999999999998</v>
      </c>
      <c r="C567">
        <f>HLOOKUP(B567,'[1]Traitement outputs'!$B$33:$Q$33,1,TRUE)</f>
        <v>20</v>
      </c>
      <c r="E567" s="1">
        <v>34723.541666666664</v>
      </c>
      <c r="F567">
        <v>24.3856</v>
      </c>
      <c r="G567">
        <f t="shared" si="8"/>
        <v>24</v>
      </c>
      <c r="I567">
        <f>INDEX('[1]Traitement outputs (2)'!$B$34:$Q$38,MATCH(70,'[1]Traitement outputs (2)'!$A$34:$A$38,0),MATCH(C567,'[1]Traitement outputs (2)'!$B$33:$Q$33,0))</f>
        <v>-183.77989640241771</v>
      </c>
      <c r="J567">
        <f>INDEX('[1]Traitement outputs (2)'!$B$41:$Q$45,MATCH(70,'[1]Traitement outputs (2)'!$A$41:$A$45,0),MATCH(C567,'[1]Traitement outputs (2)'!$B$40:$Q$40,0))</f>
        <v>254.15803075879367</v>
      </c>
      <c r="K567">
        <f>I567*$S$2</f>
        <v>-21342.138833337085</v>
      </c>
      <c r="L567">
        <f>J567*$S$2</f>
        <v>29515.067122381799</v>
      </c>
    </row>
    <row r="568" spans="1:12" x14ac:dyDescent="0.35">
      <c r="A568" s="1">
        <v>34723.583333333336</v>
      </c>
      <c r="B568">
        <v>20.082000000000001</v>
      </c>
      <c r="C568">
        <f>HLOOKUP(B568,'[1]Traitement outputs'!$B$33:$Q$33,1,TRUE)</f>
        <v>20</v>
      </c>
      <c r="E568" s="1">
        <v>34723.583333333336</v>
      </c>
      <c r="F568">
        <v>25.163</v>
      </c>
      <c r="G568">
        <f t="shared" si="8"/>
        <v>25</v>
      </c>
      <c r="I568">
        <f>INDEX('[1]Traitement outputs (2)'!$B$34:$Q$38,MATCH(70,'[1]Traitement outputs (2)'!$A$34:$A$38,0),MATCH(C568,'[1]Traitement outputs (2)'!$B$33:$Q$33,0))</f>
        <v>-183.77989640241771</v>
      </c>
      <c r="J568">
        <f>INDEX('[1]Traitement outputs (2)'!$B$41:$Q$45,MATCH(70,'[1]Traitement outputs (2)'!$A$41:$A$45,0),MATCH(C568,'[1]Traitement outputs (2)'!$B$40:$Q$40,0))</f>
        <v>254.15803075879367</v>
      </c>
      <c r="K568">
        <f>I568*$S$2</f>
        <v>-21342.138833337085</v>
      </c>
      <c r="L568">
        <f>J568*$S$2</f>
        <v>29515.067122381799</v>
      </c>
    </row>
    <row r="569" spans="1:12" x14ac:dyDescent="0.35">
      <c r="A569" s="1">
        <v>34723.625</v>
      </c>
      <c r="B569">
        <v>20.081399999999999</v>
      </c>
      <c r="C569">
        <f>HLOOKUP(B569,'[1]Traitement outputs'!$B$33:$Q$33,1,TRUE)</f>
        <v>20</v>
      </c>
      <c r="E569" s="1">
        <v>34723.625</v>
      </c>
      <c r="F569">
        <v>25.905799999999999</v>
      </c>
      <c r="G569">
        <f t="shared" si="8"/>
        <v>26</v>
      </c>
      <c r="I569">
        <f>INDEX('[1]Traitement outputs (2)'!$B$34:$Q$38,MATCH(70,'[1]Traitement outputs (2)'!$A$34:$A$38,0),MATCH(C569,'[1]Traitement outputs (2)'!$B$33:$Q$33,0))</f>
        <v>-183.77989640241771</v>
      </c>
      <c r="J569">
        <f>INDEX('[1]Traitement outputs (2)'!$B$41:$Q$45,MATCH(70,'[1]Traitement outputs (2)'!$A$41:$A$45,0),MATCH(C569,'[1]Traitement outputs (2)'!$B$40:$Q$40,0))</f>
        <v>254.15803075879367</v>
      </c>
      <c r="K569">
        <f>I569*$S$2</f>
        <v>-21342.138833337085</v>
      </c>
      <c r="L569">
        <f>J569*$S$2</f>
        <v>29515.067122381799</v>
      </c>
    </row>
    <row r="570" spans="1:12" x14ac:dyDescent="0.35">
      <c r="A570" s="1">
        <v>34723.666666666664</v>
      </c>
      <c r="B570">
        <v>20.0808</v>
      </c>
      <c r="C570">
        <f>HLOOKUP(B570,'[1]Traitement outputs'!$B$33:$Q$33,1,TRUE)</f>
        <v>20</v>
      </c>
      <c r="E570" s="1">
        <v>34723.666666666664</v>
      </c>
      <c r="F570">
        <v>26.5928</v>
      </c>
      <c r="G570">
        <f t="shared" si="8"/>
        <v>27</v>
      </c>
      <c r="I570">
        <f>INDEX('[1]Traitement outputs (2)'!$B$34:$Q$38,MATCH(70,'[1]Traitement outputs (2)'!$A$34:$A$38,0),MATCH(C570,'[1]Traitement outputs (2)'!$B$33:$Q$33,0))</f>
        <v>-183.77989640241771</v>
      </c>
      <c r="J570">
        <f>INDEX('[1]Traitement outputs (2)'!$B$41:$Q$45,MATCH(70,'[1]Traitement outputs (2)'!$A$41:$A$45,0),MATCH(C570,'[1]Traitement outputs (2)'!$B$40:$Q$40,0))</f>
        <v>254.15803075879367</v>
      </c>
      <c r="K570">
        <f>I570*$S$2</f>
        <v>-21342.138833337085</v>
      </c>
      <c r="L570">
        <f>J570*$S$2</f>
        <v>29515.067122381799</v>
      </c>
    </row>
    <row r="571" spans="1:12" x14ac:dyDescent="0.35">
      <c r="A571" s="1">
        <v>34723.708333333336</v>
      </c>
      <c r="B571">
        <v>20.080200000000001</v>
      </c>
      <c r="C571">
        <f>HLOOKUP(B571,'[1]Traitement outputs'!$B$33:$Q$33,1,TRUE)</f>
        <v>20</v>
      </c>
      <c r="E571" s="1">
        <v>34723.708333333336</v>
      </c>
      <c r="F571">
        <v>26.856999999999999</v>
      </c>
      <c r="G571">
        <f t="shared" si="8"/>
        <v>27</v>
      </c>
      <c r="I571">
        <f>INDEX('[1]Traitement outputs (2)'!$B$34:$Q$38,MATCH(70,'[1]Traitement outputs (2)'!$A$34:$A$38,0),MATCH(C571,'[1]Traitement outputs (2)'!$B$33:$Q$33,0))</f>
        <v>-183.77989640241771</v>
      </c>
      <c r="J571">
        <f>INDEX('[1]Traitement outputs (2)'!$B$41:$Q$45,MATCH(70,'[1]Traitement outputs (2)'!$A$41:$A$45,0),MATCH(C571,'[1]Traitement outputs (2)'!$B$40:$Q$40,0))</f>
        <v>254.15803075879367</v>
      </c>
      <c r="K571">
        <f>I571*$S$2</f>
        <v>-21342.138833337085</v>
      </c>
      <c r="L571">
        <f>J571*$S$2</f>
        <v>29515.067122381799</v>
      </c>
    </row>
    <row r="572" spans="1:12" x14ac:dyDescent="0.35">
      <c r="A572" s="1">
        <v>34723.75</v>
      </c>
      <c r="B572">
        <v>20.079699999999999</v>
      </c>
      <c r="C572">
        <f>HLOOKUP(B572,'[1]Traitement outputs'!$B$33:$Q$33,1,TRUE)</f>
        <v>20</v>
      </c>
      <c r="E572" s="1">
        <v>34723.75</v>
      </c>
      <c r="F572">
        <v>26.6495</v>
      </c>
      <c r="G572">
        <f t="shared" si="8"/>
        <v>27</v>
      </c>
      <c r="I572">
        <f>INDEX('[1]Traitement outputs (2)'!$B$34:$Q$38,MATCH(70,'[1]Traitement outputs (2)'!$A$34:$A$38,0),MATCH(C572,'[1]Traitement outputs (2)'!$B$33:$Q$33,0))</f>
        <v>-183.77989640241771</v>
      </c>
      <c r="J572">
        <f>INDEX('[1]Traitement outputs (2)'!$B$41:$Q$45,MATCH(70,'[1]Traitement outputs (2)'!$A$41:$A$45,0),MATCH(C572,'[1]Traitement outputs (2)'!$B$40:$Q$40,0))</f>
        <v>254.15803075879367</v>
      </c>
      <c r="K572">
        <f>I572*$S$2</f>
        <v>-21342.138833337085</v>
      </c>
      <c r="L572">
        <f>J572*$S$2</f>
        <v>29515.067122381799</v>
      </c>
    </row>
    <row r="573" spans="1:12" x14ac:dyDescent="0.35">
      <c r="A573" s="1">
        <v>34723.791666666664</v>
      </c>
      <c r="B573">
        <v>20.0793</v>
      </c>
      <c r="C573">
        <f>HLOOKUP(B573,'[1]Traitement outputs'!$B$33:$Q$33,1,TRUE)</f>
        <v>20</v>
      </c>
      <c r="E573" s="1">
        <v>34723.791666666664</v>
      </c>
      <c r="F573">
        <v>26.284099999999999</v>
      </c>
      <c r="G573">
        <f t="shared" si="8"/>
        <v>26</v>
      </c>
      <c r="I573">
        <f>INDEX('[1]Traitement outputs (2)'!$B$34:$Q$38,MATCH(70,'[1]Traitement outputs (2)'!$A$34:$A$38,0),MATCH(C573,'[1]Traitement outputs (2)'!$B$33:$Q$33,0))</f>
        <v>-183.77989640241771</v>
      </c>
      <c r="J573">
        <f>INDEX('[1]Traitement outputs (2)'!$B$41:$Q$45,MATCH(70,'[1]Traitement outputs (2)'!$A$41:$A$45,0),MATCH(C573,'[1]Traitement outputs (2)'!$B$40:$Q$40,0))</f>
        <v>254.15803075879367</v>
      </c>
      <c r="K573">
        <f>I573*$S$2</f>
        <v>-21342.138833337085</v>
      </c>
      <c r="L573">
        <f>J573*$S$2</f>
        <v>29515.067122381799</v>
      </c>
    </row>
    <row r="574" spans="1:12" x14ac:dyDescent="0.35">
      <c r="A574" s="1">
        <v>34723.833333333336</v>
      </c>
      <c r="B574">
        <v>20.079000000000001</v>
      </c>
      <c r="C574">
        <f>HLOOKUP(B574,'[1]Traitement outputs'!$B$33:$Q$33,1,TRUE)</f>
        <v>20</v>
      </c>
      <c r="E574" s="1">
        <v>34723.833333333336</v>
      </c>
      <c r="F574">
        <v>25.847300000000001</v>
      </c>
      <c r="G574">
        <f t="shared" si="8"/>
        <v>26</v>
      </c>
      <c r="I574">
        <f>INDEX('[1]Traitement outputs (2)'!$B$34:$Q$38,MATCH(70,'[1]Traitement outputs (2)'!$A$34:$A$38,0),MATCH(C574,'[1]Traitement outputs (2)'!$B$33:$Q$33,0))</f>
        <v>-183.77989640241771</v>
      </c>
      <c r="J574">
        <f>INDEX('[1]Traitement outputs (2)'!$B$41:$Q$45,MATCH(70,'[1]Traitement outputs (2)'!$A$41:$A$45,0),MATCH(C574,'[1]Traitement outputs (2)'!$B$40:$Q$40,0))</f>
        <v>254.15803075879367</v>
      </c>
      <c r="K574">
        <f>I574*$S$2</f>
        <v>-21342.138833337085</v>
      </c>
      <c r="L574">
        <f>J574*$S$2</f>
        <v>29515.067122381799</v>
      </c>
    </row>
    <row r="575" spans="1:12" x14ac:dyDescent="0.35">
      <c r="A575" s="1">
        <v>34723.875</v>
      </c>
      <c r="B575">
        <v>16.165700000000001</v>
      </c>
      <c r="C575">
        <f>HLOOKUP(B575,'[1]Traitement outputs'!$B$33:$Q$33,1,TRUE)</f>
        <v>16</v>
      </c>
      <c r="E575" s="1">
        <v>34723.875</v>
      </c>
      <c r="F575">
        <v>32.389899999999997</v>
      </c>
      <c r="G575">
        <f t="shared" si="8"/>
        <v>32</v>
      </c>
      <c r="I575">
        <f>INDEX('[1]Traitement outputs (2)'!$B$34:$Q$38,MATCH(70,'[1]Traitement outputs (2)'!$A$34:$A$38,0),MATCH(C575,'[1]Traitement outputs (2)'!$B$33:$Q$33,0))</f>
        <v>-87.65601603539298</v>
      </c>
      <c r="J575">
        <f>INDEX('[1]Traitement outputs (2)'!$B$41:$Q$45,MATCH(70,'[1]Traitement outputs (2)'!$A$41:$A$45,0),MATCH(C575,'[1]Traitement outputs (2)'!$B$40:$Q$40,0))</f>
        <v>158.03405896601754</v>
      </c>
      <c r="K575">
        <f>I575*$S$2</f>
        <v>-10179.387954970944</v>
      </c>
      <c r="L575">
        <f>J575*$S$2</f>
        <v>18352.305626852856</v>
      </c>
    </row>
    <row r="576" spans="1:12" x14ac:dyDescent="0.35">
      <c r="A576" s="1">
        <v>34723.916666666664</v>
      </c>
      <c r="B576">
        <v>16.078499999999998</v>
      </c>
      <c r="C576">
        <f>HLOOKUP(B576,'[1]Traitement outputs'!$B$33:$Q$33,1,TRUE)</f>
        <v>16</v>
      </c>
      <c r="E576" s="1">
        <v>34723.916666666664</v>
      </c>
      <c r="F576">
        <v>30.802099999999999</v>
      </c>
      <c r="G576">
        <f t="shared" si="8"/>
        <v>31</v>
      </c>
      <c r="I576">
        <f>INDEX('[1]Traitement outputs (2)'!$B$34:$Q$38,MATCH(70,'[1]Traitement outputs (2)'!$A$34:$A$38,0),MATCH(C576,'[1]Traitement outputs (2)'!$B$33:$Q$33,0))</f>
        <v>-87.65601603539298</v>
      </c>
      <c r="J576">
        <f>INDEX('[1]Traitement outputs (2)'!$B$41:$Q$45,MATCH(70,'[1]Traitement outputs (2)'!$A$41:$A$45,0),MATCH(C576,'[1]Traitement outputs (2)'!$B$40:$Q$40,0))</f>
        <v>158.03405896601754</v>
      </c>
      <c r="K576">
        <f>I576*$S$2</f>
        <v>-10179.387954970944</v>
      </c>
      <c r="L576">
        <f>J576*$S$2</f>
        <v>18352.305626852856</v>
      </c>
    </row>
    <row r="577" spans="1:12" x14ac:dyDescent="0.35">
      <c r="A577" s="1">
        <v>34723.958333333336</v>
      </c>
      <c r="B577">
        <v>16.077300000000001</v>
      </c>
      <c r="C577">
        <f>HLOOKUP(B577,'[1]Traitement outputs'!$B$33:$Q$33,1,TRUE)</f>
        <v>16</v>
      </c>
      <c r="E577" s="1">
        <v>34723.958333333336</v>
      </c>
      <c r="F577">
        <v>28.2209</v>
      </c>
      <c r="G577">
        <f t="shared" si="8"/>
        <v>28</v>
      </c>
      <c r="I577">
        <f>INDEX('[1]Traitement outputs (2)'!$B$34:$Q$38,MATCH(70,'[1]Traitement outputs (2)'!$A$34:$A$38,0),MATCH(C577,'[1]Traitement outputs (2)'!$B$33:$Q$33,0))</f>
        <v>-87.65601603539298</v>
      </c>
      <c r="J577">
        <f>INDEX('[1]Traitement outputs (2)'!$B$41:$Q$45,MATCH(70,'[1]Traitement outputs (2)'!$A$41:$A$45,0),MATCH(C577,'[1]Traitement outputs (2)'!$B$40:$Q$40,0))</f>
        <v>158.03405896601754</v>
      </c>
      <c r="K577">
        <f>I577*$S$2</f>
        <v>-10179.387954970944</v>
      </c>
      <c r="L577">
        <f>J577*$S$2</f>
        <v>18352.305626852856</v>
      </c>
    </row>
    <row r="578" spans="1:12" x14ac:dyDescent="0.35">
      <c r="A578" s="1">
        <v>34724</v>
      </c>
      <c r="B578">
        <v>16.077100000000002</v>
      </c>
      <c r="C578">
        <f>HLOOKUP(B578,'[1]Traitement outputs'!$B$33:$Q$33,1,TRUE)</f>
        <v>16</v>
      </c>
      <c r="E578" s="1">
        <v>34724</v>
      </c>
      <c r="F578">
        <v>25.837800000000001</v>
      </c>
      <c r="G578">
        <f t="shared" si="8"/>
        <v>26</v>
      </c>
      <c r="I578">
        <f>INDEX('[1]Traitement outputs (2)'!$B$34:$Q$38,MATCH(70,'[1]Traitement outputs (2)'!$A$34:$A$38,0),MATCH(C578,'[1]Traitement outputs (2)'!$B$33:$Q$33,0))</f>
        <v>-87.65601603539298</v>
      </c>
      <c r="J578">
        <f>INDEX('[1]Traitement outputs (2)'!$B$41:$Q$45,MATCH(70,'[1]Traitement outputs (2)'!$A$41:$A$45,0),MATCH(C578,'[1]Traitement outputs (2)'!$B$40:$Q$40,0))</f>
        <v>158.03405896601754</v>
      </c>
      <c r="K578">
        <f>I578*$S$2</f>
        <v>-10179.387954970944</v>
      </c>
      <c r="L578">
        <f>J578*$S$2</f>
        <v>18352.305626852856</v>
      </c>
    </row>
    <row r="579" spans="1:12" x14ac:dyDescent="0.35">
      <c r="A579" s="1">
        <v>34724.041666666664</v>
      </c>
      <c r="B579">
        <v>16.076699999999999</v>
      </c>
      <c r="C579">
        <f>HLOOKUP(B579,'[1]Traitement outputs'!$B$33:$Q$33,1,TRUE)</f>
        <v>16</v>
      </c>
      <c r="E579" s="1">
        <v>34724.041666666664</v>
      </c>
      <c r="F579">
        <v>23.648299999999999</v>
      </c>
      <c r="G579">
        <f t="shared" ref="G579:G642" si="9">ROUND(F579,0)</f>
        <v>24</v>
      </c>
      <c r="I579">
        <f>INDEX('[1]Traitement outputs (2)'!$B$34:$Q$38,MATCH(70,'[1]Traitement outputs (2)'!$A$34:$A$38,0),MATCH(C579,'[1]Traitement outputs (2)'!$B$33:$Q$33,0))</f>
        <v>-87.65601603539298</v>
      </c>
      <c r="J579">
        <f>INDEX('[1]Traitement outputs (2)'!$B$41:$Q$45,MATCH(70,'[1]Traitement outputs (2)'!$A$41:$A$45,0),MATCH(C579,'[1]Traitement outputs (2)'!$B$40:$Q$40,0))</f>
        <v>158.03405896601754</v>
      </c>
      <c r="K579">
        <f>I579*$S$2</f>
        <v>-10179.387954970944</v>
      </c>
      <c r="L579">
        <f>J579*$S$2</f>
        <v>18352.305626852856</v>
      </c>
    </row>
    <row r="580" spans="1:12" x14ac:dyDescent="0.35">
      <c r="A580" s="1">
        <v>34724.083333333336</v>
      </c>
      <c r="B580">
        <v>16.0762</v>
      </c>
      <c r="C580">
        <f>HLOOKUP(B580,'[1]Traitement outputs'!$B$33:$Q$33,1,TRUE)</f>
        <v>16</v>
      </c>
      <c r="E580" s="1">
        <v>34724.083333333336</v>
      </c>
      <c r="F580">
        <v>21.635200000000001</v>
      </c>
      <c r="G580">
        <f t="shared" si="9"/>
        <v>22</v>
      </c>
      <c r="I580">
        <f>INDEX('[1]Traitement outputs (2)'!$B$34:$Q$38,MATCH(70,'[1]Traitement outputs (2)'!$A$34:$A$38,0),MATCH(C580,'[1]Traitement outputs (2)'!$B$33:$Q$33,0))</f>
        <v>-87.65601603539298</v>
      </c>
      <c r="J580">
        <f>INDEX('[1]Traitement outputs (2)'!$B$41:$Q$45,MATCH(70,'[1]Traitement outputs (2)'!$A$41:$A$45,0),MATCH(C580,'[1]Traitement outputs (2)'!$B$40:$Q$40,0))</f>
        <v>158.03405896601754</v>
      </c>
      <c r="K580">
        <f>I580*$S$2</f>
        <v>-10179.387954970944</v>
      </c>
      <c r="L580">
        <f>J580*$S$2</f>
        <v>18352.305626852856</v>
      </c>
    </row>
    <row r="581" spans="1:12" x14ac:dyDescent="0.35">
      <c r="A581" s="1">
        <v>34724.125</v>
      </c>
      <c r="B581">
        <v>16.075700000000001</v>
      </c>
      <c r="C581">
        <f>HLOOKUP(B581,'[1]Traitement outputs'!$B$33:$Q$33,1,TRUE)</f>
        <v>16</v>
      </c>
      <c r="E581" s="1">
        <v>34724.125</v>
      </c>
      <c r="F581">
        <v>19.638200000000001</v>
      </c>
      <c r="G581">
        <f t="shared" si="9"/>
        <v>20</v>
      </c>
      <c r="I581">
        <f>INDEX('[1]Traitement outputs (2)'!$B$34:$Q$38,MATCH(70,'[1]Traitement outputs (2)'!$A$34:$A$38,0),MATCH(C581,'[1]Traitement outputs (2)'!$B$33:$Q$33,0))</f>
        <v>-87.65601603539298</v>
      </c>
      <c r="J581">
        <f>INDEX('[1]Traitement outputs (2)'!$B$41:$Q$45,MATCH(70,'[1]Traitement outputs (2)'!$A$41:$A$45,0),MATCH(C581,'[1]Traitement outputs (2)'!$B$40:$Q$40,0))</f>
        <v>158.03405896601754</v>
      </c>
      <c r="K581">
        <f>I581*$S$2</f>
        <v>-10179.387954970944</v>
      </c>
      <c r="L581">
        <f>J581*$S$2</f>
        <v>18352.305626852856</v>
      </c>
    </row>
    <row r="582" spans="1:12" x14ac:dyDescent="0.35">
      <c r="A582" s="1">
        <v>34724.166666666664</v>
      </c>
      <c r="B582">
        <v>16.075299999999999</v>
      </c>
      <c r="C582">
        <f>HLOOKUP(B582,'[1]Traitement outputs'!$B$33:$Q$33,1,TRUE)</f>
        <v>16</v>
      </c>
      <c r="E582" s="1">
        <v>34724.166666666664</v>
      </c>
      <c r="F582">
        <v>17.783000000000001</v>
      </c>
      <c r="G582">
        <f t="shared" si="9"/>
        <v>18</v>
      </c>
      <c r="I582">
        <f>INDEX('[1]Traitement outputs (2)'!$B$34:$Q$38,MATCH(70,'[1]Traitement outputs (2)'!$A$34:$A$38,0),MATCH(C582,'[1]Traitement outputs (2)'!$B$33:$Q$33,0))</f>
        <v>-87.65601603539298</v>
      </c>
      <c r="J582">
        <f>INDEX('[1]Traitement outputs (2)'!$B$41:$Q$45,MATCH(70,'[1]Traitement outputs (2)'!$A$41:$A$45,0),MATCH(C582,'[1]Traitement outputs (2)'!$B$40:$Q$40,0))</f>
        <v>158.03405896601754</v>
      </c>
      <c r="K582">
        <f>I582*$S$2</f>
        <v>-10179.387954970944</v>
      </c>
      <c r="L582">
        <f>J582*$S$2</f>
        <v>18352.305626852856</v>
      </c>
    </row>
    <row r="583" spans="1:12" x14ac:dyDescent="0.35">
      <c r="A583" s="1">
        <v>34724.208333333336</v>
      </c>
      <c r="B583">
        <v>20.028500000000001</v>
      </c>
      <c r="C583">
        <f>HLOOKUP(B583,'[1]Traitement outputs'!$B$33:$Q$33,1,TRUE)</f>
        <v>20</v>
      </c>
      <c r="E583" s="1">
        <v>34724.208333333336</v>
      </c>
      <c r="F583">
        <v>12.2418</v>
      </c>
      <c r="G583">
        <f t="shared" si="9"/>
        <v>12</v>
      </c>
      <c r="I583">
        <f>INDEX('[1]Traitement outputs (2)'!$B$34:$Q$38,MATCH(70,'[1]Traitement outputs (2)'!$A$34:$A$38,0),MATCH(C583,'[1]Traitement outputs (2)'!$B$33:$Q$33,0))</f>
        <v>-183.77989640241771</v>
      </c>
      <c r="J583">
        <f>INDEX('[1]Traitement outputs (2)'!$B$41:$Q$45,MATCH(70,'[1]Traitement outputs (2)'!$A$41:$A$45,0),MATCH(C583,'[1]Traitement outputs (2)'!$B$40:$Q$40,0))</f>
        <v>254.15803075879367</v>
      </c>
      <c r="K583">
        <f>I583*$S$2</f>
        <v>-21342.138833337085</v>
      </c>
      <c r="L583">
        <f>J583*$S$2</f>
        <v>29515.067122381799</v>
      </c>
    </row>
    <row r="584" spans="1:12" x14ac:dyDescent="0.35">
      <c r="A584" s="1">
        <v>34724.25</v>
      </c>
      <c r="B584">
        <v>20.075199999999999</v>
      </c>
      <c r="C584">
        <f>HLOOKUP(B584,'[1]Traitement outputs'!$B$33:$Q$33,1,TRUE)</f>
        <v>20</v>
      </c>
      <c r="E584" s="1">
        <v>34724.25</v>
      </c>
      <c r="F584">
        <v>11.5457</v>
      </c>
      <c r="G584">
        <f t="shared" si="9"/>
        <v>12</v>
      </c>
      <c r="I584">
        <f>INDEX('[1]Traitement outputs (2)'!$B$34:$Q$38,MATCH(70,'[1]Traitement outputs (2)'!$A$34:$A$38,0),MATCH(C584,'[1]Traitement outputs (2)'!$B$33:$Q$33,0))</f>
        <v>-183.77989640241771</v>
      </c>
      <c r="J584">
        <f>INDEX('[1]Traitement outputs (2)'!$B$41:$Q$45,MATCH(70,'[1]Traitement outputs (2)'!$A$41:$A$45,0),MATCH(C584,'[1]Traitement outputs (2)'!$B$40:$Q$40,0))</f>
        <v>254.15803075879367</v>
      </c>
      <c r="K584">
        <f>I584*$S$2</f>
        <v>-21342.138833337085</v>
      </c>
      <c r="L584">
        <f>J584*$S$2</f>
        <v>29515.067122381799</v>
      </c>
    </row>
    <row r="585" spans="1:12" x14ac:dyDescent="0.35">
      <c r="A585" s="1">
        <v>34724.291666666664</v>
      </c>
      <c r="B585">
        <v>20.076000000000001</v>
      </c>
      <c r="C585">
        <f>HLOOKUP(B585,'[1]Traitement outputs'!$B$33:$Q$33,1,TRUE)</f>
        <v>20</v>
      </c>
      <c r="E585" s="1">
        <v>34724.291666666664</v>
      </c>
      <c r="F585">
        <v>11.411300000000001</v>
      </c>
      <c r="G585">
        <f t="shared" si="9"/>
        <v>11</v>
      </c>
      <c r="I585">
        <f>INDEX('[1]Traitement outputs (2)'!$B$34:$Q$38,MATCH(70,'[1]Traitement outputs (2)'!$A$34:$A$38,0),MATCH(C585,'[1]Traitement outputs (2)'!$B$33:$Q$33,0))</f>
        <v>-183.77989640241771</v>
      </c>
      <c r="J585">
        <f>INDEX('[1]Traitement outputs (2)'!$B$41:$Q$45,MATCH(70,'[1]Traitement outputs (2)'!$A$41:$A$45,0),MATCH(C585,'[1]Traitement outputs (2)'!$B$40:$Q$40,0))</f>
        <v>254.15803075879367</v>
      </c>
      <c r="K585">
        <f>I585*$S$2</f>
        <v>-21342.138833337085</v>
      </c>
      <c r="L585">
        <f>J585*$S$2</f>
        <v>29515.067122381799</v>
      </c>
    </row>
    <row r="586" spans="1:12" x14ac:dyDescent="0.35">
      <c r="A586" s="1">
        <v>34724.333333333336</v>
      </c>
      <c r="B586">
        <v>20.078199999999999</v>
      </c>
      <c r="C586">
        <f>HLOOKUP(B586,'[1]Traitement outputs'!$B$33:$Q$33,1,TRUE)</f>
        <v>20</v>
      </c>
      <c r="E586" s="1">
        <v>34724.333333333336</v>
      </c>
      <c r="F586">
        <v>11.692</v>
      </c>
      <c r="G586">
        <f t="shared" si="9"/>
        <v>12</v>
      </c>
      <c r="I586">
        <f>INDEX('[1]Traitement outputs (2)'!$B$34:$Q$38,MATCH(70,'[1]Traitement outputs (2)'!$A$34:$A$38,0),MATCH(C586,'[1]Traitement outputs (2)'!$B$33:$Q$33,0))</f>
        <v>-183.77989640241771</v>
      </c>
      <c r="J586">
        <f>INDEX('[1]Traitement outputs (2)'!$B$41:$Q$45,MATCH(70,'[1]Traitement outputs (2)'!$A$41:$A$45,0),MATCH(C586,'[1]Traitement outputs (2)'!$B$40:$Q$40,0))</f>
        <v>254.15803075879367</v>
      </c>
      <c r="K586">
        <f>I586*$S$2</f>
        <v>-21342.138833337085</v>
      </c>
      <c r="L586">
        <f>J586*$S$2</f>
        <v>29515.067122381799</v>
      </c>
    </row>
    <row r="587" spans="1:12" x14ac:dyDescent="0.35">
      <c r="A587" s="1">
        <v>34724.375</v>
      </c>
      <c r="B587">
        <v>20.078900000000001</v>
      </c>
      <c r="C587">
        <f>HLOOKUP(B587,'[1]Traitement outputs'!$B$33:$Q$33,1,TRUE)</f>
        <v>20</v>
      </c>
      <c r="E587" s="1">
        <v>34724.375</v>
      </c>
      <c r="F587">
        <v>12.269</v>
      </c>
      <c r="G587">
        <f t="shared" si="9"/>
        <v>12</v>
      </c>
      <c r="I587">
        <f>INDEX('[1]Traitement outputs (2)'!$B$34:$Q$38,MATCH(70,'[1]Traitement outputs (2)'!$A$34:$A$38,0),MATCH(C587,'[1]Traitement outputs (2)'!$B$33:$Q$33,0))</f>
        <v>-183.77989640241771</v>
      </c>
      <c r="J587">
        <f>INDEX('[1]Traitement outputs (2)'!$B$41:$Q$45,MATCH(70,'[1]Traitement outputs (2)'!$A$41:$A$45,0),MATCH(C587,'[1]Traitement outputs (2)'!$B$40:$Q$40,0))</f>
        <v>254.15803075879367</v>
      </c>
      <c r="K587">
        <f>I587*$S$2</f>
        <v>-21342.138833337085</v>
      </c>
      <c r="L587">
        <f>J587*$S$2</f>
        <v>29515.067122381799</v>
      </c>
    </row>
    <row r="588" spans="1:12" x14ac:dyDescent="0.35">
      <c r="A588" s="1">
        <v>34724.416666666664</v>
      </c>
      <c r="B588">
        <v>20.0825</v>
      </c>
      <c r="C588">
        <f>HLOOKUP(B588,'[1]Traitement outputs'!$B$33:$Q$33,1,TRUE)</f>
        <v>20</v>
      </c>
      <c r="E588" s="1">
        <v>34724.416666666664</v>
      </c>
      <c r="F588">
        <v>12.824999999999999</v>
      </c>
      <c r="G588">
        <f t="shared" si="9"/>
        <v>13</v>
      </c>
      <c r="I588">
        <f>INDEX('[1]Traitement outputs (2)'!$B$34:$Q$38,MATCH(70,'[1]Traitement outputs (2)'!$A$34:$A$38,0),MATCH(C588,'[1]Traitement outputs (2)'!$B$33:$Q$33,0))</f>
        <v>-183.77989640241771</v>
      </c>
      <c r="J588">
        <f>INDEX('[1]Traitement outputs (2)'!$B$41:$Q$45,MATCH(70,'[1]Traitement outputs (2)'!$A$41:$A$45,0),MATCH(C588,'[1]Traitement outputs (2)'!$B$40:$Q$40,0))</f>
        <v>254.15803075879367</v>
      </c>
      <c r="K588">
        <f>I588*$S$2</f>
        <v>-21342.138833337085</v>
      </c>
      <c r="L588">
        <f>J588*$S$2</f>
        <v>29515.067122381799</v>
      </c>
    </row>
    <row r="589" spans="1:12" x14ac:dyDescent="0.35">
      <c r="A589" s="1">
        <v>34724.458333333336</v>
      </c>
      <c r="B589">
        <v>20.083400000000001</v>
      </c>
      <c r="C589">
        <f>HLOOKUP(B589,'[1]Traitement outputs'!$B$33:$Q$33,1,TRUE)</f>
        <v>20</v>
      </c>
      <c r="E589" s="1">
        <v>34724.458333333336</v>
      </c>
      <c r="F589">
        <v>13.378399999999999</v>
      </c>
      <c r="G589">
        <f t="shared" si="9"/>
        <v>13</v>
      </c>
      <c r="I589">
        <f>INDEX('[1]Traitement outputs (2)'!$B$34:$Q$38,MATCH(70,'[1]Traitement outputs (2)'!$A$34:$A$38,0),MATCH(C589,'[1]Traitement outputs (2)'!$B$33:$Q$33,0))</f>
        <v>-183.77989640241771</v>
      </c>
      <c r="J589">
        <f>INDEX('[1]Traitement outputs (2)'!$B$41:$Q$45,MATCH(70,'[1]Traitement outputs (2)'!$A$41:$A$45,0),MATCH(C589,'[1]Traitement outputs (2)'!$B$40:$Q$40,0))</f>
        <v>254.15803075879367</v>
      </c>
      <c r="K589">
        <f>I589*$S$2</f>
        <v>-21342.138833337085</v>
      </c>
      <c r="L589">
        <f>J589*$S$2</f>
        <v>29515.067122381799</v>
      </c>
    </row>
    <row r="590" spans="1:12" x14ac:dyDescent="0.35">
      <c r="A590" s="1">
        <v>34724.5</v>
      </c>
      <c r="B590">
        <v>20.0822</v>
      </c>
      <c r="C590">
        <f>HLOOKUP(B590,'[1]Traitement outputs'!$B$33:$Q$33,1,TRUE)</f>
        <v>20</v>
      </c>
      <c r="E590" s="1">
        <v>34724.5</v>
      </c>
      <c r="F590">
        <v>13.6859</v>
      </c>
      <c r="G590">
        <f t="shared" si="9"/>
        <v>14</v>
      </c>
      <c r="I590">
        <f>INDEX('[1]Traitement outputs (2)'!$B$34:$Q$38,MATCH(70,'[1]Traitement outputs (2)'!$A$34:$A$38,0),MATCH(C590,'[1]Traitement outputs (2)'!$B$33:$Q$33,0))</f>
        <v>-183.77989640241771</v>
      </c>
      <c r="J590">
        <f>INDEX('[1]Traitement outputs (2)'!$B$41:$Q$45,MATCH(70,'[1]Traitement outputs (2)'!$A$41:$A$45,0),MATCH(C590,'[1]Traitement outputs (2)'!$B$40:$Q$40,0))</f>
        <v>254.15803075879367</v>
      </c>
      <c r="K590">
        <f>I590*$S$2</f>
        <v>-21342.138833337085</v>
      </c>
      <c r="L590">
        <f>J590*$S$2</f>
        <v>29515.067122381799</v>
      </c>
    </row>
    <row r="591" spans="1:12" x14ac:dyDescent="0.35">
      <c r="A591" s="1">
        <v>34724.541666666664</v>
      </c>
      <c r="B591">
        <v>20.085599999999999</v>
      </c>
      <c r="C591">
        <f>HLOOKUP(B591,'[1]Traitement outputs'!$B$33:$Q$33,1,TRUE)</f>
        <v>20</v>
      </c>
      <c r="E591" s="1">
        <v>34724.541666666664</v>
      </c>
      <c r="F591">
        <v>14.0314</v>
      </c>
      <c r="G591">
        <f t="shared" si="9"/>
        <v>14</v>
      </c>
      <c r="I591">
        <f>INDEX('[1]Traitement outputs (2)'!$B$34:$Q$38,MATCH(70,'[1]Traitement outputs (2)'!$A$34:$A$38,0),MATCH(C591,'[1]Traitement outputs (2)'!$B$33:$Q$33,0))</f>
        <v>-183.77989640241771</v>
      </c>
      <c r="J591">
        <f>INDEX('[1]Traitement outputs (2)'!$B$41:$Q$45,MATCH(70,'[1]Traitement outputs (2)'!$A$41:$A$45,0),MATCH(C591,'[1]Traitement outputs (2)'!$B$40:$Q$40,0))</f>
        <v>254.15803075879367</v>
      </c>
      <c r="K591">
        <f>I591*$S$2</f>
        <v>-21342.138833337085</v>
      </c>
      <c r="L591">
        <f>J591*$S$2</f>
        <v>29515.067122381799</v>
      </c>
    </row>
    <row r="592" spans="1:12" x14ac:dyDescent="0.35">
      <c r="A592" s="1">
        <v>34724.583333333336</v>
      </c>
      <c r="B592">
        <v>20.083100000000002</v>
      </c>
      <c r="C592">
        <f>HLOOKUP(B592,'[1]Traitement outputs'!$B$33:$Q$33,1,TRUE)</f>
        <v>20</v>
      </c>
      <c r="E592" s="1">
        <v>34724.583333333336</v>
      </c>
      <c r="F592">
        <v>14.5754</v>
      </c>
      <c r="G592">
        <f t="shared" si="9"/>
        <v>15</v>
      </c>
      <c r="I592">
        <f>INDEX('[1]Traitement outputs (2)'!$B$34:$Q$38,MATCH(70,'[1]Traitement outputs (2)'!$A$34:$A$38,0),MATCH(C592,'[1]Traitement outputs (2)'!$B$33:$Q$33,0))</f>
        <v>-183.77989640241771</v>
      </c>
      <c r="J592">
        <f>INDEX('[1]Traitement outputs (2)'!$B$41:$Q$45,MATCH(70,'[1]Traitement outputs (2)'!$A$41:$A$45,0),MATCH(C592,'[1]Traitement outputs (2)'!$B$40:$Q$40,0))</f>
        <v>254.15803075879367</v>
      </c>
      <c r="K592">
        <f>I592*$S$2</f>
        <v>-21342.138833337085</v>
      </c>
      <c r="L592">
        <f>J592*$S$2</f>
        <v>29515.067122381799</v>
      </c>
    </row>
    <row r="593" spans="1:12" x14ac:dyDescent="0.35">
      <c r="A593" s="1">
        <v>34724.625</v>
      </c>
      <c r="B593">
        <v>20.080400000000001</v>
      </c>
      <c r="C593">
        <f>HLOOKUP(B593,'[1]Traitement outputs'!$B$33:$Q$33,1,TRUE)</f>
        <v>20</v>
      </c>
      <c r="E593" s="1">
        <v>34724.625</v>
      </c>
      <c r="F593">
        <v>15.098599999999999</v>
      </c>
      <c r="G593">
        <f t="shared" si="9"/>
        <v>15</v>
      </c>
      <c r="I593">
        <f>INDEX('[1]Traitement outputs (2)'!$B$34:$Q$38,MATCH(70,'[1]Traitement outputs (2)'!$A$34:$A$38,0),MATCH(C593,'[1]Traitement outputs (2)'!$B$33:$Q$33,0))</f>
        <v>-183.77989640241771</v>
      </c>
      <c r="J593">
        <f>INDEX('[1]Traitement outputs (2)'!$B$41:$Q$45,MATCH(70,'[1]Traitement outputs (2)'!$A$41:$A$45,0),MATCH(C593,'[1]Traitement outputs (2)'!$B$40:$Q$40,0))</f>
        <v>254.15803075879367</v>
      </c>
      <c r="K593">
        <f>I593*$S$2</f>
        <v>-21342.138833337085</v>
      </c>
      <c r="L593">
        <f>J593*$S$2</f>
        <v>29515.067122381799</v>
      </c>
    </row>
    <row r="594" spans="1:12" x14ac:dyDescent="0.35">
      <c r="A594" s="1">
        <v>34724.666666666664</v>
      </c>
      <c r="B594">
        <v>20.077400000000001</v>
      </c>
      <c r="C594">
        <f>HLOOKUP(B594,'[1]Traitement outputs'!$B$33:$Q$33,1,TRUE)</f>
        <v>20</v>
      </c>
      <c r="E594" s="1">
        <v>34724.666666666664</v>
      </c>
      <c r="F594">
        <v>15.5892</v>
      </c>
      <c r="G594">
        <f t="shared" si="9"/>
        <v>16</v>
      </c>
      <c r="I594">
        <f>INDEX('[1]Traitement outputs (2)'!$B$34:$Q$38,MATCH(70,'[1]Traitement outputs (2)'!$A$34:$A$38,0),MATCH(C594,'[1]Traitement outputs (2)'!$B$33:$Q$33,0))</f>
        <v>-183.77989640241771</v>
      </c>
      <c r="J594">
        <f>INDEX('[1]Traitement outputs (2)'!$B$41:$Q$45,MATCH(70,'[1]Traitement outputs (2)'!$A$41:$A$45,0),MATCH(C594,'[1]Traitement outputs (2)'!$B$40:$Q$40,0))</f>
        <v>254.15803075879367</v>
      </c>
      <c r="K594">
        <f>I594*$S$2</f>
        <v>-21342.138833337085</v>
      </c>
      <c r="L594">
        <f>J594*$S$2</f>
        <v>29515.067122381799</v>
      </c>
    </row>
    <row r="595" spans="1:12" x14ac:dyDescent="0.35">
      <c r="A595" s="1">
        <v>34724.708333333336</v>
      </c>
      <c r="B595">
        <v>20.075900000000001</v>
      </c>
      <c r="C595">
        <f>HLOOKUP(B595,'[1]Traitement outputs'!$B$33:$Q$33,1,TRUE)</f>
        <v>20</v>
      </c>
      <c r="E595" s="1">
        <v>34724.708333333336</v>
      </c>
      <c r="F595">
        <v>15.6843</v>
      </c>
      <c r="G595">
        <f t="shared" si="9"/>
        <v>16</v>
      </c>
      <c r="I595">
        <f>INDEX('[1]Traitement outputs (2)'!$B$34:$Q$38,MATCH(70,'[1]Traitement outputs (2)'!$A$34:$A$38,0),MATCH(C595,'[1]Traitement outputs (2)'!$B$33:$Q$33,0))</f>
        <v>-183.77989640241771</v>
      </c>
      <c r="J595">
        <f>INDEX('[1]Traitement outputs (2)'!$B$41:$Q$45,MATCH(70,'[1]Traitement outputs (2)'!$A$41:$A$45,0),MATCH(C595,'[1]Traitement outputs (2)'!$B$40:$Q$40,0))</f>
        <v>254.15803075879367</v>
      </c>
      <c r="K595">
        <f>I595*$S$2</f>
        <v>-21342.138833337085</v>
      </c>
      <c r="L595">
        <f>J595*$S$2</f>
        <v>29515.067122381799</v>
      </c>
    </row>
    <row r="596" spans="1:12" x14ac:dyDescent="0.35">
      <c r="A596" s="1">
        <v>34724.75</v>
      </c>
      <c r="B596">
        <v>20.075600000000001</v>
      </c>
      <c r="C596">
        <f>HLOOKUP(B596,'[1]Traitement outputs'!$B$33:$Q$33,1,TRUE)</f>
        <v>20</v>
      </c>
      <c r="E596" s="1">
        <v>34724.75</v>
      </c>
      <c r="F596">
        <v>15.403600000000001</v>
      </c>
      <c r="G596">
        <f t="shared" si="9"/>
        <v>15</v>
      </c>
      <c r="I596">
        <f>INDEX('[1]Traitement outputs (2)'!$B$34:$Q$38,MATCH(70,'[1]Traitement outputs (2)'!$A$34:$A$38,0),MATCH(C596,'[1]Traitement outputs (2)'!$B$33:$Q$33,0))</f>
        <v>-183.77989640241771</v>
      </c>
      <c r="J596">
        <f>INDEX('[1]Traitement outputs (2)'!$B$41:$Q$45,MATCH(70,'[1]Traitement outputs (2)'!$A$41:$A$45,0),MATCH(C596,'[1]Traitement outputs (2)'!$B$40:$Q$40,0))</f>
        <v>254.15803075879367</v>
      </c>
      <c r="K596">
        <f>I596*$S$2</f>
        <v>-21342.138833337085</v>
      </c>
      <c r="L596">
        <f>J596*$S$2</f>
        <v>29515.067122381799</v>
      </c>
    </row>
    <row r="597" spans="1:12" x14ac:dyDescent="0.35">
      <c r="A597" s="1">
        <v>34724.791666666664</v>
      </c>
      <c r="B597">
        <v>20.075500000000002</v>
      </c>
      <c r="C597">
        <f>HLOOKUP(B597,'[1]Traitement outputs'!$B$33:$Q$33,1,TRUE)</f>
        <v>20</v>
      </c>
      <c r="E597" s="1">
        <v>34724.791666666664</v>
      </c>
      <c r="F597">
        <v>15.0548</v>
      </c>
      <c r="G597">
        <f t="shared" si="9"/>
        <v>15</v>
      </c>
      <c r="I597">
        <f>INDEX('[1]Traitement outputs (2)'!$B$34:$Q$38,MATCH(70,'[1]Traitement outputs (2)'!$A$34:$A$38,0),MATCH(C597,'[1]Traitement outputs (2)'!$B$33:$Q$33,0))</f>
        <v>-183.77989640241771</v>
      </c>
      <c r="J597">
        <f>INDEX('[1]Traitement outputs (2)'!$B$41:$Q$45,MATCH(70,'[1]Traitement outputs (2)'!$A$41:$A$45,0),MATCH(C597,'[1]Traitement outputs (2)'!$B$40:$Q$40,0))</f>
        <v>254.15803075879367</v>
      </c>
      <c r="K597">
        <f>I597*$S$2</f>
        <v>-21342.138833337085</v>
      </c>
      <c r="L597">
        <f>J597*$S$2</f>
        <v>29515.067122381799</v>
      </c>
    </row>
    <row r="598" spans="1:12" x14ac:dyDescent="0.35">
      <c r="A598" s="1">
        <v>34724.833333333336</v>
      </c>
      <c r="B598">
        <v>20.075600000000001</v>
      </c>
      <c r="C598">
        <f>HLOOKUP(B598,'[1]Traitement outputs'!$B$33:$Q$33,1,TRUE)</f>
        <v>20</v>
      </c>
      <c r="E598" s="1">
        <v>34724.833333333336</v>
      </c>
      <c r="F598">
        <v>14.6835</v>
      </c>
      <c r="G598">
        <f t="shared" si="9"/>
        <v>15</v>
      </c>
      <c r="I598">
        <f>INDEX('[1]Traitement outputs (2)'!$B$34:$Q$38,MATCH(70,'[1]Traitement outputs (2)'!$A$34:$A$38,0),MATCH(C598,'[1]Traitement outputs (2)'!$B$33:$Q$33,0))</f>
        <v>-183.77989640241771</v>
      </c>
      <c r="J598">
        <f>INDEX('[1]Traitement outputs (2)'!$B$41:$Q$45,MATCH(70,'[1]Traitement outputs (2)'!$A$41:$A$45,0),MATCH(C598,'[1]Traitement outputs (2)'!$B$40:$Q$40,0))</f>
        <v>254.15803075879367</v>
      </c>
      <c r="K598">
        <f>I598*$S$2</f>
        <v>-21342.138833337085</v>
      </c>
      <c r="L598">
        <f>J598*$S$2</f>
        <v>29515.067122381799</v>
      </c>
    </row>
    <row r="599" spans="1:12" x14ac:dyDescent="0.35">
      <c r="A599" s="1">
        <v>34724.875</v>
      </c>
      <c r="B599">
        <v>16.135999999999999</v>
      </c>
      <c r="C599">
        <f>HLOOKUP(B599,'[1]Traitement outputs'!$B$33:$Q$33,1,TRUE)</f>
        <v>16</v>
      </c>
      <c r="E599" s="1">
        <v>34724.875</v>
      </c>
      <c r="F599">
        <v>18.232500000000002</v>
      </c>
      <c r="G599">
        <f t="shared" si="9"/>
        <v>18</v>
      </c>
      <c r="I599">
        <f>INDEX('[1]Traitement outputs (2)'!$B$34:$Q$38,MATCH(70,'[1]Traitement outputs (2)'!$A$34:$A$38,0),MATCH(C599,'[1]Traitement outputs (2)'!$B$33:$Q$33,0))</f>
        <v>-87.65601603539298</v>
      </c>
      <c r="J599">
        <f>INDEX('[1]Traitement outputs (2)'!$B$41:$Q$45,MATCH(70,'[1]Traitement outputs (2)'!$A$41:$A$45,0),MATCH(C599,'[1]Traitement outputs (2)'!$B$40:$Q$40,0))</f>
        <v>158.03405896601754</v>
      </c>
      <c r="K599">
        <f>I599*$S$2</f>
        <v>-10179.387954970944</v>
      </c>
      <c r="L599">
        <f>J599*$S$2</f>
        <v>18352.305626852856</v>
      </c>
    </row>
    <row r="600" spans="1:12" x14ac:dyDescent="0.35">
      <c r="A600" s="1">
        <v>34724.916666666664</v>
      </c>
      <c r="B600">
        <v>16.0749</v>
      </c>
      <c r="C600">
        <f>HLOOKUP(B600,'[1]Traitement outputs'!$B$33:$Q$33,1,TRUE)</f>
        <v>16</v>
      </c>
      <c r="E600" s="1">
        <v>34724.916666666664</v>
      </c>
      <c r="F600">
        <v>16.903099999999998</v>
      </c>
      <c r="G600">
        <f t="shared" si="9"/>
        <v>17</v>
      </c>
      <c r="I600">
        <f>INDEX('[1]Traitement outputs (2)'!$B$34:$Q$38,MATCH(70,'[1]Traitement outputs (2)'!$A$34:$A$38,0),MATCH(C600,'[1]Traitement outputs (2)'!$B$33:$Q$33,0))</f>
        <v>-87.65601603539298</v>
      </c>
      <c r="J600">
        <f>INDEX('[1]Traitement outputs (2)'!$B$41:$Q$45,MATCH(70,'[1]Traitement outputs (2)'!$A$41:$A$45,0),MATCH(C600,'[1]Traitement outputs (2)'!$B$40:$Q$40,0))</f>
        <v>158.03405896601754</v>
      </c>
      <c r="K600">
        <f>I600*$S$2</f>
        <v>-10179.387954970944</v>
      </c>
      <c r="L600">
        <f>J600*$S$2</f>
        <v>18352.305626852856</v>
      </c>
    </row>
    <row r="601" spans="1:12" x14ac:dyDescent="0.35">
      <c r="A601" s="1">
        <v>34724.958333333336</v>
      </c>
      <c r="B601">
        <v>16.074300000000001</v>
      </c>
      <c r="C601">
        <f>HLOOKUP(B601,'[1]Traitement outputs'!$B$33:$Q$33,1,TRUE)</f>
        <v>16</v>
      </c>
      <c r="E601" s="1">
        <v>34724.958333333336</v>
      </c>
      <c r="F601">
        <v>15.0604</v>
      </c>
      <c r="G601">
        <f t="shared" si="9"/>
        <v>15</v>
      </c>
      <c r="I601">
        <f>INDEX('[1]Traitement outputs (2)'!$B$34:$Q$38,MATCH(70,'[1]Traitement outputs (2)'!$A$34:$A$38,0),MATCH(C601,'[1]Traitement outputs (2)'!$B$33:$Q$33,0))</f>
        <v>-87.65601603539298</v>
      </c>
      <c r="J601">
        <f>INDEX('[1]Traitement outputs (2)'!$B$41:$Q$45,MATCH(70,'[1]Traitement outputs (2)'!$A$41:$A$45,0),MATCH(C601,'[1]Traitement outputs (2)'!$B$40:$Q$40,0))</f>
        <v>158.03405896601754</v>
      </c>
      <c r="K601">
        <f>I601*$S$2</f>
        <v>-10179.387954970944</v>
      </c>
      <c r="L601">
        <f>J601*$S$2</f>
        <v>18352.305626852856</v>
      </c>
    </row>
    <row r="602" spans="1:12" x14ac:dyDescent="0.35">
      <c r="A602" s="1">
        <v>34725</v>
      </c>
      <c r="B602">
        <v>16.074200000000001</v>
      </c>
      <c r="C602">
        <f>HLOOKUP(B602,'[1]Traitement outputs'!$B$33:$Q$33,1,TRUE)</f>
        <v>16</v>
      </c>
      <c r="E602" s="1">
        <v>34725</v>
      </c>
      <c r="F602">
        <v>13.4274</v>
      </c>
      <c r="G602">
        <f t="shared" si="9"/>
        <v>13</v>
      </c>
      <c r="I602">
        <f>INDEX('[1]Traitement outputs (2)'!$B$34:$Q$38,MATCH(70,'[1]Traitement outputs (2)'!$A$34:$A$38,0),MATCH(C602,'[1]Traitement outputs (2)'!$B$33:$Q$33,0))</f>
        <v>-87.65601603539298</v>
      </c>
      <c r="J602">
        <f>INDEX('[1]Traitement outputs (2)'!$B$41:$Q$45,MATCH(70,'[1]Traitement outputs (2)'!$A$41:$A$45,0),MATCH(C602,'[1]Traitement outputs (2)'!$B$40:$Q$40,0))</f>
        <v>158.03405896601754</v>
      </c>
      <c r="K602">
        <f>I602*$S$2</f>
        <v>-10179.387954970944</v>
      </c>
      <c r="L602">
        <f>J602*$S$2</f>
        <v>18352.305626852856</v>
      </c>
    </row>
    <row r="603" spans="1:12" x14ac:dyDescent="0.35">
      <c r="A603" s="1">
        <v>34725.041666666664</v>
      </c>
      <c r="B603">
        <v>16.074100000000001</v>
      </c>
      <c r="C603">
        <f>HLOOKUP(B603,'[1]Traitement outputs'!$B$33:$Q$33,1,TRUE)</f>
        <v>16</v>
      </c>
      <c r="E603" s="1">
        <v>34725.041666666664</v>
      </c>
      <c r="F603">
        <v>12.005100000000001</v>
      </c>
      <c r="G603">
        <f t="shared" si="9"/>
        <v>12</v>
      </c>
      <c r="I603">
        <f>INDEX('[1]Traitement outputs (2)'!$B$34:$Q$38,MATCH(70,'[1]Traitement outputs (2)'!$A$34:$A$38,0),MATCH(C603,'[1]Traitement outputs (2)'!$B$33:$Q$33,0))</f>
        <v>-87.65601603539298</v>
      </c>
      <c r="J603">
        <f>INDEX('[1]Traitement outputs (2)'!$B$41:$Q$45,MATCH(70,'[1]Traitement outputs (2)'!$A$41:$A$45,0),MATCH(C603,'[1]Traitement outputs (2)'!$B$40:$Q$40,0))</f>
        <v>158.03405896601754</v>
      </c>
      <c r="K603">
        <f>I603*$S$2</f>
        <v>-10179.387954970944</v>
      </c>
      <c r="L603">
        <f>J603*$S$2</f>
        <v>18352.305626852856</v>
      </c>
    </row>
    <row r="604" spans="1:12" x14ac:dyDescent="0.35">
      <c r="A604" s="1">
        <v>34725.083333333336</v>
      </c>
      <c r="B604">
        <v>16.074000000000002</v>
      </c>
      <c r="C604">
        <f>HLOOKUP(B604,'[1]Traitement outputs'!$B$33:$Q$33,1,TRUE)</f>
        <v>16</v>
      </c>
      <c r="E604" s="1">
        <v>34725.083333333336</v>
      </c>
      <c r="F604">
        <v>10.75</v>
      </c>
      <c r="G604">
        <f t="shared" si="9"/>
        <v>11</v>
      </c>
      <c r="I604">
        <f>INDEX('[1]Traitement outputs (2)'!$B$34:$Q$38,MATCH(70,'[1]Traitement outputs (2)'!$A$34:$A$38,0),MATCH(C604,'[1]Traitement outputs (2)'!$B$33:$Q$33,0))</f>
        <v>-87.65601603539298</v>
      </c>
      <c r="J604">
        <f>INDEX('[1]Traitement outputs (2)'!$B$41:$Q$45,MATCH(70,'[1]Traitement outputs (2)'!$A$41:$A$45,0),MATCH(C604,'[1]Traitement outputs (2)'!$B$40:$Q$40,0))</f>
        <v>158.03405896601754</v>
      </c>
      <c r="K604">
        <f>I604*$S$2</f>
        <v>-10179.387954970944</v>
      </c>
      <c r="L604">
        <f>J604*$S$2</f>
        <v>18352.305626852856</v>
      </c>
    </row>
    <row r="605" spans="1:12" x14ac:dyDescent="0.35">
      <c r="A605" s="1">
        <v>34725.125</v>
      </c>
      <c r="B605">
        <v>16.073799999999999</v>
      </c>
      <c r="C605">
        <f>HLOOKUP(B605,'[1]Traitement outputs'!$B$33:$Q$33,1,TRUE)</f>
        <v>16</v>
      </c>
      <c r="E605" s="1">
        <v>34725.125</v>
      </c>
      <c r="F605">
        <v>9.6233799999999992</v>
      </c>
      <c r="G605">
        <f t="shared" si="9"/>
        <v>10</v>
      </c>
      <c r="I605">
        <f>INDEX('[1]Traitement outputs (2)'!$B$34:$Q$38,MATCH(70,'[1]Traitement outputs (2)'!$A$34:$A$38,0),MATCH(C605,'[1]Traitement outputs (2)'!$B$33:$Q$33,0))</f>
        <v>-87.65601603539298</v>
      </c>
      <c r="J605">
        <f>INDEX('[1]Traitement outputs (2)'!$B$41:$Q$45,MATCH(70,'[1]Traitement outputs (2)'!$A$41:$A$45,0),MATCH(C605,'[1]Traitement outputs (2)'!$B$40:$Q$40,0))</f>
        <v>158.03405896601754</v>
      </c>
      <c r="K605">
        <f>I605*$S$2</f>
        <v>-10179.387954970944</v>
      </c>
      <c r="L605">
        <f>J605*$S$2</f>
        <v>18352.305626852856</v>
      </c>
    </row>
    <row r="606" spans="1:12" x14ac:dyDescent="0.35">
      <c r="A606" s="1">
        <v>34725.166666666664</v>
      </c>
      <c r="B606">
        <v>16.073799999999999</v>
      </c>
      <c r="C606">
        <f>HLOOKUP(B606,'[1]Traitement outputs'!$B$33:$Q$33,1,TRUE)</f>
        <v>16</v>
      </c>
      <c r="E606" s="1">
        <v>34725.166666666664</v>
      </c>
      <c r="F606">
        <v>8.63992</v>
      </c>
      <c r="G606">
        <f t="shared" si="9"/>
        <v>9</v>
      </c>
      <c r="I606">
        <f>INDEX('[1]Traitement outputs (2)'!$B$34:$Q$38,MATCH(70,'[1]Traitement outputs (2)'!$A$34:$A$38,0),MATCH(C606,'[1]Traitement outputs (2)'!$B$33:$Q$33,0))</f>
        <v>-87.65601603539298</v>
      </c>
      <c r="J606">
        <f>INDEX('[1]Traitement outputs (2)'!$B$41:$Q$45,MATCH(70,'[1]Traitement outputs (2)'!$A$41:$A$45,0),MATCH(C606,'[1]Traitement outputs (2)'!$B$40:$Q$40,0))</f>
        <v>158.03405896601754</v>
      </c>
      <c r="K606">
        <f>I606*$S$2</f>
        <v>-10179.387954970944</v>
      </c>
      <c r="L606">
        <f>J606*$S$2</f>
        <v>18352.305626852856</v>
      </c>
    </row>
    <row r="607" spans="1:12" x14ac:dyDescent="0.35">
      <c r="A607" s="1">
        <v>34725.208333333336</v>
      </c>
      <c r="B607">
        <v>20.027000000000001</v>
      </c>
      <c r="C607">
        <f>HLOOKUP(B607,'[1]Traitement outputs'!$B$33:$Q$33,1,TRUE)</f>
        <v>20</v>
      </c>
      <c r="E607" s="1">
        <v>34725.208333333336</v>
      </c>
      <c r="F607">
        <v>5.9094600000000002</v>
      </c>
      <c r="G607">
        <f t="shared" si="9"/>
        <v>6</v>
      </c>
      <c r="I607">
        <f>INDEX('[1]Traitement outputs (2)'!$B$34:$Q$38,MATCH(70,'[1]Traitement outputs (2)'!$A$34:$A$38,0),MATCH(C607,'[1]Traitement outputs (2)'!$B$33:$Q$33,0))</f>
        <v>-183.77989640241771</v>
      </c>
      <c r="J607">
        <f>INDEX('[1]Traitement outputs (2)'!$B$41:$Q$45,MATCH(70,'[1]Traitement outputs (2)'!$A$41:$A$45,0),MATCH(C607,'[1]Traitement outputs (2)'!$B$40:$Q$40,0))</f>
        <v>254.15803075879367</v>
      </c>
      <c r="K607">
        <f>I607*$S$2</f>
        <v>-21342.138833337085</v>
      </c>
      <c r="L607">
        <f>J607*$S$2</f>
        <v>29515.067122381799</v>
      </c>
    </row>
    <row r="608" spans="1:12" x14ac:dyDescent="0.35">
      <c r="A608" s="1">
        <v>34725.25</v>
      </c>
      <c r="B608">
        <v>20.074200000000001</v>
      </c>
      <c r="C608">
        <f>HLOOKUP(B608,'[1]Traitement outputs'!$B$33:$Q$33,1,TRUE)</f>
        <v>20</v>
      </c>
      <c r="E608" s="1">
        <v>34725.25</v>
      </c>
      <c r="F608">
        <v>5.5785499999999999</v>
      </c>
      <c r="G608">
        <f t="shared" si="9"/>
        <v>6</v>
      </c>
      <c r="I608">
        <f>INDEX('[1]Traitement outputs (2)'!$B$34:$Q$38,MATCH(70,'[1]Traitement outputs (2)'!$A$34:$A$38,0),MATCH(C608,'[1]Traitement outputs (2)'!$B$33:$Q$33,0))</f>
        <v>-183.77989640241771</v>
      </c>
      <c r="J608">
        <f>INDEX('[1]Traitement outputs (2)'!$B$41:$Q$45,MATCH(70,'[1]Traitement outputs (2)'!$A$41:$A$45,0),MATCH(C608,'[1]Traitement outputs (2)'!$B$40:$Q$40,0))</f>
        <v>254.15803075879367</v>
      </c>
      <c r="K608">
        <f>I608*$S$2</f>
        <v>-21342.138833337085</v>
      </c>
      <c r="L608">
        <f>J608*$S$2</f>
        <v>29515.067122381799</v>
      </c>
    </row>
    <row r="609" spans="1:12" x14ac:dyDescent="0.35">
      <c r="A609" s="1">
        <v>34725.291666666664</v>
      </c>
      <c r="B609">
        <v>20.075299999999999</v>
      </c>
      <c r="C609">
        <f>HLOOKUP(B609,'[1]Traitement outputs'!$B$33:$Q$33,1,TRUE)</f>
        <v>20</v>
      </c>
      <c r="E609" s="1">
        <v>34725.291666666664</v>
      </c>
      <c r="F609">
        <v>5.5880599999999996</v>
      </c>
      <c r="G609">
        <f t="shared" si="9"/>
        <v>6</v>
      </c>
      <c r="I609">
        <f>INDEX('[1]Traitement outputs (2)'!$B$34:$Q$38,MATCH(70,'[1]Traitement outputs (2)'!$A$34:$A$38,0),MATCH(C609,'[1]Traitement outputs (2)'!$B$33:$Q$33,0))</f>
        <v>-183.77989640241771</v>
      </c>
      <c r="J609">
        <f>INDEX('[1]Traitement outputs (2)'!$B$41:$Q$45,MATCH(70,'[1]Traitement outputs (2)'!$A$41:$A$45,0),MATCH(C609,'[1]Traitement outputs (2)'!$B$40:$Q$40,0))</f>
        <v>254.15803075879367</v>
      </c>
      <c r="K609">
        <f>I609*$S$2</f>
        <v>-21342.138833337085</v>
      </c>
      <c r="L609">
        <f>J609*$S$2</f>
        <v>29515.067122381799</v>
      </c>
    </row>
    <row r="610" spans="1:12" x14ac:dyDescent="0.35">
      <c r="A610" s="1">
        <v>34725.333333333336</v>
      </c>
      <c r="B610">
        <v>20.077500000000001</v>
      </c>
      <c r="C610">
        <f>HLOOKUP(B610,'[1]Traitement outputs'!$B$33:$Q$33,1,TRUE)</f>
        <v>20</v>
      </c>
      <c r="E610" s="1">
        <v>34725.333333333336</v>
      </c>
      <c r="F610">
        <v>6.0305099999999996</v>
      </c>
      <c r="G610">
        <f t="shared" si="9"/>
        <v>6</v>
      </c>
      <c r="I610">
        <f>INDEX('[1]Traitement outputs (2)'!$B$34:$Q$38,MATCH(70,'[1]Traitement outputs (2)'!$A$34:$A$38,0),MATCH(C610,'[1]Traitement outputs (2)'!$B$33:$Q$33,0))</f>
        <v>-183.77989640241771</v>
      </c>
      <c r="J610">
        <f>INDEX('[1]Traitement outputs (2)'!$B$41:$Q$45,MATCH(70,'[1]Traitement outputs (2)'!$A$41:$A$45,0),MATCH(C610,'[1]Traitement outputs (2)'!$B$40:$Q$40,0))</f>
        <v>254.15803075879367</v>
      </c>
      <c r="K610">
        <f>I610*$S$2</f>
        <v>-21342.138833337085</v>
      </c>
      <c r="L610">
        <f>J610*$S$2</f>
        <v>29515.067122381799</v>
      </c>
    </row>
    <row r="611" spans="1:12" x14ac:dyDescent="0.35">
      <c r="A611" s="1">
        <v>34725.375</v>
      </c>
      <c r="B611">
        <v>20.078199999999999</v>
      </c>
      <c r="C611">
        <f>HLOOKUP(B611,'[1]Traitement outputs'!$B$33:$Q$33,1,TRUE)</f>
        <v>20</v>
      </c>
      <c r="E611" s="1">
        <v>34725.375</v>
      </c>
      <c r="F611">
        <v>6.7674399999999997</v>
      </c>
      <c r="G611">
        <f t="shared" si="9"/>
        <v>7</v>
      </c>
      <c r="I611">
        <f>INDEX('[1]Traitement outputs (2)'!$B$34:$Q$38,MATCH(70,'[1]Traitement outputs (2)'!$A$34:$A$38,0),MATCH(C611,'[1]Traitement outputs (2)'!$B$33:$Q$33,0))</f>
        <v>-183.77989640241771</v>
      </c>
      <c r="J611">
        <f>INDEX('[1]Traitement outputs (2)'!$B$41:$Q$45,MATCH(70,'[1]Traitement outputs (2)'!$A$41:$A$45,0),MATCH(C611,'[1]Traitement outputs (2)'!$B$40:$Q$40,0))</f>
        <v>254.15803075879367</v>
      </c>
      <c r="K611">
        <f>I611*$S$2</f>
        <v>-21342.138833337085</v>
      </c>
      <c r="L611">
        <f>J611*$S$2</f>
        <v>29515.067122381799</v>
      </c>
    </row>
    <row r="612" spans="1:12" x14ac:dyDescent="0.35">
      <c r="A612" s="1">
        <v>34725.416666666664</v>
      </c>
      <c r="B612">
        <v>20.0825</v>
      </c>
      <c r="C612">
        <f>HLOOKUP(B612,'[1]Traitement outputs'!$B$33:$Q$33,1,TRUE)</f>
        <v>20</v>
      </c>
      <c r="E612" s="1">
        <v>34725.416666666664</v>
      </c>
      <c r="F612">
        <v>7.4888899999999996</v>
      </c>
      <c r="G612">
        <f t="shared" si="9"/>
        <v>7</v>
      </c>
      <c r="I612">
        <f>INDEX('[1]Traitement outputs (2)'!$B$34:$Q$38,MATCH(70,'[1]Traitement outputs (2)'!$A$34:$A$38,0),MATCH(C612,'[1]Traitement outputs (2)'!$B$33:$Q$33,0))</f>
        <v>-183.77989640241771</v>
      </c>
      <c r="J612">
        <f>INDEX('[1]Traitement outputs (2)'!$B$41:$Q$45,MATCH(70,'[1]Traitement outputs (2)'!$A$41:$A$45,0),MATCH(C612,'[1]Traitement outputs (2)'!$B$40:$Q$40,0))</f>
        <v>254.15803075879367</v>
      </c>
      <c r="K612">
        <f>I612*$S$2</f>
        <v>-21342.138833337085</v>
      </c>
      <c r="L612">
        <f>J612*$S$2</f>
        <v>29515.067122381799</v>
      </c>
    </row>
    <row r="613" spans="1:12" x14ac:dyDescent="0.35">
      <c r="A613" s="1">
        <v>34725.458333333336</v>
      </c>
      <c r="B613">
        <v>20.083600000000001</v>
      </c>
      <c r="C613">
        <f>HLOOKUP(B613,'[1]Traitement outputs'!$B$33:$Q$33,1,TRUE)</f>
        <v>20</v>
      </c>
      <c r="E613" s="1">
        <v>34725.458333333336</v>
      </c>
      <c r="F613">
        <v>8.1894299999999998</v>
      </c>
      <c r="G613">
        <f t="shared" si="9"/>
        <v>8</v>
      </c>
      <c r="I613">
        <f>INDEX('[1]Traitement outputs (2)'!$B$34:$Q$38,MATCH(70,'[1]Traitement outputs (2)'!$A$34:$A$38,0),MATCH(C613,'[1]Traitement outputs (2)'!$B$33:$Q$33,0))</f>
        <v>-183.77989640241771</v>
      </c>
      <c r="J613">
        <f>INDEX('[1]Traitement outputs (2)'!$B$41:$Q$45,MATCH(70,'[1]Traitement outputs (2)'!$A$41:$A$45,0),MATCH(C613,'[1]Traitement outputs (2)'!$B$40:$Q$40,0))</f>
        <v>254.15803075879367</v>
      </c>
      <c r="K613">
        <f>I613*$S$2</f>
        <v>-21342.138833337085</v>
      </c>
      <c r="L613">
        <f>J613*$S$2</f>
        <v>29515.067122381799</v>
      </c>
    </row>
    <row r="614" spans="1:12" x14ac:dyDescent="0.35">
      <c r="A614" s="1">
        <v>34725.5</v>
      </c>
      <c r="B614">
        <v>20.081900000000001</v>
      </c>
      <c r="C614">
        <f>HLOOKUP(B614,'[1]Traitement outputs'!$B$33:$Q$33,1,TRUE)</f>
        <v>20</v>
      </c>
      <c r="E614" s="1">
        <v>34725.5</v>
      </c>
      <c r="F614">
        <v>8.6506500000000006</v>
      </c>
      <c r="G614">
        <f t="shared" si="9"/>
        <v>9</v>
      </c>
      <c r="I614">
        <f>INDEX('[1]Traitement outputs (2)'!$B$34:$Q$38,MATCH(70,'[1]Traitement outputs (2)'!$A$34:$A$38,0),MATCH(C614,'[1]Traitement outputs (2)'!$B$33:$Q$33,0))</f>
        <v>-183.77989640241771</v>
      </c>
      <c r="J614">
        <f>INDEX('[1]Traitement outputs (2)'!$B$41:$Q$45,MATCH(70,'[1]Traitement outputs (2)'!$A$41:$A$45,0),MATCH(C614,'[1]Traitement outputs (2)'!$B$40:$Q$40,0))</f>
        <v>254.15803075879367</v>
      </c>
      <c r="K614">
        <f>I614*$S$2</f>
        <v>-21342.138833337085</v>
      </c>
      <c r="L614">
        <f>J614*$S$2</f>
        <v>29515.067122381799</v>
      </c>
    </row>
    <row r="615" spans="1:12" x14ac:dyDescent="0.35">
      <c r="A615" s="1">
        <v>34725.541666666664</v>
      </c>
      <c r="B615">
        <v>20.085000000000001</v>
      </c>
      <c r="C615">
        <f>HLOOKUP(B615,'[1]Traitement outputs'!$B$33:$Q$33,1,TRUE)</f>
        <v>20</v>
      </c>
      <c r="E615" s="1">
        <v>34725.541666666664</v>
      </c>
      <c r="F615">
        <v>9.1417000000000002</v>
      </c>
      <c r="G615">
        <f t="shared" si="9"/>
        <v>9</v>
      </c>
      <c r="I615">
        <f>INDEX('[1]Traitement outputs (2)'!$B$34:$Q$38,MATCH(70,'[1]Traitement outputs (2)'!$A$34:$A$38,0),MATCH(C615,'[1]Traitement outputs (2)'!$B$33:$Q$33,0))</f>
        <v>-183.77989640241771</v>
      </c>
      <c r="J615">
        <f>INDEX('[1]Traitement outputs (2)'!$B$41:$Q$45,MATCH(70,'[1]Traitement outputs (2)'!$A$41:$A$45,0),MATCH(C615,'[1]Traitement outputs (2)'!$B$40:$Q$40,0))</f>
        <v>254.15803075879367</v>
      </c>
      <c r="K615">
        <f>I615*$S$2</f>
        <v>-21342.138833337085</v>
      </c>
      <c r="L615">
        <f>J615*$S$2</f>
        <v>29515.067122381799</v>
      </c>
    </row>
    <row r="616" spans="1:12" x14ac:dyDescent="0.35">
      <c r="A616" s="1">
        <v>34725.583333333336</v>
      </c>
      <c r="B616">
        <v>20.084</v>
      </c>
      <c r="C616">
        <f>HLOOKUP(B616,'[1]Traitement outputs'!$B$33:$Q$33,1,TRUE)</f>
        <v>20</v>
      </c>
      <c r="E616" s="1">
        <v>34725.583333333336</v>
      </c>
      <c r="F616">
        <v>9.79589</v>
      </c>
      <c r="G616">
        <f t="shared" si="9"/>
        <v>10</v>
      </c>
      <c r="I616">
        <f>INDEX('[1]Traitement outputs (2)'!$B$34:$Q$38,MATCH(70,'[1]Traitement outputs (2)'!$A$34:$A$38,0),MATCH(C616,'[1]Traitement outputs (2)'!$B$33:$Q$33,0))</f>
        <v>-183.77989640241771</v>
      </c>
      <c r="J616">
        <f>INDEX('[1]Traitement outputs (2)'!$B$41:$Q$45,MATCH(70,'[1]Traitement outputs (2)'!$A$41:$A$45,0),MATCH(C616,'[1]Traitement outputs (2)'!$B$40:$Q$40,0))</f>
        <v>254.15803075879367</v>
      </c>
      <c r="K616">
        <f>I616*$S$2</f>
        <v>-21342.138833337085</v>
      </c>
      <c r="L616">
        <f>J616*$S$2</f>
        <v>29515.067122381799</v>
      </c>
    </row>
    <row r="617" spans="1:12" x14ac:dyDescent="0.35">
      <c r="A617" s="1">
        <v>34725.625</v>
      </c>
      <c r="B617">
        <v>20.081199999999999</v>
      </c>
      <c r="C617">
        <f>HLOOKUP(B617,'[1]Traitement outputs'!$B$33:$Q$33,1,TRUE)</f>
        <v>20</v>
      </c>
      <c r="E617" s="1">
        <v>34725.625</v>
      </c>
      <c r="F617">
        <v>10.4306</v>
      </c>
      <c r="G617">
        <f t="shared" si="9"/>
        <v>10</v>
      </c>
      <c r="I617">
        <f>INDEX('[1]Traitement outputs (2)'!$B$34:$Q$38,MATCH(70,'[1]Traitement outputs (2)'!$A$34:$A$38,0),MATCH(C617,'[1]Traitement outputs (2)'!$B$33:$Q$33,0))</f>
        <v>-183.77989640241771</v>
      </c>
      <c r="J617">
        <f>INDEX('[1]Traitement outputs (2)'!$B$41:$Q$45,MATCH(70,'[1]Traitement outputs (2)'!$A$41:$A$45,0),MATCH(C617,'[1]Traitement outputs (2)'!$B$40:$Q$40,0))</f>
        <v>254.15803075879367</v>
      </c>
      <c r="K617">
        <f>I617*$S$2</f>
        <v>-21342.138833337085</v>
      </c>
      <c r="L617">
        <f>J617*$S$2</f>
        <v>29515.067122381799</v>
      </c>
    </row>
    <row r="618" spans="1:12" x14ac:dyDescent="0.35">
      <c r="A618" s="1">
        <v>34725.666666666664</v>
      </c>
      <c r="B618">
        <v>20.077999999999999</v>
      </c>
      <c r="C618">
        <f>HLOOKUP(B618,'[1]Traitement outputs'!$B$33:$Q$33,1,TRUE)</f>
        <v>20</v>
      </c>
      <c r="E618" s="1">
        <v>34725.666666666664</v>
      </c>
      <c r="F618">
        <v>11.045</v>
      </c>
      <c r="G618">
        <f t="shared" si="9"/>
        <v>11</v>
      </c>
      <c r="I618">
        <f>INDEX('[1]Traitement outputs (2)'!$B$34:$Q$38,MATCH(70,'[1]Traitement outputs (2)'!$A$34:$A$38,0),MATCH(C618,'[1]Traitement outputs (2)'!$B$33:$Q$33,0))</f>
        <v>-183.77989640241771</v>
      </c>
      <c r="J618">
        <f>INDEX('[1]Traitement outputs (2)'!$B$41:$Q$45,MATCH(70,'[1]Traitement outputs (2)'!$A$41:$A$45,0),MATCH(C618,'[1]Traitement outputs (2)'!$B$40:$Q$40,0))</f>
        <v>254.15803075879367</v>
      </c>
      <c r="K618">
        <f>I618*$S$2</f>
        <v>-21342.138833337085</v>
      </c>
      <c r="L618">
        <f>J618*$S$2</f>
        <v>29515.067122381799</v>
      </c>
    </row>
    <row r="619" spans="1:12" x14ac:dyDescent="0.35">
      <c r="A619" s="1">
        <v>34725.708333333336</v>
      </c>
      <c r="B619">
        <v>20.076499999999999</v>
      </c>
      <c r="C619">
        <f>HLOOKUP(B619,'[1]Traitement outputs'!$B$33:$Q$33,1,TRUE)</f>
        <v>20</v>
      </c>
      <c r="E619" s="1">
        <v>34725.708333333336</v>
      </c>
      <c r="F619">
        <v>11.294499999999999</v>
      </c>
      <c r="G619">
        <f t="shared" si="9"/>
        <v>11</v>
      </c>
      <c r="I619">
        <f>INDEX('[1]Traitement outputs (2)'!$B$34:$Q$38,MATCH(70,'[1]Traitement outputs (2)'!$A$34:$A$38,0),MATCH(C619,'[1]Traitement outputs (2)'!$B$33:$Q$33,0))</f>
        <v>-183.77989640241771</v>
      </c>
      <c r="J619">
        <f>INDEX('[1]Traitement outputs (2)'!$B$41:$Q$45,MATCH(70,'[1]Traitement outputs (2)'!$A$41:$A$45,0),MATCH(C619,'[1]Traitement outputs (2)'!$B$40:$Q$40,0))</f>
        <v>254.15803075879367</v>
      </c>
      <c r="K619">
        <f>I619*$S$2</f>
        <v>-21342.138833337085</v>
      </c>
      <c r="L619">
        <f>J619*$S$2</f>
        <v>29515.067122381799</v>
      </c>
    </row>
    <row r="620" spans="1:12" x14ac:dyDescent="0.35">
      <c r="A620" s="1">
        <v>34725.75</v>
      </c>
      <c r="B620">
        <v>20.0764</v>
      </c>
      <c r="C620">
        <f>HLOOKUP(B620,'[1]Traitement outputs'!$B$33:$Q$33,1,TRUE)</f>
        <v>20</v>
      </c>
      <c r="E620" s="1">
        <v>34725.75</v>
      </c>
      <c r="F620">
        <v>11.1554</v>
      </c>
      <c r="G620">
        <f t="shared" si="9"/>
        <v>11</v>
      </c>
      <c r="I620">
        <f>INDEX('[1]Traitement outputs (2)'!$B$34:$Q$38,MATCH(70,'[1]Traitement outputs (2)'!$A$34:$A$38,0),MATCH(C620,'[1]Traitement outputs (2)'!$B$33:$Q$33,0))</f>
        <v>-183.77989640241771</v>
      </c>
      <c r="J620">
        <f>INDEX('[1]Traitement outputs (2)'!$B$41:$Q$45,MATCH(70,'[1]Traitement outputs (2)'!$A$41:$A$45,0),MATCH(C620,'[1]Traitement outputs (2)'!$B$40:$Q$40,0))</f>
        <v>254.15803075879367</v>
      </c>
      <c r="K620">
        <f>I620*$S$2</f>
        <v>-21342.138833337085</v>
      </c>
      <c r="L620">
        <f>J620*$S$2</f>
        <v>29515.067122381799</v>
      </c>
    </row>
    <row r="621" spans="1:12" x14ac:dyDescent="0.35">
      <c r="A621" s="1">
        <v>34725.791666666664</v>
      </c>
      <c r="B621">
        <v>20.0763</v>
      </c>
      <c r="C621">
        <f>HLOOKUP(B621,'[1]Traitement outputs'!$B$33:$Q$33,1,TRUE)</f>
        <v>20</v>
      </c>
      <c r="E621" s="1">
        <v>34725.791666666664</v>
      </c>
      <c r="F621">
        <v>10.938499999999999</v>
      </c>
      <c r="G621">
        <f t="shared" si="9"/>
        <v>11</v>
      </c>
      <c r="I621">
        <f>INDEX('[1]Traitement outputs (2)'!$B$34:$Q$38,MATCH(70,'[1]Traitement outputs (2)'!$A$34:$A$38,0),MATCH(C621,'[1]Traitement outputs (2)'!$B$33:$Q$33,0))</f>
        <v>-183.77989640241771</v>
      </c>
      <c r="J621">
        <f>INDEX('[1]Traitement outputs (2)'!$B$41:$Q$45,MATCH(70,'[1]Traitement outputs (2)'!$A$41:$A$45,0),MATCH(C621,'[1]Traitement outputs (2)'!$B$40:$Q$40,0))</f>
        <v>254.15803075879367</v>
      </c>
      <c r="K621">
        <f>I621*$S$2</f>
        <v>-21342.138833337085</v>
      </c>
      <c r="L621">
        <f>J621*$S$2</f>
        <v>29515.067122381799</v>
      </c>
    </row>
    <row r="622" spans="1:12" x14ac:dyDescent="0.35">
      <c r="A622" s="1">
        <v>34725.833333333336</v>
      </c>
      <c r="B622">
        <v>20.0762</v>
      </c>
      <c r="C622">
        <f>HLOOKUP(B622,'[1]Traitement outputs'!$B$33:$Q$33,1,TRUE)</f>
        <v>20</v>
      </c>
      <c r="E622" s="1">
        <v>34725.833333333336</v>
      </c>
      <c r="F622">
        <v>10.709099999999999</v>
      </c>
      <c r="G622">
        <f t="shared" si="9"/>
        <v>11</v>
      </c>
      <c r="I622">
        <f>INDEX('[1]Traitement outputs (2)'!$B$34:$Q$38,MATCH(70,'[1]Traitement outputs (2)'!$A$34:$A$38,0),MATCH(C622,'[1]Traitement outputs (2)'!$B$33:$Q$33,0))</f>
        <v>-183.77989640241771</v>
      </c>
      <c r="J622">
        <f>INDEX('[1]Traitement outputs (2)'!$B$41:$Q$45,MATCH(70,'[1]Traitement outputs (2)'!$A$41:$A$45,0),MATCH(C622,'[1]Traitement outputs (2)'!$B$40:$Q$40,0))</f>
        <v>254.15803075879367</v>
      </c>
      <c r="K622">
        <f>I622*$S$2</f>
        <v>-21342.138833337085</v>
      </c>
      <c r="L622">
        <f>J622*$S$2</f>
        <v>29515.067122381799</v>
      </c>
    </row>
    <row r="623" spans="1:12" x14ac:dyDescent="0.35">
      <c r="A623" s="1">
        <v>34725.875</v>
      </c>
      <c r="B623">
        <v>16.111499999999999</v>
      </c>
      <c r="C623">
        <f>HLOOKUP(B623,'[1]Traitement outputs'!$B$33:$Q$33,1,TRUE)</f>
        <v>16</v>
      </c>
      <c r="E623" s="1">
        <v>34725.875</v>
      </c>
      <c r="F623">
        <v>13.321999999999999</v>
      </c>
      <c r="G623">
        <f t="shared" si="9"/>
        <v>13</v>
      </c>
      <c r="I623">
        <f>INDEX('[1]Traitement outputs (2)'!$B$34:$Q$38,MATCH(70,'[1]Traitement outputs (2)'!$A$34:$A$38,0),MATCH(C623,'[1]Traitement outputs (2)'!$B$33:$Q$33,0))</f>
        <v>-87.65601603539298</v>
      </c>
      <c r="J623">
        <f>INDEX('[1]Traitement outputs (2)'!$B$41:$Q$45,MATCH(70,'[1]Traitement outputs (2)'!$A$41:$A$45,0),MATCH(C623,'[1]Traitement outputs (2)'!$B$40:$Q$40,0))</f>
        <v>158.03405896601754</v>
      </c>
      <c r="K623">
        <f>I623*$S$2</f>
        <v>-10179.387954970944</v>
      </c>
      <c r="L623">
        <f>J623*$S$2</f>
        <v>18352.305626852856</v>
      </c>
    </row>
    <row r="624" spans="1:12" x14ac:dyDescent="0.35">
      <c r="A624" s="1">
        <v>34725.916666666664</v>
      </c>
      <c r="B624">
        <v>16.074400000000001</v>
      </c>
      <c r="C624">
        <f>HLOOKUP(B624,'[1]Traitement outputs'!$B$33:$Q$33,1,TRUE)</f>
        <v>16</v>
      </c>
      <c r="E624" s="1">
        <v>34725.916666666664</v>
      </c>
      <c r="F624">
        <v>12.3881</v>
      </c>
      <c r="G624">
        <f t="shared" si="9"/>
        <v>12</v>
      </c>
      <c r="I624">
        <f>INDEX('[1]Traitement outputs (2)'!$B$34:$Q$38,MATCH(70,'[1]Traitement outputs (2)'!$A$34:$A$38,0),MATCH(C624,'[1]Traitement outputs (2)'!$B$33:$Q$33,0))</f>
        <v>-87.65601603539298</v>
      </c>
      <c r="J624">
        <f>INDEX('[1]Traitement outputs (2)'!$B$41:$Q$45,MATCH(70,'[1]Traitement outputs (2)'!$A$41:$A$45,0),MATCH(C624,'[1]Traitement outputs (2)'!$B$40:$Q$40,0))</f>
        <v>158.03405896601754</v>
      </c>
      <c r="K624">
        <f>I624*$S$2</f>
        <v>-10179.387954970944</v>
      </c>
      <c r="L624">
        <f>J624*$S$2</f>
        <v>18352.305626852856</v>
      </c>
    </row>
    <row r="625" spans="1:12" x14ac:dyDescent="0.35">
      <c r="A625" s="1">
        <v>34725.958333333336</v>
      </c>
      <c r="B625">
        <v>16.0746</v>
      </c>
      <c r="C625">
        <f>HLOOKUP(B625,'[1]Traitement outputs'!$B$33:$Q$33,1,TRUE)</f>
        <v>16</v>
      </c>
      <c r="E625" s="1">
        <v>34725.958333333336</v>
      </c>
      <c r="F625">
        <v>11.151199999999999</v>
      </c>
      <c r="G625">
        <f t="shared" si="9"/>
        <v>11</v>
      </c>
      <c r="I625">
        <f>INDEX('[1]Traitement outputs (2)'!$B$34:$Q$38,MATCH(70,'[1]Traitement outputs (2)'!$A$34:$A$38,0),MATCH(C625,'[1]Traitement outputs (2)'!$B$33:$Q$33,0))</f>
        <v>-87.65601603539298</v>
      </c>
      <c r="J625">
        <f>INDEX('[1]Traitement outputs (2)'!$B$41:$Q$45,MATCH(70,'[1]Traitement outputs (2)'!$A$41:$A$45,0),MATCH(C625,'[1]Traitement outputs (2)'!$B$40:$Q$40,0))</f>
        <v>158.03405896601754</v>
      </c>
      <c r="K625">
        <f>I625*$S$2</f>
        <v>-10179.387954970944</v>
      </c>
      <c r="L625">
        <f>J625*$S$2</f>
        <v>18352.305626852856</v>
      </c>
    </row>
    <row r="626" spans="1:12" x14ac:dyDescent="0.35">
      <c r="A626" s="1">
        <v>34726</v>
      </c>
      <c r="B626">
        <v>16.0745</v>
      </c>
      <c r="C626">
        <f>HLOOKUP(B626,'[1]Traitement outputs'!$B$33:$Q$33,1,TRUE)</f>
        <v>16</v>
      </c>
      <c r="E626" s="1">
        <v>34726</v>
      </c>
      <c r="F626">
        <v>10.0359</v>
      </c>
      <c r="G626">
        <f t="shared" si="9"/>
        <v>10</v>
      </c>
      <c r="I626">
        <f>INDEX('[1]Traitement outputs (2)'!$B$34:$Q$38,MATCH(70,'[1]Traitement outputs (2)'!$A$34:$A$38,0),MATCH(C626,'[1]Traitement outputs (2)'!$B$33:$Q$33,0))</f>
        <v>-87.65601603539298</v>
      </c>
      <c r="J626">
        <f>INDEX('[1]Traitement outputs (2)'!$B$41:$Q$45,MATCH(70,'[1]Traitement outputs (2)'!$A$41:$A$45,0),MATCH(C626,'[1]Traitement outputs (2)'!$B$40:$Q$40,0))</f>
        <v>158.03405896601754</v>
      </c>
      <c r="K626">
        <f>I626*$S$2</f>
        <v>-10179.387954970944</v>
      </c>
      <c r="L626">
        <f>J626*$S$2</f>
        <v>18352.305626852856</v>
      </c>
    </row>
    <row r="627" spans="1:12" x14ac:dyDescent="0.35">
      <c r="A627" s="1">
        <v>34726.041666666664</v>
      </c>
      <c r="B627">
        <v>16.074400000000001</v>
      </c>
      <c r="C627">
        <f>HLOOKUP(B627,'[1]Traitement outputs'!$B$33:$Q$33,1,TRUE)</f>
        <v>16</v>
      </c>
      <c r="E627" s="1">
        <v>34726.041666666664</v>
      </c>
      <c r="F627">
        <v>9.0599299999999996</v>
      </c>
      <c r="G627">
        <f t="shared" si="9"/>
        <v>9</v>
      </c>
      <c r="I627">
        <f>INDEX('[1]Traitement outputs (2)'!$B$34:$Q$38,MATCH(70,'[1]Traitement outputs (2)'!$A$34:$A$38,0),MATCH(C627,'[1]Traitement outputs (2)'!$B$33:$Q$33,0))</f>
        <v>-87.65601603539298</v>
      </c>
      <c r="J627">
        <f>INDEX('[1]Traitement outputs (2)'!$B$41:$Q$45,MATCH(70,'[1]Traitement outputs (2)'!$A$41:$A$45,0),MATCH(C627,'[1]Traitement outputs (2)'!$B$40:$Q$40,0))</f>
        <v>158.03405896601754</v>
      </c>
      <c r="K627">
        <f>I627*$S$2</f>
        <v>-10179.387954970944</v>
      </c>
      <c r="L627">
        <f>J627*$S$2</f>
        <v>18352.305626852856</v>
      </c>
    </row>
    <row r="628" spans="1:12" x14ac:dyDescent="0.35">
      <c r="A628" s="1">
        <v>34726.083333333336</v>
      </c>
      <c r="B628">
        <v>16.0746</v>
      </c>
      <c r="C628">
        <f>HLOOKUP(B628,'[1]Traitement outputs'!$B$33:$Q$33,1,TRUE)</f>
        <v>16</v>
      </c>
      <c r="E628" s="1">
        <v>34726.083333333336</v>
      </c>
      <c r="F628">
        <v>8.2190799999999999</v>
      </c>
      <c r="G628">
        <f t="shared" si="9"/>
        <v>8</v>
      </c>
      <c r="I628">
        <f>INDEX('[1]Traitement outputs (2)'!$B$34:$Q$38,MATCH(70,'[1]Traitement outputs (2)'!$A$34:$A$38,0),MATCH(C628,'[1]Traitement outputs (2)'!$B$33:$Q$33,0))</f>
        <v>-87.65601603539298</v>
      </c>
      <c r="J628">
        <f>INDEX('[1]Traitement outputs (2)'!$B$41:$Q$45,MATCH(70,'[1]Traitement outputs (2)'!$A$41:$A$45,0),MATCH(C628,'[1]Traitement outputs (2)'!$B$40:$Q$40,0))</f>
        <v>158.03405896601754</v>
      </c>
      <c r="K628">
        <f>I628*$S$2</f>
        <v>-10179.387954970944</v>
      </c>
      <c r="L628">
        <f>J628*$S$2</f>
        <v>18352.305626852856</v>
      </c>
    </row>
    <row r="629" spans="1:12" x14ac:dyDescent="0.35">
      <c r="A629" s="1">
        <v>34726.125</v>
      </c>
      <c r="B629">
        <v>16.0748</v>
      </c>
      <c r="C629">
        <f>HLOOKUP(B629,'[1]Traitement outputs'!$B$33:$Q$33,1,TRUE)</f>
        <v>16</v>
      </c>
      <c r="E629" s="1">
        <v>34726.125</v>
      </c>
      <c r="F629">
        <v>7.5235200000000004</v>
      </c>
      <c r="G629">
        <f t="shared" si="9"/>
        <v>8</v>
      </c>
      <c r="I629">
        <f>INDEX('[1]Traitement outputs (2)'!$B$34:$Q$38,MATCH(70,'[1]Traitement outputs (2)'!$A$34:$A$38,0),MATCH(C629,'[1]Traitement outputs (2)'!$B$33:$Q$33,0))</f>
        <v>-87.65601603539298</v>
      </c>
      <c r="J629">
        <f>INDEX('[1]Traitement outputs (2)'!$B$41:$Q$45,MATCH(70,'[1]Traitement outputs (2)'!$A$41:$A$45,0),MATCH(C629,'[1]Traitement outputs (2)'!$B$40:$Q$40,0))</f>
        <v>158.03405896601754</v>
      </c>
      <c r="K629">
        <f>I629*$S$2</f>
        <v>-10179.387954970944</v>
      </c>
      <c r="L629">
        <f>J629*$S$2</f>
        <v>18352.305626852856</v>
      </c>
    </row>
    <row r="630" spans="1:12" x14ac:dyDescent="0.35">
      <c r="A630" s="1">
        <v>34726.166666666664</v>
      </c>
      <c r="B630">
        <v>16.0747</v>
      </c>
      <c r="C630">
        <f>HLOOKUP(B630,'[1]Traitement outputs'!$B$33:$Q$33,1,TRUE)</f>
        <v>16</v>
      </c>
      <c r="E630" s="1">
        <v>34726.166666666664</v>
      </c>
      <c r="F630">
        <v>6.9279599999999997</v>
      </c>
      <c r="G630">
        <f t="shared" si="9"/>
        <v>7</v>
      </c>
      <c r="I630">
        <f>INDEX('[1]Traitement outputs (2)'!$B$34:$Q$38,MATCH(70,'[1]Traitement outputs (2)'!$A$34:$A$38,0),MATCH(C630,'[1]Traitement outputs (2)'!$B$33:$Q$33,0))</f>
        <v>-87.65601603539298</v>
      </c>
      <c r="J630">
        <f>INDEX('[1]Traitement outputs (2)'!$B$41:$Q$45,MATCH(70,'[1]Traitement outputs (2)'!$A$41:$A$45,0),MATCH(C630,'[1]Traitement outputs (2)'!$B$40:$Q$40,0))</f>
        <v>158.03405896601754</v>
      </c>
      <c r="K630">
        <f>I630*$S$2</f>
        <v>-10179.387954970944</v>
      </c>
      <c r="L630">
        <f>J630*$S$2</f>
        <v>18352.305626852856</v>
      </c>
    </row>
    <row r="631" spans="1:12" x14ac:dyDescent="0.35">
      <c r="A631" s="1">
        <v>34726.208333333336</v>
      </c>
      <c r="B631">
        <v>20.0275</v>
      </c>
      <c r="C631">
        <f>HLOOKUP(B631,'[1]Traitement outputs'!$B$33:$Q$33,1,TRUE)</f>
        <v>20</v>
      </c>
      <c r="E631" s="1">
        <v>34726.208333333336</v>
      </c>
      <c r="F631">
        <v>4.9108099999999997</v>
      </c>
      <c r="G631">
        <f t="shared" si="9"/>
        <v>5</v>
      </c>
      <c r="I631">
        <f>INDEX('[1]Traitement outputs (2)'!$B$34:$Q$38,MATCH(70,'[1]Traitement outputs (2)'!$A$34:$A$38,0),MATCH(C631,'[1]Traitement outputs (2)'!$B$33:$Q$33,0))</f>
        <v>-183.77989640241771</v>
      </c>
      <c r="J631">
        <f>INDEX('[1]Traitement outputs (2)'!$B$41:$Q$45,MATCH(70,'[1]Traitement outputs (2)'!$A$41:$A$45,0),MATCH(C631,'[1]Traitement outputs (2)'!$B$40:$Q$40,0))</f>
        <v>254.15803075879367</v>
      </c>
      <c r="K631">
        <f>I631*$S$2</f>
        <v>-21342.138833337085</v>
      </c>
      <c r="L631">
        <f>J631*$S$2</f>
        <v>29515.067122381799</v>
      </c>
    </row>
    <row r="632" spans="1:12" x14ac:dyDescent="0.35">
      <c r="A632" s="1">
        <v>34726.25</v>
      </c>
      <c r="B632">
        <v>20.075299999999999</v>
      </c>
      <c r="C632">
        <f>HLOOKUP(B632,'[1]Traitement outputs'!$B$33:$Q$33,1,TRUE)</f>
        <v>20</v>
      </c>
      <c r="E632" s="1">
        <v>34726.25</v>
      </c>
      <c r="F632">
        <v>4.7300899999999997</v>
      </c>
      <c r="G632">
        <f t="shared" si="9"/>
        <v>5</v>
      </c>
      <c r="I632">
        <f>INDEX('[1]Traitement outputs (2)'!$B$34:$Q$38,MATCH(70,'[1]Traitement outputs (2)'!$A$34:$A$38,0),MATCH(C632,'[1]Traitement outputs (2)'!$B$33:$Q$33,0))</f>
        <v>-183.77989640241771</v>
      </c>
      <c r="J632">
        <f>INDEX('[1]Traitement outputs (2)'!$B$41:$Q$45,MATCH(70,'[1]Traitement outputs (2)'!$A$41:$A$45,0),MATCH(C632,'[1]Traitement outputs (2)'!$B$40:$Q$40,0))</f>
        <v>254.15803075879367</v>
      </c>
      <c r="K632">
        <f>I632*$S$2</f>
        <v>-21342.138833337085</v>
      </c>
      <c r="L632">
        <f>J632*$S$2</f>
        <v>29515.067122381799</v>
      </c>
    </row>
    <row r="633" spans="1:12" x14ac:dyDescent="0.35">
      <c r="A633" s="1">
        <v>34726.291666666664</v>
      </c>
      <c r="B633">
        <v>20.076599999999999</v>
      </c>
      <c r="C633">
        <f>HLOOKUP(B633,'[1]Traitement outputs'!$B$33:$Q$33,1,TRUE)</f>
        <v>20</v>
      </c>
      <c r="E633" s="1">
        <v>34726.291666666664</v>
      </c>
      <c r="F633">
        <v>4.80002</v>
      </c>
      <c r="G633">
        <f t="shared" si="9"/>
        <v>5</v>
      </c>
      <c r="I633">
        <f>INDEX('[1]Traitement outputs (2)'!$B$34:$Q$38,MATCH(70,'[1]Traitement outputs (2)'!$A$34:$A$38,0),MATCH(C633,'[1]Traitement outputs (2)'!$B$33:$Q$33,0))</f>
        <v>-183.77989640241771</v>
      </c>
      <c r="J633">
        <f>INDEX('[1]Traitement outputs (2)'!$B$41:$Q$45,MATCH(70,'[1]Traitement outputs (2)'!$A$41:$A$45,0),MATCH(C633,'[1]Traitement outputs (2)'!$B$40:$Q$40,0))</f>
        <v>254.15803075879367</v>
      </c>
      <c r="K633">
        <f>I633*$S$2</f>
        <v>-21342.138833337085</v>
      </c>
      <c r="L633">
        <f>J633*$S$2</f>
        <v>29515.067122381799</v>
      </c>
    </row>
    <row r="634" spans="1:12" x14ac:dyDescent="0.35">
      <c r="A634" s="1">
        <v>34726.333333333336</v>
      </c>
      <c r="B634">
        <v>20.078800000000001</v>
      </c>
      <c r="C634">
        <f>HLOOKUP(B634,'[1]Traitement outputs'!$B$33:$Q$33,1,TRUE)</f>
        <v>20</v>
      </c>
      <c r="E634" s="1">
        <v>34726.333333333336</v>
      </c>
      <c r="F634">
        <v>5.3053499999999998</v>
      </c>
      <c r="G634">
        <f t="shared" si="9"/>
        <v>5</v>
      </c>
      <c r="I634">
        <f>INDEX('[1]Traitement outputs (2)'!$B$34:$Q$38,MATCH(70,'[1]Traitement outputs (2)'!$A$34:$A$38,0),MATCH(C634,'[1]Traitement outputs (2)'!$B$33:$Q$33,0))</f>
        <v>-183.77989640241771</v>
      </c>
      <c r="J634">
        <f>INDEX('[1]Traitement outputs (2)'!$B$41:$Q$45,MATCH(70,'[1]Traitement outputs (2)'!$A$41:$A$45,0),MATCH(C634,'[1]Traitement outputs (2)'!$B$40:$Q$40,0))</f>
        <v>254.15803075879367</v>
      </c>
      <c r="K634">
        <f>I634*$S$2</f>
        <v>-21342.138833337085</v>
      </c>
      <c r="L634">
        <f>J634*$S$2</f>
        <v>29515.067122381799</v>
      </c>
    </row>
    <row r="635" spans="1:12" x14ac:dyDescent="0.35">
      <c r="A635" s="1">
        <v>34726.375</v>
      </c>
      <c r="B635">
        <v>20.079499999999999</v>
      </c>
      <c r="C635">
        <f>HLOOKUP(B635,'[1]Traitement outputs'!$B$33:$Q$33,1,TRUE)</f>
        <v>20</v>
      </c>
      <c r="E635" s="1">
        <v>34726.375</v>
      </c>
      <c r="F635">
        <v>6.0841900000000004</v>
      </c>
      <c r="G635">
        <f t="shared" si="9"/>
        <v>6</v>
      </c>
      <c r="I635">
        <f>INDEX('[1]Traitement outputs (2)'!$B$34:$Q$38,MATCH(70,'[1]Traitement outputs (2)'!$A$34:$A$38,0),MATCH(C635,'[1]Traitement outputs (2)'!$B$33:$Q$33,0))</f>
        <v>-183.77989640241771</v>
      </c>
      <c r="J635">
        <f>INDEX('[1]Traitement outputs (2)'!$B$41:$Q$45,MATCH(70,'[1]Traitement outputs (2)'!$A$41:$A$45,0),MATCH(C635,'[1]Traitement outputs (2)'!$B$40:$Q$40,0))</f>
        <v>254.15803075879367</v>
      </c>
      <c r="K635">
        <f>I635*$S$2</f>
        <v>-21342.138833337085</v>
      </c>
      <c r="L635">
        <f>J635*$S$2</f>
        <v>29515.067122381799</v>
      </c>
    </row>
    <row r="636" spans="1:12" x14ac:dyDescent="0.35">
      <c r="A636" s="1">
        <v>34726.416666666664</v>
      </c>
      <c r="B636">
        <v>20.083400000000001</v>
      </c>
      <c r="C636">
        <f>HLOOKUP(B636,'[1]Traitement outputs'!$B$33:$Q$33,1,TRUE)</f>
        <v>20</v>
      </c>
      <c r="E636" s="1">
        <v>34726.416666666664</v>
      </c>
      <c r="F636">
        <v>6.8349799999999998</v>
      </c>
      <c r="G636">
        <f t="shared" si="9"/>
        <v>7</v>
      </c>
      <c r="I636">
        <f>INDEX('[1]Traitement outputs (2)'!$B$34:$Q$38,MATCH(70,'[1]Traitement outputs (2)'!$A$34:$A$38,0),MATCH(C636,'[1]Traitement outputs (2)'!$B$33:$Q$33,0))</f>
        <v>-183.77989640241771</v>
      </c>
      <c r="J636">
        <f>INDEX('[1]Traitement outputs (2)'!$B$41:$Q$45,MATCH(70,'[1]Traitement outputs (2)'!$A$41:$A$45,0),MATCH(C636,'[1]Traitement outputs (2)'!$B$40:$Q$40,0))</f>
        <v>254.15803075879367</v>
      </c>
      <c r="K636">
        <f>I636*$S$2</f>
        <v>-21342.138833337085</v>
      </c>
      <c r="L636">
        <f>J636*$S$2</f>
        <v>29515.067122381799</v>
      </c>
    </row>
    <row r="637" spans="1:12" x14ac:dyDescent="0.35">
      <c r="A637" s="1">
        <v>34726.458333333336</v>
      </c>
      <c r="B637">
        <v>20.084099999999999</v>
      </c>
      <c r="C637">
        <f>HLOOKUP(B637,'[1]Traitement outputs'!$B$33:$Q$33,1,TRUE)</f>
        <v>20</v>
      </c>
      <c r="E637" s="1">
        <v>34726.458333333336</v>
      </c>
      <c r="F637">
        <v>7.5495400000000004</v>
      </c>
      <c r="G637">
        <f t="shared" si="9"/>
        <v>8</v>
      </c>
      <c r="I637">
        <f>INDEX('[1]Traitement outputs (2)'!$B$34:$Q$38,MATCH(70,'[1]Traitement outputs (2)'!$A$34:$A$38,0),MATCH(C637,'[1]Traitement outputs (2)'!$B$33:$Q$33,0))</f>
        <v>-183.77989640241771</v>
      </c>
      <c r="J637">
        <f>INDEX('[1]Traitement outputs (2)'!$B$41:$Q$45,MATCH(70,'[1]Traitement outputs (2)'!$A$41:$A$45,0),MATCH(C637,'[1]Traitement outputs (2)'!$B$40:$Q$40,0))</f>
        <v>254.15803075879367</v>
      </c>
      <c r="K637">
        <f>I637*$S$2</f>
        <v>-21342.138833337085</v>
      </c>
      <c r="L637">
        <f>J637*$S$2</f>
        <v>29515.067122381799</v>
      </c>
    </row>
    <row r="638" spans="1:12" x14ac:dyDescent="0.35">
      <c r="A638" s="1">
        <v>34726.5</v>
      </c>
      <c r="B638">
        <v>20.0837</v>
      </c>
      <c r="C638">
        <f>HLOOKUP(B638,'[1]Traitement outputs'!$B$33:$Q$33,1,TRUE)</f>
        <v>20</v>
      </c>
      <c r="E638" s="1">
        <v>34726.5</v>
      </c>
      <c r="F638">
        <v>8.0230800000000002</v>
      </c>
      <c r="G638">
        <f t="shared" si="9"/>
        <v>8</v>
      </c>
      <c r="I638">
        <f>INDEX('[1]Traitement outputs (2)'!$B$34:$Q$38,MATCH(70,'[1]Traitement outputs (2)'!$A$34:$A$38,0),MATCH(C638,'[1]Traitement outputs (2)'!$B$33:$Q$33,0))</f>
        <v>-183.77989640241771</v>
      </c>
      <c r="J638">
        <f>INDEX('[1]Traitement outputs (2)'!$B$41:$Q$45,MATCH(70,'[1]Traitement outputs (2)'!$A$41:$A$45,0),MATCH(C638,'[1]Traitement outputs (2)'!$B$40:$Q$40,0))</f>
        <v>254.15803075879367</v>
      </c>
      <c r="K638">
        <f>I638*$S$2</f>
        <v>-21342.138833337085</v>
      </c>
      <c r="L638">
        <f>J638*$S$2</f>
        <v>29515.067122381799</v>
      </c>
    </row>
    <row r="639" spans="1:12" x14ac:dyDescent="0.35">
      <c r="A639" s="1">
        <v>34726.541666666664</v>
      </c>
      <c r="B639">
        <v>20.088000000000001</v>
      </c>
      <c r="C639">
        <f>HLOOKUP(B639,'[1]Traitement outputs'!$B$33:$Q$33,1,TRUE)</f>
        <v>20</v>
      </c>
      <c r="E639" s="1">
        <v>34726.541666666664</v>
      </c>
      <c r="F639">
        <v>8.5510300000000008</v>
      </c>
      <c r="G639">
        <f t="shared" si="9"/>
        <v>9</v>
      </c>
      <c r="I639">
        <f>INDEX('[1]Traitement outputs (2)'!$B$34:$Q$38,MATCH(70,'[1]Traitement outputs (2)'!$A$34:$A$38,0),MATCH(C639,'[1]Traitement outputs (2)'!$B$33:$Q$33,0))</f>
        <v>-183.77989640241771</v>
      </c>
      <c r="J639">
        <f>INDEX('[1]Traitement outputs (2)'!$B$41:$Q$45,MATCH(70,'[1]Traitement outputs (2)'!$A$41:$A$45,0),MATCH(C639,'[1]Traitement outputs (2)'!$B$40:$Q$40,0))</f>
        <v>254.15803075879367</v>
      </c>
      <c r="K639">
        <f>I639*$S$2</f>
        <v>-21342.138833337085</v>
      </c>
      <c r="L639">
        <f>J639*$S$2</f>
        <v>29515.067122381799</v>
      </c>
    </row>
    <row r="640" spans="1:12" x14ac:dyDescent="0.35">
      <c r="A640" s="1">
        <v>34726.583333333336</v>
      </c>
      <c r="B640">
        <v>20.084399999999999</v>
      </c>
      <c r="C640">
        <f>HLOOKUP(B640,'[1]Traitement outputs'!$B$33:$Q$33,1,TRUE)</f>
        <v>20</v>
      </c>
      <c r="E640" s="1">
        <v>34726.583333333336</v>
      </c>
      <c r="F640">
        <v>9.2551500000000004</v>
      </c>
      <c r="G640">
        <f t="shared" si="9"/>
        <v>9</v>
      </c>
      <c r="I640">
        <f>INDEX('[1]Traitement outputs (2)'!$B$34:$Q$38,MATCH(70,'[1]Traitement outputs (2)'!$A$34:$A$38,0),MATCH(C640,'[1]Traitement outputs (2)'!$B$33:$Q$33,0))</f>
        <v>-183.77989640241771</v>
      </c>
      <c r="J640">
        <f>INDEX('[1]Traitement outputs (2)'!$B$41:$Q$45,MATCH(70,'[1]Traitement outputs (2)'!$A$41:$A$45,0),MATCH(C640,'[1]Traitement outputs (2)'!$B$40:$Q$40,0))</f>
        <v>254.15803075879367</v>
      </c>
      <c r="K640">
        <f>I640*$S$2</f>
        <v>-21342.138833337085</v>
      </c>
      <c r="L640">
        <f>J640*$S$2</f>
        <v>29515.067122381799</v>
      </c>
    </row>
    <row r="641" spans="1:12" x14ac:dyDescent="0.35">
      <c r="A641" s="1">
        <v>34726.625</v>
      </c>
      <c r="B641">
        <v>20.081099999999999</v>
      </c>
      <c r="C641">
        <f>HLOOKUP(B641,'[1]Traitement outputs'!$B$33:$Q$33,1,TRUE)</f>
        <v>20</v>
      </c>
      <c r="E641" s="1">
        <v>34726.625</v>
      </c>
      <c r="F641">
        <v>9.9328900000000004</v>
      </c>
      <c r="G641">
        <f t="shared" si="9"/>
        <v>10</v>
      </c>
      <c r="I641">
        <f>INDEX('[1]Traitement outputs (2)'!$B$34:$Q$38,MATCH(70,'[1]Traitement outputs (2)'!$A$34:$A$38,0),MATCH(C641,'[1]Traitement outputs (2)'!$B$33:$Q$33,0))</f>
        <v>-183.77989640241771</v>
      </c>
      <c r="J641">
        <f>INDEX('[1]Traitement outputs (2)'!$B$41:$Q$45,MATCH(70,'[1]Traitement outputs (2)'!$A$41:$A$45,0),MATCH(C641,'[1]Traitement outputs (2)'!$B$40:$Q$40,0))</f>
        <v>254.15803075879367</v>
      </c>
      <c r="K641">
        <f>I641*$S$2</f>
        <v>-21342.138833337085</v>
      </c>
      <c r="L641">
        <f>J641*$S$2</f>
        <v>29515.067122381799</v>
      </c>
    </row>
    <row r="642" spans="1:12" x14ac:dyDescent="0.35">
      <c r="A642" s="1">
        <v>34726.666666666664</v>
      </c>
      <c r="B642">
        <v>20.0793</v>
      </c>
      <c r="C642">
        <f>HLOOKUP(B642,'[1]Traitement outputs'!$B$33:$Q$33,1,TRUE)</f>
        <v>20</v>
      </c>
      <c r="E642" s="1">
        <v>34726.666666666664</v>
      </c>
      <c r="F642">
        <v>10.597099999999999</v>
      </c>
      <c r="G642">
        <f t="shared" si="9"/>
        <v>11</v>
      </c>
      <c r="I642">
        <f>INDEX('[1]Traitement outputs (2)'!$B$34:$Q$38,MATCH(70,'[1]Traitement outputs (2)'!$A$34:$A$38,0),MATCH(C642,'[1]Traitement outputs (2)'!$B$33:$Q$33,0))</f>
        <v>-183.77989640241771</v>
      </c>
      <c r="J642">
        <f>INDEX('[1]Traitement outputs (2)'!$B$41:$Q$45,MATCH(70,'[1]Traitement outputs (2)'!$A$41:$A$45,0),MATCH(C642,'[1]Traitement outputs (2)'!$B$40:$Q$40,0))</f>
        <v>254.15803075879367</v>
      </c>
      <c r="K642">
        <f>I642*$S$2</f>
        <v>-21342.138833337085</v>
      </c>
      <c r="L642">
        <f>J642*$S$2</f>
        <v>29515.067122381799</v>
      </c>
    </row>
    <row r="643" spans="1:12" x14ac:dyDescent="0.35">
      <c r="A643" s="1">
        <v>34726.708333333336</v>
      </c>
      <c r="B643">
        <v>20.078700000000001</v>
      </c>
      <c r="C643">
        <f>HLOOKUP(B643,'[1]Traitement outputs'!$B$33:$Q$33,1,TRUE)</f>
        <v>20</v>
      </c>
      <c r="E643" s="1">
        <v>34726.708333333336</v>
      </c>
      <c r="F643">
        <v>10.9213</v>
      </c>
      <c r="G643">
        <f t="shared" ref="G643:G706" si="10">ROUND(F643,0)</f>
        <v>11</v>
      </c>
      <c r="I643">
        <f>INDEX('[1]Traitement outputs (2)'!$B$34:$Q$38,MATCH(70,'[1]Traitement outputs (2)'!$A$34:$A$38,0),MATCH(C643,'[1]Traitement outputs (2)'!$B$33:$Q$33,0))</f>
        <v>-183.77989640241771</v>
      </c>
      <c r="J643">
        <f>INDEX('[1]Traitement outputs (2)'!$B$41:$Q$45,MATCH(70,'[1]Traitement outputs (2)'!$A$41:$A$45,0),MATCH(C643,'[1]Traitement outputs (2)'!$B$40:$Q$40,0))</f>
        <v>254.15803075879367</v>
      </c>
      <c r="K643">
        <f>I643*$S$2</f>
        <v>-21342.138833337085</v>
      </c>
      <c r="L643">
        <f>J643*$S$2</f>
        <v>29515.067122381799</v>
      </c>
    </row>
    <row r="644" spans="1:12" x14ac:dyDescent="0.35">
      <c r="A644" s="1">
        <v>34726.75</v>
      </c>
      <c r="B644">
        <v>20.078800000000001</v>
      </c>
      <c r="C644">
        <f>HLOOKUP(B644,'[1]Traitement outputs'!$B$33:$Q$33,1,TRUE)</f>
        <v>20</v>
      </c>
      <c r="E644" s="1">
        <v>34726.75</v>
      </c>
      <c r="F644">
        <v>10.892899999999999</v>
      </c>
      <c r="G644">
        <f t="shared" si="10"/>
        <v>11</v>
      </c>
      <c r="I644">
        <f>INDEX('[1]Traitement outputs (2)'!$B$34:$Q$38,MATCH(70,'[1]Traitement outputs (2)'!$A$34:$A$38,0),MATCH(C644,'[1]Traitement outputs (2)'!$B$33:$Q$33,0))</f>
        <v>-183.77989640241771</v>
      </c>
      <c r="J644">
        <f>INDEX('[1]Traitement outputs (2)'!$B$41:$Q$45,MATCH(70,'[1]Traitement outputs (2)'!$A$41:$A$45,0),MATCH(C644,'[1]Traitement outputs (2)'!$B$40:$Q$40,0))</f>
        <v>254.15803075879367</v>
      </c>
      <c r="K644">
        <f>I644*$S$2</f>
        <v>-21342.138833337085</v>
      </c>
      <c r="L644">
        <f>J644*$S$2</f>
        <v>29515.067122381799</v>
      </c>
    </row>
    <row r="645" spans="1:12" x14ac:dyDescent="0.35">
      <c r="A645" s="1">
        <v>34726.791666666664</v>
      </c>
      <c r="B645">
        <v>20.078800000000001</v>
      </c>
      <c r="C645">
        <f>HLOOKUP(B645,'[1]Traitement outputs'!$B$33:$Q$33,1,TRUE)</f>
        <v>20</v>
      </c>
      <c r="E645" s="1">
        <v>34726.791666666664</v>
      </c>
      <c r="F645">
        <v>10.797499999999999</v>
      </c>
      <c r="G645">
        <f t="shared" si="10"/>
        <v>11</v>
      </c>
      <c r="I645">
        <f>INDEX('[1]Traitement outputs (2)'!$B$34:$Q$38,MATCH(70,'[1]Traitement outputs (2)'!$A$34:$A$38,0),MATCH(C645,'[1]Traitement outputs (2)'!$B$33:$Q$33,0))</f>
        <v>-183.77989640241771</v>
      </c>
      <c r="J645">
        <f>INDEX('[1]Traitement outputs (2)'!$B$41:$Q$45,MATCH(70,'[1]Traitement outputs (2)'!$A$41:$A$45,0),MATCH(C645,'[1]Traitement outputs (2)'!$B$40:$Q$40,0))</f>
        <v>254.15803075879367</v>
      </c>
      <c r="K645">
        <f>I645*$S$2</f>
        <v>-21342.138833337085</v>
      </c>
      <c r="L645">
        <f>J645*$S$2</f>
        <v>29515.067122381799</v>
      </c>
    </row>
    <row r="646" spans="1:12" x14ac:dyDescent="0.35">
      <c r="A646" s="1">
        <v>34726.833333333336</v>
      </c>
      <c r="B646">
        <v>20.078700000000001</v>
      </c>
      <c r="C646">
        <f>HLOOKUP(B646,'[1]Traitement outputs'!$B$33:$Q$33,1,TRUE)</f>
        <v>20</v>
      </c>
      <c r="E646" s="1">
        <v>34726.833333333336</v>
      </c>
      <c r="F646">
        <v>10.666600000000001</v>
      </c>
      <c r="G646">
        <f t="shared" si="10"/>
        <v>11</v>
      </c>
      <c r="I646">
        <f>INDEX('[1]Traitement outputs (2)'!$B$34:$Q$38,MATCH(70,'[1]Traitement outputs (2)'!$A$34:$A$38,0),MATCH(C646,'[1]Traitement outputs (2)'!$B$33:$Q$33,0))</f>
        <v>-183.77989640241771</v>
      </c>
      <c r="J646">
        <f>INDEX('[1]Traitement outputs (2)'!$B$41:$Q$45,MATCH(70,'[1]Traitement outputs (2)'!$A$41:$A$45,0),MATCH(C646,'[1]Traitement outputs (2)'!$B$40:$Q$40,0))</f>
        <v>254.15803075879367</v>
      </c>
      <c r="K646">
        <f>I646*$S$2</f>
        <v>-21342.138833337085</v>
      </c>
      <c r="L646">
        <f>J646*$S$2</f>
        <v>29515.067122381799</v>
      </c>
    </row>
    <row r="647" spans="1:12" x14ac:dyDescent="0.35">
      <c r="A647" s="1">
        <v>34726.875</v>
      </c>
      <c r="B647">
        <v>16.1494</v>
      </c>
      <c r="C647">
        <f>HLOOKUP(B647,'[1]Traitement outputs'!$B$33:$Q$33,1,TRUE)</f>
        <v>16</v>
      </c>
      <c r="E647" s="1">
        <v>34726.875</v>
      </c>
      <c r="F647">
        <v>13.4396</v>
      </c>
      <c r="G647">
        <f t="shared" si="10"/>
        <v>13</v>
      </c>
      <c r="I647">
        <f>INDEX('[1]Traitement outputs (2)'!$B$34:$Q$38,MATCH(70,'[1]Traitement outputs (2)'!$A$34:$A$38,0),MATCH(C647,'[1]Traitement outputs (2)'!$B$33:$Q$33,0))</f>
        <v>-87.65601603539298</v>
      </c>
      <c r="J647">
        <f>INDEX('[1]Traitement outputs (2)'!$B$41:$Q$45,MATCH(70,'[1]Traitement outputs (2)'!$A$41:$A$45,0),MATCH(C647,'[1]Traitement outputs (2)'!$B$40:$Q$40,0))</f>
        <v>158.03405896601754</v>
      </c>
      <c r="K647">
        <f>I647*$S$2</f>
        <v>-10179.387954970944</v>
      </c>
      <c r="L647">
        <f>J647*$S$2</f>
        <v>18352.305626852856</v>
      </c>
    </row>
    <row r="648" spans="1:12" x14ac:dyDescent="0.35">
      <c r="A648" s="1">
        <v>34726.916666666664</v>
      </c>
      <c r="B648">
        <v>16.0777</v>
      </c>
      <c r="C648">
        <f>HLOOKUP(B648,'[1]Traitement outputs'!$B$33:$Q$33,1,TRUE)</f>
        <v>16</v>
      </c>
      <c r="E648" s="1">
        <v>34726.916666666664</v>
      </c>
      <c r="F648">
        <v>12.877599999999999</v>
      </c>
      <c r="G648">
        <f t="shared" si="10"/>
        <v>13</v>
      </c>
      <c r="I648">
        <f>INDEX('[1]Traitement outputs (2)'!$B$34:$Q$38,MATCH(70,'[1]Traitement outputs (2)'!$A$34:$A$38,0),MATCH(C648,'[1]Traitement outputs (2)'!$B$33:$Q$33,0))</f>
        <v>-87.65601603539298</v>
      </c>
      <c r="J648">
        <f>INDEX('[1]Traitement outputs (2)'!$B$41:$Q$45,MATCH(70,'[1]Traitement outputs (2)'!$A$41:$A$45,0),MATCH(C648,'[1]Traitement outputs (2)'!$B$40:$Q$40,0))</f>
        <v>158.03405896601754</v>
      </c>
      <c r="K648">
        <f>I648*$S$2</f>
        <v>-10179.387954970944</v>
      </c>
      <c r="L648">
        <f>J648*$S$2</f>
        <v>18352.305626852856</v>
      </c>
    </row>
    <row r="649" spans="1:12" x14ac:dyDescent="0.35">
      <c r="A649" s="1">
        <v>34726.958333333336</v>
      </c>
      <c r="B649">
        <v>16.076699999999999</v>
      </c>
      <c r="C649">
        <f>HLOOKUP(B649,'[1]Traitement outputs'!$B$33:$Q$33,1,TRUE)</f>
        <v>16</v>
      </c>
      <c r="E649" s="1">
        <v>34726.958333333336</v>
      </c>
      <c r="F649">
        <v>12.0343</v>
      </c>
      <c r="G649">
        <f t="shared" si="10"/>
        <v>12</v>
      </c>
      <c r="I649">
        <f>INDEX('[1]Traitement outputs (2)'!$B$34:$Q$38,MATCH(70,'[1]Traitement outputs (2)'!$A$34:$A$38,0),MATCH(C649,'[1]Traitement outputs (2)'!$B$33:$Q$33,0))</f>
        <v>-87.65601603539298</v>
      </c>
      <c r="J649">
        <f>INDEX('[1]Traitement outputs (2)'!$B$41:$Q$45,MATCH(70,'[1]Traitement outputs (2)'!$A$41:$A$45,0),MATCH(C649,'[1]Traitement outputs (2)'!$B$40:$Q$40,0))</f>
        <v>158.03405896601754</v>
      </c>
      <c r="K649">
        <f>I649*$S$2</f>
        <v>-10179.387954970944</v>
      </c>
      <c r="L649">
        <f>J649*$S$2</f>
        <v>18352.305626852856</v>
      </c>
    </row>
    <row r="650" spans="1:12" x14ac:dyDescent="0.35">
      <c r="A650" s="1">
        <v>34727</v>
      </c>
      <c r="B650">
        <v>16.076499999999999</v>
      </c>
      <c r="C650">
        <f>HLOOKUP(B650,'[1]Traitement outputs'!$B$33:$Q$33,1,TRUE)</f>
        <v>16</v>
      </c>
      <c r="E650" s="1">
        <v>34727</v>
      </c>
      <c r="F650">
        <v>11.2768</v>
      </c>
      <c r="G650">
        <f t="shared" si="10"/>
        <v>11</v>
      </c>
      <c r="I650">
        <f>INDEX('[1]Traitement outputs (2)'!$B$34:$Q$38,MATCH(70,'[1]Traitement outputs (2)'!$A$34:$A$38,0),MATCH(C650,'[1]Traitement outputs (2)'!$B$33:$Q$33,0))</f>
        <v>-87.65601603539298</v>
      </c>
      <c r="J650">
        <f>INDEX('[1]Traitement outputs (2)'!$B$41:$Q$45,MATCH(70,'[1]Traitement outputs (2)'!$A$41:$A$45,0),MATCH(C650,'[1]Traitement outputs (2)'!$B$40:$Q$40,0))</f>
        <v>158.03405896601754</v>
      </c>
      <c r="K650">
        <f>I650*$S$2</f>
        <v>-10179.387954970944</v>
      </c>
      <c r="L650">
        <f>J650*$S$2</f>
        <v>18352.305626852856</v>
      </c>
    </row>
    <row r="651" spans="1:12" x14ac:dyDescent="0.35">
      <c r="A651" s="1">
        <v>34727.041666666664</v>
      </c>
      <c r="B651">
        <v>16.0762</v>
      </c>
      <c r="C651">
        <f>HLOOKUP(B651,'[1]Traitement outputs'!$B$33:$Q$33,1,TRUE)</f>
        <v>16</v>
      </c>
      <c r="E651" s="1">
        <v>34727.041666666664</v>
      </c>
      <c r="F651">
        <v>10.557700000000001</v>
      </c>
      <c r="G651">
        <f t="shared" si="10"/>
        <v>11</v>
      </c>
      <c r="I651">
        <f>INDEX('[1]Traitement outputs (2)'!$B$34:$Q$38,MATCH(70,'[1]Traitement outputs (2)'!$A$34:$A$38,0),MATCH(C651,'[1]Traitement outputs (2)'!$B$33:$Q$33,0))</f>
        <v>-87.65601603539298</v>
      </c>
      <c r="J651">
        <f>INDEX('[1]Traitement outputs (2)'!$B$41:$Q$45,MATCH(70,'[1]Traitement outputs (2)'!$A$41:$A$45,0),MATCH(C651,'[1]Traitement outputs (2)'!$B$40:$Q$40,0))</f>
        <v>158.03405896601754</v>
      </c>
      <c r="K651">
        <f>I651*$S$2</f>
        <v>-10179.387954970944</v>
      </c>
      <c r="L651">
        <f>J651*$S$2</f>
        <v>18352.305626852856</v>
      </c>
    </row>
    <row r="652" spans="1:12" x14ac:dyDescent="0.35">
      <c r="A652" s="1">
        <v>34727.083333333336</v>
      </c>
      <c r="B652">
        <v>16.076000000000001</v>
      </c>
      <c r="C652">
        <f>HLOOKUP(B652,'[1]Traitement outputs'!$B$33:$Q$33,1,TRUE)</f>
        <v>16</v>
      </c>
      <c r="E652" s="1">
        <v>34727.083333333336</v>
      </c>
      <c r="F652">
        <v>9.8694600000000001</v>
      </c>
      <c r="G652">
        <f t="shared" si="10"/>
        <v>10</v>
      </c>
      <c r="I652">
        <f>INDEX('[1]Traitement outputs (2)'!$B$34:$Q$38,MATCH(70,'[1]Traitement outputs (2)'!$A$34:$A$38,0),MATCH(C652,'[1]Traitement outputs (2)'!$B$33:$Q$33,0))</f>
        <v>-87.65601603539298</v>
      </c>
      <c r="J652">
        <f>INDEX('[1]Traitement outputs (2)'!$B$41:$Q$45,MATCH(70,'[1]Traitement outputs (2)'!$A$41:$A$45,0),MATCH(C652,'[1]Traitement outputs (2)'!$B$40:$Q$40,0))</f>
        <v>158.03405896601754</v>
      </c>
      <c r="K652">
        <f>I652*$S$2</f>
        <v>-10179.387954970944</v>
      </c>
      <c r="L652">
        <f>J652*$S$2</f>
        <v>18352.305626852856</v>
      </c>
    </row>
    <row r="653" spans="1:12" x14ac:dyDescent="0.35">
      <c r="A653" s="1">
        <v>34727.125</v>
      </c>
      <c r="B653">
        <v>16.076000000000001</v>
      </c>
      <c r="C653">
        <f>HLOOKUP(B653,'[1]Traitement outputs'!$B$33:$Q$33,1,TRUE)</f>
        <v>16</v>
      </c>
      <c r="E653" s="1">
        <v>34727.125</v>
      </c>
      <c r="F653">
        <v>9.2631800000000002</v>
      </c>
      <c r="G653">
        <f t="shared" si="10"/>
        <v>9</v>
      </c>
      <c r="I653">
        <f>INDEX('[1]Traitement outputs (2)'!$B$34:$Q$38,MATCH(70,'[1]Traitement outputs (2)'!$A$34:$A$38,0),MATCH(C653,'[1]Traitement outputs (2)'!$B$33:$Q$33,0))</f>
        <v>-87.65601603539298</v>
      </c>
      <c r="J653">
        <f>INDEX('[1]Traitement outputs (2)'!$B$41:$Q$45,MATCH(70,'[1]Traitement outputs (2)'!$A$41:$A$45,0),MATCH(C653,'[1]Traitement outputs (2)'!$B$40:$Q$40,0))</f>
        <v>158.03405896601754</v>
      </c>
      <c r="K653">
        <f>I653*$S$2</f>
        <v>-10179.387954970944</v>
      </c>
      <c r="L653">
        <f>J653*$S$2</f>
        <v>18352.305626852856</v>
      </c>
    </row>
    <row r="654" spans="1:12" x14ac:dyDescent="0.35">
      <c r="A654" s="1">
        <v>34727.166666666664</v>
      </c>
      <c r="B654">
        <v>16.076000000000001</v>
      </c>
      <c r="C654">
        <f>HLOOKUP(B654,'[1]Traitement outputs'!$B$33:$Q$33,1,TRUE)</f>
        <v>16</v>
      </c>
      <c r="E654" s="1">
        <v>34727.166666666664</v>
      </c>
      <c r="F654">
        <v>8.74099</v>
      </c>
      <c r="G654">
        <f t="shared" si="10"/>
        <v>9</v>
      </c>
      <c r="I654">
        <f>INDEX('[1]Traitement outputs (2)'!$B$34:$Q$38,MATCH(70,'[1]Traitement outputs (2)'!$A$34:$A$38,0),MATCH(C654,'[1]Traitement outputs (2)'!$B$33:$Q$33,0))</f>
        <v>-87.65601603539298</v>
      </c>
      <c r="J654">
        <f>INDEX('[1]Traitement outputs (2)'!$B$41:$Q$45,MATCH(70,'[1]Traitement outputs (2)'!$A$41:$A$45,0),MATCH(C654,'[1]Traitement outputs (2)'!$B$40:$Q$40,0))</f>
        <v>158.03405896601754</v>
      </c>
      <c r="K654">
        <f>I654*$S$2</f>
        <v>-10179.387954970944</v>
      </c>
      <c r="L654">
        <f>J654*$S$2</f>
        <v>18352.305626852856</v>
      </c>
    </row>
    <row r="655" spans="1:12" x14ac:dyDescent="0.35">
      <c r="A655" s="1">
        <v>34727.208333333336</v>
      </c>
      <c r="B655">
        <v>20.0289</v>
      </c>
      <c r="C655">
        <f>HLOOKUP(B655,'[1]Traitement outputs'!$B$33:$Q$33,1,TRUE)</f>
        <v>20</v>
      </c>
      <c r="E655" s="1">
        <v>34727.208333333336</v>
      </c>
      <c r="F655">
        <v>6.3737199999999996</v>
      </c>
      <c r="G655">
        <f t="shared" si="10"/>
        <v>6</v>
      </c>
      <c r="I655">
        <f>INDEX('[1]Traitement outputs (2)'!$B$34:$Q$38,MATCH(70,'[1]Traitement outputs (2)'!$A$34:$A$38,0),MATCH(C655,'[1]Traitement outputs (2)'!$B$33:$Q$33,0))</f>
        <v>-183.77989640241771</v>
      </c>
      <c r="J655">
        <f>INDEX('[1]Traitement outputs (2)'!$B$41:$Q$45,MATCH(70,'[1]Traitement outputs (2)'!$A$41:$A$45,0),MATCH(C655,'[1]Traitement outputs (2)'!$B$40:$Q$40,0))</f>
        <v>254.15803075879367</v>
      </c>
      <c r="K655">
        <f>I655*$S$2</f>
        <v>-21342.138833337085</v>
      </c>
      <c r="L655">
        <f>J655*$S$2</f>
        <v>29515.067122381799</v>
      </c>
    </row>
    <row r="656" spans="1:12" x14ac:dyDescent="0.35">
      <c r="A656" s="1">
        <v>34727.25</v>
      </c>
      <c r="B656">
        <v>20.0761</v>
      </c>
      <c r="C656">
        <f>HLOOKUP(B656,'[1]Traitement outputs'!$B$33:$Q$33,1,TRUE)</f>
        <v>20</v>
      </c>
      <c r="E656" s="1">
        <v>34727.25</v>
      </c>
      <c r="F656">
        <v>6.20282</v>
      </c>
      <c r="G656">
        <f t="shared" si="10"/>
        <v>6</v>
      </c>
      <c r="I656">
        <f>INDEX('[1]Traitement outputs (2)'!$B$34:$Q$38,MATCH(70,'[1]Traitement outputs (2)'!$A$34:$A$38,0),MATCH(C656,'[1]Traitement outputs (2)'!$B$33:$Q$33,0))</f>
        <v>-183.77989640241771</v>
      </c>
      <c r="J656">
        <f>INDEX('[1]Traitement outputs (2)'!$B$41:$Q$45,MATCH(70,'[1]Traitement outputs (2)'!$A$41:$A$45,0),MATCH(C656,'[1]Traitement outputs (2)'!$B$40:$Q$40,0))</f>
        <v>254.15803075879367</v>
      </c>
      <c r="K656">
        <f>I656*$S$2</f>
        <v>-21342.138833337085</v>
      </c>
      <c r="L656">
        <f>J656*$S$2</f>
        <v>29515.067122381799</v>
      </c>
    </row>
    <row r="657" spans="1:12" x14ac:dyDescent="0.35">
      <c r="A657" s="1">
        <v>34727.291666666664</v>
      </c>
      <c r="B657">
        <v>20.077100000000002</v>
      </c>
      <c r="C657">
        <f>HLOOKUP(B657,'[1]Traitement outputs'!$B$33:$Q$33,1,TRUE)</f>
        <v>20</v>
      </c>
      <c r="E657" s="1">
        <v>34727.291666666664</v>
      </c>
      <c r="F657">
        <v>6.2061400000000004</v>
      </c>
      <c r="G657">
        <f t="shared" si="10"/>
        <v>6</v>
      </c>
      <c r="I657">
        <f>INDEX('[1]Traitement outputs (2)'!$B$34:$Q$38,MATCH(70,'[1]Traitement outputs (2)'!$A$34:$A$38,0),MATCH(C657,'[1]Traitement outputs (2)'!$B$33:$Q$33,0))</f>
        <v>-183.77989640241771</v>
      </c>
      <c r="J657">
        <f>INDEX('[1]Traitement outputs (2)'!$B$41:$Q$45,MATCH(70,'[1]Traitement outputs (2)'!$A$41:$A$45,0),MATCH(C657,'[1]Traitement outputs (2)'!$B$40:$Q$40,0))</f>
        <v>254.15803075879367</v>
      </c>
      <c r="K657">
        <f>I657*$S$2</f>
        <v>-21342.138833337085</v>
      </c>
      <c r="L657">
        <f>J657*$S$2</f>
        <v>29515.067122381799</v>
      </c>
    </row>
    <row r="658" spans="1:12" x14ac:dyDescent="0.35">
      <c r="A658" s="1">
        <v>34727.333333333336</v>
      </c>
      <c r="B658">
        <v>20.0794</v>
      </c>
      <c r="C658">
        <f>HLOOKUP(B658,'[1]Traitement outputs'!$B$33:$Q$33,1,TRUE)</f>
        <v>20</v>
      </c>
      <c r="E658" s="1">
        <v>34727.333333333336</v>
      </c>
      <c r="F658">
        <v>6.3051399999999997</v>
      </c>
      <c r="G658">
        <f t="shared" si="10"/>
        <v>6</v>
      </c>
      <c r="I658">
        <f>INDEX('[1]Traitement outputs (2)'!$B$34:$Q$38,MATCH(70,'[1]Traitement outputs (2)'!$A$34:$A$38,0),MATCH(C658,'[1]Traitement outputs (2)'!$B$33:$Q$33,0))</f>
        <v>-183.77989640241771</v>
      </c>
      <c r="J658">
        <f>INDEX('[1]Traitement outputs (2)'!$B$41:$Q$45,MATCH(70,'[1]Traitement outputs (2)'!$A$41:$A$45,0),MATCH(C658,'[1]Traitement outputs (2)'!$B$40:$Q$40,0))</f>
        <v>254.15803075879367</v>
      </c>
      <c r="K658">
        <f>I658*$S$2</f>
        <v>-21342.138833337085</v>
      </c>
      <c r="L658">
        <f>J658*$S$2</f>
        <v>29515.067122381799</v>
      </c>
    </row>
    <row r="659" spans="1:12" x14ac:dyDescent="0.35">
      <c r="A659" s="1">
        <v>34727.375</v>
      </c>
      <c r="B659">
        <v>20.080300000000001</v>
      </c>
      <c r="C659">
        <f>HLOOKUP(B659,'[1]Traitement outputs'!$B$33:$Q$33,1,TRUE)</f>
        <v>20</v>
      </c>
      <c r="E659" s="1">
        <v>34727.375</v>
      </c>
      <c r="F659">
        <v>6.4810600000000003</v>
      </c>
      <c r="G659">
        <f t="shared" si="10"/>
        <v>6</v>
      </c>
      <c r="I659">
        <f>INDEX('[1]Traitement outputs (2)'!$B$34:$Q$38,MATCH(70,'[1]Traitement outputs (2)'!$A$34:$A$38,0),MATCH(C659,'[1]Traitement outputs (2)'!$B$33:$Q$33,0))</f>
        <v>-183.77989640241771</v>
      </c>
      <c r="J659">
        <f>INDEX('[1]Traitement outputs (2)'!$B$41:$Q$45,MATCH(70,'[1]Traitement outputs (2)'!$A$41:$A$45,0),MATCH(C659,'[1]Traitement outputs (2)'!$B$40:$Q$40,0))</f>
        <v>254.15803075879367</v>
      </c>
      <c r="K659">
        <f>I659*$S$2</f>
        <v>-21342.138833337085</v>
      </c>
      <c r="L659">
        <f>J659*$S$2</f>
        <v>29515.067122381799</v>
      </c>
    </row>
    <row r="660" spans="1:12" x14ac:dyDescent="0.35">
      <c r="A660" s="1">
        <v>34727.416666666664</v>
      </c>
      <c r="B660">
        <v>20.083600000000001</v>
      </c>
      <c r="C660">
        <f>HLOOKUP(B660,'[1]Traitement outputs'!$B$33:$Q$33,1,TRUE)</f>
        <v>20</v>
      </c>
      <c r="E660" s="1">
        <v>34727.416666666664</v>
      </c>
      <c r="F660">
        <v>6.6554799999999998</v>
      </c>
      <c r="G660">
        <f t="shared" si="10"/>
        <v>7</v>
      </c>
      <c r="I660">
        <f>INDEX('[1]Traitement outputs (2)'!$B$34:$Q$38,MATCH(70,'[1]Traitement outputs (2)'!$A$34:$A$38,0),MATCH(C660,'[1]Traitement outputs (2)'!$B$33:$Q$33,0))</f>
        <v>-183.77989640241771</v>
      </c>
      <c r="J660">
        <f>INDEX('[1]Traitement outputs (2)'!$B$41:$Q$45,MATCH(70,'[1]Traitement outputs (2)'!$A$41:$A$45,0),MATCH(C660,'[1]Traitement outputs (2)'!$B$40:$Q$40,0))</f>
        <v>254.15803075879367</v>
      </c>
      <c r="K660">
        <f>I660*$S$2</f>
        <v>-21342.138833337085</v>
      </c>
      <c r="L660">
        <f>J660*$S$2</f>
        <v>29515.067122381799</v>
      </c>
    </row>
    <row r="661" spans="1:12" x14ac:dyDescent="0.35">
      <c r="A661" s="1">
        <v>34727.458333333336</v>
      </c>
      <c r="B661">
        <v>20.086600000000001</v>
      </c>
      <c r="C661">
        <f>HLOOKUP(B661,'[1]Traitement outputs'!$B$33:$Q$33,1,TRUE)</f>
        <v>20</v>
      </c>
      <c r="E661" s="1">
        <v>34727.458333333336</v>
      </c>
      <c r="F661">
        <v>6.82247</v>
      </c>
      <c r="G661">
        <f t="shared" si="10"/>
        <v>7</v>
      </c>
      <c r="I661">
        <f>INDEX('[1]Traitement outputs (2)'!$B$34:$Q$38,MATCH(70,'[1]Traitement outputs (2)'!$A$34:$A$38,0),MATCH(C661,'[1]Traitement outputs (2)'!$B$33:$Q$33,0))</f>
        <v>-183.77989640241771</v>
      </c>
      <c r="J661">
        <f>INDEX('[1]Traitement outputs (2)'!$B$41:$Q$45,MATCH(70,'[1]Traitement outputs (2)'!$A$41:$A$45,0),MATCH(C661,'[1]Traitement outputs (2)'!$B$40:$Q$40,0))</f>
        <v>254.15803075879367</v>
      </c>
      <c r="K661">
        <f>I661*$S$2</f>
        <v>-21342.138833337085</v>
      </c>
      <c r="L661">
        <f>J661*$S$2</f>
        <v>29515.067122381799</v>
      </c>
    </row>
    <row r="662" spans="1:12" x14ac:dyDescent="0.35">
      <c r="A662" s="1">
        <v>34727.5</v>
      </c>
      <c r="B662">
        <v>20.0869</v>
      </c>
      <c r="C662">
        <f>HLOOKUP(B662,'[1]Traitement outputs'!$B$33:$Q$33,1,TRUE)</f>
        <v>20</v>
      </c>
      <c r="E662" s="1">
        <v>34727.5</v>
      </c>
      <c r="F662">
        <v>6.8906099999999997</v>
      </c>
      <c r="G662">
        <f t="shared" si="10"/>
        <v>7</v>
      </c>
      <c r="I662">
        <f>INDEX('[1]Traitement outputs (2)'!$B$34:$Q$38,MATCH(70,'[1]Traitement outputs (2)'!$A$34:$A$38,0),MATCH(C662,'[1]Traitement outputs (2)'!$B$33:$Q$33,0))</f>
        <v>-183.77989640241771</v>
      </c>
      <c r="J662">
        <f>INDEX('[1]Traitement outputs (2)'!$B$41:$Q$45,MATCH(70,'[1]Traitement outputs (2)'!$A$41:$A$45,0),MATCH(C662,'[1]Traitement outputs (2)'!$B$40:$Q$40,0))</f>
        <v>254.15803075879367</v>
      </c>
      <c r="K662">
        <f>I662*$S$2</f>
        <v>-21342.138833337085</v>
      </c>
      <c r="L662">
        <f>J662*$S$2</f>
        <v>29515.067122381799</v>
      </c>
    </row>
    <row r="663" spans="1:12" x14ac:dyDescent="0.35">
      <c r="A663" s="1">
        <v>34727.541666666664</v>
      </c>
      <c r="B663">
        <v>20.086500000000001</v>
      </c>
      <c r="C663">
        <f>HLOOKUP(B663,'[1]Traitement outputs'!$B$33:$Q$33,1,TRUE)</f>
        <v>20</v>
      </c>
      <c r="E663" s="1">
        <v>34727.541666666664</v>
      </c>
      <c r="F663">
        <v>6.8809100000000001</v>
      </c>
      <c r="G663">
        <f t="shared" si="10"/>
        <v>7</v>
      </c>
      <c r="I663">
        <f>INDEX('[1]Traitement outputs (2)'!$B$34:$Q$38,MATCH(70,'[1]Traitement outputs (2)'!$A$34:$A$38,0),MATCH(C663,'[1]Traitement outputs (2)'!$B$33:$Q$33,0))</f>
        <v>-183.77989640241771</v>
      </c>
      <c r="J663">
        <f>INDEX('[1]Traitement outputs (2)'!$B$41:$Q$45,MATCH(70,'[1]Traitement outputs (2)'!$A$41:$A$45,0),MATCH(C663,'[1]Traitement outputs (2)'!$B$40:$Q$40,0))</f>
        <v>254.15803075879367</v>
      </c>
      <c r="K663">
        <f>I663*$S$2</f>
        <v>-21342.138833337085</v>
      </c>
      <c r="L663">
        <f>J663*$S$2</f>
        <v>29515.067122381799</v>
      </c>
    </row>
    <row r="664" spans="1:12" x14ac:dyDescent="0.35">
      <c r="A664" s="1">
        <v>34727.583333333336</v>
      </c>
      <c r="B664">
        <v>20.0825</v>
      </c>
      <c r="C664">
        <f>HLOOKUP(B664,'[1]Traitement outputs'!$B$33:$Q$33,1,TRUE)</f>
        <v>20</v>
      </c>
      <c r="E664" s="1">
        <v>34727.583333333336</v>
      </c>
      <c r="F664">
        <v>6.8706500000000004</v>
      </c>
      <c r="G664">
        <f t="shared" si="10"/>
        <v>7</v>
      </c>
      <c r="I664">
        <f>INDEX('[1]Traitement outputs (2)'!$B$34:$Q$38,MATCH(70,'[1]Traitement outputs (2)'!$A$34:$A$38,0),MATCH(C664,'[1]Traitement outputs (2)'!$B$33:$Q$33,0))</f>
        <v>-183.77989640241771</v>
      </c>
      <c r="J664">
        <f>INDEX('[1]Traitement outputs (2)'!$B$41:$Q$45,MATCH(70,'[1]Traitement outputs (2)'!$A$41:$A$45,0),MATCH(C664,'[1]Traitement outputs (2)'!$B$40:$Q$40,0))</f>
        <v>254.15803075879367</v>
      </c>
      <c r="K664">
        <f>I664*$S$2</f>
        <v>-21342.138833337085</v>
      </c>
      <c r="L664">
        <f>J664*$S$2</f>
        <v>29515.067122381799</v>
      </c>
    </row>
    <row r="665" spans="1:12" x14ac:dyDescent="0.35">
      <c r="A665" s="1">
        <v>34727.625</v>
      </c>
      <c r="B665">
        <v>20.079499999999999</v>
      </c>
      <c r="C665">
        <f>HLOOKUP(B665,'[1]Traitement outputs'!$B$33:$Q$33,1,TRUE)</f>
        <v>20</v>
      </c>
      <c r="E665" s="1">
        <v>34727.625</v>
      </c>
      <c r="F665">
        <v>6.8608900000000004</v>
      </c>
      <c r="G665">
        <f t="shared" si="10"/>
        <v>7</v>
      </c>
      <c r="I665">
        <f>INDEX('[1]Traitement outputs (2)'!$B$34:$Q$38,MATCH(70,'[1]Traitement outputs (2)'!$A$34:$A$38,0),MATCH(C665,'[1]Traitement outputs (2)'!$B$33:$Q$33,0))</f>
        <v>-183.77989640241771</v>
      </c>
      <c r="J665">
        <f>INDEX('[1]Traitement outputs (2)'!$B$41:$Q$45,MATCH(70,'[1]Traitement outputs (2)'!$A$41:$A$45,0),MATCH(C665,'[1]Traitement outputs (2)'!$B$40:$Q$40,0))</f>
        <v>254.15803075879367</v>
      </c>
      <c r="K665">
        <f>I665*$S$2</f>
        <v>-21342.138833337085</v>
      </c>
      <c r="L665">
        <f>J665*$S$2</f>
        <v>29515.067122381799</v>
      </c>
    </row>
    <row r="666" spans="1:12" x14ac:dyDescent="0.35">
      <c r="A666" s="1">
        <v>34727.666666666664</v>
      </c>
      <c r="B666">
        <v>20.077400000000001</v>
      </c>
      <c r="C666">
        <f>HLOOKUP(B666,'[1]Traitement outputs'!$B$33:$Q$33,1,TRUE)</f>
        <v>20</v>
      </c>
      <c r="E666" s="1">
        <v>34727.666666666664</v>
      </c>
      <c r="F666">
        <v>6.8523800000000001</v>
      </c>
      <c r="G666">
        <f t="shared" si="10"/>
        <v>7</v>
      </c>
      <c r="I666">
        <f>INDEX('[1]Traitement outputs (2)'!$B$34:$Q$38,MATCH(70,'[1]Traitement outputs (2)'!$A$34:$A$38,0),MATCH(C666,'[1]Traitement outputs (2)'!$B$33:$Q$33,0))</f>
        <v>-183.77989640241771</v>
      </c>
      <c r="J666">
        <f>INDEX('[1]Traitement outputs (2)'!$B$41:$Q$45,MATCH(70,'[1]Traitement outputs (2)'!$A$41:$A$45,0),MATCH(C666,'[1]Traitement outputs (2)'!$B$40:$Q$40,0))</f>
        <v>254.15803075879367</v>
      </c>
      <c r="K666">
        <f>I666*$S$2</f>
        <v>-21342.138833337085</v>
      </c>
      <c r="L666">
        <f>J666*$S$2</f>
        <v>29515.067122381799</v>
      </c>
    </row>
    <row r="667" spans="1:12" x14ac:dyDescent="0.35">
      <c r="A667" s="1">
        <v>34727.708333333336</v>
      </c>
      <c r="B667">
        <v>20.076599999999999</v>
      </c>
      <c r="C667">
        <f>HLOOKUP(B667,'[1]Traitement outputs'!$B$33:$Q$33,1,TRUE)</f>
        <v>20</v>
      </c>
      <c r="E667" s="1">
        <v>34727.708333333336</v>
      </c>
      <c r="F667">
        <v>6.7873799999999997</v>
      </c>
      <c r="G667">
        <f t="shared" si="10"/>
        <v>7</v>
      </c>
      <c r="I667">
        <f>INDEX('[1]Traitement outputs (2)'!$B$34:$Q$38,MATCH(70,'[1]Traitement outputs (2)'!$A$34:$A$38,0),MATCH(C667,'[1]Traitement outputs (2)'!$B$33:$Q$33,0))</f>
        <v>-183.77989640241771</v>
      </c>
      <c r="J667">
        <f>INDEX('[1]Traitement outputs (2)'!$B$41:$Q$45,MATCH(70,'[1]Traitement outputs (2)'!$A$41:$A$45,0),MATCH(C667,'[1]Traitement outputs (2)'!$B$40:$Q$40,0))</f>
        <v>254.15803075879367</v>
      </c>
      <c r="K667">
        <f>I667*$S$2</f>
        <v>-21342.138833337085</v>
      </c>
      <c r="L667">
        <f>J667*$S$2</f>
        <v>29515.067122381799</v>
      </c>
    </row>
    <row r="668" spans="1:12" x14ac:dyDescent="0.35">
      <c r="A668" s="1">
        <v>34727.75</v>
      </c>
      <c r="B668">
        <v>20.075199999999999</v>
      </c>
      <c r="C668">
        <f>HLOOKUP(B668,'[1]Traitement outputs'!$B$33:$Q$33,1,TRUE)</f>
        <v>20</v>
      </c>
      <c r="E668" s="1">
        <v>34727.75</v>
      </c>
      <c r="F668">
        <v>6.51464</v>
      </c>
      <c r="G668">
        <f t="shared" si="10"/>
        <v>7</v>
      </c>
      <c r="I668">
        <f>INDEX('[1]Traitement outputs (2)'!$B$34:$Q$38,MATCH(70,'[1]Traitement outputs (2)'!$A$34:$A$38,0),MATCH(C668,'[1]Traitement outputs (2)'!$B$33:$Q$33,0))</f>
        <v>-183.77989640241771</v>
      </c>
      <c r="J668">
        <f>INDEX('[1]Traitement outputs (2)'!$B$41:$Q$45,MATCH(70,'[1]Traitement outputs (2)'!$A$41:$A$45,0),MATCH(C668,'[1]Traitement outputs (2)'!$B$40:$Q$40,0))</f>
        <v>254.15803075879367</v>
      </c>
      <c r="K668">
        <f>I668*$S$2</f>
        <v>-21342.138833337085</v>
      </c>
      <c r="L668">
        <f>J668*$S$2</f>
        <v>29515.067122381799</v>
      </c>
    </row>
    <row r="669" spans="1:12" x14ac:dyDescent="0.35">
      <c r="A669" s="1">
        <v>34727.791666666664</v>
      </c>
      <c r="B669">
        <v>20.074999999999999</v>
      </c>
      <c r="C669">
        <f>HLOOKUP(B669,'[1]Traitement outputs'!$B$33:$Q$33,1,TRUE)</f>
        <v>20</v>
      </c>
      <c r="E669" s="1">
        <v>34727.791666666664</v>
      </c>
      <c r="F669">
        <v>6.1829299999999998</v>
      </c>
      <c r="G669">
        <f t="shared" si="10"/>
        <v>6</v>
      </c>
      <c r="I669">
        <f>INDEX('[1]Traitement outputs (2)'!$B$34:$Q$38,MATCH(70,'[1]Traitement outputs (2)'!$A$34:$A$38,0),MATCH(C669,'[1]Traitement outputs (2)'!$B$33:$Q$33,0))</f>
        <v>-183.77989640241771</v>
      </c>
      <c r="J669">
        <f>INDEX('[1]Traitement outputs (2)'!$B$41:$Q$45,MATCH(70,'[1]Traitement outputs (2)'!$A$41:$A$45,0),MATCH(C669,'[1]Traitement outputs (2)'!$B$40:$Q$40,0))</f>
        <v>254.15803075879367</v>
      </c>
      <c r="K669">
        <f>I669*$S$2</f>
        <v>-21342.138833337085</v>
      </c>
      <c r="L669">
        <f>J669*$S$2</f>
        <v>29515.067122381799</v>
      </c>
    </row>
    <row r="670" spans="1:12" x14ac:dyDescent="0.35">
      <c r="A670" s="1">
        <v>34727.833333333336</v>
      </c>
      <c r="B670">
        <v>20.0749</v>
      </c>
      <c r="C670">
        <f>HLOOKUP(B670,'[1]Traitement outputs'!$B$33:$Q$33,1,TRUE)</f>
        <v>20</v>
      </c>
      <c r="E670" s="1">
        <v>34727.833333333336</v>
      </c>
      <c r="F670">
        <v>5.9018300000000004</v>
      </c>
      <c r="G670">
        <f t="shared" si="10"/>
        <v>6</v>
      </c>
      <c r="I670">
        <f>INDEX('[1]Traitement outputs (2)'!$B$34:$Q$38,MATCH(70,'[1]Traitement outputs (2)'!$A$34:$A$38,0),MATCH(C670,'[1]Traitement outputs (2)'!$B$33:$Q$33,0))</f>
        <v>-183.77989640241771</v>
      </c>
      <c r="J670">
        <f>INDEX('[1]Traitement outputs (2)'!$B$41:$Q$45,MATCH(70,'[1]Traitement outputs (2)'!$A$41:$A$45,0),MATCH(C670,'[1]Traitement outputs (2)'!$B$40:$Q$40,0))</f>
        <v>254.15803075879367</v>
      </c>
      <c r="K670">
        <f>I670*$S$2</f>
        <v>-21342.138833337085</v>
      </c>
      <c r="L670">
        <f>J670*$S$2</f>
        <v>29515.067122381799</v>
      </c>
    </row>
    <row r="671" spans="1:12" x14ac:dyDescent="0.35">
      <c r="A671" s="1">
        <v>34727.875</v>
      </c>
      <c r="B671">
        <v>16.104700000000001</v>
      </c>
      <c r="C671">
        <f>HLOOKUP(B671,'[1]Traitement outputs'!$B$33:$Q$33,1,TRUE)</f>
        <v>16</v>
      </c>
      <c r="E671" s="1">
        <v>34727.875</v>
      </c>
      <c r="F671">
        <v>7.2355999999999998</v>
      </c>
      <c r="G671">
        <f t="shared" si="10"/>
        <v>7</v>
      </c>
      <c r="I671">
        <f>INDEX('[1]Traitement outputs (2)'!$B$34:$Q$38,MATCH(70,'[1]Traitement outputs (2)'!$A$34:$A$38,0),MATCH(C671,'[1]Traitement outputs (2)'!$B$33:$Q$33,0))</f>
        <v>-87.65601603539298</v>
      </c>
      <c r="J671">
        <f>INDEX('[1]Traitement outputs (2)'!$B$41:$Q$45,MATCH(70,'[1]Traitement outputs (2)'!$A$41:$A$45,0),MATCH(C671,'[1]Traitement outputs (2)'!$B$40:$Q$40,0))</f>
        <v>158.03405896601754</v>
      </c>
      <c r="K671">
        <f>I671*$S$2</f>
        <v>-10179.387954970944</v>
      </c>
      <c r="L671">
        <f>J671*$S$2</f>
        <v>18352.305626852856</v>
      </c>
    </row>
    <row r="672" spans="1:12" x14ac:dyDescent="0.35">
      <c r="A672" s="1">
        <v>34727.916666666664</v>
      </c>
      <c r="B672">
        <v>16.075299999999999</v>
      </c>
      <c r="C672">
        <f>HLOOKUP(B672,'[1]Traitement outputs'!$B$33:$Q$33,1,TRUE)</f>
        <v>16</v>
      </c>
      <c r="E672" s="1">
        <v>34727.916666666664</v>
      </c>
      <c r="F672">
        <v>6.9845300000000003</v>
      </c>
      <c r="G672">
        <f t="shared" si="10"/>
        <v>7</v>
      </c>
      <c r="I672">
        <f>INDEX('[1]Traitement outputs (2)'!$B$34:$Q$38,MATCH(70,'[1]Traitement outputs (2)'!$A$34:$A$38,0),MATCH(C672,'[1]Traitement outputs (2)'!$B$33:$Q$33,0))</f>
        <v>-87.65601603539298</v>
      </c>
      <c r="J672">
        <f>INDEX('[1]Traitement outputs (2)'!$B$41:$Q$45,MATCH(70,'[1]Traitement outputs (2)'!$A$41:$A$45,0),MATCH(C672,'[1]Traitement outputs (2)'!$B$40:$Q$40,0))</f>
        <v>158.03405896601754</v>
      </c>
      <c r="K672">
        <f>I672*$S$2</f>
        <v>-10179.387954970944</v>
      </c>
      <c r="L672">
        <f>J672*$S$2</f>
        <v>18352.305626852856</v>
      </c>
    </row>
    <row r="673" spans="1:12" x14ac:dyDescent="0.35">
      <c r="A673" s="1">
        <v>34727.958333333336</v>
      </c>
      <c r="B673">
        <v>16.075600000000001</v>
      </c>
      <c r="C673">
        <f>HLOOKUP(B673,'[1]Traitement outputs'!$B$33:$Q$33,1,TRUE)</f>
        <v>16</v>
      </c>
      <c r="E673" s="1">
        <v>34727.958333333336</v>
      </c>
      <c r="F673">
        <v>6.75183</v>
      </c>
      <c r="G673">
        <f t="shared" si="10"/>
        <v>7</v>
      </c>
      <c r="I673">
        <f>INDEX('[1]Traitement outputs (2)'!$B$34:$Q$38,MATCH(70,'[1]Traitement outputs (2)'!$A$34:$A$38,0),MATCH(C673,'[1]Traitement outputs (2)'!$B$33:$Q$33,0))</f>
        <v>-87.65601603539298</v>
      </c>
      <c r="J673">
        <f>INDEX('[1]Traitement outputs (2)'!$B$41:$Q$45,MATCH(70,'[1]Traitement outputs (2)'!$A$41:$A$45,0),MATCH(C673,'[1]Traitement outputs (2)'!$B$40:$Q$40,0))</f>
        <v>158.03405896601754</v>
      </c>
      <c r="K673">
        <f>I673*$S$2</f>
        <v>-10179.387954970944</v>
      </c>
      <c r="L673">
        <f>J673*$S$2</f>
        <v>18352.305626852856</v>
      </c>
    </row>
    <row r="674" spans="1:12" x14ac:dyDescent="0.35">
      <c r="A674" s="1">
        <v>34728</v>
      </c>
      <c r="B674">
        <v>16.075299999999999</v>
      </c>
      <c r="C674">
        <f>HLOOKUP(B674,'[1]Traitement outputs'!$B$33:$Q$33,1,TRUE)</f>
        <v>16</v>
      </c>
      <c r="E674" s="1">
        <v>34728</v>
      </c>
      <c r="F674">
        <v>6.5209599999999996</v>
      </c>
      <c r="G674">
        <f t="shared" si="10"/>
        <v>7</v>
      </c>
      <c r="I674">
        <f>INDEX('[1]Traitement outputs (2)'!$B$34:$Q$38,MATCH(70,'[1]Traitement outputs (2)'!$A$34:$A$38,0),MATCH(C674,'[1]Traitement outputs (2)'!$B$33:$Q$33,0))</f>
        <v>-87.65601603539298</v>
      </c>
      <c r="J674">
        <f>INDEX('[1]Traitement outputs (2)'!$B$41:$Q$45,MATCH(70,'[1]Traitement outputs (2)'!$A$41:$A$45,0),MATCH(C674,'[1]Traitement outputs (2)'!$B$40:$Q$40,0))</f>
        <v>158.03405896601754</v>
      </c>
      <c r="K674">
        <f>I674*$S$2</f>
        <v>-10179.387954970944</v>
      </c>
      <c r="L674">
        <f>J674*$S$2</f>
        <v>18352.305626852856</v>
      </c>
    </row>
    <row r="675" spans="1:12" x14ac:dyDescent="0.35">
      <c r="A675" s="1">
        <v>34728.041666666664</v>
      </c>
      <c r="B675">
        <v>16.075299999999999</v>
      </c>
      <c r="C675">
        <f>HLOOKUP(B675,'[1]Traitement outputs'!$B$33:$Q$33,1,TRUE)</f>
        <v>16</v>
      </c>
      <c r="E675" s="1">
        <v>34728.041666666664</v>
      </c>
      <c r="F675">
        <v>6.2927400000000002</v>
      </c>
      <c r="G675">
        <f t="shared" si="10"/>
        <v>6</v>
      </c>
      <c r="I675">
        <f>INDEX('[1]Traitement outputs (2)'!$B$34:$Q$38,MATCH(70,'[1]Traitement outputs (2)'!$A$34:$A$38,0),MATCH(C675,'[1]Traitement outputs (2)'!$B$33:$Q$33,0))</f>
        <v>-87.65601603539298</v>
      </c>
      <c r="J675">
        <f>INDEX('[1]Traitement outputs (2)'!$B$41:$Q$45,MATCH(70,'[1]Traitement outputs (2)'!$A$41:$A$45,0),MATCH(C675,'[1]Traitement outputs (2)'!$B$40:$Q$40,0))</f>
        <v>158.03405896601754</v>
      </c>
      <c r="K675">
        <f>I675*$S$2</f>
        <v>-10179.387954970944</v>
      </c>
      <c r="L675">
        <f>J675*$S$2</f>
        <v>18352.305626852856</v>
      </c>
    </row>
    <row r="676" spans="1:12" x14ac:dyDescent="0.35">
      <c r="A676" s="1">
        <v>34728.083333333336</v>
      </c>
      <c r="B676">
        <v>16.075299999999999</v>
      </c>
      <c r="C676">
        <f>HLOOKUP(B676,'[1]Traitement outputs'!$B$33:$Q$33,1,TRUE)</f>
        <v>16</v>
      </c>
      <c r="E676" s="1">
        <v>34728.083333333336</v>
      </c>
      <c r="F676">
        <v>6.0908100000000003</v>
      </c>
      <c r="G676">
        <f t="shared" si="10"/>
        <v>6</v>
      </c>
      <c r="I676">
        <f>INDEX('[1]Traitement outputs (2)'!$B$34:$Q$38,MATCH(70,'[1]Traitement outputs (2)'!$A$34:$A$38,0),MATCH(C676,'[1]Traitement outputs (2)'!$B$33:$Q$33,0))</f>
        <v>-87.65601603539298</v>
      </c>
      <c r="J676">
        <f>INDEX('[1]Traitement outputs (2)'!$B$41:$Q$45,MATCH(70,'[1]Traitement outputs (2)'!$A$41:$A$45,0),MATCH(C676,'[1]Traitement outputs (2)'!$B$40:$Q$40,0))</f>
        <v>158.03405896601754</v>
      </c>
      <c r="K676">
        <f>I676*$S$2</f>
        <v>-10179.387954970944</v>
      </c>
      <c r="L676">
        <f>J676*$S$2</f>
        <v>18352.305626852856</v>
      </c>
    </row>
    <row r="677" spans="1:12" x14ac:dyDescent="0.35">
      <c r="A677" s="1">
        <v>34728.125</v>
      </c>
      <c r="B677">
        <v>16.075199999999999</v>
      </c>
      <c r="C677">
        <f>HLOOKUP(B677,'[1]Traitement outputs'!$B$33:$Q$33,1,TRUE)</f>
        <v>16</v>
      </c>
      <c r="E677" s="1">
        <v>34728.125</v>
      </c>
      <c r="F677">
        <v>5.9003199999999998</v>
      </c>
      <c r="G677">
        <f t="shared" si="10"/>
        <v>6</v>
      </c>
      <c r="I677">
        <f>INDEX('[1]Traitement outputs (2)'!$B$34:$Q$38,MATCH(70,'[1]Traitement outputs (2)'!$A$34:$A$38,0),MATCH(C677,'[1]Traitement outputs (2)'!$B$33:$Q$33,0))</f>
        <v>-87.65601603539298</v>
      </c>
      <c r="J677">
        <f>INDEX('[1]Traitement outputs (2)'!$B$41:$Q$45,MATCH(70,'[1]Traitement outputs (2)'!$A$41:$A$45,0),MATCH(C677,'[1]Traitement outputs (2)'!$B$40:$Q$40,0))</f>
        <v>158.03405896601754</v>
      </c>
      <c r="K677">
        <f>I677*$S$2</f>
        <v>-10179.387954970944</v>
      </c>
      <c r="L677">
        <f>J677*$S$2</f>
        <v>18352.305626852856</v>
      </c>
    </row>
    <row r="678" spans="1:12" x14ac:dyDescent="0.35">
      <c r="A678" s="1">
        <v>34728.166666666664</v>
      </c>
      <c r="B678">
        <v>16.074999999999999</v>
      </c>
      <c r="C678">
        <f>HLOOKUP(B678,'[1]Traitement outputs'!$B$33:$Q$33,1,TRUE)</f>
        <v>16</v>
      </c>
      <c r="E678" s="1">
        <v>34728.166666666664</v>
      </c>
      <c r="F678">
        <v>5.6967699999999999</v>
      </c>
      <c r="G678">
        <f t="shared" si="10"/>
        <v>6</v>
      </c>
      <c r="I678">
        <f>INDEX('[1]Traitement outputs (2)'!$B$34:$Q$38,MATCH(70,'[1]Traitement outputs (2)'!$A$34:$A$38,0),MATCH(C678,'[1]Traitement outputs (2)'!$B$33:$Q$33,0))</f>
        <v>-87.65601603539298</v>
      </c>
      <c r="J678">
        <f>INDEX('[1]Traitement outputs (2)'!$B$41:$Q$45,MATCH(70,'[1]Traitement outputs (2)'!$A$41:$A$45,0),MATCH(C678,'[1]Traitement outputs (2)'!$B$40:$Q$40,0))</f>
        <v>158.03405896601754</v>
      </c>
      <c r="K678">
        <f>I678*$S$2</f>
        <v>-10179.387954970944</v>
      </c>
      <c r="L678">
        <f>J678*$S$2</f>
        <v>18352.305626852856</v>
      </c>
    </row>
    <row r="679" spans="1:12" x14ac:dyDescent="0.35">
      <c r="A679" s="1">
        <v>34728.208333333336</v>
      </c>
      <c r="B679">
        <v>20.027799999999999</v>
      </c>
      <c r="C679">
        <f>HLOOKUP(B679,'[1]Traitement outputs'!$B$33:$Q$33,1,TRUE)</f>
        <v>20</v>
      </c>
      <c r="E679" s="1">
        <v>34728.208333333336</v>
      </c>
      <c r="F679">
        <v>4.2637900000000002</v>
      </c>
      <c r="G679">
        <f t="shared" si="10"/>
        <v>4</v>
      </c>
      <c r="I679">
        <f>INDEX('[1]Traitement outputs (2)'!$B$34:$Q$38,MATCH(70,'[1]Traitement outputs (2)'!$A$34:$A$38,0),MATCH(C679,'[1]Traitement outputs (2)'!$B$33:$Q$33,0))</f>
        <v>-183.77989640241771</v>
      </c>
      <c r="J679">
        <f>INDEX('[1]Traitement outputs (2)'!$B$41:$Q$45,MATCH(70,'[1]Traitement outputs (2)'!$A$41:$A$45,0),MATCH(C679,'[1]Traitement outputs (2)'!$B$40:$Q$40,0))</f>
        <v>254.15803075879367</v>
      </c>
      <c r="K679">
        <f>I679*$S$2</f>
        <v>-21342.138833337085</v>
      </c>
      <c r="L679">
        <f>J679*$S$2</f>
        <v>29515.067122381799</v>
      </c>
    </row>
    <row r="680" spans="1:12" x14ac:dyDescent="0.35">
      <c r="A680" s="1">
        <v>34728.25</v>
      </c>
      <c r="B680">
        <v>20.074000000000002</v>
      </c>
      <c r="C680">
        <f>HLOOKUP(B680,'[1]Traitement outputs'!$B$33:$Q$33,1,TRUE)</f>
        <v>20</v>
      </c>
      <c r="E680" s="1">
        <v>34728.25</v>
      </c>
      <c r="F680">
        <v>4.1143799999999997</v>
      </c>
      <c r="G680">
        <f t="shared" si="10"/>
        <v>4</v>
      </c>
      <c r="I680">
        <f>INDEX('[1]Traitement outputs (2)'!$B$34:$Q$38,MATCH(70,'[1]Traitement outputs (2)'!$A$34:$A$38,0),MATCH(C680,'[1]Traitement outputs (2)'!$B$33:$Q$33,0))</f>
        <v>-183.77989640241771</v>
      </c>
      <c r="J680">
        <f>INDEX('[1]Traitement outputs (2)'!$B$41:$Q$45,MATCH(70,'[1]Traitement outputs (2)'!$A$41:$A$45,0),MATCH(C680,'[1]Traitement outputs (2)'!$B$40:$Q$40,0))</f>
        <v>254.15803075879367</v>
      </c>
      <c r="K680">
        <f>I680*$S$2</f>
        <v>-21342.138833337085</v>
      </c>
      <c r="L680">
        <f>J680*$S$2</f>
        <v>29515.067122381799</v>
      </c>
    </row>
    <row r="681" spans="1:12" x14ac:dyDescent="0.35">
      <c r="A681" s="1">
        <v>34728.291666666664</v>
      </c>
      <c r="B681">
        <v>20.074400000000001</v>
      </c>
      <c r="C681">
        <f>HLOOKUP(B681,'[1]Traitement outputs'!$B$33:$Q$33,1,TRUE)</f>
        <v>20</v>
      </c>
      <c r="E681" s="1">
        <v>34728.291666666664</v>
      </c>
      <c r="F681">
        <v>3.97085</v>
      </c>
      <c r="G681">
        <f t="shared" si="10"/>
        <v>4</v>
      </c>
      <c r="I681">
        <f>INDEX('[1]Traitement outputs (2)'!$B$34:$Q$38,MATCH(70,'[1]Traitement outputs (2)'!$A$34:$A$38,0),MATCH(C681,'[1]Traitement outputs (2)'!$B$33:$Q$33,0))</f>
        <v>-183.77989640241771</v>
      </c>
      <c r="J681">
        <f>INDEX('[1]Traitement outputs (2)'!$B$41:$Q$45,MATCH(70,'[1]Traitement outputs (2)'!$A$41:$A$45,0),MATCH(C681,'[1]Traitement outputs (2)'!$B$40:$Q$40,0))</f>
        <v>254.15803075879367</v>
      </c>
      <c r="K681">
        <f>I681*$S$2</f>
        <v>-21342.138833337085</v>
      </c>
      <c r="L681">
        <f>J681*$S$2</f>
        <v>29515.067122381799</v>
      </c>
    </row>
    <row r="682" spans="1:12" x14ac:dyDescent="0.35">
      <c r="A682" s="1">
        <v>34728.333333333336</v>
      </c>
      <c r="B682">
        <v>20.075399999999998</v>
      </c>
      <c r="C682">
        <f>HLOOKUP(B682,'[1]Traitement outputs'!$B$33:$Q$33,1,TRUE)</f>
        <v>20</v>
      </c>
      <c r="E682" s="1">
        <v>34728.333333333336</v>
      </c>
      <c r="F682">
        <v>3.8403800000000001</v>
      </c>
      <c r="G682">
        <f t="shared" si="10"/>
        <v>4</v>
      </c>
      <c r="I682">
        <f>INDEX('[1]Traitement outputs (2)'!$B$34:$Q$38,MATCH(70,'[1]Traitement outputs (2)'!$A$34:$A$38,0),MATCH(C682,'[1]Traitement outputs (2)'!$B$33:$Q$33,0))</f>
        <v>-183.77989640241771</v>
      </c>
      <c r="J682">
        <f>INDEX('[1]Traitement outputs (2)'!$B$41:$Q$45,MATCH(70,'[1]Traitement outputs (2)'!$A$41:$A$45,0),MATCH(C682,'[1]Traitement outputs (2)'!$B$40:$Q$40,0))</f>
        <v>254.15803075879367</v>
      </c>
      <c r="K682">
        <f>I682*$S$2</f>
        <v>-21342.138833337085</v>
      </c>
      <c r="L682">
        <f>J682*$S$2</f>
        <v>29515.067122381799</v>
      </c>
    </row>
    <row r="683" spans="1:12" x14ac:dyDescent="0.35">
      <c r="A683" s="1">
        <v>34728.375</v>
      </c>
      <c r="B683">
        <v>20.075900000000001</v>
      </c>
      <c r="C683">
        <f>HLOOKUP(B683,'[1]Traitement outputs'!$B$33:$Q$33,1,TRUE)</f>
        <v>20</v>
      </c>
      <c r="E683" s="1">
        <v>34728.375</v>
      </c>
      <c r="F683">
        <v>3.7312099999999999</v>
      </c>
      <c r="G683">
        <f t="shared" si="10"/>
        <v>4</v>
      </c>
      <c r="I683">
        <f>INDEX('[1]Traitement outputs (2)'!$B$34:$Q$38,MATCH(70,'[1]Traitement outputs (2)'!$A$34:$A$38,0),MATCH(C683,'[1]Traitement outputs (2)'!$B$33:$Q$33,0))</f>
        <v>-183.77989640241771</v>
      </c>
      <c r="J683">
        <f>INDEX('[1]Traitement outputs (2)'!$B$41:$Q$45,MATCH(70,'[1]Traitement outputs (2)'!$A$41:$A$45,0),MATCH(C683,'[1]Traitement outputs (2)'!$B$40:$Q$40,0))</f>
        <v>254.15803075879367</v>
      </c>
      <c r="K683">
        <f>I683*$S$2</f>
        <v>-21342.138833337085</v>
      </c>
      <c r="L683">
        <f>J683*$S$2</f>
        <v>29515.067122381799</v>
      </c>
    </row>
    <row r="684" spans="1:12" x14ac:dyDescent="0.35">
      <c r="A684" s="1">
        <v>34728.416666666664</v>
      </c>
      <c r="B684">
        <v>20.077100000000002</v>
      </c>
      <c r="C684">
        <f>HLOOKUP(B684,'[1]Traitement outputs'!$B$33:$Q$33,1,TRUE)</f>
        <v>20</v>
      </c>
      <c r="E684" s="1">
        <v>34728.416666666664</v>
      </c>
      <c r="F684">
        <v>3.6354500000000001</v>
      </c>
      <c r="G684">
        <f t="shared" si="10"/>
        <v>4</v>
      </c>
      <c r="I684">
        <f>INDEX('[1]Traitement outputs (2)'!$B$34:$Q$38,MATCH(70,'[1]Traitement outputs (2)'!$A$34:$A$38,0),MATCH(C684,'[1]Traitement outputs (2)'!$B$33:$Q$33,0))</f>
        <v>-183.77989640241771</v>
      </c>
      <c r="J684">
        <f>INDEX('[1]Traitement outputs (2)'!$B$41:$Q$45,MATCH(70,'[1]Traitement outputs (2)'!$A$41:$A$45,0),MATCH(C684,'[1]Traitement outputs (2)'!$B$40:$Q$40,0))</f>
        <v>254.15803075879367</v>
      </c>
      <c r="K684">
        <f>I684*$S$2</f>
        <v>-21342.138833337085</v>
      </c>
      <c r="L684">
        <f>J684*$S$2</f>
        <v>29515.067122381799</v>
      </c>
    </row>
    <row r="685" spans="1:12" x14ac:dyDescent="0.35">
      <c r="A685" s="1">
        <v>34728.458333333336</v>
      </c>
      <c r="B685">
        <v>20.079499999999999</v>
      </c>
      <c r="C685">
        <f>HLOOKUP(B685,'[1]Traitement outputs'!$B$33:$Q$33,1,TRUE)</f>
        <v>20</v>
      </c>
      <c r="E685" s="1">
        <v>34728.458333333336</v>
      </c>
      <c r="F685">
        <v>3.5678899999999998</v>
      </c>
      <c r="G685">
        <f t="shared" si="10"/>
        <v>4</v>
      </c>
      <c r="I685">
        <f>INDEX('[1]Traitement outputs (2)'!$B$34:$Q$38,MATCH(70,'[1]Traitement outputs (2)'!$A$34:$A$38,0),MATCH(C685,'[1]Traitement outputs (2)'!$B$33:$Q$33,0))</f>
        <v>-183.77989640241771</v>
      </c>
      <c r="J685">
        <f>INDEX('[1]Traitement outputs (2)'!$B$41:$Q$45,MATCH(70,'[1]Traitement outputs (2)'!$A$41:$A$45,0),MATCH(C685,'[1]Traitement outputs (2)'!$B$40:$Q$40,0))</f>
        <v>254.15803075879367</v>
      </c>
      <c r="K685">
        <f>I685*$S$2</f>
        <v>-21342.138833337085</v>
      </c>
      <c r="L685">
        <f>J685*$S$2</f>
        <v>29515.067122381799</v>
      </c>
    </row>
    <row r="686" spans="1:12" x14ac:dyDescent="0.35">
      <c r="A686" s="1">
        <v>34728.5</v>
      </c>
      <c r="B686">
        <v>20.081600000000002</v>
      </c>
      <c r="C686">
        <f>HLOOKUP(B686,'[1]Traitement outputs'!$B$33:$Q$33,1,TRUE)</f>
        <v>20</v>
      </c>
      <c r="E686" s="1">
        <v>34728.5</v>
      </c>
      <c r="F686">
        <v>3.5565600000000002</v>
      </c>
      <c r="G686">
        <f t="shared" si="10"/>
        <v>4</v>
      </c>
      <c r="I686">
        <f>INDEX('[1]Traitement outputs (2)'!$B$34:$Q$38,MATCH(70,'[1]Traitement outputs (2)'!$A$34:$A$38,0),MATCH(C686,'[1]Traitement outputs (2)'!$B$33:$Q$33,0))</f>
        <v>-183.77989640241771</v>
      </c>
      <c r="J686">
        <f>INDEX('[1]Traitement outputs (2)'!$B$41:$Q$45,MATCH(70,'[1]Traitement outputs (2)'!$A$41:$A$45,0),MATCH(C686,'[1]Traitement outputs (2)'!$B$40:$Q$40,0))</f>
        <v>254.15803075879367</v>
      </c>
      <c r="K686">
        <f>I686*$S$2</f>
        <v>-21342.138833337085</v>
      </c>
      <c r="L686">
        <f>J686*$S$2</f>
        <v>29515.067122381799</v>
      </c>
    </row>
    <row r="687" spans="1:12" x14ac:dyDescent="0.35">
      <c r="A687" s="1">
        <v>34728.541666666664</v>
      </c>
      <c r="B687">
        <v>20.0824</v>
      </c>
      <c r="C687">
        <f>HLOOKUP(B687,'[1]Traitement outputs'!$B$33:$Q$33,1,TRUE)</f>
        <v>20</v>
      </c>
      <c r="E687" s="1">
        <v>34728.541666666664</v>
      </c>
      <c r="F687">
        <v>3.56047</v>
      </c>
      <c r="G687">
        <f t="shared" si="10"/>
        <v>4</v>
      </c>
      <c r="I687">
        <f>INDEX('[1]Traitement outputs (2)'!$B$34:$Q$38,MATCH(70,'[1]Traitement outputs (2)'!$A$34:$A$38,0),MATCH(C687,'[1]Traitement outputs (2)'!$B$33:$Q$33,0))</f>
        <v>-183.77989640241771</v>
      </c>
      <c r="J687">
        <f>INDEX('[1]Traitement outputs (2)'!$B$41:$Q$45,MATCH(70,'[1]Traitement outputs (2)'!$A$41:$A$45,0),MATCH(C687,'[1]Traitement outputs (2)'!$B$40:$Q$40,0))</f>
        <v>254.15803075879367</v>
      </c>
      <c r="K687">
        <f>I687*$S$2</f>
        <v>-21342.138833337085</v>
      </c>
      <c r="L687">
        <f>J687*$S$2</f>
        <v>29515.067122381799</v>
      </c>
    </row>
    <row r="688" spans="1:12" x14ac:dyDescent="0.35">
      <c r="A688" s="1">
        <v>34728.583333333336</v>
      </c>
      <c r="B688">
        <v>20.080400000000001</v>
      </c>
      <c r="C688">
        <f>HLOOKUP(B688,'[1]Traitement outputs'!$B$33:$Q$33,1,TRUE)</f>
        <v>20</v>
      </c>
      <c r="E688" s="1">
        <v>34728.583333333336</v>
      </c>
      <c r="F688">
        <v>3.6020699999999999</v>
      </c>
      <c r="G688">
        <f t="shared" si="10"/>
        <v>4</v>
      </c>
      <c r="I688">
        <f>INDEX('[1]Traitement outputs (2)'!$B$34:$Q$38,MATCH(70,'[1]Traitement outputs (2)'!$A$34:$A$38,0),MATCH(C688,'[1]Traitement outputs (2)'!$B$33:$Q$33,0))</f>
        <v>-183.77989640241771</v>
      </c>
      <c r="J688">
        <f>INDEX('[1]Traitement outputs (2)'!$B$41:$Q$45,MATCH(70,'[1]Traitement outputs (2)'!$A$41:$A$45,0),MATCH(C688,'[1]Traitement outputs (2)'!$B$40:$Q$40,0))</f>
        <v>254.15803075879367</v>
      </c>
      <c r="K688">
        <f>I688*$S$2</f>
        <v>-21342.138833337085</v>
      </c>
      <c r="L688">
        <f>J688*$S$2</f>
        <v>29515.067122381799</v>
      </c>
    </row>
    <row r="689" spans="1:12" x14ac:dyDescent="0.35">
      <c r="A689" s="1">
        <v>34728.625</v>
      </c>
      <c r="B689">
        <v>20.078800000000001</v>
      </c>
      <c r="C689">
        <f>HLOOKUP(B689,'[1]Traitement outputs'!$B$33:$Q$33,1,TRUE)</f>
        <v>20</v>
      </c>
      <c r="E689" s="1">
        <v>34728.625</v>
      </c>
      <c r="F689">
        <v>3.69665</v>
      </c>
      <c r="G689">
        <f t="shared" si="10"/>
        <v>4</v>
      </c>
      <c r="I689">
        <f>INDEX('[1]Traitement outputs (2)'!$B$34:$Q$38,MATCH(70,'[1]Traitement outputs (2)'!$A$34:$A$38,0),MATCH(C689,'[1]Traitement outputs (2)'!$B$33:$Q$33,0))</f>
        <v>-183.77989640241771</v>
      </c>
      <c r="J689">
        <f>INDEX('[1]Traitement outputs (2)'!$B$41:$Q$45,MATCH(70,'[1]Traitement outputs (2)'!$A$41:$A$45,0),MATCH(C689,'[1]Traitement outputs (2)'!$B$40:$Q$40,0))</f>
        <v>254.15803075879367</v>
      </c>
      <c r="K689">
        <f>I689*$S$2</f>
        <v>-21342.138833337085</v>
      </c>
      <c r="L689">
        <f>J689*$S$2</f>
        <v>29515.067122381799</v>
      </c>
    </row>
    <row r="690" spans="1:12" x14ac:dyDescent="0.35">
      <c r="A690" s="1">
        <v>34728.666666666664</v>
      </c>
      <c r="B690">
        <v>20.076499999999999</v>
      </c>
      <c r="C690">
        <f>HLOOKUP(B690,'[1]Traitement outputs'!$B$33:$Q$33,1,TRUE)</f>
        <v>20</v>
      </c>
      <c r="E690" s="1">
        <v>34728.666666666664</v>
      </c>
      <c r="F690">
        <v>3.7880400000000001</v>
      </c>
      <c r="G690">
        <f t="shared" si="10"/>
        <v>4</v>
      </c>
      <c r="I690">
        <f>INDEX('[1]Traitement outputs (2)'!$B$34:$Q$38,MATCH(70,'[1]Traitement outputs (2)'!$A$34:$A$38,0),MATCH(C690,'[1]Traitement outputs (2)'!$B$33:$Q$33,0))</f>
        <v>-183.77989640241771</v>
      </c>
      <c r="J690">
        <f>INDEX('[1]Traitement outputs (2)'!$B$41:$Q$45,MATCH(70,'[1]Traitement outputs (2)'!$A$41:$A$45,0),MATCH(C690,'[1]Traitement outputs (2)'!$B$40:$Q$40,0))</f>
        <v>254.15803075879367</v>
      </c>
      <c r="K690">
        <f>I690*$S$2</f>
        <v>-21342.138833337085</v>
      </c>
      <c r="L690">
        <f>J690*$S$2</f>
        <v>29515.067122381799</v>
      </c>
    </row>
    <row r="691" spans="1:12" x14ac:dyDescent="0.35">
      <c r="A691" s="1">
        <v>34728.708333333336</v>
      </c>
      <c r="B691">
        <v>20.075399999999998</v>
      </c>
      <c r="C691">
        <f>HLOOKUP(B691,'[1]Traitement outputs'!$B$33:$Q$33,1,TRUE)</f>
        <v>20</v>
      </c>
      <c r="E691" s="1">
        <v>34728.708333333336</v>
      </c>
      <c r="F691">
        <v>3.85934</v>
      </c>
      <c r="G691">
        <f t="shared" si="10"/>
        <v>4</v>
      </c>
      <c r="I691">
        <f>INDEX('[1]Traitement outputs (2)'!$B$34:$Q$38,MATCH(70,'[1]Traitement outputs (2)'!$A$34:$A$38,0),MATCH(C691,'[1]Traitement outputs (2)'!$B$33:$Q$33,0))</f>
        <v>-183.77989640241771</v>
      </c>
      <c r="J691">
        <f>INDEX('[1]Traitement outputs (2)'!$B$41:$Q$45,MATCH(70,'[1]Traitement outputs (2)'!$A$41:$A$45,0),MATCH(C691,'[1]Traitement outputs (2)'!$B$40:$Q$40,0))</f>
        <v>254.15803075879367</v>
      </c>
      <c r="K691">
        <f>I691*$S$2</f>
        <v>-21342.138833337085</v>
      </c>
      <c r="L691">
        <f>J691*$S$2</f>
        <v>29515.067122381799</v>
      </c>
    </row>
    <row r="692" spans="1:12" x14ac:dyDescent="0.35">
      <c r="A692" s="1">
        <v>34728.75</v>
      </c>
      <c r="B692">
        <v>20.075399999999998</v>
      </c>
      <c r="C692">
        <f>HLOOKUP(B692,'[1]Traitement outputs'!$B$33:$Q$33,1,TRUE)</f>
        <v>20</v>
      </c>
      <c r="E692" s="1">
        <v>34728.75</v>
      </c>
      <c r="F692">
        <v>3.8930600000000002</v>
      </c>
      <c r="G692">
        <f t="shared" si="10"/>
        <v>4</v>
      </c>
      <c r="I692">
        <f>INDEX('[1]Traitement outputs (2)'!$B$34:$Q$38,MATCH(70,'[1]Traitement outputs (2)'!$A$34:$A$38,0),MATCH(C692,'[1]Traitement outputs (2)'!$B$33:$Q$33,0))</f>
        <v>-183.77989640241771</v>
      </c>
      <c r="J692">
        <f>INDEX('[1]Traitement outputs (2)'!$B$41:$Q$45,MATCH(70,'[1]Traitement outputs (2)'!$A$41:$A$45,0),MATCH(C692,'[1]Traitement outputs (2)'!$B$40:$Q$40,0))</f>
        <v>254.15803075879367</v>
      </c>
      <c r="K692">
        <f>I692*$S$2</f>
        <v>-21342.138833337085</v>
      </c>
      <c r="L692">
        <f>J692*$S$2</f>
        <v>29515.067122381799</v>
      </c>
    </row>
    <row r="693" spans="1:12" x14ac:dyDescent="0.35">
      <c r="A693" s="1">
        <v>34728.791666666664</v>
      </c>
      <c r="B693">
        <v>20.075299999999999</v>
      </c>
      <c r="C693">
        <f>HLOOKUP(B693,'[1]Traitement outputs'!$B$33:$Q$33,1,TRUE)</f>
        <v>20</v>
      </c>
      <c r="E693" s="1">
        <v>34728.791666666664</v>
      </c>
      <c r="F693">
        <v>3.8975399999999998</v>
      </c>
      <c r="G693">
        <f t="shared" si="10"/>
        <v>4</v>
      </c>
      <c r="I693">
        <f>INDEX('[1]Traitement outputs (2)'!$B$34:$Q$38,MATCH(70,'[1]Traitement outputs (2)'!$A$34:$A$38,0),MATCH(C693,'[1]Traitement outputs (2)'!$B$33:$Q$33,0))</f>
        <v>-183.77989640241771</v>
      </c>
      <c r="J693">
        <f>INDEX('[1]Traitement outputs (2)'!$B$41:$Q$45,MATCH(70,'[1]Traitement outputs (2)'!$A$41:$A$45,0),MATCH(C693,'[1]Traitement outputs (2)'!$B$40:$Q$40,0))</f>
        <v>254.15803075879367</v>
      </c>
      <c r="K693">
        <f>I693*$S$2</f>
        <v>-21342.138833337085</v>
      </c>
      <c r="L693">
        <f>J693*$S$2</f>
        <v>29515.067122381799</v>
      </c>
    </row>
    <row r="694" spans="1:12" x14ac:dyDescent="0.35">
      <c r="A694" s="1">
        <v>34728.833333333336</v>
      </c>
      <c r="B694">
        <v>20.075500000000002</v>
      </c>
      <c r="C694">
        <f>HLOOKUP(B694,'[1]Traitement outputs'!$B$33:$Q$33,1,TRUE)</f>
        <v>20</v>
      </c>
      <c r="E694" s="1">
        <v>34728.833333333336</v>
      </c>
      <c r="F694">
        <v>3.8767499999999999</v>
      </c>
      <c r="G694">
        <f t="shared" si="10"/>
        <v>4</v>
      </c>
      <c r="I694">
        <f>INDEX('[1]Traitement outputs (2)'!$B$34:$Q$38,MATCH(70,'[1]Traitement outputs (2)'!$A$34:$A$38,0),MATCH(C694,'[1]Traitement outputs (2)'!$B$33:$Q$33,0))</f>
        <v>-183.77989640241771</v>
      </c>
      <c r="J694">
        <f>INDEX('[1]Traitement outputs (2)'!$B$41:$Q$45,MATCH(70,'[1]Traitement outputs (2)'!$A$41:$A$45,0),MATCH(C694,'[1]Traitement outputs (2)'!$B$40:$Q$40,0))</f>
        <v>254.15803075879367</v>
      </c>
      <c r="K694">
        <f>I694*$S$2</f>
        <v>-21342.138833337085</v>
      </c>
      <c r="L694">
        <f>J694*$S$2</f>
        <v>29515.067122381799</v>
      </c>
    </row>
    <row r="695" spans="1:12" x14ac:dyDescent="0.35">
      <c r="A695" s="1">
        <v>34728.875</v>
      </c>
      <c r="B695">
        <v>16.110700000000001</v>
      </c>
      <c r="C695">
        <f>HLOOKUP(B695,'[1]Traitement outputs'!$B$33:$Q$33,1,TRUE)</f>
        <v>16</v>
      </c>
      <c r="E695" s="1">
        <v>34728.875</v>
      </c>
      <c r="F695">
        <v>4.9330699999999998</v>
      </c>
      <c r="G695">
        <f t="shared" si="10"/>
        <v>5</v>
      </c>
      <c r="I695">
        <f>INDEX('[1]Traitement outputs (2)'!$B$34:$Q$38,MATCH(70,'[1]Traitement outputs (2)'!$A$34:$A$38,0),MATCH(C695,'[1]Traitement outputs (2)'!$B$33:$Q$33,0))</f>
        <v>-87.65601603539298</v>
      </c>
      <c r="J695">
        <f>INDEX('[1]Traitement outputs (2)'!$B$41:$Q$45,MATCH(70,'[1]Traitement outputs (2)'!$A$41:$A$45,0),MATCH(C695,'[1]Traitement outputs (2)'!$B$40:$Q$40,0))</f>
        <v>158.03405896601754</v>
      </c>
      <c r="K695">
        <f>I695*$S$2</f>
        <v>-10179.387954970944</v>
      </c>
      <c r="L695">
        <f>J695*$S$2</f>
        <v>18352.305626852856</v>
      </c>
    </row>
    <row r="696" spans="1:12" x14ac:dyDescent="0.35">
      <c r="A696" s="1">
        <v>34728.916666666664</v>
      </c>
      <c r="B696">
        <v>16.075800000000001</v>
      </c>
      <c r="C696">
        <f>HLOOKUP(B696,'[1]Traitement outputs'!$B$33:$Q$33,1,TRUE)</f>
        <v>16</v>
      </c>
      <c r="E696" s="1">
        <v>34728.916666666664</v>
      </c>
      <c r="F696">
        <v>4.8975900000000001</v>
      </c>
      <c r="G696">
        <f t="shared" si="10"/>
        <v>5</v>
      </c>
      <c r="I696">
        <f>INDEX('[1]Traitement outputs (2)'!$B$34:$Q$38,MATCH(70,'[1]Traitement outputs (2)'!$A$34:$A$38,0),MATCH(C696,'[1]Traitement outputs (2)'!$B$33:$Q$33,0))</f>
        <v>-87.65601603539298</v>
      </c>
      <c r="J696">
        <f>INDEX('[1]Traitement outputs (2)'!$B$41:$Q$45,MATCH(70,'[1]Traitement outputs (2)'!$A$41:$A$45,0),MATCH(C696,'[1]Traitement outputs (2)'!$B$40:$Q$40,0))</f>
        <v>158.03405896601754</v>
      </c>
      <c r="K696">
        <f>I696*$S$2</f>
        <v>-10179.387954970944</v>
      </c>
      <c r="L696">
        <f>J696*$S$2</f>
        <v>18352.305626852856</v>
      </c>
    </row>
    <row r="697" spans="1:12" x14ac:dyDescent="0.35">
      <c r="A697" s="1">
        <v>34728.958333333336</v>
      </c>
      <c r="B697">
        <v>16.0762</v>
      </c>
      <c r="C697">
        <f>HLOOKUP(B697,'[1]Traitement outputs'!$B$33:$Q$33,1,TRUE)</f>
        <v>16</v>
      </c>
      <c r="E697" s="1">
        <v>34728.958333333336</v>
      </c>
      <c r="F697">
        <v>4.8575499999999998</v>
      </c>
      <c r="G697">
        <f t="shared" si="10"/>
        <v>5</v>
      </c>
      <c r="I697">
        <f>INDEX('[1]Traitement outputs (2)'!$B$34:$Q$38,MATCH(70,'[1]Traitement outputs (2)'!$A$34:$A$38,0),MATCH(C697,'[1]Traitement outputs (2)'!$B$33:$Q$33,0))</f>
        <v>-87.65601603539298</v>
      </c>
      <c r="J697">
        <f>INDEX('[1]Traitement outputs (2)'!$B$41:$Q$45,MATCH(70,'[1]Traitement outputs (2)'!$A$41:$A$45,0),MATCH(C697,'[1]Traitement outputs (2)'!$B$40:$Q$40,0))</f>
        <v>158.03405896601754</v>
      </c>
      <c r="K697">
        <f>I697*$S$2</f>
        <v>-10179.387954970944</v>
      </c>
      <c r="L697">
        <f>J697*$S$2</f>
        <v>18352.305626852856</v>
      </c>
    </row>
    <row r="698" spans="1:12" x14ac:dyDescent="0.35">
      <c r="A698" s="1">
        <v>34729</v>
      </c>
      <c r="B698">
        <v>16.0763</v>
      </c>
      <c r="C698">
        <f>HLOOKUP(B698,'[1]Traitement outputs'!$B$33:$Q$33,1,TRUE)</f>
        <v>16</v>
      </c>
      <c r="E698" s="1">
        <v>34729</v>
      </c>
      <c r="F698">
        <v>4.8514299999999997</v>
      </c>
      <c r="G698">
        <f t="shared" si="10"/>
        <v>5</v>
      </c>
      <c r="I698">
        <f>INDEX('[1]Traitement outputs (2)'!$B$34:$Q$38,MATCH(70,'[1]Traitement outputs (2)'!$A$34:$A$38,0),MATCH(C698,'[1]Traitement outputs (2)'!$B$33:$Q$33,0))</f>
        <v>-87.65601603539298</v>
      </c>
      <c r="J698">
        <f>INDEX('[1]Traitement outputs (2)'!$B$41:$Q$45,MATCH(70,'[1]Traitement outputs (2)'!$A$41:$A$45,0),MATCH(C698,'[1]Traitement outputs (2)'!$B$40:$Q$40,0))</f>
        <v>158.03405896601754</v>
      </c>
      <c r="K698">
        <f>I698*$S$2</f>
        <v>-10179.387954970944</v>
      </c>
      <c r="L698">
        <f>J698*$S$2</f>
        <v>18352.305626852856</v>
      </c>
    </row>
    <row r="699" spans="1:12" x14ac:dyDescent="0.35">
      <c r="A699" s="1">
        <v>34729.041666666664</v>
      </c>
      <c r="B699">
        <v>16.0763</v>
      </c>
      <c r="C699">
        <f>HLOOKUP(B699,'[1]Traitement outputs'!$B$33:$Q$33,1,TRUE)</f>
        <v>16</v>
      </c>
      <c r="E699" s="1">
        <v>34729.041666666664</v>
      </c>
      <c r="F699">
        <v>4.8671899999999999</v>
      </c>
      <c r="G699">
        <f t="shared" si="10"/>
        <v>5</v>
      </c>
      <c r="I699">
        <f>INDEX('[1]Traitement outputs (2)'!$B$34:$Q$38,MATCH(70,'[1]Traitement outputs (2)'!$A$34:$A$38,0),MATCH(C699,'[1]Traitement outputs (2)'!$B$33:$Q$33,0))</f>
        <v>-87.65601603539298</v>
      </c>
      <c r="J699">
        <f>INDEX('[1]Traitement outputs (2)'!$B$41:$Q$45,MATCH(70,'[1]Traitement outputs (2)'!$A$41:$A$45,0),MATCH(C699,'[1]Traitement outputs (2)'!$B$40:$Q$40,0))</f>
        <v>158.03405896601754</v>
      </c>
      <c r="K699">
        <f>I699*$S$2</f>
        <v>-10179.387954970944</v>
      </c>
      <c r="L699">
        <f>J699*$S$2</f>
        <v>18352.305626852856</v>
      </c>
    </row>
    <row r="700" spans="1:12" x14ac:dyDescent="0.35">
      <c r="A700" s="1">
        <v>34729.083333333336</v>
      </c>
      <c r="B700">
        <v>16.076000000000001</v>
      </c>
      <c r="C700">
        <f>HLOOKUP(B700,'[1]Traitement outputs'!$B$33:$Q$33,1,TRUE)</f>
        <v>16</v>
      </c>
      <c r="E700" s="1">
        <v>34729.083333333336</v>
      </c>
      <c r="F700">
        <v>4.8588199999999997</v>
      </c>
      <c r="G700">
        <f t="shared" si="10"/>
        <v>5</v>
      </c>
      <c r="I700">
        <f>INDEX('[1]Traitement outputs (2)'!$B$34:$Q$38,MATCH(70,'[1]Traitement outputs (2)'!$A$34:$A$38,0),MATCH(C700,'[1]Traitement outputs (2)'!$B$33:$Q$33,0))</f>
        <v>-87.65601603539298</v>
      </c>
      <c r="J700">
        <f>INDEX('[1]Traitement outputs (2)'!$B$41:$Q$45,MATCH(70,'[1]Traitement outputs (2)'!$A$41:$A$45,0),MATCH(C700,'[1]Traitement outputs (2)'!$B$40:$Q$40,0))</f>
        <v>158.03405896601754</v>
      </c>
      <c r="K700">
        <f>I700*$S$2</f>
        <v>-10179.387954970944</v>
      </c>
      <c r="L700">
        <f>J700*$S$2</f>
        <v>18352.305626852856</v>
      </c>
    </row>
    <row r="701" spans="1:12" x14ac:dyDescent="0.35">
      <c r="A701" s="1">
        <v>34729.125</v>
      </c>
      <c r="B701">
        <v>16.075900000000001</v>
      </c>
      <c r="C701">
        <f>HLOOKUP(B701,'[1]Traitement outputs'!$B$33:$Q$33,1,TRUE)</f>
        <v>16</v>
      </c>
      <c r="E701" s="1">
        <v>34729.125</v>
      </c>
      <c r="F701">
        <v>4.8575999999999997</v>
      </c>
      <c r="G701">
        <f t="shared" si="10"/>
        <v>5</v>
      </c>
      <c r="I701">
        <f>INDEX('[1]Traitement outputs (2)'!$B$34:$Q$38,MATCH(70,'[1]Traitement outputs (2)'!$A$34:$A$38,0),MATCH(C701,'[1]Traitement outputs (2)'!$B$33:$Q$33,0))</f>
        <v>-87.65601603539298</v>
      </c>
      <c r="J701">
        <f>INDEX('[1]Traitement outputs (2)'!$B$41:$Q$45,MATCH(70,'[1]Traitement outputs (2)'!$A$41:$A$45,0),MATCH(C701,'[1]Traitement outputs (2)'!$B$40:$Q$40,0))</f>
        <v>158.03405896601754</v>
      </c>
      <c r="K701">
        <f>I701*$S$2</f>
        <v>-10179.387954970944</v>
      </c>
      <c r="L701">
        <f>J701*$S$2</f>
        <v>18352.305626852856</v>
      </c>
    </row>
    <row r="702" spans="1:12" x14ac:dyDescent="0.35">
      <c r="A702" s="1">
        <v>34729.166666666664</v>
      </c>
      <c r="B702">
        <v>16.076000000000001</v>
      </c>
      <c r="C702">
        <f>HLOOKUP(B702,'[1]Traitement outputs'!$B$33:$Q$33,1,TRUE)</f>
        <v>16</v>
      </c>
      <c r="E702" s="1">
        <v>34729.166666666664</v>
      </c>
      <c r="F702">
        <v>4.8901700000000003</v>
      </c>
      <c r="G702">
        <f t="shared" si="10"/>
        <v>5</v>
      </c>
      <c r="I702">
        <f>INDEX('[1]Traitement outputs (2)'!$B$34:$Q$38,MATCH(70,'[1]Traitement outputs (2)'!$A$34:$A$38,0),MATCH(C702,'[1]Traitement outputs (2)'!$B$33:$Q$33,0))</f>
        <v>-87.65601603539298</v>
      </c>
      <c r="J702">
        <f>INDEX('[1]Traitement outputs (2)'!$B$41:$Q$45,MATCH(70,'[1]Traitement outputs (2)'!$A$41:$A$45,0),MATCH(C702,'[1]Traitement outputs (2)'!$B$40:$Q$40,0))</f>
        <v>158.03405896601754</v>
      </c>
      <c r="K702">
        <f>I702*$S$2</f>
        <v>-10179.387954970944</v>
      </c>
      <c r="L702">
        <f>J702*$S$2</f>
        <v>18352.305626852856</v>
      </c>
    </row>
    <row r="703" spans="1:12" x14ac:dyDescent="0.35">
      <c r="A703" s="1">
        <v>34729.208333333336</v>
      </c>
      <c r="B703">
        <v>20.029399999999999</v>
      </c>
      <c r="C703">
        <f>HLOOKUP(B703,'[1]Traitement outputs'!$B$33:$Q$33,1,TRUE)</f>
        <v>20</v>
      </c>
      <c r="E703" s="1">
        <v>34729.208333333336</v>
      </c>
      <c r="F703">
        <v>3.86097</v>
      </c>
      <c r="G703">
        <f t="shared" si="10"/>
        <v>4</v>
      </c>
      <c r="I703">
        <f>INDEX('[1]Traitement outputs (2)'!$B$34:$Q$38,MATCH(70,'[1]Traitement outputs (2)'!$A$34:$A$38,0),MATCH(C703,'[1]Traitement outputs (2)'!$B$33:$Q$33,0))</f>
        <v>-183.77989640241771</v>
      </c>
      <c r="J703">
        <f>INDEX('[1]Traitement outputs (2)'!$B$41:$Q$45,MATCH(70,'[1]Traitement outputs (2)'!$A$41:$A$45,0),MATCH(C703,'[1]Traitement outputs (2)'!$B$40:$Q$40,0))</f>
        <v>254.15803075879367</v>
      </c>
      <c r="K703">
        <f>I703*$S$2</f>
        <v>-21342.138833337085</v>
      </c>
      <c r="L703">
        <f>J703*$S$2</f>
        <v>29515.067122381799</v>
      </c>
    </row>
    <row r="704" spans="1:12" x14ac:dyDescent="0.35">
      <c r="A704" s="1">
        <v>34729.25</v>
      </c>
      <c r="B704">
        <v>20.076699999999999</v>
      </c>
      <c r="C704">
        <f>HLOOKUP(B704,'[1]Traitement outputs'!$B$33:$Q$33,1,TRUE)</f>
        <v>20</v>
      </c>
      <c r="E704" s="1">
        <v>34729.25</v>
      </c>
      <c r="F704">
        <v>3.92171</v>
      </c>
      <c r="G704">
        <f t="shared" si="10"/>
        <v>4</v>
      </c>
      <c r="I704">
        <f>INDEX('[1]Traitement outputs (2)'!$B$34:$Q$38,MATCH(70,'[1]Traitement outputs (2)'!$A$34:$A$38,0),MATCH(C704,'[1]Traitement outputs (2)'!$B$33:$Q$33,0))</f>
        <v>-183.77989640241771</v>
      </c>
      <c r="J704">
        <f>INDEX('[1]Traitement outputs (2)'!$B$41:$Q$45,MATCH(70,'[1]Traitement outputs (2)'!$A$41:$A$45,0),MATCH(C704,'[1]Traitement outputs (2)'!$B$40:$Q$40,0))</f>
        <v>254.15803075879367</v>
      </c>
      <c r="K704">
        <f>I704*$S$2</f>
        <v>-21342.138833337085</v>
      </c>
      <c r="L704">
        <f>J704*$S$2</f>
        <v>29515.067122381799</v>
      </c>
    </row>
    <row r="705" spans="1:12" x14ac:dyDescent="0.35">
      <c r="A705" s="1">
        <v>34729.291666666664</v>
      </c>
      <c r="B705">
        <v>20.077500000000001</v>
      </c>
      <c r="C705">
        <f>HLOOKUP(B705,'[1]Traitement outputs'!$B$33:$Q$33,1,TRUE)</f>
        <v>20</v>
      </c>
      <c r="E705" s="1">
        <v>34729.291666666664</v>
      </c>
      <c r="F705">
        <v>4.0782100000000003</v>
      </c>
      <c r="G705">
        <f t="shared" si="10"/>
        <v>4</v>
      </c>
      <c r="I705">
        <f>INDEX('[1]Traitement outputs (2)'!$B$34:$Q$38,MATCH(70,'[1]Traitement outputs (2)'!$A$34:$A$38,0),MATCH(C705,'[1]Traitement outputs (2)'!$B$33:$Q$33,0))</f>
        <v>-183.77989640241771</v>
      </c>
      <c r="J705">
        <f>INDEX('[1]Traitement outputs (2)'!$B$41:$Q$45,MATCH(70,'[1]Traitement outputs (2)'!$A$41:$A$45,0),MATCH(C705,'[1]Traitement outputs (2)'!$B$40:$Q$40,0))</f>
        <v>254.15803075879367</v>
      </c>
      <c r="K705">
        <f>I705*$S$2</f>
        <v>-21342.138833337085</v>
      </c>
      <c r="L705">
        <f>J705*$S$2</f>
        <v>29515.067122381799</v>
      </c>
    </row>
    <row r="706" spans="1:12" x14ac:dyDescent="0.35">
      <c r="A706" s="1">
        <v>34729.333333333336</v>
      </c>
      <c r="B706">
        <v>20.077999999999999</v>
      </c>
      <c r="C706">
        <f>HLOOKUP(B706,'[1]Traitement outputs'!$B$33:$Q$33,1,TRUE)</f>
        <v>20</v>
      </c>
      <c r="E706" s="1">
        <v>34729.333333333336</v>
      </c>
      <c r="F706">
        <v>4.6518800000000002</v>
      </c>
      <c r="G706">
        <f t="shared" si="10"/>
        <v>5</v>
      </c>
      <c r="I706">
        <f>INDEX('[1]Traitement outputs (2)'!$B$34:$Q$38,MATCH(70,'[1]Traitement outputs (2)'!$A$34:$A$38,0),MATCH(C706,'[1]Traitement outputs (2)'!$B$33:$Q$33,0))</f>
        <v>-183.77989640241771</v>
      </c>
      <c r="J706">
        <f>INDEX('[1]Traitement outputs (2)'!$B$41:$Q$45,MATCH(70,'[1]Traitement outputs (2)'!$A$41:$A$45,0),MATCH(C706,'[1]Traitement outputs (2)'!$B$40:$Q$40,0))</f>
        <v>254.15803075879367</v>
      </c>
      <c r="K706">
        <f>I706*$S$2</f>
        <v>-21342.138833337085</v>
      </c>
      <c r="L706">
        <f>J706*$S$2</f>
        <v>29515.067122381799</v>
      </c>
    </row>
    <row r="707" spans="1:12" x14ac:dyDescent="0.35">
      <c r="A707" s="1">
        <v>34729.375</v>
      </c>
      <c r="B707">
        <v>20.078399999999998</v>
      </c>
      <c r="C707">
        <f>HLOOKUP(B707,'[1]Traitement outputs'!$B$33:$Q$33,1,TRUE)</f>
        <v>20</v>
      </c>
      <c r="E707" s="1">
        <v>34729.375</v>
      </c>
      <c r="F707">
        <v>5.5107299999999997</v>
      </c>
      <c r="G707">
        <f t="shared" ref="G707:G770" si="11">ROUND(F707,0)</f>
        <v>6</v>
      </c>
      <c r="I707">
        <f>INDEX('[1]Traitement outputs (2)'!$B$34:$Q$38,MATCH(70,'[1]Traitement outputs (2)'!$A$34:$A$38,0),MATCH(C707,'[1]Traitement outputs (2)'!$B$33:$Q$33,0))</f>
        <v>-183.77989640241771</v>
      </c>
      <c r="J707">
        <f>INDEX('[1]Traitement outputs (2)'!$B$41:$Q$45,MATCH(70,'[1]Traitement outputs (2)'!$A$41:$A$45,0),MATCH(C707,'[1]Traitement outputs (2)'!$B$40:$Q$40,0))</f>
        <v>254.15803075879367</v>
      </c>
      <c r="K707">
        <f>I707*$S$2</f>
        <v>-21342.138833337085</v>
      </c>
      <c r="L707">
        <f>J707*$S$2</f>
        <v>29515.067122381799</v>
      </c>
    </row>
    <row r="708" spans="1:12" x14ac:dyDescent="0.35">
      <c r="A708" s="1">
        <v>34729.416666666664</v>
      </c>
      <c r="B708">
        <v>20.0792</v>
      </c>
      <c r="C708">
        <f>HLOOKUP(B708,'[1]Traitement outputs'!$B$33:$Q$33,1,TRUE)</f>
        <v>20</v>
      </c>
      <c r="E708" s="1">
        <v>34729.416666666664</v>
      </c>
      <c r="F708">
        <v>6.3623599999999998</v>
      </c>
      <c r="G708">
        <f t="shared" si="11"/>
        <v>6</v>
      </c>
      <c r="I708">
        <f>INDEX('[1]Traitement outputs (2)'!$B$34:$Q$38,MATCH(70,'[1]Traitement outputs (2)'!$A$34:$A$38,0),MATCH(C708,'[1]Traitement outputs (2)'!$B$33:$Q$33,0))</f>
        <v>-183.77989640241771</v>
      </c>
      <c r="J708">
        <f>INDEX('[1]Traitement outputs (2)'!$B$41:$Q$45,MATCH(70,'[1]Traitement outputs (2)'!$A$41:$A$45,0),MATCH(C708,'[1]Traitement outputs (2)'!$B$40:$Q$40,0))</f>
        <v>254.15803075879367</v>
      </c>
      <c r="K708">
        <f>I708*$S$2</f>
        <v>-21342.138833337085</v>
      </c>
      <c r="L708">
        <f>J708*$S$2</f>
        <v>29515.067122381799</v>
      </c>
    </row>
    <row r="709" spans="1:12" x14ac:dyDescent="0.35">
      <c r="A709" s="1">
        <v>34729.458333333336</v>
      </c>
      <c r="B709">
        <v>20.080400000000001</v>
      </c>
      <c r="C709">
        <f>HLOOKUP(B709,'[1]Traitement outputs'!$B$33:$Q$33,1,TRUE)</f>
        <v>20</v>
      </c>
      <c r="E709" s="1">
        <v>34729.458333333336</v>
      </c>
      <c r="F709">
        <v>7.2211600000000002</v>
      </c>
      <c r="G709">
        <f t="shared" si="11"/>
        <v>7</v>
      </c>
      <c r="I709">
        <f>INDEX('[1]Traitement outputs (2)'!$B$34:$Q$38,MATCH(70,'[1]Traitement outputs (2)'!$A$34:$A$38,0),MATCH(C709,'[1]Traitement outputs (2)'!$B$33:$Q$33,0))</f>
        <v>-183.77989640241771</v>
      </c>
      <c r="J709">
        <f>INDEX('[1]Traitement outputs (2)'!$B$41:$Q$45,MATCH(70,'[1]Traitement outputs (2)'!$A$41:$A$45,0),MATCH(C709,'[1]Traitement outputs (2)'!$B$40:$Q$40,0))</f>
        <v>254.15803075879367</v>
      </c>
      <c r="K709">
        <f>I709*$S$2</f>
        <v>-21342.138833337085</v>
      </c>
      <c r="L709">
        <f>J709*$S$2</f>
        <v>29515.067122381799</v>
      </c>
    </row>
    <row r="710" spans="1:12" x14ac:dyDescent="0.35">
      <c r="A710" s="1">
        <v>34729.5</v>
      </c>
      <c r="B710">
        <v>20.081399999999999</v>
      </c>
      <c r="C710">
        <f>HLOOKUP(B710,'[1]Traitement outputs'!$B$33:$Q$33,1,TRUE)</f>
        <v>20</v>
      </c>
      <c r="E710" s="1">
        <v>34729.5</v>
      </c>
      <c r="F710">
        <v>7.8860000000000001</v>
      </c>
      <c r="G710">
        <f t="shared" si="11"/>
        <v>8</v>
      </c>
      <c r="I710">
        <f>INDEX('[1]Traitement outputs (2)'!$B$34:$Q$38,MATCH(70,'[1]Traitement outputs (2)'!$A$34:$A$38,0),MATCH(C710,'[1]Traitement outputs (2)'!$B$33:$Q$33,0))</f>
        <v>-183.77989640241771</v>
      </c>
      <c r="J710">
        <f>INDEX('[1]Traitement outputs (2)'!$B$41:$Q$45,MATCH(70,'[1]Traitement outputs (2)'!$A$41:$A$45,0),MATCH(C710,'[1]Traitement outputs (2)'!$B$40:$Q$40,0))</f>
        <v>254.15803075879367</v>
      </c>
      <c r="K710">
        <f>I710*$S$2</f>
        <v>-21342.138833337085</v>
      </c>
      <c r="L710">
        <f>J710*$S$2</f>
        <v>29515.067122381799</v>
      </c>
    </row>
    <row r="711" spans="1:12" x14ac:dyDescent="0.35">
      <c r="A711" s="1">
        <v>34729.541666666664</v>
      </c>
      <c r="B711">
        <v>20.082000000000001</v>
      </c>
      <c r="C711">
        <f>HLOOKUP(B711,'[1]Traitement outputs'!$B$33:$Q$33,1,TRUE)</f>
        <v>20</v>
      </c>
      <c r="E711" s="1">
        <v>34729.541666666664</v>
      </c>
      <c r="F711">
        <v>8.6665899999999993</v>
      </c>
      <c r="G711">
        <f t="shared" si="11"/>
        <v>9</v>
      </c>
      <c r="I711">
        <f>INDEX('[1]Traitement outputs (2)'!$B$34:$Q$38,MATCH(70,'[1]Traitement outputs (2)'!$A$34:$A$38,0),MATCH(C711,'[1]Traitement outputs (2)'!$B$33:$Q$33,0))</f>
        <v>-183.77989640241771</v>
      </c>
      <c r="J711">
        <f>INDEX('[1]Traitement outputs (2)'!$B$41:$Q$45,MATCH(70,'[1]Traitement outputs (2)'!$A$41:$A$45,0),MATCH(C711,'[1]Traitement outputs (2)'!$B$40:$Q$40,0))</f>
        <v>254.15803075879367</v>
      </c>
      <c r="K711">
        <f>I711*$S$2</f>
        <v>-21342.138833337085</v>
      </c>
      <c r="L711">
        <f>J711*$S$2</f>
        <v>29515.067122381799</v>
      </c>
    </row>
    <row r="712" spans="1:12" x14ac:dyDescent="0.35">
      <c r="A712" s="1">
        <v>34729.583333333336</v>
      </c>
      <c r="B712">
        <v>20.082899999999999</v>
      </c>
      <c r="C712">
        <f>HLOOKUP(B712,'[1]Traitement outputs'!$B$33:$Q$33,1,TRUE)</f>
        <v>20</v>
      </c>
      <c r="E712" s="1">
        <v>34729.583333333336</v>
      </c>
      <c r="F712">
        <v>9.6904400000000006</v>
      </c>
      <c r="G712">
        <f t="shared" si="11"/>
        <v>10</v>
      </c>
      <c r="I712">
        <f>INDEX('[1]Traitement outputs (2)'!$B$34:$Q$38,MATCH(70,'[1]Traitement outputs (2)'!$A$34:$A$38,0),MATCH(C712,'[1]Traitement outputs (2)'!$B$33:$Q$33,0))</f>
        <v>-183.77989640241771</v>
      </c>
      <c r="J712">
        <f>INDEX('[1]Traitement outputs (2)'!$B$41:$Q$45,MATCH(70,'[1]Traitement outputs (2)'!$A$41:$A$45,0),MATCH(C712,'[1]Traitement outputs (2)'!$B$40:$Q$40,0))</f>
        <v>254.15803075879367</v>
      </c>
      <c r="K712">
        <f>I712*$S$2</f>
        <v>-21342.138833337085</v>
      </c>
      <c r="L712">
        <f>J712*$S$2</f>
        <v>29515.067122381799</v>
      </c>
    </row>
    <row r="713" spans="1:12" x14ac:dyDescent="0.35">
      <c r="A713" s="1">
        <v>34729.625</v>
      </c>
      <c r="B713">
        <v>20.082899999999999</v>
      </c>
      <c r="C713">
        <f>HLOOKUP(B713,'[1]Traitement outputs'!$B$33:$Q$33,1,TRUE)</f>
        <v>20</v>
      </c>
      <c r="E713" s="1">
        <v>34729.625</v>
      </c>
      <c r="F713">
        <v>10.763299999999999</v>
      </c>
      <c r="G713">
        <f t="shared" si="11"/>
        <v>11</v>
      </c>
      <c r="I713">
        <f>INDEX('[1]Traitement outputs (2)'!$B$34:$Q$38,MATCH(70,'[1]Traitement outputs (2)'!$A$34:$A$38,0),MATCH(C713,'[1]Traitement outputs (2)'!$B$33:$Q$33,0))</f>
        <v>-183.77989640241771</v>
      </c>
      <c r="J713">
        <f>INDEX('[1]Traitement outputs (2)'!$B$41:$Q$45,MATCH(70,'[1]Traitement outputs (2)'!$A$41:$A$45,0),MATCH(C713,'[1]Traitement outputs (2)'!$B$40:$Q$40,0))</f>
        <v>254.15803075879367</v>
      </c>
      <c r="K713">
        <f>I713*$S$2</f>
        <v>-21342.138833337085</v>
      </c>
      <c r="L713">
        <f>J713*$S$2</f>
        <v>29515.067122381799</v>
      </c>
    </row>
    <row r="714" spans="1:12" x14ac:dyDescent="0.35">
      <c r="A714" s="1">
        <v>34729.666666666664</v>
      </c>
      <c r="B714">
        <v>20.082799999999999</v>
      </c>
      <c r="C714">
        <f>HLOOKUP(B714,'[1]Traitement outputs'!$B$33:$Q$33,1,TRUE)</f>
        <v>20</v>
      </c>
      <c r="E714" s="1">
        <v>34729.666666666664</v>
      </c>
      <c r="F714">
        <v>11.8795</v>
      </c>
      <c r="G714">
        <f t="shared" si="11"/>
        <v>12</v>
      </c>
      <c r="I714">
        <f>INDEX('[1]Traitement outputs (2)'!$B$34:$Q$38,MATCH(70,'[1]Traitement outputs (2)'!$A$34:$A$38,0),MATCH(C714,'[1]Traitement outputs (2)'!$B$33:$Q$33,0))</f>
        <v>-183.77989640241771</v>
      </c>
      <c r="J714">
        <f>INDEX('[1]Traitement outputs (2)'!$B$41:$Q$45,MATCH(70,'[1]Traitement outputs (2)'!$A$41:$A$45,0),MATCH(C714,'[1]Traitement outputs (2)'!$B$40:$Q$40,0))</f>
        <v>254.15803075879367</v>
      </c>
      <c r="K714">
        <f>I714*$S$2</f>
        <v>-21342.138833337085</v>
      </c>
      <c r="L714">
        <f>J714*$S$2</f>
        <v>29515.067122381799</v>
      </c>
    </row>
    <row r="715" spans="1:12" x14ac:dyDescent="0.35">
      <c r="A715" s="1">
        <v>34729.708333333336</v>
      </c>
      <c r="B715">
        <v>20.082999999999998</v>
      </c>
      <c r="C715">
        <f>HLOOKUP(B715,'[1]Traitement outputs'!$B$33:$Q$33,1,TRUE)</f>
        <v>20</v>
      </c>
      <c r="E715" s="1">
        <v>34729.708333333336</v>
      </c>
      <c r="F715">
        <v>12.712300000000001</v>
      </c>
      <c r="G715">
        <f t="shared" si="11"/>
        <v>13</v>
      </c>
      <c r="I715">
        <f>INDEX('[1]Traitement outputs (2)'!$B$34:$Q$38,MATCH(70,'[1]Traitement outputs (2)'!$A$34:$A$38,0),MATCH(C715,'[1]Traitement outputs (2)'!$B$33:$Q$33,0))</f>
        <v>-183.77989640241771</v>
      </c>
      <c r="J715">
        <f>INDEX('[1]Traitement outputs (2)'!$B$41:$Q$45,MATCH(70,'[1]Traitement outputs (2)'!$A$41:$A$45,0),MATCH(C715,'[1]Traitement outputs (2)'!$B$40:$Q$40,0))</f>
        <v>254.15803075879367</v>
      </c>
      <c r="K715">
        <f>I715*$S$2</f>
        <v>-21342.138833337085</v>
      </c>
      <c r="L715">
        <f>J715*$S$2</f>
        <v>29515.067122381799</v>
      </c>
    </row>
    <row r="716" spans="1:12" x14ac:dyDescent="0.35">
      <c r="A716" s="1">
        <v>34729.75</v>
      </c>
      <c r="B716">
        <v>20.042300000000001</v>
      </c>
      <c r="C716">
        <f>HLOOKUP(B716,'[1]Traitement outputs'!$B$33:$Q$33,1,TRUE)</f>
        <v>20</v>
      </c>
      <c r="E716" s="1">
        <v>34729.75</v>
      </c>
      <c r="F716">
        <v>13.2799</v>
      </c>
      <c r="G716">
        <f t="shared" si="11"/>
        <v>13</v>
      </c>
      <c r="I716">
        <f>INDEX('[1]Traitement outputs (2)'!$B$34:$Q$38,MATCH(70,'[1]Traitement outputs (2)'!$A$34:$A$38,0),MATCH(C716,'[1]Traitement outputs (2)'!$B$33:$Q$33,0))</f>
        <v>-183.77989640241771</v>
      </c>
      <c r="J716">
        <f>INDEX('[1]Traitement outputs (2)'!$B$41:$Q$45,MATCH(70,'[1]Traitement outputs (2)'!$A$41:$A$45,0),MATCH(C716,'[1]Traitement outputs (2)'!$B$40:$Q$40,0))</f>
        <v>254.15803075879367</v>
      </c>
      <c r="K716">
        <f>I716*$S$2</f>
        <v>-21342.138833337085</v>
      </c>
      <c r="L716">
        <f>J716*$S$2</f>
        <v>29515.067122381799</v>
      </c>
    </row>
    <row r="717" spans="1:12" x14ac:dyDescent="0.35">
      <c r="A717" s="1">
        <v>34729.791666666664</v>
      </c>
      <c r="B717">
        <v>20.001200000000001</v>
      </c>
      <c r="C717">
        <f>HLOOKUP(B717,'[1]Traitement outputs'!$B$33:$Q$33,1,TRUE)</f>
        <v>20</v>
      </c>
      <c r="E717" s="1">
        <v>34729.791666666664</v>
      </c>
      <c r="F717">
        <v>13.7905</v>
      </c>
      <c r="G717">
        <f t="shared" si="11"/>
        <v>14</v>
      </c>
      <c r="I717">
        <f>INDEX('[1]Traitement outputs (2)'!$B$34:$Q$38,MATCH(70,'[1]Traitement outputs (2)'!$A$34:$A$38,0),MATCH(C717,'[1]Traitement outputs (2)'!$B$33:$Q$33,0))</f>
        <v>-183.77989640241771</v>
      </c>
      <c r="J717">
        <f>INDEX('[1]Traitement outputs (2)'!$B$41:$Q$45,MATCH(70,'[1]Traitement outputs (2)'!$A$41:$A$45,0),MATCH(C717,'[1]Traitement outputs (2)'!$B$40:$Q$40,0))</f>
        <v>254.15803075879367</v>
      </c>
      <c r="K717">
        <f>I717*$S$2</f>
        <v>-21342.138833337085</v>
      </c>
      <c r="L717">
        <f>J717*$S$2</f>
        <v>29515.067122381799</v>
      </c>
    </row>
    <row r="718" spans="1:12" x14ac:dyDescent="0.35">
      <c r="A718" s="1">
        <v>34729.833333333336</v>
      </c>
      <c r="B718">
        <v>20.028300000000002</v>
      </c>
      <c r="C718">
        <f>HLOOKUP(B718,'[1]Traitement outputs'!$B$33:$Q$33,1,TRUE)</f>
        <v>20</v>
      </c>
      <c r="E718" s="1">
        <v>34729.833333333336</v>
      </c>
      <c r="F718">
        <v>14.184900000000001</v>
      </c>
      <c r="G718">
        <f t="shared" si="11"/>
        <v>14</v>
      </c>
      <c r="I718">
        <f>INDEX('[1]Traitement outputs (2)'!$B$34:$Q$38,MATCH(70,'[1]Traitement outputs (2)'!$A$34:$A$38,0),MATCH(C718,'[1]Traitement outputs (2)'!$B$33:$Q$33,0))</f>
        <v>-183.77989640241771</v>
      </c>
      <c r="J718">
        <f>INDEX('[1]Traitement outputs (2)'!$B$41:$Q$45,MATCH(70,'[1]Traitement outputs (2)'!$A$41:$A$45,0),MATCH(C718,'[1]Traitement outputs (2)'!$B$40:$Q$40,0))</f>
        <v>254.15803075879367</v>
      </c>
      <c r="K718">
        <f>I718*$S$2</f>
        <v>-21342.138833337085</v>
      </c>
      <c r="L718">
        <f>J718*$S$2</f>
        <v>29515.067122381799</v>
      </c>
    </row>
    <row r="719" spans="1:12" x14ac:dyDescent="0.35">
      <c r="A719" s="1">
        <v>34729.875</v>
      </c>
      <c r="B719">
        <v>16.182200000000002</v>
      </c>
      <c r="C719">
        <f>HLOOKUP(B719,'[1]Traitement outputs'!$B$33:$Q$33,1,TRUE)</f>
        <v>16</v>
      </c>
      <c r="E719" s="1">
        <v>34729.875</v>
      </c>
      <c r="F719">
        <v>18.4573</v>
      </c>
      <c r="G719">
        <f t="shared" si="11"/>
        <v>18</v>
      </c>
      <c r="I719">
        <f>INDEX('[1]Traitement outputs (2)'!$B$34:$Q$38,MATCH(70,'[1]Traitement outputs (2)'!$A$34:$A$38,0),MATCH(C719,'[1]Traitement outputs (2)'!$B$33:$Q$33,0))</f>
        <v>-87.65601603539298</v>
      </c>
      <c r="J719">
        <f>INDEX('[1]Traitement outputs (2)'!$B$41:$Q$45,MATCH(70,'[1]Traitement outputs (2)'!$A$41:$A$45,0),MATCH(C719,'[1]Traitement outputs (2)'!$B$40:$Q$40,0))</f>
        <v>158.03405896601754</v>
      </c>
      <c r="K719">
        <f>I719*$S$2</f>
        <v>-10179.387954970944</v>
      </c>
      <c r="L719">
        <f>J719*$S$2</f>
        <v>18352.305626852856</v>
      </c>
    </row>
    <row r="720" spans="1:12" x14ac:dyDescent="0.35">
      <c r="A720" s="1">
        <v>34729.916666666664</v>
      </c>
      <c r="B720">
        <v>16.081700000000001</v>
      </c>
      <c r="C720">
        <f>HLOOKUP(B720,'[1]Traitement outputs'!$B$33:$Q$33,1,TRUE)</f>
        <v>16</v>
      </c>
      <c r="E720" s="1">
        <v>34729.916666666664</v>
      </c>
      <c r="F720">
        <v>18.417200000000001</v>
      </c>
      <c r="G720">
        <f t="shared" si="11"/>
        <v>18</v>
      </c>
      <c r="I720">
        <f>INDEX('[1]Traitement outputs (2)'!$B$34:$Q$38,MATCH(70,'[1]Traitement outputs (2)'!$A$34:$A$38,0),MATCH(C720,'[1]Traitement outputs (2)'!$B$33:$Q$33,0))</f>
        <v>-87.65601603539298</v>
      </c>
      <c r="J720">
        <f>INDEX('[1]Traitement outputs (2)'!$B$41:$Q$45,MATCH(70,'[1]Traitement outputs (2)'!$A$41:$A$45,0),MATCH(C720,'[1]Traitement outputs (2)'!$B$40:$Q$40,0))</f>
        <v>158.03405896601754</v>
      </c>
      <c r="K720">
        <f>I720*$S$2</f>
        <v>-10179.387954970944</v>
      </c>
      <c r="L720">
        <f>J720*$S$2</f>
        <v>18352.305626852856</v>
      </c>
    </row>
    <row r="721" spans="1:12" x14ac:dyDescent="0.35">
      <c r="A721" s="1">
        <v>34729.958333333336</v>
      </c>
      <c r="B721">
        <v>16.079699999999999</v>
      </c>
      <c r="C721">
        <f>HLOOKUP(B721,'[1]Traitement outputs'!$B$33:$Q$33,1,TRUE)</f>
        <v>16</v>
      </c>
      <c r="E721" s="1">
        <v>34729.958333333336</v>
      </c>
      <c r="F721">
        <v>17.797899999999998</v>
      </c>
      <c r="G721">
        <f t="shared" si="11"/>
        <v>18</v>
      </c>
      <c r="I721">
        <f>INDEX('[1]Traitement outputs (2)'!$B$34:$Q$38,MATCH(70,'[1]Traitement outputs (2)'!$A$34:$A$38,0),MATCH(C721,'[1]Traitement outputs (2)'!$B$33:$Q$33,0))</f>
        <v>-87.65601603539298</v>
      </c>
      <c r="J721">
        <f>INDEX('[1]Traitement outputs (2)'!$B$41:$Q$45,MATCH(70,'[1]Traitement outputs (2)'!$A$41:$A$45,0),MATCH(C721,'[1]Traitement outputs (2)'!$B$40:$Q$40,0))</f>
        <v>158.03405896601754</v>
      </c>
      <c r="K721">
        <f>I721*$S$2</f>
        <v>-10179.387954970944</v>
      </c>
      <c r="L721">
        <f>J721*$S$2</f>
        <v>18352.305626852856</v>
      </c>
    </row>
    <row r="722" spans="1:12" x14ac:dyDescent="0.35">
      <c r="A722" s="1">
        <v>34730</v>
      </c>
      <c r="B722">
        <v>16.0794</v>
      </c>
      <c r="C722">
        <f>HLOOKUP(B722,'[1]Traitement outputs'!$B$33:$Q$33,1,TRUE)</f>
        <v>16</v>
      </c>
      <c r="E722" s="1">
        <v>34730</v>
      </c>
      <c r="F722">
        <v>16.985299999999999</v>
      </c>
      <c r="G722">
        <f t="shared" si="11"/>
        <v>17</v>
      </c>
      <c r="I722">
        <f>INDEX('[1]Traitement outputs (2)'!$B$34:$Q$38,MATCH(70,'[1]Traitement outputs (2)'!$A$34:$A$38,0),MATCH(C722,'[1]Traitement outputs (2)'!$B$33:$Q$33,0))</f>
        <v>-87.65601603539298</v>
      </c>
      <c r="J722">
        <f>INDEX('[1]Traitement outputs (2)'!$B$41:$Q$45,MATCH(70,'[1]Traitement outputs (2)'!$A$41:$A$45,0),MATCH(C722,'[1]Traitement outputs (2)'!$B$40:$Q$40,0))</f>
        <v>158.03405896601754</v>
      </c>
      <c r="K722">
        <f>I722*$S$2</f>
        <v>-10179.387954970944</v>
      </c>
      <c r="L722">
        <f>J722*$S$2</f>
        <v>18352.305626852856</v>
      </c>
    </row>
    <row r="723" spans="1:12" x14ac:dyDescent="0.35">
      <c r="A723" s="1">
        <v>34730.041666666664</v>
      </c>
      <c r="B723">
        <v>16.0793</v>
      </c>
      <c r="C723">
        <f>HLOOKUP(B723,'[1]Traitement outputs'!$B$33:$Q$33,1,TRUE)</f>
        <v>16</v>
      </c>
      <c r="E723" s="1">
        <v>34730.041666666664</v>
      </c>
      <c r="F723">
        <v>16.2424</v>
      </c>
      <c r="G723">
        <f t="shared" si="11"/>
        <v>16</v>
      </c>
      <c r="I723">
        <f>INDEX('[1]Traitement outputs (2)'!$B$34:$Q$38,MATCH(70,'[1]Traitement outputs (2)'!$A$34:$A$38,0),MATCH(C723,'[1]Traitement outputs (2)'!$B$33:$Q$33,0))</f>
        <v>-87.65601603539298</v>
      </c>
      <c r="J723">
        <f>INDEX('[1]Traitement outputs (2)'!$B$41:$Q$45,MATCH(70,'[1]Traitement outputs (2)'!$A$41:$A$45,0),MATCH(C723,'[1]Traitement outputs (2)'!$B$40:$Q$40,0))</f>
        <v>158.03405896601754</v>
      </c>
      <c r="K723">
        <f>I723*$S$2</f>
        <v>-10179.387954970944</v>
      </c>
      <c r="L723">
        <f>J723*$S$2</f>
        <v>18352.305626852856</v>
      </c>
    </row>
    <row r="724" spans="1:12" x14ac:dyDescent="0.35">
      <c r="A724" s="1">
        <v>34730.083333333336</v>
      </c>
      <c r="B724">
        <v>16.0793</v>
      </c>
      <c r="C724">
        <f>HLOOKUP(B724,'[1]Traitement outputs'!$B$33:$Q$33,1,TRUE)</f>
        <v>16</v>
      </c>
      <c r="E724" s="1">
        <v>34730.083333333336</v>
      </c>
      <c r="F724">
        <v>15.5768</v>
      </c>
      <c r="G724">
        <f t="shared" si="11"/>
        <v>16</v>
      </c>
      <c r="I724">
        <f>INDEX('[1]Traitement outputs (2)'!$B$34:$Q$38,MATCH(70,'[1]Traitement outputs (2)'!$A$34:$A$38,0),MATCH(C724,'[1]Traitement outputs (2)'!$B$33:$Q$33,0))</f>
        <v>-87.65601603539298</v>
      </c>
      <c r="J724">
        <f>INDEX('[1]Traitement outputs (2)'!$B$41:$Q$45,MATCH(70,'[1]Traitement outputs (2)'!$A$41:$A$45,0),MATCH(C724,'[1]Traitement outputs (2)'!$B$40:$Q$40,0))</f>
        <v>158.03405896601754</v>
      </c>
      <c r="K724">
        <f>I724*$S$2</f>
        <v>-10179.387954970944</v>
      </c>
      <c r="L724">
        <f>J724*$S$2</f>
        <v>18352.305626852856</v>
      </c>
    </row>
    <row r="725" spans="1:12" x14ac:dyDescent="0.35">
      <c r="A725" s="1">
        <v>34730.125</v>
      </c>
      <c r="B725">
        <v>16.0792</v>
      </c>
      <c r="C725">
        <f>HLOOKUP(B725,'[1]Traitement outputs'!$B$33:$Q$33,1,TRUE)</f>
        <v>16</v>
      </c>
      <c r="E725" s="1">
        <v>34730.125</v>
      </c>
      <c r="F725">
        <v>14.950100000000001</v>
      </c>
      <c r="G725">
        <f t="shared" si="11"/>
        <v>15</v>
      </c>
      <c r="I725">
        <f>INDEX('[1]Traitement outputs (2)'!$B$34:$Q$38,MATCH(70,'[1]Traitement outputs (2)'!$A$34:$A$38,0),MATCH(C725,'[1]Traitement outputs (2)'!$B$33:$Q$33,0))</f>
        <v>-87.65601603539298</v>
      </c>
      <c r="J725">
        <f>INDEX('[1]Traitement outputs (2)'!$B$41:$Q$45,MATCH(70,'[1]Traitement outputs (2)'!$A$41:$A$45,0),MATCH(C725,'[1]Traitement outputs (2)'!$B$40:$Q$40,0))</f>
        <v>158.03405896601754</v>
      </c>
      <c r="K725">
        <f>I725*$S$2</f>
        <v>-10179.387954970944</v>
      </c>
      <c r="L725">
        <f>J725*$S$2</f>
        <v>18352.305626852856</v>
      </c>
    </row>
    <row r="726" spans="1:12" x14ac:dyDescent="0.35">
      <c r="A726" s="1">
        <v>34730.166666666664</v>
      </c>
      <c r="B726">
        <v>16.0792</v>
      </c>
      <c r="C726">
        <f>HLOOKUP(B726,'[1]Traitement outputs'!$B$33:$Q$33,1,TRUE)</f>
        <v>16</v>
      </c>
      <c r="E726" s="1">
        <v>34730.166666666664</v>
      </c>
      <c r="F726">
        <v>14.411</v>
      </c>
      <c r="G726">
        <f t="shared" si="11"/>
        <v>14</v>
      </c>
      <c r="I726">
        <f>INDEX('[1]Traitement outputs (2)'!$B$34:$Q$38,MATCH(70,'[1]Traitement outputs (2)'!$A$34:$A$38,0),MATCH(C726,'[1]Traitement outputs (2)'!$B$33:$Q$33,0))</f>
        <v>-87.65601603539298</v>
      </c>
      <c r="J726">
        <f>INDEX('[1]Traitement outputs (2)'!$B$41:$Q$45,MATCH(70,'[1]Traitement outputs (2)'!$A$41:$A$45,0),MATCH(C726,'[1]Traitement outputs (2)'!$B$40:$Q$40,0))</f>
        <v>158.03405896601754</v>
      </c>
      <c r="K726">
        <f>I726*$S$2</f>
        <v>-10179.387954970944</v>
      </c>
      <c r="L726">
        <f>J726*$S$2</f>
        <v>18352.305626852856</v>
      </c>
    </row>
    <row r="727" spans="1:12" x14ac:dyDescent="0.35">
      <c r="A727" s="1">
        <v>34730.208333333336</v>
      </c>
      <c r="B727">
        <v>20.0322</v>
      </c>
      <c r="C727">
        <f>HLOOKUP(B727,'[1]Traitement outputs'!$B$33:$Q$33,1,TRUE)</f>
        <v>20</v>
      </c>
      <c r="E727" s="1">
        <v>34730.208333333336</v>
      </c>
      <c r="F727">
        <v>10.833</v>
      </c>
      <c r="G727">
        <f t="shared" si="11"/>
        <v>11</v>
      </c>
      <c r="I727">
        <f>INDEX('[1]Traitement outputs (2)'!$B$34:$Q$38,MATCH(70,'[1]Traitement outputs (2)'!$A$34:$A$38,0),MATCH(C727,'[1]Traitement outputs (2)'!$B$33:$Q$33,0))</f>
        <v>-183.77989640241771</v>
      </c>
      <c r="J727">
        <f>INDEX('[1]Traitement outputs (2)'!$B$41:$Q$45,MATCH(70,'[1]Traitement outputs (2)'!$A$41:$A$45,0),MATCH(C727,'[1]Traitement outputs (2)'!$B$40:$Q$40,0))</f>
        <v>254.15803075879367</v>
      </c>
      <c r="K727">
        <f>I727*$S$2</f>
        <v>-21342.138833337085</v>
      </c>
      <c r="L727">
        <f>J727*$S$2</f>
        <v>29515.067122381799</v>
      </c>
    </row>
    <row r="728" spans="1:12" x14ac:dyDescent="0.35">
      <c r="A728" s="1">
        <v>34730.25</v>
      </c>
      <c r="B728">
        <v>20.0792</v>
      </c>
      <c r="C728">
        <f>HLOOKUP(B728,'[1]Traitement outputs'!$B$33:$Q$33,1,TRUE)</f>
        <v>20</v>
      </c>
      <c r="E728" s="1">
        <v>34730.25</v>
      </c>
      <c r="F728">
        <v>10.6892</v>
      </c>
      <c r="G728">
        <f t="shared" si="11"/>
        <v>11</v>
      </c>
      <c r="I728">
        <f>INDEX('[1]Traitement outputs (2)'!$B$34:$Q$38,MATCH(70,'[1]Traitement outputs (2)'!$A$34:$A$38,0),MATCH(C728,'[1]Traitement outputs (2)'!$B$33:$Q$33,0))</f>
        <v>-183.77989640241771</v>
      </c>
      <c r="J728">
        <f>INDEX('[1]Traitement outputs (2)'!$B$41:$Q$45,MATCH(70,'[1]Traitement outputs (2)'!$A$41:$A$45,0),MATCH(C728,'[1]Traitement outputs (2)'!$B$40:$Q$40,0))</f>
        <v>254.15803075879367</v>
      </c>
      <c r="K728">
        <f>I728*$S$2</f>
        <v>-21342.138833337085</v>
      </c>
      <c r="L728">
        <f>J728*$S$2</f>
        <v>29515.067122381799</v>
      </c>
    </row>
    <row r="729" spans="1:12" x14ac:dyDescent="0.35">
      <c r="A729" s="1">
        <v>34730.291666666664</v>
      </c>
      <c r="B729">
        <v>20.079799999999999</v>
      </c>
      <c r="C729">
        <f>HLOOKUP(B729,'[1]Traitement outputs'!$B$33:$Q$33,1,TRUE)</f>
        <v>20</v>
      </c>
      <c r="E729" s="1">
        <v>34730.291666666664</v>
      </c>
      <c r="F729">
        <v>10.768599999999999</v>
      </c>
      <c r="G729">
        <f t="shared" si="11"/>
        <v>11</v>
      </c>
      <c r="I729">
        <f>INDEX('[1]Traitement outputs (2)'!$B$34:$Q$38,MATCH(70,'[1]Traitement outputs (2)'!$A$34:$A$38,0),MATCH(C729,'[1]Traitement outputs (2)'!$B$33:$Q$33,0))</f>
        <v>-183.77989640241771</v>
      </c>
      <c r="J729">
        <f>INDEX('[1]Traitement outputs (2)'!$B$41:$Q$45,MATCH(70,'[1]Traitement outputs (2)'!$A$41:$A$45,0),MATCH(C729,'[1]Traitement outputs (2)'!$B$40:$Q$40,0))</f>
        <v>254.15803075879367</v>
      </c>
      <c r="K729">
        <f>I729*$S$2</f>
        <v>-21342.138833337085</v>
      </c>
      <c r="L729">
        <f>J729*$S$2</f>
        <v>29515.067122381799</v>
      </c>
    </row>
    <row r="730" spans="1:12" x14ac:dyDescent="0.35">
      <c r="A730" s="1">
        <v>34730.333333333336</v>
      </c>
      <c r="B730">
        <v>20.080300000000001</v>
      </c>
      <c r="C730">
        <f>HLOOKUP(B730,'[1]Traitement outputs'!$B$33:$Q$33,1,TRUE)</f>
        <v>20</v>
      </c>
      <c r="E730" s="1">
        <v>34730.333333333336</v>
      </c>
      <c r="F730">
        <v>11.250999999999999</v>
      </c>
      <c r="G730">
        <f t="shared" si="11"/>
        <v>11</v>
      </c>
      <c r="I730">
        <f>INDEX('[1]Traitement outputs (2)'!$B$34:$Q$38,MATCH(70,'[1]Traitement outputs (2)'!$A$34:$A$38,0),MATCH(C730,'[1]Traitement outputs (2)'!$B$33:$Q$33,0))</f>
        <v>-183.77989640241771</v>
      </c>
      <c r="J730">
        <f>INDEX('[1]Traitement outputs (2)'!$B$41:$Q$45,MATCH(70,'[1]Traitement outputs (2)'!$A$41:$A$45,0),MATCH(C730,'[1]Traitement outputs (2)'!$B$40:$Q$40,0))</f>
        <v>254.15803075879367</v>
      </c>
      <c r="K730">
        <f>I730*$S$2</f>
        <v>-21342.138833337085</v>
      </c>
      <c r="L730">
        <f>J730*$S$2</f>
        <v>29515.067122381799</v>
      </c>
    </row>
    <row r="731" spans="1:12" x14ac:dyDescent="0.35">
      <c r="A731" s="1">
        <v>34730.375</v>
      </c>
      <c r="B731">
        <v>20.081499999999998</v>
      </c>
      <c r="C731">
        <f>HLOOKUP(B731,'[1]Traitement outputs'!$B$33:$Q$33,1,TRUE)</f>
        <v>20</v>
      </c>
      <c r="E731" s="1">
        <v>34730.375</v>
      </c>
      <c r="F731">
        <v>12.016999999999999</v>
      </c>
      <c r="G731">
        <f t="shared" si="11"/>
        <v>12</v>
      </c>
      <c r="I731">
        <f>INDEX('[1]Traitement outputs (2)'!$B$34:$Q$38,MATCH(70,'[1]Traitement outputs (2)'!$A$34:$A$38,0),MATCH(C731,'[1]Traitement outputs (2)'!$B$33:$Q$33,0))</f>
        <v>-183.77989640241771</v>
      </c>
      <c r="J731">
        <f>INDEX('[1]Traitement outputs (2)'!$B$41:$Q$45,MATCH(70,'[1]Traitement outputs (2)'!$A$41:$A$45,0),MATCH(C731,'[1]Traitement outputs (2)'!$B$40:$Q$40,0))</f>
        <v>254.15803075879367</v>
      </c>
      <c r="K731">
        <f>I731*$S$2</f>
        <v>-21342.138833337085</v>
      </c>
      <c r="L731">
        <f>J731*$S$2</f>
        <v>29515.067122381799</v>
      </c>
    </row>
    <row r="732" spans="1:12" x14ac:dyDescent="0.35">
      <c r="A732" s="1">
        <v>34730.416666666664</v>
      </c>
      <c r="B732">
        <v>20.083600000000001</v>
      </c>
      <c r="C732">
        <f>HLOOKUP(B732,'[1]Traitement outputs'!$B$33:$Q$33,1,TRUE)</f>
        <v>20</v>
      </c>
      <c r="E732" s="1">
        <v>34730.416666666664</v>
      </c>
      <c r="F732">
        <v>12.7677</v>
      </c>
      <c r="G732">
        <f t="shared" si="11"/>
        <v>13</v>
      </c>
      <c r="I732">
        <f>INDEX('[1]Traitement outputs (2)'!$B$34:$Q$38,MATCH(70,'[1]Traitement outputs (2)'!$A$34:$A$38,0),MATCH(C732,'[1]Traitement outputs (2)'!$B$33:$Q$33,0))</f>
        <v>-183.77989640241771</v>
      </c>
      <c r="J732">
        <f>INDEX('[1]Traitement outputs (2)'!$B$41:$Q$45,MATCH(70,'[1]Traitement outputs (2)'!$A$41:$A$45,0),MATCH(C732,'[1]Traitement outputs (2)'!$B$40:$Q$40,0))</f>
        <v>254.15803075879367</v>
      </c>
      <c r="K732">
        <f>I732*$S$2</f>
        <v>-21342.138833337085</v>
      </c>
      <c r="L732">
        <f>J732*$S$2</f>
        <v>29515.067122381799</v>
      </c>
    </row>
    <row r="733" spans="1:12" x14ac:dyDescent="0.35">
      <c r="A733" s="1">
        <v>34730.458333333336</v>
      </c>
      <c r="B733">
        <v>20.084</v>
      </c>
      <c r="C733">
        <f>HLOOKUP(B733,'[1]Traitement outputs'!$B$33:$Q$33,1,TRUE)</f>
        <v>20</v>
      </c>
      <c r="E733" s="1">
        <v>34730.458333333336</v>
      </c>
      <c r="F733">
        <v>13.491</v>
      </c>
      <c r="G733">
        <f t="shared" si="11"/>
        <v>13</v>
      </c>
      <c r="I733">
        <f>INDEX('[1]Traitement outputs (2)'!$B$34:$Q$38,MATCH(70,'[1]Traitement outputs (2)'!$A$34:$A$38,0),MATCH(C733,'[1]Traitement outputs (2)'!$B$33:$Q$33,0))</f>
        <v>-183.77989640241771</v>
      </c>
      <c r="J733">
        <f>INDEX('[1]Traitement outputs (2)'!$B$41:$Q$45,MATCH(70,'[1]Traitement outputs (2)'!$A$41:$A$45,0),MATCH(C733,'[1]Traitement outputs (2)'!$B$40:$Q$40,0))</f>
        <v>254.15803075879367</v>
      </c>
      <c r="K733">
        <f>I733*$S$2</f>
        <v>-21342.138833337085</v>
      </c>
      <c r="L733">
        <f>J733*$S$2</f>
        <v>29515.067122381799</v>
      </c>
    </row>
    <row r="734" spans="1:12" x14ac:dyDescent="0.35">
      <c r="A734" s="1">
        <v>34730.5</v>
      </c>
      <c r="B734">
        <v>20.083500000000001</v>
      </c>
      <c r="C734">
        <f>HLOOKUP(B734,'[1]Traitement outputs'!$B$33:$Q$33,1,TRUE)</f>
        <v>20</v>
      </c>
      <c r="E734" s="1">
        <v>34730.5</v>
      </c>
      <c r="F734">
        <v>13.959300000000001</v>
      </c>
      <c r="G734">
        <f t="shared" si="11"/>
        <v>14</v>
      </c>
      <c r="I734">
        <f>INDEX('[1]Traitement outputs (2)'!$B$34:$Q$38,MATCH(70,'[1]Traitement outputs (2)'!$A$34:$A$38,0),MATCH(C734,'[1]Traitement outputs (2)'!$B$33:$Q$33,0))</f>
        <v>-183.77989640241771</v>
      </c>
      <c r="J734">
        <f>INDEX('[1]Traitement outputs (2)'!$B$41:$Q$45,MATCH(70,'[1]Traitement outputs (2)'!$A$41:$A$45,0),MATCH(C734,'[1]Traitement outputs (2)'!$B$40:$Q$40,0))</f>
        <v>254.15803075879367</v>
      </c>
      <c r="K734">
        <f>I734*$S$2</f>
        <v>-21342.138833337085</v>
      </c>
      <c r="L734">
        <f>J734*$S$2</f>
        <v>29515.067122381799</v>
      </c>
    </row>
    <row r="735" spans="1:12" x14ac:dyDescent="0.35">
      <c r="A735" s="1">
        <v>34730.541666666664</v>
      </c>
      <c r="B735">
        <v>20.082899999999999</v>
      </c>
      <c r="C735">
        <f>HLOOKUP(B735,'[1]Traitement outputs'!$B$33:$Q$33,1,TRUE)</f>
        <v>20</v>
      </c>
      <c r="E735" s="1">
        <v>34730.541666666664</v>
      </c>
      <c r="F735">
        <v>14.457800000000001</v>
      </c>
      <c r="G735">
        <f t="shared" si="11"/>
        <v>14</v>
      </c>
      <c r="I735">
        <f>INDEX('[1]Traitement outputs (2)'!$B$34:$Q$38,MATCH(70,'[1]Traitement outputs (2)'!$A$34:$A$38,0),MATCH(C735,'[1]Traitement outputs (2)'!$B$33:$Q$33,0))</f>
        <v>-183.77989640241771</v>
      </c>
      <c r="J735">
        <f>INDEX('[1]Traitement outputs (2)'!$B$41:$Q$45,MATCH(70,'[1]Traitement outputs (2)'!$A$41:$A$45,0),MATCH(C735,'[1]Traitement outputs (2)'!$B$40:$Q$40,0))</f>
        <v>254.15803075879367</v>
      </c>
      <c r="K735">
        <f>I735*$S$2</f>
        <v>-21342.138833337085</v>
      </c>
      <c r="L735">
        <f>J735*$S$2</f>
        <v>29515.067122381799</v>
      </c>
    </row>
    <row r="736" spans="1:12" x14ac:dyDescent="0.35">
      <c r="A736" s="1">
        <v>34730.583333333336</v>
      </c>
      <c r="B736">
        <v>20.082000000000001</v>
      </c>
      <c r="C736">
        <f>HLOOKUP(B736,'[1]Traitement outputs'!$B$33:$Q$33,1,TRUE)</f>
        <v>20</v>
      </c>
      <c r="E736" s="1">
        <v>34730.583333333336</v>
      </c>
      <c r="F736">
        <v>15.1158</v>
      </c>
      <c r="G736">
        <f t="shared" si="11"/>
        <v>15</v>
      </c>
      <c r="I736">
        <f>INDEX('[1]Traitement outputs (2)'!$B$34:$Q$38,MATCH(70,'[1]Traitement outputs (2)'!$A$34:$A$38,0),MATCH(C736,'[1]Traitement outputs (2)'!$B$33:$Q$33,0))</f>
        <v>-183.77989640241771</v>
      </c>
      <c r="J736">
        <f>INDEX('[1]Traitement outputs (2)'!$B$41:$Q$45,MATCH(70,'[1]Traitement outputs (2)'!$A$41:$A$45,0),MATCH(C736,'[1]Traitement outputs (2)'!$B$40:$Q$40,0))</f>
        <v>254.15803075879367</v>
      </c>
      <c r="K736">
        <f>I736*$S$2</f>
        <v>-21342.138833337085</v>
      </c>
      <c r="L736">
        <f>J736*$S$2</f>
        <v>29515.067122381799</v>
      </c>
    </row>
    <row r="737" spans="1:12" x14ac:dyDescent="0.35">
      <c r="A737" s="1">
        <v>34730.625</v>
      </c>
      <c r="B737">
        <v>20.0807</v>
      </c>
      <c r="C737">
        <f>HLOOKUP(B737,'[1]Traitement outputs'!$B$33:$Q$33,1,TRUE)</f>
        <v>20</v>
      </c>
      <c r="E737" s="1">
        <v>34730.625</v>
      </c>
      <c r="F737">
        <v>15.7536</v>
      </c>
      <c r="G737">
        <f t="shared" si="11"/>
        <v>16</v>
      </c>
      <c r="I737">
        <f>INDEX('[1]Traitement outputs (2)'!$B$34:$Q$38,MATCH(70,'[1]Traitement outputs (2)'!$A$34:$A$38,0),MATCH(C737,'[1]Traitement outputs (2)'!$B$33:$Q$33,0))</f>
        <v>-183.77989640241771</v>
      </c>
      <c r="J737">
        <f>INDEX('[1]Traitement outputs (2)'!$B$41:$Q$45,MATCH(70,'[1]Traitement outputs (2)'!$A$41:$A$45,0),MATCH(C737,'[1]Traitement outputs (2)'!$B$40:$Q$40,0))</f>
        <v>254.15803075879367</v>
      </c>
      <c r="K737">
        <f>I737*$S$2</f>
        <v>-21342.138833337085</v>
      </c>
      <c r="L737">
        <f>J737*$S$2</f>
        <v>29515.067122381799</v>
      </c>
    </row>
    <row r="738" spans="1:12" x14ac:dyDescent="0.35">
      <c r="A738" s="1">
        <v>34730.666666666664</v>
      </c>
      <c r="B738">
        <v>20.079699999999999</v>
      </c>
      <c r="C738">
        <f>HLOOKUP(B738,'[1]Traitement outputs'!$B$33:$Q$33,1,TRUE)</f>
        <v>20</v>
      </c>
      <c r="E738" s="1">
        <v>34730.666666666664</v>
      </c>
      <c r="F738">
        <v>16.3687</v>
      </c>
      <c r="G738">
        <f t="shared" si="11"/>
        <v>16</v>
      </c>
      <c r="I738">
        <f>INDEX('[1]Traitement outputs (2)'!$B$34:$Q$38,MATCH(70,'[1]Traitement outputs (2)'!$A$34:$A$38,0),MATCH(C738,'[1]Traitement outputs (2)'!$B$33:$Q$33,0))</f>
        <v>-183.77989640241771</v>
      </c>
      <c r="J738">
        <f>INDEX('[1]Traitement outputs (2)'!$B$41:$Q$45,MATCH(70,'[1]Traitement outputs (2)'!$A$41:$A$45,0),MATCH(C738,'[1]Traitement outputs (2)'!$B$40:$Q$40,0))</f>
        <v>254.15803075879367</v>
      </c>
      <c r="K738">
        <f>I738*$S$2</f>
        <v>-21342.138833337085</v>
      </c>
      <c r="L738">
        <f>J738*$S$2</f>
        <v>29515.067122381799</v>
      </c>
    </row>
    <row r="739" spans="1:12" x14ac:dyDescent="0.35">
      <c r="A739" s="1">
        <v>34730.708333333336</v>
      </c>
      <c r="B739">
        <v>20.0793</v>
      </c>
      <c r="C739">
        <f>HLOOKUP(B739,'[1]Traitement outputs'!$B$33:$Q$33,1,TRUE)</f>
        <v>20</v>
      </c>
      <c r="E739" s="1">
        <v>34730.708333333336</v>
      </c>
      <c r="F739">
        <v>16.641999999999999</v>
      </c>
      <c r="G739">
        <f t="shared" si="11"/>
        <v>17</v>
      </c>
      <c r="I739">
        <f>INDEX('[1]Traitement outputs (2)'!$B$34:$Q$38,MATCH(70,'[1]Traitement outputs (2)'!$A$34:$A$38,0),MATCH(C739,'[1]Traitement outputs (2)'!$B$33:$Q$33,0))</f>
        <v>-183.77989640241771</v>
      </c>
      <c r="J739">
        <f>INDEX('[1]Traitement outputs (2)'!$B$41:$Q$45,MATCH(70,'[1]Traitement outputs (2)'!$A$41:$A$45,0),MATCH(C739,'[1]Traitement outputs (2)'!$B$40:$Q$40,0))</f>
        <v>254.15803075879367</v>
      </c>
      <c r="K739">
        <f>I739*$S$2</f>
        <v>-21342.138833337085</v>
      </c>
      <c r="L739">
        <f>J739*$S$2</f>
        <v>29515.067122381799</v>
      </c>
    </row>
    <row r="740" spans="1:12" x14ac:dyDescent="0.35">
      <c r="A740" s="1">
        <v>34730.75</v>
      </c>
      <c r="B740">
        <v>20.0791</v>
      </c>
      <c r="C740">
        <f>HLOOKUP(B740,'[1]Traitement outputs'!$B$33:$Q$33,1,TRUE)</f>
        <v>20</v>
      </c>
      <c r="E740" s="1">
        <v>34730.75</v>
      </c>
      <c r="F740">
        <v>16.5641</v>
      </c>
      <c r="G740">
        <f t="shared" si="11"/>
        <v>17</v>
      </c>
      <c r="I740">
        <f>INDEX('[1]Traitement outputs (2)'!$B$34:$Q$38,MATCH(70,'[1]Traitement outputs (2)'!$A$34:$A$38,0),MATCH(C740,'[1]Traitement outputs (2)'!$B$33:$Q$33,0))</f>
        <v>-183.77989640241771</v>
      </c>
      <c r="J740">
        <f>INDEX('[1]Traitement outputs (2)'!$B$41:$Q$45,MATCH(70,'[1]Traitement outputs (2)'!$A$41:$A$45,0),MATCH(C740,'[1]Traitement outputs (2)'!$B$40:$Q$40,0))</f>
        <v>254.15803075879367</v>
      </c>
      <c r="K740">
        <f>I740*$S$2</f>
        <v>-21342.138833337085</v>
      </c>
      <c r="L740">
        <f>J740*$S$2</f>
        <v>29515.067122381799</v>
      </c>
    </row>
    <row r="741" spans="1:12" x14ac:dyDescent="0.35">
      <c r="A741" s="1">
        <v>34730.791666666664</v>
      </c>
      <c r="B741">
        <v>20.079000000000001</v>
      </c>
      <c r="C741">
        <f>HLOOKUP(B741,'[1]Traitement outputs'!$B$33:$Q$33,1,TRUE)</f>
        <v>20</v>
      </c>
      <c r="E741" s="1">
        <v>34730.791666666664</v>
      </c>
      <c r="F741">
        <v>16.407599999999999</v>
      </c>
      <c r="G741">
        <f t="shared" si="11"/>
        <v>16</v>
      </c>
      <c r="I741">
        <f>INDEX('[1]Traitement outputs (2)'!$B$34:$Q$38,MATCH(70,'[1]Traitement outputs (2)'!$A$34:$A$38,0),MATCH(C741,'[1]Traitement outputs (2)'!$B$33:$Q$33,0))</f>
        <v>-183.77989640241771</v>
      </c>
      <c r="J741">
        <f>INDEX('[1]Traitement outputs (2)'!$B$41:$Q$45,MATCH(70,'[1]Traitement outputs (2)'!$A$41:$A$45,0),MATCH(C741,'[1]Traitement outputs (2)'!$B$40:$Q$40,0))</f>
        <v>254.15803075879367</v>
      </c>
      <c r="K741">
        <f>I741*$S$2</f>
        <v>-21342.138833337085</v>
      </c>
      <c r="L741">
        <f>J741*$S$2</f>
        <v>29515.067122381799</v>
      </c>
    </row>
    <row r="742" spans="1:12" x14ac:dyDescent="0.35">
      <c r="A742" s="1">
        <v>34730.833333333336</v>
      </c>
      <c r="B742">
        <v>20.0791</v>
      </c>
      <c r="C742">
        <f>HLOOKUP(B742,'[1]Traitement outputs'!$B$33:$Q$33,1,TRUE)</f>
        <v>20</v>
      </c>
      <c r="E742" s="1">
        <v>34730.833333333336</v>
      </c>
      <c r="F742">
        <v>16.237300000000001</v>
      </c>
      <c r="G742">
        <f t="shared" si="11"/>
        <v>16</v>
      </c>
      <c r="I742">
        <f>INDEX('[1]Traitement outputs (2)'!$B$34:$Q$38,MATCH(70,'[1]Traitement outputs (2)'!$A$34:$A$38,0),MATCH(C742,'[1]Traitement outputs (2)'!$B$33:$Q$33,0))</f>
        <v>-183.77989640241771</v>
      </c>
      <c r="J742">
        <f>INDEX('[1]Traitement outputs (2)'!$B$41:$Q$45,MATCH(70,'[1]Traitement outputs (2)'!$A$41:$A$45,0),MATCH(C742,'[1]Traitement outputs (2)'!$B$40:$Q$40,0))</f>
        <v>254.15803075879367</v>
      </c>
      <c r="K742">
        <f>I742*$S$2</f>
        <v>-21342.138833337085</v>
      </c>
      <c r="L742">
        <f>J742*$S$2</f>
        <v>29515.067122381799</v>
      </c>
    </row>
    <row r="743" spans="1:12" x14ac:dyDescent="0.35">
      <c r="A743" s="1">
        <v>34730.875</v>
      </c>
      <c r="B743">
        <v>16.154699999999998</v>
      </c>
      <c r="C743">
        <f>HLOOKUP(B743,'[1]Traitement outputs'!$B$33:$Q$33,1,TRUE)</f>
        <v>16</v>
      </c>
      <c r="E743" s="1">
        <v>34730.875</v>
      </c>
      <c r="F743">
        <v>20.525500000000001</v>
      </c>
      <c r="G743">
        <f t="shared" si="11"/>
        <v>21</v>
      </c>
      <c r="I743">
        <f>INDEX('[1]Traitement outputs (2)'!$B$34:$Q$38,MATCH(70,'[1]Traitement outputs (2)'!$A$34:$A$38,0),MATCH(C743,'[1]Traitement outputs (2)'!$B$33:$Q$33,0))</f>
        <v>-87.65601603539298</v>
      </c>
      <c r="J743">
        <f>INDEX('[1]Traitement outputs (2)'!$B$41:$Q$45,MATCH(70,'[1]Traitement outputs (2)'!$A$41:$A$45,0),MATCH(C743,'[1]Traitement outputs (2)'!$B$40:$Q$40,0))</f>
        <v>158.03405896601754</v>
      </c>
      <c r="K743">
        <f>I743*$S$2</f>
        <v>-10179.387954970944</v>
      </c>
      <c r="L743">
        <f>J743*$S$2</f>
        <v>18352.305626852856</v>
      </c>
    </row>
    <row r="744" spans="1:12" x14ac:dyDescent="0.35">
      <c r="A744" s="1">
        <v>34730.916666666664</v>
      </c>
      <c r="B744">
        <v>16.0793</v>
      </c>
      <c r="C744">
        <f>HLOOKUP(B744,'[1]Traitement outputs'!$B$33:$Q$33,1,TRUE)</f>
        <v>16</v>
      </c>
      <c r="E744" s="1">
        <v>34730.916666666664</v>
      </c>
      <c r="F744">
        <v>20.025500000000001</v>
      </c>
      <c r="G744">
        <f t="shared" si="11"/>
        <v>20</v>
      </c>
      <c r="I744">
        <f>INDEX('[1]Traitement outputs (2)'!$B$34:$Q$38,MATCH(70,'[1]Traitement outputs (2)'!$A$34:$A$38,0),MATCH(C744,'[1]Traitement outputs (2)'!$B$33:$Q$33,0))</f>
        <v>-87.65601603539298</v>
      </c>
      <c r="J744">
        <f>INDEX('[1]Traitement outputs (2)'!$B$41:$Q$45,MATCH(70,'[1]Traitement outputs (2)'!$A$41:$A$45,0),MATCH(C744,'[1]Traitement outputs (2)'!$B$40:$Q$40,0))</f>
        <v>158.03405896601754</v>
      </c>
      <c r="K744">
        <f>I744*$S$2</f>
        <v>-10179.387954970944</v>
      </c>
      <c r="L744">
        <f>J744*$S$2</f>
        <v>18352.305626852856</v>
      </c>
    </row>
    <row r="745" spans="1:12" x14ac:dyDescent="0.35">
      <c r="A745" s="1">
        <v>34730.958333333336</v>
      </c>
      <c r="B745">
        <v>16.079000000000001</v>
      </c>
      <c r="C745">
        <f>HLOOKUP(B745,'[1]Traitement outputs'!$B$33:$Q$33,1,TRUE)</f>
        <v>16</v>
      </c>
      <c r="E745" s="1">
        <v>34730.958333333336</v>
      </c>
      <c r="F745">
        <v>19.384</v>
      </c>
      <c r="G745">
        <f t="shared" si="11"/>
        <v>19</v>
      </c>
      <c r="I745">
        <f>INDEX('[1]Traitement outputs (2)'!$B$34:$Q$38,MATCH(70,'[1]Traitement outputs (2)'!$A$34:$A$38,0),MATCH(C745,'[1]Traitement outputs (2)'!$B$33:$Q$33,0))</f>
        <v>-87.65601603539298</v>
      </c>
      <c r="J745">
        <f>INDEX('[1]Traitement outputs (2)'!$B$41:$Q$45,MATCH(70,'[1]Traitement outputs (2)'!$A$41:$A$45,0),MATCH(C745,'[1]Traitement outputs (2)'!$B$40:$Q$40,0))</f>
        <v>158.03405896601754</v>
      </c>
      <c r="K745">
        <f>I745*$S$2</f>
        <v>-10179.387954970944</v>
      </c>
      <c r="L745">
        <f>J745*$S$2</f>
        <v>18352.305626852856</v>
      </c>
    </row>
    <row r="746" spans="1:12" x14ac:dyDescent="0.35">
      <c r="A746" s="1">
        <v>34731</v>
      </c>
      <c r="B746">
        <v>16.079899999999999</v>
      </c>
      <c r="C746">
        <f>HLOOKUP(B746,'[1]Traitement outputs'!$B$33:$Q$33,1,TRUE)</f>
        <v>16</v>
      </c>
      <c r="E746" s="1">
        <v>34731</v>
      </c>
      <c r="F746">
        <v>19.080100000000002</v>
      </c>
      <c r="G746">
        <f t="shared" si="11"/>
        <v>19</v>
      </c>
      <c r="I746">
        <f>INDEX('[1]Traitement outputs (2)'!$B$34:$Q$38,MATCH(70,'[1]Traitement outputs (2)'!$A$34:$A$38,0),MATCH(C746,'[1]Traitement outputs (2)'!$B$33:$Q$33,0))</f>
        <v>-87.65601603539298</v>
      </c>
      <c r="J746">
        <f>INDEX('[1]Traitement outputs (2)'!$B$41:$Q$45,MATCH(70,'[1]Traitement outputs (2)'!$A$41:$A$45,0),MATCH(C746,'[1]Traitement outputs (2)'!$B$40:$Q$40,0))</f>
        <v>158.03405896601754</v>
      </c>
      <c r="K746">
        <f>I746*$S$2</f>
        <v>-10179.387954970944</v>
      </c>
      <c r="L746">
        <f>J746*$S$2</f>
        <v>18352.305626852856</v>
      </c>
    </row>
    <row r="747" spans="1:12" x14ac:dyDescent="0.35">
      <c r="A747" s="1">
        <v>34731.041666666664</v>
      </c>
      <c r="B747">
        <v>16.0808</v>
      </c>
      <c r="C747">
        <f>HLOOKUP(B747,'[1]Traitement outputs'!$B$33:$Q$33,1,TRUE)</f>
        <v>16</v>
      </c>
      <c r="E747" s="1">
        <v>34731.041666666664</v>
      </c>
      <c r="F747">
        <v>19.148299999999999</v>
      </c>
      <c r="G747">
        <f t="shared" si="11"/>
        <v>19</v>
      </c>
      <c r="I747">
        <f>INDEX('[1]Traitement outputs (2)'!$B$34:$Q$38,MATCH(70,'[1]Traitement outputs (2)'!$A$34:$A$38,0),MATCH(C747,'[1]Traitement outputs (2)'!$B$33:$Q$33,0))</f>
        <v>-87.65601603539298</v>
      </c>
      <c r="J747">
        <f>INDEX('[1]Traitement outputs (2)'!$B$41:$Q$45,MATCH(70,'[1]Traitement outputs (2)'!$A$41:$A$45,0),MATCH(C747,'[1]Traitement outputs (2)'!$B$40:$Q$40,0))</f>
        <v>158.03405896601754</v>
      </c>
      <c r="K747">
        <f>I747*$S$2</f>
        <v>-10179.387954970944</v>
      </c>
      <c r="L747">
        <f>J747*$S$2</f>
        <v>18352.305626852856</v>
      </c>
    </row>
    <row r="748" spans="1:12" x14ac:dyDescent="0.35">
      <c r="A748" s="1">
        <v>34731.083333333336</v>
      </c>
      <c r="B748">
        <v>16.065200000000001</v>
      </c>
      <c r="C748">
        <f>HLOOKUP(B748,'[1]Traitement outputs'!$B$33:$Q$33,1,TRUE)</f>
        <v>16</v>
      </c>
      <c r="E748" s="1">
        <v>34731.083333333336</v>
      </c>
      <c r="F748">
        <v>19.537700000000001</v>
      </c>
      <c r="G748">
        <f t="shared" si="11"/>
        <v>20</v>
      </c>
      <c r="I748">
        <f>INDEX('[1]Traitement outputs (2)'!$B$34:$Q$38,MATCH(70,'[1]Traitement outputs (2)'!$A$34:$A$38,0),MATCH(C748,'[1]Traitement outputs (2)'!$B$33:$Q$33,0))</f>
        <v>-87.65601603539298</v>
      </c>
      <c r="J748">
        <f>INDEX('[1]Traitement outputs (2)'!$B$41:$Q$45,MATCH(70,'[1]Traitement outputs (2)'!$A$41:$A$45,0),MATCH(C748,'[1]Traitement outputs (2)'!$B$40:$Q$40,0))</f>
        <v>158.03405896601754</v>
      </c>
      <c r="K748">
        <f>I748*$S$2</f>
        <v>-10179.387954970944</v>
      </c>
      <c r="L748">
        <f>J748*$S$2</f>
        <v>18352.305626852856</v>
      </c>
    </row>
    <row r="749" spans="1:12" x14ac:dyDescent="0.35">
      <c r="A749" s="1">
        <v>34731.125</v>
      </c>
      <c r="B749">
        <v>16.004200000000001</v>
      </c>
      <c r="C749">
        <f>HLOOKUP(B749,'[1]Traitement outputs'!$B$33:$Q$33,1,TRUE)</f>
        <v>16</v>
      </c>
      <c r="E749" s="1">
        <v>34731.125</v>
      </c>
      <c r="F749">
        <v>19.817399999999999</v>
      </c>
      <c r="G749">
        <f t="shared" si="11"/>
        <v>20</v>
      </c>
      <c r="I749">
        <f>INDEX('[1]Traitement outputs (2)'!$B$34:$Q$38,MATCH(70,'[1]Traitement outputs (2)'!$A$34:$A$38,0),MATCH(C749,'[1]Traitement outputs (2)'!$B$33:$Q$33,0))</f>
        <v>-87.65601603539298</v>
      </c>
      <c r="J749">
        <f>INDEX('[1]Traitement outputs (2)'!$B$41:$Q$45,MATCH(70,'[1]Traitement outputs (2)'!$A$41:$A$45,0),MATCH(C749,'[1]Traitement outputs (2)'!$B$40:$Q$40,0))</f>
        <v>158.03405896601754</v>
      </c>
      <c r="K749">
        <f>I749*$S$2</f>
        <v>-10179.387954970944</v>
      </c>
      <c r="L749">
        <f>J749*$S$2</f>
        <v>18352.305626852856</v>
      </c>
    </row>
    <row r="750" spans="1:12" x14ac:dyDescent="0.35">
      <c r="A750" s="1">
        <v>34731.166666666664</v>
      </c>
      <c r="B750">
        <v>16.0001</v>
      </c>
      <c r="C750">
        <f>HLOOKUP(B750,'[1]Traitement outputs'!$B$33:$Q$33,1,TRUE)</f>
        <v>16</v>
      </c>
      <c r="E750" s="1">
        <v>34731.166666666664</v>
      </c>
      <c r="F750">
        <v>20.025099999999998</v>
      </c>
      <c r="G750">
        <f t="shared" si="11"/>
        <v>20</v>
      </c>
      <c r="I750">
        <f>INDEX('[1]Traitement outputs (2)'!$B$34:$Q$38,MATCH(70,'[1]Traitement outputs (2)'!$A$34:$A$38,0),MATCH(C750,'[1]Traitement outputs (2)'!$B$33:$Q$33,0))</f>
        <v>-87.65601603539298</v>
      </c>
      <c r="J750">
        <f>INDEX('[1]Traitement outputs (2)'!$B$41:$Q$45,MATCH(70,'[1]Traitement outputs (2)'!$A$41:$A$45,0),MATCH(C750,'[1]Traitement outputs (2)'!$B$40:$Q$40,0))</f>
        <v>158.03405896601754</v>
      </c>
      <c r="K750">
        <f>I750*$S$2</f>
        <v>-10179.387954970944</v>
      </c>
      <c r="L750">
        <f>J750*$S$2</f>
        <v>18352.305626852856</v>
      </c>
    </row>
    <row r="751" spans="1:12" x14ac:dyDescent="0.35">
      <c r="A751" s="1">
        <v>34731.208333333336</v>
      </c>
      <c r="B751">
        <v>19.9754</v>
      </c>
      <c r="C751">
        <f>HLOOKUP(B751,'[1]Traitement outputs'!$B$33:$Q$33,1,TRUE)</f>
        <v>18</v>
      </c>
      <c r="E751" s="1">
        <v>34731.208333333336</v>
      </c>
      <c r="F751">
        <v>16.2118</v>
      </c>
      <c r="G751">
        <f t="shared" si="11"/>
        <v>16</v>
      </c>
      <c r="I751">
        <f>INDEX('[1]Traitement outputs (2)'!$B$34:$Q$38,MATCH(70,'[1]Traitement outputs (2)'!$A$34:$A$38,0),MATCH(C751,'[1]Traitement outputs (2)'!$B$33:$Q$33,0))</f>
        <v>-132.60751704955501</v>
      </c>
      <c r="J751">
        <f>INDEX('[1]Traitement outputs (2)'!$B$41:$Q$45,MATCH(70,'[1]Traitement outputs (2)'!$A$41:$A$45,0),MATCH(C751,'[1]Traitement outputs (2)'!$B$40:$Q$40,0))</f>
        <v>202.98564822710691</v>
      </c>
      <c r="K751">
        <f>I751*$S$2</f>
        <v>-15399.551825944363</v>
      </c>
      <c r="L751">
        <f>J751*$S$2</f>
        <v>23572.479745836052</v>
      </c>
    </row>
    <row r="752" spans="1:12" x14ac:dyDescent="0.35">
      <c r="A752" s="1">
        <v>34731.25</v>
      </c>
      <c r="B752">
        <v>20</v>
      </c>
      <c r="C752">
        <f>HLOOKUP(B752,'[1]Traitement outputs'!$B$33:$Q$33,1,TRUE)</f>
        <v>20</v>
      </c>
      <c r="E752" s="1">
        <v>34731.25</v>
      </c>
      <c r="F752">
        <v>16.640499999999999</v>
      </c>
      <c r="G752">
        <f t="shared" si="11"/>
        <v>17</v>
      </c>
      <c r="I752">
        <f>INDEX('[1]Traitement outputs (2)'!$B$34:$Q$38,MATCH(70,'[1]Traitement outputs (2)'!$A$34:$A$38,0),MATCH(C752,'[1]Traitement outputs (2)'!$B$33:$Q$33,0))</f>
        <v>-183.77989640241771</v>
      </c>
      <c r="J752">
        <f>INDEX('[1]Traitement outputs (2)'!$B$41:$Q$45,MATCH(70,'[1]Traitement outputs (2)'!$A$41:$A$45,0),MATCH(C752,'[1]Traitement outputs (2)'!$B$40:$Q$40,0))</f>
        <v>254.15803075879367</v>
      </c>
      <c r="K752">
        <f>I752*$S$2</f>
        <v>-21342.138833337085</v>
      </c>
      <c r="L752">
        <f>J752*$S$2</f>
        <v>29515.067122381799</v>
      </c>
    </row>
    <row r="753" spans="1:12" x14ac:dyDescent="0.35">
      <c r="A753" s="1">
        <v>34731.291666666664</v>
      </c>
      <c r="B753">
        <v>20</v>
      </c>
      <c r="C753">
        <f>HLOOKUP(B753,'[1]Traitement outputs'!$B$33:$Q$33,1,TRUE)</f>
        <v>20</v>
      </c>
      <c r="E753" s="1">
        <v>34731.291666666664</v>
      </c>
      <c r="F753">
        <v>16.932400000000001</v>
      </c>
      <c r="G753">
        <f t="shared" si="11"/>
        <v>17</v>
      </c>
      <c r="I753">
        <f>INDEX('[1]Traitement outputs (2)'!$B$34:$Q$38,MATCH(70,'[1]Traitement outputs (2)'!$A$34:$A$38,0),MATCH(C753,'[1]Traitement outputs (2)'!$B$33:$Q$33,0))</f>
        <v>-183.77989640241771</v>
      </c>
      <c r="J753">
        <f>INDEX('[1]Traitement outputs (2)'!$B$41:$Q$45,MATCH(70,'[1]Traitement outputs (2)'!$A$41:$A$45,0),MATCH(C753,'[1]Traitement outputs (2)'!$B$40:$Q$40,0))</f>
        <v>254.15803075879367</v>
      </c>
      <c r="K753">
        <f>I753*$S$2</f>
        <v>-21342.138833337085</v>
      </c>
      <c r="L753">
        <f>J753*$S$2</f>
        <v>29515.067122381799</v>
      </c>
    </row>
    <row r="754" spans="1:12" x14ac:dyDescent="0.35">
      <c r="A754" s="1">
        <v>34731.333333333336</v>
      </c>
      <c r="B754">
        <v>20</v>
      </c>
      <c r="C754">
        <f>HLOOKUP(B754,'[1]Traitement outputs'!$B$33:$Q$33,1,TRUE)</f>
        <v>20</v>
      </c>
      <c r="E754" s="1">
        <v>34731.333333333336</v>
      </c>
      <c r="F754">
        <v>17.6265</v>
      </c>
      <c r="G754">
        <f t="shared" si="11"/>
        <v>18</v>
      </c>
      <c r="I754">
        <f>INDEX('[1]Traitement outputs (2)'!$B$34:$Q$38,MATCH(70,'[1]Traitement outputs (2)'!$A$34:$A$38,0),MATCH(C754,'[1]Traitement outputs (2)'!$B$33:$Q$33,0))</f>
        <v>-183.77989640241771</v>
      </c>
      <c r="J754">
        <f>INDEX('[1]Traitement outputs (2)'!$B$41:$Q$45,MATCH(70,'[1]Traitement outputs (2)'!$A$41:$A$45,0),MATCH(C754,'[1]Traitement outputs (2)'!$B$40:$Q$40,0))</f>
        <v>254.15803075879367</v>
      </c>
      <c r="K754">
        <f>I754*$S$2</f>
        <v>-21342.138833337085</v>
      </c>
      <c r="L754">
        <f>J754*$S$2</f>
        <v>29515.067122381799</v>
      </c>
    </row>
    <row r="755" spans="1:12" x14ac:dyDescent="0.35">
      <c r="A755" s="1">
        <v>34731.375</v>
      </c>
      <c r="B755">
        <v>20</v>
      </c>
      <c r="C755">
        <f>HLOOKUP(B755,'[1]Traitement outputs'!$B$33:$Q$33,1,TRUE)</f>
        <v>20</v>
      </c>
      <c r="E755" s="1">
        <v>34731.375</v>
      </c>
      <c r="F755">
        <v>18.563700000000001</v>
      </c>
      <c r="G755">
        <f t="shared" si="11"/>
        <v>19</v>
      </c>
      <c r="I755">
        <f>INDEX('[1]Traitement outputs (2)'!$B$34:$Q$38,MATCH(70,'[1]Traitement outputs (2)'!$A$34:$A$38,0),MATCH(C755,'[1]Traitement outputs (2)'!$B$33:$Q$33,0))</f>
        <v>-183.77989640241771</v>
      </c>
      <c r="J755">
        <f>INDEX('[1]Traitement outputs (2)'!$B$41:$Q$45,MATCH(70,'[1]Traitement outputs (2)'!$A$41:$A$45,0),MATCH(C755,'[1]Traitement outputs (2)'!$B$40:$Q$40,0))</f>
        <v>254.15803075879367</v>
      </c>
      <c r="K755">
        <f>I755*$S$2</f>
        <v>-21342.138833337085</v>
      </c>
      <c r="L755">
        <f>J755*$S$2</f>
        <v>29515.067122381799</v>
      </c>
    </row>
    <row r="756" spans="1:12" x14ac:dyDescent="0.35">
      <c r="A756" s="1">
        <v>34731.416666666664</v>
      </c>
      <c r="B756">
        <v>20.0001</v>
      </c>
      <c r="C756">
        <f>HLOOKUP(B756,'[1]Traitement outputs'!$B$33:$Q$33,1,TRUE)</f>
        <v>20</v>
      </c>
      <c r="E756" s="1">
        <v>34731.416666666664</v>
      </c>
      <c r="F756">
        <v>19.285399999999999</v>
      </c>
      <c r="G756">
        <f t="shared" si="11"/>
        <v>19</v>
      </c>
      <c r="I756">
        <f>INDEX('[1]Traitement outputs (2)'!$B$34:$Q$38,MATCH(70,'[1]Traitement outputs (2)'!$A$34:$A$38,0),MATCH(C756,'[1]Traitement outputs (2)'!$B$33:$Q$33,0))</f>
        <v>-183.77989640241771</v>
      </c>
      <c r="J756">
        <f>INDEX('[1]Traitement outputs (2)'!$B$41:$Q$45,MATCH(70,'[1]Traitement outputs (2)'!$A$41:$A$45,0),MATCH(C756,'[1]Traitement outputs (2)'!$B$40:$Q$40,0))</f>
        <v>254.15803075879367</v>
      </c>
      <c r="K756">
        <f>I756*$S$2</f>
        <v>-21342.138833337085</v>
      </c>
      <c r="L756">
        <f>J756*$S$2</f>
        <v>29515.067122381799</v>
      </c>
    </row>
    <row r="757" spans="1:12" x14ac:dyDescent="0.35">
      <c r="A757" s="1">
        <v>34731.458333333336</v>
      </c>
      <c r="B757">
        <v>20.0001</v>
      </c>
      <c r="C757">
        <f>HLOOKUP(B757,'[1]Traitement outputs'!$B$33:$Q$33,1,TRUE)</f>
        <v>20</v>
      </c>
      <c r="E757" s="1">
        <v>34731.458333333336</v>
      </c>
      <c r="F757">
        <v>19.772400000000001</v>
      </c>
      <c r="G757">
        <f t="shared" si="11"/>
        <v>20</v>
      </c>
      <c r="I757">
        <f>INDEX('[1]Traitement outputs (2)'!$B$34:$Q$38,MATCH(70,'[1]Traitement outputs (2)'!$A$34:$A$38,0),MATCH(C757,'[1]Traitement outputs (2)'!$B$33:$Q$33,0))</f>
        <v>-183.77989640241771</v>
      </c>
      <c r="J757">
        <f>INDEX('[1]Traitement outputs (2)'!$B$41:$Q$45,MATCH(70,'[1]Traitement outputs (2)'!$A$41:$A$45,0),MATCH(C757,'[1]Traitement outputs (2)'!$B$40:$Q$40,0))</f>
        <v>254.15803075879367</v>
      </c>
      <c r="K757">
        <f>I757*$S$2</f>
        <v>-21342.138833337085</v>
      </c>
      <c r="L757">
        <f>J757*$S$2</f>
        <v>29515.067122381799</v>
      </c>
    </row>
    <row r="758" spans="1:12" x14ac:dyDescent="0.35">
      <c r="A758" s="1">
        <v>34731.5</v>
      </c>
      <c r="B758">
        <v>20.0001</v>
      </c>
      <c r="C758">
        <f>HLOOKUP(B758,'[1]Traitement outputs'!$B$33:$Q$33,1,TRUE)</f>
        <v>20</v>
      </c>
      <c r="E758" s="1">
        <v>34731.5</v>
      </c>
      <c r="F758">
        <v>19.880199999999999</v>
      </c>
      <c r="G758">
        <f t="shared" si="11"/>
        <v>20</v>
      </c>
      <c r="I758">
        <f>INDEX('[1]Traitement outputs (2)'!$B$34:$Q$38,MATCH(70,'[1]Traitement outputs (2)'!$A$34:$A$38,0),MATCH(C758,'[1]Traitement outputs (2)'!$B$33:$Q$33,0))</f>
        <v>-183.77989640241771</v>
      </c>
      <c r="J758">
        <f>INDEX('[1]Traitement outputs (2)'!$B$41:$Q$45,MATCH(70,'[1]Traitement outputs (2)'!$A$41:$A$45,0),MATCH(C758,'[1]Traitement outputs (2)'!$B$40:$Q$40,0))</f>
        <v>254.15803075879367</v>
      </c>
      <c r="K758">
        <f>I758*$S$2</f>
        <v>-21342.138833337085</v>
      </c>
      <c r="L758">
        <f>J758*$S$2</f>
        <v>29515.067122381799</v>
      </c>
    </row>
    <row r="759" spans="1:12" x14ac:dyDescent="0.35">
      <c r="A759" s="1">
        <v>34731.541666666664</v>
      </c>
      <c r="B759">
        <v>20.0002</v>
      </c>
      <c r="C759">
        <f>HLOOKUP(B759,'[1]Traitement outputs'!$B$33:$Q$33,1,TRUE)</f>
        <v>20</v>
      </c>
      <c r="E759" s="1">
        <v>34731.541666666664</v>
      </c>
      <c r="F759">
        <v>20.004799999999999</v>
      </c>
      <c r="G759">
        <f t="shared" si="11"/>
        <v>20</v>
      </c>
      <c r="I759">
        <f>INDEX('[1]Traitement outputs (2)'!$B$34:$Q$38,MATCH(70,'[1]Traitement outputs (2)'!$A$34:$A$38,0),MATCH(C759,'[1]Traitement outputs (2)'!$B$33:$Q$33,0))</f>
        <v>-183.77989640241771</v>
      </c>
      <c r="J759">
        <f>INDEX('[1]Traitement outputs (2)'!$B$41:$Q$45,MATCH(70,'[1]Traitement outputs (2)'!$A$41:$A$45,0),MATCH(C759,'[1]Traitement outputs (2)'!$B$40:$Q$40,0))</f>
        <v>254.15803075879367</v>
      </c>
      <c r="K759">
        <f>I759*$S$2</f>
        <v>-21342.138833337085</v>
      </c>
      <c r="L759">
        <f>J759*$S$2</f>
        <v>29515.067122381799</v>
      </c>
    </row>
    <row r="760" spans="1:12" x14ac:dyDescent="0.35">
      <c r="A760" s="1">
        <v>34731.583333333336</v>
      </c>
      <c r="B760">
        <v>20.0002</v>
      </c>
      <c r="C760">
        <f>HLOOKUP(B760,'[1]Traitement outputs'!$B$33:$Q$33,1,TRUE)</f>
        <v>20</v>
      </c>
      <c r="E760" s="1">
        <v>34731.583333333336</v>
      </c>
      <c r="F760">
        <v>20.276499999999999</v>
      </c>
      <c r="G760">
        <f t="shared" si="11"/>
        <v>20</v>
      </c>
      <c r="I760">
        <f>INDEX('[1]Traitement outputs (2)'!$B$34:$Q$38,MATCH(70,'[1]Traitement outputs (2)'!$A$34:$A$38,0),MATCH(C760,'[1]Traitement outputs (2)'!$B$33:$Q$33,0))</f>
        <v>-183.77989640241771</v>
      </c>
      <c r="J760">
        <f>INDEX('[1]Traitement outputs (2)'!$B$41:$Q$45,MATCH(70,'[1]Traitement outputs (2)'!$A$41:$A$45,0),MATCH(C760,'[1]Traitement outputs (2)'!$B$40:$Q$40,0))</f>
        <v>254.15803075879367</v>
      </c>
      <c r="K760">
        <f>I760*$S$2</f>
        <v>-21342.138833337085</v>
      </c>
      <c r="L760">
        <f>J760*$S$2</f>
        <v>29515.067122381799</v>
      </c>
    </row>
    <row r="761" spans="1:12" x14ac:dyDescent="0.35">
      <c r="A761" s="1">
        <v>34731.625</v>
      </c>
      <c r="B761">
        <v>20.0002</v>
      </c>
      <c r="C761">
        <f>HLOOKUP(B761,'[1]Traitement outputs'!$B$33:$Q$33,1,TRUE)</f>
        <v>20</v>
      </c>
      <c r="E761" s="1">
        <v>34731.625</v>
      </c>
      <c r="F761">
        <v>20.4559</v>
      </c>
      <c r="G761">
        <f t="shared" si="11"/>
        <v>20</v>
      </c>
      <c r="I761">
        <f>INDEX('[1]Traitement outputs (2)'!$B$34:$Q$38,MATCH(70,'[1]Traitement outputs (2)'!$A$34:$A$38,0),MATCH(C761,'[1]Traitement outputs (2)'!$B$33:$Q$33,0))</f>
        <v>-183.77989640241771</v>
      </c>
      <c r="J761">
        <f>INDEX('[1]Traitement outputs (2)'!$B$41:$Q$45,MATCH(70,'[1]Traitement outputs (2)'!$A$41:$A$45,0),MATCH(C761,'[1]Traitement outputs (2)'!$B$40:$Q$40,0))</f>
        <v>254.15803075879367</v>
      </c>
      <c r="K761">
        <f>I761*$S$2</f>
        <v>-21342.138833337085</v>
      </c>
      <c r="L761">
        <f>J761*$S$2</f>
        <v>29515.067122381799</v>
      </c>
    </row>
    <row r="762" spans="1:12" x14ac:dyDescent="0.35">
      <c r="A762" s="1">
        <v>34731.666666666664</v>
      </c>
      <c r="B762">
        <v>20.0002</v>
      </c>
      <c r="C762">
        <f>HLOOKUP(B762,'[1]Traitement outputs'!$B$33:$Q$33,1,TRUE)</f>
        <v>20</v>
      </c>
      <c r="E762" s="1">
        <v>34731.666666666664</v>
      </c>
      <c r="F762">
        <v>20.577100000000002</v>
      </c>
      <c r="G762">
        <f t="shared" si="11"/>
        <v>21</v>
      </c>
      <c r="I762">
        <f>INDEX('[1]Traitement outputs (2)'!$B$34:$Q$38,MATCH(70,'[1]Traitement outputs (2)'!$A$34:$A$38,0),MATCH(C762,'[1]Traitement outputs (2)'!$B$33:$Q$33,0))</f>
        <v>-183.77989640241771</v>
      </c>
      <c r="J762">
        <f>INDEX('[1]Traitement outputs (2)'!$B$41:$Q$45,MATCH(70,'[1]Traitement outputs (2)'!$A$41:$A$45,0),MATCH(C762,'[1]Traitement outputs (2)'!$B$40:$Q$40,0))</f>
        <v>254.15803075879367</v>
      </c>
      <c r="K762">
        <f>I762*$S$2</f>
        <v>-21342.138833337085</v>
      </c>
      <c r="L762">
        <f>J762*$S$2</f>
        <v>29515.067122381799</v>
      </c>
    </row>
    <row r="763" spans="1:12" x14ac:dyDescent="0.35">
      <c r="A763" s="1">
        <v>34731.708333333336</v>
      </c>
      <c r="B763">
        <v>20.0002</v>
      </c>
      <c r="C763">
        <f>HLOOKUP(B763,'[1]Traitement outputs'!$B$33:$Q$33,1,TRUE)</f>
        <v>20</v>
      </c>
      <c r="E763" s="1">
        <v>34731.708333333336</v>
      </c>
      <c r="F763">
        <v>20.3383</v>
      </c>
      <c r="G763">
        <f t="shared" si="11"/>
        <v>20</v>
      </c>
      <c r="I763">
        <f>INDEX('[1]Traitement outputs (2)'!$B$34:$Q$38,MATCH(70,'[1]Traitement outputs (2)'!$A$34:$A$38,0),MATCH(C763,'[1]Traitement outputs (2)'!$B$33:$Q$33,0))</f>
        <v>-183.77989640241771</v>
      </c>
      <c r="J763">
        <f>INDEX('[1]Traitement outputs (2)'!$B$41:$Q$45,MATCH(70,'[1]Traitement outputs (2)'!$A$41:$A$45,0),MATCH(C763,'[1]Traitement outputs (2)'!$B$40:$Q$40,0))</f>
        <v>254.15803075879367</v>
      </c>
      <c r="K763">
        <f>I763*$S$2</f>
        <v>-21342.138833337085</v>
      </c>
      <c r="L763">
        <f>J763*$S$2</f>
        <v>29515.067122381799</v>
      </c>
    </row>
    <row r="764" spans="1:12" x14ac:dyDescent="0.35">
      <c r="A764" s="1">
        <v>34731.75</v>
      </c>
      <c r="B764">
        <v>20.0001</v>
      </c>
      <c r="C764">
        <f>HLOOKUP(B764,'[1]Traitement outputs'!$B$33:$Q$33,1,TRUE)</f>
        <v>20</v>
      </c>
      <c r="E764" s="1">
        <v>34731.75</v>
      </c>
      <c r="F764">
        <v>19.8582</v>
      </c>
      <c r="G764">
        <f t="shared" si="11"/>
        <v>20</v>
      </c>
      <c r="I764">
        <f>INDEX('[1]Traitement outputs (2)'!$B$34:$Q$38,MATCH(70,'[1]Traitement outputs (2)'!$A$34:$A$38,0),MATCH(C764,'[1]Traitement outputs (2)'!$B$33:$Q$33,0))</f>
        <v>-183.77989640241771</v>
      </c>
      <c r="J764">
        <f>INDEX('[1]Traitement outputs (2)'!$B$41:$Q$45,MATCH(70,'[1]Traitement outputs (2)'!$A$41:$A$45,0),MATCH(C764,'[1]Traitement outputs (2)'!$B$40:$Q$40,0))</f>
        <v>254.15803075879367</v>
      </c>
      <c r="K764">
        <f>I764*$S$2</f>
        <v>-21342.138833337085</v>
      </c>
      <c r="L764">
        <f>J764*$S$2</f>
        <v>29515.067122381799</v>
      </c>
    </row>
    <row r="765" spans="1:12" x14ac:dyDescent="0.35">
      <c r="A765" s="1">
        <v>34731.791666666664</v>
      </c>
      <c r="B765">
        <v>20.0001</v>
      </c>
      <c r="C765">
        <f>HLOOKUP(B765,'[1]Traitement outputs'!$B$33:$Q$33,1,TRUE)</f>
        <v>20</v>
      </c>
      <c r="E765" s="1">
        <v>34731.791666666664</v>
      </c>
      <c r="F765">
        <v>19.4573</v>
      </c>
      <c r="G765">
        <f t="shared" si="11"/>
        <v>19</v>
      </c>
      <c r="I765">
        <f>INDEX('[1]Traitement outputs (2)'!$B$34:$Q$38,MATCH(70,'[1]Traitement outputs (2)'!$A$34:$A$38,0),MATCH(C765,'[1]Traitement outputs (2)'!$B$33:$Q$33,0))</f>
        <v>-183.77989640241771</v>
      </c>
      <c r="J765">
        <f>INDEX('[1]Traitement outputs (2)'!$B$41:$Q$45,MATCH(70,'[1]Traitement outputs (2)'!$A$41:$A$45,0),MATCH(C765,'[1]Traitement outputs (2)'!$B$40:$Q$40,0))</f>
        <v>254.15803075879367</v>
      </c>
      <c r="K765">
        <f>I765*$S$2</f>
        <v>-21342.138833337085</v>
      </c>
      <c r="L765">
        <f>J765*$S$2</f>
        <v>29515.067122381799</v>
      </c>
    </row>
    <row r="766" spans="1:12" x14ac:dyDescent="0.35">
      <c r="A766" s="1">
        <v>34731.833333333336</v>
      </c>
      <c r="B766">
        <v>20.0001</v>
      </c>
      <c r="C766">
        <f>HLOOKUP(B766,'[1]Traitement outputs'!$B$33:$Q$33,1,TRUE)</f>
        <v>20</v>
      </c>
      <c r="E766" s="1">
        <v>34731.833333333336</v>
      </c>
      <c r="F766">
        <v>19.144100000000002</v>
      </c>
      <c r="G766">
        <f t="shared" si="11"/>
        <v>19</v>
      </c>
      <c r="I766">
        <f>INDEX('[1]Traitement outputs (2)'!$B$34:$Q$38,MATCH(70,'[1]Traitement outputs (2)'!$A$34:$A$38,0),MATCH(C766,'[1]Traitement outputs (2)'!$B$33:$Q$33,0))</f>
        <v>-183.77989640241771</v>
      </c>
      <c r="J766">
        <f>INDEX('[1]Traitement outputs (2)'!$B$41:$Q$45,MATCH(70,'[1]Traitement outputs (2)'!$A$41:$A$45,0),MATCH(C766,'[1]Traitement outputs (2)'!$B$40:$Q$40,0))</f>
        <v>254.15803075879367</v>
      </c>
      <c r="K766">
        <f>I766*$S$2</f>
        <v>-21342.138833337085</v>
      </c>
      <c r="L766">
        <f>J766*$S$2</f>
        <v>29515.067122381799</v>
      </c>
    </row>
    <row r="767" spans="1:12" x14ac:dyDescent="0.35">
      <c r="A767" s="1">
        <v>34731.875</v>
      </c>
      <c r="B767">
        <v>16.0854</v>
      </c>
      <c r="C767">
        <f>HLOOKUP(B767,'[1]Traitement outputs'!$B$33:$Q$33,1,TRUE)</f>
        <v>16</v>
      </c>
      <c r="E767" s="1">
        <v>34731.875</v>
      </c>
      <c r="F767">
        <v>23.4725</v>
      </c>
      <c r="G767">
        <f t="shared" si="11"/>
        <v>23</v>
      </c>
      <c r="I767">
        <f>INDEX('[1]Traitement outputs (2)'!$B$34:$Q$38,MATCH(70,'[1]Traitement outputs (2)'!$A$34:$A$38,0),MATCH(C767,'[1]Traitement outputs (2)'!$B$33:$Q$33,0))</f>
        <v>-87.65601603539298</v>
      </c>
      <c r="J767">
        <f>INDEX('[1]Traitement outputs (2)'!$B$41:$Q$45,MATCH(70,'[1]Traitement outputs (2)'!$A$41:$A$45,0),MATCH(C767,'[1]Traitement outputs (2)'!$B$40:$Q$40,0))</f>
        <v>158.03405896601754</v>
      </c>
      <c r="K767">
        <f>I767*$S$2</f>
        <v>-10179.387954970944</v>
      </c>
      <c r="L767">
        <f>J767*$S$2</f>
        <v>18352.305626852856</v>
      </c>
    </row>
    <row r="768" spans="1:12" x14ac:dyDescent="0.35">
      <c r="A768" s="1">
        <v>34731.916666666664</v>
      </c>
      <c r="B768">
        <v>16.001000000000001</v>
      </c>
      <c r="C768">
        <f>HLOOKUP(B768,'[1]Traitement outputs'!$B$33:$Q$33,1,TRUE)</f>
        <v>16</v>
      </c>
      <c r="E768" s="1">
        <v>34731.916666666664</v>
      </c>
      <c r="F768">
        <v>22.548200000000001</v>
      </c>
      <c r="G768">
        <f t="shared" si="11"/>
        <v>23</v>
      </c>
      <c r="I768">
        <f>INDEX('[1]Traitement outputs (2)'!$B$34:$Q$38,MATCH(70,'[1]Traitement outputs (2)'!$A$34:$A$38,0),MATCH(C768,'[1]Traitement outputs (2)'!$B$33:$Q$33,0))</f>
        <v>-87.65601603539298</v>
      </c>
      <c r="J768">
        <f>INDEX('[1]Traitement outputs (2)'!$B$41:$Q$45,MATCH(70,'[1]Traitement outputs (2)'!$A$41:$A$45,0),MATCH(C768,'[1]Traitement outputs (2)'!$B$40:$Q$40,0))</f>
        <v>158.03405896601754</v>
      </c>
      <c r="K768">
        <f>I768*$S$2</f>
        <v>-10179.387954970944</v>
      </c>
      <c r="L768">
        <f>J768*$S$2</f>
        <v>18352.305626852856</v>
      </c>
    </row>
    <row r="769" spans="1:12" x14ac:dyDescent="0.35">
      <c r="A769" s="1">
        <v>34731.958333333336</v>
      </c>
      <c r="B769">
        <v>16.0001</v>
      </c>
      <c r="C769">
        <f>HLOOKUP(B769,'[1]Traitement outputs'!$B$33:$Q$33,1,TRUE)</f>
        <v>16</v>
      </c>
      <c r="E769" s="1">
        <v>34731.958333333336</v>
      </c>
      <c r="F769">
        <v>21.815999999999999</v>
      </c>
      <c r="G769">
        <f t="shared" si="11"/>
        <v>22</v>
      </c>
      <c r="I769">
        <f>INDEX('[1]Traitement outputs (2)'!$B$34:$Q$38,MATCH(70,'[1]Traitement outputs (2)'!$A$34:$A$38,0),MATCH(C769,'[1]Traitement outputs (2)'!$B$33:$Q$33,0))</f>
        <v>-87.65601603539298</v>
      </c>
      <c r="J769">
        <f>INDEX('[1]Traitement outputs (2)'!$B$41:$Q$45,MATCH(70,'[1]Traitement outputs (2)'!$A$41:$A$45,0),MATCH(C769,'[1]Traitement outputs (2)'!$B$40:$Q$40,0))</f>
        <v>158.03405896601754</v>
      </c>
      <c r="K769">
        <f>I769*$S$2</f>
        <v>-10179.387954970944</v>
      </c>
      <c r="L769">
        <f>J769*$S$2</f>
        <v>18352.305626852856</v>
      </c>
    </row>
    <row r="770" spans="1:12" x14ac:dyDescent="0.35">
      <c r="A770" s="1">
        <v>34732</v>
      </c>
      <c r="B770">
        <v>16.0001</v>
      </c>
      <c r="C770">
        <f>HLOOKUP(B770,'[1]Traitement outputs'!$B$33:$Q$33,1,TRUE)</f>
        <v>16</v>
      </c>
      <c r="E770" s="1">
        <v>34732</v>
      </c>
      <c r="F770">
        <v>21.171800000000001</v>
      </c>
      <c r="G770">
        <f t="shared" si="11"/>
        <v>21</v>
      </c>
      <c r="I770">
        <f>INDEX('[1]Traitement outputs (2)'!$B$34:$Q$38,MATCH(70,'[1]Traitement outputs (2)'!$A$34:$A$38,0),MATCH(C770,'[1]Traitement outputs (2)'!$B$33:$Q$33,0))</f>
        <v>-87.65601603539298</v>
      </c>
      <c r="J770">
        <f>INDEX('[1]Traitement outputs (2)'!$B$41:$Q$45,MATCH(70,'[1]Traitement outputs (2)'!$A$41:$A$45,0),MATCH(C770,'[1]Traitement outputs (2)'!$B$40:$Q$40,0))</f>
        <v>158.03405896601754</v>
      </c>
      <c r="K770">
        <f>I770*$S$2</f>
        <v>-10179.387954970944</v>
      </c>
      <c r="L770">
        <f>J770*$S$2</f>
        <v>18352.305626852856</v>
      </c>
    </row>
    <row r="771" spans="1:12" x14ac:dyDescent="0.35">
      <c r="A771" s="1">
        <v>34732.041666666664</v>
      </c>
      <c r="B771">
        <v>16.0001</v>
      </c>
      <c r="C771">
        <f>HLOOKUP(B771,'[1]Traitement outputs'!$B$33:$Q$33,1,TRUE)</f>
        <v>16</v>
      </c>
      <c r="E771" s="1">
        <v>34732.041666666664</v>
      </c>
      <c r="F771">
        <v>20.6648</v>
      </c>
      <c r="G771">
        <f t="shared" ref="G771:G834" si="12">ROUND(F771,0)</f>
        <v>21</v>
      </c>
      <c r="I771">
        <f>INDEX('[1]Traitement outputs (2)'!$B$34:$Q$38,MATCH(70,'[1]Traitement outputs (2)'!$A$34:$A$38,0),MATCH(C771,'[1]Traitement outputs (2)'!$B$33:$Q$33,0))</f>
        <v>-87.65601603539298</v>
      </c>
      <c r="J771">
        <f>INDEX('[1]Traitement outputs (2)'!$B$41:$Q$45,MATCH(70,'[1]Traitement outputs (2)'!$A$41:$A$45,0),MATCH(C771,'[1]Traitement outputs (2)'!$B$40:$Q$40,0))</f>
        <v>158.03405896601754</v>
      </c>
      <c r="K771">
        <f>I771*$S$2</f>
        <v>-10179.387954970944</v>
      </c>
      <c r="L771">
        <f>J771*$S$2</f>
        <v>18352.305626852856</v>
      </c>
    </row>
    <row r="772" spans="1:12" x14ac:dyDescent="0.35">
      <c r="A772" s="1">
        <v>34732.083333333336</v>
      </c>
      <c r="B772">
        <v>16.0001</v>
      </c>
      <c r="C772">
        <f>HLOOKUP(B772,'[1]Traitement outputs'!$B$33:$Q$33,1,TRUE)</f>
        <v>16</v>
      </c>
      <c r="E772" s="1">
        <v>34732.083333333336</v>
      </c>
      <c r="F772">
        <v>20.2</v>
      </c>
      <c r="G772">
        <f t="shared" si="12"/>
        <v>20</v>
      </c>
      <c r="I772">
        <f>INDEX('[1]Traitement outputs (2)'!$B$34:$Q$38,MATCH(70,'[1]Traitement outputs (2)'!$A$34:$A$38,0),MATCH(C772,'[1]Traitement outputs (2)'!$B$33:$Q$33,0))</f>
        <v>-87.65601603539298</v>
      </c>
      <c r="J772">
        <f>INDEX('[1]Traitement outputs (2)'!$B$41:$Q$45,MATCH(70,'[1]Traitement outputs (2)'!$A$41:$A$45,0),MATCH(C772,'[1]Traitement outputs (2)'!$B$40:$Q$40,0))</f>
        <v>158.03405896601754</v>
      </c>
      <c r="K772">
        <f>I772*$S$2</f>
        <v>-10179.387954970944</v>
      </c>
      <c r="L772">
        <f>J772*$S$2</f>
        <v>18352.305626852856</v>
      </c>
    </row>
    <row r="773" spans="1:12" x14ac:dyDescent="0.35">
      <c r="A773" s="1">
        <v>34732.125</v>
      </c>
      <c r="B773">
        <v>16</v>
      </c>
      <c r="C773">
        <f>HLOOKUP(B773,'[1]Traitement outputs'!$B$33:$Q$33,1,TRUE)</f>
        <v>16</v>
      </c>
      <c r="E773" s="1">
        <v>34732.125</v>
      </c>
      <c r="F773">
        <v>19.851099999999999</v>
      </c>
      <c r="G773">
        <f t="shared" si="12"/>
        <v>20</v>
      </c>
      <c r="I773">
        <f>INDEX('[1]Traitement outputs (2)'!$B$34:$Q$38,MATCH(70,'[1]Traitement outputs (2)'!$A$34:$A$38,0),MATCH(C773,'[1]Traitement outputs (2)'!$B$33:$Q$33,0))</f>
        <v>-87.65601603539298</v>
      </c>
      <c r="J773">
        <f>INDEX('[1]Traitement outputs (2)'!$B$41:$Q$45,MATCH(70,'[1]Traitement outputs (2)'!$A$41:$A$45,0),MATCH(C773,'[1]Traitement outputs (2)'!$B$40:$Q$40,0))</f>
        <v>158.03405896601754</v>
      </c>
      <c r="K773">
        <f>I773*$S$2</f>
        <v>-10179.387954970944</v>
      </c>
      <c r="L773">
        <f>J773*$S$2</f>
        <v>18352.305626852856</v>
      </c>
    </row>
    <row r="774" spans="1:12" x14ac:dyDescent="0.35">
      <c r="A774" s="1">
        <v>34732.166666666664</v>
      </c>
      <c r="B774">
        <v>16</v>
      </c>
      <c r="C774">
        <f>HLOOKUP(B774,'[1]Traitement outputs'!$B$33:$Q$33,1,TRUE)</f>
        <v>16</v>
      </c>
      <c r="E774" s="1">
        <v>34732.166666666664</v>
      </c>
      <c r="F774">
        <v>19.674800000000001</v>
      </c>
      <c r="G774">
        <f t="shared" si="12"/>
        <v>20</v>
      </c>
      <c r="I774">
        <f>INDEX('[1]Traitement outputs (2)'!$B$34:$Q$38,MATCH(70,'[1]Traitement outputs (2)'!$A$34:$A$38,0),MATCH(C774,'[1]Traitement outputs (2)'!$B$33:$Q$33,0))</f>
        <v>-87.65601603539298</v>
      </c>
      <c r="J774">
        <f>INDEX('[1]Traitement outputs (2)'!$B$41:$Q$45,MATCH(70,'[1]Traitement outputs (2)'!$A$41:$A$45,0),MATCH(C774,'[1]Traitement outputs (2)'!$B$40:$Q$40,0))</f>
        <v>158.03405896601754</v>
      </c>
      <c r="K774">
        <f>I774*$S$2</f>
        <v>-10179.387954970944</v>
      </c>
      <c r="L774">
        <f>J774*$S$2</f>
        <v>18352.305626852856</v>
      </c>
    </row>
    <row r="775" spans="1:12" x14ac:dyDescent="0.35">
      <c r="A775" s="1">
        <v>34732.208333333336</v>
      </c>
      <c r="B775">
        <v>19.9755</v>
      </c>
      <c r="C775">
        <f>HLOOKUP(B775,'[1]Traitement outputs'!$B$33:$Q$33,1,TRUE)</f>
        <v>18</v>
      </c>
      <c r="E775" s="1">
        <v>34732.208333333336</v>
      </c>
      <c r="F775">
        <v>15.636699999999999</v>
      </c>
      <c r="G775">
        <f t="shared" si="12"/>
        <v>16</v>
      </c>
      <c r="I775">
        <f>INDEX('[1]Traitement outputs (2)'!$B$34:$Q$38,MATCH(70,'[1]Traitement outputs (2)'!$A$34:$A$38,0),MATCH(C775,'[1]Traitement outputs (2)'!$B$33:$Q$33,0))</f>
        <v>-132.60751704955501</v>
      </c>
      <c r="J775">
        <f>INDEX('[1]Traitement outputs (2)'!$B$41:$Q$45,MATCH(70,'[1]Traitement outputs (2)'!$A$41:$A$45,0),MATCH(C775,'[1]Traitement outputs (2)'!$B$40:$Q$40,0))</f>
        <v>202.98564822710691</v>
      </c>
      <c r="K775">
        <f>I775*$S$2</f>
        <v>-15399.551825944363</v>
      </c>
      <c r="L775">
        <f>J775*$S$2</f>
        <v>23572.479745836052</v>
      </c>
    </row>
    <row r="776" spans="1:12" x14ac:dyDescent="0.35">
      <c r="A776" s="1">
        <v>34732.25</v>
      </c>
      <c r="B776">
        <v>20</v>
      </c>
      <c r="C776">
        <f>HLOOKUP(B776,'[1]Traitement outputs'!$B$33:$Q$33,1,TRUE)</f>
        <v>20</v>
      </c>
      <c r="E776" s="1">
        <v>34732.25</v>
      </c>
      <c r="F776">
        <v>15.8706</v>
      </c>
      <c r="G776">
        <f t="shared" si="12"/>
        <v>16</v>
      </c>
      <c r="I776">
        <f>INDEX('[1]Traitement outputs (2)'!$B$34:$Q$38,MATCH(70,'[1]Traitement outputs (2)'!$A$34:$A$38,0),MATCH(C776,'[1]Traitement outputs (2)'!$B$33:$Q$33,0))</f>
        <v>-183.77989640241771</v>
      </c>
      <c r="J776">
        <f>INDEX('[1]Traitement outputs (2)'!$B$41:$Q$45,MATCH(70,'[1]Traitement outputs (2)'!$A$41:$A$45,0),MATCH(C776,'[1]Traitement outputs (2)'!$B$40:$Q$40,0))</f>
        <v>254.15803075879367</v>
      </c>
      <c r="K776">
        <f>I776*$S$2</f>
        <v>-21342.138833337085</v>
      </c>
      <c r="L776">
        <f>J776*$S$2</f>
        <v>29515.067122381799</v>
      </c>
    </row>
    <row r="777" spans="1:12" x14ac:dyDescent="0.35">
      <c r="A777" s="1">
        <v>34732.291666666664</v>
      </c>
      <c r="B777">
        <v>20</v>
      </c>
      <c r="C777">
        <f>HLOOKUP(B777,'[1]Traitement outputs'!$B$33:$Q$33,1,TRUE)</f>
        <v>20</v>
      </c>
      <c r="E777" s="1">
        <v>34732.291666666664</v>
      </c>
      <c r="F777">
        <v>16.091200000000001</v>
      </c>
      <c r="G777">
        <f t="shared" si="12"/>
        <v>16</v>
      </c>
      <c r="I777">
        <f>INDEX('[1]Traitement outputs (2)'!$B$34:$Q$38,MATCH(70,'[1]Traitement outputs (2)'!$A$34:$A$38,0),MATCH(C777,'[1]Traitement outputs (2)'!$B$33:$Q$33,0))</f>
        <v>-183.77989640241771</v>
      </c>
      <c r="J777">
        <f>INDEX('[1]Traitement outputs (2)'!$B$41:$Q$45,MATCH(70,'[1]Traitement outputs (2)'!$A$41:$A$45,0),MATCH(C777,'[1]Traitement outputs (2)'!$B$40:$Q$40,0))</f>
        <v>254.15803075879367</v>
      </c>
      <c r="K777">
        <f>I777*$S$2</f>
        <v>-21342.138833337085</v>
      </c>
      <c r="L777">
        <f>J777*$S$2</f>
        <v>29515.067122381799</v>
      </c>
    </row>
    <row r="778" spans="1:12" x14ac:dyDescent="0.35">
      <c r="A778" s="1">
        <v>34732.333333333336</v>
      </c>
      <c r="B778">
        <v>20</v>
      </c>
      <c r="C778">
        <f>HLOOKUP(B778,'[1]Traitement outputs'!$B$33:$Q$33,1,TRUE)</f>
        <v>20</v>
      </c>
      <c r="E778" s="1">
        <v>34732.333333333336</v>
      </c>
      <c r="F778">
        <v>16.724900000000002</v>
      </c>
      <c r="G778">
        <f t="shared" si="12"/>
        <v>17</v>
      </c>
      <c r="I778">
        <f>INDEX('[1]Traitement outputs (2)'!$B$34:$Q$38,MATCH(70,'[1]Traitement outputs (2)'!$A$34:$A$38,0),MATCH(C778,'[1]Traitement outputs (2)'!$B$33:$Q$33,0))</f>
        <v>-183.77989640241771</v>
      </c>
      <c r="J778">
        <f>INDEX('[1]Traitement outputs (2)'!$B$41:$Q$45,MATCH(70,'[1]Traitement outputs (2)'!$A$41:$A$45,0),MATCH(C778,'[1]Traitement outputs (2)'!$B$40:$Q$40,0))</f>
        <v>254.15803075879367</v>
      </c>
      <c r="K778">
        <f>I778*$S$2</f>
        <v>-21342.138833337085</v>
      </c>
      <c r="L778">
        <f>J778*$S$2</f>
        <v>29515.067122381799</v>
      </c>
    </row>
    <row r="779" spans="1:12" x14ac:dyDescent="0.35">
      <c r="A779" s="1">
        <v>34732.375</v>
      </c>
      <c r="B779">
        <v>20</v>
      </c>
      <c r="C779">
        <f>HLOOKUP(B779,'[1]Traitement outputs'!$B$33:$Q$33,1,TRUE)</f>
        <v>20</v>
      </c>
      <c r="E779" s="1">
        <v>34732.375</v>
      </c>
      <c r="F779">
        <v>17.665400000000002</v>
      </c>
      <c r="G779">
        <f t="shared" si="12"/>
        <v>18</v>
      </c>
      <c r="I779">
        <f>INDEX('[1]Traitement outputs (2)'!$B$34:$Q$38,MATCH(70,'[1]Traitement outputs (2)'!$A$34:$A$38,0),MATCH(C779,'[1]Traitement outputs (2)'!$B$33:$Q$33,0))</f>
        <v>-183.77989640241771</v>
      </c>
      <c r="J779">
        <f>INDEX('[1]Traitement outputs (2)'!$B$41:$Q$45,MATCH(70,'[1]Traitement outputs (2)'!$A$41:$A$45,0),MATCH(C779,'[1]Traitement outputs (2)'!$B$40:$Q$40,0))</f>
        <v>254.15803075879367</v>
      </c>
      <c r="K779">
        <f>I779*$S$2</f>
        <v>-21342.138833337085</v>
      </c>
      <c r="L779">
        <f>J779*$S$2</f>
        <v>29515.067122381799</v>
      </c>
    </row>
    <row r="780" spans="1:12" x14ac:dyDescent="0.35">
      <c r="A780" s="1">
        <v>34732.416666666664</v>
      </c>
      <c r="B780">
        <v>20</v>
      </c>
      <c r="C780">
        <f>HLOOKUP(B780,'[1]Traitement outputs'!$B$33:$Q$33,1,TRUE)</f>
        <v>20</v>
      </c>
      <c r="E780" s="1">
        <v>34732.416666666664</v>
      </c>
      <c r="F780">
        <v>18.5397</v>
      </c>
      <c r="G780">
        <f t="shared" si="12"/>
        <v>19</v>
      </c>
      <c r="I780">
        <f>INDEX('[1]Traitement outputs (2)'!$B$34:$Q$38,MATCH(70,'[1]Traitement outputs (2)'!$A$34:$A$38,0),MATCH(C780,'[1]Traitement outputs (2)'!$B$33:$Q$33,0))</f>
        <v>-183.77989640241771</v>
      </c>
      <c r="J780">
        <f>INDEX('[1]Traitement outputs (2)'!$B$41:$Q$45,MATCH(70,'[1]Traitement outputs (2)'!$A$41:$A$45,0),MATCH(C780,'[1]Traitement outputs (2)'!$B$40:$Q$40,0))</f>
        <v>254.15803075879367</v>
      </c>
      <c r="K780">
        <f>I780*$S$2</f>
        <v>-21342.138833337085</v>
      </c>
      <c r="L780">
        <f>J780*$S$2</f>
        <v>29515.067122381799</v>
      </c>
    </row>
    <row r="781" spans="1:12" x14ac:dyDescent="0.35">
      <c r="A781" s="1">
        <v>34732.458333333336</v>
      </c>
      <c r="B781">
        <v>20.0001</v>
      </c>
      <c r="C781">
        <f>HLOOKUP(B781,'[1]Traitement outputs'!$B$33:$Q$33,1,TRUE)</f>
        <v>20</v>
      </c>
      <c r="E781" s="1">
        <v>34732.458333333336</v>
      </c>
      <c r="F781">
        <v>19.212299999999999</v>
      </c>
      <c r="G781">
        <f t="shared" si="12"/>
        <v>19</v>
      </c>
      <c r="I781">
        <f>INDEX('[1]Traitement outputs (2)'!$B$34:$Q$38,MATCH(70,'[1]Traitement outputs (2)'!$A$34:$A$38,0),MATCH(C781,'[1]Traitement outputs (2)'!$B$33:$Q$33,0))</f>
        <v>-183.77989640241771</v>
      </c>
      <c r="J781">
        <f>INDEX('[1]Traitement outputs (2)'!$B$41:$Q$45,MATCH(70,'[1]Traitement outputs (2)'!$A$41:$A$45,0),MATCH(C781,'[1]Traitement outputs (2)'!$B$40:$Q$40,0))</f>
        <v>254.15803075879367</v>
      </c>
      <c r="K781">
        <f>I781*$S$2</f>
        <v>-21342.138833337085</v>
      </c>
      <c r="L781">
        <f>J781*$S$2</f>
        <v>29515.067122381799</v>
      </c>
    </row>
    <row r="782" spans="1:12" x14ac:dyDescent="0.35">
      <c r="A782" s="1">
        <v>34732.5</v>
      </c>
      <c r="B782">
        <v>20.0001</v>
      </c>
      <c r="C782">
        <f>HLOOKUP(B782,'[1]Traitement outputs'!$B$33:$Q$33,1,TRUE)</f>
        <v>20</v>
      </c>
      <c r="E782" s="1">
        <v>34732.5</v>
      </c>
      <c r="F782">
        <v>19.473500000000001</v>
      </c>
      <c r="G782">
        <f t="shared" si="12"/>
        <v>19</v>
      </c>
      <c r="I782">
        <f>INDEX('[1]Traitement outputs (2)'!$B$34:$Q$38,MATCH(70,'[1]Traitement outputs (2)'!$A$34:$A$38,0),MATCH(C782,'[1]Traitement outputs (2)'!$B$33:$Q$33,0))</f>
        <v>-183.77989640241771</v>
      </c>
      <c r="J782">
        <f>INDEX('[1]Traitement outputs (2)'!$B$41:$Q$45,MATCH(70,'[1]Traitement outputs (2)'!$A$41:$A$45,0),MATCH(C782,'[1]Traitement outputs (2)'!$B$40:$Q$40,0))</f>
        <v>254.15803075879367</v>
      </c>
      <c r="K782">
        <f>I782*$S$2</f>
        <v>-21342.138833337085</v>
      </c>
      <c r="L782">
        <f>J782*$S$2</f>
        <v>29515.067122381799</v>
      </c>
    </row>
    <row r="783" spans="1:12" x14ac:dyDescent="0.35">
      <c r="A783" s="1">
        <v>34732.541666666664</v>
      </c>
      <c r="B783">
        <v>20.0001</v>
      </c>
      <c r="C783">
        <f>HLOOKUP(B783,'[1]Traitement outputs'!$B$33:$Q$33,1,TRUE)</f>
        <v>20</v>
      </c>
      <c r="E783" s="1">
        <v>34732.541666666664</v>
      </c>
      <c r="F783">
        <v>19.713999999999999</v>
      </c>
      <c r="G783">
        <f t="shared" si="12"/>
        <v>20</v>
      </c>
      <c r="I783">
        <f>INDEX('[1]Traitement outputs (2)'!$B$34:$Q$38,MATCH(70,'[1]Traitement outputs (2)'!$A$34:$A$38,0),MATCH(C783,'[1]Traitement outputs (2)'!$B$33:$Q$33,0))</f>
        <v>-183.77989640241771</v>
      </c>
      <c r="J783">
        <f>INDEX('[1]Traitement outputs (2)'!$B$41:$Q$45,MATCH(70,'[1]Traitement outputs (2)'!$A$41:$A$45,0),MATCH(C783,'[1]Traitement outputs (2)'!$B$40:$Q$40,0))</f>
        <v>254.15803075879367</v>
      </c>
      <c r="K783">
        <f>I783*$S$2</f>
        <v>-21342.138833337085</v>
      </c>
      <c r="L783">
        <f>J783*$S$2</f>
        <v>29515.067122381799</v>
      </c>
    </row>
    <row r="784" spans="1:12" x14ac:dyDescent="0.35">
      <c r="A784" s="1">
        <v>34732.583333333336</v>
      </c>
      <c r="B784">
        <v>20.0001</v>
      </c>
      <c r="C784">
        <f>HLOOKUP(B784,'[1]Traitement outputs'!$B$33:$Q$33,1,TRUE)</f>
        <v>20</v>
      </c>
      <c r="E784" s="1">
        <v>34732.583333333336</v>
      </c>
      <c r="F784">
        <v>20.12</v>
      </c>
      <c r="G784">
        <f t="shared" si="12"/>
        <v>20</v>
      </c>
      <c r="I784">
        <f>INDEX('[1]Traitement outputs (2)'!$B$34:$Q$38,MATCH(70,'[1]Traitement outputs (2)'!$A$34:$A$38,0),MATCH(C784,'[1]Traitement outputs (2)'!$B$33:$Q$33,0))</f>
        <v>-183.77989640241771</v>
      </c>
      <c r="J784">
        <f>INDEX('[1]Traitement outputs (2)'!$B$41:$Q$45,MATCH(70,'[1]Traitement outputs (2)'!$A$41:$A$45,0),MATCH(C784,'[1]Traitement outputs (2)'!$B$40:$Q$40,0))</f>
        <v>254.15803075879367</v>
      </c>
      <c r="K784">
        <f>I784*$S$2</f>
        <v>-21342.138833337085</v>
      </c>
      <c r="L784">
        <f>J784*$S$2</f>
        <v>29515.067122381799</v>
      </c>
    </row>
    <row r="785" spans="1:12" x14ac:dyDescent="0.35">
      <c r="A785" s="1">
        <v>34732.625</v>
      </c>
      <c r="B785">
        <v>20.0002</v>
      </c>
      <c r="C785">
        <f>HLOOKUP(B785,'[1]Traitement outputs'!$B$33:$Q$33,1,TRUE)</f>
        <v>20</v>
      </c>
      <c r="E785" s="1">
        <v>34732.625</v>
      </c>
      <c r="F785">
        <v>20.517900000000001</v>
      </c>
      <c r="G785">
        <f t="shared" si="12"/>
        <v>21</v>
      </c>
      <c r="I785">
        <f>INDEX('[1]Traitement outputs (2)'!$B$34:$Q$38,MATCH(70,'[1]Traitement outputs (2)'!$A$34:$A$38,0),MATCH(C785,'[1]Traitement outputs (2)'!$B$33:$Q$33,0))</f>
        <v>-183.77989640241771</v>
      </c>
      <c r="J785">
        <f>INDEX('[1]Traitement outputs (2)'!$B$41:$Q$45,MATCH(70,'[1]Traitement outputs (2)'!$A$41:$A$45,0),MATCH(C785,'[1]Traitement outputs (2)'!$B$40:$Q$40,0))</f>
        <v>254.15803075879367</v>
      </c>
      <c r="K785">
        <f>I785*$S$2</f>
        <v>-21342.138833337085</v>
      </c>
      <c r="L785">
        <f>J785*$S$2</f>
        <v>29515.067122381799</v>
      </c>
    </row>
    <row r="786" spans="1:12" x14ac:dyDescent="0.35">
      <c r="A786" s="1">
        <v>34732.666666666664</v>
      </c>
      <c r="B786">
        <v>20.0002</v>
      </c>
      <c r="C786">
        <f>HLOOKUP(B786,'[1]Traitement outputs'!$B$33:$Q$33,1,TRUE)</f>
        <v>20</v>
      </c>
      <c r="E786" s="1">
        <v>34732.666666666664</v>
      </c>
      <c r="F786">
        <v>20.8566</v>
      </c>
      <c r="G786">
        <f t="shared" si="12"/>
        <v>21</v>
      </c>
      <c r="I786">
        <f>INDEX('[1]Traitement outputs (2)'!$B$34:$Q$38,MATCH(70,'[1]Traitement outputs (2)'!$A$34:$A$38,0),MATCH(C786,'[1]Traitement outputs (2)'!$B$33:$Q$33,0))</f>
        <v>-183.77989640241771</v>
      </c>
      <c r="J786">
        <f>INDEX('[1]Traitement outputs (2)'!$B$41:$Q$45,MATCH(70,'[1]Traitement outputs (2)'!$A$41:$A$45,0),MATCH(C786,'[1]Traitement outputs (2)'!$B$40:$Q$40,0))</f>
        <v>254.15803075879367</v>
      </c>
      <c r="K786">
        <f>I786*$S$2</f>
        <v>-21342.138833337085</v>
      </c>
      <c r="L786">
        <f>J786*$S$2</f>
        <v>29515.067122381799</v>
      </c>
    </row>
    <row r="787" spans="1:12" x14ac:dyDescent="0.35">
      <c r="A787" s="1">
        <v>34732.708333333336</v>
      </c>
      <c r="B787">
        <v>20.0002</v>
      </c>
      <c r="C787">
        <f>HLOOKUP(B787,'[1]Traitement outputs'!$B$33:$Q$33,1,TRUE)</f>
        <v>20</v>
      </c>
      <c r="E787" s="1">
        <v>34732.708333333336</v>
      </c>
      <c r="F787">
        <v>20.807400000000001</v>
      </c>
      <c r="G787">
        <f t="shared" si="12"/>
        <v>21</v>
      </c>
      <c r="I787">
        <f>INDEX('[1]Traitement outputs (2)'!$B$34:$Q$38,MATCH(70,'[1]Traitement outputs (2)'!$A$34:$A$38,0),MATCH(C787,'[1]Traitement outputs (2)'!$B$33:$Q$33,0))</f>
        <v>-183.77989640241771</v>
      </c>
      <c r="J787">
        <f>INDEX('[1]Traitement outputs (2)'!$B$41:$Q$45,MATCH(70,'[1]Traitement outputs (2)'!$A$41:$A$45,0),MATCH(C787,'[1]Traitement outputs (2)'!$B$40:$Q$40,0))</f>
        <v>254.15803075879367</v>
      </c>
      <c r="K787">
        <f>I787*$S$2</f>
        <v>-21342.138833337085</v>
      </c>
      <c r="L787">
        <f>J787*$S$2</f>
        <v>29515.067122381799</v>
      </c>
    </row>
    <row r="788" spans="1:12" x14ac:dyDescent="0.35">
      <c r="A788" s="1">
        <v>34732.75</v>
      </c>
      <c r="B788">
        <v>20.0002</v>
      </c>
      <c r="C788">
        <f>HLOOKUP(B788,'[1]Traitement outputs'!$B$33:$Q$33,1,TRUE)</f>
        <v>20</v>
      </c>
      <c r="E788" s="1">
        <v>34732.75</v>
      </c>
      <c r="F788">
        <v>20.5077</v>
      </c>
      <c r="G788">
        <f t="shared" si="12"/>
        <v>21</v>
      </c>
      <c r="I788">
        <f>INDEX('[1]Traitement outputs (2)'!$B$34:$Q$38,MATCH(70,'[1]Traitement outputs (2)'!$A$34:$A$38,0),MATCH(C788,'[1]Traitement outputs (2)'!$B$33:$Q$33,0))</f>
        <v>-183.77989640241771</v>
      </c>
      <c r="J788">
        <f>INDEX('[1]Traitement outputs (2)'!$B$41:$Q$45,MATCH(70,'[1]Traitement outputs (2)'!$A$41:$A$45,0),MATCH(C788,'[1]Traitement outputs (2)'!$B$40:$Q$40,0))</f>
        <v>254.15803075879367</v>
      </c>
      <c r="K788">
        <f>I788*$S$2</f>
        <v>-21342.138833337085</v>
      </c>
      <c r="L788">
        <f>J788*$S$2</f>
        <v>29515.067122381799</v>
      </c>
    </row>
    <row r="789" spans="1:12" x14ac:dyDescent="0.35">
      <c r="A789" s="1">
        <v>34732.791666666664</v>
      </c>
      <c r="B789">
        <v>20.0002</v>
      </c>
      <c r="C789">
        <f>HLOOKUP(B789,'[1]Traitement outputs'!$B$33:$Q$33,1,TRUE)</f>
        <v>20</v>
      </c>
      <c r="E789" s="1">
        <v>34732.791666666664</v>
      </c>
      <c r="F789">
        <v>20.238</v>
      </c>
      <c r="G789">
        <f t="shared" si="12"/>
        <v>20</v>
      </c>
      <c r="I789">
        <f>INDEX('[1]Traitement outputs (2)'!$B$34:$Q$38,MATCH(70,'[1]Traitement outputs (2)'!$A$34:$A$38,0),MATCH(C789,'[1]Traitement outputs (2)'!$B$33:$Q$33,0))</f>
        <v>-183.77989640241771</v>
      </c>
      <c r="J789">
        <f>INDEX('[1]Traitement outputs (2)'!$B$41:$Q$45,MATCH(70,'[1]Traitement outputs (2)'!$A$41:$A$45,0),MATCH(C789,'[1]Traitement outputs (2)'!$B$40:$Q$40,0))</f>
        <v>254.15803075879367</v>
      </c>
      <c r="K789">
        <f>I789*$S$2</f>
        <v>-21342.138833337085</v>
      </c>
      <c r="L789">
        <f>J789*$S$2</f>
        <v>29515.067122381799</v>
      </c>
    </row>
    <row r="790" spans="1:12" x14ac:dyDescent="0.35">
      <c r="A790" s="1">
        <v>34732.833333333336</v>
      </c>
      <c r="B790">
        <v>20.0001</v>
      </c>
      <c r="C790">
        <f>HLOOKUP(B790,'[1]Traitement outputs'!$B$33:$Q$33,1,TRUE)</f>
        <v>20</v>
      </c>
      <c r="E790" s="1">
        <v>34732.833333333336</v>
      </c>
      <c r="F790">
        <v>20.007300000000001</v>
      </c>
      <c r="G790">
        <f t="shared" si="12"/>
        <v>20</v>
      </c>
      <c r="I790">
        <f>INDEX('[1]Traitement outputs (2)'!$B$34:$Q$38,MATCH(70,'[1]Traitement outputs (2)'!$A$34:$A$38,0),MATCH(C790,'[1]Traitement outputs (2)'!$B$33:$Q$33,0))</f>
        <v>-183.77989640241771</v>
      </c>
      <c r="J790">
        <f>INDEX('[1]Traitement outputs (2)'!$B$41:$Q$45,MATCH(70,'[1]Traitement outputs (2)'!$A$41:$A$45,0),MATCH(C790,'[1]Traitement outputs (2)'!$B$40:$Q$40,0))</f>
        <v>254.15803075879367</v>
      </c>
      <c r="K790">
        <f>I790*$S$2</f>
        <v>-21342.138833337085</v>
      </c>
      <c r="L790">
        <f>J790*$S$2</f>
        <v>29515.067122381799</v>
      </c>
    </row>
    <row r="791" spans="1:12" x14ac:dyDescent="0.35">
      <c r="A791" s="1">
        <v>34732.875</v>
      </c>
      <c r="B791">
        <v>16.095500000000001</v>
      </c>
      <c r="C791">
        <f>HLOOKUP(B791,'[1]Traitement outputs'!$B$33:$Q$33,1,TRUE)</f>
        <v>16</v>
      </c>
      <c r="E791" s="1">
        <v>34732.875</v>
      </c>
      <c r="F791">
        <v>24.782800000000002</v>
      </c>
      <c r="G791">
        <f t="shared" si="12"/>
        <v>25</v>
      </c>
      <c r="I791">
        <f>INDEX('[1]Traitement outputs (2)'!$B$34:$Q$38,MATCH(70,'[1]Traitement outputs (2)'!$A$34:$A$38,0),MATCH(C791,'[1]Traitement outputs (2)'!$B$33:$Q$33,0))</f>
        <v>-87.65601603539298</v>
      </c>
      <c r="J791">
        <f>INDEX('[1]Traitement outputs (2)'!$B$41:$Q$45,MATCH(70,'[1]Traitement outputs (2)'!$A$41:$A$45,0),MATCH(C791,'[1]Traitement outputs (2)'!$B$40:$Q$40,0))</f>
        <v>158.03405896601754</v>
      </c>
      <c r="K791">
        <f>I791*$S$2</f>
        <v>-10179.387954970944</v>
      </c>
      <c r="L791">
        <f>J791*$S$2</f>
        <v>18352.305626852856</v>
      </c>
    </row>
    <row r="792" spans="1:12" x14ac:dyDescent="0.35">
      <c r="A792" s="1">
        <v>34732.916666666664</v>
      </c>
      <c r="B792">
        <v>16.001200000000001</v>
      </c>
      <c r="C792">
        <f>HLOOKUP(B792,'[1]Traitement outputs'!$B$33:$Q$33,1,TRUE)</f>
        <v>16</v>
      </c>
      <c r="E792" s="1">
        <v>34732.916666666664</v>
      </c>
      <c r="F792">
        <v>24.971900000000002</v>
      </c>
      <c r="G792">
        <f t="shared" si="12"/>
        <v>25</v>
      </c>
      <c r="I792">
        <f>INDEX('[1]Traitement outputs (2)'!$B$34:$Q$38,MATCH(70,'[1]Traitement outputs (2)'!$A$34:$A$38,0),MATCH(C792,'[1]Traitement outputs (2)'!$B$33:$Q$33,0))</f>
        <v>-87.65601603539298</v>
      </c>
      <c r="J792">
        <f>INDEX('[1]Traitement outputs (2)'!$B$41:$Q$45,MATCH(70,'[1]Traitement outputs (2)'!$A$41:$A$45,0),MATCH(C792,'[1]Traitement outputs (2)'!$B$40:$Q$40,0))</f>
        <v>158.03405896601754</v>
      </c>
      <c r="K792">
        <f>I792*$S$2</f>
        <v>-10179.387954970944</v>
      </c>
      <c r="L792">
        <f>J792*$S$2</f>
        <v>18352.305626852856</v>
      </c>
    </row>
    <row r="793" spans="1:12" x14ac:dyDescent="0.35">
      <c r="A793" s="1">
        <v>34732.958333333336</v>
      </c>
      <c r="B793">
        <v>16.0002</v>
      </c>
      <c r="C793">
        <f>HLOOKUP(B793,'[1]Traitement outputs'!$B$33:$Q$33,1,TRUE)</f>
        <v>16</v>
      </c>
      <c r="E793" s="1">
        <v>34732.958333333336</v>
      </c>
      <c r="F793">
        <v>25.7179</v>
      </c>
      <c r="G793">
        <f t="shared" si="12"/>
        <v>26</v>
      </c>
      <c r="I793">
        <f>INDEX('[1]Traitement outputs (2)'!$B$34:$Q$38,MATCH(70,'[1]Traitement outputs (2)'!$A$34:$A$38,0),MATCH(C793,'[1]Traitement outputs (2)'!$B$33:$Q$33,0))</f>
        <v>-87.65601603539298</v>
      </c>
      <c r="J793">
        <f>INDEX('[1]Traitement outputs (2)'!$B$41:$Q$45,MATCH(70,'[1]Traitement outputs (2)'!$A$41:$A$45,0),MATCH(C793,'[1]Traitement outputs (2)'!$B$40:$Q$40,0))</f>
        <v>158.03405896601754</v>
      </c>
      <c r="K793">
        <f>I793*$S$2</f>
        <v>-10179.387954970944</v>
      </c>
      <c r="L793">
        <f>J793*$S$2</f>
        <v>18352.305626852856</v>
      </c>
    </row>
    <row r="794" spans="1:12" x14ac:dyDescent="0.35">
      <c r="A794" s="1">
        <v>34733</v>
      </c>
      <c r="B794">
        <v>16.0001</v>
      </c>
      <c r="C794">
        <f>HLOOKUP(B794,'[1]Traitement outputs'!$B$33:$Q$33,1,TRUE)</f>
        <v>16</v>
      </c>
      <c r="E794" s="1">
        <v>34733</v>
      </c>
      <c r="F794">
        <v>26.143899999999999</v>
      </c>
      <c r="G794">
        <f t="shared" si="12"/>
        <v>26</v>
      </c>
      <c r="I794">
        <f>INDEX('[1]Traitement outputs (2)'!$B$34:$Q$38,MATCH(70,'[1]Traitement outputs (2)'!$A$34:$A$38,0),MATCH(C794,'[1]Traitement outputs (2)'!$B$33:$Q$33,0))</f>
        <v>-87.65601603539298</v>
      </c>
      <c r="J794">
        <f>INDEX('[1]Traitement outputs (2)'!$B$41:$Q$45,MATCH(70,'[1]Traitement outputs (2)'!$A$41:$A$45,0),MATCH(C794,'[1]Traitement outputs (2)'!$B$40:$Q$40,0))</f>
        <v>158.03405896601754</v>
      </c>
      <c r="K794">
        <f>I794*$S$2</f>
        <v>-10179.387954970944</v>
      </c>
      <c r="L794">
        <f>J794*$S$2</f>
        <v>18352.305626852856</v>
      </c>
    </row>
    <row r="795" spans="1:12" x14ac:dyDescent="0.35">
      <c r="A795" s="1">
        <v>34733.041666666664</v>
      </c>
      <c r="B795">
        <v>16.0001</v>
      </c>
      <c r="C795">
        <f>HLOOKUP(B795,'[1]Traitement outputs'!$B$33:$Q$33,1,TRUE)</f>
        <v>16</v>
      </c>
      <c r="E795" s="1">
        <v>34733.041666666664</v>
      </c>
      <c r="F795">
        <v>26.215499999999999</v>
      </c>
      <c r="G795">
        <f t="shared" si="12"/>
        <v>26</v>
      </c>
      <c r="I795">
        <f>INDEX('[1]Traitement outputs (2)'!$B$34:$Q$38,MATCH(70,'[1]Traitement outputs (2)'!$A$34:$A$38,0),MATCH(C795,'[1]Traitement outputs (2)'!$B$33:$Q$33,0))</f>
        <v>-87.65601603539298</v>
      </c>
      <c r="J795">
        <f>INDEX('[1]Traitement outputs (2)'!$B$41:$Q$45,MATCH(70,'[1]Traitement outputs (2)'!$A$41:$A$45,0),MATCH(C795,'[1]Traitement outputs (2)'!$B$40:$Q$40,0))</f>
        <v>158.03405896601754</v>
      </c>
      <c r="K795">
        <f>I795*$S$2</f>
        <v>-10179.387954970944</v>
      </c>
      <c r="L795">
        <f>J795*$S$2</f>
        <v>18352.305626852856</v>
      </c>
    </row>
    <row r="796" spans="1:12" x14ac:dyDescent="0.35">
      <c r="A796" s="1">
        <v>34733.083333333336</v>
      </c>
      <c r="B796">
        <v>16.0001</v>
      </c>
      <c r="C796">
        <f>HLOOKUP(B796,'[1]Traitement outputs'!$B$33:$Q$33,1,TRUE)</f>
        <v>16</v>
      </c>
      <c r="E796" s="1">
        <v>34733.083333333336</v>
      </c>
      <c r="F796">
        <v>26.176600000000001</v>
      </c>
      <c r="G796">
        <f t="shared" si="12"/>
        <v>26</v>
      </c>
      <c r="I796">
        <f>INDEX('[1]Traitement outputs (2)'!$B$34:$Q$38,MATCH(70,'[1]Traitement outputs (2)'!$A$34:$A$38,0),MATCH(C796,'[1]Traitement outputs (2)'!$B$33:$Q$33,0))</f>
        <v>-87.65601603539298</v>
      </c>
      <c r="J796">
        <f>INDEX('[1]Traitement outputs (2)'!$B$41:$Q$45,MATCH(70,'[1]Traitement outputs (2)'!$A$41:$A$45,0),MATCH(C796,'[1]Traitement outputs (2)'!$B$40:$Q$40,0))</f>
        <v>158.03405896601754</v>
      </c>
      <c r="K796">
        <f>I796*$S$2</f>
        <v>-10179.387954970944</v>
      </c>
      <c r="L796">
        <f>J796*$S$2</f>
        <v>18352.305626852856</v>
      </c>
    </row>
    <row r="797" spans="1:12" x14ac:dyDescent="0.35">
      <c r="A797" s="1">
        <v>34733.125</v>
      </c>
      <c r="B797">
        <v>16.0001</v>
      </c>
      <c r="C797">
        <f>HLOOKUP(B797,'[1]Traitement outputs'!$B$33:$Q$33,1,TRUE)</f>
        <v>16</v>
      </c>
      <c r="E797" s="1">
        <v>34733.125</v>
      </c>
      <c r="F797">
        <v>25.947700000000001</v>
      </c>
      <c r="G797">
        <f t="shared" si="12"/>
        <v>26</v>
      </c>
      <c r="I797">
        <f>INDEX('[1]Traitement outputs (2)'!$B$34:$Q$38,MATCH(70,'[1]Traitement outputs (2)'!$A$34:$A$38,0),MATCH(C797,'[1]Traitement outputs (2)'!$B$33:$Q$33,0))</f>
        <v>-87.65601603539298</v>
      </c>
      <c r="J797">
        <f>INDEX('[1]Traitement outputs (2)'!$B$41:$Q$45,MATCH(70,'[1]Traitement outputs (2)'!$A$41:$A$45,0),MATCH(C797,'[1]Traitement outputs (2)'!$B$40:$Q$40,0))</f>
        <v>158.03405896601754</v>
      </c>
      <c r="K797">
        <f>I797*$S$2</f>
        <v>-10179.387954970944</v>
      </c>
      <c r="L797">
        <f>J797*$S$2</f>
        <v>18352.305626852856</v>
      </c>
    </row>
    <row r="798" spans="1:12" x14ac:dyDescent="0.35">
      <c r="A798" s="1">
        <v>34733.166666666664</v>
      </c>
      <c r="B798">
        <v>16.0001</v>
      </c>
      <c r="C798">
        <f>HLOOKUP(B798,'[1]Traitement outputs'!$B$33:$Q$33,1,TRUE)</f>
        <v>16</v>
      </c>
      <c r="E798" s="1">
        <v>34733.166666666664</v>
      </c>
      <c r="F798">
        <v>25.432700000000001</v>
      </c>
      <c r="G798">
        <f t="shared" si="12"/>
        <v>25</v>
      </c>
      <c r="I798">
        <f>INDEX('[1]Traitement outputs (2)'!$B$34:$Q$38,MATCH(70,'[1]Traitement outputs (2)'!$A$34:$A$38,0),MATCH(C798,'[1]Traitement outputs (2)'!$B$33:$Q$33,0))</f>
        <v>-87.65601603539298</v>
      </c>
      <c r="J798">
        <f>INDEX('[1]Traitement outputs (2)'!$B$41:$Q$45,MATCH(70,'[1]Traitement outputs (2)'!$A$41:$A$45,0),MATCH(C798,'[1]Traitement outputs (2)'!$B$40:$Q$40,0))</f>
        <v>158.03405896601754</v>
      </c>
      <c r="K798">
        <f>I798*$S$2</f>
        <v>-10179.387954970944</v>
      </c>
      <c r="L798">
        <f>J798*$S$2</f>
        <v>18352.305626852856</v>
      </c>
    </row>
    <row r="799" spans="1:12" x14ac:dyDescent="0.35">
      <c r="A799" s="1">
        <v>34733.208333333336</v>
      </c>
      <c r="B799">
        <v>19.975300000000001</v>
      </c>
      <c r="C799">
        <f>HLOOKUP(B799,'[1]Traitement outputs'!$B$33:$Q$33,1,TRUE)</f>
        <v>18</v>
      </c>
      <c r="E799" s="1">
        <v>34733.208333333336</v>
      </c>
      <c r="F799">
        <v>19.557500000000001</v>
      </c>
      <c r="G799">
        <f t="shared" si="12"/>
        <v>20</v>
      </c>
      <c r="I799">
        <f>INDEX('[1]Traitement outputs (2)'!$B$34:$Q$38,MATCH(70,'[1]Traitement outputs (2)'!$A$34:$A$38,0),MATCH(C799,'[1]Traitement outputs (2)'!$B$33:$Q$33,0))</f>
        <v>-132.60751704955501</v>
      </c>
      <c r="J799">
        <f>INDEX('[1]Traitement outputs (2)'!$B$41:$Q$45,MATCH(70,'[1]Traitement outputs (2)'!$A$41:$A$45,0),MATCH(C799,'[1]Traitement outputs (2)'!$B$40:$Q$40,0))</f>
        <v>202.98564822710691</v>
      </c>
      <c r="K799">
        <f>I799*$S$2</f>
        <v>-15399.551825944363</v>
      </c>
      <c r="L799">
        <f>J799*$S$2</f>
        <v>23572.479745836052</v>
      </c>
    </row>
    <row r="800" spans="1:12" x14ac:dyDescent="0.35">
      <c r="A800" s="1">
        <v>34733.25</v>
      </c>
      <c r="B800">
        <v>20.0671</v>
      </c>
      <c r="C800">
        <f>HLOOKUP(B800,'[1]Traitement outputs'!$B$33:$Q$33,1,TRUE)</f>
        <v>20</v>
      </c>
      <c r="E800" s="1">
        <v>34733.25</v>
      </c>
      <c r="F800">
        <v>19.517299999999999</v>
      </c>
      <c r="G800">
        <f t="shared" si="12"/>
        <v>20</v>
      </c>
      <c r="I800">
        <f>INDEX('[1]Traitement outputs (2)'!$B$34:$Q$38,MATCH(70,'[1]Traitement outputs (2)'!$A$34:$A$38,0),MATCH(C800,'[1]Traitement outputs (2)'!$B$33:$Q$33,0))</f>
        <v>-183.77989640241771</v>
      </c>
      <c r="J800">
        <f>INDEX('[1]Traitement outputs (2)'!$B$41:$Q$45,MATCH(70,'[1]Traitement outputs (2)'!$A$41:$A$45,0),MATCH(C800,'[1]Traitement outputs (2)'!$B$40:$Q$40,0))</f>
        <v>254.15803075879367</v>
      </c>
      <c r="K800">
        <f>I800*$S$2</f>
        <v>-21342.138833337085</v>
      </c>
      <c r="L800">
        <f>J800*$S$2</f>
        <v>29515.067122381799</v>
      </c>
    </row>
    <row r="801" spans="1:12" x14ac:dyDescent="0.35">
      <c r="A801" s="1">
        <v>34733.291666666664</v>
      </c>
      <c r="B801">
        <v>20.081399999999999</v>
      </c>
      <c r="C801">
        <f>HLOOKUP(B801,'[1]Traitement outputs'!$B$33:$Q$33,1,TRUE)</f>
        <v>20</v>
      </c>
      <c r="E801" s="1">
        <v>34733.291666666664</v>
      </c>
      <c r="F801">
        <v>19.611799999999999</v>
      </c>
      <c r="G801">
        <f t="shared" si="12"/>
        <v>20</v>
      </c>
      <c r="I801">
        <f>INDEX('[1]Traitement outputs (2)'!$B$34:$Q$38,MATCH(70,'[1]Traitement outputs (2)'!$A$34:$A$38,0),MATCH(C801,'[1]Traitement outputs (2)'!$B$33:$Q$33,0))</f>
        <v>-183.77989640241771</v>
      </c>
      <c r="J801">
        <f>INDEX('[1]Traitement outputs (2)'!$B$41:$Q$45,MATCH(70,'[1]Traitement outputs (2)'!$A$41:$A$45,0),MATCH(C801,'[1]Traitement outputs (2)'!$B$40:$Q$40,0))</f>
        <v>254.15803075879367</v>
      </c>
      <c r="K801">
        <f>I801*$S$2</f>
        <v>-21342.138833337085</v>
      </c>
      <c r="L801">
        <f>J801*$S$2</f>
        <v>29515.067122381799</v>
      </c>
    </row>
    <row r="802" spans="1:12" x14ac:dyDescent="0.35">
      <c r="A802" s="1">
        <v>34733.333333333336</v>
      </c>
      <c r="B802">
        <v>20.082000000000001</v>
      </c>
      <c r="C802">
        <f>HLOOKUP(B802,'[1]Traitement outputs'!$B$33:$Q$33,1,TRUE)</f>
        <v>20</v>
      </c>
      <c r="E802" s="1">
        <v>34733.333333333336</v>
      </c>
      <c r="F802">
        <v>20.036799999999999</v>
      </c>
      <c r="G802">
        <f t="shared" si="12"/>
        <v>20</v>
      </c>
      <c r="I802">
        <f>INDEX('[1]Traitement outputs (2)'!$B$34:$Q$38,MATCH(70,'[1]Traitement outputs (2)'!$A$34:$A$38,0),MATCH(C802,'[1]Traitement outputs (2)'!$B$33:$Q$33,0))</f>
        <v>-183.77989640241771</v>
      </c>
      <c r="J802">
        <f>INDEX('[1]Traitement outputs (2)'!$B$41:$Q$45,MATCH(70,'[1]Traitement outputs (2)'!$A$41:$A$45,0),MATCH(C802,'[1]Traitement outputs (2)'!$B$40:$Q$40,0))</f>
        <v>254.15803075879367</v>
      </c>
      <c r="K802">
        <f>I802*$S$2</f>
        <v>-21342.138833337085</v>
      </c>
      <c r="L802">
        <f>J802*$S$2</f>
        <v>29515.067122381799</v>
      </c>
    </row>
    <row r="803" spans="1:12" x14ac:dyDescent="0.35">
      <c r="A803" s="1">
        <v>34733.375</v>
      </c>
      <c r="B803">
        <v>20.082799999999999</v>
      </c>
      <c r="C803">
        <f>HLOOKUP(B803,'[1]Traitement outputs'!$B$33:$Q$33,1,TRUE)</f>
        <v>20</v>
      </c>
      <c r="E803" s="1">
        <v>34733.375</v>
      </c>
      <c r="F803">
        <v>20.669599999999999</v>
      </c>
      <c r="G803">
        <f t="shared" si="12"/>
        <v>21</v>
      </c>
      <c r="I803">
        <f>INDEX('[1]Traitement outputs (2)'!$B$34:$Q$38,MATCH(70,'[1]Traitement outputs (2)'!$A$34:$A$38,0),MATCH(C803,'[1]Traitement outputs (2)'!$B$33:$Q$33,0))</f>
        <v>-183.77989640241771</v>
      </c>
      <c r="J803">
        <f>INDEX('[1]Traitement outputs (2)'!$B$41:$Q$45,MATCH(70,'[1]Traitement outputs (2)'!$A$41:$A$45,0),MATCH(C803,'[1]Traitement outputs (2)'!$B$40:$Q$40,0))</f>
        <v>254.15803075879367</v>
      </c>
      <c r="K803">
        <f>I803*$S$2</f>
        <v>-21342.138833337085</v>
      </c>
      <c r="L803">
        <f>J803*$S$2</f>
        <v>29515.067122381799</v>
      </c>
    </row>
    <row r="804" spans="1:12" x14ac:dyDescent="0.35">
      <c r="A804" s="1">
        <v>34733.416666666664</v>
      </c>
      <c r="B804">
        <v>20.082899999999999</v>
      </c>
      <c r="C804">
        <f>HLOOKUP(B804,'[1]Traitement outputs'!$B$33:$Q$33,1,TRUE)</f>
        <v>20</v>
      </c>
      <c r="E804" s="1">
        <v>34733.416666666664</v>
      </c>
      <c r="F804">
        <v>21.229399999999998</v>
      </c>
      <c r="G804">
        <f t="shared" si="12"/>
        <v>21</v>
      </c>
      <c r="I804">
        <f>INDEX('[1]Traitement outputs (2)'!$B$34:$Q$38,MATCH(70,'[1]Traitement outputs (2)'!$A$34:$A$38,0),MATCH(C804,'[1]Traitement outputs (2)'!$B$33:$Q$33,0))</f>
        <v>-183.77989640241771</v>
      </c>
      <c r="J804">
        <f>INDEX('[1]Traitement outputs (2)'!$B$41:$Q$45,MATCH(70,'[1]Traitement outputs (2)'!$A$41:$A$45,0),MATCH(C804,'[1]Traitement outputs (2)'!$B$40:$Q$40,0))</f>
        <v>254.15803075879367</v>
      </c>
      <c r="K804">
        <f>I804*$S$2</f>
        <v>-21342.138833337085</v>
      </c>
      <c r="L804">
        <f>J804*$S$2</f>
        <v>29515.067122381799</v>
      </c>
    </row>
    <row r="805" spans="1:12" x14ac:dyDescent="0.35">
      <c r="A805" s="1">
        <v>34733.458333333336</v>
      </c>
      <c r="B805">
        <v>20.083600000000001</v>
      </c>
      <c r="C805">
        <f>HLOOKUP(B805,'[1]Traitement outputs'!$B$33:$Q$33,1,TRUE)</f>
        <v>20</v>
      </c>
      <c r="E805" s="1">
        <v>34733.458333333336</v>
      </c>
      <c r="F805">
        <v>21.767099999999999</v>
      </c>
      <c r="G805">
        <f t="shared" si="12"/>
        <v>22</v>
      </c>
      <c r="I805">
        <f>INDEX('[1]Traitement outputs (2)'!$B$34:$Q$38,MATCH(70,'[1]Traitement outputs (2)'!$A$34:$A$38,0),MATCH(C805,'[1]Traitement outputs (2)'!$B$33:$Q$33,0))</f>
        <v>-183.77989640241771</v>
      </c>
      <c r="J805">
        <f>INDEX('[1]Traitement outputs (2)'!$B$41:$Q$45,MATCH(70,'[1]Traitement outputs (2)'!$A$41:$A$45,0),MATCH(C805,'[1]Traitement outputs (2)'!$B$40:$Q$40,0))</f>
        <v>254.15803075879367</v>
      </c>
      <c r="K805">
        <f>I805*$S$2</f>
        <v>-21342.138833337085</v>
      </c>
      <c r="L805">
        <f>J805*$S$2</f>
        <v>29515.067122381799</v>
      </c>
    </row>
    <row r="806" spans="1:12" x14ac:dyDescent="0.35">
      <c r="A806" s="1">
        <v>34733.5</v>
      </c>
      <c r="B806">
        <v>20.0838</v>
      </c>
      <c r="C806">
        <f>HLOOKUP(B806,'[1]Traitement outputs'!$B$33:$Q$33,1,TRUE)</f>
        <v>20</v>
      </c>
      <c r="E806" s="1">
        <v>34733.5</v>
      </c>
      <c r="F806">
        <v>22.047699999999999</v>
      </c>
      <c r="G806">
        <f t="shared" si="12"/>
        <v>22</v>
      </c>
      <c r="I806">
        <f>INDEX('[1]Traitement outputs (2)'!$B$34:$Q$38,MATCH(70,'[1]Traitement outputs (2)'!$A$34:$A$38,0),MATCH(C806,'[1]Traitement outputs (2)'!$B$33:$Q$33,0))</f>
        <v>-183.77989640241771</v>
      </c>
      <c r="J806">
        <f>INDEX('[1]Traitement outputs (2)'!$B$41:$Q$45,MATCH(70,'[1]Traitement outputs (2)'!$A$41:$A$45,0),MATCH(C806,'[1]Traitement outputs (2)'!$B$40:$Q$40,0))</f>
        <v>254.15803075879367</v>
      </c>
      <c r="K806">
        <f>I806*$S$2</f>
        <v>-21342.138833337085</v>
      </c>
      <c r="L806">
        <f>J806*$S$2</f>
        <v>29515.067122381799</v>
      </c>
    </row>
    <row r="807" spans="1:12" x14ac:dyDescent="0.35">
      <c r="A807" s="1">
        <v>34733.541666666664</v>
      </c>
      <c r="B807">
        <v>20.0825</v>
      </c>
      <c r="C807">
        <f>HLOOKUP(B807,'[1]Traitement outputs'!$B$33:$Q$33,1,TRUE)</f>
        <v>20</v>
      </c>
      <c r="E807" s="1">
        <v>34733.541666666664</v>
      </c>
      <c r="F807">
        <v>22.332699999999999</v>
      </c>
      <c r="G807">
        <f t="shared" si="12"/>
        <v>22</v>
      </c>
      <c r="I807">
        <f>INDEX('[1]Traitement outputs (2)'!$B$34:$Q$38,MATCH(70,'[1]Traitement outputs (2)'!$A$34:$A$38,0),MATCH(C807,'[1]Traitement outputs (2)'!$B$33:$Q$33,0))</f>
        <v>-183.77989640241771</v>
      </c>
      <c r="J807">
        <f>INDEX('[1]Traitement outputs (2)'!$B$41:$Q$45,MATCH(70,'[1]Traitement outputs (2)'!$A$41:$A$45,0),MATCH(C807,'[1]Traitement outputs (2)'!$B$40:$Q$40,0))</f>
        <v>254.15803075879367</v>
      </c>
      <c r="K807">
        <f>I807*$S$2</f>
        <v>-21342.138833337085</v>
      </c>
      <c r="L807">
        <f>J807*$S$2</f>
        <v>29515.067122381799</v>
      </c>
    </row>
    <row r="808" spans="1:12" x14ac:dyDescent="0.35">
      <c r="A808" s="1">
        <v>34733.583333333336</v>
      </c>
      <c r="B808">
        <v>20.081399999999999</v>
      </c>
      <c r="C808">
        <f>HLOOKUP(B808,'[1]Traitement outputs'!$B$33:$Q$33,1,TRUE)</f>
        <v>20</v>
      </c>
      <c r="E808" s="1">
        <v>34733.583333333336</v>
      </c>
      <c r="F808">
        <v>22.7196</v>
      </c>
      <c r="G808">
        <f t="shared" si="12"/>
        <v>23</v>
      </c>
      <c r="I808">
        <f>INDEX('[1]Traitement outputs (2)'!$B$34:$Q$38,MATCH(70,'[1]Traitement outputs (2)'!$A$34:$A$38,0),MATCH(C808,'[1]Traitement outputs (2)'!$B$33:$Q$33,0))</f>
        <v>-183.77989640241771</v>
      </c>
      <c r="J808">
        <f>INDEX('[1]Traitement outputs (2)'!$B$41:$Q$45,MATCH(70,'[1]Traitement outputs (2)'!$A$41:$A$45,0),MATCH(C808,'[1]Traitement outputs (2)'!$B$40:$Q$40,0))</f>
        <v>254.15803075879367</v>
      </c>
      <c r="K808">
        <f>I808*$S$2</f>
        <v>-21342.138833337085</v>
      </c>
      <c r="L808">
        <f>J808*$S$2</f>
        <v>29515.067122381799</v>
      </c>
    </row>
    <row r="809" spans="1:12" x14ac:dyDescent="0.35">
      <c r="A809" s="1">
        <v>34733.625</v>
      </c>
      <c r="B809">
        <v>20.080500000000001</v>
      </c>
      <c r="C809">
        <f>HLOOKUP(B809,'[1]Traitement outputs'!$B$33:$Q$33,1,TRUE)</f>
        <v>20</v>
      </c>
      <c r="E809" s="1">
        <v>34733.625</v>
      </c>
      <c r="F809">
        <v>23.066800000000001</v>
      </c>
      <c r="G809">
        <f t="shared" si="12"/>
        <v>23</v>
      </c>
      <c r="I809">
        <f>INDEX('[1]Traitement outputs (2)'!$B$34:$Q$38,MATCH(70,'[1]Traitement outputs (2)'!$A$34:$A$38,0),MATCH(C809,'[1]Traitement outputs (2)'!$B$33:$Q$33,0))</f>
        <v>-183.77989640241771</v>
      </c>
      <c r="J809">
        <f>INDEX('[1]Traitement outputs (2)'!$B$41:$Q$45,MATCH(70,'[1]Traitement outputs (2)'!$A$41:$A$45,0),MATCH(C809,'[1]Traitement outputs (2)'!$B$40:$Q$40,0))</f>
        <v>254.15803075879367</v>
      </c>
      <c r="K809">
        <f>I809*$S$2</f>
        <v>-21342.138833337085</v>
      </c>
      <c r="L809">
        <f>J809*$S$2</f>
        <v>29515.067122381799</v>
      </c>
    </row>
    <row r="810" spans="1:12" x14ac:dyDescent="0.35">
      <c r="A810" s="1">
        <v>34733.666666666664</v>
      </c>
      <c r="B810">
        <v>20.0793</v>
      </c>
      <c r="C810">
        <f>HLOOKUP(B810,'[1]Traitement outputs'!$B$33:$Q$33,1,TRUE)</f>
        <v>20</v>
      </c>
      <c r="E810" s="1">
        <v>34733.666666666664</v>
      </c>
      <c r="F810">
        <v>23.393799999999999</v>
      </c>
      <c r="G810">
        <f t="shared" si="12"/>
        <v>23</v>
      </c>
      <c r="I810">
        <f>INDEX('[1]Traitement outputs (2)'!$B$34:$Q$38,MATCH(70,'[1]Traitement outputs (2)'!$A$34:$A$38,0),MATCH(C810,'[1]Traitement outputs (2)'!$B$33:$Q$33,0))</f>
        <v>-183.77989640241771</v>
      </c>
      <c r="J810">
        <f>INDEX('[1]Traitement outputs (2)'!$B$41:$Q$45,MATCH(70,'[1]Traitement outputs (2)'!$A$41:$A$45,0),MATCH(C810,'[1]Traitement outputs (2)'!$B$40:$Q$40,0))</f>
        <v>254.15803075879367</v>
      </c>
      <c r="K810">
        <f>I810*$S$2</f>
        <v>-21342.138833337085</v>
      </c>
      <c r="L810">
        <f>J810*$S$2</f>
        <v>29515.067122381799</v>
      </c>
    </row>
    <row r="811" spans="1:12" x14ac:dyDescent="0.35">
      <c r="A811" s="1">
        <v>34733.708333333336</v>
      </c>
      <c r="B811">
        <v>20.078499999999998</v>
      </c>
      <c r="C811">
        <f>HLOOKUP(B811,'[1]Traitement outputs'!$B$33:$Q$33,1,TRUE)</f>
        <v>20</v>
      </c>
      <c r="E811" s="1">
        <v>34733.708333333336</v>
      </c>
      <c r="F811">
        <v>23.36</v>
      </c>
      <c r="G811">
        <f t="shared" si="12"/>
        <v>23</v>
      </c>
      <c r="I811">
        <f>INDEX('[1]Traitement outputs (2)'!$B$34:$Q$38,MATCH(70,'[1]Traitement outputs (2)'!$A$34:$A$38,0),MATCH(C811,'[1]Traitement outputs (2)'!$B$33:$Q$33,0))</f>
        <v>-183.77989640241771</v>
      </c>
      <c r="J811">
        <f>INDEX('[1]Traitement outputs (2)'!$B$41:$Q$45,MATCH(70,'[1]Traitement outputs (2)'!$A$41:$A$45,0),MATCH(C811,'[1]Traitement outputs (2)'!$B$40:$Q$40,0))</f>
        <v>254.15803075879367</v>
      </c>
      <c r="K811">
        <f>I811*$S$2</f>
        <v>-21342.138833337085</v>
      </c>
      <c r="L811">
        <f>J811*$S$2</f>
        <v>29515.067122381799</v>
      </c>
    </row>
    <row r="812" spans="1:12" x14ac:dyDescent="0.35">
      <c r="A812" s="1">
        <v>34733.75</v>
      </c>
      <c r="B812">
        <v>20.078099999999999</v>
      </c>
      <c r="C812">
        <f>HLOOKUP(B812,'[1]Traitement outputs'!$B$33:$Q$33,1,TRUE)</f>
        <v>20</v>
      </c>
      <c r="E812" s="1">
        <v>34733.75</v>
      </c>
      <c r="F812">
        <v>22.949200000000001</v>
      </c>
      <c r="G812">
        <f t="shared" si="12"/>
        <v>23</v>
      </c>
      <c r="I812">
        <f>INDEX('[1]Traitement outputs (2)'!$B$34:$Q$38,MATCH(70,'[1]Traitement outputs (2)'!$A$34:$A$38,0),MATCH(C812,'[1]Traitement outputs (2)'!$B$33:$Q$33,0))</f>
        <v>-183.77989640241771</v>
      </c>
      <c r="J812">
        <f>INDEX('[1]Traitement outputs (2)'!$B$41:$Q$45,MATCH(70,'[1]Traitement outputs (2)'!$A$41:$A$45,0),MATCH(C812,'[1]Traitement outputs (2)'!$B$40:$Q$40,0))</f>
        <v>254.15803075879367</v>
      </c>
      <c r="K812">
        <f>I812*$S$2</f>
        <v>-21342.138833337085</v>
      </c>
      <c r="L812">
        <f>J812*$S$2</f>
        <v>29515.067122381799</v>
      </c>
    </row>
    <row r="813" spans="1:12" x14ac:dyDescent="0.35">
      <c r="A813" s="1">
        <v>34733.791666666664</v>
      </c>
      <c r="B813">
        <v>20.0778</v>
      </c>
      <c r="C813">
        <f>HLOOKUP(B813,'[1]Traitement outputs'!$B$33:$Q$33,1,TRUE)</f>
        <v>20</v>
      </c>
      <c r="E813" s="1">
        <v>34733.791666666664</v>
      </c>
      <c r="F813">
        <v>22.446300000000001</v>
      </c>
      <c r="G813">
        <f t="shared" si="12"/>
        <v>22</v>
      </c>
      <c r="I813">
        <f>INDEX('[1]Traitement outputs (2)'!$B$34:$Q$38,MATCH(70,'[1]Traitement outputs (2)'!$A$34:$A$38,0),MATCH(C813,'[1]Traitement outputs (2)'!$B$33:$Q$33,0))</f>
        <v>-183.77989640241771</v>
      </c>
      <c r="J813">
        <f>INDEX('[1]Traitement outputs (2)'!$B$41:$Q$45,MATCH(70,'[1]Traitement outputs (2)'!$A$41:$A$45,0),MATCH(C813,'[1]Traitement outputs (2)'!$B$40:$Q$40,0))</f>
        <v>254.15803075879367</v>
      </c>
      <c r="K813">
        <f>I813*$S$2</f>
        <v>-21342.138833337085</v>
      </c>
      <c r="L813">
        <f>J813*$S$2</f>
        <v>29515.067122381799</v>
      </c>
    </row>
    <row r="814" spans="1:12" x14ac:dyDescent="0.35">
      <c r="A814" s="1">
        <v>34733.833333333336</v>
      </c>
      <c r="B814">
        <v>20.077400000000001</v>
      </c>
      <c r="C814">
        <f>HLOOKUP(B814,'[1]Traitement outputs'!$B$33:$Q$33,1,TRUE)</f>
        <v>20</v>
      </c>
      <c r="E814" s="1">
        <v>34733.833333333336</v>
      </c>
      <c r="F814">
        <v>21.9314</v>
      </c>
      <c r="G814">
        <f t="shared" si="12"/>
        <v>22</v>
      </c>
      <c r="I814">
        <f>INDEX('[1]Traitement outputs (2)'!$B$34:$Q$38,MATCH(70,'[1]Traitement outputs (2)'!$A$34:$A$38,0),MATCH(C814,'[1]Traitement outputs (2)'!$B$33:$Q$33,0))</f>
        <v>-183.77989640241771</v>
      </c>
      <c r="J814">
        <f>INDEX('[1]Traitement outputs (2)'!$B$41:$Q$45,MATCH(70,'[1]Traitement outputs (2)'!$A$41:$A$45,0),MATCH(C814,'[1]Traitement outputs (2)'!$B$40:$Q$40,0))</f>
        <v>254.15803075879367</v>
      </c>
      <c r="K814">
        <f>I814*$S$2</f>
        <v>-21342.138833337085</v>
      </c>
      <c r="L814">
        <f>J814*$S$2</f>
        <v>29515.067122381799</v>
      </c>
    </row>
    <row r="815" spans="1:12" x14ac:dyDescent="0.35">
      <c r="A815" s="1">
        <v>34733.875</v>
      </c>
      <c r="B815">
        <v>16.111699999999999</v>
      </c>
      <c r="C815">
        <f>HLOOKUP(B815,'[1]Traitement outputs'!$B$33:$Q$33,1,TRUE)</f>
        <v>16</v>
      </c>
      <c r="E815" s="1">
        <v>34733.875</v>
      </c>
      <c r="F815">
        <v>27.287700000000001</v>
      </c>
      <c r="G815">
        <f t="shared" si="12"/>
        <v>27</v>
      </c>
      <c r="I815">
        <f>INDEX('[1]Traitement outputs (2)'!$B$34:$Q$38,MATCH(70,'[1]Traitement outputs (2)'!$A$34:$A$38,0),MATCH(C815,'[1]Traitement outputs (2)'!$B$33:$Q$33,0))</f>
        <v>-87.65601603539298</v>
      </c>
      <c r="J815">
        <f>INDEX('[1]Traitement outputs (2)'!$B$41:$Q$45,MATCH(70,'[1]Traitement outputs (2)'!$A$41:$A$45,0),MATCH(C815,'[1]Traitement outputs (2)'!$B$40:$Q$40,0))</f>
        <v>158.03405896601754</v>
      </c>
      <c r="K815">
        <f>I815*$S$2</f>
        <v>-10179.387954970944</v>
      </c>
      <c r="L815">
        <f>J815*$S$2</f>
        <v>18352.305626852856</v>
      </c>
    </row>
    <row r="816" spans="1:12" x14ac:dyDescent="0.35">
      <c r="A816" s="1">
        <v>34733.916666666664</v>
      </c>
      <c r="B816">
        <v>16.0761</v>
      </c>
      <c r="C816">
        <f>HLOOKUP(B816,'[1]Traitement outputs'!$B$33:$Q$33,1,TRUE)</f>
        <v>16</v>
      </c>
      <c r="E816" s="1">
        <v>34733.916666666664</v>
      </c>
      <c r="F816">
        <v>25.440999999999999</v>
      </c>
      <c r="G816">
        <f t="shared" si="12"/>
        <v>25</v>
      </c>
      <c r="I816">
        <f>INDEX('[1]Traitement outputs (2)'!$B$34:$Q$38,MATCH(70,'[1]Traitement outputs (2)'!$A$34:$A$38,0),MATCH(C816,'[1]Traitement outputs (2)'!$B$33:$Q$33,0))</f>
        <v>-87.65601603539298</v>
      </c>
      <c r="J816">
        <f>INDEX('[1]Traitement outputs (2)'!$B$41:$Q$45,MATCH(70,'[1]Traitement outputs (2)'!$A$41:$A$45,0),MATCH(C816,'[1]Traitement outputs (2)'!$B$40:$Q$40,0))</f>
        <v>158.03405896601754</v>
      </c>
      <c r="K816">
        <f>I816*$S$2</f>
        <v>-10179.387954970944</v>
      </c>
      <c r="L816">
        <f>J816*$S$2</f>
        <v>18352.305626852856</v>
      </c>
    </row>
    <row r="817" spans="1:12" x14ac:dyDescent="0.35">
      <c r="A817" s="1">
        <v>34733.958333333336</v>
      </c>
      <c r="B817">
        <v>16.0761</v>
      </c>
      <c r="C817">
        <f>HLOOKUP(B817,'[1]Traitement outputs'!$B$33:$Q$33,1,TRUE)</f>
        <v>16</v>
      </c>
      <c r="E817" s="1">
        <v>34733.958333333336</v>
      </c>
      <c r="F817">
        <v>22.837800000000001</v>
      </c>
      <c r="G817">
        <f t="shared" si="12"/>
        <v>23</v>
      </c>
      <c r="I817">
        <f>INDEX('[1]Traitement outputs (2)'!$B$34:$Q$38,MATCH(70,'[1]Traitement outputs (2)'!$A$34:$A$38,0),MATCH(C817,'[1]Traitement outputs (2)'!$B$33:$Q$33,0))</f>
        <v>-87.65601603539298</v>
      </c>
      <c r="J817">
        <f>INDEX('[1]Traitement outputs (2)'!$B$41:$Q$45,MATCH(70,'[1]Traitement outputs (2)'!$A$41:$A$45,0),MATCH(C817,'[1]Traitement outputs (2)'!$B$40:$Q$40,0))</f>
        <v>158.03405896601754</v>
      </c>
      <c r="K817">
        <f>I817*$S$2</f>
        <v>-10179.387954970944</v>
      </c>
      <c r="L817">
        <f>J817*$S$2</f>
        <v>18352.305626852856</v>
      </c>
    </row>
    <row r="818" spans="1:12" x14ac:dyDescent="0.35">
      <c r="A818" s="1">
        <v>34734</v>
      </c>
      <c r="B818">
        <v>16.0761</v>
      </c>
      <c r="C818">
        <f>HLOOKUP(B818,'[1]Traitement outputs'!$B$33:$Q$33,1,TRUE)</f>
        <v>16</v>
      </c>
      <c r="E818" s="1">
        <v>34734</v>
      </c>
      <c r="F818">
        <v>20.4316</v>
      </c>
      <c r="G818">
        <f t="shared" si="12"/>
        <v>20</v>
      </c>
      <c r="I818">
        <f>INDEX('[1]Traitement outputs (2)'!$B$34:$Q$38,MATCH(70,'[1]Traitement outputs (2)'!$A$34:$A$38,0),MATCH(C818,'[1]Traitement outputs (2)'!$B$33:$Q$33,0))</f>
        <v>-87.65601603539298</v>
      </c>
      <c r="J818">
        <f>INDEX('[1]Traitement outputs (2)'!$B$41:$Q$45,MATCH(70,'[1]Traitement outputs (2)'!$A$41:$A$45,0),MATCH(C818,'[1]Traitement outputs (2)'!$B$40:$Q$40,0))</f>
        <v>158.03405896601754</v>
      </c>
      <c r="K818">
        <f>I818*$S$2</f>
        <v>-10179.387954970944</v>
      </c>
      <c r="L818">
        <f>J818*$S$2</f>
        <v>18352.305626852856</v>
      </c>
    </row>
    <row r="819" spans="1:12" x14ac:dyDescent="0.35">
      <c r="A819" s="1">
        <v>34734.041666666664</v>
      </c>
      <c r="B819">
        <v>16.075900000000001</v>
      </c>
      <c r="C819">
        <f>HLOOKUP(B819,'[1]Traitement outputs'!$B$33:$Q$33,1,TRUE)</f>
        <v>16</v>
      </c>
      <c r="E819" s="1">
        <v>34734.041666666664</v>
      </c>
      <c r="F819">
        <v>18.295300000000001</v>
      </c>
      <c r="G819">
        <f t="shared" si="12"/>
        <v>18</v>
      </c>
      <c r="I819">
        <f>INDEX('[1]Traitement outputs (2)'!$B$34:$Q$38,MATCH(70,'[1]Traitement outputs (2)'!$A$34:$A$38,0),MATCH(C819,'[1]Traitement outputs (2)'!$B$33:$Q$33,0))</f>
        <v>-87.65601603539298</v>
      </c>
      <c r="J819">
        <f>INDEX('[1]Traitement outputs (2)'!$B$41:$Q$45,MATCH(70,'[1]Traitement outputs (2)'!$A$41:$A$45,0),MATCH(C819,'[1]Traitement outputs (2)'!$B$40:$Q$40,0))</f>
        <v>158.03405896601754</v>
      </c>
      <c r="K819">
        <f>I819*$S$2</f>
        <v>-10179.387954970944</v>
      </c>
      <c r="L819">
        <f>J819*$S$2</f>
        <v>18352.305626852856</v>
      </c>
    </row>
    <row r="820" spans="1:12" x14ac:dyDescent="0.35">
      <c r="A820" s="1">
        <v>34734.083333333336</v>
      </c>
      <c r="B820">
        <v>16.075600000000001</v>
      </c>
      <c r="C820">
        <f>HLOOKUP(B820,'[1]Traitement outputs'!$B$33:$Q$33,1,TRUE)</f>
        <v>16</v>
      </c>
      <c r="E820" s="1">
        <v>34734.083333333336</v>
      </c>
      <c r="F820">
        <v>16.395299999999999</v>
      </c>
      <c r="G820">
        <f t="shared" si="12"/>
        <v>16</v>
      </c>
      <c r="I820">
        <f>INDEX('[1]Traitement outputs (2)'!$B$34:$Q$38,MATCH(70,'[1]Traitement outputs (2)'!$A$34:$A$38,0),MATCH(C820,'[1]Traitement outputs (2)'!$B$33:$Q$33,0))</f>
        <v>-87.65601603539298</v>
      </c>
      <c r="J820">
        <f>INDEX('[1]Traitement outputs (2)'!$B$41:$Q$45,MATCH(70,'[1]Traitement outputs (2)'!$A$41:$A$45,0),MATCH(C820,'[1]Traitement outputs (2)'!$B$40:$Q$40,0))</f>
        <v>158.03405896601754</v>
      </c>
      <c r="K820">
        <f>I820*$S$2</f>
        <v>-10179.387954970944</v>
      </c>
      <c r="L820">
        <f>J820*$S$2</f>
        <v>18352.305626852856</v>
      </c>
    </row>
    <row r="821" spans="1:12" x14ac:dyDescent="0.35">
      <c r="A821" s="1">
        <v>34734.125</v>
      </c>
      <c r="B821">
        <v>16.075399999999998</v>
      </c>
      <c r="C821">
        <f>HLOOKUP(B821,'[1]Traitement outputs'!$B$33:$Q$33,1,TRUE)</f>
        <v>16</v>
      </c>
      <c r="E821" s="1">
        <v>34734.125</v>
      </c>
      <c r="F821">
        <v>14.7203</v>
      </c>
      <c r="G821">
        <f t="shared" si="12"/>
        <v>15</v>
      </c>
      <c r="I821">
        <f>INDEX('[1]Traitement outputs (2)'!$B$34:$Q$38,MATCH(70,'[1]Traitement outputs (2)'!$A$34:$A$38,0),MATCH(C821,'[1]Traitement outputs (2)'!$B$33:$Q$33,0))</f>
        <v>-87.65601603539298</v>
      </c>
      <c r="J821">
        <f>INDEX('[1]Traitement outputs (2)'!$B$41:$Q$45,MATCH(70,'[1]Traitement outputs (2)'!$A$41:$A$45,0),MATCH(C821,'[1]Traitement outputs (2)'!$B$40:$Q$40,0))</f>
        <v>158.03405896601754</v>
      </c>
      <c r="K821">
        <f>I821*$S$2</f>
        <v>-10179.387954970944</v>
      </c>
      <c r="L821">
        <f>J821*$S$2</f>
        <v>18352.305626852856</v>
      </c>
    </row>
    <row r="822" spans="1:12" x14ac:dyDescent="0.35">
      <c r="A822" s="1">
        <v>34734.166666666664</v>
      </c>
      <c r="B822">
        <v>16.075299999999999</v>
      </c>
      <c r="C822">
        <f>HLOOKUP(B822,'[1]Traitement outputs'!$B$33:$Q$33,1,TRUE)</f>
        <v>16</v>
      </c>
      <c r="E822" s="1">
        <v>34734.166666666664</v>
      </c>
      <c r="F822">
        <v>13.231199999999999</v>
      </c>
      <c r="G822">
        <f t="shared" si="12"/>
        <v>13</v>
      </c>
      <c r="I822">
        <f>INDEX('[1]Traitement outputs (2)'!$B$34:$Q$38,MATCH(70,'[1]Traitement outputs (2)'!$A$34:$A$38,0),MATCH(C822,'[1]Traitement outputs (2)'!$B$33:$Q$33,0))</f>
        <v>-87.65601603539298</v>
      </c>
      <c r="J822">
        <f>INDEX('[1]Traitement outputs (2)'!$B$41:$Q$45,MATCH(70,'[1]Traitement outputs (2)'!$A$41:$A$45,0),MATCH(C822,'[1]Traitement outputs (2)'!$B$40:$Q$40,0))</f>
        <v>158.03405896601754</v>
      </c>
      <c r="K822">
        <f>I822*$S$2</f>
        <v>-10179.387954970944</v>
      </c>
      <c r="L822">
        <f>J822*$S$2</f>
        <v>18352.305626852856</v>
      </c>
    </row>
    <row r="823" spans="1:12" x14ac:dyDescent="0.35">
      <c r="A823" s="1">
        <v>34734.208333333336</v>
      </c>
      <c r="B823">
        <v>20.028099999999998</v>
      </c>
      <c r="C823">
        <f>HLOOKUP(B823,'[1]Traitement outputs'!$B$33:$Q$33,1,TRUE)</f>
        <v>20</v>
      </c>
      <c r="E823" s="1">
        <v>34734.208333333336</v>
      </c>
      <c r="F823">
        <v>9.0509900000000005</v>
      </c>
      <c r="G823">
        <f t="shared" si="12"/>
        <v>9</v>
      </c>
      <c r="I823">
        <f>INDEX('[1]Traitement outputs (2)'!$B$34:$Q$38,MATCH(70,'[1]Traitement outputs (2)'!$A$34:$A$38,0),MATCH(C823,'[1]Traitement outputs (2)'!$B$33:$Q$33,0))</f>
        <v>-183.77989640241771</v>
      </c>
      <c r="J823">
        <f>INDEX('[1]Traitement outputs (2)'!$B$41:$Q$45,MATCH(70,'[1]Traitement outputs (2)'!$A$41:$A$45,0),MATCH(C823,'[1]Traitement outputs (2)'!$B$40:$Q$40,0))</f>
        <v>254.15803075879367</v>
      </c>
      <c r="K823">
        <f>I823*$S$2</f>
        <v>-21342.138833337085</v>
      </c>
      <c r="L823">
        <f>J823*$S$2</f>
        <v>29515.067122381799</v>
      </c>
    </row>
    <row r="824" spans="1:12" x14ac:dyDescent="0.35">
      <c r="A824" s="1">
        <v>34734.25</v>
      </c>
      <c r="B824">
        <v>20.075399999999998</v>
      </c>
      <c r="C824">
        <f>HLOOKUP(B824,'[1]Traitement outputs'!$B$33:$Q$33,1,TRUE)</f>
        <v>20</v>
      </c>
      <c r="E824" s="1">
        <v>34734.25</v>
      </c>
      <c r="F824">
        <v>8.5092499999999998</v>
      </c>
      <c r="G824">
        <f t="shared" si="12"/>
        <v>9</v>
      </c>
      <c r="I824">
        <f>INDEX('[1]Traitement outputs (2)'!$B$34:$Q$38,MATCH(70,'[1]Traitement outputs (2)'!$A$34:$A$38,0),MATCH(C824,'[1]Traitement outputs (2)'!$B$33:$Q$33,0))</f>
        <v>-183.77989640241771</v>
      </c>
      <c r="J824">
        <f>INDEX('[1]Traitement outputs (2)'!$B$41:$Q$45,MATCH(70,'[1]Traitement outputs (2)'!$A$41:$A$45,0),MATCH(C824,'[1]Traitement outputs (2)'!$B$40:$Q$40,0))</f>
        <v>254.15803075879367</v>
      </c>
      <c r="K824">
        <f>I824*$S$2</f>
        <v>-21342.138833337085</v>
      </c>
      <c r="L824">
        <f>J824*$S$2</f>
        <v>29515.067122381799</v>
      </c>
    </row>
    <row r="825" spans="1:12" x14ac:dyDescent="0.35">
      <c r="A825" s="1">
        <v>34734.291666666664</v>
      </c>
      <c r="B825">
        <v>20.075900000000001</v>
      </c>
      <c r="C825">
        <f>HLOOKUP(B825,'[1]Traitement outputs'!$B$33:$Q$33,1,TRUE)</f>
        <v>20</v>
      </c>
      <c r="E825" s="1">
        <v>34734.291666666664</v>
      </c>
      <c r="F825">
        <v>8.3797300000000003</v>
      </c>
      <c r="G825">
        <f t="shared" si="12"/>
        <v>8</v>
      </c>
      <c r="I825">
        <f>INDEX('[1]Traitement outputs (2)'!$B$34:$Q$38,MATCH(70,'[1]Traitement outputs (2)'!$A$34:$A$38,0),MATCH(C825,'[1]Traitement outputs (2)'!$B$33:$Q$33,0))</f>
        <v>-183.77989640241771</v>
      </c>
      <c r="J825">
        <f>INDEX('[1]Traitement outputs (2)'!$B$41:$Q$45,MATCH(70,'[1]Traitement outputs (2)'!$A$41:$A$45,0),MATCH(C825,'[1]Traitement outputs (2)'!$B$40:$Q$40,0))</f>
        <v>254.15803075879367</v>
      </c>
      <c r="K825">
        <f>I825*$S$2</f>
        <v>-21342.138833337085</v>
      </c>
      <c r="L825">
        <f>J825*$S$2</f>
        <v>29515.067122381799</v>
      </c>
    </row>
    <row r="826" spans="1:12" x14ac:dyDescent="0.35">
      <c r="A826" s="1">
        <v>34734.333333333336</v>
      </c>
      <c r="B826">
        <v>20.076799999999999</v>
      </c>
      <c r="C826">
        <f>HLOOKUP(B826,'[1]Traitement outputs'!$B$33:$Q$33,1,TRUE)</f>
        <v>20</v>
      </c>
      <c r="E826" s="1">
        <v>34734.333333333336</v>
      </c>
      <c r="F826">
        <v>8.3455999999999992</v>
      </c>
      <c r="G826">
        <f t="shared" si="12"/>
        <v>8</v>
      </c>
      <c r="I826">
        <f>INDEX('[1]Traitement outputs (2)'!$B$34:$Q$38,MATCH(70,'[1]Traitement outputs (2)'!$A$34:$A$38,0),MATCH(C826,'[1]Traitement outputs (2)'!$B$33:$Q$33,0))</f>
        <v>-183.77989640241771</v>
      </c>
      <c r="J826">
        <f>INDEX('[1]Traitement outputs (2)'!$B$41:$Q$45,MATCH(70,'[1]Traitement outputs (2)'!$A$41:$A$45,0),MATCH(C826,'[1]Traitement outputs (2)'!$B$40:$Q$40,0))</f>
        <v>254.15803075879367</v>
      </c>
      <c r="K826">
        <f>I826*$S$2</f>
        <v>-21342.138833337085</v>
      </c>
      <c r="L826">
        <f>J826*$S$2</f>
        <v>29515.067122381799</v>
      </c>
    </row>
    <row r="827" spans="1:12" x14ac:dyDescent="0.35">
      <c r="A827" s="1">
        <v>34734.375</v>
      </c>
      <c r="B827">
        <v>20.077200000000001</v>
      </c>
      <c r="C827">
        <f>HLOOKUP(B827,'[1]Traitement outputs'!$B$33:$Q$33,1,TRUE)</f>
        <v>20</v>
      </c>
      <c r="E827" s="1">
        <v>34734.375</v>
      </c>
      <c r="F827">
        <v>8.3780099999999997</v>
      </c>
      <c r="G827">
        <f t="shared" si="12"/>
        <v>8</v>
      </c>
      <c r="I827">
        <f>INDEX('[1]Traitement outputs (2)'!$B$34:$Q$38,MATCH(70,'[1]Traitement outputs (2)'!$A$34:$A$38,0),MATCH(C827,'[1]Traitement outputs (2)'!$B$33:$Q$33,0))</f>
        <v>-183.77989640241771</v>
      </c>
      <c r="J827">
        <f>INDEX('[1]Traitement outputs (2)'!$B$41:$Q$45,MATCH(70,'[1]Traitement outputs (2)'!$A$41:$A$45,0),MATCH(C827,'[1]Traitement outputs (2)'!$B$40:$Q$40,0))</f>
        <v>254.15803075879367</v>
      </c>
      <c r="K827">
        <f>I827*$S$2</f>
        <v>-21342.138833337085</v>
      </c>
      <c r="L827">
        <f>J827*$S$2</f>
        <v>29515.067122381799</v>
      </c>
    </row>
    <row r="828" spans="1:12" x14ac:dyDescent="0.35">
      <c r="A828" s="1">
        <v>34734.416666666664</v>
      </c>
      <c r="B828">
        <v>20.079599999999999</v>
      </c>
      <c r="C828">
        <f>HLOOKUP(B828,'[1]Traitement outputs'!$B$33:$Q$33,1,TRUE)</f>
        <v>20</v>
      </c>
      <c r="E828" s="1">
        <v>34734.416666666664</v>
      </c>
      <c r="F828">
        <v>8.4033099999999994</v>
      </c>
      <c r="G828">
        <f t="shared" si="12"/>
        <v>8</v>
      </c>
      <c r="I828">
        <f>INDEX('[1]Traitement outputs (2)'!$B$34:$Q$38,MATCH(70,'[1]Traitement outputs (2)'!$A$34:$A$38,0),MATCH(C828,'[1]Traitement outputs (2)'!$B$33:$Q$33,0))</f>
        <v>-183.77989640241771</v>
      </c>
      <c r="J828">
        <f>INDEX('[1]Traitement outputs (2)'!$B$41:$Q$45,MATCH(70,'[1]Traitement outputs (2)'!$A$41:$A$45,0),MATCH(C828,'[1]Traitement outputs (2)'!$B$40:$Q$40,0))</f>
        <v>254.15803075879367</v>
      </c>
      <c r="K828">
        <f>I828*$S$2</f>
        <v>-21342.138833337085</v>
      </c>
      <c r="L828">
        <f>J828*$S$2</f>
        <v>29515.067122381799</v>
      </c>
    </row>
    <row r="829" spans="1:12" x14ac:dyDescent="0.35">
      <c r="A829" s="1">
        <v>34734.458333333336</v>
      </c>
      <c r="B829">
        <v>20.0807</v>
      </c>
      <c r="C829">
        <f>HLOOKUP(B829,'[1]Traitement outputs'!$B$33:$Q$33,1,TRUE)</f>
        <v>20</v>
      </c>
      <c r="E829" s="1">
        <v>34734.458333333336</v>
      </c>
      <c r="F829">
        <v>8.4264100000000006</v>
      </c>
      <c r="G829">
        <f t="shared" si="12"/>
        <v>8</v>
      </c>
      <c r="I829">
        <f>INDEX('[1]Traitement outputs (2)'!$B$34:$Q$38,MATCH(70,'[1]Traitement outputs (2)'!$A$34:$A$38,0),MATCH(C829,'[1]Traitement outputs (2)'!$B$33:$Q$33,0))</f>
        <v>-183.77989640241771</v>
      </c>
      <c r="J829">
        <f>INDEX('[1]Traitement outputs (2)'!$B$41:$Q$45,MATCH(70,'[1]Traitement outputs (2)'!$A$41:$A$45,0),MATCH(C829,'[1]Traitement outputs (2)'!$B$40:$Q$40,0))</f>
        <v>254.15803075879367</v>
      </c>
      <c r="K829">
        <f>I829*$S$2</f>
        <v>-21342.138833337085</v>
      </c>
      <c r="L829">
        <f>J829*$S$2</f>
        <v>29515.067122381799</v>
      </c>
    </row>
    <row r="830" spans="1:12" x14ac:dyDescent="0.35">
      <c r="A830" s="1">
        <v>34734.5</v>
      </c>
      <c r="B830">
        <v>20.079000000000001</v>
      </c>
      <c r="C830">
        <f>HLOOKUP(B830,'[1]Traitement outputs'!$B$33:$Q$33,1,TRUE)</f>
        <v>20</v>
      </c>
      <c r="E830" s="1">
        <v>34734.5</v>
      </c>
      <c r="F830">
        <v>8.3520900000000005</v>
      </c>
      <c r="G830">
        <f t="shared" si="12"/>
        <v>8</v>
      </c>
      <c r="I830">
        <f>INDEX('[1]Traitement outputs (2)'!$B$34:$Q$38,MATCH(70,'[1]Traitement outputs (2)'!$A$34:$A$38,0),MATCH(C830,'[1]Traitement outputs (2)'!$B$33:$Q$33,0))</f>
        <v>-183.77989640241771</v>
      </c>
      <c r="J830">
        <f>INDEX('[1]Traitement outputs (2)'!$B$41:$Q$45,MATCH(70,'[1]Traitement outputs (2)'!$A$41:$A$45,0),MATCH(C830,'[1]Traitement outputs (2)'!$B$40:$Q$40,0))</f>
        <v>254.15803075879367</v>
      </c>
      <c r="K830">
        <f>I830*$S$2</f>
        <v>-21342.138833337085</v>
      </c>
      <c r="L830">
        <f>J830*$S$2</f>
        <v>29515.067122381799</v>
      </c>
    </row>
    <row r="831" spans="1:12" x14ac:dyDescent="0.35">
      <c r="A831" s="1">
        <v>34734.541666666664</v>
      </c>
      <c r="B831">
        <v>20.0825</v>
      </c>
      <c r="C831">
        <f>HLOOKUP(B831,'[1]Traitement outputs'!$B$33:$Q$33,1,TRUE)</f>
        <v>20</v>
      </c>
      <c r="E831" s="1">
        <v>34734.541666666664</v>
      </c>
      <c r="F831">
        <v>8.2022700000000004</v>
      </c>
      <c r="G831">
        <f t="shared" si="12"/>
        <v>8</v>
      </c>
      <c r="I831">
        <f>INDEX('[1]Traitement outputs (2)'!$B$34:$Q$38,MATCH(70,'[1]Traitement outputs (2)'!$A$34:$A$38,0),MATCH(C831,'[1]Traitement outputs (2)'!$B$33:$Q$33,0))</f>
        <v>-183.77989640241771</v>
      </c>
      <c r="J831">
        <f>INDEX('[1]Traitement outputs (2)'!$B$41:$Q$45,MATCH(70,'[1]Traitement outputs (2)'!$A$41:$A$45,0),MATCH(C831,'[1]Traitement outputs (2)'!$B$40:$Q$40,0))</f>
        <v>254.15803075879367</v>
      </c>
      <c r="K831">
        <f>I831*$S$2</f>
        <v>-21342.138833337085</v>
      </c>
      <c r="L831">
        <f>J831*$S$2</f>
        <v>29515.067122381799</v>
      </c>
    </row>
    <row r="832" spans="1:12" x14ac:dyDescent="0.35">
      <c r="A832" s="1">
        <v>34734.583333333336</v>
      </c>
      <c r="B832">
        <v>20.0807</v>
      </c>
      <c r="C832">
        <f>HLOOKUP(B832,'[1]Traitement outputs'!$B$33:$Q$33,1,TRUE)</f>
        <v>20</v>
      </c>
      <c r="E832" s="1">
        <v>34734.583333333336</v>
      </c>
      <c r="F832">
        <v>8.0606600000000004</v>
      </c>
      <c r="G832">
        <f t="shared" si="12"/>
        <v>8</v>
      </c>
      <c r="I832">
        <f>INDEX('[1]Traitement outputs (2)'!$B$34:$Q$38,MATCH(70,'[1]Traitement outputs (2)'!$A$34:$A$38,0),MATCH(C832,'[1]Traitement outputs (2)'!$B$33:$Q$33,0))</f>
        <v>-183.77989640241771</v>
      </c>
      <c r="J832">
        <f>INDEX('[1]Traitement outputs (2)'!$B$41:$Q$45,MATCH(70,'[1]Traitement outputs (2)'!$A$41:$A$45,0),MATCH(C832,'[1]Traitement outputs (2)'!$B$40:$Q$40,0))</f>
        <v>254.15803075879367</v>
      </c>
      <c r="K832">
        <f>I832*$S$2</f>
        <v>-21342.138833337085</v>
      </c>
      <c r="L832">
        <f>J832*$S$2</f>
        <v>29515.067122381799</v>
      </c>
    </row>
    <row r="833" spans="1:12" x14ac:dyDescent="0.35">
      <c r="A833" s="1">
        <v>34734.625</v>
      </c>
      <c r="B833">
        <v>20.078900000000001</v>
      </c>
      <c r="C833">
        <f>HLOOKUP(B833,'[1]Traitement outputs'!$B$33:$Q$33,1,TRUE)</f>
        <v>20</v>
      </c>
      <c r="E833" s="1">
        <v>34734.625</v>
      </c>
      <c r="F833">
        <v>7.9261699999999999</v>
      </c>
      <c r="G833">
        <f t="shared" si="12"/>
        <v>8</v>
      </c>
      <c r="I833">
        <f>INDEX('[1]Traitement outputs (2)'!$B$34:$Q$38,MATCH(70,'[1]Traitement outputs (2)'!$A$34:$A$38,0),MATCH(C833,'[1]Traitement outputs (2)'!$B$33:$Q$33,0))</f>
        <v>-183.77989640241771</v>
      </c>
      <c r="J833">
        <f>INDEX('[1]Traitement outputs (2)'!$B$41:$Q$45,MATCH(70,'[1]Traitement outputs (2)'!$A$41:$A$45,0),MATCH(C833,'[1]Traitement outputs (2)'!$B$40:$Q$40,0))</f>
        <v>254.15803075879367</v>
      </c>
      <c r="K833">
        <f>I833*$S$2</f>
        <v>-21342.138833337085</v>
      </c>
      <c r="L833">
        <f>J833*$S$2</f>
        <v>29515.067122381799</v>
      </c>
    </row>
    <row r="834" spans="1:12" x14ac:dyDescent="0.35">
      <c r="A834" s="1">
        <v>34734.666666666664</v>
      </c>
      <c r="B834">
        <v>20.076599999999999</v>
      </c>
      <c r="C834">
        <f>HLOOKUP(B834,'[1]Traitement outputs'!$B$33:$Q$33,1,TRUE)</f>
        <v>20</v>
      </c>
      <c r="E834" s="1">
        <v>34734.666666666664</v>
      </c>
      <c r="F834">
        <v>7.7989600000000001</v>
      </c>
      <c r="G834">
        <f t="shared" si="12"/>
        <v>8</v>
      </c>
      <c r="I834">
        <f>INDEX('[1]Traitement outputs (2)'!$B$34:$Q$38,MATCH(70,'[1]Traitement outputs (2)'!$A$34:$A$38,0),MATCH(C834,'[1]Traitement outputs (2)'!$B$33:$Q$33,0))</f>
        <v>-183.77989640241771</v>
      </c>
      <c r="J834">
        <f>INDEX('[1]Traitement outputs (2)'!$B$41:$Q$45,MATCH(70,'[1]Traitement outputs (2)'!$A$41:$A$45,0),MATCH(C834,'[1]Traitement outputs (2)'!$B$40:$Q$40,0))</f>
        <v>254.15803075879367</v>
      </c>
      <c r="K834">
        <f>I834*$S$2</f>
        <v>-21342.138833337085</v>
      </c>
      <c r="L834">
        <f>J834*$S$2</f>
        <v>29515.067122381799</v>
      </c>
    </row>
    <row r="835" spans="1:12" x14ac:dyDescent="0.35">
      <c r="A835" s="1">
        <v>34734.708333333336</v>
      </c>
      <c r="B835">
        <v>20.075099999999999</v>
      </c>
      <c r="C835">
        <f>HLOOKUP(B835,'[1]Traitement outputs'!$B$33:$Q$33,1,TRUE)</f>
        <v>20</v>
      </c>
      <c r="E835" s="1">
        <v>34734.708333333336</v>
      </c>
      <c r="F835">
        <v>7.6218399999999997</v>
      </c>
      <c r="G835">
        <f t="shared" ref="G835:G898" si="13">ROUND(F835,0)</f>
        <v>8</v>
      </c>
      <c r="I835">
        <f>INDEX('[1]Traitement outputs (2)'!$B$34:$Q$38,MATCH(70,'[1]Traitement outputs (2)'!$A$34:$A$38,0),MATCH(C835,'[1]Traitement outputs (2)'!$B$33:$Q$33,0))</f>
        <v>-183.77989640241771</v>
      </c>
      <c r="J835">
        <f>INDEX('[1]Traitement outputs (2)'!$B$41:$Q$45,MATCH(70,'[1]Traitement outputs (2)'!$A$41:$A$45,0),MATCH(C835,'[1]Traitement outputs (2)'!$B$40:$Q$40,0))</f>
        <v>254.15803075879367</v>
      </c>
      <c r="K835">
        <f>I835*$S$2</f>
        <v>-21342.138833337085</v>
      </c>
      <c r="L835">
        <f>J835*$S$2</f>
        <v>29515.067122381799</v>
      </c>
    </row>
    <row r="836" spans="1:12" x14ac:dyDescent="0.35">
      <c r="A836" s="1">
        <v>34734.75</v>
      </c>
      <c r="B836">
        <v>20.073599999999999</v>
      </c>
      <c r="C836">
        <f>HLOOKUP(B836,'[1]Traitement outputs'!$B$33:$Q$33,1,TRUE)</f>
        <v>20</v>
      </c>
      <c r="E836" s="1">
        <v>34734.75</v>
      </c>
      <c r="F836">
        <v>7.0599600000000002</v>
      </c>
      <c r="G836">
        <f t="shared" si="13"/>
        <v>7</v>
      </c>
      <c r="I836">
        <f>INDEX('[1]Traitement outputs (2)'!$B$34:$Q$38,MATCH(70,'[1]Traitement outputs (2)'!$A$34:$A$38,0),MATCH(C836,'[1]Traitement outputs (2)'!$B$33:$Q$33,0))</f>
        <v>-183.77989640241771</v>
      </c>
      <c r="J836">
        <f>INDEX('[1]Traitement outputs (2)'!$B$41:$Q$45,MATCH(70,'[1]Traitement outputs (2)'!$A$41:$A$45,0),MATCH(C836,'[1]Traitement outputs (2)'!$B$40:$Q$40,0))</f>
        <v>254.15803075879367</v>
      </c>
      <c r="K836">
        <f>I836*$S$2</f>
        <v>-21342.138833337085</v>
      </c>
      <c r="L836">
        <f>J836*$S$2</f>
        <v>29515.067122381799</v>
      </c>
    </row>
    <row r="837" spans="1:12" x14ac:dyDescent="0.35">
      <c r="A837" s="1">
        <v>34734.791666666664</v>
      </c>
      <c r="B837">
        <v>20.073399999999999</v>
      </c>
      <c r="C837">
        <f>HLOOKUP(B837,'[1]Traitement outputs'!$B$33:$Q$33,1,TRUE)</f>
        <v>20</v>
      </c>
      <c r="E837" s="1">
        <v>34734.791666666664</v>
      </c>
      <c r="F837">
        <v>6.3168899999999999</v>
      </c>
      <c r="G837">
        <f t="shared" si="13"/>
        <v>6</v>
      </c>
      <c r="I837">
        <f>INDEX('[1]Traitement outputs (2)'!$B$34:$Q$38,MATCH(70,'[1]Traitement outputs (2)'!$A$34:$A$38,0),MATCH(C837,'[1]Traitement outputs (2)'!$B$33:$Q$33,0))</f>
        <v>-183.77989640241771</v>
      </c>
      <c r="J837">
        <f>INDEX('[1]Traitement outputs (2)'!$B$41:$Q$45,MATCH(70,'[1]Traitement outputs (2)'!$A$41:$A$45,0),MATCH(C837,'[1]Traitement outputs (2)'!$B$40:$Q$40,0))</f>
        <v>254.15803075879367</v>
      </c>
      <c r="K837">
        <f>I837*$S$2</f>
        <v>-21342.138833337085</v>
      </c>
      <c r="L837">
        <f>J837*$S$2</f>
        <v>29515.067122381799</v>
      </c>
    </row>
    <row r="838" spans="1:12" x14ac:dyDescent="0.35">
      <c r="A838" s="1">
        <v>34734.833333333336</v>
      </c>
      <c r="B838">
        <v>20.073499999999999</v>
      </c>
      <c r="C838">
        <f>HLOOKUP(B838,'[1]Traitement outputs'!$B$33:$Q$33,1,TRUE)</f>
        <v>20</v>
      </c>
      <c r="E838" s="1">
        <v>34734.833333333336</v>
      </c>
      <c r="F838">
        <v>5.6630000000000003</v>
      </c>
      <c r="G838">
        <f t="shared" si="13"/>
        <v>6</v>
      </c>
      <c r="I838">
        <f>INDEX('[1]Traitement outputs (2)'!$B$34:$Q$38,MATCH(70,'[1]Traitement outputs (2)'!$A$34:$A$38,0),MATCH(C838,'[1]Traitement outputs (2)'!$B$33:$Q$33,0))</f>
        <v>-183.77989640241771</v>
      </c>
      <c r="J838">
        <f>INDEX('[1]Traitement outputs (2)'!$B$41:$Q$45,MATCH(70,'[1]Traitement outputs (2)'!$A$41:$A$45,0),MATCH(C838,'[1]Traitement outputs (2)'!$B$40:$Q$40,0))</f>
        <v>254.15803075879367</v>
      </c>
      <c r="K838">
        <f>I838*$S$2</f>
        <v>-21342.138833337085</v>
      </c>
      <c r="L838">
        <f>J838*$S$2</f>
        <v>29515.067122381799</v>
      </c>
    </row>
    <row r="839" spans="1:12" x14ac:dyDescent="0.35">
      <c r="A839" s="1">
        <v>34734.875</v>
      </c>
      <c r="B839">
        <v>16.1008</v>
      </c>
      <c r="C839">
        <f>HLOOKUP(B839,'[1]Traitement outputs'!$B$33:$Q$33,1,TRUE)</f>
        <v>16</v>
      </c>
      <c r="E839" s="1">
        <v>34734.875</v>
      </c>
      <c r="F839">
        <v>6.3510200000000001</v>
      </c>
      <c r="G839">
        <f t="shared" si="13"/>
        <v>6</v>
      </c>
      <c r="I839">
        <f>INDEX('[1]Traitement outputs (2)'!$B$34:$Q$38,MATCH(70,'[1]Traitement outputs (2)'!$A$34:$A$38,0),MATCH(C839,'[1]Traitement outputs (2)'!$B$33:$Q$33,0))</f>
        <v>-87.65601603539298</v>
      </c>
      <c r="J839">
        <f>INDEX('[1]Traitement outputs (2)'!$B$41:$Q$45,MATCH(70,'[1]Traitement outputs (2)'!$A$41:$A$45,0),MATCH(C839,'[1]Traitement outputs (2)'!$B$40:$Q$40,0))</f>
        <v>158.03405896601754</v>
      </c>
      <c r="K839">
        <f>I839*$S$2</f>
        <v>-10179.387954970944</v>
      </c>
      <c r="L839">
        <f>J839*$S$2</f>
        <v>18352.305626852856</v>
      </c>
    </row>
    <row r="840" spans="1:12" x14ac:dyDescent="0.35">
      <c r="A840" s="1">
        <v>34734.916666666664</v>
      </c>
      <c r="B840">
        <v>16.073899999999998</v>
      </c>
      <c r="C840">
        <f>HLOOKUP(B840,'[1]Traitement outputs'!$B$33:$Q$33,1,TRUE)</f>
        <v>16</v>
      </c>
      <c r="E840" s="1">
        <v>34734.916666666664</v>
      </c>
      <c r="F840">
        <v>5.7348299999999997</v>
      </c>
      <c r="G840">
        <f t="shared" si="13"/>
        <v>6</v>
      </c>
      <c r="I840">
        <f>INDEX('[1]Traitement outputs (2)'!$B$34:$Q$38,MATCH(70,'[1]Traitement outputs (2)'!$A$34:$A$38,0),MATCH(C840,'[1]Traitement outputs (2)'!$B$33:$Q$33,0))</f>
        <v>-87.65601603539298</v>
      </c>
      <c r="J840">
        <f>INDEX('[1]Traitement outputs (2)'!$B$41:$Q$45,MATCH(70,'[1]Traitement outputs (2)'!$A$41:$A$45,0),MATCH(C840,'[1]Traitement outputs (2)'!$B$40:$Q$40,0))</f>
        <v>158.03405896601754</v>
      </c>
      <c r="K840">
        <f>I840*$S$2</f>
        <v>-10179.387954970944</v>
      </c>
      <c r="L840">
        <f>J840*$S$2</f>
        <v>18352.305626852856</v>
      </c>
    </row>
    <row r="841" spans="1:12" x14ac:dyDescent="0.35">
      <c r="A841" s="1">
        <v>34734.958333333336</v>
      </c>
      <c r="B841">
        <v>16.074200000000001</v>
      </c>
      <c r="C841">
        <f>HLOOKUP(B841,'[1]Traitement outputs'!$B$33:$Q$33,1,TRUE)</f>
        <v>16</v>
      </c>
      <c r="E841" s="1">
        <v>34734.958333333336</v>
      </c>
      <c r="F841">
        <v>5.2217200000000004</v>
      </c>
      <c r="G841">
        <f t="shared" si="13"/>
        <v>5</v>
      </c>
      <c r="I841">
        <f>INDEX('[1]Traitement outputs (2)'!$B$34:$Q$38,MATCH(70,'[1]Traitement outputs (2)'!$A$34:$A$38,0),MATCH(C841,'[1]Traitement outputs (2)'!$B$33:$Q$33,0))</f>
        <v>-87.65601603539298</v>
      </c>
      <c r="J841">
        <f>INDEX('[1]Traitement outputs (2)'!$B$41:$Q$45,MATCH(70,'[1]Traitement outputs (2)'!$A$41:$A$45,0),MATCH(C841,'[1]Traitement outputs (2)'!$B$40:$Q$40,0))</f>
        <v>158.03405896601754</v>
      </c>
      <c r="K841">
        <f>I841*$S$2</f>
        <v>-10179.387954970944</v>
      </c>
      <c r="L841">
        <f>J841*$S$2</f>
        <v>18352.305626852856</v>
      </c>
    </row>
    <row r="842" spans="1:12" x14ac:dyDescent="0.35">
      <c r="A842" s="1">
        <v>34735</v>
      </c>
      <c r="B842">
        <v>16.074200000000001</v>
      </c>
      <c r="C842">
        <f>HLOOKUP(B842,'[1]Traitement outputs'!$B$33:$Q$33,1,TRUE)</f>
        <v>16</v>
      </c>
      <c r="E842" s="1">
        <v>34735</v>
      </c>
      <c r="F842">
        <v>4.7981999999999996</v>
      </c>
      <c r="G842">
        <f t="shared" si="13"/>
        <v>5</v>
      </c>
      <c r="I842">
        <f>INDEX('[1]Traitement outputs (2)'!$B$34:$Q$38,MATCH(70,'[1]Traitement outputs (2)'!$A$34:$A$38,0),MATCH(C842,'[1]Traitement outputs (2)'!$B$33:$Q$33,0))</f>
        <v>-87.65601603539298</v>
      </c>
      <c r="J842">
        <f>INDEX('[1]Traitement outputs (2)'!$B$41:$Q$45,MATCH(70,'[1]Traitement outputs (2)'!$A$41:$A$45,0),MATCH(C842,'[1]Traitement outputs (2)'!$B$40:$Q$40,0))</f>
        <v>158.03405896601754</v>
      </c>
      <c r="K842">
        <f>I842*$S$2</f>
        <v>-10179.387954970944</v>
      </c>
      <c r="L842">
        <f>J842*$S$2</f>
        <v>18352.305626852856</v>
      </c>
    </row>
    <row r="843" spans="1:12" x14ac:dyDescent="0.35">
      <c r="A843" s="1">
        <v>34735.041666666664</v>
      </c>
      <c r="B843">
        <v>16.074400000000001</v>
      </c>
      <c r="C843">
        <f>HLOOKUP(B843,'[1]Traitement outputs'!$B$33:$Q$33,1,TRUE)</f>
        <v>16</v>
      </c>
      <c r="E843" s="1">
        <v>34735.041666666664</v>
      </c>
      <c r="F843">
        <v>4.5142100000000003</v>
      </c>
      <c r="G843">
        <f t="shared" si="13"/>
        <v>5</v>
      </c>
      <c r="I843">
        <f>INDEX('[1]Traitement outputs (2)'!$B$34:$Q$38,MATCH(70,'[1]Traitement outputs (2)'!$A$34:$A$38,0),MATCH(C843,'[1]Traitement outputs (2)'!$B$33:$Q$33,0))</f>
        <v>-87.65601603539298</v>
      </c>
      <c r="J843">
        <f>INDEX('[1]Traitement outputs (2)'!$B$41:$Q$45,MATCH(70,'[1]Traitement outputs (2)'!$A$41:$A$45,0),MATCH(C843,'[1]Traitement outputs (2)'!$B$40:$Q$40,0))</f>
        <v>158.03405896601754</v>
      </c>
      <c r="K843">
        <f>I843*$S$2</f>
        <v>-10179.387954970944</v>
      </c>
      <c r="L843">
        <f>J843*$S$2</f>
        <v>18352.305626852856</v>
      </c>
    </row>
    <row r="844" spans="1:12" x14ac:dyDescent="0.35">
      <c r="A844" s="1">
        <v>34735.083333333336</v>
      </c>
      <c r="B844">
        <v>16.0747</v>
      </c>
      <c r="C844">
        <f>HLOOKUP(B844,'[1]Traitement outputs'!$B$33:$Q$33,1,TRUE)</f>
        <v>16</v>
      </c>
      <c r="E844" s="1">
        <v>34735.083333333336</v>
      </c>
      <c r="F844">
        <v>4.3062300000000002</v>
      </c>
      <c r="G844">
        <f t="shared" si="13"/>
        <v>4</v>
      </c>
      <c r="I844">
        <f>INDEX('[1]Traitement outputs (2)'!$B$34:$Q$38,MATCH(70,'[1]Traitement outputs (2)'!$A$34:$A$38,0),MATCH(C844,'[1]Traitement outputs (2)'!$B$33:$Q$33,0))</f>
        <v>-87.65601603539298</v>
      </c>
      <c r="J844">
        <f>INDEX('[1]Traitement outputs (2)'!$B$41:$Q$45,MATCH(70,'[1]Traitement outputs (2)'!$A$41:$A$45,0),MATCH(C844,'[1]Traitement outputs (2)'!$B$40:$Q$40,0))</f>
        <v>158.03405896601754</v>
      </c>
      <c r="K844">
        <f>I844*$S$2</f>
        <v>-10179.387954970944</v>
      </c>
      <c r="L844">
        <f>J844*$S$2</f>
        <v>18352.305626852856</v>
      </c>
    </row>
    <row r="845" spans="1:12" x14ac:dyDescent="0.35">
      <c r="A845" s="1">
        <v>34735.125</v>
      </c>
      <c r="B845">
        <v>16.0748</v>
      </c>
      <c r="C845">
        <f>HLOOKUP(B845,'[1]Traitement outputs'!$B$33:$Q$33,1,TRUE)</f>
        <v>16</v>
      </c>
      <c r="E845" s="1">
        <v>34735.125</v>
      </c>
      <c r="F845">
        <v>4.1730700000000001</v>
      </c>
      <c r="G845">
        <f t="shared" si="13"/>
        <v>4</v>
      </c>
      <c r="I845">
        <f>INDEX('[1]Traitement outputs (2)'!$B$34:$Q$38,MATCH(70,'[1]Traitement outputs (2)'!$A$34:$A$38,0),MATCH(C845,'[1]Traitement outputs (2)'!$B$33:$Q$33,0))</f>
        <v>-87.65601603539298</v>
      </c>
      <c r="J845">
        <f>INDEX('[1]Traitement outputs (2)'!$B$41:$Q$45,MATCH(70,'[1]Traitement outputs (2)'!$A$41:$A$45,0),MATCH(C845,'[1]Traitement outputs (2)'!$B$40:$Q$40,0))</f>
        <v>158.03405896601754</v>
      </c>
      <c r="K845">
        <f>I845*$S$2</f>
        <v>-10179.387954970944</v>
      </c>
      <c r="L845">
        <f>J845*$S$2</f>
        <v>18352.305626852856</v>
      </c>
    </row>
    <row r="846" spans="1:12" x14ac:dyDescent="0.35">
      <c r="A846" s="1">
        <v>34735.166666666664</v>
      </c>
      <c r="B846">
        <v>16.0748</v>
      </c>
      <c r="C846">
        <f>HLOOKUP(B846,'[1]Traitement outputs'!$B$33:$Q$33,1,TRUE)</f>
        <v>16</v>
      </c>
      <c r="E846" s="1">
        <v>34735.166666666664</v>
      </c>
      <c r="F846">
        <v>4.0992100000000002</v>
      </c>
      <c r="G846">
        <f t="shared" si="13"/>
        <v>4</v>
      </c>
      <c r="I846">
        <f>INDEX('[1]Traitement outputs (2)'!$B$34:$Q$38,MATCH(70,'[1]Traitement outputs (2)'!$A$34:$A$38,0),MATCH(C846,'[1]Traitement outputs (2)'!$B$33:$Q$33,0))</f>
        <v>-87.65601603539298</v>
      </c>
      <c r="J846">
        <f>INDEX('[1]Traitement outputs (2)'!$B$41:$Q$45,MATCH(70,'[1]Traitement outputs (2)'!$A$41:$A$45,0),MATCH(C846,'[1]Traitement outputs (2)'!$B$40:$Q$40,0))</f>
        <v>158.03405896601754</v>
      </c>
      <c r="K846">
        <f>I846*$S$2</f>
        <v>-10179.387954970944</v>
      </c>
      <c r="L846">
        <f>J846*$S$2</f>
        <v>18352.305626852856</v>
      </c>
    </row>
    <row r="847" spans="1:12" x14ac:dyDescent="0.35">
      <c r="A847" s="1">
        <v>34735.208333333336</v>
      </c>
      <c r="B847">
        <v>20.029</v>
      </c>
      <c r="C847">
        <f>HLOOKUP(B847,'[1]Traitement outputs'!$B$33:$Q$33,1,TRUE)</f>
        <v>20</v>
      </c>
      <c r="E847" s="1">
        <v>34735.208333333336</v>
      </c>
      <c r="F847">
        <v>3.1497600000000001</v>
      </c>
      <c r="G847">
        <f t="shared" si="13"/>
        <v>3</v>
      </c>
      <c r="I847">
        <f>INDEX('[1]Traitement outputs (2)'!$B$34:$Q$38,MATCH(70,'[1]Traitement outputs (2)'!$A$34:$A$38,0),MATCH(C847,'[1]Traitement outputs (2)'!$B$33:$Q$33,0))</f>
        <v>-183.77989640241771</v>
      </c>
      <c r="J847">
        <f>INDEX('[1]Traitement outputs (2)'!$B$41:$Q$45,MATCH(70,'[1]Traitement outputs (2)'!$A$41:$A$45,0),MATCH(C847,'[1]Traitement outputs (2)'!$B$40:$Q$40,0))</f>
        <v>254.15803075879367</v>
      </c>
      <c r="K847">
        <f>I847*$S$2</f>
        <v>-21342.138833337085</v>
      </c>
      <c r="L847">
        <f>J847*$S$2</f>
        <v>29515.067122381799</v>
      </c>
    </row>
    <row r="848" spans="1:12" x14ac:dyDescent="0.35">
      <c r="A848" s="1">
        <v>34735.25</v>
      </c>
      <c r="B848">
        <v>20.074100000000001</v>
      </c>
      <c r="C848">
        <f>HLOOKUP(B848,'[1]Traitement outputs'!$B$33:$Q$33,1,TRUE)</f>
        <v>20</v>
      </c>
      <c r="E848" s="1">
        <v>34735.25</v>
      </c>
      <c r="F848">
        <v>3.1261899999999998</v>
      </c>
      <c r="G848">
        <f t="shared" si="13"/>
        <v>3</v>
      </c>
      <c r="I848">
        <f>INDEX('[1]Traitement outputs (2)'!$B$34:$Q$38,MATCH(70,'[1]Traitement outputs (2)'!$A$34:$A$38,0),MATCH(C848,'[1]Traitement outputs (2)'!$B$33:$Q$33,0))</f>
        <v>-183.77989640241771</v>
      </c>
      <c r="J848">
        <f>INDEX('[1]Traitement outputs (2)'!$B$41:$Q$45,MATCH(70,'[1]Traitement outputs (2)'!$A$41:$A$45,0),MATCH(C848,'[1]Traitement outputs (2)'!$B$40:$Q$40,0))</f>
        <v>254.15803075879367</v>
      </c>
      <c r="K848">
        <f>I848*$S$2</f>
        <v>-21342.138833337085</v>
      </c>
      <c r="L848">
        <f>J848*$S$2</f>
        <v>29515.067122381799</v>
      </c>
    </row>
    <row r="849" spans="1:12" x14ac:dyDescent="0.35">
      <c r="A849" s="1">
        <v>34735.291666666664</v>
      </c>
      <c r="B849">
        <v>20.0747</v>
      </c>
      <c r="C849">
        <f>HLOOKUP(B849,'[1]Traitement outputs'!$B$33:$Q$33,1,TRUE)</f>
        <v>20</v>
      </c>
      <c r="E849" s="1">
        <v>34735.291666666664</v>
      </c>
      <c r="F849">
        <v>3.1332800000000001</v>
      </c>
      <c r="G849">
        <f t="shared" si="13"/>
        <v>3</v>
      </c>
      <c r="I849">
        <f>INDEX('[1]Traitement outputs (2)'!$B$34:$Q$38,MATCH(70,'[1]Traitement outputs (2)'!$A$34:$A$38,0),MATCH(C849,'[1]Traitement outputs (2)'!$B$33:$Q$33,0))</f>
        <v>-183.77989640241771</v>
      </c>
      <c r="J849">
        <f>INDEX('[1]Traitement outputs (2)'!$B$41:$Q$45,MATCH(70,'[1]Traitement outputs (2)'!$A$41:$A$45,0),MATCH(C849,'[1]Traitement outputs (2)'!$B$40:$Q$40,0))</f>
        <v>254.15803075879367</v>
      </c>
      <c r="K849">
        <f>I849*$S$2</f>
        <v>-21342.138833337085</v>
      </c>
      <c r="L849">
        <f>J849*$S$2</f>
        <v>29515.067122381799</v>
      </c>
    </row>
    <row r="850" spans="1:12" x14ac:dyDescent="0.35">
      <c r="A850" s="1">
        <v>34735.333333333336</v>
      </c>
      <c r="B850">
        <v>20.075600000000001</v>
      </c>
      <c r="C850">
        <f>HLOOKUP(B850,'[1]Traitement outputs'!$B$33:$Q$33,1,TRUE)</f>
        <v>20</v>
      </c>
      <c r="E850" s="1">
        <v>34735.333333333336</v>
      </c>
      <c r="F850">
        <v>3.16</v>
      </c>
      <c r="G850">
        <f t="shared" si="13"/>
        <v>3</v>
      </c>
      <c r="I850">
        <f>INDEX('[1]Traitement outputs (2)'!$B$34:$Q$38,MATCH(70,'[1]Traitement outputs (2)'!$A$34:$A$38,0),MATCH(C850,'[1]Traitement outputs (2)'!$B$33:$Q$33,0))</f>
        <v>-183.77989640241771</v>
      </c>
      <c r="J850">
        <f>INDEX('[1]Traitement outputs (2)'!$B$41:$Q$45,MATCH(70,'[1]Traitement outputs (2)'!$A$41:$A$45,0),MATCH(C850,'[1]Traitement outputs (2)'!$B$40:$Q$40,0))</f>
        <v>254.15803075879367</v>
      </c>
      <c r="K850">
        <f>I850*$S$2</f>
        <v>-21342.138833337085</v>
      </c>
      <c r="L850">
        <f>J850*$S$2</f>
        <v>29515.067122381799</v>
      </c>
    </row>
    <row r="851" spans="1:12" x14ac:dyDescent="0.35">
      <c r="A851" s="1">
        <v>34735.375</v>
      </c>
      <c r="B851">
        <v>20.076599999999999</v>
      </c>
      <c r="C851">
        <f>HLOOKUP(B851,'[1]Traitement outputs'!$B$33:$Q$33,1,TRUE)</f>
        <v>20</v>
      </c>
      <c r="E851" s="1">
        <v>34735.375</v>
      </c>
      <c r="F851">
        <v>3.2383000000000002</v>
      </c>
      <c r="G851">
        <f t="shared" si="13"/>
        <v>3</v>
      </c>
      <c r="I851">
        <f>INDEX('[1]Traitement outputs (2)'!$B$34:$Q$38,MATCH(70,'[1]Traitement outputs (2)'!$A$34:$A$38,0),MATCH(C851,'[1]Traitement outputs (2)'!$B$33:$Q$33,0))</f>
        <v>-183.77989640241771</v>
      </c>
      <c r="J851">
        <f>INDEX('[1]Traitement outputs (2)'!$B$41:$Q$45,MATCH(70,'[1]Traitement outputs (2)'!$A$41:$A$45,0),MATCH(C851,'[1]Traitement outputs (2)'!$B$40:$Q$40,0))</f>
        <v>254.15803075879367</v>
      </c>
      <c r="K851">
        <f>I851*$S$2</f>
        <v>-21342.138833337085</v>
      </c>
      <c r="L851">
        <f>J851*$S$2</f>
        <v>29515.067122381799</v>
      </c>
    </row>
    <row r="852" spans="1:12" x14ac:dyDescent="0.35">
      <c r="A852" s="1">
        <v>34735.416666666664</v>
      </c>
      <c r="B852">
        <v>20.079499999999999</v>
      </c>
      <c r="C852">
        <f>HLOOKUP(B852,'[1]Traitement outputs'!$B$33:$Q$33,1,TRUE)</f>
        <v>20</v>
      </c>
      <c r="E852" s="1">
        <v>34735.416666666664</v>
      </c>
      <c r="F852">
        <v>3.3449200000000001</v>
      </c>
      <c r="G852">
        <f t="shared" si="13"/>
        <v>3</v>
      </c>
      <c r="I852">
        <f>INDEX('[1]Traitement outputs (2)'!$B$34:$Q$38,MATCH(70,'[1]Traitement outputs (2)'!$A$34:$A$38,0),MATCH(C852,'[1]Traitement outputs (2)'!$B$33:$Q$33,0))</f>
        <v>-183.77989640241771</v>
      </c>
      <c r="J852">
        <f>INDEX('[1]Traitement outputs (2)'!$B$41:$Q$45,MATCH(70,'[1]Traitement outputs (2)'!$A$41:$A$45,0),MATCH(C852,'[1]Traitement outputs (2)'!$B$40:$Q$40,0))</f>
        <v>254.15803075879367</v>
      </c>
      <c r="K852">
        <f>I852*$S$2</f>
        <v>-21342.138833337085</v>
      </c>
      <c r="L852">
        <f>J852*$S$2</f>
        <v>29515.067122381799</v>
      </c>
    </row>
    <row r="853" spans="1:12" x14ac:dyDescent="0.35">
      <c r="A853" s="1">
        <v>34735.458333333336</v>
      </c>
      <c r="B853">
        <v>20.084900000000001</v>
      </c>
      <c r="C853">
        <f>HLOOKUP(B853,'[1]Traitement outputs'!$B$33:$Q$33,1,TRUE)</f>
        <v>20</v>
      </c>
      <c r="E853" s="1">
        <v>34735.458333333336</v>
      </c>
      <c r="F853">
        <v>3.4932300000000001</v>
      </c>
      <c r="G853">
        <f t="shared" si="13"/>
        <v>3</v>
      </c>
      <c r="I853">
        <f>INDEX('[1]Traitement outputs (2)'!$B$34:$Q$38,MATCH(70,'[1]Traitement outputs (2)'!$A$34:$A$38,0),MATCH(C853,'[1]Traitement outputs (2)'!$B$33:$Q$33,0))</f>
        <v>-183.77989640241771</v>
      </c>
      <c r="J853">
        <f>INDEX('[1]Traitement outputs (2)'!$B$41:$Q$45,MATCH(70,'[1]Traitement outputs (2)'!$A$41:$A$45,0),MATCH(C853,'[1]Traitement outputs (2)'!$B$40:$Q$40,0))</f>
        <v>254.15803075879367</v>
      </c>
      <c r="K853">
        <f>I853*$S$2</f>
        <v>-21342.138833337085</v>
      </c>
      <c r="L853">
        <f>J853*$S$2</f>
        <v>29515.067122381799</v>
      </c>
    </row>
    <row r="854" spans="1:12" x14ac:dyDescent="0.35">
      <c r="A854" s="1">
        <v>34735.5</v>
      </c>
      <c r="B854">
        <v>20.085599999999999</v>
      </c>
      <c r="C854">
        <f>HLOOKUP(B854,'[1]Traitement outputs'!$B$33:$Q$33,1,TRUE)</f>
        <v>20</v>
      </c>
      <c r="E854" s="1">
        <v>34735.5</v>
      </c>
      <c r="F854">
        <v>3.6835800000000001</v>
      </c>
      <c r="G854">
        <f t="shared" si="13"/>
        <v>4</v>
      </c>
      <c r="I854">
        <f>INDEX('[1]Traitement outputs (2)'!$B$34:$Q$38,MATCH(70,'[1]Traitement outputs (2)'!$A$34:$A$38,0),MATCH(C854,'[1]Traitement outputs (2)'!$B$33:$Q$33,0))</f>
        <v>-183.77989640241771</v>
      </c>
      <c r="J854">
        <f>INDEX('[1]Traitement outputs (2)'!$B$41:$Q$45,MATCH(70,'[1]Traitement outputs (2)'!$A$41:$A$45,0),MATCH(C854,'[1]Traitement outputs (2)'!$B$40:$Q$40,0))</f>
        <v>254.15803075879367</v>
      </c>
      <c r="K854">
        <f>I854*$S$2</f>
        <v>-21342.138833337085</v>
      </c>
      <c r="L854">
        <f>J854*$S$2</f>
        <v>29515.067122381799</v>
      </c>
    </row>
    <row r="855" spans="1:12" x14ac:dyDescent="0.35">
      <c r="A855" s="1">
        <v>34735.541666666664</v>
      </c>
      <c r="B855">
        <v>20.085599999999999</v>
      </c>
      <c r="C855">
        <f>HLOOKUP(B855,'[1]Traitement outputs'!$B$33:$Q$33,1,TRUE)</f>
        <v>20</v>
      </c>
      <c r="E855" s="1">
        <v>34735.541666666664</v>
      </c>
      <c r="F855">
        <v>3.91486</v>
      </c>
      <c r="G855">
        <f t="shared" si="13"/>
        <v>4</v>
      </c>
      <c r="I855">
        <f>INDEX('[1]Traitement outputs (2)'!$B$34:$Q$38,MATCH(70,'[1]Traitement outputs (2)'!$A$34:$A$38,0),MATCH(C855,'[1]Traitement outputs (2)'!$B$33:$Q$33,0))</f>
        <v>-183.77989640241771</v>
      </c>
      <c r="J855">
        <f>INDEX('[1]Traitement outputs (2)'!$B$41:$Q$45,MATCH(70,'[1]Traitement outputs (2)'!$A$41:$A$45,0),MATCH(C855,'[1]Traitement outputs (2)'!$B$40:$Q$40,0))</f>
        <v>254.15803075879367</v>
      </c>
      <c r="K855">
        <f>I855*$S$2</f>
        <v>-21342.138833337085</v>
      </c>
      <c r="L855">
        <f>J855*$S$2</f>
        <v>29515.067122381799</v>
      </c>
    </row>
    <row r="856" spans="1:12" x14ac:dyDescent="0.35">
      <c r="A856" s="1">
        <v>34735.583333333336</v>
      </c>
      <c r="B856">
        <v>20.083200000000001</v>
      </c>
      <c r="C856">
        <f>HLOOKUP(B856,'[1]Traitement outputs'!$B$33:$Q$33,1,TRUE)</f>
        <v>20</v>
      </c>
      <c r="E856" s="1">
        <v>34735.583333333336</v>
      </c>
      <c r="F856">
        <v>4.2000500000000001</v>
      </c>
      <c r="G856">
        <f t="shared" si="13"/>
        <v>4</v>
      </c>
      <c r="I856">
        <f>INDEX('[1]Traitement outputs (2)'!$B$34:$Q$38,MATCH(70,'[1]Traitement outputs (2)'!$A$34:$A$38,0),MATCH(C856,'[1]Traitement outputs (2)'!$B$33:$Q$33,0))</f>
        <v>-183.77989640241771</v>
      </c>
      <c r="J856">
        <f>INDEX('[1]Traitement outputs (2)'!$B$41:$Q$45,MATCH(70,'[1]Traitement outputs (2)'!$A$41:$A$45,0),MATCH(C856,'[1]Traitement outputs (2)'!$B$40:$Q$40,0))</f>
        <v>254.15803075879367</v>
      </c>
      <c r="K856">
        <f>I856*$S$2</f>
        <v>-21342.138833337085</v>
      </c>
      <c r="L856">
        <f>J856*$S$2</f>
        <v>29515.067122381799</v>
      </c>
    </row>
    <row r="857" spans="1:12" x14ac:dyDescent="0.35">
      <c r="A857" s="1">
        <v>34735.625</v>
      </c>
      <c r="B857">
        <v>20.081700000000001</v>
      </c>
      <c r="C857">
        <f>HLOOKUP(B857,'[1]Traitement outputs'!$B$33:$Q$33,1,TRUE)</f>
        <v>20</v>
      </c>
      <c r="E857" s="1">
        <v>34735.625</v>
      </c>
      <c r="F857">
        <v>4.5086199999999996</v>
      </c>
      <c r="G857">
        <f t="shared" si="13"/>
        <v>5</v>
      </c>
      <c r="I857">
        <f>INDEX('[1]Traitement outputs (2)'!$B$34:$Q$38,MATCH(70,'[1]Traitement outputs (2)'!$A$34:$A$38,0),MATCH(C857,'[1]Traitement outputs (2)'!$B$33:$Q$33,0))</f>
        <v>-183.77989640241771</v>
      </c>
      <c r="J857">
        <f>INDEX('[1]Traitement outputs (2)'!$B$41:$Q$45,MATCH(70,'[1]Traitement outputs (2)'!$A$41:$A$45,0),MATCH(C857,'[1]Traitement outputs (2)'!$B$40:$Q$40,0))</f>
        <v>254.15803075879367</v>
      </c>
      <c r="K857">
        <f>I857*$S$2</f>
        <v>-21342.138833337085</v>
      </c>
      <c r="L857">
        <f>J857*$S$2</f>
        <v>29515.067122381799</v>
      </c>
    </row>
    <row r="858" spans="1:12" x14ac:dyDescent="0.35">
      <c r="A858" s="1">
        <v>34735.666666666664</v>
      </c>
      <c r="B858">
        <v>20.079000000000001</v>
      </c>
      <c r="C858">
        <f>HLOOKUP(B858,'[1]Traitement outputs'!$B$33:$Q$33,1,TRUE)</f>
        <v>20</v>
      </c>
      <c r="E858" s="1">
        <v>34735.666666666664</v>
      </c>
      <c r="F858">
        <v>5.0153400000000001</v>
      </c>
      <c r="G858">
        <f t="shared" si="13"/>
        <v>5</v>
      </c>
      <c r="I858">
        <f>INDEX('[1]Traitement outputs (2)'!$B$34:$Q$38,MATCH(70,'[1]Traitement outputs (2)'!$A$34:$A$38,0),MATCH(C858,'[1]Traitement outputs (2)'!$B$33:$Q$33,0))</f>
        <v>-183.77989640241771</v>
      </c>
      <c r="J858">
        <f>INDEX('[1]Traitement outputs (2)'!$B$41:$Q$45,MATCH(70,'[1]Traitement outputs (2)'!$A$41:$A$45,0),MATCH(C858,'[1]Traitement outputs (2)'!$B$40:$Q$40,0))</f>
        <v>254.15803075879367</v>
      </c>
      <c r="K858">
        <f>I858*$S$2</f>
        <v>-21342.138833337085</v>
      </c>
      <c r="L858">
        <f>J858*$S$2</f>
        <v>29515.067122381799</v>
      </c>
    </row>
    <row r="859" spans="1:12" x14ac:dyDescent="0.35">
      <c r="A859" s="1">
        <v>34735.708333333336</v>
      </c>
      <c r="B859">
        <v>20.076899999999998</v>
      </c>
      <c r="C859">
        <f>HLOOKUP(B859,'[1]Traitement outputs'!$B$33:$Q$33,1,TRUE)</f>
        <v>20</v>
      </c>
      <c r="E859" s="1">
        <v>34735.708333333336</v>
      </c>
      <c r="F859">
        <v>5.4934799999999999</v>
      </c>
      <c r="G859">
        <f t="shared" si="13"/>
        <v>5</v>
      </c>
      <c r="I859">
        <f>INDEX('[1]Traitement outputs (2)'!$B$34:$Q$38,MATCH(70,'[1]Traitement outputs (2)'!$A$34:$A$38,0),MATCH(C859,'[1]Traitement outputs (2)'!$B$33:$Q$33,0))</f>
        <v>-183.77989640241771</v>
      </c>
      <c r="J859">
        <f>INDEX('[1]Traitement outputs (2)'!$B$41:$Q$45,MATCH(70,'[1]Traitement outputs (2)'!$A$41:$A$45,0),MATCH(C859,'[1]Traitement outputs (2)'!$B$40:$Q$40,0))</f>
        <v>254.15803075879367</v>
      </c>
      <c r="K859">
        <f>I859*$S$2</f>
        <v>-21342.138833337085</v>
      </c>
      <c r="L859">
        <f>J859*$S$2</f>
        <v>29515.067122381799</v>
      </c>
    </row>
    <row r="860" spans="1:12" x14ac:dyDescent="0.35">
      <c r="A860" s="1">
        <v>34735.75</v>
      </c>
      <c r="B860">
        <v>20.0763</v>
      </c>
      <c r="C860">
        <f>HLOOKUP(B860,'[1]Traitement outputs'!$B$33:$Q$33,1,TRUE)</f>
        <v>20</v>
      </c>
      <c r="E860" s="1">
        <v>34735.75</v>
      </c>
      <c r="F860">
        <v>5.9013200000000001</v>
      </c>
      <c r="G860">
        <f t="shared" si="13"/>
        <v>6</v>
      </c>
      <c r="I860">
        <f>INDEX('[1]Traitement outputs (2)'!$B$34:$Q$38,MATCH(70,'[1]Traitement outputs (2)'!$A$34:$A$38,0),MATCH(C860,'[1]Traitement outputs (2)'!$B$33:$Q$33,0))</f>
        <v>-183.77989640241771</v>
      </c>
      <c r="J860">
        <f>INDEX('[1]Traitement outputs (2)'!$B$41:$Q$45,MATCH(70,'[1]Traitement outputs (2)'!$A$41:$A$45,0),MATCH(C860,'[1]Traitement outputs (2)'!$B$40:$Q$40,0))</f>
        <v>254.15803075879367</v>
      </c>
      <c r="K860">
        <f>I860*$S$2</f>
        <v>-21342.138833337085</v>
      </c>
      <c r="L860">
        <f>J860*$S$2</f>
        <v>29515.067122381799</v>
      </c>
    </row>
    <row r="861" spans="1:12" x14ac:dyDescent="0.35">
      <c r="A861" s="1">
        <v>34735.791666666664</v>
      </c>
      <c r="B861">
        <v>20.075700000000001</v>
      </c>
      <c r="C861">
        <f>HLOOKUP(B861,'[1]Traitement outputs'!$B$33:$Q$33,1,TRUE)</f>
        <v>20</v>
      </c>
      <c r="E861" s="1">
        <v>34735.791666666664</v>
      </c>
      <c r="F861">
        <v>6.1901799999999998</v>
      </c>
      <c r="G861">
        <f t="shared" si="13"/>
        <v>6</v>
      </c>
      <c r="I861">
        <f>INDEX('[1]Traitement outputs (2)'!$B$34:$Q$38,MATCH(70,'[1]Traitement outputs (2)'!$A$34:$A$38,0),MATCH(C861,'[1]Traitement outputs (2)'!$B$33:$Q$33,0))</f>
        <v>-183.77989640241771</v>
      </c>
      <c r="J861">
        <f>INDEX('[1]Traitement outputs (2)'!$B$41:$Q$45,MATCH(70,'[1]Traitement outputs (2)'!$A$41:$A$45,0),MATCH(C861,'[1]Traitement outputs (2)'!$B$40:$Q$40,0))</f>
        <v>254.15803075879367</v>
      </c>
      <c r="K861">
        <f>I861*$S$2</f>
        <v>-21342.138833337085</v>
      </c>
      <c r="L861">
        <f>J861*$S$2</f>
        <v>29515.067122381799</v>
      </c>
    </row>
    <row r="862" spans="1:12" x14ac:dyDescent="0.35">
      <c r="A862" s="1">
        <v>34735.833333333336</v>
      </c>
      <c r="B862">
        <v>20.075700000000001</v>
      </c>
      <c r="C862">
        <f>HLOOKUP(B862,'[1]Traitement outputs'!$B$33:$Q$33,1,TRUE)</f>
        <v>20</v>
      </c>
      <c r="E862" s="1">
        <v>34735.833333333336</v>
      </c>
      <c r="F862">
        <v>6.36721</v>
      </c>
      <c r="G862">
        <f t="shared" si="13"/>
        <v>6</v>
      </c>
      <c r="I862">
        <f>INDEX('[1]Traitement outputs (2)'!$B$34:$Q$38,MATCH(70,'[1]Traitement outputs (2)'!$A$34:$A$38,0),MATCH(C862,'[1]Traitement outputs (2)'!$B$33:$Q$33,0))</f>
        <v>-183.77989640241771</v>
      </c>
      <c r="J862">
        <f>INDEX('[1]Traitement outputs (2)'!$B$41:$Q$45,MATCH(70,'[1]Traitement outputs (2)'!$A$41:$A$45,0),MATCH(C862,'[1]Traitement outputs (2)'!$B$40:$Q$40,0))</f>
        <v>254.15803075879367</v>
      </c>
      <c r="K862">
        <f>I862*$S$2</f>
        <v>-21342.138833337085</v>
      </c>
      <c r="L862">
        <f>J862*$S$2</f>
        <v>29515.067122381799</v>
      </c>
    </row>
    <row r="863" spans="1:12" x14ac:dyDescent="0.35">
      <c r="A863" s="1">
        <v>34735.875</v>
      </c>
      <c r="B863">
        <v>16.147300000000001</v>
      </c>
      <c r="C863">
        <f>HLOOKUP(B863,'[1]Traitement outputs'!$B$33:$Q$33,1,TRUE)</f>
        <v>16</v>
      </c>
      <c r="E863" s="1">
        <v>34735.875</v>
      </c>
      <c r="F863">
        <v>8.3199100000000001</v>
      </c>
      <c r="G863">
        <f t="shared" si="13"/>
        <v>8</v>
      </c>
      <c r="I863">
        <f>INDEX('[1]Traitement outputs (2)'!$B$34:$Q$38,MATCH(70,'[1]Traitement outputs (2)'!$A$34:$A$38,0),MATCH(C863,'[1]Traitement outputs (2)'!$B$33:$Q$33,0))</f>
        <v>-87.65601603539298</v>
      </c>
      <c r="J863">
        <f>INDEX('[1]Traitement outputs (2)'!$B$41:$Q$45,MATCH(70,'[1]Traitement outputs (2)'!$A$41:$A$45,0),MATCH(C863,'[1]Traitement outputs (2)'!$B$40:$Q$40,0))</f>
        <v>158.03405896601754</v>
      </c>
      <c r="K863">
        <f>I863*$S$2</f>
        <v>-10179.387954970944</v>
      </c>
      <c r="L863">
        <f>J863*$S$2</f>
        <v>18352.305626852856</v>
      </c>
    </row>
    <row r="864" spans="1:12" x14ac:dyDescent="0.35">
      <c r="A864" s="1">
        <v>34735.916666666664</v>
      </c>
      <c r="B864">
        <v>16.076599999999999</v>
      </c>
      <c r="C864">
        <f>HLOOKUP(B864,'[1]Traitement outputs'!$B$33:$Q$33,1,TRUE)</f>
        <v>16</v>
      </c>
      <c r="E864" s="1">
        <v>34735.916666666664</v>
      </c>
      <c r="F864">
        <v>8.3969199999999997</v>
      </c>
      <c r="G864">
        <f t="shared" si="13"/>
        <v>8</v>
      </c>
      <c r="I864">
        <f>INDEX('[1]Traitement outputs (2)'!$B$34:$Q$38,MATCH(70,'[1]Traitement outputs (2)'!$A$34:$A$38,0),MATCH(C864,'[1]Traitement outputs (2)'!$B$33:$Q$33,0))</f>
        <v>-87.65601603539298</v>
      </c>
      <c r="J864">
        <f>INDEX('[1]Traitement outputs (2)'!$B$41:$Q$45,MATCH(70,'[1]Traitement outputs (2)'!$A$41:$A$45,0),MATCH(C864,'[1]Traitement outputs (2)'!$B$40:$Q$40,0))</f>
        <v>158.03405896601754</v>
      </c>
      <c r="K864">
        <f>I864*$S$2</f>
        <v>-10179.387954970944</v>
      </c>
      <c r="L864">
        <f>J864*$S$2</f>
        <v>18352.305626852856</v>
      </c>
    </row>
    <row r="865" spans="1:12" x14ac:dyDescent="0.35">
      <c r="A865" s="1">
        <v>34735.958333333336</v>
      </c>
      <c r="B865">
        <v>16.0764</v>
      </c>
      <c r="C865">
        <f>HLOOKUP(B865,'[1]Traitement outputs'!$B$33:$Q$33,1,TRUE)</f>
        <v>16</v>
      </c>
      <c r="E865" s="1">
        <v>34735.958333333336</v>
      </c>
      <c r="F865">
        <v>8.4882299999999997</v>
      </c>
      <c r="G865">
        <f t="shared" si="13"/>
        <v>8</v>
      </c>
      <c r="I865">
        <f>INDEX('[1]Traitement outputs (2)'!$B$34:$Q$38,MATCH(70,'[1]Traitement outputs (2)'!$A$34:$A$38,0),MATCH(C865,'[1]Traitement outputs (2)'!$B$33:$Q$33,0))</f>
        <v>-87.65601603539298</v>
      </c>
      <c r="J865">
        <f>INDEX('[1]Traitement outputs (2)'!$B$41:$Q$45,MATCH(70,'[1]Traitement outputs (2)'!$A$41:$A$45,0),MATCH(C865,'[1]Traitement outputs (2)'!$B$40:$Q$40,0))</f>
        <v>158.03405896601754</v>
      </c>
      <c r="K865">
        <f>I865*$S$2</f>
        <v>-10179.387954970944</v>
      </c>
      <c r="L865">
        <f>J865*$S$2</f>
        <v>18352.305626852856</v>
      </c>
    </row>
    <row r="866" spans="1:12" x14ac:dyDescent="0.35">
      <c r="A866" s="1">
        <v>34736</v>
      </c>
      <c r="B866">
        <v>16.076899999999998</v>
      </c>
      <c r="C866">
        <f>HLOOKUP(B866,'[1]Traitement outputs'!$B$33:$Q$33,1,TRUE)</f>
        <v>16</v>
      </c>
      <c r="E866" s="1">
        <v>34736</v>
      </c>
      <c r="F866">
        <v>8.7581000000000007</v>
      </c>
      <c r="G866">
        <f t="shared" si="13"/>
        <v>9</v>
      </c>
      <c r="I866">
        <f>INDEX('[1]Traitement outputs (2)'!$B$34:$Q$38,MATCH(70,'[1]Traitement outputs (2)'!$A$34:$A$38,0),MATCH(C866,'[1]Traitement outputs (2)'!$B$33:$Q$33,0))</f>
        <v>-87.65601603539298</v>
      </c>
      <c r="J866">
        <f>INDEX('[1]Traitement outputs (2)'!$B$41:$Q$45,MATCH(70,'[1]Traitement outputs (2)'!$A$41:$A$45,0),MATCH(C866,'[1]Traitement outputs (2)'!$B$40:$Q$40,0))</f>
        <v>158.03405896601754</v>
      </c>
      <c r="K866">
        <f>I866*$S$2</f>
        <v>-10179.387954970944</v>
      </c>
      <c r="L866">
        <f>J866*$S$2</f>
        <v>18352.305626852856</v>
      </c>
    </row>
    <row r="867" spans="1:12" x14ac:dyDescent="0.35">
      <c r="A867" s="1">
        <v>34736.041666666664</v>
      </c>
      <c r="B867">
        <v>16.077000000000002</v>
      </c>
      <c r="C867">
        <f>HLOOKUP(B867,'[1]Traitement outputs'!$B$33:$Q$33,1,TRUE)</f>
        <v>16</v>
      </c>
      <c r="E867" s="1">
        <v>34736.041666666664</v>
      </c>
      <c r="F867">
        <v>9.0625800000000005</v>
      </c>
      <c r="G867">
        <f t="shared" si="13"/>
        <v>9</v>
      </c>
      <c r="I867">
        <f>INDEX('[1]Traitement outputs (2)'!$B$34:$Q$38,MATCH(70,'[1]Traitement outputs (2)'!$A$34:$A$38,0),MATCH(C867,'[1]Traitement outputs (2)'!$B$33:$Q$33,0))</f>
        <v>-87.65601603539298</v>
      </c>
      <c r="J867">
        <f>INDEX('[1]Traitement outputs (2)'!$B$41:$Q$45,MATCH(70,'[1]Traitement outputs (2)'!$A$41:$A$45,0),MATCH(C867,'[1]Traitement outputs (2)'!$B$40:$Q$40,0))</f>
        <v>158.03405896601754</v>
      </c>
      <c r="K867">
        <f>I867*$S$2</f>
        <v>-10179.387954970944</v>
      </c>
      <c r="L867">
        <f>J867*$S$2</f>
        <v>18352.305626852856</v>
      </c>
    </row>
    <row r="868" spans="1:12" x14ac:dyDescent="0.35">
      <c r="A868" s="1">
        <v>34736.083333333336</v>
      </c>
      <c r="B868">
        <v>16.077000000000002</v>
      </c>
      <c r="C868">
        <f>HLOOKUP(B868,'[1]Traitement outputs'!$B$33:$Q$33,1,TRUE)</f>
        <v>16</v>
      </c>
      <c r="E868" s="1">
        <v>34736.083333333336</v>
      </c>
      <c r="F868">
        <v>9.3539999999999992</v>
      </c>
      <c r="G868">
        <f t="shared" si="13"/>
        <v>9</v>
      </c>
      <c r="I868">
        <f>INDEX('[1]Traitement outputs (2)'!$B$34:$Q$38,MATCH(70,'[1]Traitement outputs (2)'!$A$34:$A$38,0),MATCH(C868,'[1]Traitement outputs (2)'!$B$33:$Q$33,0))</f>
        <v>-87.65601603539298</v>
      </c>
      <c r="J868">
        <f>INDEX('[1]Traitement outputs (2)'!$B$41:$Q$45,MATCH(70,'[1]Traitement outputs (2)'!$A$41:$A$45,0),MATCH(C868,'[1]Traitement outputs (2)'!$B$40:$Q$40,0))</f>
        <v>158.03405896601754</v>
      </c>
      <c r="K868">
        <f>I868*$S$2</f>
        <v>-10179.387954970944</v>
      </c>
      <c r="L868">
        <f>J868*$S$2</f>
        <v>18352.305626852856</v>
      </c>
    </row>
    <row r="869" spans="1:12" x14ac:dyDescent="0.35">
      <c r="A869" s="1">
        <v>34736.125</v>
      </c>
      <c r="B869">
        <v>16.077000000000002</v>
      </c>
      <c r="C869">
        <f>HLOOKUP(B869,'[1]Traitement outputs'!$B$33:$Q$33,1,TRUE)</f>
        <v>16</v>
      </c>
      <c r="E869" s="1">
        <v>34736.125</v>
      </c>
      <c r="F869">
        <v>9.6557499999999994</v>
      </c>
      <c r="G869">
        <f t="shared" si="13"/>
        <v>10</v>
      </c>
      <c r="I869">
        <f>INDEX('[1]Traitement outputs (2)'!$B$34:$Q$38,MATCH(70,'[1]Traitement outputs (2)'!$A$34:$A$38,0),MATCH(C869,'[1]Traitement outputs (2)'!$B$33:$Q$33,0))</f>
        <v>-87.65601603539298</v>
      </c>
      <c r="J869">
        <f>INDEX('[1]Traitement outputs (2)'!$B$41:$Q$45,MATCH(70,'[1]Traitement outputs (2)'!$A$41:$A$45,0),MATCH(C869,'[1]Traitement outputs (2)'!$B$40:$Q$40,0))</f>
        <v>158.03405896601754</v>
      </c>
      <c r="K869">
        <f>I869*$S$2</f>
        <v>-10179.387954970944</v>
      </c>
      <c r="L869">
        <f>J869*$S$2</f>
        <v>18352.305626852856</v>
      </c>
    </row>
    <row r="870" spans="1:12" x14ac:dyDescent="0.35">
      <c r="A870" s="1">
        <v>34736.166666666664</v>
      </c>
      <c r="B870">
        <v>16.077200000000001</v>
      </c>
      <c r="C870">
        <f>HLOOKUP(B870,'[1]Traitement outputs'!$B$33:$Q$33,1,TRUE)</f>
        <v>16</v>
      </c>
      <c r="E870" s="1">
        <v>34736.166666666664</v>
      </c>
      <c r="F870">
        <v>9.9456900000000008</v>
      </c>
      <c r="G870">
        <f t="shared" si="13"/>
        <v>10</v>
      </c>
      <c r="I870">
        <f>INDEX('[1]Traitement outputs (2)'!$B$34:$Q$38,MATCH(70,'[1]Traitement outputs (2)'!$A$34:$A$38,0),MATCH(C870,'[1]Traitement outputs (2)'!$B$33:$Q$33,0))</f>
        <v>-87.65601603539298</v>
      </c>
      <c r="J870">
        <f>INDEX('[1]Traitement outputs (2)'!$B$41:$Q$45,MATCH(70,'[1]Traitement outputs (2)'!$A$41:$A$45,0),MATCH(C870,'[1]Traitement outputs (2)'!$B$40:$Q$40,0))</f>
        <v>158.03405896601754</v>
      </c>
      <c r="K870">
        <f>I870*$S$2</f>
        <v>-10179.387954970944</v>
      </c>
      <c r="L870">
        <f>J870*$S$2</f>
        <v>18352.305626852856</v>
      </c>
    </row>
    <row r="871" spans="1:12" x14ac:dyDescent="0.35">
      <c r="A871" s="1">
        <v>34736.208333333336</v>
      </c>
      <c r="B871">
        <v>20.032299999999999</v>
      </c>
      <c r="C871">
        <f>HLOOKUP(B871,'[1]Traitement outputs'!$B$33:$Q$33,1,TRUE)</f>
        <v>20</v>
      </c>
      <c r="E871" s="1">
        <v>34736.208333333336</v>
      </c>
      <c r="F871">
        <v>8.0409500000000005</v>
      </c>
      <c r="G871">
        <f t="shared" si="13"/>
        <v>8</v>
      </c>
      <c r="I871">
        <f>INDEX('[1]Traitement outputs (2)'!$B$34:$Q$38,MATCH(70,'[1]Traitement outputs (2)'!$A$34:$A$38,0),MATCH(C871,'[1]Traitement outputs (2)'!$B$33:$Q$33,0))</f>
        <v>-183.77989640241771</v>
      </c>
      <c r="J871">
        <f>INDEX('[1]Traitement outputs (2)'!$B$41:$Q$45,MATCH(70,'[1]Traitement outputs (2)'!$A$41:$A$45,0),MATCH(C871,'[1]Traitement outputs (2)'!$B$40:$Q$40,0))</f>
        <v>254.15803075879367</v>
      </c>
      <c r="K871">
        <f>I871*$S$2</f>
        <v>-21342.138833337085</v>
      </c>
      <c r="L871">
        <f>J871*$S$2</f>
        <v>29515.067122381799</v>
      </c>
    </row>
    <row r="872" spans="1:12" x14ac:dyDescent="0.35">
      <c r="A872" s="1">
        <v>34736.25</v>
      </c>
      <c r="B872">
        <v>20.0777</v>
      </c>
      <c r="C872">
        <f>HLOOKUP(B872,'[1]Traitement outputs'!$B$33:$Q$33,1,TRUE)</f>
        <v>20</v>
      </c>
      <c r="E872" s="1">
        <v>34736.25</v>
      </c>
      <c r="F872">
        <v>8.2073400000000003</v>
      </c>
      <c r="G872">
        <f t="shared" si="13"/>
        <v>8</v>
      </c>
      <c r="I872">
        <f>INDEX('[1]Traitement outputs (2)'!$B$34:$Q$38,MATCH(70,'[1]Traitement outputs (2)'!$A$34:$A$38,0),MATCH(C872,'[1]Traitement outputs (2)'!$B$33:$Q$33,0))</f>
        <v>-183.77989640241771</v>
      </c>
      <c r="J872">
        <f>INDEX('[1]Traitement outputs (2)'!$B$41:$Q$45,MATCH(70,'[1]Traitement outputs (2)'!$A$41:$A$45,0),MATCH(C872,'[1]Traitement outputs (2)'!$B$40:$Q$40,0))</f>
        <v>254.15803075879367</v>
      </c>
      <c r="K872">
        <f>I872*$S$2</f>
        <v>-21342.138833337085</v>
      </c>
      <c r="L872">
        <f>J872*$S$2</f>
        <v>29515.067122381799</v>
      </c>
    </row>
    <row r="873" spans="1:12" x14ac:dyDescent="0.35">
      <c r="A873" s="1">
        <v>34736.291666666664</v>
      </c>
      <c r="B873">
        <v>20.078800000000001</v>
      </c>
      <c r="C873">
        <f>HLOOKUP(B873,'[1]Traitement outputs'!$B$33:$Q$33,1,TRUE)</f>
        <v>20</v>
      </c>
      <c r="E873" s="1">
        <v>34736.291666666664</v>
      </c>
      <c r="F873">
        <v>8.4353599999999993</v>
      </c>
      <c r="G873">
        <f t="shared" si="13"/>
        <v>8</v>
      </c>
      <c r="I873">
        <f>INDEX('[1]Traitement outputs (2)'!$B$34:$Q$38,MATCH(70,'[1]Traitement outputs (2)'!$A$34:$A$38,0),MATCH(C873,'[1]Traitement outputs (2)'!$B$33:$Q$33,0))</f>
        <v>-183.77989640241771</v>
      </c>
      <c r="J873">
        <f>INDEX('[1]Traitement outputs (2)'!$B$41:$Q$45,MATCH(70,'[1]Traitement outputs (2)'!$A$41:$A$45,0),MATCH(C873,'[1]Traitement outputs (2)'!$B$40:$Q$40,0))</f>
        <v>254.15803075879367</v>
      </c>
      <c r="K873">
        <f>I873*$S$2</f>
        <v>-21342.138833337085</v>
      </c>
      <c r="L873">
        <f>J873*$S$2</f>
        <v>29515.067122381799</v>
      </c>
    </row>
    <row r="874" spans="1:12" x14ac:dyDescent="0.35">
      <c r="A874" s="1">
        <v>34736.333333333336</v>
      </c>
      <c r="B874">
        <v>20.079899999999999</v>
      </c>
      <c r="C874">
        <f>HLOOKUP(B874,'[1]Traitement outputs'!$B$33:$Q$33,1,TRUE)</f>
        <v>20</v>
      </c>
      <c r="E874" s="1">
        <v>34736.333333333336</v>
      </c>
      <c r="F874">
        <v>9.1033000000000008</v>
      </c>
      <c r="G874">
        <f t="shared" si="13"/>
        <v>9</v>
      </c>
      <c r="I874">
        <f>INDEX('[1]Traitement outputs (2)'!$B$34:$Q$38,MATCH(70,'[1]Traitement outputs (2)'!$A$34:$A$38,0),MATCH(C874,'[1]Traitement outputs (2)'!$B$33:$Q$33,0))</f>
        <v>-183.77989640241771</v>
      </c>
      <c r="J874">
        <f>INDEX('[1]Traitement outputs (2)'!$B$41:$Q$45,MATCH(70,'[1]Traitement outputs (2)'!$A$41:$A$45,0),MATCH(C874,'[1]Traitement outputs (2)'!$B$40:$Q$40,0))</f>
        <v>254.15803075879367</v>
      </c>
      <c r="K874">
        <f>I874*$S$2</f>
        <v>-21342.138833337085</v>
      </c>
      <c r="L874">
        <f>J874*$S$2</f>
        <v>29515.067122381799</v>
      </c>
    </row>
    <row r="875" spans="1:12" x14ac:dyDescent="0.35">
      <c r="A875" s="1">
        <v>34736.375</v>
      </c>
      <c r="B875">
        <v>20.081199999999999</v>
      </c>
      <c r="C875">
        <f>HLOOKUP(B875,'[1]Traitement outputs'!$B$33:$Q$33,1,TRUE)</f>
        <v>20</v>
      </c>
      <c r="E875" s="1">
        <v>34736.375</v>
      </c>
      <c r="F875">
        <v>10.065200000000001</v>
      </c>
      <c r="G875">
        <f t="shared" si="13"/>
        <v>10</v>
      </c>
      <c r="I875">
        <f>INDEX('[1]Traitement outputs (2)'!$B$34:$Q$38,MATCH(70,'[1]Traitement outputs (2)'!$A$34:$A$38,0),MATCH(C875,'[1]Traitement outputs (2)'!$B$33:$Q$33,0))</f>
        <v>-183.77989640241771</v>
      </c>
      <c r="J875">
        <f>INDEX('[1]Traitement outputs (2)'!$B$41:$Q$45,MATCH(70,'[1]Traitement outputs (2)'!$A$41:$A$45,0),MATCH(C875,'[1]Traitement outputs (2)'!$B$40:$Q$40,0))</f>
        <v>254.15803075879367</v>
      </c>
      <c r="K875">
        <f>I875*$S$2</f>
        <v>-21342.138833337085</v>
      </c>
      <c r="L875">
        <f>J875*$S$2</f>
        <v>29515.067122381799</v>
      </c>
    </row>
    <row r="876" spans="1:12" x14ac:dyDescent="0.35">
      <c r="A876" s="1">
        <v>34736.416666666664</v>
      </c>
      <c r="B876">
        <v>20.083500000000001</v>
      </c>
      <c r="C876">
        <f>HLOOKUP(B876,'[1]Traitement outputs'!$B$33:$Q$33,1,TRUE)</f>
        <v>20</v>
      </c>
      <c r="E876" s="1">
        <v>34736.416666666664</v>
      </c>
      <c r="F876">
        <v>11.014699999999999</v>
      </c>
      <c r="G876">
        <f t="shared" si="13"/>
        <v>11</v>
      </c>
      <c r="I876">
        <f>INDEX('[1]Traitement outputs (2)'!$B$34:$Q$38,MATCH(70,'[1]Traitement outputs (2)'!$A$34:$A$38,0),MATCH(C876,'[1]Traitement outputs (2)'!$B$33:$Q$33,0))</f>
        <v>-183.77989640241771</v>
      </c>
      <c r="J876">
        <f>INDEX('[1]Traitement outputs (2)'!$B$41:$Q$45,MATCH(70,'[1]Traitement outputs (2)'!$A$41:$A$45,0),MATCH(C876,'[1]Traitement outputs (2)'!$B$40:$Q$40,0))</f>
        <v>254.15803075879367</v>
      </c>
      <c r="K876">
        <f>I876*$S$2</f>
        <v>-21342.138833337085</v>
      </c>
      <c r="L876">
        <f>J876*$S$2</f>
        <v>29515.067122381799</v>
      </c>
    </row>
    <row r="877" spans="1:12" x14ac:dyDescent="0.35">
      <c r="A877" s="1">
        <v>34736.458333333336</v>
      </c>
      <c r="B877">
        <v>20.086300000000001</v>
      </c>
      <c r="C877">
        <f>HLOOKUP(B877,'[1]Traitement outputs'!$B$33:$Q$33,1,TRUE)</f>
        <v>20</v>
      </c>
      <c r="E877" s="1">
        <v>34736.458333333336</v>
      </c>
      <c r="F877">
        <v>11.962400000000001</v>
      </c>
      <c r="G877">
        <f t="shared" si="13"/>
        <v>12</v>
      </c>
      <c r="I877">
        <f>INDEX('[1]Traitement outputs (2)'!$B$34:$Q$38,MATCH(70,'[1]Traitement outputs (2)'!$A$34:$A$38,0),MATCH(C877,'[1]Traitement outputs (2)'!$B$33:$Q$33,0))</f>
        <v>-183.77989640241771</v>
      </c>
      <c r="J877">
        <f>INDEX('[1]Traitement outputs (2)'!$B$41:$Q$45,MATCH(70,'[1]Traitement outputs (2)'!$A$41:$A$45,0),MATCH(C877,'[1]Traitement outputs (2)'!$B$40:$Q$40,0))</f>
        <v>254.15803075879367</v>
      </c>
      <c r="K877">
        <f>I877*$S$2</f>
        <v>-21342.138833337085</v>
      </c>
      <c r="L877">
        <f>J877*$S$2</f>
        <v>29515.067122381799</v>
      </c>
    </row>
    <row r="878" spans="1:12" x14ac:dyDescent="0.35">
      <c r="A878" s="1">
        <v>34736.5</v>
      </c>
      <c r="B878">
        <v>20.091799999999999</v>
      </c>
      <c r="C878">
        <f>HLOOKUP(B878,'[1]Traitement outputs'!$B$33:$Q$33,1,TRUE)</f>
        <v>20</v>
      </c>
      <c r="E878" s="1">
        <v>34736.5</v>
      </c>
      <c r="F878">
        <v>12.688700000000001</v>
      </c>
      <c r="G878">
        <f t="shared" si="13"/>
        <v>13</v>
      </c>
      <c r="I878">
        <f>INDEX('[1]Traitement outputs (2)'!$B$34:$Q$38,MATCH(70,'[1]Traitement outputs (2)'!$A$34:$A$38,0),MATCH(C878,'[1]Traitement outputs (2)'!$B$33:$Q$33,0))</f>
        <v>-183.77989640241771</v>
      </c>
      <c r="J878">
        <f>INDEX('[1]Traitement outputs (2)'!$B$41:$Q$45,MATCH(70,'[1]Traitement outputs (2)'!$A$41:$A$45,0),MATCH(C878,'[1]Traitement outputs (2)'!$B$40:$Q$40,0))</f>
        <v>254.15803075879367</v>
      </c>
      <c r="K878">
        <f>I878*$S$2</f>
        <v>-21342.138833337085</v>
      </c>
      <c r="L878">
        <f>J878*$S$2</f>
        <v>29515.067122381799</v>
      </c>
    </row>
    <row r="879" spans="1:12" x14ac:dyDescent="0.35">
      <c r="A879" s="1">
        <v>34736.541666666664</v>
      </c>
      <c r="B879">
        <v>20.081800000000001</v>
      </c>
      <c r="C879">
        <f>HLOOKUP(B879,'[1]Traitement outputs'!$B$33:$Q$33,1,TRUE)</f>
        <v>20</v>
      </c>
      <c r="E879" s="1">
        <v>34736.541666666664</v>
      </c>
      <c r="F879">
        <v>13.5383</v>
      </c>
      <c r="G879">
        <f t="shared" si="13"/>
        <v>14</v>
      </c>
      <c r="I879">
        <f>INDEX('[1]Traitement outputs (2)'!$B$34:$Q$38,MATCH(70,'[1]Traitement outputs (2)'!$A$34:$A$38,0),MATCH(C879,'[1]Traitement outputs (2)'!$B$33:$Q$33,0))</f>
        <v>-183.77989640241771</v>
      </c>
      <c r="J879">
        <f>INDEX('[1]Traitement outputs (2)'!$B$41:$Q$45,MATCH(70,'[1]Traitement outputs (2)'!$A$41:$A$45,0),MATCH(C879,'[1]Traitement outputs (2)'!$B$40:$Q$40,0))</f>
        <v>254.15803075879367</v>
      </c>
      <c r="K879">
        <f>I879*$S$2</f>
        <v>-21342.138833337085</v>
      </c>
      <c r="L879">
        <f>J879*$S$2</f>
        <v>29515.067122381799</v>
      </c>
    </row>
    <row r="880" spans="1:12" x14ac:dyDescent="0.35">
      <c r="A880" s="1">
        <v>34736.583333333336</v>
      </c>
      <c r="B880">
        <v>20.079699999999999</v>
      </c>
      <c r="C880">
        <f>HLOOKUP(B880,'[1]Traitement outputs'!$B$33:$Q$33,1,TRUE)</f>
        <v>20</v>
      </c>
      <c r="E880" s="1">
        <v>34736.583333333336</v>
      </c>
      <c r="F880">
        <v>14.535399999999999</v>
      </c>
      <c r="G880">
        <f t="shared" si="13"/>
        <v>15</v>
      </c>
      <c r="I880">
        <f>INDEX('[1]Traitement outputs (2)'!$B$34:$Q$38,MATCH(70,'[1]Traitement outputs (2)'!$A$34:$A$38,0),MATCH(C880,'[1]Traitement outputs (2)'!$B$33:$Q$33,0))</f>
        <v>-183.77989640241771</v>
      </c>
      <c r="J880">
        <f>INDEX('[1]Traitement outputs (2)'!$B$41:$Q$45,MATCH(70,'[1]Traitement outputs (2)'!$A$41:$A$45,0),MATCH(C880,'[1]Traitement outputs (2)'!$B$40:$Q$40,0))</f>
        <v>254.15803075879367</v>
      </c>
      <c r="K880">
        <f>I880*$S$2</f>
        <v>-21342.138833337085</v>
      </c>
      <c r="L880">
        <f>J880*$S$2</f>
        <v>29515.067122381799</v>
      </c>
    </row>
    <row r="881" spans="1:12" x14ac:dyDescent="0.35">
      <c r="A881" s="1">
        <v>34736.625</v>
      </c>
      <c r="B881">
        <v>20.0852</v>
      </c>
      <c r="C881">
        <f>HLOOKUP(B881,'[1]Traitement outputs'!$B$33:$Q$33,1,TRUE)</f>
        <v>20</v>
      </c>
      <c r="E881" s="1">
        <v>34736.625</v>
      </c>
      <c r="F881">
        <v>15.5016</v>
      </c>
      <c r="G881">
        <f t="shared" si="13"/>
        <v>16</v>
      </c>
      <c r="I881">
        <f>INDEX('[1]Traitement outputs (2)'!$B$34:$Q$38,MATCH(70,'[1]Traitement outputs (2)'!$A$34:$A$38,0),MATCH(C881,'[1]Traitement outputs (2)'!$B$33:$Q$33,0))</f>
        <v>-183.77989640241771</v>
      </c>
      <c r="J881">
        <f>INDEX('[1]Traitement outputs (2)'!$B$41:$Q$45,MATCH(70,'[1]Traitement outputs (2)'!$A$41:$A$45,0),MATCH(C881,'[1]Traitement outputs (2)'!$B$40:$Q$40,0))</f>
        <v>254.15803075879367</v>
      </c>
      <c r="K881">
        <f>I881*$S$2</f>
        <v>-21342.138833337085</v>
      </c>
      <c r="L881">
        <f>J881*$S$2</f>
        <v>29515.067122381799</v>
      </c>
    </row>
    <row r="882" spans="1:12" x14ac:dyDescent="0.35">
      <c r="A882" s="1">
        <v>34736.666666666664</v>
      </c>
      <c r="B882">
        <v>20.0824</v>
      </c>
      <c r="C882">
        <f>HLOOKUP(B882,'[1]Traitement outputs'!$B$33:$Q$33,1,TRUE)</f>
        <v>20</v>
      </c>
      <c r="E882" s="1">
        <v>34736.666666666664</v>
      </c>
      <c r="F882">
        <v>16.4316</v>
      </c>
      <c r="G882">
        <f t="shared" si="13"/>
        <v>16</v>
      </c>
      <c r="I882">
        <f>INDEX('[1]Traitement outputs (2)'!$B$34:$Q$38,MATCH(70,'[1]Traitement outputs (2)'!$A$34:$A$38,0),MATCH(C882,'[1]Traitement outputs (2)'!$B$33:$Q$33,0))</f>
        <v>-183.77989640241771</v>
      </c>
      <c r="J882">
        <f>INDEX('[1]Traitement outputs (2)'!$B$41:$Q$45,MATCH(70,'[1]Traitement outputs (2)'!$A$41:$A$45,0),MATCH(C882,'[1]Traitement outputs (2)'!$B$40:$Q$40,0))</f>
        <v>254.15803075879367</v>
      </c>
      <c r="K882">
        <f>I882*$S$2</f>
        <v>-21342.138833337085</v>
      </c>
      <c r="L882">
        <f>J882*$S$2</f>
        <v>29515.067122381799</v>
      </c>
    </row>
    <row r="883" spans="1:12" x14ac:dyDescent="0.35">
      <c r="A883" s="1">
        <v>34736.708333333336</v>
      </c>
      <c r="B883">
        <v>20.080200000000001</v>
      </c>
      <c r="C883">
        <f>HLOOKUP(B883,'[1]Traitement outputs'!$B$33:$Q$33,1,TRUE)</f>
        <v>20</v>
      </c>
      <c r="E883" s="1">
        <v>34736.708333333336</v>
      </c>
      <c r="F883">
        <v>16.991299999999999</v>
      </c>
      <c r="G883">
        <f t="shared" si="13"/>
        <v>17</v>
      </c>
      <c r="I883">
        <f>INDEX('[1]Traitement outputs (2)'!$B$34:$Q$38,MATCH(70,'[1]Traitement outputs (2)'!$A$34:$A$38,0),MATCH(C883,'[1]Traitement outputs (2)'!$B$33:$Q$33,0))</f>
        <v>-183.77989640241771</v>
      </c>
      <c r="J883">
        <f>INDEX('[1]Traitement outputs (2)'!$B$41:$Q$45,MATCH(70,'[1]Traitement outputs (2)'!$A$41:$A$45,0),MATCH(C883,'[1]Traitement outputs (2)'!$B$40:$Q$40,0))</f>
        <v>254.15803075879367</v>
      </c>
      <c r="K883">
        <f>I883*$S$2</f>
        <v>-21342.138833337085</v>
      </c>
      <c r="L883">
        <f>J883*$S$2</f>
        <v>29515.067122381799</v>
      </c>
    </row>
    <row r="884" spans="1:12" x14ac:dyDescent="0.35">
      <c r="A884" s="1">
        <v>34736.75</v>
      </c>
      <c r="B884">
        <v>20.080100000000002</v>
      </c>
      <c r="C884">
        <f>HLOOKUP(B884,'[1]Traitement outputs'!$B$33:$Q$33,1,TRUE)</f>
        <v>20</v>
      </c>
      <c r="E884" s="1">
        <v>34736.75</v>
      </c>
      <c r="F884">
        <v>17.121600000000001</v>
      </c>
      <c r="G884">
        <f t="shared" si="13"/>
        <v>17</v>
      </c>
      <c r="I884">
        <f>INDEX('[1]Traitement outputs (2)'!$B$34:$Q$38,MATCH(70,'[1]Traitement outputs (2)'!$A$34:$A$38,0),MATCH(C884,'[1]Traitement outputs (2)'!$B$33:$Q$33,0))</f>
        <v>-183.77989640241771</v>
      </c>
      <c r="J884">
        <f>INDEX('[1]Traitement outputs (2)'!$B$41:$Q$45,MATCH(70,'[1]Traitement outputs (2)'!$A$41:$A$45,0),MATCH(C884,'[1]Traitement outputs (2)'!$B$40:$Q$40,0))</f>
        <v>254.15803075879367</v>
      </c>
      <c r="K884">
        <f>I884*$S$2</f>
        <v>-21342.138833337085</v>
      </c>
      <c r="L884">
        <f>J884*$S$2</f>
        <v>29515.067122381799</v>
      </c>
    </row>
    <row r="885" spans="1:12" x14ac:dyDescent="0.35">
      <c r="A885" s="1">
        <v>34736.791666666664</v>
      </c>
      <c r="B885">
        <v>20.079799999999999</v>
      </c>
      <c r="C885">
        <f>HLOOKUP(B885,'[1]Traitement outputs'!$B$33:$Q$33,1,TRUE)</f>
        <v>20</v>
      </c>
      <c r="E885" s="1">
        <v>34736.791666666664</v>
      </c>
      <c r="F885">
        <v>17.167000000000002</v>
      </c>
      <c r="G885">
        <f t="shared" si="13"/>
        <v>17</v>
      </c>
      <c r="I885">
        <f>INDEX('[1]Traitement outputs (2)'!$B$34:$Q$38,MATCH(70,'[1]Traitement outputs (2)'!$A$34:$A$38,0),MATCH(C885,'[1]Traitement outputs (2)'!$B$33:$Q$33,0))</f>
        <v>-183.77989640241771</v>
      </c>
      <c r="J885">
        <f>INDEX('[1]Traitement outputs (2)'!$B$41:$Q$45,MATCH(70,'[1]Traitement outputs (2)'!$A$41:$A$45,0),MATCH(C885,'[1]Traitement outputs (2)'!$B$40:$Q$40,0))</f>
        <v>254.15803075879367</v>
      </c>
      <c r="K885">
        <f>I885*$S$2</f>
        <v>-21342.138833337085</v>
      </c>
      <c r="L885">
        <f>J885*$S$2</f>
        <v>29515.067122381799</v>
      </c>
    </row>
    <row r="886" spans="1:12" x14ac:dyDescent="0.35">
      <c r="A886" s="1">
        <v>34736.833333333336</v>
      </c>
      <c r="B886">
        <v>20.079599999999999</v>
      </c>
      <c r="C886">
        <f>HLOOKUP(B886,'[1]Traitement outputs'!$B$33:$Q$33,1,TRUE)</f>
        <v>20</v>
      </c>
      <c r="E886" s="1">
        <v>34736.833333333336</v>
      </c>
      <c r="F886">
        <v>17.167100000000001</v>
      </c>
      <c r="G886">
        <f t="shared" si="13"/>
        <v>17</v>
      </c>
      <c r="I886">
        <f>INDEX('[1]Traitement outputs (2)'!$B$34:$Q$38,MATCH(70,'[1]Traitement outputs (2)'!$A$34:$A$38,0),MATCH(C886,'[1]Traitement outputs (2)'!$B$33:$Q$33,0))</f>
        <v>-183.77989640241771</v>
      </c>
      <c r="J886">
        <f>INDEX('[1]Traitement outputs (2)'!$B$41:$Q$45,MATCH(70,'[1]Traitement outputs (2)'!$A$41:$A$45,0),MATCH(C886,'[1]Traitement outputs (2)'!$B$40:$Q$40,0))</f>
        <v>254.15803075879367</v>
      </c>
      <c r="K886">
        <f>I886*$S$2</f>
        <v>-21342.138833337085</v>
      </c>
      <c r="L886">
        <f>J886*$S$2</f>
        <v>29515.067122381799</v>
      </c>
    </row>
    <row r="887" spans="1:12" x14ac:dyDescent="0.35">
      <c r="A887" s="1">
        <v>34736.875</v>
      </c>
      <c r="B887">
        <v>16.186599999999999</v>
      </c>
      <c r="C887">
        <f>HLOOKUP(B887,'[1]Traitement outputs'!$B$33:$Q$33,1,TRUE)</f>
        <v>16</v>
      </c>
      <c r="E887" s="1">
        <v>34736.875</v>
      </c>
      <c r="F887">
        <v>21.857800000000001</v>
      </c>
      <c r="G887">
        <f t="shared" si="13"/>
        <v>22</v>
      </c>
      <c r="I887">
        <f>INDEX('[1]Traitement outputs (2)'!$B$34:$Q$38,MATCH(70,'[1]Traitement outputs (2)'!$A$34:$A$38,0),MATCH(C887,'[1]Traitement outputs (2)'!$B$33:$Q$33,0))</f>
        <v>-87.65601603539298</v>
      </c>
      <c r="J887">
        <f>INDEX('[1]Traitement outputs (2)'!$B$41:$Q$45,MATCH(70,'[1]Traitement outputs (2)'!$A$41:$A$45,0),MATCH(C887,'[1]Traitement outputs (2)'!$B$40:$Q$40,0))</f>
        <v>158.03405896601754</v>
      </c>
      <c r="K887">
        <f>I887*$S$2</f>
        <v>-10179.387954970944</v>
      </c>
      <c r="L887">
        <f>J887*$S$2</f>
        <v>18352.305626852856</v>
      </c>
    </row>
    <row r="888" spans="1:12" x14ac:dyDescent="0.35">
      <c r="A888" s="1">
        <v>34736.916666666664</v>
      </c>
      <c r="B888">
        <v>16.0794</v>
      </c>
      <c r="C888">
        <f>HLOOKUP(B888,'[1]Traitement outputs'!$B$33:$Q$33,1,TRUE)</f>
        <v>16</v>
      </c>
      <c r="E888" s="1">
        <v>34736.916666666664</v>
      </c>
      <c r="F888">
        <v>21.692</v>
      </c>
      <c r="G888">
        <f t="shared" si="13"/>
        <v>22</v>
      </c>
      <c r="I888">
        <f>INDEX('[1]Traitement outputs (2)'!$B$34:$Q$38,MATCH(70,'[1]Traitement outputs (2)'!$A$34:$A$38,0),MATCH(C888,'[1]Traitement outputs (2)'!$B$33:$Q$33,0))</f>
        <v>-87.65601603539298</v>
      </c>
      <c r="J888">
        <f>INDEX('[1]Traitement outputs (2)'!$B$41:$Q$45,MATCH(70,'[1]Traitement outputs (2)'!$A$41:$A$45,0),MATCH(C888,'[1]Traitement outputs (2)'!$B$40:$Q$40,0))</f>
        <v>158.03405896601754</v>
      </c>
      <c r="K888">
        <f>I888*$S$2</f>
        <v>-10179.387954970944</v>
      </c>
      <c r="L888">
        <f>J888*$S$2</f>
        <v>18352.305626852856</v>
      </c>
    </row>
    <row r="889" spans="1:12" x14ac:dyDescent="0.35">
      <c r="A889" s="1">
        <v>34736.958333333336</v>
      </c>
      <c r="B889">
        <v>16.077999999999999</v>
      </c>
      <c r="C889">
        <f>HLOOKUP(B889,'[1]Traitement outputs'!$B$33:$Q$33,1,TRUE)</f>
        <v>16</v>
      </c>
      <c r="E889" s="1">
        <v>34736.958333333336</v>
      </c>
      <c r="F889">
        <v>21.1524</v>
      </c>
      <c r="G889">
        <f t="shared" si="13"/>
        <v>21</v>
      </c>
      <c r="I889">
        <f>INDEX('[1]Traitement outputs (2)'!$B$34:$Q$38,MATCH(70,'[1]Traitement outputs (2)'!$A$34:$A$38,0),MATCH(C889,'[1]Traitement outputs (2)'!$B$33:$Q$33,0))</f>
        <v>-87.65601603539298</v>
      </c>
      <c r="J889">
        <f>INDEX('[1]Traitement outputs (2)'!$B$41:$Q$45,MATCH(70,'[1]Traitement outputs (2)'!$A$41:$A$45,0),MATCH(C889,'[1]Traitement outputs (2)'!$B$40:$Q$40,0))</f>
        <v>158.03405896601754</v>
      </c>
      <c r="K889">
        <f>I889*$S$2</f>
        <v>-10179.387954970944</v>
      </c>
      <c r="L889">
        <f>J889*$S$2</f>
        <v>18352.305626852856</v>
      </c>
    </row>
    <row r="890" spans="1:12" x14ac:dyDescent="0.35">
      <c r="A890" s="1">
        <v>34737</v>
      </c>
      <c r="B890">
        <v>16.0777</v>
      </c>
      <c r="C890">
        <f>HLOOKUP(B890,'[1]Traitement outputs'!$B$33:$Q$33,1,TRUE)</f>
        <v>16</v>
      </c>
      <c r="E890" s="1">
        <v>34737</v>
      </c>
      <c r="F890">
        <v>20.356400000000001</v>
      </c>
      <c r="G890">
        <f t="shared" si="13"/>
        <v>20</v>
      </c>
      <c r="I890">
        <f>INDEX('[1]Traitement outputs (2)'!$B$34:$Q$38,MATCH(70,'[1]Traitement outputs (2)'!$A$34:$A$38,0),MATCH(C890,'[1]Traitement outputs (2)'!$B$33:$Q$33,0))</f>
        <v>-87.65601603539298</v>
      </c>
      <c r="J890">
        <f>INDEX('[1]Traitement outputs (2)'!$B$41:$Q$45,MATCH(70,'[1]Traitement outputs (2)'!$A$41:$A$45,0),MATCH(C890,'[1]Traitement outputs (2)'!$B$40:$Q$40,0))</f>
        <v>158.03405896601754</v>
      </c>
      <c r="K890">
        <f>I890*$S$2</f>
        <v>-10179.387954970944</v>
      </c>
      <c r="L890">
        <f>J890*$S$2</f>
        <v>18352.305626852856</v>
      </c>
    </row>
    <row r="891" spans="1:12" x14ac:dyDescent="0.35">
      <c r="A891" s="1">
        <v>34737.041666666664</v>
      </c>
      <c r="B891">
        <v>16.0777</v>
      </c>
      <c r="C891">
        <f>HLOOKUP(B891,'[1]Traitement outputs'!$B$33:$Q$33,1,TRUE)</f>
        <v>16</v>
      </c>
      <c r="E891" s="1">
        <v>34737.041666666664</v>
      </c>
      <c r="F891">
        <v>19.523499999999999</v>
      </c>
      <c r="G891">
        <f t="shared" si="13"/>
        <v>20</v>
      </c>
      <c r="I891">
        <f>INDEX('[1]Traitement outputs (2)'!$B$34:$Q$38,MATCH(70,'[1]Traitement outputs (2)'!$A$34:$A$38,0),MATCH(C891,'[1]Traitement outputs (2)'!$B$33:$Q$33,0))</f>
        <v>-87.65601603539298</v>
      </c>
      <c r="J891">
        <f>INDEX('[1]Traitement outputs (2)'!$B$41:$Q$45,MATCH(70,'[1]Traitement outputs (2)'!$A$41:$A$45,0),MATCH(C891,'[1]Traitement outputs (2)'!$B$40:$Q$40,0))</f>
        <v>158.03405896601754</v>
      </c>
      <c r="K891">
        <f>I891*$S$2</f>
        <v>-10179.387954970944</v>
      </c>
      <c r="L891">
        <f>J891*$S$2</f>
        <v>18352.305626852856</v>
      </c>
    </row>
    <row r="892" spans="1:12" x14ac:dyDescent="0.35">
      <c r="A892" s="1">
        <v>34737.083333333336</v>
      </c>
      <c r="B892">
        <v>16.077300000000001</v>
      </c>
      <c r="C892">
        <f>HLOOKUP(B892,'[1]Traitement outputs'!$B$33:$Q$33,1,TRUE)</f>
        <v>16</v>
      </c>
      <c r="E892" s="1">
        <v>34737.083333333336</v>
      </c>
      <c r="F892">
        <v>18.646000000000001</v>
      </c>
      <c r="G892">
        <f t="shared" si="13"/>
        <v>19</v>
      </c>
      <c r="I892">
        <f>INDEX('[1]Traitement outputs (2)'!$B$34:$Q$38,MATCH(70,'[1]Traitement outputs (2)'!$A$34:$A$38,0),MATCH(C892,'[1]Traitement outputs (2)'!$B$33:$Q$33,0))</f>
        <v>-87.65601603539298</v>
      </c>
      <c r="J892">
        <f>INDEX('[1]Traitement outputs (2)'!$B$41:$Q$45,MATCH(70,'[1]Traitement outputs (2)'!$A$41:$A$45,0),MATCH(C892,'[1]Traitement outputs (2)'!$B$40:$Q$40,0))</f>
        <v>158.03405896601754</v>
      </c>
      <c r="K892">
        <f>I892*$S$2</f>
        <v>-10179.387954970944</v>
      </c>
      <c r="L892">
        <f>J892*$S$2</f>
        <v>18352.305626852856</v>
      </c>
    </row>
    <row r="893" spans="1:12" x14ac:dyDescent="0.35">
      <c r="A893" s="1">
        <v>34737.125</v>
      </c>
      <c r="B893">
        <v>16.076899999999998</v>
      </c>
      <c r="C893">
        <f>HLOOKUP(B893,'[1]Traitement outputs'!$B$33:$Q$33,1,TRUE)</f>
        <v>16</v>
      </c>
      <c r="E893" s="1">
        <v>34737.125</v>
      </c>
      <c r="F893">
        <v>17.689</v>
      </c>
      <c r="G893">
        <f t="shared" si="13"/>
        <v>18</v>
      </c>
      <c r="I893">
        <f>INDEX('[1]Traitement outputs (2)'!$B$34:$Q$38,MATCH(70,'[1]Traitement outputs (2)'!$A$34:$A$38,0),MATCH(C893,'[1]Traitement outputs (2)'!$B$33:$Q$33,0))</f>
        <v>-87.65601603539298</v>
      </c>
      <c r="J893">
        <f>INDEX('[1]Traitement outputs (2)'!$B$41:$Q$45,MATCH(70,'[1]Traitement outputs (2)'!$A$41:$A$45,0),MATCH(C893,'[1]Traitement outputs (2)'!$B$40:$Q$40,0))</f>
        <v>158.03405896601754</v>
      </c>
      <c r="K893">
        <f>I893*$S$2</f>
        <v>-10179.387954970944</v>
      </c>
      <c r="L893">
        <f>J893*$S$2</f>
        <v>18352.305626852856</v>
      </c>
    </row>
    <row r="894" spans="1:12" x14ac:dyDescent="0.35">
      <c r="A894" s="1">
        <v>34737.166666666664</v>
      </c>
      <c r="B894">
        <v>16.077000000000002</v>
      </c>
      <c r="C894">
        <f>HLOOKUP(B894,'[1]Traitement outputs'!$B$33:$Q$33,1,TRUE)</f>
        <v>16</v>
      </c>
      <c r="E894" s="1">
        <v>34737.166666666664</v>
      </c>
      <c r="F894">
        <v>16.861799999999999</v>
      </c>
      <c r="G894">
        <f t="shared" si="13"/>
        <v>17</v>
      </c>
      <c r="I894">
        <f>INDEX('[1]Traitement outputs (2)'!$B$34:$Q$38,MATCH(70,'[1]Traitement outputs (2)'!$A$34:$A$38,0),MATCH(C894,'[1]Traitement outputs (2)'!$B$33:$Q$33,0))</f>
        <v>-87.65601603539298</v>
      </c>
      <c r="J894">
        <f>INDEX('[1]Traitement outputs (2)'!$B$41:$Q$45,MATCH(70,'[1]Traitement outputs (2)'!$A$41:$A$45,0),MATCH(C894,'[1]Traitement outputs (2)'!$B$40:$Q$40,0))</f>
        <v>158.03405896601754</v>
      </c>
      <c r="K894">
        <f>I894*$S$2</f>
        <v>-10179.387954970944</v>
      </c>
      <c r="L894">
        <f>J894*$S$2</f>
        <v>18352.305626852856</v>
      </c>
    </row>
    <row r="895" spans="1:12" x14ac:dyDescent="0.35">
      <c r="A895" s="1">
        <v>34737.208333333336</v>
      </c>
      <c r="B895">
        <v>20.031500000000001</v>
      </c>
      <c r="C895">
        <f>HLOOKUP(B895,'[1]Traitement outputs'!$B$33:$Q$33,1,TRUE)</f>
        <v>20</v>
      </c>
      <c r="E895" s="1">
        <v>34737.208333333336</v>
      </c>
      <c r="F895">
        <v>12.4199</v>
      </c>
      <c r="G895">
        <f t="shared" si="13"/>
        <v>12</v>
      </c>
      <c r="I895">
        <f>INDEX('[1]Traitement outputs (2)'!$B$34:$Q$38,MATCH(70,'[1]Traitement outputs (2)'!$A$34:$A$38,0),MATCH(C895,'[1]Traitement outputs (2)'!$B$33:$Q$33,0))</f>
        <v>-183.77989640241771</v>
      </c>
      <c r="J895">
        <f>INDEX('[1]Traitement outputs (2)'!$B$41:$Q$45,MATCH(70,'[1]Traitement outputs (2)'!$A$41:$A$45,0),MATCH(C895,'[1]Traitement outputs (2)'!$B$40:$Q$40,0))</f>
        <v>254.15803075879367</v>
      </c>
      <c r="K895">
        <f>I895*$S$2</f>
        <v>-21342.138833337085</v>
      </c>
      <c r="L895">
        <f>J895*$S$2</f>
        <v>29515.067122381799</v>
      </c>
    </row>
    <row r="896" spans="1:12" x14ac:dyDescent="0.35">
      <c r="A896" s="1">
        <v>34737.25</v>
      </c>
      <c r="B896">
        <v>20.077400000000001</v>
      </c>
      <c r="C896">
        <f>HLOOKUP(B896,'[1]Traitement outputs'!$B$33:$Q$33,1,TRUE)</f>
        <v>20</v>
      </c>
      <c r="E896" s="1">
        <v>34737.25</v>
      </c>
      <c r="F896">
        <v>12.1357</v>
      </c>
      <c r="G896">
        <f t="shared" si="13"/>
        <v>12</v>
      </c>
      <c r="I896">
        <f>INDEX('[1]Traitement outputs (2)'!$B$34:$Q$38,MATCH(70,'[1]Traitement outputs (2)'!$A$34:$A$38,0),MATCH(C896,'[1]Traitement outputs (2)'!$B$33:$Q$33,0))</f>
        <v>-183.77989640241771</v>
      </c>
      <c r="J896">
        <f>INDEX('[1]Traitement outputs (2)'!$B$41:$Q$45,MATCH(70,'[1]Traitement outputs (2)'!$A$41:$A$45,0),MATCH(C896,'[1]Traitement outputs (2)'!$B$40:$Q$40,0))</f>
        <v>254.15803075879367</v>
      </c>
      <c r="K896">
        <f>I896*$S$2</f>
        <v>-21342.138833337085</v>
      </c>
      <c r="L896">
        <f>J896*$S$2</f>
        <v>29515.067122381799</v>
      </c>
    </row>
    <row r="897" spans="1:12" x14ac:dyDescent="0.35">
      <c r="A897" s="1">
        <v>34737.291666666664</v>
      </c>
      <c r="B897">
        <v>20.078700000000001</v>
      </c>
      <c r="C897">
        <f>HLOOKUP(B897,'[1]Traitement outputs'!$B$33:$Q$33,1,TRUE)</f>
        <v>20</v>
      </c>
      <c r="E897" s="1">
        <v>34737.291666666664</v>
      </c>
      <c r="F897">
        <v>12.2118</v>
      </c>
      <c r="G897">
        <f t="shared" si="13"/>
        <v>12</v>
      </c>
      <c r="I897">
        <f>INDEX('[1]Traitement outputs (2)'!$B$34:$Q$38,MATCH(70,'[1]Traitement outputs (2)'!$A$34:$A$38,0),MATCH(C897,'[1]Traitement outputs (2)'!$B$33:$Q$33,0))</f>
        <v>-183.77989640241771</v>
      </c>
      <c r="J897">
        <f>INDEX('[1]Traitement outputs (2)'!$B$41:$Q$45,MATCH(70,'[1]Traitement outputs (2)'!$A$41:$A$45,0),MATCH(C897,'[1]Traitement outputs (2)'!$B$40:$Q$40,0))</f>
        <v>254.15803075879367</v>
      </c>
      <c r="K897">
        <f>I897*$S$2</f>
        <v>-21342.138833337085</v>
      </c>
      <c r="L897">
        <f>J897*$S$2</f>
        <v>29515.067122381799</v>
      </c>
    </row>
    <row r="898" spans="1:12" x14ac:dyDescent="0.35">
      <c r="A898" s="1">
        <v>34737.333333333336</v>
      </c>
      <c r="B898">
        <v>20.080200000000001</v>
      </c>
      <c r="C898">
        <f>HLOOKUP(B898,'[1]Traitement outputs'!$B$33:$Q$33,1,TRUE)</f>
        <v>20</v>
      </c>
      <c r="E898" s="1">
        <v>34737.333333333336</v>
      </c>
      <c r="F898">
        <v>12.687900000000001</v>
      </c>
      <c r="G898">
        <f t="shared" si="13"/>
        <v>13</v>
      </c>
      <c r="I898">
        <f>INDEX('[1]Traitement outputs (2)'!$B$34:$Q$38,MATCH(70,'[1]Traitement outputs (2)'!$A$34:$A$38,0),MATCH(C898,'[1]Traitement outputs (2)'!$B$33:$Q$33,0))</f>
        <v>-183.77989640241771</v>
      </c>
      <c r="J898">
        <f>INDEX('[1]Traitement outputs (2)'!$B$41:$Q$45,MATCH(70,'[1]Traitement outputs (2)'!$A$41:$A$45,0),MATCH(C898,'[1]Traitement outputs (2)'!$B$40:$Q$40,0))</f>
        <v>254.15803075879367</v>
      </c>
      <c r="K898">
        <f>I898*$S$2</f>
        <v>-21342.138833337085</v>
      </c>
      <c r="L898">
        <f>J898*$S$2</f>
        <v>29515.067122381799</v>
      </c>
    </row>
    <row r="899" spans="1:12" x14ac:dyDescent="0.35">
      <c r="A899" s="1">
        <v>34737.375</v>
      </c>
      <c r="B899">
        <v>20.081700000000001</v>
      </c>
      <c r="C899">
        <f>HLOOKUP(B899,'[1]Traitement outputs'!$B$33:$Q$33,1,TRUE)</f>
        <v>20</v>
      </c>
      <c r="E899" s="1">
        <v>34737.375</v>
      </c>
      <c r="F899">
        <v>13.536799999999999</v>
      </c>
      <c r="G899">
        <f t="shared" ref="G899:G962" si="14">ROUND(F899,0)</f>
        <v>14</v>
      </c>
      <c r="I899">
        <f>INDEX('[1]Traitement outputs (2)'!$B$34:$Q$38,MATCH(70,'[1]Traitement outputs (2)'!$A$34:$A$38,0),MATCH(C899,'[1]Traitement outputs (2)'!$B$33:$Q$33,0))</f>
        <v>-183.77989640241771</v>
      </c>
      <c r="J899">
        <f>INDEX('[1]Traitement outputs (2)'!$B$41:$Q$45,MATCH(70,'[1]Traitement outputs (2)'!$A$41:$A$45,0),MATCH(C899,'[1]Traitement outputs (2)'!$B$40:$Q$40,0))</f>
        <v>254.15803075879367</v>
      </c>
      <c r="K899">
        <f>I899*$S$2</f>
        <v>-21342.138833337085</v>
      </c>
      <c r="L899">
        <f>J899*$S$2</f>
        <v>29515.067122381799</v>
      </c>
    </row>
    <row r="900" spans="1:12" x14ac:dyDescent="0.35">
      <c r="A900" s="1">
        <v>34737.416666666664</v>
      </c>
      <c r="B900">
        <v>20.084299999999999</v>
      </c>
      <c r="C900">
        <f>HLOOKUP(B900,'[1]Traitement outputs'!$B$33:$Q$33,1,TRUE)</f>
        <v>20</v>
      </c>
      <c r="E900" s="1">
        <v>34737.416666666664</v>
      </c>
      <c r="F900">
        <v>14.4643</v>
      </c>
      <c r="G900">
        <f t="shared" si="14"/>
        <v>14</v>
      </c>
      <c r="I900">
        <f>INDEX('[1]Traitement outputs (2)'!$B$34:$Q$38,MATCH(70,'[1]Traitement outputs (2)'!$A$34:$A$38,0),MATCH(C900,'[1]Traitement outputs (2)'!$B$33:$Q$33,0))</f>
        <v>-183.77989640241771</v>
      </c>
      <c r="J900">
        <f>INDEX('[1]Traitement outputs (2)'!$B$41:$Q$45,MATCH(70,'[1]Traitement outputs (2)'!$A$41:$A$45,0),MATCH(C900,'[1]Traitement outputs (2)'!$B$40:$Q$40,0))</f>
        <v>254.15803075879367</v>
      </c>
      <c r="K900">
        <f>I900*$S$2</f>
        <v>-21342.138833337085</v>
      </c>
      <c r="L900">
        <f>J900*$S$2</f>
        <v>29515.067122381799</v>
      </c>
    </row>
    <row r="901" spans="1:12" x14ac:dyDescent="0.35">
      <c r="A901" s="1">
        <v>34737.458333333336</v>
      </c>
      <c r="B901">
        <v>20.086400000000001</v>
      </c>
      <c r="C901">
        <f>HLOOKUP(B901,'[1]Traitement outputs'!$B$33:$Q$33,1,TRUE)</f>
        <v>20</v>
      </c>
      <c r="E901" s="1">
        <v>34737.458333333336</v>
      </c>
      <c r="F901">
        <v>15.414899999999999</v>
      </c>
      <c r="G901">
        <f t="shared" si="14"/>
        <v>15</v>
      </c>
      <c r="I901">
        <f>INDEX('[1]Traitement outputs (2)'!$B$34:$Q$38,MATCH(70,'[1]Traitement outputs (2)'!$A$34:$A$38,0),MATCH(C901,'[1]Traitement outputs (2)'!$B$33:$Q$33,0))</f>
        <v>-183.77989640241771</v>
      </c>
      <c r="J901">
        <f>INDEX('[1]Traitement outputs (2)'!$B$41:$Q$45,MATCH(70,'[1]Traitement outputs (2)'!$A$41:$A$45,0),MATCH(C901,'[1]Traitement outputs (2)'!$B$40:$Q$40,0))</f>
        <v>254.15803075879367</v>
      </c>
      <c r="K901">
        <f>I901*$S$2</f>
        <v>-21342.138833337085</v>
      </c>
      <c r="L901">
        <f>J901*$S$2</f>
        <v>29515.067122381799</v>
      </c>
    </row>
    <row r="902" spans="1:12" x14ac:dyDescent="0.35">
      <c r="A902" s="1">
        <v>34737.5</v>
      </c>
      <c r="B902">
        <v>20.0871</v>
      </c>
      <c r="C902">
        <f>HLOOKUP(B902,'[1]Traitement outputs'!$B$33:$Q$33,1,TRUE)</f>
        <v>20</v>
      </c>
      <c r="E902" s="1">
        <v>34737.5</v>
      </c>
      <c r="F902">
        <v>16.136700000000001</v>
      </c>
      <c r="G902">
        <f t="shared" si="14"/>
        <v>16</v>
      </c>
      <c r="I902">
        <f>INDEX('[1]Traitement outputs (2)'!$B$34:$Q$38,MATCH(70,'[1]Traitement outputs (2)'!$A$34:$A$38,0),MATCH(C902,'[1]Traitement outputs (2)'!$B$33:$Q$33,0))</f>
        <v>-183.77989640241771</v>
      </c>
      <c r="J902">
        <f>INDEX('[1]Traitement outputs (2)'!$B$41:$Q$45,MATCH(70,'[1]Traitement outputs (2)'!$A$41:$A$45,0),MATCH(C902,'[1]Traitement outputs (2)'!$B$40:$Q$40,0))</f>
        <v>254.15803075879367</v>
      </c>
      <c r="K902">
        <f>I902*$S$2</f>
        <v>-21342.138833337085</v>
      </c>
      <c r="L902">
        <f>J902*$S$2</f>
        <v>29515.067122381799</v>
      </c>
    </row>
    <row r="903" spans="1:12" x14ac:dyDescent="0.35">
      <c r="A903" s="1">
        <v>34737.541666666664</v>
      </c>
      <c r="B903">
        <v>20.084099999999999</v>
      </c>
      <c r="C903">
        <f>HLOOKUP(B903,'[1]Traitement outputs'!$B$33:$Q$33,1,TRUE)</f>
        <v>20</v>
      </c>
      <c r="E903" s="1">
        <v>34737.541666666664</v>
      </c>
      <c r="F903">
        <v>16.895499999999998</v>
      </c>
      <c r="G903">
        <f t="shared" si="14"/>
        <v>17</v>
      </c>
      <c r="I903">
        <f>INDEX('[1]Traitement outputs (2)'!$B$34:$Q$38,MATCH(70,'[1]Traitement outputs (2)'!$A$34:$A$38,0),MATCH(C903,'[1]Traitement outputs (2)'!$B$33:$Q$33,0))</f>
        <v>-183.77989640241771</v>
      </c>
      <c r="J903">
        <f>INDEX('[1]Traitement outputs (2)'!$B$41:$Q$45,MATCH(70,'[1]Traitement outputs (2)'!$A$41:$A$45,0),MATCH(C903,'[1]Traitement outputs (2)'!$B$40:$Q$40,0))</f>
        <v>254.15803075879367</v>
      </c>
      <c r="K903">
        <f>I903*$S$2</f>
        <v>-21342.138833337085</v>
      </c>
      <c r="L903">
        <f>J903*$S$2</f>
        <v>29515.067122381799</v>
      </c>
    </row>
    <row r="904" spans="1:12" x14ac:dyDescent="0.35">
      <c r="A904" s="1">
        <v>34737.583333333336</v>
      </c>
      <c r="B904">
        <v>20.0106</v>
      </c>
      <c r="C904">
        <f>HLOOKUP(B904,'[1]Traitement outputs'!$B$33:$Q$33,1,TRUE)</f>
        <v>20</v>
      </c>
      <c r="E904" s="1">
        <v>34737.583333333336</v>
      </c>
      <c r="F904">
        <v>17.895800000000001</v>
      </c>
      <c r="G904">
        <f t="shared" si="14"/>
        <v>18</v>
      </c>
      <c r="I904">
        <f>INDEX('[1]Traitement outputs (2)'!$B$34:$Q$38,MATCH(70,'[1]Traitement outputs (2)'!$A$34:$A$38,0),MATCH(C904,'[1]Traitement outputs (2)'!$B$33:$Q$33,0))</f>
        <v>-183.77989640241771</v>
      </c>
      <c r="J904">
        <f>INDEX('[1]Traitement outputs (2)'!$B$41:$Q$45,MATCH(70,'[1]Traitement outputs (2)'!$A$41:$A$45,0),MATCH(C904,'[1]Traitement outputs (2)'!$B$40:$Q$40,0))</f>
        <v>254.15803075879367</v>
      </c>
      <c r="K904">
        <f>I904*$S$2</f>
        <v>-21342.138833337085</v>
      </c>
      <c r="L904">
        <f>J904*$S$2</f>
        <v>29515.067122381799</v>
      </c>
    </row>
    <row r="905" spans="1:12" x14ac:dyDescent="0.35">
      <c r="A905" s="1">
        <v>34737.625</v>
      </c>
      <c r="B905">
        <v>20.029499999999999</v>
      </c>
      <c r="C905">
        <f>HLOOKUP(B905,'[1]Traitement outputs'!$B$33:$Q$33,1,TRUE)</f>
        <v>20</v>
      </c>
      <c r="E905" s="1">
        <v>34737.625</v>
      </c>
      <c r="F905">
        <v>18.767499999999998</v>
      </c>
      <c r="G905">
        <f t="shared" si="14"/>
        <v>19</v>
      </c>
      <c r="I905">
        <f>INDEX('[1]Traitement outputs (2)'!$B$34:$Q$38,MATCH(70,'[1]Traitement outputs (2)'!$A$34:$A$38,0),MATCH(C905,'[1]Traitement outputs (2)'!$B$33:$Q$33,0))</f>
        <v>-183.77989640241771</v>
      </c>
      <c r="J905">
        <f>INDEX('[1]Traitement outputs (2)'!$B$41:$Q$45,MATCH(70,'[1]Traitement outputs (2)'!$A$41:$A$45,0),MATCH(C905,'[1]Traitement outputs (2)'!$B$40:$Q$40,0))</f>
        <v>254.15803075879367</v>
      </c>
      <c r="K905">
        <f>I905*$S$2</f>
        <v>-21342.138833337085</v>
      </c>
      <c r="L905">
        <f>J905*$S$2</f>
        <v>29515.067122381799</v>
      </c>
    </row>
    <row r="906" spans="1:12" x14ac:dyDescent="0.35">
      <c r="A906" s="1">
        <v>34737.666666666664</v>
      </c>
      <c r="B906">
        <v>20.081399999999999</v>
      </c>
      <c r="C906">
        <f>HLOOKUP(B906,'[1]Traitement outputs'!$B$33:$Q$33,1,TRUE)</f>
        <v>20</v>
      </c>
      <c r="E906" s="1">
        <v>34737.666666666664</v>
      </c>
      <c r="F906">
        <v>19.5412</v>
      </c>
      <c r="G906">
        <f t="shared" si="14"/>
        <v>20</v>
      </c>
      <c r="I906">
        <f>INDEX('[1]Traitement outputs (2)'!$B$34:$Q$38,MATCH(70,'[1]Traitement outputs (2)'!$A$34:$A$38,0),MATCH(C906,'[1]Traitement outputs (2)'!$B$33:$Q$33,0))</f>
        <v>-183.77989640241771</v>
      </c>
      <c r="J906">
        <f>INDEX('[1]Traitement outputs (2)'!$B$41:$Q$45,MATCH(70,'[1]Traitement outputs (2)'!$A$41:$A$45,0),MATCH(C906,'[1]Traitement outputs (2)'!$B$40:$Q$40,0))</f>
        <v>254.15803075879367</v>
      </c>
      <c r="K906">
        <f>I906*$S$2</f>
        <v>-21342.138833337085</v>
      </c>
      <c r="L906">
        <f>J906*$S$2</f>
        <v>29515.067122381799</v>
      </c>
    </row>
    <row r="907" spans="1:12" x14ac:dyDescent="0.35">
      <c r="A907" s="1">
        <v>34737.708333333336</v>
      </c>
      <c r="B907">
        <v>20.0807</v>
      </c>
      <c r="C907">
        <f>HLOOKUP(B907,'[1]Traitement outputs'!$B$33:$Q$33,1,TRUE)</f>
        <v>20</v>
      </c>
      <c r="E907" s="1">
        <v>34737.708333333336</v>
      </c>
      <c r="F907">
        <v>20.002199999999998</v>
      </c>
      <c r="G907">
        <f t="shared" si="14"/>
        <v>20</v>
      </c>
      <c r="I907">
        <f>INDEX('[1]Traitement outputs (2)'!$B$34:$Q$38,MATCH(70,'[1]Traitement outputs (2)'!$A$34:$A$38,0),MATCH(C907,'[1]Traitement outputs (2)'!$B$33:$Q$33,0))</f>
        <v>-183.77989640241771</v>
      </c>
      <c r="J907">
        <f>INDEX('[1]Traitement outputs (2)'!$B$41:$Q$45,MATCH(70,'[1]Traitement outputs (2)'!$A$41:$A$45,0),MATCH(C907,'[1]Traitement outputs (2)'!$B$40:$Q$40,0))</f>
        <v>254.15803075879367</v>
      </c>
      <c r="K907">
        <f>I907*$S$2</f>
        <v>-21342.138833337085</v>
      </c>
      <c r="L907">
        <f>J907*$S$2</f>
        <v>29515.067122381799</v>
      </c>
    </row>
    <row r="908" spans="1:12" x14ac:dyDescent="0.35">
      <c r="A908" s="1">
        <v>34737.75</v>
      </c>
      <c r="B908">
        <v>20.080100000000002</v>
      </c>
      <c r="C908">
        <f>HLOOKUP(B908,'[1]Traitement outputs'!$B$33:$Q$33,1,TRUE)</f>
        <v>20</v>
      </c>
      <c r="E908" s="1">
        <v>34737.75</v>
      </c>
      <c r="F908">
        <v>20.033200000000001</v>
      </c>
      <c r="G908">
        <f t="shared" si="14"/>
        <v>20</v>
      </c>
      <c r="I908">
        <f>INDEX('[1]Traitement outputs (2)'!$B$34:$Q$38,MATCH(70,'[1]Traitement outputs (2)'!$A$34:$A$38,0),MATCH(C908,'[1]Traitement outputs (2)'!$B$33:$Q$33,0))</f>
        <v>-183.77989640241771</v>
      </c>
      <c r="J908">
        <f>INDEX('[1]Traitement outputs (2)'!$B$41:$Q$45,MATCH(70,'[1]Traitement outputs (2)'!$A$41:$A$45,0),MATCH(C908,'[1]Traitement outputs (2)'!$B$40:$Q$40,0))</f>
        <v>254.15803075879367</v>
      </c>
      <c r="K908">
        <f>I908*$S$2</f>
        <v>-21342.138833337085</v>
      </c>
      <c r="L908">
        <f>J908*$S$2</f>
        <v>29515.067122381799</v>
      </c>
    </row>
    <row r="909" spans="1:12" x14ac:dyDescent="0.35">
      <c r="A909" s="1">
        <v>34737.791666666664</v>
      </c>
      <c r="B909">
        <v>20.079799999999999</v>
      </c>
      <c r="C909">
        <f>HLOOKUP(B909,'[1]Traitement outputs'!$B$33:$Q$33,1,TRUE)</f>
        <v>20</v>
      </c>
      <c r="E909" s="1">
        <v>34737.791666666664</v>
      </c>
      <c r="F909">
        <v>19.9422</v>
      </c>
      <c r="G909">
        <f t="shared" si="14"/>
        <v>20</v>
      </c>
      <c r="I909">
        <f>INDEX('[1]Traitement outputs (2)'!$B$34:$Q$38,MATCH(70,'[1]Traitement outputs (2)'!$A$34:$A$38,0),MATCH(C909,'[1]Traitement outputs (2)'!$B$33:$Q$33,0))</f>
        <v>-183.77989640241771</v>
      </c>
      <c r="J909">
        <f>INDEX('[1]Traitement outputs (2)'!$B$41:$Q$45,MATCH(70,'[1]Traitement outputs (2)'!$A$41:$A$45,0),MATCH(C909,'[1]Traitement outputs (2)'!$B$40:$Q$40,0))</f>
        <v>254.15803075879367</v>
      </c>
      <c r="K909">
        <f>I909*$S$2</f>
        <v>-21342.138833337085</v>
      </c>
      <c r="L909">
        <f>J909*$S$2</f>
        <v>29515.067122381799</v>
      </c>
    </row>
    <row r="910" spans="1:12" x14ac:dyDescent="0.35">
      <c r="A910" s="1">
        <v>34737.833333333336</v>
      </c>
      <c r="B910">
        <v>20.079499999999999</v>
      </c>
      <c r="C910">
        <f>HLOOKUP(B910,'[1]Traitement outputs'!$B$33:$Q$33,1,TRUE)</f>
        <v>20</v>
      </c>
      <c r="E910" s="1">
        <v>34737.833333333336</v>
      </c>
      <c r="F910">
        <v>19.801600000000001</v>
      </c>
      <c r="G910">
        <f t="shared" si="14"/>
        <v>20</v>
      </c>
      <c r="I910">
        <f>INDEX('[1]Traitement outputs (2)'!$B$34:$Q$38,MATCH(70,'[1]Traitement outputs (2)'!$A$34:$A$38,0),MATCH(C910,'[1]Traitement outputs (2)'!$B$33:$Q$33,0))</f>
        <v>-183.77989640241771</v>
      </c>
      <c r="J910">
        <f>INDEX('[1]Traitement outputs (2)'!$B$41:$Q$45,MATCH(70,'[1]Traitement outputs (2)'!$A$41:$A$45,0),MATCH(C910,'[1]Traitement outputs (2)'!$B$40:$Q$40,0))</f>
        <v>254.15803075879367</v>
      </c>
      <c r="K910">
        <f>I910*$S$2</f>
        <v>-21342.138833337085</v>
      </c>
      <c r="L910">
        <f>J910*$S$2</f>
        <v>29515.067122381799</v>
      </c>
    </row>
    <row r="911" spans="1:12" x14ac:dyDescent="0.35">
      <c r="A911" s="1">
        <v>34737.875</v>
      </c>
      <c r="B911">
        <v>16.1753</v>
      </c>
      <c r="C911">
        <f>HLOOKUP(B911,'[1]Traitement outputs'!$B$33:$Q$33,1,TRUE)</f>
        <v>16</v>
      </c>
      <c r="E911" s="1">
        <v>34737.875</v>
      </c>
      <c r="F911">
        <v>25.0642</v>
      </c>
      <c r="G911">
        <f t="shared" si="14"/>
        <v>25</v>
      </c>
      <c r="I911">
        <f>INDEX('[1]Traitement outputs (2)'!$B$34:$Q$38,MATCH(70,'[1]Traitement outputs (2)'!$A$34:$A$38,0),MATCH(C911,'[1]Traitement outputs (2)'!$B$33:$Q$33,0))</f>
        <v>-87.65601603539298</v>
      </c>
      <c r="J911">
        <f>INDEX('[1]Traitement outputs (2)'!$B$41:$Q$45,MATCH(70,'[1]Traitement outputs (2)'!$A$41:$A$45,0),MATCH(C911,'[1]Traitement outputs (2)'!$B$40:$Q$40,0))</f>
        <v>158.03405896601754</v>
      </c>
      <c r="K911">
        <f>I911*$S$2</f>
        <v>-10179.387954970944</v>
      </c>
      <c r="L911">
        <f>J911*$S$2</f>
        <v>18352.305626852856</v>
      </c>
    </row>
    <row r="912" spans="1:12" x14ac:dyDescent="0.35">
      <c r="A912" s="1">
        <v>34737.916666666664</v>
      </c>
      <c r="B912">
        <v>16.079799999999999</v>
      </c>
      <c r="C912">
        <f>HLOOKUP(B912,'[1]Traitement outputs'!$B$33:$Q$33,1,TRUE)</f>
        <v>16</v>
      </c>
      <c r="E912" s="1">
        <v>34737.916666666664</v>
      </c>
      <c r="F912">
        <v>24.6342</v>
      </c>
      <c r="G912">
        <f t="shared" si="14"/>
        <v>25</v>
      </c>
      <c r="I912">
        <f>INDEX('[1]Traitement outputs (2)'!$B$34:$Q$38,MATCH(70,'[1]Traitement outputs (2)'!$A$34:$A$38,0),MATCH(C912,'[1]Traitement outputs (2)'!$B$33:$Q$33,0))</f>
        <v>-87.65601603539298</v>
      </c>
      <c r="J912">
        <f>INDEX('[1]Traitement outputs (2)'!$B$41:$Q$45,MATCH(70,'[1]Traitement outputs (2)'!$A$41:$A$45,0),MATCH(C912,'[1]Traitement outputs (2)'!$B$40:$Q$40,0))</f>
        <v>158.03405896601754</v>
      </c>
      <c r="K912">
        <f>I912*$S$2</f>
        <v>-10179.387954970944</v>
      </c>
      <c r="L912">
        <f>J912*$S$2</f>
        <v>18352.305626852856</v>
      </c>
    </row>
    <row r="913" spans="1:12" x14ac:dyDescent="0.35">
      <c r="A913" s="1">
        <v>34737.958333333336</v>
      </c>
      <c r="B913">
        <v>16.078900000000001</v>
      </c>
      <c r="C913">
        <f>HLOOKUP(B913,'[1]Traitement outputs'!$B$33:$Q$33,1,TRUE)</f>
        <v>16</v>
      </c>
      <c r="E913" s="1">
        <v>34737.958333333336</v>
      </c>
      <c r="F913">
        <v>23.908000000000001</v>
      </c>
      <c r="G913">
        <f t="shared" si="14"/>
        <v>24</v>
      </c>
      <c r="I913">
        <f>INDEX('[1]Traitement outputs (2)'!$B$34:$Q$38,MATCH(70,'[1]Traitement outputs (2)'!$A$34:$A$38,0),MATCH(C913,'[1]Traitement outputs (2)'!$B$33:$Q$33,0))</f>
        <v>-87.65601603539298</v>
      </c>
      <c r="J913">
        <f>INDEX('[1]Traitement outputs (2)'!$B$41:$Q$45,MATCH(70,'[1]Traitement outputs (2)'!$A$41:$A$45,0),MATCH(C913,'[1]Traitement outputs (2)'!$B$40:$Q$40,0))</f>
        <v>158.03405896601754</v>
      </c>
      <c r="K913">
        <f>I913*$S$2</f>
        <v>-10179.387954970944</v>
      </c>
      <c r="L913">
        <f>J913*$S$2</f>
        <v>18352.305626852856</v>
      </c>
    </row>
    <row r="914" spans="1:12" x14ac:dyDescent="0.35">
      <c r="A914" s="1">
        <v>34738</v>
      </c>
      <c r="B914">
        <v>16.078800000000001</v>
      </c>
      <c r="C914">
        <f>HLOOKUP(B914,'[1]Traitement outputs'!$B$33:$Q$33,1,TRUE)</f>
        <v>16</v>
      </c>
      <c r="E914" s="1">
        <v>34738</v>
      </c>
      <c r="F914">
        <v>23.272400000000001</v>
      </c>
      <c r="G914">
        <f t="shared" si="14"/>
        <v>23</v>
      </c>
      <c r="I914">
        <f>INDEX('[1]Traitement outputs (2)'!$B$34:$Q$38,MATCH(70,'[1]Traitement outputs (2)'!$A$34:$A$38,0),MATCH(C914,'[1]Traitement outputs (2)'!$B$33:$Q$33,0))</f>
        <v>-87.65601603539298</v>
      </c>
      <c r="J914">
        <f>INDEX('[1]Traitement outputs (2)'!$B$41:$Q$45,MATCH(70,'[1]Traitement outputs (2)'!$A$41:$A$45,0),MATCH(C914,'[1]Traitement outputs (2)'!$B$40:$Q$40,0))</f>
        <v>158.03405896601754</v>
      </c>
      <c r="K914">
        <f>I914*$S$2</f>
        <v>-10179.387954970944</v>
      </c>
      <c r="L914">
        <f>J914*$S$2</f>
        <v>18352.305626852856</v>
      </c>
    </row>
    <row r="915" spans="1:12" x14ac:dyDescent="0.35">
      <c r="A915" s="1">
        <v>34738.041666666664</v>
      </c>
      <c r="B915">
        <v>16.078700000000001</v>
      </c>
      <c r="C915">
        <f>HLOOKUP(B915,'[1]Traitement outputs'!$B$33:$Q$33,1,TRUE)</f>
        <v>16</v>
      </c>
      <c r="E915" s="1">
        <v>34738.041666666664</v>
      </c>
      <c r="F915">
        <v>22.71</v>
      </c>
      <c r="G915">
        <f t="shared" si="14"/>
        <v>23</v>
      </c>
      <c r="I915">
        <f>INDEX('[1]Traitement outputs (2)'!$B$34:$Q$38,MATCH(70,'[1]Traitement outputs (2)'!$A$34:$A$38,0),MATCH(C915,'[1]Traitement outputs (2)'!$B$33:$Q$33,0))</f>
        <v>-87.65601603539298</v>
      </c>
      <c r="J915">
        <f>INDEX('[1]Traitement outputs (2)'!$B$41:$Q$45,MATCH(70,'[1]Traitement outputs (2)'!$A$41:$A$45,0),MATCH(C915,'[1]Traitement outputs (2)'!$B$40:$Q$40,0))</f>
        <v>158.03405896601754</v>
      </c>
      <c r="K915">
        <f>I915*$S$2</f>
        <v>-10179.387954970944</v>
      </c>
      <c r="L915">
        <f>J915*$S$2</f>
        <v>18352.305626852856</v>
      </c>
    </row>
    <row r="916" spans="1:12" x14ac:dyDescent="0.35">
      <c r="A916" s="1">
        <v>34738.083333333336</v>
      </c>
      <c r="B916">
        <v>16.078299999999999</v>
      </c>
      <c r="C916">
        <f>HLOOKUP(B916,'[1]Traitement outputs'!$B$33:$Q$33,1,TRUE)</f>
        <v>16</v>
      </c>
      <c r="E916" s="1">
        <v>34738.083333333336</v>
      </c>
      <c r="F916">
        <v>21.971</v>
      </c>
      <c r="G916">
        <f t="shared" si="14"/>
        <v>22</v>
      </c>
      <c r="I916">
        <f>INDEX('[1]Traitement outputs (2)'!$B$34:$Q$38,MATCH(70,'[1]Traitement outputs (2)'!$A$34:$A$38,0),MATCH(C916,'[1]Traitement outputs (2)'!$B$33:$Q$33,0))</f>
        <v>-87.65601603539298</v>
      </c>
      <c r="J916">
        <f>INDEX('[1]Traitement outputs (2)'!$B$41:$Q$45,MATCH(70,'[1]Traitement outputs (2)'!$A$41:$A$45,0),MATCH(C916,'[1]Traitement outputs (2)'!$B$40:$Q$40,0))</f>
        <v>158.03405896601754</v>
      </c>
      <c r="K916">
        <f>I916*$S$2</f>
        <v>-10179.387954970944</v>
      </c>
      <c r="L916">
        <f>J916*$S$2</f>
        <v>18352.305626852856</v>
      </c>
    </row>
    <row r="917" spans="1:12" x14ac:dyDescent="0.35">
      <c r="A917" s="1">
        <v>34738.125</v>
      </c>
      <c r="B917">
        <v>16.0776</v>
      </c>
      <c r="C917">
        <f>HLOOKUP(B917,'[1]Traitement outputs'!$B$33:$Q$33,1,TRUE)</f>
        <v>16</v>
      </c>
      <c r="E917" s="1">
        <v>34738.125</v>
      </c>
      <c r="F917">
        <v>20.7179</v>
      </c>
      <c r="G917">
        <f t="shared" si="14"/>
        <v>21</v>
      </c>
      <c r="I917">
        <f>INDEX('[1]Traitement outputs (2)'!$B$34:$Q$38,MATCH(70,'[1]Traitement outputs (2)'!$A$34:$A$38,0),MATCH(C917,'[1]Traitement outputs (2)'!$B$33:$Q$33,0))</f>
        <v>-87.65601603539298</v>
      </c>
      <c r="J917">
        <f>INDEX('[1]Traitement outputs (2)'!$B$41:$Q$45,MATCH(70,'[1]Traitement outputs (2)'!$A$41:$A$45,0),MATCH(C917,'[1]Traitement outputs (2)'!$B$40:$Q$40,0))</f>
        <v>158.03405896601754</v>
      </c>
      <c r="K917">
        <f>I917*$S$2</f>
        <v>-10179.387954970944</v>
      </c>
      <c r="L917">
        <f>J917*$S$2</f>
        <v>18352.305626852856</v>
      </c>
    </row>
    <row r="918" spans="1:12" x14ac:dyDescent="0.35">
      <c r="A918" s="1">
        <v>34738.166666666664</v>
      </c>
      <c r="B918">
        <v>16.077100000000002</v>
      </c>
      <c r="C918">
        <f>HLOOKUP(B918,'[1]Traitement outputs'!$B$33:$Q$33,1,TRUE)</f>
        <v>16</v>
      </c>
      <c r="E918" s="1">
        <v>34738.166666666664</v>
      </c>
      <c r="F918">
        <v>19.4025</v>
      </c>
      <c r="G918">
        <f t="shared" si="14"/>
        <v>19</v>
      </c>
      <c r="I918">
        <f>INDEX('[1]Traitement outputs (2)'!$B$34:$Q$38,MATCH(70,'[1]Traitement outputs (2)'!$A$34:$A$38,0),MATCH(C918,'[1]Traitement outputs (2)'!$B$33:$Q$33,0))</f>
        <v>-87.65601603539298</v>
      </c>
      <c r="J918">
        <f>INDEX('[1]Traitement outputs (2)'!$B$41:$Q$45,MATCH(70,'[1]Traitement outputs (2)'!$A$41:$A$45,0),MATCH(C918,'[1]Traitement outputs (2)'!$B$40:$Q$40,0))</f>
        <v>158.03405896601754</v>
      </c>
      <c r="K918">
        <f>I918*$S$2</f>
        <v>-10179.387954970944</v>
      </c>
      <c r="L918">
        <f>J918*$S$2</f>
        <v>18352.305626852856</v>
      </c>
    </row>
    <row r="919" spans="1:12" x14ac:dyDescent="0.35">
      <c r="A919" s="1">
        <v>34738.208333333336</v>
      </c>
      <c r="B919">
        <v>20.031099999999999</v>
      </c>
      <c r="C919">
        <f>HLOOKUP(B919,'[1]Traitement outputs'!$B$33:$Q$33,1,TRUE)</f>
        <v>20</v>
      </c>
      <c r="E919" s="1">
        <v>34738.208333333336</v>
      </c>
      <c r="F919">
        <v>13.8889</v>
      </c>
      <c r="G919">
        <f t="shared" si="14"/>
        <v>14</v>
      </c>
      <c r="I919">
        <f>INDEX('[1]Traitement outputs (2)'!$B$34:$Q$38,MATCH(70,'[1]Traitement outputs (2)'!$A$34:$A$38,0),MATCH(C919,'[1]Traitement outputs (2)'!$B$33:$Q$33,0))</f>
        <v>-183.77989640241771</v>
      </c>
      <c r="J919">
        <f>INDEX('[1]Traitement outputs (2)'!$B$41:$Q$45,MATCH(70,'[1]Traitement outputs (2)'!$A$41:$A$45,0),MATCH(C919,'[1]Traitement outputs (2)'!$B$40:$Q$40,0))</f>
        <v>254.15803075879367</v>
      </c>
      <c r="K919">
        <f>I919*$S$2</f>
        <v>-21342.138833337085</v>
      </c>
      <c r="L919">
        <f>J919*$S$2</f>
        <v>29515.067122381799</v>
      </c>
    </row>
    <row r="920" spans="1:12" x14ac:dyDescent="0.35">
      <c r="A920" s="1">
        <v>34738.25</v>
      </c>
      <c r="B920">
        <v>20.077500000000001</v>
      </c>
      <c r="C920">
        <f>HLOOKUP(B920,'[1]Traitement outputs'!$B$33:$Q$33,1,TRUE)</f>
        <v>20</v>
      </c>
      <c r="E920" s="1">
        <v>34738.25</v>
      </c>
      <c r="F920">
        <v>13.370900000000001</v>
      </c>
      <c r="G920">
        <f t="shared" si="14"/>
        <v>13</v>
      </c>
      <c r="I920">
        <f>INDEX('[1]Traitement outputs (2)'!$B$34:$Q$38,MATCH(70,'[1]Traitement outputs (2)'!$A$34:$A$38,0),MATCH(C920,'[1]Traitement outputs (2)'!$B$33:$Q$33,0))</f>
        <v>-183.77989640241771</v>
      </c>
      <c r="J920">
        <f>INDEX('[1]Traitement outputs (2)'!$B$41:$Q$45,MATCH(70,'[1]Traitement outputs (2)'!$A$41:$A$45,0),MATCH(C920,'[1]Traitement outputs (2)'!$B$40:$Q$40,0))</f>
        <v>254.15803075879367</v>
      </c>
      <c r="K920">
        <f>I920*$S$2</f>
        <v>-21342.138833337085</v>
      </c>
      <c r="L920">
        <f>J920*$S$2</f>
        <v>29515.067122381799</v>
      </c>
    </row>
    <row r="921" spans="1:12" x14ac:dyDescent="0.35">
      <c r="A921" s="1">
        <v>34738.291666666664</v>
      </c>
      <c r="B921">
        <v>20.079499999999999</v>
      </c>
      <c r="C921">
        <f>HLOOKUP(B921,'[1]Traitement outputs'!$B$33:$Q$33,1,TRUE)</f>
        <v>20</v>
      </c>
      <c r="E921" s="1">
        <v>34738.291666666664</v>
      </c>
      <c r="F921">
        <v>13.377800000000001</v>
      </c>
      <c r="G921">
        <f t="shared" si="14"/>
        <v>13</v>
      </c>
      <c r="I921">
        <f>INDEX('[1]Traitement outputs (2)'!$B$34:$Q$38,MATCH(70,'[1]Traitement outputs (2)'!$A$34:$A$38,0),MATCH(C921,'[1]Traitement outputs (2)'!$B$33:$Q$33,0))</f>
        <v>-183.77989640241771</v>
      </c>
      <c r="J921">
        <f>INDEX('[1]Traitement outputs (2)'!$B$41:$Q$45,MATCH(70,'[1]Traitement outputs (2)'!$A$41:$A$45,0),MATCH(C921,'[1]Traitement outputs (2)'!$B$40:$Q$40,0))</f>
        <v>254.15803075879367</v>
      </c>
      <c r="K921">
        <f>I921*$S$2</f>
        <v>-21342.138833337085</v>
      </c>
      <c r="L921">
        <f>J921*$S$2</f>
        <v>29515.067122381799</v>
      </c>
    </row>
    <row r="922" spans="1:12" x14ac:dyDescent="0.35">
      <c r="A922" s="1">
        <v>34738.333333333336</v>
      </c>
      <c r="B922">
        <v>20.083200000000001</v>
      </c>
      <c r="C922">
        <f>HLOOKUP(B922,'[1]Traitement outputs'!$B$33:$Q$33,1,TRUE)</f>
        <v>20</v>
      </c>
      <c r="E922" s="1">
        <v>34738.333333333336</v>
      </c>
      <c r="F922">
        <v>13.8476</v>
      </c>
      <c r="G922">
        <f t="shared" si="14"/>
        <v>14</v>
      </c>
      <c r="I922">
        <f>INDEX('[1]Traitement outputs (2)'!$B$34:$Q$38,MATCH(70,'[1]Traitement outputs (2)'!$A$34:$A$38,0),MATCH(C922,'[1]Traitement outputs (2)'!$B$33:$Q$33,0))</f>
        <v>-183.77989640241771</v>
      </c>
      <c r="J922">
        <f>INDEX('[1]Traitement outputs (2)'!$B$41:$Q$45,MATCH(70,'[1]Traitement outputs (2)'!$A$41:$A$45,0),MATCH(C922,'[1]Traitement outputs (2)'!$B$40:$Q$40,0))</f>
        <v>254.15803075879367</v>
      </c>
      <c r="K922">
        <f>I922*$S$2</f>
        <v>-21342.138833337085</v>
      </c>
      <c r="L922">
        <f>J922*$S$2</f>
        <v>29515.067122381799</v>
      </c>
    </row>
    <row r="923" spans="1:12" x14ac:dyDescent="0.35">
      <c r="A923" s="1">
        <v>34738.375</v>
      </c>
      <c r="B923">
        <v>20.084099999999999</v>
      </c>
      <c r="C923">
        <f>HLOOKUP(B923,'[1]Traitement outputs'!$B$33:$Q$33,1,TRUE)</f>
        <v>20</v>
      </c>
      <c r="E923" s="1">
        <v>34738.375</v>
      </c>
      <c r="F923">
        <v>14.6846</v>
      </c>
      <c r="G923">
        <f t="shared" si="14"/>
        <v>15</v>
      </c>
      <c r="I923">
        <f>INDEX('[1]Traitement outputs (2)'!$B$34:$Q$38,MATCH(70,'[1]Traitement outputs (2)'!$A$34:$A$38,0),MATCH(C923,'[1]Traitement outputs (2)'!$B$33:$Q$33,0))</f>
        <v>-183.77989640241771</v>
      </c>
      <c r="J923">
        <f>INDEX('[1]Traitement outputs (2)'!$B$41:$Q$45,MATCH(70,'[1]Traitement outputs (2)'!$A$41:$A$45,0),MATCH(C923,'[1]Traitement outputs (2)'!$B$40:$Q$40,0))</f>
        <v>254.15803075879367</v>
      </c>
      <c r="K923">
        <f>I923*$S$2</f>
        <v>-21342.138833337085</v>
      </c>
      <c r="L923">
        <f>J923*$S$2</f>
        <v>29515.067122381799</v>
      </c>
    </row>
    <row r="924" spans="1:12" x14ac:dyDescent="0.35">
      <c r="A924" s="1">
        <v>34738.416666666664</v>
      </c>
      <c r="B924">
        <v>20.09</v>
      </c>
      <c r="C924">
        <f>HLOOKUP(B924,'[1]Traitement outputs'!$B$33:$Q$33,1,TRUE)</f>
        <v>20</v>
      </c>
      <c r="E924" s="1">
        <v>34738.416666666664</v>
      </c>
      <c r="F924">
        <v>15.5609</v>
      </c>
      <c r="G924">
        <f t="shared" si="14"/>
        <v>16</v>
      </c>
      <c r="I924">
        <f>INDEX('[1]Traitement outputs (2)'!$B$34:$Q$38,MATCH(70,'[1]Traitement outputs (2)'!$A$34:$A$38,0),MATCH(C924,'[1]Traitement outputs (2)'!$B$33:$Q$33,0))</f>
        <v>-183.77989640241771</v>
      </c>
      <c r="J924">
        <f>INDEX('[1]Traitement outputs (2)'!$B$41:$Q$45,MATCH(70,'[1]Traitement outputs (2)'!$A$41:$A$45,0),MATCH(C924,'[1]Traitement outputs (2)'!$B$40:$Q$40,0))</f>
        <v>254.15803075879367</v>
      </c>
      <c r="K924">
        <f>I924*$S$2</f>
        <v>-21342.138833337085</v>
      </c>
      <c r="L924">
        <f>J924*$S$2</f>
        <v>29515.067122381799</v>
      </c>
    </row>
    <row r="925" spans="1:12" x14ac:dyDescent="0.35">
      <c r="A925" s="1">
        <v>34738.458333333336</v>
      </c>
      <c r="B925">
        <v>20.822900000000001</v>
      </c>
      <c r="C925">
        <f>HLOOKUP(B925,'[1]Traitement outputs'!$B$33:$Q$33,1,TRUE)</f>
        <v>20</v>
      </c>
      <c r="E925" s="1">
        <v>34738.458333333336</v>
      </c>
      <c r="F925">
        <v>16.004100000000001</v>
      </c>
      <c r="G925">
        <f t="shared" si="14"/>
        <v>16</v>
      </c>
      <c r="I925">
        <f>INDEX('[1]Traitement outputs (2)'!$B$34:$Q$38,MATCH(70,'[1]Traitement outputs (2)'!$A$34:$A$38,0),MATCH(C925,'[1]Traitement outputs (2)'!$B$33:$Q$33,0))</f>
        <v>-183.77989640241771</v>
      </c>
      <c r="J925">
        <f>INDEX('[1]Traitement outputs (2)'!$B$41:$Q$45,MATCH(70,'[1]Traitement outputs (2)'!$A$41:$A$45,0),MATCH(C925,'[1]Traitement outputs (2)'!$B$40:$Q$40,0))</f>
        <v>254.15803075879367</v>
      </c>
      <c r="K925">
        <f>I925*$S$2</f>
        <v>-21342.138833337085</v>
      </c>
      <c r="L925">
        <f>J925*$S$2</f>
        <v>29515.067122381799</v>
      </c>
    </row>
    <row r="926" spans="1:12" x14ac:dyDescent="0.35">
      <c r="A926" s="1">
        <v>34738.5</v>
      </c>
      <c r="B926">
        <v>20</v>
      </c>
      <c r="C926">
        <f>HLOOKUP(B926,'[1]Traitement outputs'!$B$33:$Q$33,1,TRUE)</f>
        <v>20</v>
      </c>
      <c r="E926" s="1">
        <v>34738.5</v>
      </c>
      <c r="F926">
        <v>18.212299999999999</v>
      </c>
      <c r="G926">
        <f t="shared" si="14"/>
        <v>18</v>
      </c>
      <c r="I926">
        <f>INDEX('[1]Traitement outputs (2)'!$B$34:$Q$38,MATCH(70,'[1]Traitement outputs (2)'!$A$34:$A$38,0),MATCH(C926,'[1]Traitement outputs (2)'!$B$33:$Q$33,0))</f>
        <v>-183.77989640241771</v>
      </c>
      <c r="J926">
        <f>INDEX('[1]Traitement outputs (2)'!$B$41:$Q$45,MATCH(70,'[1]Traitement outputs (2)'!$A$41:$A$45,0),MATCH(C926,'[1]Traitement outputs (2)'!$B$40:$Q$40,0))</f>
        <v>254.15803075879367</v>
      </c>
      <c r="K926">
        <f>I926*$S$2</f>
        <v>-21342.138833337085</v>
      </c>
      <c r="L926">
        <f>J926*$S$2</f>
        <v>29515.067122381799</v>
      </c>
    </row>
    <row r="927" spans="1:12" x14ac:dyDescent="0.35">
      <c r="A927" s="1">
        <v>34738.541666666664</v>
      </c>
      <c r="B927">
        <v>20</v>
      </c>
      <c r="C927">
        <f>HLOOKUP(B927,'[1]Traitement outputs'!$B$33:$Q$33,1,TRUE)</f>
        <v>20</v>
      </c>
      <c r="E927" s="1">
        <v>34738.541666666664</v>
      </c>
      <c r="F927">
        <v>19.067499999999999</v>
      </c>
      <c r="G927">
        <f t="shared" si="14"/>
        <v>19</v>
      </c>
      <c r="I927">
        <f>INDEX('[1]Traitement outputs (2)'!$B$34:$Q$38,MATCH(70,'[1]Traitement outputs (2)'!$A$34:$A$38,0),MATCH(C927,'[1]Traitement outputs (2)'!$B$33:$Q$33,0))</f>
        <v>-183.77989640241771</v>
      </c>
      <c r="J927">
        <f>INDEX('[1]Traitement outputs (2)'!$B$41:$Q$45,MATCH(70,'[1]Traitement outputs (2)'!$A$41:$A$45,0),MATCH(C927,'[1]Traitement outputs (2)'!$B$40:$Q$40,0))</f>
        <v>254.15803075879367</v>
      </c>
      <c r="K927">
        <f>I927*$S$2</f>
        <v>-21342.138833337085</v>
      </c>
      <c r="L927">
        <f>J927*$S$2</f>
        <v>29515.067122381799</v>
      </c>
    </row>
    <row r="928" spans="1:12" x14ac:dyDescent="0.35">
      <c r="A928" s="1">
        <v>34738.583333333336</v>
      </c>
      <c r="B928">
        <v>20.0001</v>
      </c>
      <c r="C928">
        <f>HLOOKUP(B928,'[1]Traitement outputs'!$B$33:$Q$33,1,TRUE)</f>
        <v>20</v>
      </c>
      <c r="E928" s="1">
        <v>34738.583333333336</v>
      </c>
      <c r="F928">
        <v>19.567499999999999</v>
      </c>
      <c r="G928">
        <f t="shared" si="14"/>
        <v>20</v>
      </c>
      <c r="I928">
        <f>INDEX('[1]Traitement outputs (2)'!$B$34:$Q$38,MATCH(70,'[1]Traitement outputs (2)'!$A$34:$A$38,0),MATCH(C928,'[1]Traitement outputs (2)'!$B$33:$Q$33,0))</f>
        <v>-183.77989640241771</v>
      </c>
      <c r="J928">
        <f>INDEX('[1]Traitement outputs (2)'!$B$41:$Q$45,MATCH(70,'[1]Traitement outputs (2)'!$A$41:$A$45,0),MATCH(C928,'[1]Traitement outputs (2)'!$B$40:$Q$40,0))</f>
        <v>254.15803075879367</v>
      </c>
      <c r="K928">
        <f>I928*$S$2</f>
        <v>-21342.138833337085</v>
      </c>
      <c r="L928">
        <f>J928*$S$2</f>
        <v>29515.067122381799</v>
      </c>
    </row>
    <row r="929" spans="1:12" x14ac:dyDescent="0.35">
      <c r="A929" s="1">
        <v>34738.625</v>
      </c>
      <c r="B929">
        <v>20.0001</v>
      </c>
      <c r="C929">
        <f>HLOOKUP(B929,'[1]Traitement outputs'!$B$33:$Q$33,1,TRUE)</f>
        <v>20</v>
      </c>
      <c r="E929" s="1">
        <v>34738.625</v>
      </c>
      <c r="F929">
        <v>19.9116</v>
      </c>
      <c r="G929">
        <f t="shared" si="14"/>
        <v>20</v>
      </c>
      <c r="I929">
        <f>INDEX('[1]Traitement outputs (2)'!$B$34:$Q$38,MATCH(70,'[1]Traitement outputs (2)'!$A$34:$A$38,0),MATCH(C929,'[1]Traitement outputs (2)'!$B$33:$Q$33,0))</f>
        <v>-183.77989640241771</v>
      </c>
      <c r="J929">
        <f>INDEX('[1]Traitement outputs (2)'!$B$41:$Q$45,MATCH(70,'[1]Traitement outputs (2)'!$A$41:$A$45,0),MATCH(C929,'[1]Traitement outputs (2)'!$B$40:$Q$40,0))</f>
        <v>254.15803075879367</v>
      </c>
      <c r="K929">
        <f>I929*$S$2</f>
        <v>-21342.138833337085</v>
      </c>
      <c r="L929">
        <f>J929*$S$2</f>
        <v>29515.067122381799</v>
      </c>
    </row>
    <row r="930" spans="1:12" x14ac:dyDescent="0.35">
      <c r="A930" s="1">
        <v>34738.666666666664</v>
      </c>
      <c r="B930">
        <v>20.067599999999999</v>
      </c>
      <c r="C930">
        <f>HLOOKUP(B930,'[1]Traitement outputs'!$B$33:$Q$33,1,TRUE)</f>
        <v>20</v>
      </c>
      <c r="E930" s="1">
        <v>34738.666666666664</v>
      </c>
      <c r="F930">
        <v>20.3428</v>
      </c>
      <c r="G930">
        <f t="shared" si="14"/>
        <v>20</v>
      </c>
      <c r="I930">
        <f>INDEX('[1]Traitement outputs (2)'!$B$34:$Q$38,MATCH(70,'[1]Traitement outputs (2)'!$A$34:$A$38,0),MATCH(C930,'[1]Traitement outputs (2)'!$B$33:$Q$33,0))</f>
        <v>-183.77989640241771</v>
      </c>
      <c r="J930">
        <f>INDEX('[1]Traitement outputs (2)'!$B$41:$Q$45,MATCH(70,'[1]Traitement outputs (2)'!$A$41:$A$45,0),MATCH(C930,'[1]Traitement outputs (2)'!$B$40:$Q$40,0))</f>
        <v>254.15803075879367</v>
      </c>
      <c r="K930">
        <f>I930*$S$2</f>
        <v>-21342.138833337085</v>
      </c>
      <c r="L930">
        <f>J930*$S$2</f>
        <v>29515.067122381799</v>
      </c>
    </row>
    <row r="931" spans="1:12" x14ac:dyDescent="0.35">
      <c r="A931" s="1">
        <v>34738.708333333336</v>
      </c>
      <c r="B931">
        <v>20.080200000000001</v>
      </c>
      <c r="C931">
        <f>HLOOKUP(B931,'[1]Traitement outputs'!$B$33:$Q$33,1,TRUE)</f>
        <v>20</v>
      </c>
      <c r="E931" s="1">
        <v>34738.708333333336</v>
      </c>
      <c r="F931">
        <v>20.698499999999999</v>
      </c>
      <c r="G931">
        <f t="shared" si="14"/>
        <v>21</v>
      </c>
      <c r="I931">
        <f>INDEX('[1]Traitement outputs (2)'!$B$34:$Q$38,MATCH(70,'[1]Traitement outputs (2)'!$A$34:$A$38,0),MATCH(C931,'[1]Traitement outputs (2)'!$B$33:$Q$33,0))</f>
        <v>-183.77989640241771</v>
      </c>
      <c r="J931">
        <f>INDEX('[1]Traitement outputs (2)'!$B$41:$Q$45,MATCH(70,'[1]Traitement outputs (2)'!$A$41:$A$45,0),MATCH(C931,'[1]Traitement outputs (2)'!$B$40:$Q$40,0))</f>
        <v>254.15803075879367</v>
      </c>
      <c r="K931">
        <f>I931*$S$2</f>
        <v>-21342.138833337085</v>
      </c>
      <c r="L931">
        <f>J931*$S$2</f>
        <v>29515.067122381799</v>
      </c>
    </row>
    <row r="932" spans="1:12" x14ac:dyDescent="0.35">
      <c r="A932" s="1">
        <v>34738.75</v>
      </c>
      <c r="B932">
        <v>20.079799999999999</v>
      </c>
      <c r="C932">
        <f>HLOOKUP(B932,'[1]Traitement outputs'!$B$33:$Q$33,1,TRUE)</f>
        <v>20</v>
      </c>
      <c r="E932" s="1">
        <v>34738.75</v>
      </c>
      <c r="F932">
        <v>20.6782</v>
      </c>
      <c r="G932">
        <f t="shared" si="14"/>
        <v>21</v>
      </c>
      <c r="I932">
        <f>INDEX('[1]Traitement outputs (2)'!$B$34:$Q$38,MATCH(70,'[1]Traitement outputs (2)'!$A$34:$A$38,0),MATCH(C932,'[1]Traitement outputs (2)'!$B$33:$Q$33,0))</f>
        <v>-183.77989640241771</v>
      </c>
      <c r="J932">
        <f>INDEX('[1]Traitement outputs (2)'!$B$41:$Q$45,MATCH(70,'[1]Traitement outputs (2)'!$A$41:$A$45,0),MATCH(C932,'[1]Traitement outputs (2)'!$B$40:$Q$40,0))</f>
        <v>254.15803075879367</v>
      </c>
      <c r="K932">
        <f>I932*$S$2</f>
        <v>-21342.138833337085</v>
      </c>
      <c r="L932">
        <f>J932*$S$2</f>
        <v>29515.067122381799</v>
      </c>
    </row>
    <row r="933" spans="1:12" x14ac:dyDescent="0.35">
      <c r="A933" s="1">
        <v>34738.791666666664</v>
      </c>
      <c r="B933">
        <v>20.0794</v>
      </c>
      <c r="C933">
        <f>HLOOKUP(B933,'[1]Traitement outputs'!$B$33:$Q$33,1,TRUE)</f>
        <v>20</v>
      </c>
      <c r="E933" s="1">
        <v>34738.791666666664</v>
      </c>
      <c r="F933">
        <v>20.554500000000001</v>
      </c>
      <c r="G933">
        <f t="shared" si="14"/>
        <v>21</v>
      </c>
      <c r="I933">
        <f>INDEX('[1]Traitement outputs (2)'!$B$34:$Q$38,MATCH(70,'[1]Traitement outputs (2)'!$A$34:$A$38,0),MATCH(C933,'[1]Traitement outputs (2)'!$B$33:$Q$33,0))</f>
        <v>-183.77989640241771</v>
      </c>
      <c r="J933">
        <f>INDEX('[1]Traitement outputs (2)'!$B$41:$Q$45,MATCH(70,'[1]Traitement outputs (2)'!$A$41:$A$45,0),MATCH(C933,'[1]Traitement outputs (2)'!$B$40:$Q$40,0))</f>
        <v>254.15803075879367</v>
      </c>
      <c r="K933">
        <f>I933*$S$2</f>
        <v>-21342.138833337085</v>
      </c>
      <c r="L933">
        <f>J933*$S$2</f>
        <v>29515.067122381799</v>
      </c>
    </row>
    <row r="934" spans="1:12" x14ac:dyDescent="0.35">
      <c r="A934" s="1">
        <v>34738.833333333336</v>
      </c>
      <c r="B934">
        <v>20.0791</v>
      </c>
      <c r="C934">
        <f>HLOOKUP(B934,'[1]Traitement outputs'!$B$33:$Q$33,1,TRUE)</f>
        <v>20</v>
      </c>
      <c r="E934" s="1">
        <v>34738.833333333336</v>
      </c>
      <c r="F934">
        <v>20.3706</v>
      </c>
      <c r="G934">
        <f t="shared" si="14"/>
        <v>20</v>
      </c>
      <c r="I934">
        <f>INDEX('[1]Traitement outputs (2)'!$B$34:$Q$38,MATCH(70,'[1]Traitement outputs (2)'!$A$34:$A$38,0),MATCH(C934,'[1]Traitement outputs (2)'!$B$33:$Q$33,0))</f>
        <v>-183.77989640241771</v>
      </c>
      <c r="J934">
        <f>INDEX('[1]Traitement outputs (2)'!$B$41:$Q$45,MATCH(70,'[1]Traitement outputs (2)'!$A$41:$A$45,0),MATCH(C934,'[1]Traitement outputs (2)'!$B$40:$Q$40,0))</f>
        <v>254.15803075879367</v>
      </c>
      <c r="K934">
        <f>I934*$S$2</f>
        <v>-21342.138833337085</v>
      </c>
      <c r="L934">
        <f>J934*$S$2</f>
        <v>29515.067122381799</v>
      </c>
    </row>
    <row r="935" spans="1:12" x14ac:dyDescent="0.35">
      <c r="A935" s="1">
        <v>34738.875</v>
      </c>
      <c r="B935">
        <v>16.165500000000002</v>
      </c>
      <c r="C935">
        <f>HLOOKUP(B935,'[1]Traitement outputs'!$B$33:$Q$33,1,TRUE)</f>
        <v>16</v>
      </c>
      <c r="E935" s="1">
        <v>34738.875</v>
      </c>
      <c r="F935">
        <v>25.7866</v>
      </c>
      <c r="G935">
        <f t="shared" si="14"/>
        <v>26</v>
      </c>
      <c r="I935">
        <f>INDEX('[1]Traitement outputs (2)'!$B$34:$Q$38,MATCH(70,'[1]Traitement outputs (2)'!$A$34:$A$38,0),MATCH(C935,'[1]Traitement outputs (2)'!$B$33:$Q$33,0))</f>
        <v>-87.65601603539298</v>
      </c>
      <c r="J935">
        <f>INDEX('[1]Traitement outputs (2)'!$B$41:$Q$45,MATCH(70,'[1]Traitement outputs (2)'!$A$41:$A$45,0),MATCH(C935,'[1]Traitement outputs (2)'!$B$40:$Q$40,0))</f>
        <v>158.03405896601754</v>
      </c>
      <c r="K935">
        <f>I935*$S$2</f>
        <v>-10179.387954970944</v>
      </c>
      <c r="L935">
        <f>J935*$S$2</f>
        <v>18352.305626852856</v>
      </c>
    </row>
    <row r="936" spans="1:12" x14ac:dyDescent="0.35">
      <c r="A936" s="1">
        <v>34738.916666666664</v>
      </c>
      <c r="B936">
        <v>16.079499999999999</v>
      </c>
      <c r="C936">
        <f>HLOOKUP(B936,'[1]Traitement outputs'!$B$33:$Q$33,1,TRUE)</f>
        <v>16</v>
      </c>
      <c r="E936" s="1">
        <v>34738.916666666664</v>
      </c>
      <c r="F936">
        <v>25.1952</v>
      </c>
      <c r="G936">
        <f t="shared" si="14"/>
        <v>25</v>
      </c>
      <c r="I936">
        <f>INDEX('[1]Traitement outputs (2)'!$B$34:$Q$38,MATCH(70,'[1]Traitement outputs (2)'!$A$34:$A$38,0),MATCH(C936,'[1]Traitement outputs (2)'!$B$33:$Q$33,0))</f>
        <v>-87.65601603539298</v>
      </c>
      <c r="J936">
        <f>INDEX('[1]Traitement outputs (2)'!$B$41:$Q$45,MATCH(70,'[1]Traitement outputs (2)'!$A$41:$A$45,0),MATCH(C936,'[1]Traitement outputs (2)'!$B$40:$Q$40,0))</f>
        <v>158.03405896601754</v>
      </c>
      <c r="K936">
        <f>I936*$S$2</f>
        <v>-10179.387954970944</v>
      </c>
      <c r="L936">
        <f>J936*$S$2</f>
        <v>18352.305626852856</v>
      </c>
    </row>
    <row r="937" spans="1:12" x14ac:dyDescent="0.35">
      <c r="A937" s="1">
        <v>34738.958333333336</v>
      </c>
      <c r="B937">
        <v>16.078499999999998</v>
      </c>
      <c r="C937">
        <f>HLOOKUP(B937,'[1]Traitement outputs'!$B$33:$Q$33,1,TRUE)</f>
        <v>16</v>
      </c>
      <c r="E937" s="1">
        <v>34738.958333333336</v>
      </c>
      <c r="F937">
        <v>24.0152</v>
      </c>
      <c r="G937">
        <f t="shared" si="14"/>
        <v>24</v>
      </c>
      <c r="I937">
        <f>INDEX('[1]Traitement outputs (2)'!$B$34:$Q$38,MATCH(70,'[1]Traitement outputs (2)'!$A$34:$A$38,0),MATCH(C937,'[1]Traitement outputs (2)'!$B$33:$Q$33,0))</f>
        <v>-87.65601603539298</v>
      </c>
      <c r="J937">
        <f>INDEX('[1]Traitement outputs (2)'!$B$41:$Q$45,MATCH(70,'[1]Traitement outputs (2)'!$A$41:$A$45,0),MATCH(C937,'[1]Traitement outputs (2)'!$B$40:$Q$40,0))</f>
        <v>158.03405896601754</v>
      </c>
      <c r="K937">
        <f>I937*$S$2</f>
        <v>-10179.387954970944</v>
      </c>
      <c r="L937">
        <f>J937*$S$2</f>
        <v>18352.305626852856</v>
      </c>
    </row>
    <row r="938" spans="1:12" x14ac:dyDescent="0.35">
      <c r="A938" s="1">
        <v>34739</v>
      </c>
      <c r="B938">
        <v>16.078299999999999</v>
      </c>
      <c r="C938">
        <f>HLOOKUP(B938,'[1]Traitement outputs'!$B$33:$Q$33,1,TRUE)</f>
        <v>16</v>
      </c>
      <c r="E938" s="1">
        <v>34739</v>
      </c>
      <c r="F938">
        <v>22.826699999999999</v>
      </c>
      <c r="G938">
        <f t="shared" si="14"/>
        <v>23</v>
      </c>
      <c r="I938">
        <f>INDEX('[1]Traitement outputs (2)'!$B$34:$Q$38,MATCH(70,'[1]Traitement outputs (2)'!$A$34:$A$38,0),MATCH(C938,'[1]Traitement outputs (2)'!$B$33:$Q$33,0))</f>
        <v>-87.65601603539298</v>
      </c>
      <c r="J938">
        <f>INDEX('[1]Traitement outputs (2)'!$B$41:$Q$45,MATCH(70,'[1]Traitement outputs (2)'!$A$41:$A$45,0),MATCH(C938,'[1]Traitement outputs (2)'!$B$40:$Q$40,0))</f>
        <v>158.03405896601754</v>
      </c>
      <c r="K938">
        <f>I938*$S$2</f>
        <v>-10179.387954970944</v>
      </c>
      <c r="L938">
        <f>J938*$S$2</f>
        <v>18352.305626852856</v>
      </c>
    </row>
    <row r="939" spans="1:12" x14ac:dyDescent="0.35">
      <c r="A939" s="1">
        <v>34739.041666666664</v>
      </c>
      <c r="B939">
        <v>16.077999999999999</v>
      </c>
      <c r="C939">
        <f>HLOOKUP(B939,'[1]Traitement outputs'!$B$33:$Q$33,1,TRUE)</f>
        <v>16</v>
      </c>
      <c r="E939" s="1">
        <v>34739.041666666664</v>
      </c>
      <c r="F939">
        <v>21.616</v>
      </c>
      <c r="G939">
        <f t="shared" si="14"/>
        <v>22</v>
      </c>
      <c r="I939">
        <f>INDEX('[1]Traitement outputs (2)'!$B$34:$Q$38,MATCH(70,'[1]Traitement outputs (2)'!$A$34:$A$38,0),MATCH(C939,'[1]Traitement outputs (2)'!$B$33:$Q$33,0))</f>
        <v>-87.65601603539298</v>
      </c>
      <c r="J939">
        <f>INDEX('[1]Traitement outputs (2)'!$B$41:$Q$45,MATCH(70,'[1]Traitement outputs (2)'!$A$41:$A$45,0),MATCH(C939,'[1]Traitement outputs (2)'!$B$40:$Q$40,0))</f>
        <v>158.03405896601754</v>
      </c>
      <c r="K939">
        <f>I939*$S$2</f>
        <v>-10179.387954970944</v>
      </c>
      <c r="L939">
        <f>J939*$S$2</f>
        <v>18352.305626852856</v>
      </c>
    </row>
    <row r="940" spans="1:12" x14ac:dyDescent="0.35">
      <c r="A940" s="1">
        <v>34739.083333333336</v>
      </c>
      <c r="B940">
        <v>16.0778</v>
      </c>
      <c r="C940">
        <f>HLOOKUP(B940,'[1]Traitement outputs'!$B$33:$Q$33,1,TRUE)</f>
        <v>16</v>
      </c>
      <c r="E940" s="1">
        <v>34739.083333333336</v>
      </c>
      <c r="F940">
        <v>20.4543</v>
      </c>
      <c r="G940">
        <f t="shared" si="14"/>
        <v>20</v>
      </c>
      <c r="I940">
        <f>INDEX('[1]Traitement outputs (2)'!$B$34:$Q$38,MATCH(70,'[1]Traitement outputs (2)'!$A$34:$A$38,0),MATCH(C940,'[1]Traitement outputs (2)'!$B$33:$Q$33,0))</f>
        <v>-87.65601603539298</v>
      </c>
      <c r="J940">
        <f>INDEX('[1]Traitement outputs (2)'!$B$41:$Q$45,MATCH(70,'[1]Traitement outputs (2)'!$A$41:$A$45,0),MATCH(C940,'[1]Traitement outputs (2)'!$B$40:$Q$40,0))</f>
        <v>158.03405896601754</v>
      </c>
      <c r="K940">
        <f>I940*$S$2</f>
        <v>-10179.387954970944</v>
      </c>
      <c r="L940">
        <f>J940*$S$2</f>
        <v>18352.305626852856</v>
      </c>
    </row>
    <row r="941" spans="1:12" x14ac:dyDescent="0.35">
      <c r="A941" s="1">
        <v>34739.125</v>
      </c>
      <c r="B941">
        <v>16.0777</v>
      </c>
      <c r="C941">
        <f>HLOOKUP(B941,'[1]Traitement outputs'!$B$33:$Q$33,1,TRUE)</f>
        <v>16</v>
      </c>
      <c r="E941" s="1">
        <v>34739.125</v>
      </c>
      <c r="F941">
        <v>19.3599</v>
      </c>
      <c r="G941">
        <f t="shared" si="14"/>
        <v>19</v>
      </c>
      <c r="I941">
        <f>INDEX('[1]Traitement outputs (2)'!$B$34:$Q$38,MATCH(70,'[1]Traitement outputs (2)'!$A$34:$A$38,0),MATCH(C941,'[1]Traitement outputs (2)'!$B$33:$Q$33,0))</f>
        <v>-87.65601603539298</v>
      </c>
      <c r="J941">
        <f>INDEX('[1]Traitement outputs (2)'!$B$41:$Q$45,MATCH(70,'[1]Traitement outputs (2)'!$A$41:$A$45,0),MATCH(C941,'[1]Traitement outputs (2)'!$B$40:$Q$40,0))</f>
        <v>158.03405896601754</v>
      </c>
      <c r="K941">
        <f>I941*$S$2</f>
        <v>-10179.387954970944</v>
      </c>
      <c r="L941">
        <f>J941*$S$2</f>
        <v>18352.305626852856</v>
      </c>
    </row>
    <row r="942" spans="1:12" x14ac:dyDescent="0.35">
      <c r="A942" s="1">
        <v>34739.166666666664</v>
      </c>
      <c r="B942">
        <v>16.0776</v>
      </c>
      <c r="C942">
        <f>HLOOKUP(B942,'[1]Traitement outputs'!$B$33:$Q$33,1,TRUE)</f>
        <v>16</v>
      </c>
      <c r="E942" s="1">
        <v>34739.166666666664</v>
      </c>
      <c r="F942">
        <v>18.359200000000001</v>
      </c>
      <c r="G942">
        <f t="shared" si="14"/>
        <v>18</v>
      </c>
      <c r="I942">
        <f>INDEX('[1]Traitement outputs (2)'!$B$34:$Q$38,MATCH(70,'[1]Traitement outputs (2)'!$A$34:$A$38,0),MATCH(C942,'[1]Traitement outputs (2)'!$B$33:$Q$33,0))</f>
        <v>-87.65601603539298</v>
      </c>
      <c r="J942">
        <f>INDEX('[1]Traitement outputs (2)'!$B$41:$Q$45,MATCH(70,'[1]Traitement outputs (2)'!$A$41:$A$45,0),MATCH(C942,'[1]Traitement outputs (2)'!$B$40:$Q$40,0))</f>
        <v>158.03405896601754</v>
      </c>
      <c r="K942">
        <f>I942*$S$2</f>
        <v>-10179.387954970944</v>
      </c>
      <c r="L942">
        <f>J942*$S$2</f>
        <v>18352.305626852856</v>
      </c>
    </row>
    <row r="943" spans="1:12" x14ac:dyDescent="0.35">
      <c r="A943" s="1">
        <v>34739.208333333336</v>
      </c>
      <c r="B943">
        <v>20.0322</v>
      </c>
      <c r="C943">
        <f>HLOOKUP(B943,'[1]Traitement outputs'!$B$33:$Q$33,1,TRUE)</f>
        <v>20</v>
      </c>
      <c r="E943" s="1">
        <v>34739.208333333336</v>
      </c>
      <c r="F943">
        <v>13.4854</v>
      </c>
      <c r="G943">
        <f t="shared" si="14"/>
        <v>13</v>
      </c>
      <c r="I943">
        <f>INDEX('[1]Traitement outputs (2)'!$B$34:$Q$38,MATCH(70,'[1]Traitement outputs (2)'!$A$34:$A$38,0),MATCH(C943,'[1]Traitement outputs (2)'!$B$33:$Q$33,0))</f>
        <v>-183.77989640241771</v>
      </c>
      <c r="J943">
        <f>INDEX('[1]Traitement outputs (2)'!$B$41:$Q$45,MATCH(70,'[1]Traitement outputs (2)'!$A$41:$A$45,0),MATCH(C943,'[1]Traitement outputs (2)'!$B$40:$Q$40,0))</f>
        <v>254.15803075879367</v>
      </c>
      <c r="K943">
        <f>I943*$S$2</f>
        <v>-21342.138833337085</v>
      </c>
      <c r="L943">
        <f>J943*$S$2</f>
        <v>29515.067122381799</v>
      </c>
    </row>
    <row r="944" spans="1:12" x14ac:dyDescent="0.35">
      <c r="A944" s="1">
        <v>34739.25</v>
      </c>
      <c r="B944">
        <v>20.0777</v>
      </c>
      <c r="C944">
        <f>HLOOKUP(B944,'[1]Traitement outputs'!$B$33:$Q$33,1,TRUE)</f>
        <v>20</v>
      </c>
      <c r="E944" s="1">
        <v>34739.25</v>
      </c>
      <c r="F944">
        <v>13.1425</v>
      </c>
      <c r="G944">
        <f t="shared" si="14"/>
        <v>13</v>
      </c>
      <c r="I944">
        <f>INDEX('[1]Traitement outputs (2)'!$B$34:$Q$38,MATCH(70,'[1]Traitement outputs (2)'!$A$34:$A$38,0),MATCH(C944,'[1]Traitement outputs (2)'!$B$33:$Q$33,0))</f>
        <v>-183.77989640241771</v>
      </c>
      <c r="J944">
        <f>INDEX('[1]Traitement outputs (2)'!$B$41:$Q$45,MATCH(70,'[1]Traitement outputs (2)'!$A$41:$A$45,0),MATCH(C944,'[1]Traitement outputs (2)'!$B$40:$Q$40,0))</f>
        <v>254.15803075879367</v>
      </c>
      <c r="K944">
        <f>I944*$S$2</f>
        <v>-21342.138833337085</v>
      </c>
      <c r="L944">
        <f>J944*$S$2</f>
        <v>29515.067122381799</v>
      </c>
    </row>
    <row r="945" spans="1:12" x14ac:dyDescent="0.35">
      <c r="A945" s="1">
        <v>34739.291666666664</v>
      </c>
      <c r="B945">
        <v>20.0793</v>
      </c>
      <c r="C945">
        <f>HLOOKUP(B945,'[1]Traitement outputs'!$B$33:$Q$33,1,TRUE)</f>
        <v>20</v>
      </c>
      <c r="E945" s="1">
        <v>34739.291666666664</v>
      </c>
      <c r="F945">
        <v>13.1625</v>
      </c>
      <c r="G945">
        <f t="shared" si="14"/>
        <v>13</v>
      </c>
      <c r="I945">
        <f>INDEX('[1]Traitement outputs (2)'!$B$34:$Q$38,MATCH(70,'[1]Traitement outputs (2)'!$A$34:$A$38,0),MATCH(C945,'[1]Traitement outputs (2)'!$B$33:$Q$33,0))</f>
        <v>-183.77989640241771</v>
      </c>
      <c r="J945">
        <f>INDEX('[1]Traitement outputs (2)'!$B$41:$Q$45,MATCH(70,'[1]Traitement outputs (2)'!$A$41:$A$45,0),MATCH(C945,'[1]Traitement outputs (2)'!$B$40:$Q$40,0))</f>
        <v>254.15803075879367</v>
      </c>
      <c r="K945">
        <f>I945*$S$2</f>
        <v>-21342.138833337085</v>
      </c>
      <c r="L945">
        <f>J945*$S$2</f>
        <v>29515.067122381799</v>
      </c>
    </row>
    <row r="946" spans="1:12" x14ac:dyDescent="0.35">
      <c r="A946" s="1">
        <v>34739.333333333336</v>
      </c>
      <c r="B946">
        <v>20.0822</v>
      </c>
      <c r="C946">
        <f>HLOOKUP(B946,'[1]Traitement outputs'!$B$33:$Q$33,1,TRUE)</f>
        <v>20</v>
      </c>
      <c r="E946" s="1">
        <v>34739.333333333336</v>
      </c>
      <c r="F946">
        <v>13.617599999999999</v>
      </c>
      <c r="G946">
        <f t="shared" si="14"/>
        <v>14</v>
      </c>
      <c r="I946">
        <f>INDEX('[1]Traitement outputs (2)'!$B$34:$Q$38,MATCH(70,'[1]Traitement outputs (2)'!$A$34:$A$38,0),MATCH(C946,'[1]Traitement outputs (2)'!$B$33:$Q$33,0))</f>
        <v>-183.77989640241771</v>
      </c>
      <c r="J946">
        <f>INDEX('[1]Traitement outputs (2)'!$B$41:$Q$45,MATCH(70,'[1]Traitement outputs (2)'!$A$41:$A$45,0),MATCH(C946,'[1]Traitement outputs (2)'!$B$40:$Q$40,0))</f>
        <v>254.15803075879367</v>
      </c>
      <c r="K946">
        <f>I946*$S$2</f>
        <v>-21342.138833337085</v>
      </c>
      <c r="L946">
        <f>J946*$S$2</f>
        <v>29515.067122381799</v>
      </c>
    </row>
    <row r="947" spans="1:12" x14ac:dyDescent="0.35">
      <c r="A947" s="1">
        <v>34739.375</v>
      </c>
      <c r="B947">
        <v>20.081299999999999</v>
      </c>
      <c r="C947">
        <f>HLOOKUP(B947,'[1]Traitement outputs'!$B$33:$Q$33,1,TRUE)</f>
        <v>20</v>
      </c>
      <c r="E947" s="1">
        <v>34739.375</v>
      </c>
      <c r="F947">
        <v>14.3652</v>
      </c>
      <c r="G947">
        <f t="shared" si="14"/>
        <v>14</v>
      </c>
      <c r="I947">
        <f>INDEX('[1]Traitement outputs (2)'!$B$34:$Q$38,MATCH(70,'[1]Traitement outputs (2)'!$A$34:$A$38,0),MATCH(C947,'[1]Traitement outputs (2)'!$B$33:$Q$33,0))</f>
        <v>-183.77989640241771</v>
      </c>
      <c r="J947">
        <f>INDEX('[1]Traitement outputs (2)'!$B$41:$Q$45,MATCH(70,'[1]Traitement outputs (2)'!$A$41:$A$45,0),MATCH(C947,'[1]Traitement outputs (2)'!$B$40:$Q$40,0))</f>
        <v>254.15803075879367</v>
      </c>
      <c r="K947">
        <f>I947*$S$2</f>
        <v>-21342.138833337085</v>
      </c>
      <c r="L947">
        <f>J947*$S$2</f>
        <v>29515.067122381799</v>
      </c>
    </row>
    <row r="948" spans="1:12" x14ac:dyDescent="0.35">
      <c r="A948" s="1">
        <v>34739.416666666664</v>
      </c>
      <c r="B948">
        <v>20.0823</v>
      </c>
      <c r="C948">
        <f>HLOOKUP(B948,'[1]Traitement outputs'!$B$33:$Q$33,1,TRUE)</f>
        <v>20</v>
      </c>
      <c r="E948" s="1">
        <v>34739.416666666664</v>
      </c>
      <c r="F948">
        <v>15.1051</v>
      </c>
      <c r="G948">
        <f t="shared" si="14"/>
        <v>15</v>
      </c>
      <c r="I948">
        <f>INDEX('[1]Traitement outputs (2)'!$B$34:$Q$38,MATCH(70,'[1]Traitement outputs (2)'!$A$34:$A$38,0),MATCH(C948,'[1]Traitement outputs (2)'!$B$33:$Q$33,0))</f>
        <v>-183.77989640241771</v>
      </c>
      <c r="J948">
        <f>INDEX('[1]Traitement outputs (2)'!$B$41:$Q$45,MATCH(70,'[1]Traitement outputs (2)'!$A$41:$A$45,0),MATCH(C948,'[1]Traitement outputs (2)'!$B$40:$Q$40,0))</f>
        <v>254.15803075879367</v>
      </c>
      <c r="K948">
        <f>I948*$S$2</f>
        <v>-21342.138833337085</v>
      </c>
      <c r="L948">
        <f>J948*$S$2</f>
        <v>29515.067122381799</v>
      </c>
    </row>
    <row r="949" spans="1:12" x14ac:dyDescent="0.35">
      <c r="A949" s="1">
        <v>34739.458333333336</v>
      </c>
      <c r="B949">
        <v>20.0871</v>
      </c>
      <c r="C949">
        <f>HLOOKUP(B949,'[1]Traitement outputs'!$B$33:$Q$33,1,TRUE)</f>
        <v>20</v>
      </c>
      <c r="E949" s="1">
        <v>34739.458333333336</v>
      </c>
      <c r="F949">
        <v>15.8157</v>
      </c>
      <c r="G949">
        <f t="shared" si="14"/>
        <v>16</v>
      </c>
      <c r="I949">
        <f>INDEX('[1]Traitement outputs (2)'!$B$34:$Q$38,MATCH(70,'[1]Traitement outputs (2)'!$A$34:$A$38,0),MATCH(C949,'[1]Traitement outputs (2)'!$B$33:$Q$33,0))</f>
        <v>-183.77989640241771</v>
      </c>
      <c r="J949">
        <f>INDEX('[1]Traitement outputs (2)'!$B$41:$Q$45,MATCH(70,'[1]Traitement outputs (2)'!$A$41:$A$45,0),MATCH(C949,'[1]Traitement outputs (2)'!$B$40:$Q$40,0))</f>
        <v>254.15803075879367</v>
      </c>
      <c r="K949">
        <f>I949*$S$2</f>
        <v>-21342.138833337085</v>
      </c>
      <c r="L949">
        <f>J949*$S$2</f>
        <v>29515.067122381799</v>
      </c>
    </row>
    <row r="950" spans="1:12" x14ac:dyDescent="0.35">
      <c r="A950" s="1">
        <v>34739.5</v>
      </c>
      <c r="B950">
        <v>20.087299999999999</v>
      </c>
      <c r="C950">
        <f>HLOOKUP(B950,'[1]Traitement outputs'!$B$33:$Q$33,1,TRUE)</f>
        <v>20</v>
      </c>
      <c r="E950" s="1">
        <v>34739.5</v>
      </c>
      <c r="F950">
        <v>16.2911</v>
      </c>
      <c r="G950">
        <f t="shared" si="14"/>
        <v>16</v>
      </c>
      <c r="I950">
        <f>INDEX('[1]Traitement outputs (2)'!$B$34:$Q$38,MATCH(70,'[1]Traitement outputs (2)'!$A$34:$A$38,0),MATCH(C950,'[1]Traitement outputs (2)'!$B$33:$Q$33,0))</f>
        <v>-183.77989640241771</v>
      </c>
      <c r="J950">
        <f>INDEX('[1]Traitement outputs (2)'!$B$41:$Q$45,MATCH(70,'[1]Traitement outputs (2)'!$A$41:$A$45,0),MATCH(C950,'[1]Traitement outputs (2)'!$B$40:$Q$40,0))</f>
        <v>254.15803075879367</v>
      </c>
      <c r="K950">
        <f>I950*$S$2</f>
        <v>-21342.138833337085</v>
      </c>
      <c r="L950">
        <f>J950*$S$2</f>
        <v>29515.067122381799</v>
      </c>
    </row>
    <row r="951" spans="1:12" x14ac:dyDescent="0.35">
      <c r="A951" s="1">
        <v>34739.541666666664</v>
      </c>
      <c r="B951">
        <v>20.086300000000001</v>
      </c>
      <c r="C951">
        <f>HLOOKUP(B951,'[1]Traitement outputs'!$B$33:$Q$33,1,TRUE)</f>
        <v>20</v>
      </c>
      <c r="E951" s="1">
        <v>34739.541666666664</v>
      </c>
      <c r="F951">
        <v>16.8217</v>
      </c>
      <c r="G951">
        <f t="shared" si="14"/>
        <v>17</v>
      </c>
      <c r="I951">
        <f>INDEX('[1]Traitement outputs (2)'!$B$34:$Q$38,MATCH(70,'[1]Traitement outputs (2)'!$A$34:$A$38,0),MATCH(C951,'[1]Traitement outputs (2)'!$B$33:$Q$33,0))</f>
        <v>-183.77989640241771</v>
      </c>
      <c r="J951">
        <f>INDEX('[1]Traitement outputs (2)'!$B$41:$Q$45,MATCH(70,'[1]Traitement outputs (2)'!$A$41:$A$45,0),MATCH(C951,'[1]Traitement outputs (2)'!$B$40:$Q$40,0))</f>
        <v>254.15803075879367</v>
      </c>
      <c r="K951">
        <f>I951*$S$2</f>
        <v>-21342.138833337085</v>
      </c>
      <c r="L951">
        <f>J951*$S$2</f>
        <v>29515.067122381799</v>
      </c>
    </row>
    <row r="952" spans="1:12" x14ac:dyDescent="0.35">
      <c r="A952" s="1">
        <v>34739.583333333336</v>
      </c>
      <c r="B952">
        <v>20.084900000000001</v>
      </c>
      <c r="C952">
        <f>HLOOKUP(B952,'[1]Traitement outputs'!$B$33:$Q$33,1,TRUE)</f>
        <v>20</v>
      </c>
      <c r="E952" s="1">
        <v>34739.583333333336</v>
      </c>
      <c r="F952">
        <v>17.5351</v>
      </c>
      <c r="G952">
        <f t="shared" si="14"/>
        <v>18</v>
      </c>
      <c r="I952">
        <f>INDEX('[1]Traitement outputs (2)'!$B$34:$Q$38,MATCH(70,'[1]Traitement outputs (2)'!$A$34:$A$38,0),MATCH(C952,'[1]Traitement outputs (2)'!$B$33:$Q$33,0))</f>
        <v>-183.77989640241771</v>
      </c>
      <c r="J952">
        <f>INDEX('[1]Traitement outputs (2)'!$B$41:$Q$45,MATCH(70,'[1]Traitement outputs (2)'!$A$41:$A$45,0),MATCH(C952,'[1]Traitement outputs (2)'!$B$40:$Q$40,0))</f>
        <v>254.15803075879367</v>
      </c>
      <c r="K952">
        <f>I952*$S$2</f>
        <v>-21342.138833337085</v>
      </c>
      <c r="L952">
        <f>J952*$S$2</f>
        <v>29515.067122381799</v>
      </c>
    </row>
    <row r="953" spans="1:12" x14ac:dyDescent="0.35">
      <c r="A953" s="1">
        <v>34739.625</v>
      </c>
      <c r="B953">
        <v>20.083400000000001</v>
      </c>
      <c r="C953">
        <f>HLOOKUP(B953,'[1]Traitement outputs'!$B$33:$Q$33,1,TRUE)</f>
        <v>20</v>
      </c>
      <c r="E953" s="1">
        <v>34739.625</v>
      </c>
      <c r="F953">
        <v>18.230599999999999</v>
      </c>
      <c r="G953">
        <f t="shared" si="14"/>
        <v>18</v>
      </c>
      <c r="I953">
        <f>INDEX('[1]Traitement outputs (2)'!$B$34:$Q$38,MATCH(70,'[1]Traitement outputs (2)'!$A$34:$A$38,0),MATCH(C953,'[1]Traitement outputs (2)'!$B$33:$Q$33,0))</f>
        <v>-183.77989640241771</v>
      </c>
      <c r="J953">
        <f>INDEX('[1]Traitement outputs (2)'!$B$41:$Q$45,MATCH(70,'[1]Traitement outputs (2)'!$A$41:$A$45,0),MATCH(C953,'[1]Traitement outputs (2)'!$B$40:$Q$40,0))</f>
        <v>254.15803075879367</v>
      </c>
      <c r="K953">
        <f>I953*$S$2</f>
        <v>-21342.138833337085</v>
      </c>
      <c r="L953">
        <f>J953*$S$2</f>
        <v>29515.067122381799</v>
      </c>
    </row>
    <row r="954" spans="1:12" x14ac:dyDescent="0.35">
      <c r="A954" s="1">
        <v>34739.666666666664</v>
      </c>
      <c r="B954">
        <v>20.081499999999998</v>
      </c>
      <c r="C954">
        <f>HLOOKUP(B954,'[1]Traitement outputs'!$B$33:$Q$33,1,TRUE)</f>
        <v>20</v>
      </c>
      <c r="E954" s="1">
        <v>34739.666666666664</v>
      </c>
      <c r="F954">
        <v>18.910499999999999</v>
      </c>
      <c r="G954">
        <f t="shared" si="14"/>
        <v>19</v>
      </c>
      <c r="I954">
        <f>INDEX('[1]Traitement outputs (2)'!$B$34:$Q$38,MATCH(70,'[1]Traitement outputs (2)'!$A$34:$A$38,0),MATCH(C954,'[1]Traitement outputs (2)'!$B$33:$Q$33,0))</f>
        <v>-183.77989640241771</v>
      </c>
      <c r="J954">
        <f>INDEX('[1]Traitement outputs (2)'!$B$41:$Q$45,MATCH(70,'[1]Traitement outputs (2)'!$A$41:$A$45,0),MATCH(C954,'[1]Traitement outputs (2)'!$B$40:$Q$40,0))</f>
        <v>254.15803075879367</v>
      </c>
      <c r="K954">
        <f>I954*$S$2</f>
        <v>-21342.138833337085</v>
      </c>
      <c r="L954">
        <f>J954*$S$2</f>
        <v>29515.067122381799</v>
      </c>
    </row>
    <row r="955" spans="1:12" x14ac:dyDescent="0.35">
      <c r="A955" s="1">
        <v>34739.708333333336</v>
      </c>
      <c r="B955">
        <v>20.080500000000001</v>
      </c>
      <c r="C955">
        <f>HLOOKUP(B955,'[1]Traitement outputs'!$B$33:$Q$33,1,TRUE)</f>
        <v>20</v>
      </c>
      <c r="E955" s="1">
        <v>34739.708333333336</v>
      </c>
      <c r="F955">
        <v>19.2498</v>
      </c>
      <c r="G955">
        <f t="shared" si="14"/>
        <v>19</v>
      </c>
      <c r="I955">
        <f>INDEX('[1]Traitement outputs (2)'!$B$34:$Q$38,MATCH(70,'[1]Traitement outputs (2)'!$A$34:$A$38,0),MATCH(C955,'[1]Traitement outputs (2)'!$B$33:$Q$33,0))</f>
        <v>-183.77989640241771</v>
      </c>
      <c r="J955">
        <f>INDEX('[1]Traitement outputs (2)'!$B$41:$Q$45,MATCH(70,'[1]Traitement outputs (2)'!$A$41:$A$45,0),MATCH(C955,'[1]Traitement outputs (2)'!$B$40:$Q$40,0))</f>
        <v>254.15803075879367</v>
      </c>
      <c r="K955">
        <f>I955*$S$2</f>
        <v>-21342.138833337085</v>
      </c>
      <c r="L955">
        <f>J955*$S$2</f>
        <v>29515.067122381799</v>
      </c>
    </row>
    <row r="956" spans="1:12" x14ac:dyDescent="0.35">
      <c r="A956" s="1">
        <v>34739.75</v>
      </c>
      <c r="B956">
        <v>20.080400000000001</v>
      </c>
      <c r="C956">
        <f>HLOOKUP(B956,'[1]Traitement outputs'!$B$33:$Q$33,1,TRUE)</f>
        <v>20</v>
      </c>
      <c r="E956" s="1">
        <v>34739.75</v>
      </c>
      <c r="F956">
        <v>19.241900000000001</v>
      </c>
      <c r="G956">
        <f t="shared" si="14"/>
        <v>19</v>
      </c>
      <c r="I956">
        <f>INDEX('[1]Traitement outputs (2)'!$B$34:$Q$38,MATCH(70,'[1]Traitement outputs (2)'!$A$34:$A$38,0),MATCH(C956,'[1]Traitement outputs (2)'!$B$33:$Q$33,0))</f>
        <v>-183.77989640241771</v>
      </c>
      <c r="J956">
        <f>INDEX('[1]Traitement outputs (2)'!$B$41:$Q$45,MATCH(70,'[1]Traitement outputs (2)'!$A$41:$A$45,0),MATCH(C956,'[1]Traitement outputs (2)'!$B$40:$Q$40,0))</f>
        <v>254.15803075879367</v>
      </c>
      <c r="K956">
        <f>I956*$S$2</f>
        <v>-21342.138833337085</v>
      </c>
      <c r="L956">
        <f>J956*$S$2</f>
        <v>29515.067122381799</v>
      </c>
    </row>
    <row r="957" spans="1:12" x14ac:dyDescent="0.35">
      <c r="A957" s="1">
        <v>34739.791666666664</v>
      </c>
      <c r="B957">
        <v>20.080300000000001</v>
      </c>
      <c r="C957">
        <f>HLOOKUP(B957,'[1]Traitement outputs'!$B$33:$Q$33,1,TRUE)</f>
        <v>20</v>
      </c>
      <c r="E957" s="1">
        <v>34739.791666666664</v>
      </c>
      <c r="F957">
        <v>19.1525</v>
      </c>
      <c r="G957">
        <f t="shared" si="14"/>
        <v>19</v>
      </c>
      <c r="I957">
        <f>INDEX('[1]Traitement outputs (2)'!$B$34:$Q$38,MATCH(70,'[1]Traitement outputs (2)'!$A$34:$A$38,0),MATCH(C957,'[1]Traitement outputs (2)'!$B$33:$Q$33,0))</f>
        <v>-183.77989640241771</v>
      </c>
      <c r="J957">
        <f>INDEX('[1]Traitement outputs (2)'!$B$41:$Q$45,MATCH(70,'[1]Traitement outputs (2)'!$A$41:$A$45,0),MATCH(C957,'[1]Traitement outputs (2)'!$B$40:$Q$40,0))</f>
        <v>254.15803075879367</v>
      </c>
      <c r="K957">
        <f>I957*$S$2</f>
        <v>-21342.138833337085</v>
      </c>
      <c r="L957">
        <f>J957*$S$2</f>
        <v>29515.067122381799</v>
      </c>
    </row>
    <row r="958" spans="1:12" x14ac:dyDescent="0.35">
      <c r="A958" s="1">
        <v>34739.833333333336</v>
      </c>
      <c r="B958">
        <v>20.080300000000001</v>
      </c>
      <c r="C958">
        <f>HLOOKUP(B958,'[1]Traitement outputs'!$B$33:$Q$33,1,TRUE)</f>
        <v>20</v>
      </c>
      <c r="E958" s="1">
        <v>34739.833333333336</v>
      </c>
      <c r="F958">
        <v>19.043900000000001</v>
      </c>
      <c r="G958">
        <f t="shared" si="14"/>
        <v>19</v>
      </c>
      <c r="I958">
        <f>INDEX('[1]Traitement outputs (2)'!$B$34:$Q$38,MATCH(70,'[1]Traitement outputs (2)'!$A$34:$A$38,0),MATCH(C958,'[1]Traitement outputs (2)'!$B$33:$Q$33,0))</f>
        <v>-183.77989640241771</v>
      </c>
      <c r="J958">
        <f>INDEX('[1]Traitement outputs (2)'!$B$41:$Q$45,MATCH(70,'[1]Traitement outputs (2)'!$A$41:$A$45,0),MATCH(C958,'[1]Traitement outputs (2)'!$B$40:$Q$40,0))</f>
        <v>254.15803075879367</v>
      </c>
      <c r="K958">
        <f>I958*$S$2</f>
        <v>-21342.138833337085</v>
      </c>
      <c r="L958">
        <f>J958*$S$2</f>
        <v>29515.067122381799</v>
      </c>
    </row>
    <row r="959" spans="1:12" x14ac:dyDescent="0.35">
      <c r="A959" s="1">
        <v>34739.875</v>
      </c>
      <c r="B959">
        <v>16.1877</v>
      </c>
      <c r="C959">
        <f>HLOOKUP(B959,'[1]Traitement outputs'!$B$33:$Q$33,1,TRUE)</f>
        <v>16</v>
      </c>
      <c r="E959" s="1">
        <v>34739.875</v>
      </c>
      <c r="F959">
        <v>24.168399999999998</v>
      </c>
      <c r="G959">
        <f t="shared" si="14"/>
        <v>24</v>
      </c>
      <c r="I959">
        <f>INDEX('[1]Traitement outputs (2)'!$B$34:$Q$38,MATCH(70,'[1]Traitement outputs (2)'!$A$34:$A$38,0),MATCH(C959,'[1]Traitement outputs (2)'!$B$33:$Q$33,0))</f>
        <v>-87.65601603539298</v>
      </c>
      <c r="J959">
        <f>INDEX('[1]Traitement outputs (2)'!$B$41:$Q$45,MATCH(70,'[1]Traitement outputs (2)'!$A$41:$A$45,0),MATCH(C959,'[1]Traitement outputs (2)'!$B$40:$Q$40,0))</f>
        <v>158.03405896601754</v>
      </c>
      <c r="K959">
        <f>I959*$S$2</f>
        <v>-10179.387954970944</v>
      </c>
      <c r="L959">
        <f>J959*$S$2</f>
        <v>18352.305626852856</v>
      </c>
    </row>
    <row r="960" spans="1:12" x14ac:dyDescent="0.35">
      <c r="A960" s="1">
        <v>34739.916666666664</v>
      </c>
      <c r="B960">
        <v>16.081299999999999</v>
      </c>
      <c r="C960">
        <f>HLOOKUP(B960,'[1]Traitement outputs'!$B$33:$Q$33,1,TRUE)</f>
        <v>16</v>
      </c>
      <c r="E960" s="1">
        <v>34739.916666666664</v>
      </c>
      <c r="F960">
        <v>24.025099999999998</v>
      </c>
      <c r="G960">
        <f t="shared" si="14"/>
        <v>24</v>
      </c>
      <c r="I960">
        <f>INDEX('[1]Traitement outputs (2)'!$B$34:$Q$38,MATCH(70,'[1]Traitement outputs (2)'!$A$34:$A$38,0),MATCH(C960,'[1]Traitement outputs (2)'!$B$33:$Q$33,0))</f>
        <v>-87.65601603539298</v>
      </c>
      <c r="J960">
        <f>INDEX('[1]Traitement outputs (2)'!$B$41:$Q$45,MATCH(70,'[1]Traitement outputs (2)'!$A$41:$A$45,0),MATCH(C960,'[1]Traitement outputs (2)'!$B$40:$Q$40,0))</f>
        <v>158.03405896601754</v>
      </c>
      <c r="K960">
        <f>I960*$S$2</f>
        <v>-10179.387954970944</v>
      </c>
      <c r="L960">
        <f>J960*$S$2</f>
        <v>18352.305626852856</v>
      </c>
    </row>
    <row r="961" spans="1:12" x14ac:dyDescent="0.35">
      <c r="A961" s="1">
        <v>34739.958333333336</v>
      </c>
      <c r="B961">
        <v>16.0807</v>
      </c>
      <c r="C961">
        <f>HLOOKUP(B961,'[1]Traitement outputs'!$B$33:$Q$33,1,TRUE)</f>
        <v>16</v>
      </c>
      <c r="E961" s="1">
        <v>34739.958333333336</v>
      </c>
      <c r="F961">
        <v>23.874199999999998</v>
      </c>
      <c r="G961">
        <f t="shared" si="14"/>
        <v>24</v>
      </c>
      <c r="I961">
        <f>INDEX('[1]Traitement outputs (2)'!$B$34:$Q$38,MATCH(70,'[1]Traitement outputs (2)'!$A$34:$A$38,0),MATCH(C961,'[1]Traitement outputs (2)'!$B$33:$Q$33,0))</f>
        <v>-87.65601603539298</v>
      </c>
      <c r="J961">
        <f>INDEX('[1]Traitement outputs (2)'!$B$41:$Q$45,MATCH(70,'[1]Traitement outputs (2)'!$A$41:$A$45,0),MATCH(C961,'[1]Traitement outputs (2)'!$B$40:$Q$40,0))</f>
        <v>158.03405896601754</v>
      </c>
      <c r="K961">
        <f>I961*$S$2</f>
        <v>-10179.387954970944</v>
      </c>
      <c r="L961">
        <f>J961*$S$2</f>
        <v>18352.305626852856</v>
      </c>
    </row>
    <row r="962" spans="1:12" x14ac:dyDescent="0.35">
      <c r="A962" s="1">
        <v>34740</v>
      </c>
      <c r="B962">
        <v>16.0808</v>
      </c>
      <c r="C962">
        <f>HLOOKUP(B962,'[1]Traitement outputs'!$B$33:$Q$33,1,TRUE)</f>
        <v>16</v>
      </c>
      <c r="E962" s="1">
        <v>34740</v>
      </c>
      <c r="F962">
        <v>23.9208</v>
      </c>
      <c r="G962">
        <f t="shared" si="14"/>
        <v>24</v>
      </c>
      <c r="I962">
        <f>INDEX('[1]Traitement outputs (2)'!$B$34:$Q$38,MATCH(70,'[1]Traitement outputs (2)'!$A$34:$A$38,0),MATCH(C962,'[1]Traitement outputs (2)'!$B$33:$Q$33,0))</f>
        <v>-87.65601603539298</v>
      </c>
      <c r="J962">
        <f>INDEX('[1]Traitement outputs (2)'!$B$41:$Q$45,MATCH(70,'[1]Traitement outputs (2)'!$A$41:$A$45,0),MATCH(C962,'[1]Traitement outputs (2)'!$B$40:$Q$40,0))</f>
        <v>158.03405896601754</v>
      </c>
      <c r="K962">
        <f>I962*$S$2</f>
        <v>-10179.387954970944</v>
      </c>
      <c r="L962">
        <f>J962*$S$2</f>
        <v>18352.305626852856</v>
      </c>
    </row>
    <row r="963" spans="1:12" x14ac:dyDescent="0.35">
      <c r="A963" s="1">
        <v>34740.041666666664</v>
      </c>
      <c r="B963">
        <v>16.080300000000001</v>
      </c>
      <c r="C963">
        <f>HLOOKUP(B963,'[1]Traitement outputs'!$B$33:$Q$33,1,TRUE)</f>
        <v>16</v>
      </c>
      <c r="E963" s="1">
        <v>34740.041666666664</v>
      </c>
      <c r="F963">
        <v>23.671600000000002</v>
      </c>
      <c r="G963">
        <f t="shared" ref="G963:G1026" si="15">ROUND(F963,0)</f>
        <v>24</v>
      </c>
      <c r="I963">
        <f>INDEX('[1]Traitement outputs (2)'!$B$34:$Q$38,MATCH(70,'[1]Traitement outputs (2)'!$A$34:$A$38,0),MATCH(C963,'[1]Traitement outputs (2)'!$B$33:$Q$33,0))</f>
        <v>-87.65601603539298</v>
      </c>
      <c r="J963">
        <f>INDEX('[1]Traitement outputs (2)'!$B$41:$Q$45,MATCH(70,'[1]Traitement outputs (2)'!$A$41:$A$45,0),MATCH(C963,'[1]Traitement outputs (2)'!$B$40:$Q$40,0))</f>
        <v>158.03405896601754</v>
      </c>
      <c r="K963">
        <f>I963*$S$2</f>
        <v>-10179.387954970944</v>
      </c>
      <c r="L963">
        <f>J963*$S$2</f>
        <v>18352.305626852856</v>
      </c>
    </row>
    <row r="964" spans="1:12" x14ac:dyDescent="0.35">
      <c r="A964" s="1">
        <v>34740.083333333336</v>
      </c>
      <c r="B964">
        <v>16.080100000000002</v>
      </c>
      <c r="C964">
        <f>HLOOKUP(B964,'[1]Traitement outputs'!$B$33:$Q$33,1,TRUE)</f>
        <v>16</v>
      </c>
      <c r="E964" s="1">
        <v>34740.083333333336</v>
      </c>
      <c r="F964">
        <v>23.315000000000001</v>
      </c>
      <c r="G964">
        <f t="shared" si="15"/>
        <v>23</v>
      </c>
      <c r="I964">
        <f>INDEX('[1]Traitement outputs (2)'!$B$34:$Q$38,MATCH(70,'[1]Traitement outputs (2)'!$A$34:$A$38,0),MATCH(C964,'[1]Traitement outputs (2)'!$B$33:$Q$33,0))</f>
        <v>-87.65601603539298</v>
      </c>
      <c r="J964">
        <f>INDEX('[1]Traitement outputs (2)'!$B$41:$Q$45,MATCH(70,'[1]Traitement outputs (2)'!$A$41:$A$45,0),MATCH(C964,'[1]Traitement outputs (2)'!$B$40:$Q$40,0))</f>
        <v>158.03405896601754</v>
      </c>
      <c r="K964">
        <f>I964*$S$2</f>
        <v>-10179.387954970944</v>
      </c>
      <c r="L964">
        <f>J964*$S$2</f>
        <v>18352.305626852856</v>
      </c>
    </row>
    <row r="965" spans="1:12" x14ac:dyDescent="0.35">
      <c r="A965" s="1">
        <v>34740.125</v>
      </c>
      <c r="B965">
        <v>16.080100000000002</v>
      </c>
      <c r="C965">
        <f>HLOOKUP(B965,'[1]Traitement outputs'!$B$33:$Q$33,1,TRUE)</f>
        <v>16</v>
      </c>
      <c r="E965" s="1">
        <v>34740.125</v>
      </c>
      <c r="F965">
        <v>23.027000000000001</v>
      </c>
      <c r="G965">
        <f t="shared" si="15"/>
        <v>23</v>
      </c>
      <c r="I965">
        <f>INDEX('[1]Traitement outputs (2)'!$B$34:$Q$38,MATCH(70,'[1]Traitement outputs (2)'!$A$34:$A$38,0),MATCH(C965,'[1]Traitement outputs (2)'!$B$33:$Q$33,0))</f>
        <v>-87.65601603539298</v>
      </c>
      <c r="J965">
        <f>INDEX('[1]Traitement outputs (2)'!$B$41:$Q$45,MATCH(70,'[1]Traitement outputs (2)'!$A$41:$A$45,0),MATCH(C965,'[1]Traitement outputs (2)'!$B$40:$Q$40,0))</f>
        <v>158.03405896601754</v>
      </c>
      <c r="K965">
        <f>I965*$S$2</f>
        <v>-10179.387954970944</v>
      </c>
      <c r="L965">
        <f>J965*$S$2</f>
        <v>18352.305626852856</v>
      </c>
    </row>
    <row r="966" spans="1:12" x14ac:dyDescent="0.35">
      <c r="A966" s="1">
        <v>34740.166666666664</v>
      </c>
      <c r="B966">
        <v>16.080100000000002</v>
      </c>
      <c r="C966">
        <f>HLOOKUP(B966,'[1]Traitement outputs'!$B$33:$Q$33,1,TRUE)</f>
        <v>16</v>
      </c>
      <c r="E966" s="1">
        <v>34740.166666666664</v>
      </c>
      <c r="F966">
        <v>22.873899999999999</v>
      </c>
      <c r="G966">
        <f t="shared" si="15"/>
        <v>23</v>
      </c>
      <c r="I966">
        <f>INDEX('[1]Traitement outputs (2)'!$B$34:$Q$38,MATCH(70,'[1]Traitement outputs (2)'!$A$34:$A$38,0),MATCH(C966,'[1]Traitement outputs (2)'!$B$33:$Q$33,0))</f>
        <v>-87.65601603539298</v>
      </c>
      <c r="J966">
        <f>INDEX('[1]Traitement outputs (2)'!$B$41:$Q$45,MATCH(70,'[1]Traitement outputs (2)'!$A$41:$A$45,0),MATCH(C966,'[1]Traitement outputs (2)'!$B$40:$Q$40,0))</f>
        <v>158.03405896601754</v>
      </c>
      <c r="K966">
        <f>I966*$S$2</f>
        <v>-10179.387954970944</v>
      </c>
      <c r="L966">
        <f>J966*$S$2</f>
        <v>18352.305626852856</v>
      </c>
    </row>
    <row r="967" spans="1:12" x14ac:dyDescent="0.35">
      <c r="A967" s="1">
        <v>34740.208333333336</v>
      </c>
      <c r="B967">
        <v>20.034099999999999</v>
      </c>
      <c r="C967">
        <f>HLOOKUP(B967,'[1]Traitement outputs'!$B$33:$Q$33,1,TRUE)</f>
        <v>20</v>
      </c>
      <c r="E967" s="1">
        <v>34740.208333333336</v>
      </c>
      <c r="F967">
        <v>17.725000000000001</v>
      </c>
      <c r="G967">
        <f t="shared" si="15"/>
        <v>18</v>
      </c>
      <c r="I967">
        <f>INDEX('[1]Traitement outputs (2)'!$B$34:$Q$38,MATCH(70,'[1]Traitement outputs (2)'!$A$34:$A$38,0),MATCH(C967,'[1]Traitement outputs (2)'!$B$33:$Q$33,0))</f>
        <v>-183.77989640241771</v>
      </c>
      <c r="J967">
        <f>INDEX('[1]Traitement outputs (2)'!$B$41:$Q$45,MATCH(70,'[1]Traitement outputs (2)'!$A$41:$A$45,0),MATCH(C967,'[1]Traitement outputs (2)'!$B$40:$Q$40,0))</f>
        <v>254.15803075879367</v>
      </c>
      <c r="K967">
        <f>I967*$S$2</f>
        <v>-21342.138833337085</v>
      </c>
      <c r="L967">
        <f>J967*$S$2</f>
        <v>29515.067122381799</v>
      </c>
    </row>
    <row r="968" spans="1:12" x14ac:dyDescent="0.35">
      <c r="A968" s="1">
        <v>34740.25</v>
      </c>
      <c r="B968">
        <v>20.080300000000001</v>
      </c>
      <c r="C968">
        <f>HLOOKUP(B968,'[1]Traitement outputs'!$B$33:$Q$33,1,TRUE)</f>
        <v>20</v>
      </c>
      <c r="E968" s="1">
        <v>34740.25</v>
      </c>
      <c r="F968">
        <v>17.680599999999998</v>
      </c>
      <c r="G968">
        <f t="shared" si="15"/>
        <v>18</v>
      </c>
      <c r="I968">
        <f>INDEX('[1]Traitement outputs (2)'!$B$34:$Q$38,MATCH(70,'[1]Traitement outputs (2)'!$A$34:$A$38,0),MATCH(C968,'[1]Traitement outputs (2)'!$B$33:$Q$33,0))</f>
        <v>-183.77989640241771</v>
      </c>
      <c r="J968">
        <f>INDEX('[1]Traitement outputs (2)'!$B$41:$Q$45,MATCH(70,'[1]Traitement outputs (2)'!$A$41:$A$45,0),MATCH(C968,'[1]Traitement outputs (2)'!$B$40:$Q$40,0))</f>
        <v>254.15803075879367</v>
      </c>
      <c r="K968">
        <f>I968*$S$2</f>
        <v>-21342.138833337085</v>
      </c>
      <c r="L968">
        <f>J968*$S$2</f>
        <v>29515.067122381799</v>
      </c>
    </row>
    <row r="969" spans="1:12" x14ac:dyDescent="0.35">
      <c r="A969" s="1">
        <v>34740.291666666664</v>
      </c>
      <c r="B969">
        <v>20.0412</v>
      </c>
      <c r="C969">
        <f>HLOOKUP(B969,'[1]Traitement outputs'!$B$33:$Q$33,1,TRUE)</f>
        <v>20</v>
      </c>
      <c r="E969" s="1">
        <v>34740.291666666664</v>
      </c>
      <c r="F969">
        <v>17.875599999999999</v>
      </c>
      <c r="G969">
        <f t="shared" si="15"/>
        <v>18</v>
      </c>
      <c r="I969">
        <f>INDEX('[1]Traitement outputs (2)'!$B$34:$Q$38,MATCH(70,'[1]Traitement outputs (2)'!$A$34:$A$38,0),MATCH(C969,'[1]Traitement outputs (2)'!$B$33:$Q$33,0))</f>
        <v>-183.77989640241771</v>
      </c>
      <c r="J969">
        <f>INDEX('[1]Traitement outputs (2)'!$B$41:$Q$45,MATCH(70,'[1]Traitement outputs (2)'!$A$41:$A$45,0),MATCH(C969,'[1]Traitement outputs (2)'!$B$40:$Q$40,0))</f>
        <v>254.15803075879367</v>
      </c>
      <c r="K969">
        <f>I969*$S$2</f>
        <v>-21342.138833337085</v>
      </c>
      <c r="L969">
        <f>J969*$S$2</f>
        <v>29515.067122381799</v>
      </c>
    </row>
    <row r="970" spans="1:12" x14ac:dyDescent="0.35">
      <c r="A970" s="1">
        <v>34740.333333333336</v>
      </c>
      <c r="B970">
        <v>20.001200000000001</v>
      </c>
      <c r="C970">
        <f>HLOOKUP(B970,'[1]Traitement outputs'!$B$33:$Q$33,1,TRUE)</f>
        <v>20</v>
      </c>
      <c r="E970" s="1">
        <v>34740.333333333336</v>
      </c>
      <c r="F970">
        <v>18.414899999999999</v>
      </c>
      <c r="G970">
        <f t="shared" si="15"/>
        <v>18</v>
      </c>
      <c r="I970">
        <f>INDEX('[1]Traitement outputs (2)'!$B$34:$Q$38,MATCH(70,'[1]Traitement outputs (2)'!$A$34:$A$38,0),MATCH(C970,'[1]Traitement outputs (2)'!$B$33:$Q$33,0))</f>
        <v>-183.77989640241771</v>
      </c>
      <c r="J970">
        <f>INDEX('[1]Traitement outputs (2)'!$B$41:$Q$45,MATCH(70,'[1]Traitement outputs (2)'!$A$41:$A$45,0),MATCH(C970,'[1]Traitement outputs (2)'!$B$40:$Q$40,0))</f>
        <v>254.15803075879367</v>
      </c>
      <c r="K970">
        <f>I970*$S$2</f>
        <v>-21342.138833337085</v>
      </c>
      <c r="L970">
        <f>J970*$S$2</f>
        <v>29515.067122381799</v>
      </c>
    </row>
    <row r="971" spans="1:12" x14ac:dyDescent="0.35">
      <c r="A971" s="1">
        <v>34740.375</v>
      </c>
      <c r="B971">
        <v>20.0001</v>
      </c>
      <c r="C971">
        <f>HLOOKUP(B971,'[1]Traitement outputs'!$B$33:$Q$33,1,TRUE)</f>
        <v>20</v>
      </c>
      <c r="E971" s="1">
        <v>34740.375</v>
      </c>
      <c r="F971">
        <v>19.1006</v>
      </c>
      <c r="G971">
        <f t="shared" si="15"/>
        <v>19</v>
      </c>
      <c r="I971">
        <f>INDEX('[1]Traitement outputs (2)'!$B$34:$Q$38,MATCH(70,'[1]Traitement outputs (2)'!$A$34:$A$38,0),MATCH(C971,'[1]Traitement outputs (2)'!$B$33:$Q$33,0))</f>
        <v>-183.77989640241771</v>
      </c>
      <c r="J971">
        <f>INDEX('[1]Traitement outputs (2)'!$B$41:$Q$45,MATCH(70,'[1]Traitement outputs (2)'!$A$41:$A$45,0),MATCH(C971,'[1]Traitement outputs (2)'!$B$40:$Q$40,0))</f>
        <v>254.15803075879367</v>
      </c>
      <c r="K971">
        <f>I971*$S$2</f>
        <v>-21342.138833337085</v>
      </c>
      <c r="L971">
        <f>J971*$S$2</f>
        <v>29515.067122381799</v>
      </c>
    </row>
    <row r="972" spans="1:12" x14ac:dyDescent="0.35">
      <c r="A972" s="1">
        <v>34740.416666666664</v>
      </c>
      <c r="B972">
        <v>20.0001</v>
      </c>
      <c r="C972">
        <f>HLOOKUP(B972,'[1]Traitement outputs'!$B$33:$Q$33,1,TRUE)</f>
        <v>20</v>
      </c>
      <c r="E972" s="1">
        <v>34740.416666666664</v>
      </c>
      <c r="F972">
        <v>19.708500000000001</v>
      </c>
      <c r="G972">
        <f t="shared" si="15"/>
        <v>20</v>
      </c>
      <c r="I972">
        <f>INDEX('[1]Traitement outputs (2)'!$B$34:$Q$38,MATCH(70,'[1]Traitement outputs (2)'!$A$34:$A$38,0),MATCH(C972,'[1]Traitement outputs (2)'!$B$33:$Q$33,0))</f>
        <v>-183.77989640241771</v>
      </c>
      <c r="J972">
        <f>INDEX('[1]Traitement outputs (2)'!$B$41:$Q$45,MATCH(70,'[1]Traitement outputs (2)'!$A$41:$A$45,0),MATCH(C972,'[1]Traitement outputs (2)'!$B$40:$Q$40,0))</f>
        <v>254.15803075879367</v>
      </c>
      <c r="K972">
        <f>I972*$S$2</f>
        <v>-21342.138833337085</v>
      </c>
      <c r="L972">
        <f>J972*$S$2</f>
        <v>29515.067122381799</v>
      </c>
    </row>
    <row r="973" spans="1:12" x14ac:dyDescent="0.35">
      <c r="A973" s="1">
        <v>34740.458333333336</v>
      </c>
      <c r="B973">
        <v>20.0001</v>
      </c>
      <c r="C973">
        <f>HLOOKUP(B973,'[1]Traitement outputs'!$B$33:$Q$33,1,TRUE)</f>
        <v>20</v>
      </c>
      <c r="E973" s="1">
        <v>34740.458333333336</v>
      </c>
      <c r="F973">
        <v>20.081499999999998</v>
      </c>
      <c r="G973">
        <f t="shared" si="15"/>
        <v>20</v>
      </c>
      <c r="I973">
        <f>INDEX('[1]Traitement outputs (2)'!$B$34:$Q$38,MATCH(70,'[1]Traitement outputs (2)'!$A$34:$A$38,0),MATCH(C973,'[1]Traitement outputs (2)'!$B$33:$Q$33,0))</f>
        <v>-183.77989640241771</v>
      </c>
      <c r="J973">
        <f>INDEX('[1]Traitement outputs (2)'!$B$41:$Q$45,MATCH(70,'[1]Traitement outputs (2)'!$A$41:$A$45,0),MATCH(C973,'[1]Traitement outputs (2)'!$B$40:$Q$40,0))</f>
        <v>254.15803075879367</v>
      </c>
      <c r="K973">
        <f>I973*$S$2</f>
        <v>-21342.138833337085</v>
      </c>
      <c r="L973">
        <f>J973*$S$2</f>
        <v>29515.067122381799</v>
      </c>
    </row>
    <row r="974" spans="1:12" x14ac:dyDescent="0.35">
      <c r="A974" s="1">
        <v>34740.5</v>
      </c>
      <c r="B974">
        <v>20.0002</v>
      </c>
      <c r="C974">
        <f>HLOOKUP(B974,'[1]Traitement outputs'!$B$33:$Q$33,1,TRUE)</f>
        <v>20</v>
      </c>
      <c r="E974" s="1">
        <v>34740.5</v>
      </c>
      <c r="F974">
        <v>20.078800000000001</v>
      </c>
      <c r="G974">
        <f t="shared" si="15"/>
        <v>20</v>
      </c>
      <c r="I974">
        <f>INDEX('[1]Traitement outputs (2)'!$B$34:$Q$38,MATCH(70,'[1]Traitement outputs (2)'!$A$34:$A$38,0),MATCH(C974,'[1]Traitement outputs (2)'!$B$33:$Q$33,0))</f>
        <v>-183.77989640241771</v>
      </c>
      <c r="J974">
        <f>INDEX('[1]Traitement outputs (2)'!$B$41:$Q$45,MATCH(70,'[1]Traitement outputs (2)'!$A$41:$A$45,0),MATCH(C974,'[1]Traitement outputs (2)'!$B$40:$Q$40,0))</f>
        <v>254.15803075879367</v>
      </c>
      <c r="K974">
        <f>I974*$S$2</f>
        <v>-21342.138833337085</v>
      </c>
      <c r="L974">
        <f>J974*$S$2</f>
        <v>29515.067122381799</v>
      </c>
    </row>
    <row r="975" spans="1:12" x14ac:dyDescent="0.35">
      <c r="A975" s="1">
        <v>34740.541666666664</v>
      </c>
      <c r="B975">
        <v>20.0002</v>
      </c>
      <c r="C975">
        <f>HLOOKUP(B975,'[1]Traitement outputs'!$B$33:$Q$33,1,TRUE)</f>
        <v>20</v>
      </c>
      <c r="E975" s="1">
        <v>34740.541666666664</v>
      </c>
      <c r="F975">
        <v>20.165500000000002</v>
      </c>
      <c r="G975">
        <f t="shared" si="15"/>
        <v>20</v>
      </c>
      <c r="I975">
        <f>INDEX('[1]Traitement outputs (2)'!$B$34:$Q$38,MATCH(70,'[1]Traitement outputs (2)'!$A$34:$A$38,0),MATCH(C975,'[1]Traitement outputs (2)'!$B$33:$Q$33,0))</f>
        <v>-183.77989640241771</v>
      </c>
      <c r="J975">
        <f>INDEX('[1]Traitement outputs (2)'!$B$41:$Q$45,MATCH(70,'[1]Traitement outputs (2)'!$A$41:$A$45,0),MATCH(C975,'[1]Traitement outputs (2)'!$B$40:$Q$40,0))</f>
        <v>254.15803075879367</v>
      </c>
      <c r="K975">
        <f>I975*$S$2</f>
        <v>-21342.138833337085</v>
      </c>
      <c r="L975">
        <f>J975*$S$2</f>
        <v>29515.067122381799</v>
      </c>
    </row>
    <row r="976" spans="1:12" x14ac:dyDescent="0.35">
      <c r="A976" s="1">
        <v>34740.583333333336</v>
      </c>
      <c r="B976">
        <v>20.0002</v>
      </c>
      <c r="C976">
        <f>HLOOKUP(B976,'[1]Traitement outputs'!$B$33:$Q$33,1,TRUE)</f>
        <v>20</v>
      </c>
      <c r="E976" s="1">
        <v>34740.583333333336</v>
      </c>
      <c r="F976">
        <v>20.378299999999999</v>
      </c>
      <c r="G976">
        <f t="shared" si="15"/>
        <v>20</v>
      </c>
      <c r="I976">
        <f>INDEX('[1]Traitement outputs (2)'!$B$34:$Q$38,MATCH(70,'[1]Traitement outputs (2)'!$A$34:$A$38,0),MATCH(C976,'[1]Traitement outputs (2)'!$B$33:$Q$33,0))</f>
        <v>-183.77989640241771</v>
      </c>
      <c r="J976">
        <f>INDEX('[1]Traitement outputs (2)'!$B$41:$Q$45,MATCH(70,'[1]Traitement outputs (2)'!$A$41:$A$45,0),MATCH(C976,'[1]Traitement outputs (2)'!$B$40:$Q$40,0))</f>
        <v>254.15803075879367</v>
      </c>
      <c r="K976">
        <f>I976*$S$2</f>
        <v>-21342.138833337085</v>
      </c>
      <c r="L976">
        <f>J976*$S$2</f>
        <v>29515.067122381799</v>
      </c>
    </row>
    <row r="977" spans="1:12" x14ac:dyDescent="0.35">
      <c r="A977" s="1">
        <v>34740.625</v>
      </c>
      <c r="B977">
        <v>20.0002</v>
      </c>
      <c r="C977">
        <f>HLOOKUP(B977,'[1]Traitement outputs'!$B$33:$Q$33,1,TRUE)</f>
        <v>20</v>
      </c>
      <c r="E977" s="1">
        <v>34740.625</v>
      </c>
      <c r="F977">
        <v>20.522600000000001</v>
      </c>
      <c r="G977">
        <f t="shared" si="15"/>
        <v>21</v>
      </c>
      <c r="I977">
        <f>INDEX('[1]Traitement outputs (2)'!$B$34:$Q$38,MATCH(70,'[1]Traitement outputs (2)'!$A$34:$A$38,0),MATCH(C977,'[1]Traitement outputs (2)'!$B$33:$Q$33,0))</f>
        <v>-183.77989640241771</v>
      </c>
      <c r="J977">
        <f>INDEX('[1]Traitement outputs (2)'!$B$41:$Q$45,MATCH(70,'[1]Traitement outputs (2)'!$A$41:$A$45,0),MATCH(C977,'[1]Traitement outputs (2)'!$B$40:$Q$40,0))</f>
        <v>254.15803075879367</v>
      </c>
      <c r="K977">
        <f>I977*$S$2</f>
        <v>-21342.138833337085</v>
      </c>
      <c r="L977">
        <f>J977*$S$2</f>
        <v>29515.067122381799</v>
      </c>
    </row>
    <row r="978" spans="1:12" x14ac:dyDescent="0.35">
      <c r="A978" s="1">
        <v>34740.666666666664</v>
      </c>
      <c r="B978">
        <v>20.0002</v>
      </c>
      <c r="C978">
        <f>HLOOKUP(B978,'[1]Traitement outputs'!$B$33:$Q$33,1,TRUE)</f>
        <v>20</v>
      </c>
      <c r="E978" s="1">
        <v>34740.666666666664</v>
      </c>
      <c r="F978">
        <v>20.620799999999999</v>
      </c>
      <c r="G978">
        <f t="shared" si="15"/>
        <v>21</v>
      </c>
      <c r="I978">
        <f>INDEX('[1]Traitement outputs (2)'!$B$34:$Q$38,MATCH(70,'[1]Traitement outputs (2)'!$A$34:$A$38,0),MATCH(C978,'[1]Traitement outputs (2)'!$B$33:$Q$33,0))</f>
        <v>-183.77989640241771</v>
      </c>
      <c r="J978">
        <f>INDEX('[1]Traitement outputs (2)'!$B$41:$Q$45,MATCH(70,'[1]Traitement outputs (2)'!$A$41:$A$45,0),MATCH(C978,'[1]Traitement outputs (2)'!$B$40:$Q$40,0))</f>
        <v>254.15803075879367</v>
      </c>
      <c r="K978">
        <f>I978*$S$2</f>
        <v>-21342.138833337085</v>
      </c>
      <c r="L978">
        <f>J978*$S$2</f>
        <v>29515.067122381799</v>
      </c>
    </row>
    <row r="979" spans="1:12" x14ac:dyDescent="0.35">
      <c r="A979" s="1">
        <v>34740.708333333336</v>
      </c>
      <c r="B979">
        <v>20.0002</v>
      </c>
      <c r="C979">
        <f>HLOOKUP(B979,'[1]Traitement outputs'!$B$33:$Q$33,1,TRUE)</f>
        <v>20</v>
      </c>
      <c r="E979" s="1">
        <v>34740.708333333336</v>
      </c>
      <c r="F979">
        <v>20.383700000000001</v>
      </c>
      <c r="G979">
        <f t="shared" si="15"/>
        <v>20</v>
      </c>
      <c r="I979">
        <f>INDEX('[1]Traitement outputs (2)'!$B$34:$Q$38,MATCH(70,'[1]Traitement outputs (2)'!$A$34:$A$38,0),MATCH(C979,'[1]Traitement outputs (2)'!$B$33:$Q$33,0))</f>
        <v>-183.77989640241771</v>
      </c>
      <c r="J979">
        <f>INDEX('[1]Traitement outputs (2)'!$B$41:$Q$45,MATCH(70,'[1]Traitement outputs (2)'!$A$41:$A$45,0),MATCH(C979,'[1]Traitement outputs (2)'!$B$40:$Q$40,0))</f>
        <v>254.15803075879367</v>
      </c>
      <c r="K979">
        <f>I979*$S$2</f>
        <v>-21342.138833337085</v>
      </c>
      <c r="L979">
        <f>J979*$S$2</f>
        <v>29515.067122381799</v>
      </c>
    </row>
    <row r="980" spans="1:12" x14ac:dyDescent="0.35">
      <c r="A980" s="1">
        <v>34740.75</v>
      </c>
      <c r="B980">
        <v>20.0002</v>
      </c>
      <c r="C980">
        <f>HLOOKUP(B980,'[1]Traitement outputs'!$B$33:$Q$33,1,TRUE)</f>
        <v>20</v>
      </c>
      <c r="E980" s="1">
        <v>34740.75</v>
      </c>
      <c r="F980">
        <v>19.901299999999999</v>
      </c>
      <c r="G980">
        <f t="shared" si="15"/>
        <v>20</v>
      </c>
      <c r="I980">
        <f>INDEX('[1]Traitement outputs (2)'!$B$34:$Q$38,MATCH(70,'[1]Traitement outputs (2)'!$A$34:$A$38,0),MATCH(C980,'[1]Traitement outputs (2)'!$B$33:$Q$33,0))</f>
        <v>-183.77989640241771</v>
      </c>
      <c r="J980">
        <f>INDEX('[1]Traitement outputs (2)'!$B$41:$Q$45,MATCH(70,'[1]Traitement outputs (2)'!$A$41:$A$45,0),MATCH(C980,'[1]Traitement outputs (2)'!$B$40:$Q$40,0))</f>
        <v>254.15803075879367</v>
      </c>
      <c r="K980">
        <f>I980*$S$2</f>
        <v>-21342.138833337085</v>
      </c>
      <c r="L980">
        <f>J980*$S$2</f>
        <v>29515.067122381799</v>
      </c>
    </row>
    <row r="981" spans="1:12" x14ac:dyDescent="0.35">
      <c r="A981" s="1">
        <v>34740.791666666664</v>
      </c>
      <c r="B981">
        <v>20.0001</v>
      </c>
      <c r="C981">
        <f>HLOOKUP(B981,'[1]Traitement outputs'!$B$33:$Q$33,1,TRUE)</f>
        <v>20</v>
      </c>
      <c r="E981" s="1">
        <v>34740.791666666664</v>
      </c>
      <c r="F981">
        <v>19.530899999999999</v>
      </c>
      <c r="G981">
        <f t="shared" si="15"/>
        <v>20</v>
      </c>
      <c r="I981">
        <f>INDEX('[1]Traitement outputs (2)'!$B$34:$Q$38,MATCH(70,'[1]Traitement outputs (2)'!$A$34:$A$38,0),MATCH(C981,'[1]Traitement outputs (2)'!$B$33:$Q$33,0))</f>
        <v>-183.77989640241771</v>
      </c>
      <c r="J981">
        <f>INDEX('[1]Traitement outputs (2)'!$B$41:$Q$45,MATCH(70,'[1]Traitement outputs (2)'!$A$41:$A$45,0),MATCH(C981,'[1]Traitement outputs (2)'!$B$40:$Q$40,0))</f>
        <v>254.15803075879367</v>
      </c>
      <c r="K981">
        <f>I981*$S$2</f>
        <v>-21342.138833337085</v>
      </c>
      <c r="L981">
        <f>J981*$S$2</f>
        <v>29515.067122381799</v>
      </c>
    </row>
    <row r="982" spans="1:12" x14ac:dyDescent="0.35">
      <c r="A982" s="1">
        <v>34740.833333333336</v>
      </c>
      <c r="B982">
        <v>20.0001</v>
      </c>
      <c r="C982">
        <f>HLOOKUP(B982,'[1]Traitement outputs'!$B$33:$Q$33,1,TRUE)</f>
        <v>20</v>
      </c>
      <c r="E982" s="1">
        <v>34740.833333333336</v>
      </c>
      <c r="F982">
        <v>19.301200000000001</v>
      </c>
      <c r="G982">
        <f t="shared" si="15"/>
        <v>19</v>
      </c>
      <c r="I982">
        <f>INDEX('[1]Traitement outputs (2)'!$B$34:$Q$38,MATCH(70,'[1]Traitement outputs (2)'!$A$34:$A$38,0),MATCH(C982,'[1]Traitement outputs (2)'!$B$33:$Q$33,0))</f>
        <v>-183.77989640241771</v>
      </c>
      <c r="J982">
        <f>INDEX('[1]Traitement outputs (2)'!$B$41:$Q$45,MATCH(70,'[1]Traitement outputs (2)'!$A$41:$A$45,0),MATCH(C982,'[1]Traitement outputs (2)'!$B$40:$Q$40,0))</f>
        <v>254.15803075879367</v>
      </c>
      <c r="K982">
        <f>I982*$S$2</f>
        <v>-21342.138833337085</v>
      </c>
      <c r="L982">
        <f>J982*$S$2</f>
        <v>29515.067122381799</v>
      </c>
    </row>
    <row r="983" spans="1:12" x14ac:dyDescent="0.35">
      <c r="A983" s="1">
        <v>34740.875</v>
      </c>
      <c r="B983">
        <v>16.095199999999998</v>
      </c>
      <c r="C983">
        <f>HLOOKUP(B983,'[1]Traitement outputs'!$B$33:$Q$33,1,TRUE)</f>
        <v>16</v>
      </c>
      <c r="E983" s="1">
        <v>34740.875</v>
      </c>
      <c r="F983">
        <v>23.808700000000002</v>
      </c>
      <c r="G983">
        <f t="shared" si="15"/>
        <v>24</v>
      </c>
      <c r="I983">
        <f>INDEX('[1]Traitement outputs (2)'!$B$34:$Q$38,MATCH(70,'[1]Traitement outputs (2)'!$A$34:$A$38,0),MATCH(C983,'[1]Traitement outputs (2)'!$B$33:$Q$33,0))</f>
        <v>-87.65601603539298</v>
      </c>
      <c r="J983">
        <f>INDEX('[1]Traitement outputs (2)'!$B$41:$Q$45,MATCH(70,'[1]Traitement outputs (2)'!$A$41:$A$45,0),MATCH(C983,'[1]Traitement outputs (2)'!$B$40:$Q$40,0))</f>
        <v>158.03405896601754</v>
      </c>
      <c r="K983">
        <f>I983*$S$2</f>
        <v>-10179.387954970944</v>
      </c>
      <c r="L983">
        <f>J983*$S$2</f>
        <v>18352.305626852856</v>
      </c>
    </row>
    <row r="984" spans="1:12" x14ac:dyDescent="0.35">
      <c r="A984" s="1">
        <v>34740.916666666664</v>
      </c>
      <c r="B984">
        <v>16.001100000000001</v>
      </c>
      <c r="C984">
        <f>HLOOKUP(B984,'[1]Traitement outputs'!$B$33:$Q$33,1,TRUE)</f>
        <v>16</v>
      </c>
      <c r="E984" s="1">
        <v>34740.916666666664</v>
      </c>
      <c r="F984">
        <v>23.3489</v>
      </c>
      <c r="G984">
        <f t="shared" si="15"/>
        <v>23</v>
      </c>
      <c r="I984">
        <f>INDEX('[1]Traitement outputs (2)'!$B$34:$Q$38,MATCH(70,'[1]Traitement outputs (2)'!$A$34:$A$38,0),MATCH(C984,'[1]Traitement outputs (2)'!$B$33:$Q$33,0))</f>
        <v>-87.65601603539298</v>
      </c>
      <c r="J984">
        <f>INDEX('[1]Traitement outputs (2)'!$B$41:$Q$45,MATCH(70,'[1]Traitement outputs (2)'!$A$41:$A$45,0),MATCH(C984,'[1]Traitement outputs (2)'!$B$40:$Q$40,0))</f>
        <v>158.03405896601754</v>
      </c>
      <c r="K984">
        <f>I984*$S$2</f>
        <v>-10179.387954970944</v>
      </c>
      <c r="L984">
        <f>J984*$S$2</f>
        <v>18352.305626852856</v>
      </c>
    </row>
    <row r="985" spans="1:12" x14ac:dyDescent="0.35">
      <c r="A985" s="1">
        <v>34740.958333333336</v>
      </c>
      <c r="B985">
        <v>16.0001</v>
      </c>
      <c r="C985">
        <f>HLOOKUP(B985,'[1]Traitement outputs'!$B$33:$Q$33,1,TRUE)</f>
        <v>16</v>
      </c>
      <c r="E985" s="1">
        <v>34740.958333333336</v>
      </c>
      <c r="F985">
        <v>23.2896</v>
      </c>
      <c r="G985">
        <f t="shared" si="15"/>
        <v>23</v>
      </c>
      <c r="I985">
        <f>INDEX('[1]Traitement outputs (2)'!$B$34:$Q$38,MATCH(70,'[1]Traitement outputs (2)'!$A$34:$A$38,0),MATCH(C985,'[1]Traitement outputs (2)'!$B$33:$Q$33,0))</f>
        <v>-87.65601603539298</v>
      </c>
      <c r="J985">
        <f>INDEX('[1]Traitement outputs (2)'!$B$41:$Q$45,MATCH(70,'[1]Traitement outputs (2)'!$A$41:$A$45,0),MATCH(C985,'[1]Traitement outputs (2)'!$B$40:$Q$40,0))</f>
        <v>158.03405896601754</v>
      </c>
      <c r="K985">
        <f>I985*$S$2</f>
        <v>-10179.387954970944</v>
      </c>
      <c r="L985">
        <f>J985*$S$2</f>
        <v>18352.305626852856</v>
      </c>
    </row>
    <row r="986" spans="1:12" x14ac:dyDescent="0.35">
      <c r="A986" s="1">
        <v>34741</v>
      </c>
      <c r="B986">
        <v>16.0001</v>
      </c>
      <c r="C986">
        <f>HLOOKUP(B986,'[1]Traitement outputs'!$B$33:$Q$33,1,TRUE)</f>
        <v>16</v>
      </c>
      <c r="E986" s="1">
        <v>34741</v>
      </c>
      <c r="F986">
        <v>23.242000000000001</v>
      </c>
      <c r="G986">
        <f t="shared" si="15"/>
        <v>23</v>
      </c>
      <c r="I986">
        <f>INDEX('[1]Traitement outputs (2)'!$B$34:$Q$38,MATCH(70,'[1]Traitement outputs (2)'!$A$34:$A$38,0),MATCH(C986,'[1]Traitement outputs (2)'!$B$33:$Q$33,0))</f>
        <v>-87.65601603539298</v>
      </c>
      <c r="J986">
        <f>INDEX('[1]Traitement outputs (2)'!$B$41:$Q$45,MATCH(70,'[1]Traitement outputs (2)'!$A$41:$A$45,0),MATCH(C986,'[1]Traitement outputs (2)'!$B$40:$Q$40,0))</f>
        <v>158.03405896601754</v>
      </c>
      <c r="K986">
        <f>I986*$S$2</f>
        <v>-10179.387954970944</v>
      </c>
      <c r="L986">
        <f>J986*$S$2</f>
        <v>18352.305626852856</v>
      </c>
    </row>
    <row r="987" spans="1:12" x14ac:dyDescent="0.35">
      <c r="A987" s="1">
        <v>34741.041666666664</v>
      </c>
      <c r="B987">
        <v>16.0001</v>
      </c>
      <c r="C987">
        <f>HLOOKUP(B987,'[1]Traitement outputs'!$B$33:$Q$33,1,TRUE)</f>
        <v>16</v>
      </c>
      <c r="E987" s="1">
        <v>34741.041666666664</v>
      </c>
      <c r="F987">
        <v>23.189299999999999</v>
      </c>
      <c r="G987">
        <f t="shared" si="15"/>
        <v>23</v>
      </c>
      <c r="I987">
        <f>INDEX('[1]Traitement outputs (2)'!$B$34:$Q$38,MATCH(70,'[1]Traitement outputs (2)'!$A$34:$A$38,0),MATCH(C987,'[1]Traitement outputs (2)'!$B$33:$Q$33,0))</f>
        <v>-87.65601603539298</v>
      </c>
      <c r="J987">
        <f>INDEX('[1]Traitement outputs (2)'!$B$41:$Q$45,MATCH(70,'[1]Traitement outputs (2)'!$A$41:$A$45,0),MATCH(C987,'[1]Traitement outputs (2)'!$B$40:$Q$40,0))</f>
        <v>158.03405896601754</v>
      </c>
      <c r="K987">
        <f>I987*$S$2</f>
        <v>-10179.387954970944</v>
      </c>
      <c r="L987">
        <f>J987*$S$2</f>
        <v>18352.305626852856</v>
      </c>
    </row>
    <row r="988" spans="1:12" x14ac:dyDescent="0.35">
      <c r="A988" s="1">
        <v>34741.083333333336</v>
      </c>
      <c r="B988">
        <v>16.0001</v>
      </c>
      <c r="C988">
        <f>HLOOKUP(B988,'[1]Traitement outputs'!$B$33:$Q$33,1,TRUE)</f>
        <v>16</v>
      </c>
      <c r="E988" s="1">
        <v>34741.083333333336</v>
      </c>
      <c r="F988">
        <v>23.139199999999999</v>
      </c>
      <c r="G988">
        <f t="shared" si="15"/>
        <v>23</v>
      </c>
      <c r="I988">
        <f>INDEX('[1]Traitement outputs (2)'!$B$34:$Q$38,MATCH(70,'[1]Traitement outputs (2)'!$A$34:$A$38,0),MATCH(C988,'[1]Traitement outputs (2)'!$B$33:$Q$33,0))</f>
        <v>-87.65601603539298</v>
      </c>
      <c r="J988">
        <f>INDEX('[1]Traitement outputs (2)'!$B$41:$Q$45,MATCH(70,'[1]Traitement outputs (2)'!$A$41:$A$45,0),MATCH(C988,'[1]Traitement outputs (2)'!$B$40:$Q$40,0))</f>
        <v>158.03405896601754</v>
      </c>
      <c r="K988">
        <f>I988*$S$2</f>
        <v>-10179.387954970944</v>
      </c>
      <c r="L988">
        <f>J988*$S$2</f>
        <v>18352.305626852856</v>
      </c>
    </row>
    <row r="989" spans="1:12" x14ac:dyDescent="0.35">
      <c r="A989" s="1">
        <v>34741.125</v>
      </c>
      <c r="B989">
        <v>16.0001</v>
      </c>
      <c r="C989">
        <f>HLOOKUP(B989,'[1]Traitement outputs'!$B$33:$Q$33,1,TRUE)</f>
        <v>16</v>
      </c>
      <c r="E989" s="1">
        <v>34741.125</v>
      </c>
      <c r="F989">
        <v>23.151499999999999</v>
      </c>
      <c r="G989">
        <f t="shared" si="15"/>
        <v>23</v>
      </c>
      <c r="I989">
        <f>INDEX('[1]Traitement outputs (2)'!$B$34:$Q$38,MATCH(70,'[1]Traitement outputs (2)'!$A$34:$A$38,0),MATCH(C989,'[1]Traitement outputs (2)'!$B$33:$Q$33,0))</f>
        <v>-87.65601603539298</v>
      </c>
      <c r="J989">
        <f>INDEX('[1]Traitement outputs (2)'!$B$41:$Q$45,MATCH(70,'[1]Traitement outputs (2)'!$A$41:$A$45,0),MATCH(C989,'[1]Traitement outputs (2)'!$B$40:$Q$40,0))</f>
        <v>158.03405896601754</v>
      </c>
      <c r="K989">
        <f>I989*$S$2</f>
        <v>-10179.387954970944</v>
      </c>
      <c r="L989">
        <f>J989*$S$2</f>
        <v>18352.305626852856</v>
      </c>
    </row>
    <row r="990" spans="1:12" x14ac:dyDescent="0.35">
      <c r="A990" s="1">
        <v>34741.166666666664</v>
      </c>
      <c r="B990">
        <v>16.0001</v>
      </c>
      <c r="C990">
        <f>HLOOKUP(B990,'[1]Traitement outputs'!$B$33:$Q$33,1,TRUE)</f>
        <v>16</v>
      </c>
      <c r="E990" s="1">
        <v>34741.166666666664</v>
      </c>
      <c r="F990">
        <v>23.2761</v>
      </c>
      <c r="G990">
        <f t="shared" si="15"/>
        <v>23</v>
      </c>
      <c r="I990">
        <f>INDEX('[1]Traitement outputs (2)'!$B$34:$Q$38,MATCH(70,'[1]Traitement outputs (2)'!$A$34:$A$38,0),MATCH(C990,'[1]Traitement outputs (2)'!$B$33:$Q$33,0))</f>
        <v>-87.65601603539298</v>
      </c>
      <c r="J990">
        <f>INDEX('[1]Traitement outputs (2)'!$B$41:$Q$45,MATCH(70,'[1]Traitement outputs (2)'!$A$41:$A$45,0),MATCH(C990,'[1]Traitement outputs (2)'!$B$40:$Q$40,0))</f>
        <v>158.03405896601754</v>
      </c>
      <c r="K990">
        <f>I990*$S$2</f>
        <v>-10179.387954970944</v>
      </c>
      <c r="L990">
        <f>J990*$S$2</f>
        <v>18352.305626852856</v>
      </c>
    </row>
    <row r="991" spans="1:12" x14ac:dyDescent="0.35">
      <c r="A991" s="1">
        <v>34741.208333333336</v>
      </c>
      <c r="B991">
        <v>19.975100000000001</v>
      </c>
      <c r="C991">
        <f>HLOOKUP(B991,'[1]Traitement outputs'!$B$33:$Q$33,1,TRUE)</f>
        <v>18</v>
      </c>
      <c r="E991" s="1">
        <v>34741.208333333336</v>
      </c>
      <c r="F991">
        <v>18.839500000000001</v>
      </c>
      <c r="G991">
        <f t="shared" si="15"/>
        <v>19</v>
      </c>
      <c r="I991">
        <f>INDEX('[1]Traitement outputs (2)'!$B$34:$Q$38,MATCH(70,'[1]Traitement outputs (2)'!$A$34:$A$38,0),MATCH(C991,'[1]Traitement outputs (2)'!$B$33:$Q$33,0))</f>
        <v>-132.60751704955501</v>
      </c>
      <c r="J991">
        <f>INDEX('[1]Traitement outputs (2)'!$B$41:$Q$45,MATCH(70,'[1]Traitement outputs (2)'!$A$41:$A$45,0),MATCH(C991,'[1]Traitement outputs (2)'!$B$40:$Q$40,0))</f>
        <v>202.98564822710691</v>
      </c>
      <c r="K991">
        <f>I991*$S$2</f>
        <v>-15399.551825944363</v>
      </c>
      <c r="L991">
        <f>J991*$S$2</f>
        <v>23572.479745836052</v>
      </c>
    </row>
    <row r="992" spans="1:12" x14ac:dyDescent="0.35">
      <c r="A992" s="1">
        <v>34741.25</v>
      </c>
      <c r="B992">
        <v>20.0001</v>
      </c>
      <c r="C992">
        <f>HLOOKUP(B992,'[1]Traitement outputs'!$B$33:$Q$33,1,TRUE)</f>
        <v>20</v>
      </c>
      <c r="E992" s="1">
        <v>34741.25</v>
      </c>
      <c r="F992">
        <v>19.167300000000001</v>
      </c>
      <c r="G992">
        <f t="shared" si="15"/>
        <v>19</v>
      </c>
      <c r="I992">
        <f>INDEX('[1]Traitement outputs (2)'!$B$34:$Q$38,MATCH(70,'[1]Traitement outputs (2)'!$A$34:$A$38,0),MATCH(C992,'[1]Traitement outputs (2)'!$B$33:$Q$33,0))</f>
        <v>-183.77989640241771</v>
      </c>
      <c r="J992">
        <f>INDEX('[1]Traitement outputs (2)'!$B$41:$Q$45,MATCH(70,'[1]Traitement outputs (2)'!$A$41:$A$45,0),MATCH(C992,'[1]Traitement outputs (2)'!$B$40:$Q$40,0))</f>
        <v>254.15803075879367</v>
      </c>
      <c r="K992">
        <f>I992*$S$2</f>
        <v>-21342.138833337085</v>
      </c>
      <c r="L992">
        <f>J992*$S$2</f>
        <v>29515.067122381799</v>
      </c>
    </row>
    <row r="993" spans="1:12" x14ac:dyDescent="0.35">
      <c r="A993" s="1">
        <v>34741.291666666664</v>
      </c>
      <c r="B993">
        <v>20.0001</v>
      </c>
      <c r="C993">
        <f>HLOOKUP(B993,'[1]Traitement outputs'!$B$33:$Q$33,1,TRUE)</f>
        <v>20</v>
      </c>
      <c r="E993" s="1">
        <v>34741.291666666664</v>
      </c>
      <c r="F993">
        <v>19.170300000000001</v>
      </c>
      <c r="G993">
        <f t="shared" si="15"/>
        <v>19</v>
      </c>
      <c r="I993">
        <f>INDEX('[1]Traitement outputs (2)'!$B$34:$Q$38,MATCH(70,'[1]Traitement outputs (2)'!$A$34:$A$38,0),MATCH(C993,'[1]Traitement outputs (2)'!$B$33:$Q$33,0))</f>
        <v>-183.77989640241771</v>
      </c>
      <c r="J993">
        <f>INDEX('[1]Traitement outputs (2)'!$B$41:$Q$45,MATCH(70,'[1]Traitement outputs (2)'!$A$41:$A$45,0),MATCH(C993,'[1]Traitement outputs (2)'!$B$40:$Q$40,0))</f>
        <v>254.15803075879367</v>
      </c>
      <c r="K993">
        <f>I993*$S$2</f>
        <v>-21342.138833337085</v>
      </c>
      <c r="L993">
        <f>J993*$S$2</f>
        <v>29515.067122381799</v>
      </c>
    </row>
    <row r="994" spans="1:12" x14ac:dyDescent="0.35">
      <c r="A994" s="1">
        <v>34741.333333333336</v>
      </c>
      <c r="B994">
        <v>20.0001</v>
      </c>
      <c r="C994">
        <f>HLOOKUP(B994,'[1]Traitement outputs'!$B$33:$Q$33,1,TRUE)</f>
        <v>20</v>
      </c>
      <c r="E994" s="1">
        <v>34741.333333333336</v>
      </c>
      <c r="F994">
        <v>19.247</v>
      </c>
      <c r="G994">
        <f t="shared" si="15"/>
        <v>19</v>
      </c>
      <c r="I994">
        <f>INDEX('[1]Traitement outputs (2)'!$B$34:$Q$38,MATCH(70,'[1]Traitement outputs (2)'!$A$34:$A$38,0),MATCH(C994,'[1]Traitement outputs (2)'!$B$33:$Q$33,0))</f>
        <v>-183.77989640241771</v>
      </c>
      <c r="J994">
        <f>INDEX('[1]Traitement outputs (2)'!$B$41:$Q$45,MATCH(70,'[1]Traitement outputs (2)'!$A$41:$A$45,0),MATCH(C994,'[1]Traitement outputs (2)'!$B$40:$Q$40,0))</f>
        <v>254.15803075879367</v>
      </c>
      <c r="K994">
        <f>I994*$S$2</f>
        <v>-21342.138833337085</v>
      </c>
      <c r="L994">
        <f>J994*$S$2</f>
        <v>29515.067122381799</v>
      </c>
    </row>
    <row r="995" spans="1:12" x14ac:dyDescent="0.35">
      <c r="A995" s="1">
        <v>34741.375</v>
      </c>
      <c r="B995">
        <v>20.0001</v>
      </c>
      <c r="C995">
        <f>HLOOKUP(B995,'[1]Traitement outputs'!$B$33:$Q$33,1,TRUE)</f>
        <v>20</v>
      </c>
      <c r="E995" s="1">
        <v>34741.375</v>
      </c>
      <c r="F995">
        <v>19.380099999999999</v>
      </c>
      <c r="G995">
        <f t="shared" si="15"/>
        <v>19</v>
      </c>
      <c r="I995">
        <f>INDEX('[1]Traitement outputs (2)'!$B$34:$Q$38,MATCH(70,'[1]Traitement outputs (2)'!$A$34:$A$38,0),MATCH(C995,'[1]Traitement outputs (2)'!$B$33:$Q$33,0))</f>
        <v>-183.77989640241771</v>
      </c>
      <c r="J995">
        <f>INDEX('[1]Traitement outputs (2)'!$B$41:$Q$45,MATCH(70,'[1]Traitement outputs (2)'!$A$41:$A$45,0),MATCH(C995,'[1]Traitement outputs (2)'!$B$40:$Q$40,0))</f>
        <v>254.15803075879367</v>
      </c>
      <c r="K995">
        <f>I995*$S$2</f>
        <v>-21342.138833337085</v>
      </c>
      <c r="L995">
        <f>J995*$S$2</f>
        <v>29515.067122381799</v>
      </c>
    </row>
    <row r="996" spans="1:12" x14ac:dyDescent="0.35">
      <c r="A996" s="1">
        <v>34741.416666666664</v>
      </c>
      <c r="B996">
        <v>20.0001</v>
      </c>
      <c r="C996">
        <f>HLOOKUP(B996,'[1]Traitement outputs'!$B$33:$Q$33,1,TRUE)</f>
        <v>20</v>
      </c>
      <c r="E996" s="1">
        <v>34741.416666666664</v>
      </c>
      <c r="F996">
        <v>19.4939</v>
      </c>
      <c r="G996">
        <f t="shared" si="15"/>
        <v>19</v>
      </c>
      <c r="I996">
        <f>INDEX('[1]Traitement outputs (2)'!$B$34:$Q$38,MATCH(70,'[1]Traitement outputs (2)'!$A$34:$A$38,0),MATCH(C996,'[1]Traitement outputs (2)'!$B$33:$Q$33,0))</f>
        <v>-183.77989640241771</v>
      </c>
      <c r="J996">
        <f>INDEX('[1]Traitement outputs (2)'!$B$41:$Q$45,MATCH(70,'[1]Traitement outputs (2)'!$A$41:$A$45,0),MATCH(C996,'[1]Traitement outputs (2)'!$B$40:$Q$40,0))</f>
        <v>254.15803075879367</v>
      </c>
      <c r="K996">
        <f>I996*$S$2</f>
        <v>-21342.138833337085</v>
      </c>
      <c r="L996">
        <f>J996*$S$2</f>
        <v>29515.067122381799</v>
      </c>
    </row>
    <row r="997" spans="1:12" x14ac:dyDescent="0.35">
      <c r="A997" s="1">
        <v>34741.458333333336</v>
      </c>
      <c r="B997">
        <v>20.0001</v>
      </c>
      <c r="C997">
        <f>HLOOKUP(B997,'[1]Traitement outputs'!$B$33:$Q$33,1,TRUE)</f>
        <v>20</v>
      </c>
      <c r="E997" s="1">
        <v>34741.458333333336</v>
      </c>
      <c r="F997">
        <v>19.599900000000002</v>
      </c>
      <c r="G997">
        <f t="shared" si="15"/>
        <v>20</v>
      </c>
      <c r="I997">
        <f>INDEX('[1]Traitement outputs (2)'!$B$34:$Q$38,MATCH(70,'[1]Traitement outputs (2)'!$A$34:$A$38,0),MATCH(C997,'[1]Traitement outputs (2)'!$B$33:$Q$33,0))</f>
        <v>-183.77989640241771</v>
      </c>
      <c r="J997">
        <f>INDEX('[1]Traitement outputs (2)'!$B$41:$Q$45,MATCH(70,'[1]Traitement outputs (2)'!$A$41:$A$45,0),MATCH(C997,'[1]Traitement outputs (2)'!$B$40:$Q$40,0))</f>
        <v>254.15803075879367</v>
      </c>
      <c r="K997">
        <f>I997*$S$2</f>
        <v>-21342.138833337085</v>
      </c>
      <c r="L997">
        <f>J997*$S$2</f>
        <v>29515.067122381799</v>
      </c>
    </row>
    <row r="998" spans="1:12" x14ac:dyDescent="0.35">
      <c r="A998" s="1">
        <v>34741.5</v>
      </c>
      <c r="B998">
        <v>20.0001</v>
      </c>
      <c r="C998">
        <f>HLOOKUP(B998,'[1]Traitement outputs'!$B$33:$Q$33,1,TRUE)</f>
        <v>20</v>
      </c>
      <c r="E998" s="1">
        <v>34741.5</v>
      </c>
      <c r="F998">
        <v>19.562100000000001</v>
      </c>
      <c r="G998">
        <f t="shared" si="15"/>
        <v>20</v>
      </c>
      <c r="I998">
        <f>INDEX('[1]Traitement outputs (2)'!$B$34:$Q$38,MATCH(70,'[1]Traitement outputs (2)'!$A$34:$A$38,0),MATCH(C998,'[1]Traitement outputs (2)'!$B$33:$Q$33,0))</f>
        <v>-183.77989640241771</v>
      </c>
      <c r="J998">
        <f>INDEX('[1]Traitement outputs (2)'!$B$41:$Q$45,MATCH(70,'[1]Traitement outputs (2)'!$A$41:$A$45,0),MATCH(C998,'[1]Traitement outputs (2)'!$B$40:$Q$40,0))</f>
        <v>254.15803075879367</v>
      </c>
      <c r="K998">
        <f>I998*$S$2</f>
        <v>-21342.138833337085</v>
      </c>
      <c r="L998">
        <f>J998*$S$2</f>
        <v>29515.067122381799</v>
      </c>
    </row>
    <row r="999" spans="1:12" x14ac:dyDescent="0.35">
      <c r="A999" s="1">
        <v>34741.541666666664</v>
      </c>
      <c r="B999">
        <v>20.0001</v>
      </c>
      <c r="C999">
        <f>HLOOKUP(B999,'[1]Traitement outputs'!$B$33:$Q$33,1,TRUE)</f>
        <v>20</v>
      </c>
      <c r="E999" s="1">
        <v>34741.541666666664</v>
      </c>
      <c r="F999">
        <v>19.4877</v>
      </c>
      <c r="G999">
        <f t="shared" si="15"/>
        <v>19</v>
      </c>
      <c r="I999">
        <f>INDEX('[1]Traitement outputs (2)'!$B$34:$Q$38,MATCH(70,'[1]Traitement outputs (2)'!$A$34:$A$38,0),MATCH(C999,'[1]Traitement outputs (2)'!$B$33:$Q$33,0))</f>
        <v>-183.77989640241771</v>
      </c>
      <c r="J999">
        <f>INDEX('[1]Traitement outputs (2)'!$B$41:$Q$45,MATCH(70,'[1]Traitement outputs (2)'!$A$41:$A$45,0),MATCH(C999,'[1]Traitement outputs (2)'!$B$40:$Q$40,0))</f>
        <v>254.15803075879367</v>
      </c>
      <c r="K999">
        <f>I999*$S$2</f>
        <v>-21342.138833337085</v>
      </c>
      <c r="L999">
        <f>J999*$S$2</f>
        <v>29515.067122381799</v>
      </c>
    </row>
    <row r="1000" spans="1:12" x14ac:dyDescent="0.35">
      <c r="A1000" s="1">
        <v>34741.583333333336</v>
      </c>
      <c r="B1000">
        <v>20.0001</v>
      </c>
      <c r="C1000">
        <f>HLOOKUP(B1000,'[1]Traitement outputs'!$B$33:$Q$33,1,TRUE)</f>
        <v>20</v>
      </c>
      <c r="E1000" s="1">
        <v>34741.583333333336</v>
      </c>
      <c r="F1000">
        <v>19.461300000000001</v>
      </c>
      <c r="G1000">
        <f t="shared" si="15"/>
        <v>19</v>
      </c>
      <c r="I1000">
        <f>INDEX('[1]Traitement outputs (2)'!$B$34:$Q$38,MATCH(70,'[1]Traitement outputs (2)'!$A$34:$A$38,0),MATCH(C1000,'[1]Traitement outputs (2)'!$B$33:$Q$33,0))</f>
        <v>-183.77989640241771</v>
      </c>
      <c r="J1000">
        <f>INDEX('[1]Traitement outputs (2)'!$B$41:$Q$45,MATCH(70,'[1]Traitement outputs (2)'!$A$41:$A$45,0),MATCH(C1000,'[1]Traitement outputs (2)'!$B$40:$Q$40,0))</f>
        <v>254.15803075879367</v>
      </c>
      <c r="K1000">
        <f>I1000*$S$2</f>
        <v>-21342.138833337085</v>
      </c>
      <c r="L1000">
        <f>J1000*$S$2</f>
        <v>29515.067122381799</v>
      </c>
    </row>
    <row r="1001" spans="1:12" x14ac:dyDescent="0.35">
      <c r="A1001" s="1">
        <v>34741.625</v>
      </c>
      <c r="B1001">
        <v>20.0001</v>
      </c>
      <c r="C1001">
        <f>HLOOKUP(B1001,'[1]Traitement outputs'!$B$33:$Q$33,1,TRUE)</f>
        <v>20</v>
      </c>
      <c r="E1001" s="1">
        <v>34741.625</v>
      </c>
      <c r="F1001">
        <v>19.452999999999999</v>
      </c>
      <c r="G1001">
        <f t="shared" si="15"/>
        <v>19</v>
      </c>
      <c r="I1001">
        <f>INDEX('[1]Traitement outputs (2)'!$B$34:$Q$38,MATCH(70,'[1]Traitement outputs (2)'!$A$34:$A$38,0),MATCH(C1001,'[1]Traitement outputs (2)'!$B$33:$Q$33,0))</f>
        <v>-183.77989640241771</v>
      </c>
      <c r="J1001">
        <f>INDEX('[1]Traitement outputs (2)'!$B$41:$Q$45,MATCH(70,'[1]Traitement outputs (2)'!$A$41:$A$45,0),MATCH(C1001,'[1]Traitement outputs (2)'!$B$40:$Q$40,0))</f>
        <v>254.15803075879367</v>
      </c>
      <c r="K1001">
        <f>I1001*$S$2</f>
        <v>-21342.138833337085</v>
      </c>
      <c r="L1001">
        <f>J1001*$S$2</f>
        <v>29515.067122381799</v>
      </c>
    </row>
    <row r="1002" spans="1:12" x14ac:dyDescent="0.35">
      <c r="A1002" s="1">
        <v>34741.666666666664</v>
      </c>
      <c r="B1002">
        <v>20.028099999999998</v>
      </c>
      <c r="C1002">
        <f>HLOOKUP(B1002,'[1]Traitement outputs'!$B$33:$Q$33,1,TRUE)</f>
        <v>20</v>
      </c>
      <c r="E1002" s="1">
        <v>34741.666666666664</v>
      </c>
      <c r="F1002">
        <v>19.434999999999999</v>
      </c>
      <c r="G1002">
        <f t="shared" si="15"/>
        <v>19</v>
      </c>
      <c r="I1002">
        <f>INDEX('[1]Traitement outputs (2)'!$B$34:$Q$38,MATCH(70,'[1]Traitement outputs (2)'!$A$34:$A$38,0),MATCH(C1002,'[1]Traitement outputs (2)'!$B$33:$Q$33,0))</f>
        <v>-183.77989640241771</v>
      </c>
      <c r="J1002">
        <f>INDEX('[1]Traitement outputs (2)'!$B$41:$Q$45,MATCH(70,'[1]Traitement outputs (2)'!$A$41:$A$45,0),MATCH(C1002,'[1]Traitement outputs (2)'!$B$40:$Q$40,0))</f>
        <v>254.15803075879367</v>
      </c>
      <c r="K1002">
        <f>I1002*$S$2</f>
        <v>-21342.138833337085</v>
      </c>
      <c r="L1002">
        <f>J1002*$S$2</f>
        <v>29515.067122381799</v>
      </c>
    </row>
    <row r="1003" spans="1:12" x14ac:dyDescent="0.35">
      <c r="A1003" s="1">
        <v>34741.708333333336</v>
      </c>
      <c r="B1003">
        <v>20.079499999999999</v>
      </c>
      <c r="C1003">
        <f>HLOOKUP(B1003,'[1]Traitement outputs'!$B$33:$Q$33,1,TRUE)</f>
        <v>20</v>
      </c>
      <c r="E1003" s="1">
        <v>34741.708333333336</v>
      </c>
      <c r="F1003">
        <v>19.473700000000001</v>
      </c>
      <c r="G1003">
        <f t="shared" si="15"/>
        <v>19</v>
      </c>
      <c r="I1003">
        <f>INDEX('[1]Traitement outputs (2)'!$B$34:$Q$38,MATCH(70,'[1]Traitement outputs (2)'!$A$34:$A$38,0),MATCH(C1003,'[1]Traitement outputs (2)'!$B$33:$Q$33,0))</f>
        <v>-183.77989640241771</v>
      </c>
      <c r="J1003">
        <f>INDEX('[1]Traitement outputs (2)'!$B$41:$Q$45,MATCH(70,'[1]Traitement outputs (2)'!$A$41:$A$45,0),MATCH(C1003,'[1]Traitement outputs (2)'!$B$40:$Q$40,0))</f>
        <v>254.15803075879367</v>
      </c>
      <c r="K1003">
        <f>I1003*$S$2</f>
        <v>-21342.138833337085</v>
      </c>
      <c r="L1003">
        <f>J1003*$S$2</f>
        <v>29515.067122381799</v>
      </c>
    </row>
    <row r="1004" spans="1:12" x14ac:dyDescent="0.35">
      <c r="A1004" s="1">
        <v>34741.75</v>
      </c>
      <c r="B1004">
        <v>20.079999999999998</v>
      </c>
      <c r="C1004">
        <f>HLOOKUP(B1004,'[1]Traitement outputs'!$B$33:$Q$33,1,TRUE)</f>
        <v>20</v>
      </c>
      <c r="E1004" s="1">
        <v>34741.75</v>
      </c>
      <c r="F1004">
        <v>19.254899999999999</v>
      </c>
      <c r="G1004">
        <f t="shared" si="15"/>
        <v>19</v>
      </c>
      <c r="I1004">
        <f>INDEX('[1]Traitement outputs (2)'!$B$34:$Q$38,MATCH(70,'[1]Traitement outputs (2)'!$A$34:$A$38,0),MATCH(C1004,'[1]Traitement outputs (2)'!$B$33:$Q$33,0))</f>
        <v>-183.77989640241771</v>
      </c>
      <c r="J1004">
        <f>INDEX('[1]Traitement outputs (2)'!$B$41:$Q$45,MATCH(70,'[1]Traitement outputs (2)'!$A$41:$A$45,0),MATCH(C1004,'[1]Traitement outputs (2)'!$B$40:$Q$40,0))</f>
        <v>254.15803075879367</v>
      </c>
      <c r="K1004">
        <f>I1004*$S$2</f>
        <v>-21342.138833337085</v>
      </c>
      <c r="L1004">
        <f>J1004*$S$2</f>
        <v>29515.067122381799</v>
      </c>
    </row>
    <row r="1005" spans="1:12" x14ac:dyDescent="0.35">
      <c r="A1005" s="1">
        <v>34741.791666666664</v>
      </c>
      <c r="B1005">
        <v>20.0792</v>
      </c>
      <c r="C1005">
        <f>HLOOKUP(B1005,'[1]Traitement outputs'!$B$33:$Q$33,1,TRUE)</f>
        <v>20</v>
      </c>
      <c r="E1005" s="1">
        <v>34741.791666666664</v>
      </c>
      <c r="F1005">
        <v>18.674800000000001</v>
      </c>
      <c r="G1005">
        <f t="shared" si="15"/>
        <v>19</v>
      </c>
      <c r="I1005">
        <f>INDEX('[1]Traitement outputs (2)'!$B$34:$Q$38,MATCH(70,'[1]Traitement outputs (2)'!$A$34:$A$38,0),MATCH(C1005,'[1]Traitement outputs (2)'!$B$33:$Q$33,0))</f>
        <v>-183.77989640241771</v>
      </c>
      <c r="J1005">
        <f>INDEX('[1]Traitement outputs (2)'!$B$41:$Q$45,MATCH(70,'[1]Traitement outputs (2)'!$A$41:$A$45,0),MATCH(C1005,'[1]Traitement outputs (2)'!$B$40:$Q$40,0))</f>
        <v>254.15803075879367</v>
      </c>
      <c r="K1005">
        <f>I1005*$S$2</f>
        <v>-21342.138833337085</v>
      </c>
      <c r="L1005">
        <f>J1005*$S$2</f>
        <v>29515.067122381799</v>
      </c>
    </row>
    <row r="1006" spans="1:12" x14ac:dyDescent="0.35">
      <c r="A1006" s="1">
        <v>34741.833333333336</v>
      </c>
      <c r="B1006">
        <v>20.078800000000001</v>
      </c>
      <c r="C1006">
        <f>HLOOKUP(B1006,'[1]Traitement outputs'!$B$33:$Q$33,1,TRUE)</f>
        <v>20</v>
      </c>
      <c r="E1006" s="1">
        <v>34741.833333333336</v>
      </c>
      <c r="F1006">
        <v>18.007999999999999</v>
      </c>
      <c r="G1006">
        <f t="shared" si="15"/>
        <v>18</v>
      </c>
      <c r="I1006">
        <f>INDEX('[1]Traitement outputs (2)'!$B$34:$Q$38,MATCH(70,'[1]Traitement outputs (2)'!$A$34:$A$38,0),MATCH(C1006,'[1]Traitement outputs (2)'!$B$33:$Q$33,0))</f>
        <v>-183.77989640241771</v>
      </c>
      <c r="J1006">
        <f>INDEX('[1]Traitement outputs (2)'!$B$41:$Q$45,MATCH(70,'[1]Traitement outputs (2)'!$A$41:$A$45,0),MATCH(C1006,'[1]Traitement outputs (2)'!$B$40:$Q$40,0))</f>
        <v>254.15803075879367</v>
      </c>
      <c r="K1006">
        <f>I1006*$S$2</f>
        <v>-21342.138833337085</v>
      </c>
      <c r="L1006">
        <f>J1006*$S$2</f>
        <v>29515.067122381799</v>
      </c>
    </row>
    <row r="1007" spans="1:12" x14ac:dyDescent="0.35">
      <c r="A1007" s="1">
        <v>34741.875</v>
      </c>
      <c r="B1007">
        <v>16.1557</v>
      </c>
      <c r="C1007">
        <f>HLOOKUP(B1007,'[1]Traitement outputs'!$B$33:$Q$33,1,TRUE)</f>
        <v>16</v>
      </c>
      <c r="E1007" s="1">
        <v>34741.875</v>
      </c>
      <c r="F1007">
        <v>22.066299999999998</v>
      </c>
      <c r="G1007">
        <f t="shared" si="15"/>
        <v>22</v>
      </c>
      <c r="I1007">
        <f>INDEX('[1]Traitement outputs (2)'!$B$34:$Q$38,MATCH(70,'[1]Traitement outputs (2)'!$A$34:$A$38,0),MATCH(C1007,'[1]Traitement outputs (2)'!$B$33:$Q$33,0))</f>
        <v>-87.65601603539298</v>
      </c>
      <c r="J1007">
        <f>INDEX('[1]Traitement outputs (2)'!$B$41:$Q$45,MATCH(70,'[1]Traitement outputs (2)'!$A$41:$A$45,0),MATCH(C1007,'[1]Traitement outputs (2)'!$B$40:$Q$40,0))</f>
        <v>158.03405896601754</v>
      </c>
      <c r="K1007">
        <f>I1007*$S$2</f>
        <v>-10179.387954970944</v>
      </c>
      <c r="L1007">
        <f>J1007*$S$2</f>
        <v>18352.305626852856</v>
      </c>
    </row>
    <row r="1008" spans="1:12" x14ac:dyDescent="0.35">
      <c r="A1008" s="1">
        <v>34741.916666666664</v>
      </c>
      <c r="B1008">
        <v>16.080100000000002</v>
      </c>
      <c r="C1008">
        <f>HLOOKUP(B1008,'[1]Traitement outputs'!$B$33:$Q$33,1,TRUE)</f>
        <v>16</v>
      </c>
      <c r="E1008" s="1">
        <v>34741.916666666664</v>
      </c>
      <c r="F1008">
        <v>21.246700000000001</v>
      </c>
      <c r="G1008">
        <f t="shared" si="15"/>
        <v>21</v>
      </c>
      <c r="I1008">
        <f>INDEX('[1]Traitement outputs (2)'!$B$34:$Q$38,MATCH(70,'[1]Traitement outputs (2)'!$A$34:$A$38,0),MATCH(C1008,'[1]Traitement outputs (2)'!$B$33:$Q$33,0))</f>
        <v>-87.65601603539298</v>
      </c>
      <c r="J1008">
        <f>INDEX('[1]Traitement outputs (2)'!$B$41:$Q$45,MATCH(70,'[1]Traitement outputs (2)'!$A$41:$A$45,0),MATCH(C1008,'[1]Traitement outputs (2)'!$B$40:$Q$40,0))</f>
        <v>158.03405896601754</v>
      </c>
      <c r="K1008">
        <f>I1008*$S$2</f>
        <v>-10179.387954970944</v>
      </c>
      <c r="L1008">
        <f>J1008*$S$2</f>
        <v>18352.305626852856</v>
      </c>
    </row>
    <row r="1009" spans="1:12" x14ac:dyDescent="0.35">
      <c r="A1009" s="1">
        <v>34741.958333333336</v>
      </c>
      <c r="B1009">
        <v>16.0793</v>
      </c>
      <c r="C1009">
        <f>HLOOKUP(B1009,'[1]Traitement outputs'!$B$33:$Q$33,1,TRUE)</f>
        <v>16</v>
      </c>
      <c r="E1009" s="1">
        <v>34741.958333333336</v>
      </c>
      <c r="F1009">
        <v>20.3629</v>
      </c>
      <c r="G1009">
        <f t="shared" si="15"/>
        <v>20</v>
      </c>
      <c r="I1009">
        <f>INDEX('[1]Traitement outputs (2)'!$B$34:$Q$38,MATCH(70,'[1]Traitement outputs (2)'!$A$34:$A$38,0),MATCH(C1009,'[1]Traitement outputs (2)'!$B$33:$Q$33,0))</f>
        <v>-87.65601603539298</v>
      </c>
      <c r="J1009">
        <f>INDEX('[1]Traitement outputs (2)'!$B$41:$Q$45,MATCH(70,'[1]Traitement outputs (2)'!$A$41:$A$45,0),MATCH(C1009,'[1]Traitement outputs (2)'!$B$40:$Q$40,0))</f>
        <v>158.03405896601754</v>
      </c>
      <c r="K1009">
        <f>I1009*$S$2</f>
        <v>-10179.387954970944</v>
      </c>
      <c r="L1009">
        <f>J1009*$S$2</f>
        <v>18352.305626852856</v>
      </c>
    </row>
    <row r="1010" spans="1:12" x14ac:dyDescent="0.35">
      <c r="A1010" s="1">
        <v>34742</v>
      </c>
      <c r="B1010">
        <v>16.079000000000001</v>
      </c>
      <c r="C1010">
        <f>HLOOKUP(B1010,'[1]Traitement outputs'!$B$33:$Q$33,1,TRUE)</f>
        <v>16</v>
      </c>
      <c r="E1010" s="1">
        <v>34742</v>
      </c>
      <c r="F1010">
        <v>19.485700000000001</v>
      </c>
      <c r="G1010">
        <f t="shared" si="15"/>
        <v>19</v>
      </c>
      <c r="I1010">
        <f>INDEX('[1]Traitement outputs (2)'!$B$34:$Q$38,MATCH(70,'[1]Traitement outputs (2)'!$A$34:$A$38,0),MATCH(C1010,'[1]Traitement outputs (2)'!$B$33:$Q$33,0))</f>
        <v>-87.65601603539298</v>
      </c>
      <c r="J1010">
        <f>INDEX('[1]Traitement outputs (2)'!$B$41:$Q$45,MATCH(70,'[1]Traitement outputs (2)'!$A$41:$A$45,0),MATCH(C1010,'[1]Traitement outputs (2)'!$B$40:$Q$40,0))</f>
        <v>158.03405896601754</v>
      </c>
      <c r="K1010">
        <f>I1010*$S$2</f>
        <v>-10179.387954970944</v>
      </c>
      <c r="L1010">
        <f>J1010*$S$2</f>
        <v>18352.305626852856</v>
      </c>
    </row>
    <row r="1011" spans="1:12" x14ac:dyDescent="0.35">
      <c r="A1011" s="1">
        <v>34742.041666666664</v>
      </c>
      <c r="B1011">
        <v>16.078700000000001</v>
      </c>
      <c r="C1011">
        <f>HLOOKUP(B1011,'[1]Traitement outputs'!$B$33:$Q$33,1,TRUE)</f>
        <v>16</v>
      </c>
      <c r="E1011" s="1">
        <v>34742.041666666664</v>
      </c>
      <c r="F1011">
        <v>18.616199999999999</v>
      </c>
      <c r="G1011">
        <f t="shared" si="15"/>
        <v>19</v>
      </c>
      <c r="I1011">
        <f>INDEX('[1]Traitement outputs (2)'!$B$34:$Q$38,MATCH(70,'[1]Traitement outputs (2)'!$A$34:$A$38,0),MATCH(C1011,'[1]Traitement outputs (2)'!$B$33:$Q$33,0))</f>
        <v>-87.65601603539298</v>
      </c>
      <c r="J1011">
        <f>INDEX('[1]Traitement outputs (2)'!$B$41:$Q$45,MATCH(70,'[1]Traitement outputs (2)'!$A$41:$A$45,0),MATCH(C1011,'[1]Traitement outputs (2)'!$B$40:$Q$40,0))</f>
        <v>158.03405896601754</v>
      </c>
      <c r="K1011">
        <f>I1011*$S$2</f>
        <v>-10179.387954970944</v>
      </c>
      <c r="L1011">
        <f>J1011*$S$2</f>
        <v>18352.305626852856</v>
      </c>
    </row>
    <row r="1012" spans="1:12" x14ac:dyDescent="0.35">
      <c r="A1012" s="1">
        <v>34742.083333333336</v>
      </c>
      <c r="B1012">
        <v>16.078299999999999</v>
      </c>
      <c r="C1012">
        <f>HLOOKUP(B1012,'[1]Traitement outputs'!$B$33:$Q$33,1,TRUE)</f>
        <v>16</v>
      </c>
      <c r="E1012" s="1">
        <v>34742.083333333336</v>
      </c>
      <c r="F1012">
        <v>17.7181</v>
      </c>
      <c r="G1012">
        <f t="shared" si="15"/>
        <v>18</v>
      </c>
      <c r="I1012">
        <f>INDEX('[1]Traitement outputs (2)'!$B$34:$Q$38,MATCH(70,'[1]Traitement outputs (2)'!$A$34:$A$38,0),MATCH(C1012,'[1]Traitement outputs (2)'!$B$33:$Q$33,0))</f>
        <v>-87.65601603539298</v>
      </c>
      <c r="J1012">
        <f>INDEX('[1]Traitement outputs (2)'!$B$41:$Q$45,MATCH(70,'[1]Traitement outputs (2)'!$A$41:$A$45,0),MATCH(C1012,'[1]Traitement outputs (2)'!$B$40:$Q$40,0))</f>
        <v>158.03405896601754</v>
      </c>
      <c r="K1012">
        <f>I1012*$S$2</f>
        <v>-10179.387954970944</v>
      </c>
      <c r="L1012">
        <f>J1012*$S$2</f>
        <v>18352.305626852856</v>
      </c>
    </row>
    <row r="1013" spans="1:12" x14ac:dyDescent="0.35">
      <c r="A1013" s="1">
        <v>34742.125</v>
      </c>
      <c r="B1013">
        <v>16.077999999999999</v>
      </c>
      <c r="C1013">
        <f>HLOOKUP(B1013,'[1]Traitement outputs'!$B$33:$Q$33,1,TRUE)</f>
        <v>16</v>
      </c>
      <c r="E1013" s="1">
        <v>34742.125</v>
      </c>
      <c r="F1013">
        <v>16.790199999999999</v>
      </c>
      <c r="G1013">
        <f t="shared" si="15"/>
        <v>17</v>
      </c>
      <c r="I1013">
        <f>INDEX('[1]Traitement outputs (2)'!$B$34:$Q$38,MATCH(70,'[1]Traitement outputs (2)'!$A$34:$A$38,0),MATCH(C1013,'[1]Traitement outputs (2)'!$B$33:$Q$33,0))</f>
        <v>-87.65601603539298</v>
      </c>
      <c r="J1013">
        <f>INDEX('[1]Traitement outputs (2)'!$B$41:$Q$45,MATCH(70,'[1]Traitement outputs (2)'!$A$41:$A$45,0),MATCH(C1013,'[1]Traitement outputs (2)'!$B$40:$Q$40,0))</f>
        <v>158.03405896601754</v>
      </c>
      <c r="K1013">
        <f>I1013*$S$2</f>
        <v>-10179.387954970944</v>
      </c>
      <c r="L1013">
        <f>J1013*$S$2</f>
        <v>18352.305626852856</v>
      </c>
    </row>
    <row r="1014" spans="1:12" x14ac:dyDescent="0.35">
      <c r="A1014" s="1">
        <v>34742.166666666664</v>
      </c>
      <c r="B1014">
        <v>16.0777</v>
      </c>
      <c r="C1014">
        <f>HLOOKUP(B1014,'[1]Traitement outputs'!$B$33:$Q$33,1,TRUE)</f>
        <v>16</v>
      </c>
      <c r="E1014" s="1">
        <v>34742.166666666664</v>
      </c>
      <c r="F1014">
        <v>15.8528</v>
      </c>
      <c r="G1014">
        <f t="shared" si="15"/>
        <v>16</v>
      </c>
      <c r="I1014">
        <f>INDEX('[1]Traitement outputs (2)'!$B$34:$Q$38,MATCH(70,'[1]Traitement outputs (2)'!$A$34:$A$38,0),MATCH(C1014,'[1]Traitement outputs (2)'!$B$33:$Q$33,0))</f>
        <v>-87.65601603539298</v>
      </c>
      <c r="J1014">
        <f>INDEX('[1]Traitement outputs (2)'!$B$41:$Q$45,MATCH(70,'[1]Traitement outputs (2)'!$A$41:$A$45,0),MATCH(C1014,'[1]Traitement outputs (2)'!$B$40:$Q$40,0))</f>
        <v>158.03405896601754</v>
      </c>
      <c r="K1014">
        <f>I1014*$S$2</f>
        <v>-10179.387954970944</v>
      </c>
      <c r="L1014">
        <f>J1014*$S$2</f>
        <v>18352.305626852856</v>
      </c>
    </row>
    <row r="1015" spans="1:12" x14ac:dyDescent="0.35">
      <c r="A1015" s="1">
        <v>34742.208333333336</v>
      </c>
      <c r="B1015">
        <v>20.0307</v>
      </c>
      <c r="C1015">
        <f>HLOOKUP(B1015,'[1]Traitement outputs'!$B$33:$Q$33,1,TRUE)</f>
        <v>20</v>
      </c>
      <c r="E1015" s="1">
        <v>34742.208333333336</v>
      </c>
      <c r="F1015">
        <v>11.505599999999999</v>
      </c>
      <c r="G1015">
        <f t="shared" si="15"/>
        <v>12</v>
      </c>
      <c r="I1015">
        <f>INDEX('[1]Traitement outputs (2)'!$B$34:$Q$38,MATCH(70,'[1]Traitement outputs (2)'!$A$34:$A$38,0),MATCH(C1015,'[1]Traitement outputs (2)'!$B$33:$Q$33,0))</f>
        <v>-183.77989640241771</v>
      </c>
      <c r="J1015">
        <f>INDEX('[1]Traitement outputs (2)'!$B$41:$Q$45,MATCH(70,'[1]Traitement outputs (2)'!$A$41:$A$45,0),MATCH(C1015,'[1]Traitement outputs (2)'!$B$40:$Q$40,0))</f>
        <v>254.15803075879367</v>
      </c>
      <c r="K1015">
        <f>I1015*$S$2</f>
        <v>-21342.138833337085</v>
      </c>
      <c r="L1015">
        <f>J1015*$S$2</f>
        <v>29515.067122381799</v>
      </c>
    </row>
    <row r="1016" spans="1:12" x14ac:dyDescent="0.35">
      <c r="A1016" s="1">
        <v>34742.25</v>
      </c>
      <c r="B1016">
        <v>20.0763</v>
      </c>
      <c r="C1016">
        <f>HLOOKUP(B1016,'[1]Traitement outputs'!$B$33:$Q$33,1,TRUE)</f>
        <v>20</v>
      </c>
      <c r="E1016" s="1">
        <v>34742.25</v>
      </c>
      <c r="F1016">
        <v>10.8482</v>
      </c>
      <c r="G1016">
        <f t="shared" si="15"/>
        <v>11</v>
      </c>
      <c r="I1016">
        <f>INDEX('[1]Traitement outputs (2)'!$B$34:$Q$38,MATCH(70,'[1]Traitement outputs (2)'!$A$34:$A$38,0),MATCH(C1016,'[1]Traitement outputs (2)'!$B$33:$Q$33,0))</f>
        <v>-183.77989640241771</v>
      </c>
      <c r="J1016">
        <f>INDEX('[1]Traitement outputs (2)'!$B$41:$Q$45,MATCH(70,'[1]Traitement outputs (2)'!$A$41:$A$45,0),MATCH(C1016,'[1]Traitement outputs (2)'!$B$40:$Q$40,0))</f>
        <v>254.15803075879367</v>
      </c>
      <c r="K1016">
        <f>I1016*$S$2</f>
        <v>-21342.138833337085</v>
      </c>
      <c r="L1016">
        <f>J1016*$S$2</f>
        <v>29515.067122381799</v>
      </c>
    </row>
    <row r="1017" spans="1:12" x14ac:dyDescent="0.35">
      <c r="A1017" s="1">
        <v>34742.291666666664</v>
      </c>
      <c r="B1017">
        <v>20.076799999999999</v>
      </c>
      <c r="C1017">
        <f>HLOOKUP(B1017,'[1]Traitement outputs'!$B$33:$Q$33,1,TRUE)</f>
        <v>20</v>
      </c>
      <c r="E1017" s="1">
        <v>34742.291666666664</v>
      </c>
      <c r="F1017">
        <v>10.349</v>
      </c>
      <c r="G1017">
        <f t="shared" si="15"/>
        <v>10</v>
      </c>
      <c r="I1017">
        <f>INDEX('[1]Traitement outputs (2)'!$B$34:$Q$38,MATCH(70,'[1]Traitement outputs (2)'!$A$34:$A$38,0),MATCH(C1017,'[1]Traitement outputs (2)'!$B$33:$Q$33,0))</f>
        <v>-183.77989640241771</v>
      </c>
      <c r="J1017">
        <f>INDEX('[1]Traitement outputs (2)'!$B$41:$Q$45,MATCH(70,'[1]Traitement outputs (2)'!$A$41:$A$45,0),MATCH(C1017,'[1]Traitement outputs (2)'!$B$40:$Q$40,0))</f>
        <v>254.15803075879367</v>
      </c>
      <c r="K1017">
        <f>I1017*$S$2</f>
        <v>-21342.138833337085</v>
      </c>
      <c r="L1017">
        <f>J1017*$S$2</f>
        <v>29515.067122381799</v>
      </c>
    </row>
    <row r="1018" spans="1:12" x14ac:dyDescent="0.35">
      <c r="A1018" s="1">
        <v>34742.333333333336</v>
      </c>
      <c r="B1018">
        <v>20.077100000000002</v>
      </c>
      <c r="C1018">
        <f>HLOOKUP(B1018,'[1]Traitement outputs'!$B$33:$Q$33,1,TRUE)</f>
        <v>20</v>
      </c>
      <c r="E1018" s="1">
        <v>34742.333333333336</v>
      </c>
      <c r="F1018">
        <v>9.9168099999999999</v>
      </c>
      <c r="G1018">
        <f t="shared" si="15"/>
        <v>10</v>
      </c>
      <c r="I1018">
        <f>INDEX('[1]Traitement outputs (2)'!$B$34:$Q$38,MATCH(70,'[1]Traitement outputs (2)'!$A$34:$A$38,0),MATCH(C1018,'[1]Traitement outputs (2)'!$B$33:$Q$33,0))</f>
        <v>-183.77989640241771</v>
      </c>
      <c r="J1018">
        <f>INDEX('[1]Traitement outputs (2)'!$B$41:$Q$45,MATCH(70,'[1]Traitement outputs (2)'!$A$41:$A$45,0),MATCH(C1018,'[1]Traitement outputs (2)'!$B$40:$Q$40,0))</f>
        <v>254.15803075879367</v>
      </c>
      <c r="K1018">
        <f>I1018*$S$2</f>
        <v>-21342.138833337085</v>
      </c>
      <c r="L1018">
        <f>J1018*$S$2</f>
        <v>29515.067122381799</v>
      </c>
    </row>
    <row r="1019" spans="1:12" x14ac:dyDescent="0.35">
      <c r="A1019" s="1">
        <v>34742.375</v>
      </c>
      <c r="B1019">
        <v>20.078299999999999</v>
      </c>
      <c r="C1019">
        <f>HLOOKUP(B1019,'[1]Traitement outputs'!$B$33:$Q$33,1,TRUE)</f>
        <v>20</v>
      </c>
      <c r="E1019" s="1">
        <v>34742.375</v>
      </c>
      <c r="F1019">
        <v>9.5423799999999996</v>
      </c>
      <c r="G1019">
        <f t="shared" si="15"/>
        <v>10</v>
      </c>
      <c r="I1019">
        <f>INDEX('[1]Traitement outputs (2)'!$B$34:$Q$38,MATCH(70,'[1]Traitement outputs (2)'!$A$34:$A$38,0),MATCH(C1019,'[1]Traitement outputs (2)'!$B$33:$Q$33,0))</f>
        <v>-183.77989640241771</v>
      </c>
      <c r="J1019">
        <f>INDEX('[1]Traitement outputs (2)'!$B$41:$Q$45,MATCH(70,'[1]Traitement outputs (2)'!$A$41:$A$45,0),MATCH(C1019,'[1]Traitement outputs (2)'!$B$40:$Q$40,0))</f>
        <v>254.15803075879367</v>
      </c>
      <c r="K1019">
        <f>I1019*$S$2</f>
        <v>-21342.138833337085</v>
      </c>
      <c r="L1019">
        <f>J1019*$S$2</f>
        <v>29515.067122381799</v>
      </c>
    </row>
    <row r="1020" spans="1:12" x14ac:dyDescent="0.35">
      <c r="A1020" s="1">
        <v>34742.416666666664</v>
      </c>
      <c r="B1020">
        <v>20.083100000000002</v>
      </c>
      <c r="C1020">
        <f>HLOOKUP(B1020,'[1]Traitement outputs'!$B$33:$Q$33,1,TRUE)</f>
        <v>20</v>
      </c>
      <c r="E1020" s="1">
        <v>34742.416666666664</v>
      </c>
      <c r="F1020">
        <v>9.2225699999999993</v>
      </c>
      <c r="G1020">
        <f t="shared" si="15"/>
        <v>9</v>
      </c>
      <c r="I1020">
        <f>INDEX('[1]Traitement outputs (2)'!$B$34:$Q$38,MATCH(70,'[1]Traitement outputs (2)'!$A$34:$A$38,0),MATCH(C1020,'[1]Traitement outputs (2)'!$B$33:$Q$33,0))</f>
        <v>-183.77989640241771</v>
      </c>
      <c r="J1020">
        <f>INDEX('[1]Traitement outputs (2)'!$B$41:$Q$45,MATCH(70,'[1]Traitement outputs (2)'!$A$41:$A$45,0),MATCH(C1020,'[1]Traitement outputs (2)'!$B$40:$Q$40,0))</f>
        <v>254.15803075879367</v>
      </c>
      <c r="K1020">
        <f>I1020*$S$2</f>
        <v>-21342.138833337085</v>
      </c>
      <c r="L1020">
        <f>J1020*$S$2</f>
        <v>29515.067122381799</v>
      </c>
    </row>
    <row r="1021" spans="1:12" x14ac:dyDescent="0.35">
      <c r="A1021" s="1">
        <v>34742.458333333336</v>
      </c>
      <c r="B1021">
        <v>20.081199999999999</v>
      </c>
      <c r="C1021">
        <f>HLOOKUP(B1021,'[1]Traitement outputs'!$B$33:$Q$33,1,TRUE)</f>
        <v>20</v>
      </c>
      <c r="E1021" s="1">
        <v>34742.458333333336</v>
      </c>
      <c r="F1021">
        <v>8.9482099999999996</v>
      </c>
      <c r="G1021">
        <f t="shared" si="15"/>
        <v>9</v>
      </c>
      <c r="I1021">
        <f>INDEX('[1]Traitement outputs (2)'!$B$34:$Q$38,MATCH(70,'[1]Traitement outputs (2)'!$A$34:$A$38,0),MATCH(C1021,'[1]Traitement outputs (2)'!$B$33:$Q$33,0))</f>
        <v>-183.77989640241771</v>
      </c>
      <c r="J1021">
        <f>INDEX('[1]Traitement outputs (2)'!$B$41:$Q$45,MATCH(70,'[1]Traitement outputs (2)'!$A$41:$A$45,0),MATCH(C1021,'[1]Traitement outputs (2)'!$B$40:$Q$40,0))</f>
        <v>254.15803075879367</v>
      </c>
      <c r="K1021">
        <f>I1021*$S$2</f>
        <v>-21342.138833337085</v>
      </c>
      <c r="L1021">
        <f>J1021*$S$2</f>
        <v>29515.067122381799</v>
      </c>
    </row>
    <row r="1022" spans="1:12" x14ac:dyDescent="0.35">
      <c r="A1022" s="1">
        <v>34742.5</v>
      </c>
      <c r="B1022">
        <v>20.080300000000001</v>
      </c>
      <c r="C1022">
        <f>HLOOKUP(B1022,'[1]Traitement outputs'!$B$33:$Q$33,1,TRUE)</f>
        <v>20</v>
      </c>
      <c r="E1022" s="1">
        <v>34742.5</v>
      </c>
      <c r="F1022">
        <v>8.6932200000000002</v>
      </c>
      <c r="G1022">
        <f t="shared" si="15"/>
        <v>9</v>
      </c>
      <c r="I1022">
        <f>INDEX('[1]Traitement outputs (2)'!$B$34:$Q$38,MATCH(70,'[1]Traitement outputs (2)'!$A$34:$A$38,0),MATCH(C1022,'[1]Traitement outputs (2)'!$B$33:$Q$33,0))</f>
        <v>-183.77989640241771</v>
      </c>
      <c r="J1022">
        <f>INDEX('[1]Traitement outputs (2)'!$B$41:$Q$45,MATCH(70,'[1]Traitement outputs (2)'!$A$41:$A$45,0),MATCH(C1022,'[1]Traitement outputs (2)'!$B$40:$Q$40,0))</f>
        <v>254.15803075879367</v>
      </c>
      <c r="K1022">
        <f>I1022*$S$2</f>
        <v>-21342.138833337085</v>
      </c>
      <c r="L1022">
        <f>J1022*$S$2</f>
        <v>29515.067122381799</v>
      </c>
    </row>
    <row r="1023" spans="1:12" x14ac:dyDescent="0.35">
      <c r="A1023" s="1">
        <v>34742.541666666664</v>
      </c>
      <c r="B1023">
        <v>20.080400000000001</v>
      </c>
      <c r="C1023">
        <f>HLOOKUP(B1023,'[1]Traitement outputs'!$B$33:$Q$33,1,TRUE)</f>
        <v>20</v>
      </c>
      <c r="E1023" s="1">
        <v>34742.541666666664</v>
      </c>
      <c r="F1023">
        <v>8.4149999999999991</v>
      </c>
      <c r="G1023">
        <f t="shared" si="15"/>
        <v>8</v>
      </c>
      <c r="I1023">
        <f>INDEX('[1]Traitement outputs (2)'!$B$34:$Q$38,MATCH(70,'[1]Traitement outputs (2)'!$A$34:$A$38,0),MATCH(C1023,'[1]Traitement outputs (2)'!$B$33:$Q$33,0))</f>
        <v>-183.77989640241771</v>
      </c>
      <c r="J1023">
        <f>INDEX('[1]Traitement outputs (2)'!$B$41:$Q$45,MATCH(70,'[1]Traitement outputs (2)'!$A$41:$A$45,0),MATCH(C1023,'[1]Traitement outputs (2)'!$B$40:$Q$40,0))</f>
        <v>254.15803075879367</v>
      </c>
      <c r="K1023">
        <f>I1023*$S$2</f>
        <v>-21342.138833337085</v>
      </c>
      <c r="L1023">
        <f>J1023*$S$2</f>
        <v>29515.067122381799</v>
      </c>
    </row>
    <row r="1024" spans="1:12" x14ac:dyDescent="0.35">
      <c r="A1024" s="1">
        <v>34742.583333333336</v>
      </c>
      <c r="B1024">
        <v>20.083200000000001</v>
      </c>
      <c r="C1024">
        <f>HLOOKUP(B1024,'[1]Traitement outputs'!$B$33:$Q$33,1,TRUE)</f>
        <v>20</v>
      </c>
      <c r="E1024" s="1">
        <v>34742.583333333336</v>
      </c>
      <c r="F1024">
        <v>8.1120900000000002</v>
      </c>
      <c r="G1024">
        <f t="shared" si="15"/>
        <v>8</v>
      </c>
      <c r="I1024">
        <f>INDEX('[1]Traitement outputs (2)'!$B$34:$Q$38,MATCH(70,'[1]Traitement outputs (2)'!$A$34:$A$38,0),MATCH(C1024,'[1]Traitement outputs (2)'!$B$33:$Q$33,0))</f>
        <v>-183.77989640241771</v>
      </c>
      <c r="J1024">
        <f>INDEX('[1]Traitement outputs (2)'!$B$41:$Q$45,MATCH(70,'[1]Traitement outputs (2)'!$A$41:$A$45,0),MATCH(C1024,'[1]Traitement outputs (2)'!$B$40:$Q$40,0))</f>
        <v>254.15803075879367</v>
      </c>
      <c r="K1024">
        <f>I1024*$S$2</f>
        <v>-21342.138833337085</v>
      </c>
      <c r="L1024">
        <f>J1024*$S$2</f>
        <v>29515.067122381799</v>
      </c>
    </row>
    <row r="1025" spans="1:12" x14ac:dyDescent="0.35">
      <c r="A1025" s="1">
        <v>34742.625</v>
      </c>
      <c r="B1025">
        <v>20.0822</v>
      </c>
      <c r="C1025">
        <f>HLOOKUP(B1025,'[1]Traitement outputs'!$B$33:$Q$33,1,TRUE)</f>
        <v>20</v>
      </c>
      <c r="E1025" s="1">
        <v>34742.625</v>
      </c>
      <c r="F1025">
        <v>7.8411999999999997</v>
      </c>
      <c r="G1025">
        <f t="shared" si="15"/>
        <v>8</v>
      </c>
      <c r="I1025">
        <f>INDEX('[1]Traitement outputs (2)'!$B$34:$Q$38,MATCH(70,'[1]Traitement outputs (2)'!$A$34:$A$38,0),MATCH(C1025,'[1]Traitement outputs (2)'!$B$33:$Q$33,0))</f>
        <v>-183.77989640241771</v>
      </c>
      <c r="J1025">
        <f>INDEX('[1]Traitement outputs (2)'!$B$41:$Q$45,MATCH(70,'[1]Traitement outputs (2)'!$A$41:$A$45,0),MATCH(C1025,'[1]Traitement outputs (2)'!$B$40:$Q$40,0))</f>
        <v>254.15803075879367</v>
      </c>
      <c r="K1025">
        <f>I1025*$S$2</f>
        <v>-21342.138833337085</v>
      </c>
      <c r="L1025">
        <f>J1025*$S$2</f>
        <v>29515.067122381799</v>
      </c>
    </row>
    <row r="1026" spans="1:12" x14ac:dyDescent="0.35">
      <c r="A1026" s="1">
        <v>34742.666666666664</v>
      </c>
      <c r="B1026">
        <v>20.079799999999999</v>
      </c>
      <c r="C1026">
        <f>HLOOKUP(B1026,'[1]Traitement outputs'!$B$33:$Q$33,1,TRUE)</f>
        <v>20</v>
      </c>
      <c r="E1026" s="1">
        <v>34742.666666666664</v>
      </c>
      <c r="F1026">
        <v>7.5972</v>
      </c>
      <c r="G1026">
        <f t="shared" si="15"/>
        <v>8</v>
      </c>
      <c r="I1026">
        <f>INDEX('[1]Traitement outputs (2)'!$B$34:$Q$38,MATCH(70,'[1]Traitement outputs (2)'!$A$34:$A$38,0),MATCH(C1026,'[1]Traitement outputs (2)'!$B$33:$Q$33,0))</f>
        <v>-183.77989640241771</v>
      </c>
      <c r="J1026">
        <f>INDEX('[1]Traitement outputs (2)'!$B$41:$Q$45,MATCH(70,'[1]Traitement outputs (2)'!$A$41:$A$45,0),MATCH(C1026,'[1]Traitement outputs (2)'!$B$40:$Q$40,0))</f>
        <v>254.15803075879367</v>
      </c>
      <c r="K1026">
        <f>I1026*$S$2</f>
        <v>-21342.138833337085</v>
      </c>
      <c r="L1026">
        <f>J1026*$S$2</f>
        <v>29515.067122381799</v>
      </c>
    </row>
    <row r="1027" spans="1:12" x14ac:dyDescent="0.35">
      <c r="A1027" s="1">
        <v>34742.708333333336</v>
      </c>
      <c r="B1027">
        <v>20.076599999999999</v>
      </c>
      <c r="C1027">
        <f>HLOOKUP(B1027,'[1]Traitement outputs'!$B$33:$Q$33,1,TRUE)</f>
        <v>20</v>
      </c>
      <c r="E1027" s="1">
        <v>34742.708333333336</v>
      </c>
      <c r="F1027">
        <v>7.3431199999999999</v>
      </c>
      <c r="G1027">
        <f t="shared" ref="G1027:G1090" si="16">ROUND(F1027,0)</f>
        <v>7</v>
      </c>
      <c r="I1027">
        <f>INDEX('[1]Traitement outputs (2)'!$B$34:$Q$38,MATCH(70,'[1]Traitement outputs (2)'!$A$34:$A$38,0),MATCH(C1027,'[1]Traitement outputs (2)'!$B$33:$Q$33,0))</f>
        <v>-183.77989640241771</v>
      </c>
      <c r="J1027">
        <f>INDEX('[1]Traitement outputs (2)'!$B$41:$Q$45,MATCH(70,'[1]Traitement outputs (2)'!$A$41:$A$45,0),MATCH(C1027,'[1]Traitement outputs (2)'!$B$40:$Q$40,0))</f>
        <v>254.15803075879367</v>
      </c>
      <c r="K1027">
        <f>I1027*$S$2</f>
        <v>-21342.138833337085</v>
      </c>
      <c r="L1027">
        <f>J1027*$S$2</f>
        <v>29515.067122381799</v>
      </c>
    </row>
    <row r="1028" spans="1:12" x14ac:dyDescent="0.35">
      <c r="A1028" s="1">
        <v>34742.75</v>
      </c>
      <c r="B1028">
        <v>20.0761</v>
      </c>
      <c r="C1028">
        <f>HLOOKUP(B1028,'[1]Traitement outputs'!$B$33:$Q$33,1,TRUE)</f>
        <v>20</v>
      </c>
      <c r="E1028" s="1">
        <v>34742.75</v>
      </c>
      <c r="F1028">
        <v>7.0524100000000001</v>
      </c>
      <c r="G1028">
        <f t="shared" si="16"/>
        <v>7</v>
      </c>
      <c r="I1028">
        <f>INDEX('[1]Traitement outputs (2)'!$B$34:$Q$38,MATCH(70,'[1]Traitement outputs (2)'!$A$34:$A$38,0),MATCH(C1028,'[1]Traitement outputs (2)'!$B$33:$Q$33,0))</f>
        <v>-183.77989640241771</v>
      </c>
      <c r="J1028">
        <f>INDEX('[1]Traitement outputs (2)'!$B$41:$Q$45,MATCH(70,'[1]Traitement outputs (2)'!$A$41:$A$45,0),MATCH(C1028,'[1]Traitement outputs (2)'!$B$40:$Q$40,0))</f>
        <v>254.15803075879367</v>
      </c>
      <c r="K1028">
        <f>I1028*$S$2</f>
        <v>-21342.138833337085</v>
      </c>
      <c r="L1028">
        <f>J1028*$S$2</f>
        <v>29515.067122381799</v>
      </c>
    </row>
    <row r="1029" spans="1:12" x14ac:dyDescent="0.35">
      <c r="A1029" s="1">
        <v>34742.791666666664</v>
      </c>
      <c r="B1029">
        <v>20.076000000000001</v>
      </c>
      <c r="C1029">
        <f>HLOOKUP(B1029,'[1]Traitement outputs'!$B$33:$Q$33,1,TRUE)</f>
        <v>20</v>
      </c>
      <c r="E1029" s="1">
        <v>34742.791666666664</v>
      </c>
      <c r="F1029">
        <v>6.7663900000000003</v>
      </c>
      <c r="G1029">
        <f t="shared" si="16"/>
        <v>7</v>
      </c>
      <c r="I1029">
        <f>INDEX('[1]Traitement outputs (2)'!$B$34:$Q$38,MATCH(70,'[1]Traitement outputs (2)'!$A$34:$A$38,0),MATCH(C1029,'[1]Traitement outputs (2)'!$B$33:$Q$33,0))</f>
        <v>-183.77989640241771</v>
      </c>
      <c r="J1029">
        <f>INDEX('[1]Traitement outputs (2)'!$B$41:$Q$45,MATCH(70,'[1]Traitement outputs (2)'!$A$41:$A$45,0),MATCH(C1029,'[1]Traitement outputs (2)'!$B$40:$Q$40,0))</f>
        <v>254.15803075879367</v>
      </c>
      <c r="K1029">
        <f>I1029*$S$2</f>
        <v>-21342.138833337085</v>
      </c>
      <c r="L1029">
        <f>J1029*$S$2</f>
        <v>29515.067122381799</v>
      </c>
    </row>
    <row r="1030" spans="1:12" x14ac:dyDescent="0.35">
      <c r="A1030" s="1">
        <v>34742.833333333336</v>
      </c>
      <c r="B1030">
        <v>20.075900000000001</v>
      </c>
      <c r="C1030">
        <f>HLOOKUP(B1030,'[1]Traitement outputs'!$B$33:$Q$33,1,TRUE)</f>
        <v>20</v>
      </c>
      <c r="E1030" s="1">
        <v>34742.833333333336</v>
      </c>
      <c r="F1030">
        <v>6.5064299999999999</v>
      </c>
      <c r="G1030">
        <f t="shared" si="16"/>
        <v>7</v>
      </c>
      <c r="I1030">
        <f>INDEX('[1]Traitement outputs (2)'!$B$34:$Q$38,MATCH(70,'[1]Traitement outputs (2)'!$A$34:$A$38,0),MATCH(C1030,'[1]Traitement outputs (2)'!$B$33:$Q$33,0))</f>
        <v>-183.77989640241771</v>
      </c>
      <c r="J1030">
        <f>INDEX('[1]Traitement outputs (2)'!$B$41:$Q$45,MATCH(70,'[1]Traitement outputs (2)'!$A$41:$A$45,0),MATCH(C1030,'[1]Traitement outputs (2)'!$B$40:$Q$40,0))</f>
        <v>254.15803075879367</v>
      </c>
      <c r="K1030">
        <f>I1030*$S$2</f>
        <v>-21342.138833337085</v>
      </c>
      <c r="L1030">
        <f>J1030*$S$2</f>
        <v>29515.067122381799</v>
      </c>
    </row>
    <row r="1031" spans="1:12" x14ac:dyDescent="0.35">
      <c r="A1031" s="1">
        <v>34742.875</v>
      </c>
      <c r="B1031">
        <v>16.111799999999999</v>
      </c>
      <c r="C1031">
        <f>HLOOKUP(B1031,'[1]Traitement outputs'!$B$33:$Q$33,1,TRUE)</f>
        <v>16</v>
      </c>
      <c r="E1031" s="1">
        <v>34742.875</v>
      </c>
      <c r="F1031">
        <v>7.97288</v>
      </c>
      <c r="G1031">
        <f t="shared" si="16"/>
        <v>8</v>
      </c>
      <c r="I1031">
        <f>INDEX('[1]Traitement outputs (2)'!$B$34:$Q$38,MATCH(70,'[1]Traitement outputs (2)'!$A$34:$A$38,0),MATCH(C1031,'[1]Traitement outputs (2)'!$B$33:$Q$33,0))</f>
        <v>-87.65601603539298</v>
      </c>
      <c r="J1031">
        <f>INDEX('[1]Traitement outputs (2)'!$B$41:$Q$45,MATCH(70,'[1]Traitement outputs (2)'!$A$41:$A$45,0),MATCH(C1031,'[1]Traitement outputs (2)'!$B$40:$Q$40,0))</f>
        <v>158.03405896601754</v>
      </c>
      <c r="K1031">
        <f>I1031*$S$2</f>
        <v>-10179.387954970944</v>
      </c>
      <c r="L1031">
        <f>J1031*$S$2</f>
        <v>18352.305626852856</v>
      </c>
    </row>
    <row r="1032" spans="1:12" x14ac:dyDescent="0.35">
      <c r="A1032" s="1">
        <v>34742.916666666664</v>
      </c>
      <c r="B1032">
        <v>16.076599999999999</v>
      </c>
      <c r="C1032">
        <f>HLOOKUP(B1032,'[1]Traitement outputs'!$B$33:$Q$33,1,TRUE)</f>
        <v>16</v>
      </c>
      <c r="E1032" s="1">
        <v>34742.916666666664</v>
      </c>
      <c r="F1032">
        <v>7.7698900000000002</v>
      </c>
      <c r="G1032">
        <f t="shared" si="16"/>
        <v>8</v>
      </c>
      <c r="I1032">
        <f>INDEX('[1]Traitement outputs (2)'!$B$34:$Q$38,MATCH(70,'[1]Traitement outputs (2)'!$A$34:$A$38,0),MATCH(C1032,'[1]Traitement outputs (2)'!$B$33:$Q$33,0))</f>
        <v>-87.65601603539298</v>
      </c>
      <c r="J1032">
        <f>INDEX('[1]Traitement outputs (2)'!$B$41:$Q$45,MATCH(70,'[1]Traitement outputs (2)'!$A$41:$A$45,0),MATCH(C1032,'[1]Traitement outputs (2)'!$B$40:$Q$40,0))</f>
        <v>158.03405896601754</v>
      </c>
      <c r="K1032">
        <f>I1032*$S$2</f>
        <v>-10179.387954970944</v>
      </c>
      <c r="L1032">
        <f>J1032*$S$2</f>
        <v>18352.305626852856</v>
      </c>
    </row>
    <row r="1033" spans="1:12" x14ac:dyDescent="0.35">
      <c r="A1033" s="1">
        <v>34742.958333333336</v>
      </c>
      <c r="B1033">
        <v>16.077100000000002</v>
      </c>
      <c r="C1033">
        <f>HLOOKUP(B1033,'[1]Traitement outputs'!$B$33:$Q$33,1,TRUE)</f>
        <v>16</v>
      </c>
      <c r="E1033" s="1">
        <v>34742.958333333336</v>
      </c>
      <c r="F1033">
        <v>7.6657999999999999</v>
      </c>
      <c r="G1033">
        <f t="shared" si="16"/>
        <v>8</v>
      </c>
      <c r="I1033">
        <f>INDEX('[1]Traitement outputs (2)'!$B$34:$Q$38,MATCH(70,'[1]Traitement outputs (2)'!$A$34:$A$38,0),MATCH(C1033,'[1]Traitement outputs (2)'!$B$33:$Q$33,0))</f>
        <v>-87.65601603539298</v>
      </c>
      <c r="J1033">
        <f>INDEX('[1]Traitement outputs (2)'!$B$41:$Q$45,MATCH(70,'[1]Traitement outputs (2)'!$A$41:$A$45,0),MATCH(C1033,'[1]Traitement outputs (2)'!$B$40:$Q$40,0))</f>
        <v>158.03405896601754</v>
      </c>
      <c r="K1033">
        <f>I1033*$S$2</f>
        <v>-10179.387954970944</v>
      </c>
      <c r="L1033">
        <f>J1033*$S$2</f>
        <v>18352.305626852856</v>
      </c>
    </row>
    <row r="1034" spans="1:12" x14ac:dyDescent="0.35">
      <c r="A1034" s="1">
        <v>34743</v>
      </c>
      <c r="B1034">
        <v>16.077100000000002</v>
      </c>
      <c r="C1034">
        <f>HLOOKUP(B1034,'[1]Traitement outputs'!$B$33:$Q$33,1,TRUE)</f>
        <v>16</v>
      </c>
      <c r="E1034" s="1">
        <v>34743</v>
      </c>
      <c r="F1034">
        <v>7.6189099999999996</v>
      </c>
      <c r="G1034">
        <f t="shared" si="16"/>
        <v>8</v>
      </c>
      <c r="I1034">
        <f>INDEX('[1]Traitement outputs (2)'!$B$34:$Q$38,MATCH(70,'[1]Traitement outputs (2)'!$A$34:$A$38,0),MATCH(C1034,'[1]Traitement outputs (2)'!$B$33:$Q$33,0))</f>
        <v>-87.65601603539298</v>
      </c>
      <c r="J1034">
        <f>INDEX('[1]Traitement outputs (2)'!$B$41:$Q$45,MATCH(70,'[1]Traitement outputs (2)'!$A$41:$A$45,0),MATCH(C1034,'[1]Traitement outputs (2)'!$B$40:$Q$40,0))</f>
        <v>158.03405896601754</v>
      </c>
      <c r="K1034">
        <f>I1034*$S$2</f>
        <v>-10179.387954970944</v>
      </c>
      <c r="L1034">
        <f>J1034*$S$2</f>
        <v>18352.305626852856</v>
      </c>
    </row>
    <row r="1035" spans="1:12" x14ac:dyDescent="0.35">
      <c r="A1035" s="1">
        <v>34743.041666666664</v>
      </c>
      <c r="B1035">
        <v>16.076799999999999</v>
      </c>
      <c r="C1035">
        <f>HLOOKUP(B1035,'[1]Traitement outputs'!$B$33:$Q$33,1,TRUE)</f>
        <v>16</v>
      </c>
      <c r="E1035" s="1">
        <v>34743.041666666664</v>
      </c>
      <c r="F1035">
        <v>7.5130400000000002</v>
      </c>
      <c r="G1035">
        <f t="shared" si="16"/>
        <v>8</v>
      </c>
      <c r="I1035">
        <f>INDEX('[1]Traitement outputs (2)'!$B$34:$Q$38,MATCH(70,'[1]Traitement outputs (2)'!$A$34:$A$38,0),MATCH(C1035,'[1]Traitement outputs (2)'!$B$33:$Q$33,0))</f>
        <v>-87.65601603539298</v>
      </c>
      <c r="J1035">
        <f>INDEX('[1]Traitement outputs (2)'!$B$41:$Q$45,MATCH(70,'[1]Traitement outputs (2)'!$A$41:$A$45,0),MATCH(C1035,'[1]Traitement outputs (2)'!$B$40:$Q$40,0))</f>
        <v>158.03405896601754</v>
      </c>
      <c r="K1035">
        <f>I1035*$S$2</f>
        <v>-10179.387954970944</v>
      </c>
      <c r="L1035">
        <f>J1035*$S$2</f>
        <v>18352.305626852856</v>
      </c>
    </row>
    <row r="1036" spans="1:12" x14ac:dyDescent="0.35">
      <c r="A1036" s="1">
        <v>34743.083333333336</v>
      </c>
      <c r="B1036">
        <v>16.076499999999999</v>
      </c>
      <c r="C1036">
        <f>HLOOKUP(B1036,'[1]Traitement outputs'!$B$33:$Q$33,1,TRUE)</f>
        <v>16</v>
      </c>
      <c r="E1036" s="1">
        <v>34743.083333333336</v>
      </c>
      <c r="F1036">
        <v>7.24411</v>
      </c>
      <c r="G1036">
        <f t="shared" si="16"/>
        <v>7</v>
      </c>
      <c r="I1036">
        <f>INDEX('[1]Traitement outputs (2)'!$B$34:$Q$38,MATCH(70,'[1]Traitement outputs (2)'!$A$34:$A$38,0),MATCH(C1036,'[1]Traitement outputs (2)'!$B$33:$Q$33,0))</f>
        <v>-87.65601603539298</v>
      </c>
      <c r="J1036">
        <f>INDEX('[1]Traitement outputs (2)'!$B$41:$Q$45,MATCH(70,'[1]Traitement outputs (2)'!$A$41:$A$45,0),MATCH(C1036,'[1]Traitement outputs (2)'!$B$40:$Q$40,0))</f>
        <v>158.03405896601754</v>
      </c>
      <c r="K1036">
        <f>I1036*$S$2</f>
        <v>-10179.387954970944</v>
      </c>
      <c r="L1036">
        <f>J1036*$S$2</f>
        <v>18352.305626852856</v>
      </c>
    </row>
    <row r="1037" spans="1:12" x14ac:dyDescent="0.35">
      <c r="A1037" s="1">
        <v>34743.125</v>
      </c>
      <c r="B1037">
        <v>16.0763</v>
      </c>
      <c r="C1037">
        <f>HLOOKUP(B1037,'[1]Traitement outputs'!$B$33:$Q$33,1,TRUE)</f>
        <v>16</v>
      </c>
      <c r="E1037" s="1">
        <v>34743.125</v>
      </c>
      <c r="F1037">
        <v>6.9611499999999999</v>
      </c>
      <c r="G1037">
        <f t="shared" si="16"/>
        <v>7</v>
      </c>
      <c r="I1037">
        <f>INDEX('[1]Traitement outputs (2)'!$B$34:$Q$38,MATCH(70,'[1]Traitement outputs (2)'!$A$34:$A$38,0),MATCH(C1037,'[1]Traitement outputs (2)'!$B$33:$Q$33,0))</f>
        <v>-87.65601603539298</v>
      </c>
      <c r="J1037">
        <f>INDEX('[1]Traitement outputs (2)'!$B$41:$Q$45,MATCH(70,'[1]Traitement outputs (2)'!$A$41:$A$45,0),MATCH(C1037,'[1]Traitement outputs (2)'!$B$40:$Q$40,0))</f>
        <v>158.03405896601754</v>
      </c>
      <c r="K1037">
        <f>I1037*$S$2</f>
        <v>-10179.387954970944</v>
      </c>
      <c r="L1037">
        <f>J1037*$S$2</f>
        <v>18352.305626852856</v>
      </c>
    </row>
    <row r="1038" spans="1:12" x14ac:dyDescent="0.35">
      <c r="A1038" s="1">
        <v>34743.166666666664</v>
      </c>
      <c r="B1038">
        <v>16.0761</v>
      </c>
      <c r="C1038">
        <f>HLOOKUP(B1038,'[1]Traitement outputs'!$B$33:$Q$33,1,TRUE)</f>
        <v>16</v>
      </c>
      <c r="E1038" s="1">
        <v>34743.166666666664</v>
      </c>
      <c r="F1038">
        <v>6.6436900000000003</v>
      </c>
      <c r="G1038">
        <f t="shared" si="16"/>
        <v>7</v>
      </c>
      <c r="I1038">
        <f>INDEX('[1]Traitement outputs (2)'!$B$34:$Q$38,MATCH(70,'[1]Traitement outputs (2)'!$A$34:$A$38,0),MATCH(C1038,'[1]Traitement outputs (2)'!$B$33:$Q$33,0))</f>
        <v>-87.65601603539298</v>
      </c>
      <c r="J1038">
        <f>INDEX('[1]Traitement outputs (2)'!$B$41:$Q$45,MATCH(70,'[1]Traitement outputs (2)'!$A$41:$A$45,0),MATCH(C1038,'[1]Traitement outputs (2)'!$B$40:$Q$40,0))</f>
        <v>158.03405896601754</v>
      </c>
      <c r="K1038">
        <f>I1038*$S$2</f>
        <v>-10179.387954970944</v>
      </c>
      <c r="L1038">
        <f>J1038*$S$2</f>
        <v>18352.305626852856</v>
      </c>
    </row>
    <row r="1039" spans="1:12" x14ac:dyDescent="0.35">
      <c r="A1039" s="1">
        <v>34743.208333333336</v>
      </c>
      <c r="B1039">
        <v>20.0291</v>
      </c>
      <c r="C1039">
        <f>HLOOKUP(B1039,'[1]Traitement outputs'!$B$33:$Q$33,1,TRUE)</f>
        <v>20</v>
      </c>
      <c r="E1039" s="1">
        <v>34743.208333333336</v>
      </c>
      <c r="F1039">
        <v>4.8521099999999997</v>
      </c>
      <c r="G1039">
        <f t="shared" si="16"/>
        <v>5</v>
      </c>
      <c r="I1039">
        <f>INDEX('[1]Traitement outputs (2)'!$B$34:$Q$38,MATCH(70,'[1]Traitement outputs (2)'!$A$34:$A$38,0),MATCH(C1039,'[1]Traitement outputs (2)'!$B$33:$Q$33,0))</f>
        <v>-183.77989640241771</v>
      </c>
      <c r="J1039">
        <f>INDEX('[1]Traitement outputs (2)'!$B$41:$Q$45,MATCH(70,'[1]Traitement outputs (2)'!$A$41:$A$45,0),MATCH(C1039,'[1]Traitement outputs (2)'!$B$40:$Q$40,0))</f>
        <v>254.15803075879367</v>
      </c>
      <c r="K1039">
        <f>I1039*$S$2</f>
        <v>-21342.138833337085</v>
      </c>
      <c r="L1039">
        <f>J1039*$S$2</f>
        <v>29515.067122381799</v>
      </c>
    </row>
    <row r="1040" spans="1:12" x14ac:dyDescent="0.35">
      <c r="A1040" s="1">
        <v>34743.25</v>
      </c>
      <c r="B1040">
        <v>20.0761</v>
      </c>
      <c r="C1040">
        <f>HLOOKUP(B1040,'[1]Traitement outputs'!$B$33:$Q$33,1,TRUE)</f>
        <v>20</v>
      </c>
      <c r="E1040" s="1">
        <v>34743.25</v>
      </c>
      <c r="F1040">
        <v>4.7058400000000002</v>
      </c>
      <c r="G1040">
        <f t="shared" si="16"/>
        <v>5</v>
      </c>
      <c r="I1040">
        <f>INDEX('[1]Traitement outputs (2)'!$B$34:$Q$38,MATCH(70,'[1]Traitement outputs (2)'!$A$34:$A$38,0),MATCH(C1040,'[1]Traitement outputs (2)'!$B$33:$Q$33,0))</f>
        <v>-183.77989640241771</v>
      </c>
      <c r="J1040">
        <f>INDEX('[1]Traitement outputs (2)'!$B$41:$Q$45,MATCH(70,'[1]Traitement outputs (2)'!$A$41:$A$45,0),MATCH(C1040,'[1]Traitement outputs (2)'!$B$40:$Q$40,0))</f>
        <v>254.15803075879367</v>
      </c>
      <c r="K1040">
        <f>I1040*$S$2</f>
        <v>-21342.138833337085</v>
      </c>
      <c r="L1040">
        <f>J1040*$S$2</f>
        <v>29515.067122381799</v>
      </c>
    </row>
    <row r="1041" spans="1:12" x14ac:dyDescent="0.35">
      <c r="A1041" s="1">
        <v>34743.291666666664</v>
      </c>
      <c r="B1041">
        <v>20.078099999999999</v>
      </c>
      <c r="C1041">
        <f>HLOOKUP(B1041,'[1]Traitement outputs'!$B$33:$Q$33,1,TRUE)</f>
        <v>20</v>
      </c>
      <c r="E1041" s="1">
        <v>34743.291666666664</v>
      </c>
      <c r="F1041">
        <v>4.7629900000000003</v>
      </c>
      <c r="G1041">
        <f t="shared" si="16"/>
        <v>5</v>
      </c>
      <c r="I1041">
        <f>INDEX('[1]Traitement outputs (2)'!$B$34:$Q$38,MATCH(70,'[1]Traitement outputs (2)'!$A$34:$A$38,0),MATCH(C1041,'[1]Traitement outputs (2)'!$B$33:$Q$33,0))</f>
        <v>-183.77989640241771</v>
      </c>
      <c r="J1041">
        <f>INDEX('[1]Traitement outputs (2)'!$B$41:$Q$45,MATCH(70,'[1]Traitement outputs (2)'!$A$41:$A$45,0),MATCH(C1041,'[1]Traitement outputs (2)'!$B$40:$Q$40,0))</f>
        <v>254.15803075879367</v>
      </c>
      <c r="K1041">
        <f>I1041*$S$2</f>
        <v>-21342.138833337085</v>
      </c>
      <c r="L1041">
        <f>J1041*$S$2</f>
        <v>29515.067122381799</v>
      </c>
    </row>
    <row r="1042" spans="1:12" x14ac:dyDescent="0.35">
      <c r="A1042" s="1">
        <v>34743.333333333336</v>
      </c>
      <c r="B1042">
        <v>20.0791</v>
      </c>
      <c r="C1042">
        <f>HLOOKUP(B1042,'[1]Traitement outputs'!$B$33:$Q$33,1,TRUE)</f>
        <v>20</v>
      </c>
      <c r="E1042" s="1">
        <v>34743.333333333336</v>
      </c>
      <c r="F1042">
        <v>5.23529</v>
      </c>
      <c r="G1042">
        <f t="shared" si="16"/>
        <v>5</v>
      </c>
      <c r="I1042">
        <f>INDEX('[1]Traitement outputs (2)'!$B$34:$Q$38,MATCH(70,'[1]Traitement outputs (2)'!$A$34:$A$38,0),MATCH(C1042,'[1]Traitement outputs (2)'!$B$33:$Q$33,0))</f>
        <v>-183.77989640241771</v>
      </c>
      <c r="J1042">
        <f>INDEX('[1]Traitement outputs (2)'!$B$41:$Q$45,MATCH(70,'[1]Traitement outputs (2)'!$A$41:$A$45,0),MATCH(C1042,'[1]Traitement outputs (2)'!$B$40:$Q$40,0))</f>
        <v>254.15803075879367</v>
      </c>
      <c r="K1042">
        <f>I1042*$S$2</f>
        <v>-21342.138833337085</v>
      </c>
      <c r="L1042">
        <f>J1042*$S$2</f>
        <v>29515.067122381799</v>
      </c>
    </row>
    <row r="1043" spans="1:12" x14ac:dyDescent="0.35">
      <c r="A1043" s="1">
        <v>34743.375</v>
      </c>
      <c r="B1043">
        <v>20.081099999999999</v>
      </c>
      <c r="C1043">
        <f>HLOOKUP(B1043,'[1]Traitement outputs'!$B$33:$Q$33,1,TRUE)</f>
        <v>20</v>
      </c>
      <c r="E1043" s="1">
        <v>34743.375</v>
      </c>
      <c r="F1043">
        <v>5.9845600000000001</v>
      </c>
      <c r="G1043">
        <f t="shared" si="16"/>
        <v>6</v>
      </c>
      <c r="I1043">
        <f>INDEX('[1]Traitement outputs (2)'!$B$34:$Q$38,MATCH(70,'[1]Traitement outputs (2)'!$A$34:$A$38,0),MATCH(C1043,'[1]Traitement outputs (2)'!$B$33:$Q$33,0))</f>
        <v>-183.77989640241771</v>
      </c>
      <c r="J1043">
        <f>INDEX('[1]Traitement outputs (2)'!$B$41:$Q$45,MATCH(70,'[1]Traitement outputs (2)'!$A$41:$A$45,0),MATCH(C1043,'[1]Traitement outputs (2)'!$B$40:$Q$40,0))</f>
        <v>254.15803075879367</v>
      </c>
      <c r="K1043">
        <f>I1043*$S$2</f>
        <v>-21342.138833337085</v>
      </c>
      <c r="L1043">
        <f>J1043*$S$2</f>
        <v>29515.067122381799</v>
      </c>
    </row>
    <row r="1044" spans="1:12" x14ac:dyDescent="0.35">
      <c r="A1044" s="1">
        <v>34743.416666666664</v>
      </c>
      <c r="B1044">
        <v>20.083600000000001</v>
      </c>
      <c r="C1044">
        <f>HLOOKUP(B1044,'[1]Traitement outputs'!$B$33:$Q$33,1,TRUE)</f>
        <v>20</v>
      </c>
      <c r="E1044" s="1">
        <v>34743.416666666664</v>
      </c>
      <c r="F1044">
        <v>6.7086399999999999</v>
      </c>
      <c r="G1044">
        <f t="shared" si="16"/>
        <v>7</v>
      </c>
      <c r="I1044">
        <f>INDEX('[1]Traitement outputs (2)'!$B$34:$Q$38,MATCH(70,'[1]Traitement outputs (2)'!$A$34:$A$38,0),MATCH(C1044,'[1]Traitement outputs (2)'!$B$33:$Q$33,0))</f>
        <v>-183.77989640241771</v>
      </c>
      <c r="J1044">
        <f>INDEX('[1]Traitement outputs (2)'!$B$41:$Q$45,MATCH(70,'[1]Traitement outputs (2)'!$A$41:$A$45,0),MATCH(C1044,'[1]Traitement outputs (2)'!$B$40:$Q$40,0))</f>
        <v>254.15803075879367</v>
      </c>
      <c r="K1044">
        <f>I1044*$S$2</f>
        <v>-21342.138833337085</v>
      </c>
      <c r="L1044">
        <f>J1044*$S$2</f>
        <v>29515.067122381799</v>
      </c>
    </row>
    <row r="1045" spans="1:12" x14ac:dyDescent="0.35">
      <c r="A1045" s="1">
        <v>34743.458333333336</v>
      </c>
      <c r="B1045">
        <v>20.080300000000001</v>
      </c>
      <c r="C1045">
        <f>HLOOKUP(B1045,'[1]Traitement outputs'!$B$33:$Q$33,1,TRUE)</f>
        <v>20</v>
      </c>
      <c r="E1045" s="1">
        <v>34743.458333333336</v>
      </c>
      <c r="F1045">
        <v>7.4084199999999996</v>
      </c>
      <c r="G1045">
        <f t="shared" si="16"/>
        <v>7</v>
      </c>
      <c r="I1045">
        <f>INDEX('[1]Traitement outputs (2)'!$B$34:$Q$38,MATCH(70,'[1]Traitement outputs (2)'!$A$34:$A$38,0),MATCH(C1045,'[1]Traitement outputs (2)'!$B$33:$Q$33,0))</f>
        <v>-183.77989640241771</v>
      </c>
      <c r="J1045">
        <f>INDEX('[1]Traitement outputs (2)'!$B$41:$Q$45,MATCH(70,'[1]Traitement outputs (2)'!$A$41:$A$45,0),MATCH(C1045,'[1]Traitement outputs (2)'!$B$40:$Q$40,0))</f>
        <v>254.15803075879367</v>
      </c>
      <c r="K1045">
        <f>I1045*$S$2</f>
        <v>-21342.138833337085</v>
      </c>
      <c r="L1045">
        <f>J1045*$S$2</f>
        <v>29515.067122381799</v>
      </c>
    </row>
    <row r="1046" spans="1:12" x14ac:dyDescent="0.35">
      <c r="A1046" s="1">
        <v>34743.5</v>
      </c>
      <c r="B1046">
        <v>20.080300000000001</v>
      </c>
      <c r="C1046">
        <f>HLOOKUP(B1046,'[1]Traitement outputs'!$B$33:$Q$33,1,TRUE)</f>
        <v>20</v>
      </c>
      <c r="E1046" s="1">
        <v>34743.5</v>
      </c>
      <c r="F1046">
        <v>7.8534300000000004</v>
      </c>
      <c r="G1046">
        <f t="shared" si="16"/>
        <v>8</v>
      </c>
      <c r="I1046">
        <f>INDEX('[1]Traitement outputs (2)'!$B$34:$Q$38,MATCH(70,'[1]Traitement outputs (2)'!$A$34:$A$38,0),MATCH(C1046,'[1]Traitement outputs (2)'!$B$33:$Q$33,0))</f>
        <v>-183.77989640241771</v>
      </c>
      <c r="J1046">
        <f>INDEX('[1]Traitement outputs (2)'!$B$41:$Q$45,MATCH(70,'[1]Traitement outputs (2)'!$A$41:$A$45,0),MATCH(C1046,'[1]Traitement outputs (2)'!$B$40:$Q$40,0))</f>
        <v>254.15803075879367</v>
      </c>
      <c r="K1046">
        <f>I1046*$S$2</f>
        <v>-21342.138833337085</v>
      </c>
      <c r="L1046">
        <f>J1046*$S$2</f>
        <v>29515.067122381799</v>
      </c>
    </row>
    <row r="1047" spans="1:12" x14ac:dyDescent="0.35">
      <c r="A1047" s="1">
        <v>34743.541666666664</v>
      </c>
      <c r="B1047">
        <v>20.081199999999999</v>
      </c>
      <c r="C1047">
        <f>HLOOKUP(B1047,'[1]Traitement outputs'!$B$33:$Q$33,1,TRUE)</f>
        <v>20</v>
      </c>
      <c r="E1047" s="1">
        <v>34743.541666666664</v>
      </c>
      <c r="F1047">
        <v>8.3365600000000004</v>
      </c>
      <c r="G1047">
        <f t="shared" si="16"/>
        <v>8</v>
      </c>
      <c r="I1047">
        <f>INDEX('[1]Traitement outputs (2)'!$B$34:$Q$38,MATCH(70,'[1]Traitement outputs (2)'!$A$34:$A$38,0),MATCH(C1047,'[1]Traitement outputs (2)'!$B$33:$Q$33,0))</f>
        <v>-183.77989640241771</v>
      </c>
      <c r="J1047">
        <f>INDEX('[1]Traitement outputs (2)'!$B$41:$Q$45,MATCH(70,'[1]Traitement outputs (2)'!$A$41:$A$45,0),MATCH(C1047,'[1]Traitement outputs (2)'!$B$40:$Q$40,0))</f>
        <v>254.15803075879367</v>
      </c>
      <c r="K1047">
        <f>I1047*$S$2</f>
        <v>-21342.138833337085</v>
      </c>
      <c r="L1047">
        <f>J1047*$S$2</f>
        <v>29515.067122381799</v>
      </c>
    </row>
    <row r="1048" spans="1:12" x14ac:dyDescent="0.35">
      <c r="A1048" s="1">
        <v>34743.583333333336</v>
      </c>
      <c r="B1048">
        <v>20.084800000000001</v>
      </c>
      <c r="C1048">
        <f>HLOOKUP(B1048,'[1]Traitement outputs'!$B$33:$Q$33,1,TRUE)</f>
        <v>20</v>
      </c>
      <c r="E1048" s="1">
        <v>34743.583333333336</v>
      </c>
      <c r="F1048">
        <v>8.9816299999999991</v>
      </c>
      <c r="G1048">
        <f t="shared" si="16"/>
        <v>9</v>
      </c>
      <c r="I1048">
        <f>INDEX('[1]Traitement outputs (2)'!$B$34:$Q$38,MATCH(70,'[1]Traitement outputs (2)'!$A$34:$A$38,0),MATCH(C1048,'[1]Traitement outputs (2)'!$B$33:$Q$33,0))</f>
        <v>-183.77989640241771</v>
      </c>
      <c r="J1048">
        <f>INDEX('[1]Traitement outputs (2)'!$B$41:$Q$45,MATCH(70,'[1]Traitement outputs (2)'!$A$41:$A$45,0),MATCH(C1048,'[1]Traitement outputs (2)'!$B$40:$Q$40,0))</f>
        <v>254.15803075879367</v>
      </c>
      <c r="K1048">
        <f>I1048*$S$2</f>
        <v>-21342.138833337085</v>
      </c>
      <c r="L1048">
        <f>J1048*$S$2</f>
        <v>29515.067122381799</v>
      </c>
    </row>
    <row r="1049" spans="1:12" x14ac:dyDescent="0.35">
      <c r="A1049" s="1">
        <v>34743.625</v>
      </c>
      <c r="B1049">
        <v>20.0824</v>
      </c>
      <c r="C1049">
        <f>HLOOKUP(B1049,'[1]Traitement outputs'!$B$33:$Q$33,1,TRUE)</f>
        <v>20</v>
      </c>
      <c r="E1049" s="1">
        <v>34743.625</v>
      </c>
      <c r="F1049">
        <v>9.60731</v>
      </c>
      <c r="G1049">
        <f t="shared" si="16"/>
        <v>10</v>
      </c>
      <c r="I1049">
        <f>INDEX('[1]Traitement outputs (2)'!$B$34:$Q$38,MATCH(70,'[1]Traitement outputs (2)'!$A$34:$A$38,0),MATCH(C1049,'[1]Traitement outputs (2)'!$B$33:$Q$33,0))</f>
        <v>-183.77989640241771</v>
      </c>
      <c r="J1049">
        <f>INDEX('[1]Traitement outputs (2)'!$B$41:$Q$45,MATCH(70,'[1]Traitement outputs (2)'!$A$41:$A$45,0),MATCH(C1049,'[1]Traitement outputs (2)'!$B$40:$Q$40,0))</f>
        <v>254.15803075879367</v>
      </c>
      <c r="K1049">
        <f>I1049*$S$2</f>
        <v>-21342.138833337085</v>
      </c>
      <c r="L1049">
        <f>J1049*$S$2</f>
        <v>29515.067122381799</v>
      </c>
    </row>
    <row r="1050" spans="1:12" x14ac:dyDescent="0.35">
      <c r="A1050" s="1">
        <v>34743.666666666664</v>
      </c>
      <c r="B1050">
        <v>20.079799999999999</v>
      </c>
      <c r="C1050">
        <f>HLOOKUP(B1050,'[1]Traitement outputs'!$B$33:$Q$33,1,TRUE)</f>
        <v>20</v>
      </c>
      <c r="E1050" s="1">
        <v>34743.666666666664</v>
      </c>
      <c r="F1050">
        <v>10.2072</v>
      </c>
      <c r="G1050">
        <f t="shared" si="16"/>
        <v>10</v>
      </c>
      <c r="I1050">
        <f>INDEX('[1]Traitement outputs (2)'!$B$34:$Q$38,MATCH(70,'[1]Traitement outputs (2)'!$A$34:$A$38,0),MATCH(C1050,'[1]Traitement outputs (2)'!$B$33:$Q$33,0))</f>
        <v>-183.77989640241771</v>
      </c>
      <c r="J1050">
        <f>INDEX('[1]Traitement outputs (2)'!$B$41:$Q$45,MATCH(70,'[1]Traitement outputs (2)'!$A$41:$A$45,0),MATCH(C1050,'[1]Traitement outputs (2)'!$B$40:$Q$40,0))</f>
        <v>254.15803075879367</v>
      </c>
      <c r="K1050">
        <f>I1050*$S$2</f>
        <v>-21342.138833337085</v>
      </c>
      <c r="L1050">
        <f>J1050*$S$2</f>
        <v>29515.067122381799</v>
      </c>
    </row>
    <row r="1051" spans="1:12" x14ac:dyDescent="0.35">
      <c r="A1051" s="1">
        <v>34743.708333333336</v>
      </c>
      <c r="B1051">
        <v>20.076499999999999</v>
      </c>
      <c r="C1051">
        <f>HLOOKUP(B1051,'[1]Traitement outputs'!$B$33:$Q$33,1,TRUE)</f>
        <v>20</v>
      </c>
      <c r="E1051" s="1">
        <v>34743.708333333336</v>
      </c>
      <c r="F1051">
        <v>10.456200000000001</v>
      </c>
      <c r="G1051">
        <f t="shared" si="16"/>
        <v>10</v>
      </c>
      <c r="I1051">
        <f>INDEX('[1]Traitement outputs (2)'!$B$34:$Q$38,MATCH(70,'[1]Traitement outputs (2)'!$A$34:$A$38,0),MATCH(C1051,'[1]Traitement outputs (2)'!$B$33:$Q$33,0))</f>
        <v>-183.77989640241771</v>
      </c>
      <c r="J1051">
        <f>INDEX('[1]Traitement outputs (2)'!$B$41:$Q$45,MATCH(70,'[1]Traitement outputs (2)'!$A$41:$A$45,0),MATCH(C1051,'[1]Traitement outputs (2)'!$B$40:$Q$40,0))</f>
        <v>254.15803075879367</v>
      </c>
      <c r="K1051">
        <f>I1051*$S$2</f>
        <v>-21342.138833337085</v>
      </c>
      <c r="L1051">
        <f>J1051*$S$2</f>
        <v>29515.067122381799</v>
      </c>
    </row>
    <row r="1052" spans="1:12" x14ac:dyDescent="0.35">
      <c r="A1052" s="1">
        <v>34743.75</v>
      </c>
      <c r="B1052">
        <v>20.076000000000001</v>
      </c>
      <c r="C1052">
        <f>HLOOKUP(B1052,'[1]Traitement outputs'!$B$33:$Q$33,1,TRUE)</f>
        <v>20</v>
      </c>
      <c r="E1052" s="1">
        <v>34743.75</v>
      </c>
      <c r="F1052">
        <v>10.3306</v>
      </c>
      <c r="G1052">
        <f t="shared" si="16"/>
        <v>10</v>
      </c>
      <c r="I1052">
        <f>INDEX('[1]Traitement outputs (2)'!$B$34:$Q$38,MATCH(70,'[1]Traitement outputs (2)'!$A$34:$A$38,0),MATCH(C1052,'[1]Traitement outputs (2)'!$B$33:$Q$33,0))</f>
        <v>-183.77989640241771</v>
      </c>
      <c r="J1052">
        <f>INDEX('[1]Traitement outputs (2)'!$B$41:$Q$45,MATCH(70,'[1]Traitement outputs (2)'!$A$41:$A$45,0),MATCH(C1052,'[1]Traitement outputs (2)'!$B$40:$Q$40,0))</f>
        <v>254.15803075879367</v>
      </c>
      <c r="K1052">
        <f>I1052*$S$2</f>
        <v>-21342.138833337085</v>
      </c>
      <c r="L1052">
        <f>J1052*$S$2</f>
        <v>29515.067122381799</v>
      </c>
    </row>
    <row r="1053" spans="1:12" x14ac:dyDescent="0.35">
      <c r="A1053" s="1">
        <v>34743.791666666664</v>
      </c>
      <c r="B1053">
        <v>20.076000000000001</v>
      </c>
      <c r="C1053">
        <f>HLOOKUP(B1053,'[1]Traitement outputs'!$B$33:$Q$33,1,TRUE)</f>
        <v>20</v>
      </c>
      <c r="E1053" s="1">
        <v>34743.791666666664</v>
      </c>
      <c r="F1053">
        <v>10.1244</v>
      </c>
      <c r="G1053">
        <f t="shared" si="16"/>
        <v>10</v>
      </c>
      <c r="I1053">
        <f>INDEX('[1]Traitement outputs (2)'!$B$34:$Q$38,MATCH(70,'[1]Traitement outputs (2)'!$A$34:$A$38,0),MATCH(C1053,'[1]Traitement outputs (2)'!$B$33:$Q$33,0))</f>
        <v>-183.77989640241771</v>
      </c>
      <c r="J1053">
        <f>INDEX('[1]Traitement outputs (2)'!$B$41:$Q$45,MATCH(70,'[1]Traitement outputs (2)'!$A$41:$A$45,0),MATCH(C1053,'[1]Traitement outputs (2)'!$B$40:$Q$40,0))</f>
        <v>254.15803075879367</v>
      </c>
      <c r="K1053">
        <f>I1053*$S$2</f>
        <v>-21342.138833337085</v>
      </c>
      <c r="L1053">
        <f>J1053*$S$2</f>
        <v>29515.067122381799</v>
      </c>
    </row>
    <row r="1054" spans="1:12" x14ac:dyDescent="0.35">
      <c r="A1054" s="1">
        <v>34743.833333333336</v>
      </c>
      <c r="B1054">
        <v>20.0761</v>
      </c>
      <c r="C1054">
        <f>HLOOKUP(B1054,'[1]Traitement outputs'!$B$33:$Q$33,1,TRUE)</f>
        <v>20</v>
      </c>
      <c r="E1054" s="1">
        <v>34743.833333333336</v>
      </c>
      <c r="F1054">
        <v>9.8988999999999994</v>
      </c>
      <c r="G1054">
        <f t="shared" si="16"/>
        <v>10</v>
      </c>
      <c r="I1054">
        <f>INDEX('[1]Traitement outputs (2)'!$B$34:$Q$38,MATCH(70,'[1]Traitement outputs (2)'!$A$34:$A$38,0),MATCH(C1054,'[1]Traitement outputs (2)'!$B$33:$Q$33,0))</f>
        <v>-183.77989640241771</v>
      </c>
      <c r="J1054">
        <f>INDEX('[1]Traitement outputs (2)'!$B$41:$Q$45,MATCH(70,'[1]Traitement outputs (2)'!$A$41:$A$45,0),MATCH(C1054,'[1]Traitement outputs (2)'!$B$40:$Q$40,0))</f>
        <v>254.15803075879367</v>
      </c>
      <c r="K1054">
        <f>I1054*$S$2</f>
        <v>-21342.138833337085</v>
      </c>
      <c r="L1054">
        <f>J1054*$S$2</f>
        <v>29515.067122381799</v>
      </c>
    </row>
    <row r="1055" spans="1:12" x14ac:dyDescent="0.35">
      <c r="A1055" s="1">
        <v>34743.875</v>
      </c>
      <c r="B1055">
        <v>16.111999999999998</v>
      </c>
      <c r="C1055">
        <f>HLOOKUP(B1055,'[1]Traitement outputs'!$B$33:$Q$33,1,TRUE)</f>
        <v>16</v>
      </c>
      <c r="E1055" s="1">
        <v>34743.875</v>
      </c>
      <c r="F1055">
        <v>12.3188</v>
      </c>
      <c r="G1055">
        <f t="shared" si="16"/>
        <v>12</v>
      </c>
      <c r="I1055">
        <f>INDEX('[1]Traitement outputs (2)'!$B$34:$Q$38,MATCH(70,'[1]Traitement outputs (2)'!$A$34:$A$38,0),MATCH(C1055,'[1]Traitement outputs (2)'!$B$33:$Q$33,0))</f>
        <v>-87.65601603539298</v>
      </c>
      <c r="J1055">
        <f>INDEX('[1]Traitement outputs (2)'!$B$41:$Q$45,MATCH(70,'[1]Traitement outputs (2)'!$A$41:$A$45,0),MATCH(C1055,'[1]Traitement outputs (2)'!$B$40:$Q$40,0))</f>
        <v>158.03405896601754</v>
      </c>
      <c r="K1055">
        <f>I1055*$S$2</f>
        <v>-10179.387954970944</v>
      </c>
      <c r="L1055">
        <f>J1055*$S$2</f>
        <v>18352.305626852856</v>
      </c>
    </row>
    <row r="1056" spans="1:12" x14ac:dyDescent="0.35">
      <c r="A1056" s="1">
        <v>34743.916666666664</v>
      </c>
      <c r="B1056">
        <v>16.075199999999999</v>
      </c>
      <c r="C1056">
        <f>HLOOKUP(B1056,'[1]Traitement outputs'!$B$33:$Q$33,1,TRUE)</f>
        <v>16</v>
      </c>
      <c r="E1056" s="1">
        <v>34743.916666666664</v>
      </c>
      <c r="F1056">
        <v>11.505100000000001</v>
      </c>
      <c r="G1056">
        <f t="shared" si="16"/>
        <v>12</v>
      </c>
      <c r="I1056">
        <f>INDEX('[1]Traitement outputs (2)'!$B$34:$Q$38,MATCH(70,'[1]Traitement outputs (2)'!$A$34:$A$38,0),MATCH(C1056,'[1]Traitement outputs (2)'!$B$33:$Q$33,0))</f>
        <v>-87.65601603539298</v>
      </c>
      <c r="J1056">
        <f>INDEX('[1]Traitement outputs (2)'!$B$41:$Q$45,MATCH(70,'[1]Traitement outputs (2)'!$A$41:$A$45,0),MATCH(C1056,'[1]Traitement outputs (2)'!$B$40:$Q$40,0))</f>
        <v>158.03405896601754</v>
      </c>
      <c r="K1056">
        <f>I1056*$S$2</f>
        <v>-10179.387954970944</v>
      </c>
      <c r="L1056">
        <f>J1056*$S$2</f>
        <v>18352.305626852856</v>
      </c>
    </row>
    <row r="1057" spans="1:12" x14ac:dyDescent="0.35">
      <c r="A1057" s="1">
        <v>34743.958333333336</v>
      </c>
      <c r="B1057">
        <v>16.075099999999999</v>
      </c>
      <c r="C1057">
        <f>HLOOKUP(B1057,'[1]Traitement outputs'!$B$33:$Q$33,1,TRUE)</f>
        <v>16</v>
      </c>
      <c r="E1057" s="1">
        <v>34743.958333333336</v>
      </c>
      <c r="F1057">
        <v>10.366400000000001</v>
      </c>
      <c r="G1057">
        <f t="shared" si="16"/>
        <v>10</v>
      </c>
      <c r="I1057">
        <f>INDEX('[1]Traitement outputs (2)'!$B$34:$Q$38,MATCH(70,'[1]Traitement outputs (2)'!$A$34:$A$38,0),MATCH(C1057,'[1]Traitement outputs (2)'!$B$33:$Q$33,0))</f>
        <v>-87.65601603539298</v>
      </c>
      <c r="J1057">
        <f>INDEX('[1]Traitement outputs (2)'!$B$41:$Q$45,MATCH(70,'[1]Traitement outputs (2)'!$A$41:$A$45,0),MATCH(C1057,'[1]Traitement outputs (2)'!$B$40:$Q$40,0))</f>
        <v>158.03405896601754</v>
      </c>
      <c r="K1057">
        <f>I1057*$S$2</f>
        <v>-10179.387954970944</v>
      </c>
      <c r="L1057">
        <f>J1057*$S$2</f>
        <v>18352.305626852856</v>
      </c>
    </row>
    <row r="1058" spans="1:12" x14ac:dyDescent="0.35">
      <c r="A1058" s="1">
        <v>34744</v>
      </c>
      <c r="B1058">
        <v>16.074999999999999</v>
      </c>
      <c r="C1058">
        <f>HLOOKUP(B1058,'[1]Traitement outputs'!$B$33:$Q$33,1,TRUE)</f>
        <v>16</v>
      </c>
      <c r="E1058" s="1">
        <v>34744</v>
      </c>
      <c r="F1058">
        <v>9.3471600000000006</v>
      </c>
      <c r="G1058">
        <f t="shared" si="16"/>
        <v>9</v>
      </c>
      <c r="I1058">
        <f>INDEX('[1]Traitement outputs (2)'!$B$34:$Q$38,MATCH(70,'[1]Traitement outputs (2)'!$A$34:$A$38,0),MATCH(C1058,'[1]Traitement outputs (2)'!$B$33:$Q$33,0))</f>
        <v>-87.65601603539298</v>
      </c>
      <c r="J1058">
        <f>INDEX('[1]Traitement outputs (2)'!$B$41:$Q$45,MATCH(70,'[1]Traitement outputs (2)'!$A$41:$A$45,0),MATCH(C1058,'[1]Traitement outputs (2)'!$B$40:$Q$40,0))</f>
        <v>158.03405896601754</v>
      </c>
      <c r="K1058">
        <f>I1058*$S$2</f>
        <v>-10179.387954970944</v>
      </c>
      <c r="L1058">
        <f>J1058*$S$2</f>
        <v>18352.305626852856</v>
      </c>
    </row>
    <row r="1059" spans="1:12" x14ac:dyDescent="0.35">
      <c r="A1059" s="1">
        <v>34744.041666666664</v>
      </c>
      <c r="B1059">
        <v>16.0749</v>
      </c>
      <c r="C1059">
        <f>HLOOKUP(B1059,'[1]Traitement outputs'!$B$33:$Q$33,1,TRUE)</f>
        <v>16</v>
      </c>
      <c r="E1059" s="1">
        <v>34744.041666666664</v>
      </c>
      <c r="F1059">
        <v>8.4592399999999994</v>
      </c>
      <c r="G1059">
        <f t="shared" si="16"/>
        <v>8</v>
      </c>
      <c r="I1059">
        <f>INDEX('[1]Traitement outputs (2)'!$B$34:$Q$38,MATCH(70,'[1]Traitement outputs (2)'!$A$34:$A$38,0),MATCH(C1059,'[1]Traitement outputs (2)'!$B$33:$Q$33,0))</f>
        <v>-87.65601603539298</v>
      </c>
      <c r="J1059">
        <f>INDEX('[1]Traitement outputs (2)'!$B$41:$Q$45,MATCH(70,'[1]Traitement outputs (2)'!$A$41:$A$45,0),MATCH(C1059,'[1]Traitement outputs (2)'!$B$40:$Q$40,0))</f>
        <v>158.03405896601754</v>
      </c>
      <c r="K1059">
        <f>I1059*$S$2</f>
        <v>-10179.387954970944</v>
      </c>
      <c r="L1059">
        <f>J1059*$S$2</f>
        <v>18352.305626852856</v>
      </c>
    </row>
    <row r="1060" spans="1:12" x14ac:dyDescent="0.35">
      <c r="A1060" s="1">
        <v>34744.083333333336</v>
      </c>
      <c r="B1060">
        <v>16.0748</v>
      </c>
      <c r="C1060">
        <f>HLOOKUP(B1060,'[1]Traitement outputs'!$B$33:$Q$33,1,TRUE)</f>
        <v>16</v>
      </c>
      <c r="E1060" s="1">
        <v>34744.083333333336</v>
      </c>
      <c r="F1060">
        <v>7.7131400000000001</v>
      </c>
      <c r="G1060">
        <f t="shared" si="16"/>
        <v>8</v>
      </c>
      <c r="I1060">
        <f>INDEX('[1]Traitement outputs (2)'!$B$34:$Q$38,MATCH(70,'[1]Traitement outputs (2)'!$A$34:$A$38,0),MATCH(C1060,'[1]Traitement outputs (2)'!$B$33:$Q$33,0))</f>
        <v>-87.65601603539298</v>
      </c>
      <c r="J1060">
        <f>INDEX('[1]Traitement outputs (2)'!$B$41:$Q$45,MATCH(70,'[1]Traitement outputs (2)'!$A$41:$A$45,0),MATCH(C1060,'[1]Traitement outputs (2)'!$B$40:$Q$40,0))</f>
        <v>158.03405896601754</v>
      </c>
      <c r="K1060">
        <f>I1060*$S$2</f>
        <v>-10179.387954970944</v>
      </c>
      <c r="L1060">
        <f>J1060*$S$2</f>
        <v>18352.305626852856</v>
      </c>
    </row>
    <row r="1061" spans="1:12" x14ac:dyDescent="0.35">
      <c r="A1061" s="1">
        <v>34744.125</v>
      </c>
      <c r="B1061">
        <v>16.0747</v>
      </c>
      <c r="C1061">
        <f>HLOOKUP(B1061,'[1]Traitement outputs'!$B$33:$Q$33,1,TRUE)</f>
        <v>16</v>
      </c>
      <c r="E1061" s="1">
        <v>34744.125</v>
      </c>
      <c r="F1061">
        <v>7.0628599999999997</v>
      </c>
      <c r="G1061">
        <f t="shared" si="16"/>
        <v>7</v>
      </c>
      <c r="I1061">
        <f>INDEX('[1]Traitement outputs (2)'!$B$34:$Q$38,MATCH(70,'[1]Traitement outputs (2)'!$A$34:$A$38,0),MATCH(C1061,'[1]Traitement outputs (2)'!$B$33:$Q$33,0))</f>
        <v>-87.65601603539298</v>
      </c>
      <c r="J1061">
        <f>INDEX('[1]Traitement outputs (2)'!$B$41:$Q$45,MATCH(70,'[1]Traitement outputs (2)'!$A$41:$A$45,0),MATCH(C1061,'[1]Traitement outputs (2)'!$B$40:$Q$40,0))</f>
        <v>158.03405896601754</v>
      </c>
      <c r="K1061">
        <f>I1061*$S$2</f>
        <v>-10179.387954970944</v>
      </c>
      <c r="L1061">
        <f>J1061*$S$2</f>
        <v>18352.305626852856</v>
      </c>
    </row>
    <row r="1062" spans="1:12" x14ac:dyDescent="0.35">
      <c r="A1062" s="1">
        <v>34744.166666666664</v>
      </c>
      <c r="B1062">
        <v>16.0747</v>
      </c>
      <c r="C1062">
        <f>HLOOKUP(B1062,'[1]Traitement outputs'!$B$33:$Q$33,1,TRUE)</f>
        <v>16</v>
      </c>
      <c r="E1062" s="1">
        <v>34744.166666666664</v>
      </c>
      <c r="F1062">
        <v>6.5108499999999996</v>
      </c>
      <c r="G1062">
        <f t="shared" si="16"/>
        <v>7</v>
      </c>
      <c r="I1062">
        <f>INDEX('[1]Traitement outputs (2)'!$B$34:$Q$38,MATCH(70,'[1]Traitement outputs (2)'!$A$34:$A$38,0),MATCH(C1062,'[1]Traitement outputs (2)'!$B$33:$Q$33,0))</f>
        <v>-87.65601603539298</v>
      </c>
      <c r="J1062">
        <f>INDEX('[1]Traitement outputs (2)'!$B$41:$Q$45,MATCH(70,'[1]Traitement outputs (2)'!$A$41:$A$45,0),MATCH(C1062,'[1]Traitement outputs (2)'!$B$40:$Q$40,0))</f>
        <v>158.03405896601754</v>
      </c>
      <c r="K1062">
        <f>I1062*$S$2</f>
        <v>-10179.387954970944</v>
      </c>
      <c r="L1062">
        <f>J1062*$S$2</f>
        <v>18352.305626852856</v>
      </c>
    </row>
    <row r="1063" spans="1:12" x14ac:dyDescent="0.35">
      <c r="A1063" s="1">
        <v>34744.208333333336</v>
      </c>
      <c r="B1063">
        <v>20.028199999999998</v>
      </c>
      <c r="C1063">
        <f>HLOOKUP(B1063,'[1]Traitement outputs'!$B$33:$Q$33,1,TRUE)</f>
        <v>20</v>
      </c>
      <c r="E1063" s="1">
        <v>34744.208333333336</v>
      </c>
      <c r="F1063">
        <v>4.6088300000000002</v>
      </c>
      <c r="G1063">
        <f t="shared" si="16"/>
        <v>5</v>
      </c>
      <c r="I1063">
        <f>INDEX('[1]Traitement outputs (2)'!$B$34:$Q$38,MATCH(70,'[1]Traitement outputs (2)'!$A$34:$A$38,0),MATCH(C1063,'[1]Traitement outputs (2)'!$B$33:$Q$33,0))</f>
        <v>-183.77989640241771</v>
      </c>
      <c r="J1063">
        <f>INDEX('[1]Traitement outputs (2)'!$B$41:$Q$45,MATCH(70,'[1]Traitement outputs (2)'!$A$41:$A$45,0),MATCH(C1063,'[1]Traitement outputs (2)'!$B$40:$Q$40,0))</f>
        <v>254.15803075879367</v>
      </c>
      <c r="K1063">
        <f>I1063*$S$2</f>
        <v>-21342.138833337085</v>
      </c>
      <c r="L1063">
        <f>J1063*$S$2</f>
        <v>29515.067122381799</v>
      </c>
    </row>
    <row r="1064" spans="1:12" x14ac:dyDescent="0.35">
      <c r="A1064" s="1">
        <v>34744.25</v>
      </c>
      <c r="B1064">
        <v>20.075299999999999</v>
      </c>
      <c r="C1064">
        <f>HLOOKUP(B1064,'[1]Traitement outputs'!$B$33:$Q$33,1,TRUE)</f>
        <v>20</v>
      </c>
      <c r="E1064" s="1">
        <v>34744.25</v>
      </c>
      <c r="F1064">
        <v>4.44116</v>
      </c>
      <c r="G1064">
        <f t="shared" si="16"/>
        <v>4</v>
      </c>
      <c r="I1064">
        <f>INDEX('[1]Traitement outputs (2)'!$B$34:$Q$38,MATCH(70,'[1]Traitement outputs (2)'!$A$34:$A$38,0),MATCH(C1064,'[1]Traitement outputs (2)'!$B$33:$Q$33,0))</f>
        <v>-183.77989640241771</v>
      </c>
      <c r="J1064">
        <f>INDEX('[1]Traitement outputs (2)'!$B$41:$Q$45,MATCH(70,'[1]Traitement outputs (2)'!$A$41:$A$45,0),MATCH(C1064,'[1]Traitement outputs (2)'!$B$40:$Q$40,0))</f>
        <v>254.15803075879367</v>
      </c>
      <c r="K1064">
        <f>I1064*$S$2</f>
        <v>-21342.138833337085</v>
      </c>
      <c r="L1064">
        <f>J1064*$S$2</f>
        <v>29515.067122381799</v>
      </c>
    </row>
    <row r="1065" spans="1:12" x14ac:dyDescent="0.35">
      <c r="A1065" s="1">
        <v>34744.291666666664</v>
      </c>
      <c r="B1065">
        <v>20.078499999999998</v>
      </c>
      <c r="C1065">
        <f>HLOOKUP(B1065,'[1]Traitement outputs'!$B$33:$Q$33,1,TRUE)</f>
        <v>20</v>
      </c>
      <c r="E1065" s="1">
        <v>34744.291666666664</v>
      </c>
      <c r="F1065">
        <v>4.50047</v>
      </c>
      <c r="G1065">
        <f t="shared" si="16"/>
        <v>5</v>
      </c>
      <c r="I1065">
        <f>INDEX('[1]Traitement outputs (2)'!$B$34:$Q$38,MATCH(70,'[1]Traitement outputs (2)'!$A$34:$A$38,0),MATCH(C1065,'[1]Traitement outputs (2)'!$B$33:$Q$33,0))</f>
        <v>-183.77989640241771</v>
      </c>
      <c r="J1065">
        <f>INDEX('[1]Traitement outputs (2)'!$B$41:$Q$45,MATCH(70,'[1]Traitement outputs (2)'!$A$41:$A$45,0),MATCH(C1065,'[1]Traitement outputs (2)'!$B$40:$Q$40,0))</f>
        <v>254.15803075879367</v>
      </c>
      <c r="K1065">
        <f>I1065*$S$2</f>
        <v>-21342.138833337085</v>
      </c>
      <c r="L1065">
        <f>J1065*$S$2</f>
        <v>29515.067122381799</v>
      </c>
    </row>
    <row r="1066" spans="1:12" x14ac:dyDescent="0.35">
      <c r="A1066" s="1">
        <v>34744.333333333336</v>
      </c>
      <c r="B1066">
        <v>20.081700000000001</v>
      </c>
      <c r="C1066">
        <f>HLOOKUP(B1066,'[1]Traitement outputs'!$B$33:$Q$33,1,TRUE)</f>
        <v>20</v>
      </c>
      <c r="E1066" s="1">
        <v>34744.333333333336</v>
      </c>
      <c r="F1066">
        <v>4.9878900000000002</v>
      </c>
      <c r="G1066">
        <f t="shared" si="16"/>
        <v>5</v>
      </c>
      <c r="I1066">
        <f>INDEX('[1]Traitement outputs (2)'!$B$34:$Q$38,MATCH(70,'[1]Traitement outputs (2)'!$A$34:$A$38,0),MATCH(C1066,'[1]Traitement outputs (2)'!$B$33:$Q$33,0))</f>
        <v>-183.77989640241771</v>
      </c>
      <c r="J1066">
        <f>INDEX('[1]Traitement outputs (2)'!$B$41:$Q$45,MATCH(70,'[1]Traitement outputs (2)'!$A$41:$A$45,0),MATCH(C1066,'[1]Traitement outputs (2)'!$B$40:$Q$40,0))</f>
        <v>254.15803075879367</v>
      </c>
      <c r="K1066">
        <f>I1066*$S$2</f>
        <v>-21342.138833337085</v>
      </c>
      <c r="L1066">
        <f>J1066*$S$2</f>
        <v>29515.067122381799</v>
      </c>
    </row>
    <row r="1067" spans="1:12" x14ac:dyDescent="0.35">
      <c r="A1067" s="1">
        <v>34744.375</v>
      </c>
      <c r="B1067">
        <v>20.082999999999998</v>
      </c>
      <c r="C1067">
        <f>HLOOKUP(B1067,'[1]Traitement outputs'!$B$33:$Q$33,1,TRUE)</f>
        <v>20</v>
      </c>
      <c r="E1067" s="1">
        <v>34744.375</v>
      </c>
      <c r="F1067">
        <v>5.7648999999999999</v>
      </c>
      <c r="G1067">
        <f t="shared" si="16"/>
        <v>6</v>
      </c>
      <c r="I1067">
        <f>INDEX('[1]Traitement outputs (2)'!$B$34:$Q$38,MATCH(70,'[1]Traitement outputs (2)'!$A$34:$A$38,0),MATCH(C1067,'[1]Traitement outputs (2)'!$B$33:$Q$33,0))</f>
        <v>-183.77989640241771</v>
      </c>
      <c r="J1067">
        <f>INDEX('[1]Traitement outputs (2)'!$B$41:$Q$45,MATCH(70,'[1]Traitement outputs (2)'!$A$41:$A$45,0),MATCH(C1067,'[1]Traitement outputs (2)'!$B$40:$Q$40,0))</f>
        <v>254.15803075879367</v>
      </c>
      <c r="K1067">
        <f>I1067*$S$2</f>
        <v>-21342.138833337085</v>
      </c>
      <c r="L1067">
        <f>J1067*$S$2</f>
        <v>29515.067122381799</v>
      </c>
    </row>
    <row r="1068" spans="1:12" x14ac:dyDescent="0.35">
      <c r="A1068" s="1">
        <v>34744.416666666664</v>
      </c>
      <c r="B1068">
        <v>20.084099999999999</v>
      </c>
      <c r="C1068">
        <f>HLOOKUP(B1068,'[1]Traitement outputs'!$B$33:$Q$33,1,TRUE)</f>
        <v>20</v>
      </c>
      <c r="E1068" s="1">
        <v>34744.416666666664</v>
      </c>
      <c r="F1068">
        <v>6.5216000000000003</v>
      </c>
      <c r="G1068">
        <f t="shared" si="16"/>
        <v>7</v>
      </c>
      <c r="I1068">
        <f>INDEX('[1]Traitement outputs (2)'!$B$34:$Q$38,MATCH(70,'[1]Traitement outputs (2)'!$A$34:$A$38,0),MATCH(C1068,'[1]Traitement outputs (2)'!$B$33:$Q$33,0))</f>
        <v>-183.77989640241771</v>
      </c>
      <c r="J1068">
        <f>INDEX('[1]Traitement outputs (2)'!$B$41:$Q$45,MATCH(70,'[1]Traitement outputs (2)'!$A$41:$A$45,0),MATCH(C1068,'[1]Traitement outputs (2)'!$B$40:$Q$40,0))</f>
        <v>254.15803075879367</v>
      </c>
      <c r="K1068">
        <f>I1068*$S$2</f>
        <v>-21342.138833337085</v>
      </c>
      <c r="L1068">
        <f>J1068*$S$2</f>
        <v>29515.067122381799</v>
      </c>
    </row>
    <row r="1069" spans="1:12" x14ac:dyDescent="0.35">
      <c r="A1069" s="1">
        <v>34744.458333333336</v>
      </c>
      <c r="B1069">
        <v>20.0809</v>
      </c>
      <c r="C1069">
        <f>HLOOKUP(B1069,'[1]Traitement outputs'!$B$33:$Q$33,1,TRUE)</f>
        <v>20</v>
      </c>
      <c r="E1069" s="1">
        <v>34744.458333333336</v>
      </c>
      <c r="F1069">
        <v>7.2613399999999997</v>
      </c>
      <c r="G1069">
        <f t="shared" si="16"/>
        <v>7</v>
      </c>
      <c r="I1069">
        <f>INDEX('[1]Traitement outputs (2)'!$B$34:$Q$38,MATCH(70,'[1]Traitement outputs (2)'!$A$34:$A$38,0),MATCH(C1069,'[1]Traitement outputs (2)'!$B$33:$Q$33,0))</f>
        <v>-183.77989640241771</v>
      </c>
      <c r="J1069">
        <f>INDEX('[1]Traitement outputs (2)'!$B$41:$Q$45,MATCH(70,'[1]Traitement outputs (2)'!$A$41:$A$45,0),MATCH(C1069,'[1]Traitement outputs (2)'!$B$40:$Q$40,0))</f>
        <v>254.15803075879367</v>
      </c>
      <c r="K1069">
        <f>I1069*$S$2</f>
        <v>-21342.138833337085</v>
      </c>
      <c r="L1069">
        <f>J1069*$S$2</f>
        <v>29515.067122381799</v>
      </c>
    </row>
    <row r="1070" spans="1:12" x14ac:dyDescent="0.35">
      <c r="A1070" s="1">
        <v>34744.5</v>
      </c>
      <c r="B1070">
        <v>20.081199999999999</v>
      </c>
      <c r="C1070">
        <f>HLOOKUP(B1070,'[1]Traitement outputs'!$B$33:$Q$33,1,TRUE)</f>
        <v>20</v>
      </c>
      <c r="E1070" s="1">
        <v>34744.5</v>
      </c>
      <c r="F1070">
        <v>7.7425300000000004</v>
      </c>
      <c r="G1070">
        <f t="shared" si="16"/>
        <v>8</v>
      </c>
      <c r="I1070">
        <f>INDEX('[1]Traitement outputs (2)'!$B$34:$Q$38,MATCH(70,'[1]Traitement outputs (2)'!$A$34:$A$38,0),MATCH(C1070,'[1]Traitement outputs (2)'!$B$33:$Q$33,0))</f>
        <v>-183.77989640241771</v>
      </c>
      <c r="J1070">
        <f>INDEX('[1]Traitement outputs (2)'!$B$41:$Q$45,MATCH(70,'[1]Traitement outputs (2)'!$A$41:$A$45,0),MATCH(C1070,'[1]Traitement outputs (2)'!$B$40:$Q$40,0))</f>
        <v>254.15803075879367</v>
      </c>
      <c r="K1070">
        <f>I1070*$S$2</f>
        <v>-21342.138833337085</v>
      </c>
      <c r="L1070">
        <f>J1070*$S$2</f>
        <v>29515.067122381799</v>
      </c>
    </row>
    <row r="1071" spans="1:12" x14ac:dyDescent="0.35">
      <c r="A1071" s="1">
        <v>34744.541666666664</v>
      </c>
      <c r="B1071">
        <v>20.081600000000002</v>
      </c>
      <c r="C1071">
        <f>HLOOKUP(B1071,'[1]Traitement outputs'!$B$33:$Q$33,1,TRUE)</f>
        <v>20</v>
      </c>
      <c r="E1071" s="1">
        <v>34744.541666666664</v>
      </c>
      <c r="F1071">
        <v>8.2566699999999997</v>
      </c>
      <c r="G1071">
        <f t="shared" si="16"/>
        <v>8</v>
      </c>
      <c r="I1071">
        <f>INDEX('[1]Traitement outputs (2)'!$B$34:$Q$38,MATCH(70,'[1]Traitement outputs (2)'!$A$34:$A$38,0),MATCH(C1071,'[1]Traitement outputs (2)'!$B$33:$Q$33,0))</f>
        <v>-183.77989640241771</v>
      </c>
      <c r="J1071">
        <f>INDEX('[1]Traitement outputs (2)'!$B$41:$Q$45,MATCH(70,'[1]Traitement outputs (2)'!$A$41:$A$45,0),MATCH(C1071,'[1]Traitement outputs (2)'!$B$40:$Q$40,0))</f>
        <v>254.15803075879367</v>
      </c>
      <c r="K1071">
        <f>I1071*$S$2</f>
        <v>-21342.138833337085</v>
      </c>
      <c r="L1071">
        <f>J1071*$S$2</f>
        <v>29515.067122381799</v>
      </c>
    </row>
    <row r="1072" spans="1:12" x14ac:dyDescent="0.35">
      <c r="A1072" s="1">
        <v>34744.583333333336</v>
      </c>
      <c r="B1072">
        <v>20.084099999999999</v>
      </c>
      <c r="C1072">
        <f>HLOOKUP(B1072,'[1]Traitement outputs'!$B$33:$Q$33,1,TRUE)</f>
        <v>20</v>
      </c>
      <c r="E1072" s="1">
        <v>34744.583333333336</v>
      </c>
      <c r="F1072">
        <v>8.9383599999999994</v>
      </c>
      <c r="G1072">
        <f t="shared" si="16"/>
        <v>9</v>
      </c>
      <c r="I1072">
        <f>INDEX('[1]Traitement outputs (2)'!$B$34:$Q$38,MATCH(70,'[1]Traitement outputs (2)'!$A$34:$A$38,0),MATCH(C1072,'[1]Traitement outputs (2)'!$B$33:$Q$33,0))</f>
        <v>-183.77989640241771</v>
      </c>
      <c r="J1072">
        <f>INDEX('[1]Traitement outputs (2)'!$B$41:$Q$45,MATCH(70,'[1]Traitement outputs (2)'!$A$41:$A$45,0),MATCH(C1072,'[1]Traitement outputs (2)'!$B$40:$Q$40,0))</f>
        <v>254.15803075879367</v>
      </c>
      <c r="K1072">
        <f>I1072*$S$2</f>
        <v>-21342.138833337085</v>
      </c>
      <c r="L1072">
        <f>J1072*$S$2</f>
        <v>29515.067122381799</v>
      </c>
    </row>
    <row r="1073" spans="1:12" x14ac:dyDescent="0.35">
      <c r="A1073" s="1">
        <v>34744.625</v>
      </c>
      <c r="B1073">
        <v>20.084900000000001</v>
      </c>
      <c r="C1073">
        <f>HLOOKUP(B1073,'[1]Traitement outputs'!$B$33:$Q$33,1,TRUE)</f>
        <v>20</v>
      </c>
      <c r="E1073" s="1">
        <v>34744.625</v>
      </c>
      <c r="F1073">
        <v>9.5968699999999991</v>
      </c>
      <c r="G1073">
        <f t="shared" si="16"/>
        <v>10</v>
      </c>
      <c r="I1073">
        <f>INDEX('[1]Traitement outputs (2)'!$B$34:$Q$38,MATCH(70,'[1]Traitement outputs (2)'!$A$34:$A$38,0),MATCH(C1073,'[1]Traitement outputs (2)'!$B$33:$Q$33,0))</f>
        <v>-183.77989640241771</v>
      </c>
      <c r="J1073">
        <f>INDEX('[1]Traitement outputs (2)'!$B$41:$Q$45,MATCH(70,'[1]Traitement outputs (2)'!$A$41:$A$45,0),MATCH(C1073,'[1]Traitement outputs (2)'!$B$40:$Q$40,0))</f>
        <v>254.15803075879367</v>
      </c>
      <c r="K1073">
        <f>I1073*$S$2</f>
        <v>-21342.138833337085</v>
      </c>
      <c r="L1073">
        <f>J1073*$S$2</f>
        <v>29515.067122381799</v>
      </c>
    </row>
    <row r="1074" spans="1:12" x14ac:dyDescent="0.35">
      <c r="A1074" s="1">
        <v>34744.666666666664</v>
      </c>
      <c r="B1074">
        <v>20.082100000000001</v>
      </c>
      <c r="C1074">
        <f>HLOOKUP(B1074,'[1]Traitement outputs'!$B$33:$Q$33,1,TRUE)</f>
        <v>20</v>
      </c>
      <c r="E1074" s="1">
        <v>34744.666666666664</v>
      </c>
      <c r="F1074">
        <v>10.2316</v>
      </c>
      <c r="G1074">
        <f t="shared" si="16"/>
        <v>10</v>
      </c>
      <c r="I1074">
        <f>INDEX('[1]Traitement outputs (2)'!$B$34:$Q$38,MATCH(70,'[1]Traitement outputs (2)'!$A$34:$A$38,0),MATCH(C1074,'[1]Traitement outputs (2)'!$B$33:$Q$33,0))</f>
        <v>-183.77989640241771</v>
      </c>
      <c r="J1074">
        <f>INDEX('[1]Traitement outputs (2)'!$B$41:$Q$45,MATCH(70,'[1]Traitement outputs (2)'!$A$41:$A$45,0),MATCH(C1074,'[1]Traitement outputs (2)'!$B$40:$Q$40,0))</f>
        <v>254.15803075879367</v>
      </c>
      <c r="K1074">
        <f>I1074*$S$2</f>
        <v>-21342.138833337085</v>
      </c>
      <c r="L1074">
        <f>J1074*$S$2</f>
        <v>29515.067122381799</v>
      </c>
    </row>
    <row r="1075" spans="1:12" x14ac:dyDescent="0.35">
      <c r="A1075" s="1">
        <v>34744.708333333336</v>
      </c>
      <c r="B1075">
        <v>20.0778</v>
      </c>
      <c r="C1075">
        <f>HLOOKUP(B1075,'[1]Traitement outputs'!$B$33:$Q$33,1,TRUE)</f>
        <v>20</v>
      </c>
      <c r="E1075" s="1">
        <v>34744.708333333336</v>
      </c>
      <c r="F1075">
        <v>10.5162</v>
      </c>
      <c r="G1075">
        <f t="shared" si="16"/>
        <v>11</v>
      </c>
      <c r="I1075">
        <f>INDEX('[1]Traitement outputs (2)'!$B$34:$Q$38,MATCH(70,'[1]Traitement outputs (2)'!$A$34:$A$38,0),MATCH(C1075,'[1]Traitement outputs (2)'!$B$33:$Q$33,0))</f>
        <v>-183.77989640241771</v>
      </c>
      <c r="J1075">
        <f>INDEX('[1]Traitement outputs (2)'!$B$41:$Q$45,MATCH(70,'[1]Traitement outputs (2)'!$A$41:$A$45,0),MATCH(C1075,'[1]Traitement outputs (2)'!$B$40:$Q$40,0))</f>
        <v>254.15803075879367</v>
      </c>
      <c r="K1075">
        <f>I1075*$S$2</f>
        <v>-21342.138833337085</v>
      </c>
      <c r="L1075">
        <f>J1075*$S$2</f>
        <v>29515.067122381799</v>
      </c>
    </row>
    <row r="1076" spans="1:12" x14ac:dyDescent="0.35">
      <c r="A1076" s="1">
        <v>34744.75</v>
      </c>
      <c r="B1076">
        <v>20.077200000000001</v>
      </c>
      <c r="C1076">
        <f>HLOOKUP(B1076,'[1]Traitement outputs'!$B$33:$Q$33,1,TRUE)</f>
        <v>20</v>
      </c>
      <c r="E1076" s="1">
        <v>34744.75</v>
      </c>
      <c r="F1076">
        <v>10.4277</v>
      </c>
      <c r="G1076">
        <f t="shared" si="16"/>
        <v>10</v>
      </c>
      <c r="I1076">
        <f>INDEX('[1]Traitement outputs (2)'!$B$34:$Q$38,MATCH(70,'[1]Traitement outputs (2)'!$A$34:$A$38,0),MATCH(C1076,'[1]Traitement outputs (2)'!$B$33:$Q$33,0))</f>
        <v>-183.77989640241771</v>
      </c>
      <c r="J1076">
        <f>INDEX('[1]Traitement outputs (2)'!$B$41:$Q$45,MATCH(70,'[1]Traitement outputs (2)'!$A$41:$A$45,0),MATCH(C1076,'[1]Traitement outputs (2)'!$B$40:$Q$40,0))</f>
        <v>254.15803075879367</v>
      </c>
      <c r="K1076">
        <f>I1076*$S$2</f>
        <v>-21342.138833337085</v>
      </c>
      <c r="L1076">
        <f>J1076*$S$2</f>
        <v>29515.067122381799</v>
      </c>
    </row>
    <row r="1077" spans="1:12" x14ac:dyDescent="0.35">
      <c r="A1077" s="1">
        <v>34744.791666666664</v>
      </c>
      <c r="B1077">
        <v>20.077000000000002</v>
      </c>
      <c r="C1077">
        <f>HLOOKUP(B1077,'[1]Traitement outputs'!$B$33:$Q$33,1,TRUE)</f>
        <v>20</v>
      </c>
      <c r="E1077" s="1">
        <v>34744.791666666664</v>
      </c>
      <c r="F1077">
        <v>10.260899999999999</v>
      </c>
      <c r="G1077">
        <f t="shared" si="16"/>
        <v>10</v>
      </c>
      <c r="I1077">
        <f>INDEX('[1]Traitement outputs (2)'!$B$34:$Q$38,MATCH(70,'[1]Traitement outputs (2)'!$A$34:$A$38,0),MATCH(C1077,'[1]Traitement outputs (2)'!$B$33:$Q$33,0))</f>
        <v>-183.77989640241771</v>
      </c>
      <c r="J1077">
        <f>INDEX('[1]Traitement outputs (2)'!$B$41:$Q$45,MATCH(70,'[1]Traitement outputs (2)'!$A$41:$A$45,0),MATCH(C1077,'[1]Traitement outputs (2)'!$B$40:$Q$40,0))</f>
        <v>254.15803075879367</v>
      </c>
      <c r="K1077">
        <f>I1077*$S$2</f>
        <v>-21342.138833337085</v>
      </c>
      <c r="L1077">
        <f>J1077*$S$2</f>
        <v>29515.067122381799</v>
      </c>
    </row>
    <row r="1078" spans="1:12" x14ac:dyDescent="0.35">
      <c r="A1078" s="1">
        <v>34744.833333333336</v>
      </c>
      <c r="B1078">
        <v>20.076899999999998</v>
      </c>
      <c r="C1078">
        <f>HLOOKUP(B1078,'[1]Traitement outputs'!$B$33:$Q$33,1,TRUE)</f>
        <v>20</v>
      </c>
      <c r="E1078" s="1">
        <v>34744.833333333336</v>
      </c>
      <c r="F1078">
        <v>10.0716</v>
      </c>
      <c r="G1078">
        <f t="shared" si="16"/>
        <v>10</v>
      </c>
      <c r="I1078">
        <f>INDEX('[1]Traitement outputs (2)'!$B$34:$Q$38,MATCH(70,'[1]Traitement outputs (2)'!$A$34:$A$38,0),MATCH(C1078,'[1]Traitement outputs (2)'!$B$33:$Q$33,0))</f>
        <v>-183.77989640241771</v>
      </c>
      <c r="J1078">
        <f>INDEX('[1]Traitement outputs (2)'!$B$41:$Q$45,MATCH(70,'[1]Traitement outputs (2)'!$A$41:$A$45,0),MATCH(C1078,'[1]Traitement outputs (2)'!$B$40:$Q$40,0))</f>
        <v>254.15803075879367</v>
      </c>
      <c r="K1078">
        <f>I1078*$S$2</f>
        <v>-21342.138833337085</v>
      </c>
      <c r="L1078">
        <f>J1078*$S$2</f>
        <v>29515.067122381799</v>
      </c>
    </row>
    <row r="1079" spans="1:12" x14ac:dyDescent="0.35">
      <c r="A1079" s="1">
        <v>34744.875</v>
      </c>
      <c r="B1079">
        <v>16.149100000000001</v>
      </c>
      <c r="C1079">
        <f>HLOOKUP(B1079,'[1]Traitement outputs'!$B$33:$Q$33,1,TRUE)</f>
        <v>16</v>
      </c>
      <c r="E1079" s="1">
        <v>34744.875</v>
      </c>
      <c r="F1079">
        <v>12.6074</v>
      </c>
      <c r="G1079">
        <f t="shared" si="16"/>
        <v>13</v>
      </c>
      <c r="I1079">
        <f>INDEX('[1]Traitement outputs (2)'!$B$34:$Q$38,MATCH(70,'[1]Traitement outputs (2)'!$A$34:$A$38,0),MATCH(C1079,'[1]Traitement outputs (2)'!$B$33:$Q$33,0))</f>
        <v>-87.65601603539298</v>
      </c>
      <c r="J1079">
        <f>INDEX('[1]Traitement outputs (2)'!$B$41:$Q$45,MATCH(70,'[1]Traitement outputs (2)'!$A$41:$A$45,0),MATCH(C1079,'[1]Traitement outputs (2)'!$B$40:$Q$40,0))</f>
        <v>158.03405896601754</v>
      </c>
      <c r="K1079">
        <f>I1079*$S$2</f>
        <v>-10179.387954970944</v>
      </c>
      <c r="L1079">
        <f>J1079*$S$2</f>
        <v>18352.305626852856</v>
      </c>
    </row>
    <row r="1080" spans="1:12" x14ac:dyDescent="0.35">
      <c r="A1080" s="1">
        <v>34744.916666666664</v>
      </c>
      <c r="B1080">
        <v>16.0763</v>
      </c>
      <c r="C1080">
        <f>HLOOKUP(B1080,'[1]Traitement outputs'!$B$33:$Q$33,1,TRUE)</f>
        <v>16</v>
      </c>
      <c r="E1080" s="1">
        <v>34744.916666666664</v>
      </c>
      <c r="F1080">
        <v>11.914300000000001</v>
      </c>
      <c r="G1080">
        <f t="shared" si="16"/>
        <v>12</v>
      </c>
      <c r="I1080">
        <f>INDEX('[1]Traitement outputs (2)'!$B$34:$Q$38,MATCH(70,'[1]Traitement outputs (2)'!$A$34:$A$38,0),MATCH(C1080,'[1]Traitement outputs (2)'!$B$33:$Q$33,0))</f>
        <v>-87.65601603539298</v>
      </c>
      <c r="J1080">
        <f>INDEX('[1]Traitement outputs (2)'!$B$41:$Q$45,MATCH(70,'[1]Traitement outputs (2)'!$A$41:$A$45,0),MATCH(C1080,'[1]Traitement outputs (2)'!$B$40:$Q$40,0))</f>
        <v>158.03405896601754</v>
      </c>
      <c r="K1080">
        <f>I1080*$S$2</f>
        <v>-10179.387954970944</v>
      </c>
      <c r="L1080">
        <f>J1080*$S$2</f>
        <v>18352.305626852856</v>
      </c>
    </row>
    <row r="1081" spans="1:12" x14ac:dyDescent="0.35">
      <c r="A1081" s="1">
        <v>34744.958333333336</v>
      </c>
      <c r="B1081">
        <v>16.075700000000001</v>
      </c>
      <c r="C1081">
        <f>HLOOKUP(B1081,'[1]Traitement outputs'!$B$33:$Q$33,1,TRUE)</f>
        <v>16</v>
      </c>
      <c r="E1081" s="1">
        <v>34744.958333333336</v>
      </c>
      <c r="F1081">
        <v>10.924899999999999</v>
      </c>
      <c r="G1081">
        <f t="shared" si="16"/>
        <v>11</v>
      </c>
      <c r="I1081">
        <f>INDEX('[1]Traitement outputs (2)'!$B$34:$Q$38,MATCH(70,'[1]Traitement outputs (2)'!$A$34:$A$38,0),MATCH(C1081,'[1]Traitement outputs (2)'!$B$33:$Q$33,0))</f>
        <v>-87.65601603539298</v>
      </c>
      <c r="J1081">
        <f>INDEX('[1]Traitement outputs (2)'!$B$41:$Q$45,MATCH(70,'[1]Traitement outputs (2)'!$A$41:$A$45,0),MATCH(C1081,'[1]Traitement outputs (2)'!$B$40:$Q$40,0))</f>
        <v>158.03405896601754</v>
      </c>
      <c r="K1081">
        <f>I1081*$S$2</f>
        <v>-10179.387954970944</v>
      </c>
      <c r="L1081">
        <f>J1081*$S$2</f>
        <v>18352.305626852856</v>
      </c>
    </row>
    <row r="1082" spans="1:12" x14ac:dyDescent="0.35">
      <c r="A1082" s="1">
        <v>34745</v>
      </c>
      <c r="B1082">
        <v>16.075500000000002</v>
      </c>
      <c r="C1082">
        <f>HLOOKUP(B1082,'[1]Traitement outputs'!$B$33:$Q$33,1,TRUE)</f>
        <v>16</v>
      </c>
      <c r="E1082" s="1">
        <v>34745</v>
      </c>
      <c r="F1082">
        <v>10.029999999999999</v>
      </c>
      <c r="G1082">
        <f t="shared" si="16"/>
        <v>10</v>
      </c>
      <c r="I1082">
        <f>INDEX('[1]Traitement outputs (2)'!$B$34:$Q$38,MATCH(70,'[1]Traitement outputs (2)'!$A$34:$A$38,0),MATCH(C1082,'[1]Traitement outputs (2)'!$B$33:$Q$33,0))</f>
        <v>-87.65601603539298</v>
      </c>
      <c r="J1082">
        <f>INDEX('[1]Traitement outputs (2)'!$B$41:$Q$45,MATCH(70,'[1]Traitement outputs (2)'!$A$41:$A$45,0),MATCH(C1082,'[1]Traitement outputs (2)'!$B$40:$Q$40,0))</f>
        <v>158.03405896601754</v>
      </c>
      <c r="K1082">
        <f>I1082*$S$2</f>
        <v>-10179.387954970944</v>
      </c>
      <c r="L1082">
        <f>J1082*$S$2</f>
        <v>18352.305626852856</v>
      </c>
    </row>
    <row r="1083" spans="1:12" x14ac:dyDescent="0.35">
      <c r="A1083" s="1">
        <v>34745.041666666664</v>
      </c>
      <c r="B1083">
        <v>16.075299999999999</v>
      </c>
      <c r="C1083">
        <f>HLOOKUP(B1083,'[1]Traitement outputs'!$B$33:$Q$33,1,TRUE)</f>
        <v>16</v>
      </c>
      <c r="E1083" s="1">
        <v>34745.041666666664</v>
      </c>
      <c r="F1083">
        <v>9.2695500000000006</v>
      </c>
      <c r="G1083">
        <f t="shared" si="16"/>
        <v>9</v>
      </c>
      <c r="I1083">
        <f>INDEX('[1]Traitement outputs (2)'!$B$34:$Q$38,MATCH(70,'[1]Traitement outputs (2)'!$A$34:$A$38,0),MATCH(C1083,'[1]Traitement outputs (2)'!$B$33:$Q$33,0))</f>
        <v>-87.65601603539298</v>
      </c>
      <c r="J1083">
        <f>INDEX('[1]Traitement outputs (2)'!$B$41:$Q$45,MATCH(70,'[1]Traitement outputs (2)'!$A$41:$A$45,0),MATCH(C1083,'[1]Traitement outputs (2)'!$B$40:$Q$40,0))</f>
        <v>158.03405896601754</v>
      </c>
      <c r="K1083">
        <f>I1083*$S$2</f>
        <v>-10179.387954970944</v>
      </c>
      <c r="L1083">
        <f>J1083*$S$2</f>
        <v>18352.305626852856</v>
      </c>
    </row>
    <row r="1084" spans="1:12" x14ac:dyDescent="0.35">
      <c r="A1084" s="1">
        <v>34745.083333333336</v>
      </c>
      <c r="B1084">
        <v>16.075199999999999</v>
      </c>
      <c r="C1084">
        <f>HLOOKUP(B1084,'[1]Traitement outputs'!$B$33:$Q$33,1,TRUE)</f>
        <v>16</v>
      </c>
      <c r="E1084" s="1">
        <v>34745.083333333336</v>
      </c>
      <c r="F1084">
        <v>8.59375</v>
      </c>
      <c r="G1084">
        <f t="shared" si="16"/>
        <v>9</v>
      </c>
      <c r="I1084">
        <f>INDEX('[1]Traitement outputs (2)'!$B$34:$Q$38,MATCH(70,'[1]Traitement outputs (2)'!$A$34:$A$38,0),MATCH(C1084,'[1]Traitement outputs (2)'!$B$33:$Q$33,0))</f>
        <v>-87.65601603539298</v>
      </c>
      <c r="J1084">
        <f>INDEX('[1]Traitement outputs (2)'!$B$41:$Q$45,MATCH(70,'[1]Traitement outputs (2)'!$A$41:$A$45,0),MATCH(C1084,'[1]Traitement outputs (2)'!$B$40:$Q$40,0))</f>
        <v>158.03405896601754</v>
      </c>
      <c r="K1084">
        <f>I1084*$S$2</f>
        <v>-10179.387954970944</v>
      </c>
      <c r="L1084">
        <f>J1084*$S$2</f>
        <v>18352.305626852856</v>
      </c>
    </row>
    <row r="1085" spans="1:12" x14ac:dyDescent="0.35">
      <c r="A1085" s="1">
        <v>34745.125</v>
      </c>
      <c r="B1085">
        <v>16.075199999999999</v>
      </c>
      <c r="C1085">
        <f>HLOOKUP(B1085,'[1]Traitement outputs'!$B$33:$Q$33,1,TRUE)</f>
        <v>16</v>
      </c>
      <c r="E1085" s="1">
        <v>34745.125</v>
      </c>
      <c r="F1085">
        <v>8.0051000000000005</v>
      </c>
      <c r="G1085">
        <f t="shared" si="16"/>
        <v>8</v>
      </c>
      <c r="I1085">
        <f>INDEX('[1]Traitement outputs (2)'!$B$34:$Q$38,MATCH(70,'[1]Traitement outputs (2)'!$A$34:$A$38,0),MATCH(C1085,'[1]Traitement outputs (2)'!$B$33:$Q$33,0))</f>
        <v>-87.65601603539298</v>
      </c>
      <c r="J1085">
        <f>INDEX('[1]Traitement outputs (2)'!$B$41:$Q$45,MATCH(70,'[1]Traitement outputs (2)'!$A$41:$A$45,0),MATCH(C1085,'[1]Traitement outputs (2)'!$B$40:$Q$40,0))</f>
        <v>158.03405896601754</v>
      </c>
      <c r="K1085">
        <f>I1085*$S$2</f>
        <v>-10179.387954970944</v>
      </c>
      <c r="L1085">
        <f>J1085*$S$2</f>
        <v>18352.305626852856</v>
      </c>
    </row>
    <row r="1086" spans="1:12" x14ac:dyDescent="0.35">
      <c r="A1086" s="1">
        <v>34745.166666666664</v>
      </c>
      <c r="B1086">
        <v>16.075099999999999</v>
      </c>
      <c r="C1086">
        <f>HLOOKUP(B1086,'[1]Traitement outputs'!$B$33:$Q$33,1,TRUE)</f>
        <v>16</v>
      </c>
      <c r="E1086" s="1">
        <v>34745.166666666664</v>
      </c>
      <c r="F1086">
        <v>7.4992200000000002</v>
      </c>
      <c r="G1086">
        <f t="shared" si="16"/>
        <v>7</v>
      </c>
      <c r="I1086">
        <f>INDEX('[1]Traitement outputs (2)'!$B$34:$Q$38,MATCH(70,'[1]Traitement outputs (2)'!$A$34:$A$38,0),MATCH(C1086,'[1]Traitement outputs (2)'!$B$33:$Q$33,0))</f>
        <v>-87.65601603539298</v>
      </c>
      <c r="J1086">
        <f>INDEX('[1]Traitement outputs (2)'!$B$41:$Q$45,MATCH(70,'[1]Traitement outputs (2)'!$A$41:$A$45,0),MATCH(C1086,'[1]Traitement outputs (2)'!$B$40:$Q$40,0))</f>
        <v>158.03405896601754</v>
      </c>
      <c r="K1086">
        <f>I1086*$S$2</f>
        <v>-10179.387954970944</v>
      </c>
      <c r="L1086">
        <f>J1086*$S$2</f>
        <v>18352.305626852856</v>
      </c>
    </row>
    <row r="1087" spans="1:12" x14ac:dyDescent="0.35">
      <c r="A1087" s="1">
        <v>34745.208333333336</v>
      </c>
      <c r="B1087">
        <v>20.028700000000001</v>
      </c>
      <c r="C1087">
        <f>HLOOKUP(B1087,'[1]Traitement outputs'!$B$33:$Q$33,1,TRUE)</f>
        <v>20</v>
      </c>
      <c r="E1087" s="1">
        <v>34745.208333333336</v>
      </c>
      <c r="F1087">
        <v>5.4264400000000004</v>
      </c>
      <c r="G1087">
        <f t="shared" si="16"/>
        <v>5</v>
      </c>
      <c r="I1087">
        <f>INDEX('[1]Traitement outputs (2)'!$B$34:$Q$38,MATCH(70,'[1]Traitement outputs (2)'!$A$34:$A$38,0),MATCH(C1087,'[1]Traitement outputs (2)'!$B$33:$Q$33,0))</f>
        <v>-183.77989640241771</v>
      </c>
      <c r="J1087">
        <f>INDEX('[1]Traitement outputs (2)'!$B$41:$Q$45,MATCH(70,'[1]Traitement outputs (2)'!$A$41:$A$45,0),MATCH(C1087,'[1]Traitement outputs (2)'!$B$40:$Q$40,0))</f>
        <v>254.15803075879367</v>
      </c>
      <c r="K1087">
        <f>I1087*$S$2</f>
        <v>-21342.138833337085</v>
      </c>
      <c r="L1087">
        <f>J1087*$S$2</f>
        <v>29515.067122381799</v>
      </c>
    </row>
    <row r="1088" spans="1:12" x14ac:dyDescent="0.35">
      <c r="A1088" s="1">
        <v>34745.25</v>
      </c>
      <c r="B1088">
        <v>20.075299999999999</v>
      </c>
      <c r="C1088">
        <f>HLOOKUP(B1088,'[1]Traitement outputs'!$B$33:$Q$33,1,TRUE)</f>
        <v>20</v>
      </c>
      <c r="E1088" s="1">
        <v>34745.25</v>
      </c>
      <c r="F1088">
        <v>5.2631899999999998</v>
      </c>
      <c r="G1088">
        <f t="shared" si="16"/>
        <v>5</v>
      </c>
      <c r="I1088">
        <f>INDEX('[1]Traitement outputs (2)'!$B$34:$Q$38,MATCH(70,'[1]Traitement outputs (2)'!$A$34:$A$38,0),MATCH(C1088,'[1]Traitement outputs (2)'!$B$33:$Q$33,0))</f>
        <v>-183.77989640241771</v>
      </c>
      <c r="J1088">
        <f>INDEX('[1]Traitement outputs (2)'!$B$41:$Q$45,MATCH(70,'[1]Traitement outputs (2)'!$A$41:$A$45,0),MATCH(C1088,'[1]Traitement outputs (2)'!$B$40:$Q$40,0))</f>
        <v>254.15803075879367</v>
      </c>
      <c r="K1088">
        <f>I1088*$S$2</f>
        <v>-21342.138833337085</v>
      </c>
      <c r="L1088">
        <f>J1088*$S$2</f>
        <v>29515.067122381799</v>
      </c>
    </row>
    <row r="1089" spans="1:12" x14ac:dyDescent="0.35">
      <c r="A1089" s="1">
        <v>34745.291666666664</v>
      </c>
      <c r="B1089">
        <v>20.076799999999999</v>
      </c>
      <c r="C1089">
        <f>HLOOKUP(B1089,'[1]Traitement outputs'!$B$33:$Q$33,1,TRUE)</f>
        <v>20</v>
      </c>
      <c r="E1089" s="1">
        <v>34745.291666666664</v>
      </c>
      <c r="F1089">
        <v>5.3148900000000001</v>
      </c>
      <c r="G1089">
        <f t="shared" si="16"/>
        <v>5</v>
      </c>
      <c r="I1089">
        <f>INDEX('[1]Traitement outputs (2)'!$B$34:$Q$38,MATCH(70,'[1]Traitement outputs (2)'!$A$34:$A$38,0),MATCH(C1089,'[1]Traitement outputs (2)'!$B$33:$Q$33,0))</f>
        <v>-183.77989640241771</v>
      </c>
      <c r="J1089">
        <f>INDEX('[1]Traitement outputs (2)'!$B$41:$Q$45,MATCH(70,'[1]Traitement outputs (2)'!$A$41:$A$45,0),MATCH(C1089,'[1]Traitement outputs (2)'!$B$40:$Q$40,0))</f>
        <v>254.15803075879367</v>
      </c>
      <c r="K1089">
        <f>I1089*$S$2</f>
        <v>-21342.138833337085</v>
      </c>
      <c r="L1089">
        <f>J1089*$S$2</f>
        <v>29515.067122381799</v>
      </c>
    </row>
    <row r="1090" spans="1:12" x14ac:dyDescent="0.35">
      <c r="A1090" s="1">
        <v>34745.333333333336</v>
      </c>
      <c r="B1090">
        <v>20.0776</v>
      </c>
      <c r="C1090">
        <f>HLOOKUP(B1090,'[1]Traitement outputs'!$B$33:$Q$33,1,TRUE)</f>
        <v>20</v>
      </c>
      <c r="E1090" s="1">
        <v>34745.333333333336</v>
      </c>
      <c r="F1090">
        <v>5.7956899999999996</v>
      </c>
      <c r="G1090">
        <f t="shared" si="16"/>
        <v>6</v>
      </c>
      <c r="I1090">
        <f>INDEX('[1]Traitement outputs (2)'!$B$34:$Q$38,MATCH(70,'[1]Traitement outputs (2)'!$A$34:$A$38,0),MATCH(C1090,'[1]Traitement outputs (2)'!$B$33:$Q$33,0))</f>
        <v>-183.77989640241771</v>
      </c>
      <c r="J1090">
        <f>INDEX('[1]Traitement outputs (2)'!$B$41:$Q$45,MATCH(70,'[1]Traitement outputs (2)'!$A$41:$A$45,0),MATCH(C1090,'[1]Traitement outputs (2)'!$B$40:$Q$40,0))</f>
        <v>254.15803075879367</v>
      </c>
      <c r="K1090">
        <f>I1090*$S$2</f>
        <v>-21342.138833337085</v>
      </c>
      <c r="L1090">
        <f>J1090*$S$2</f>
        <v>29515.067122381799</v>
      </c>
    </row>
    <row r="1091" spans="1:12" x14ac:dyDescent="0.35">
      <c r="A1091" s="1">
        <v>34745.375</v>
      </c>
      <c r="B1091">
        <v>20.0779</v>
      </c>
      <c r="C1091">
        <f>HLOOKUP(B1091,'[1]Traitement outputs'!$B$33:$Q$33,1,TRUE)</f>
        <v>20</v>
      </c>
      <c r="E1091" s="1">
        <v>34745.375</v>
      </c>
      <c r="F1091">
        <v>6.5646800000000001</v>
      </c>
      <c r="G1091">
        <f t="shared" ref="G1091:G1154" si="17">ROUND(F1091,0)</f>
        <v>7</v>
      </c>
      <c r="I1091">
        <f>INDEX('[1]Traitement outputs (2)'!$B$34:$Q$38,MATCH(70,'[1]Traitement outputs (2)'!$A$34:$A$38,0),MATCH(C1091,'[1]Traitement outputs (2)'!$B$33:$Q$33,0))</f>
        <v>-183.77989640241771</v>
      </c>
      <c r="J1091">
        <f>INDEX('[1]Traitement outputs (2)'!$B$41:$Q$45,MATCH(70,'[1]Traitement outputs (2)'!$A$41:$A$45,0),MATCH(C1091,'[1]Traitement outputs (2)'!$B$40:$Q$40,0))</f>
        <v>254.15803075879367</v>
      </c>
      <c r="K1091">
        <f>I1091*$S$2</f>
        <v>-21342.138833337085</v>
      </c>
      <c r="L1091">
        <f>J1091*$S$2</f>
        <v>29515.067122381799</v>
      </c>
    </row>
    <row r="1092" spans="1:12" x14ac:dyDescent="0.35">
      <c r="A1092" s="1">
        <v>34745.416666666664</v>
      </c>
      <c r="B1092">
        <v>20.079000000000001</v>
      </c>
      <c r="C1092">
        <f>HLOOKUP(B1092,'[1]Traitement outputs'!$B$33:$Q$33,1,TRUE)</f>
        <v>20</v>
      </c>
      <c r="E1092" s="1">
        <v>34745.416666666664</v>
      </c>
      <c r="F1092">
        <v>7.31975</v>
      </c>
      <c r="G1092">
        <f t="shared" si="17"/>
        <v>7</v>
      </c>
      <c r="I1092">
        <f>INDEX('[1]Traitement outputs (2)'!$B$34:$Q$38,MATCH(70,'[1]Traitement outputs (2)'!$A$34:$A$38,0),MATCH(C1092,'[1]Traitement outputs (2)'!$B$33:$Q$33,0))</f>
        <v>-183.77989640241771</v>
      </c>
      <c r="J1092">
        <f>INDEX('[1]Traitement outputs (2)'!$B$41:$Q$45,MATCH(70,'[1]Traitement outputs (2)'!$A$41:$A$45,0),MATCH(C1092,'[1]Traitement outputs (2)'!$B$40:$Q$40,0))</f>
        <v>254.15803075879367</v>
      </c>
      <c r="K1092">
        <f>I1092*$S$2</f>
        <v>-21342.138833337085</v>
      </c>
      <c r="L1092">
        <f>J1092*$S$2</f>
        <v>29515.067122381799</v>
      </c>
    </row>
    <row r="1093" spans="1:12" x14ac:dyDescent="0.35">
      <c r="A1093" s="1">
        <v>34745.458333333336</v>
      </c>
      <c r="B1093">
        <v>20.080100000000002</v>
      </c>
      <c r="C1093">
        <f>HLOOKUP(B1093,'[1]Traitement outputs'!$B$33:$Q$33,1,TRUE)</f>
        <v>20</v>
      </c>
      <c r="E1093" s="1">
        <v>34745.458333333336</v>
      </c>
      <c r="F1093">
        <v>8.0741899999999998</v>
      </c>
      <c r="G1093">
        <f t="shared" si="17"/>
        <v>8</v>
      </c>
      <c r="I1093">
        <f>INDEX('[1]Traitement outputs (2)'!$B$34:$Q$38,MATCH(70,'[1]Traitement outputs (2)'!$A$34:$A$38,0),MATCH(C1093,'[1]Traitement outputs (2)'!$B$33:$Q$33,0))</f>
        <v>-183.77989640241771</v>
      </c>
      <c r="J1093">
        <f>INDEX('[1]Traitement outputs (2)'!$B$41:$Q$45,MATCH(70,'[1]Traitement outputs (2)'!$A$41:$A$45,0),MATCH(C1093,'[1]Traitement outputs (2)'!$B$40:$Q$40,0))</f>
        <v>254.15803075879367</v>
      </c>
      <c r="K1093">
        <f>I1093*$S$2</f>
        <v>-21342.138833337085</v>
      </c>
      <c r="L1093">
        <f>J1093*$S$2</f>
        <v>29515.067122381799</v>
      </c>
    </row>
    <row r="1094" spans="1:12" x14ac:dyDescent="0.35">
      <c r="A1094" s="1">
        <v>34745.5</v>
      </c>
      <c r="B1094">
        <v>20.079799999999999</v>
      </c>
      <c r="C1094">
        <f>HLOOKUP(B1094,'[1]Traitement outputs'!$B$33:$Q$33,1,TRUE)</f>
        <v>20</v>
      </c>
      <c r="E1094" s="1">
        <v>34745.5</v>
      </c>
      <c r="F1094">
        <v>8.5933700000000002</v>
      </c>
      <c r="G1094">
        <f t="shared" si="17"/>
        <v>9</v>
      </c>
      <c r="I1094">
        <f>INDEX('[1]Traitement outputs (2)'!$B$34:$Q$38,MATCH(70,'[1]Traitement outputs (2)'!$A$34:$A$38,0),MATCH(C1094,'[1]Traitement outputs (2)'!$B$33:$Q$33,0))</f>
        <v>-183.77989640241771</v>
      </c>
      <c r="J1094">
        <f>INDEX('[1]Traitement outputs (2)'!$B$41:$Q$45,MATCH(70,'[1]Traitement outputs (2)'!$A$41:$A$45,0),MATCH(C1094,'[1]Traitement outputs (2)'!$B$40:$Q$40,0))</f>
        <v>254.15803075879367</v>
      </c>
      <c r="K1094">
        <f>I1094*$S$2</f>
        <v>-21342.138833337085</v>
      </c>
      <c r="L1094">
        <f>J1094*$S$2</f>
        <v>29515.067122381799</v>
      </c>
    </row>
    <row r="1095" spans="1:12" x14ac:dyDescent="0.35">
      <c r="A1095" s="1">
        <v>34745.541666666664</v>
      </c>
      <c r="B1095">
        <v>20.079499999999999</v>
      </c>
      <c r="C1095">
        <f>HLOOKUP(B1095,'[1]Traitement outputs'!$B$33:$Q$33,1,TRUE)</f>
        <v>20</v>
      </c>
      <c r="E1095" s="1">
        <v>34745.541666666664</v>
      </c>
      <c r="F1095">
        <v>9.1622199999999996</v>
      </c>
      <c r="G1095">
        <f t="shared" si="17"/>
        <v>9</v>
      </c>
      <c r="I1095">
        <f>INDEX('[1]Traitement outputs (2)'!$B$34:$Q$38,MATCH(70,'[1]Traitement outputs (2)'!$A$34:$A$38,0),MATCH(C1095,'[1]Traitement outputs (2)'!$B$33:$Q$33,0))</f>
        <v>-183.77989640241771</v>
      </c>
      <c r="J1095">
        <f>INDEX('[1]Traitement outputs (2)'!$B$41:$Q$45,MATCH(70,'[1]Traitement outputs (2)'!$A$41:$A$45,0),MATCH(C1095,'[1]Traitement outputs (2)'!$B$40:$Q$40,0))</f>
        <v>254.15803075879367</v>
      </c>
      <c r="K1095">
        <f>I1095*$S$2</f>
        <v>-21342.138833337085</v>
      </c>
      <c r="L1095">
        <f>J1095*$S$2</f>
        <v>29515.067122381799</v>
      </c>
    </row>
    <row r="1096" spans="1:12" x14ac:dyDescent="0.35">
      <c r="A1096" s="1">
        <v>34745.583333333336</v>
      </c>
      <c r="B1096">
        <v>20.079599999999999</v>
      </c>
      <c r="C1096">
        <f>HLOOKUP(B1096,'[1]Traitement outputs'!$B$33:$Q$33,1,TRUE)</f>
        <v>20</v>
      </c>
      <c r="E1096" s="1">
        <v>34745.583333333336</v>
      </c>
      <c r="F1096">
        <v>9.9177800000000005</v>
      </c>
      <c r="G1096">
        <f t="shared" si="17"/>
        <v>10</v>
      </c>
      <c r="I1096">
        <f>INDEX('[1]Traitement outputs (2)'!$B$34:$Q$38,MATCH(70,'[1]Traitement outputs (2)'!$A$34:$A$38,0),MATCH(C1096,'[1]Traitement outputs (2)'!$B$33:$Q$33,0))</f>
        <v>-183.77989640241771</v>
      </c>
      <c r="J1096">
        <f>INDEX('[1]Traitement outputs (2)'!$B$41:$Q$45,MATCH(70,'[1]Traitement outputs (2)'!$A$41:$A$45,0),MATCH(C1096,'[1]Traitement outputs (2)'!$B$40:$Q$40,0))</f>
        <v>254.15803075879367</v>
      </c>
      <c r="K1096">
        <f>I1096*$S$2</f>
        <v>-21342.138833337085</v>
      </c>
      <c r="L1096">
        <f>J1096*$S$2</f>
        <v>29515.067122381799</v>
      </c>
    </row>
    <row r="1097" spans="1:12" x14ac:dyDescent="0.35">
      <c r="A1097" s="1">
        <v>34745.625</v>
      </c>
      <c r="B1097">
        <v>20.0793</v>
      </c>
      <c r="C1097">
        <f>HLOOKUP(B1097,'[1]Traitement outputs'!$B$33:$Q$33,1,TRUE)</f>
        <v>20</v>
      </c>
      <c r="E1097" s="1">
        <v>34745.625</v>
      </c>
      <c r="F1097">
        <v>10.6861</v>
      </c>
      <c r="G1097">
        <f t="shared" si="17"/>
        <v>11</v>
      </c>
      <c r="I1097">
        <f>INDEX('[1]Traitement outputs (2)'!$B$34:$Q$38,MATCH(70,'[1]Traitement outputs (2)'!$A$34:$A$38,0),MATCH(C1097,'[1]Traitement outputs (2)'!$B$33:$Q$33,0))</f>
        <v>-183.77989640241771</v>
      </c>
      <c r="J1097">
        <f>INDEX('[1]Traitement outputs (2)'!$B$41:$Q$45,MATCH(70,'[1]Traitement outputs (2)'!$A$41:$A$45,0),MATCH(C1097,'[1]Traitement outputs (2)'!$B$40:$Q$40,0))</f>
        <v>254.15803075879367</v>
      </c>
      <c r="K1097">
        <f>I1097*$S$2</f>
        <v>-21342.138833337085</v>
      </c>
      <c r="L1097">
        <f>J1097*$S$2</f>
        <v>29515.067122381799</v>
      </c>
    </row>
    <row r="1098" spans="1:12" x14ac:dyDescent="0.35">
      <c r="A1098" s="1">
        <v>34745.666666666664</v>
      </c>
      <c r="B1098">
        <v>20.079000000000001</v>
      </c>
      <c r="C1098">
        <f>HLOOKUP(B1098,'[1]Traitement outputs'!$B$33:$Q$33,1,TRUE)</f>
        <v>20</v>
      </c>
      <c r="E1098" s="1">
        <v>34745.666666666664</v>
      </c>
      <c r="F1098">
        <v>11.4444</v>
      </c>
      <c r="G1098">
        <f t="shared" si="17"/>
        <v>11</v>
      </c>
      <c r="I1098">
        <f>INDEX('[1]Traitement outputs (2)'!$B$34:$Q$38,MATCH(70,'[1]Traitement outputs (2)'!$A$34:$A$38,0),MATCH(C1098,'[1]Traitement outputs (2)'!$B$33:$Q$33,0))</f>
        <v>-183.77989640241771</v>
      </c>
      <c r="J1098">
        <f>INDEX('[1]Traitement outputs (2)'!$B$41:$Q$45,MATCH(70,'[1]Traitement outputs (2)'!$A$41:$A$45,0),MATCH(C1098,'[1]Traitement outputs (2)'!$B$40:$Q$40,0))</f>
        <v>254.15803075879367</v>
      </c>
      <c r="K1098">
        <f>I1098*$S$2</f>
        <v>-21342.138833337085</v>
      </c>
      <c r="L1098">
        <f>J1098*$S$2</f>
        <v>29515.067122381799</v>
      </c>
    </row>
    <row r="1099" spans="1:12" x14ac:dyDescent="0.35">
      <c r="A1099" s="1">
        <v>34745.708333333336</v>
      </c>
      <c r="B1099">
        <v>20.078800000000001</v>
      </c>
      <c r="C1099">
        <f>HLOOKUP(B1099,'[1]Traitement outputs'!$B$33:$Q$33,1,TRUE)</f>
        <v>20</v>
      </c>
      <c r="E1099" s="1">
        <v>34745.708333333336</v>
      </c>
      <c r="F1099">
        <v>11.859</v>
      </c>
      <c r="G1099">
        <f t="shared" si="17"/>
        <v>12</v>
      </c>
      <c r="I1099">
        <f>INDEX('[1]Traitement outputs (2)'!$B$34:$Q$38,MATCH(70,'[1]Traitement outputs (2)'!$A$34:$A$38,0),MATCH(C1099,'[1]Traitement outputs (2)'!$B$33:$Q$33,0))</f>
        <v>-183.77989640241771</v>
      </c>
      <c r="J1099">
        <f>INDEX('[1]Traitement outputs (2)'!$B$41:$Q$45,MATCH(70,'[1]Traitement outputs (2)'!$A$41:$A$45,0),MATCH(C1099,'[1]Traitement outputs (2)'!$B$40:$Q$40,0))</f>
        <v>254.15803075879367</v>
      </c>
      <c r="K1099">
        <f>I1099*$S$2</f>
        <v>-21342.138833337085</v>
      </c>
      <c r="L1099">
        <f>J1099*$S$2</f>
        <v>29515.067122381799</v>
      </c>
    </row>
    <row r="1100" spans="1:12" x14ac:dyDescent="0.35">
      <c r="A1100" s="1">
        <v>34745.75</v>
      </c>
      <c r="B1100">
        <v>20.078900000000001</v>
      </c>
      <c r="C1100">
        <f>HLOOKUP(B1100,'[1]Traitement outputs'!$B$33:$Q$33,1,TRUE)</f>
        <v>20</v>
      </c>
      <c r="E1100" s="1">
        <v>34745.75</v>
      </c>
      <c r="F1100">
        <v>11.911199999999999</v>
      </c>
      <c r="G1100">
        <f t="shared" si="17"/>
        <v>12</v>
      </c>
      <c r="I1100">
        <f>INDEX('[1]Traitement outputs (2)'!$B$34:$Q$38,MATCH(70,'[1]Traitement outputs (2)'!$A$34:$A$38,0),MATCH(C1100,'[1]Traitement outputs (2)'!$B$33:$Q$33,0))</f>
        <v>-183.77989640241771</v>
      </c>
      <c r="J1100">
        <f>INDEX('[1]Traitement outputs (2)'!$B$41:$Q$45,MATCH(70,'[1]Traitement outputs (2)'!$A$41:$A$45,0),MATCH(C1100,'[1]Traitement outputs (2)'!$B$40:$Q$40,0))</f>
        <v>254.15803075879367</v>
      </c>
      <c r="K1100">
        <f>I1100*$S$2</f>
        <v>-21342.138833337085</v>
      </c>
      <c r="L1100">
        <f>J1100*$S$2</f>
        <v>29515.067122381799</v>
      </c>
    </row>
    <row r="1101" spans="1:12" x14ac:dyDescent="0.35">
      <c r="A1101" s="1">
        <v>34745.791666666664</v>
      </c>
      <c r="B1101">
        <v>20.0791</v>
      </c>
      <c r="C1101">
        <f>HLOOKUP(B1101,'[1]Traitement outputs'!$B$33:$Q$33,1,TRUE)</f>
        <v>20</v>
      </c>
      <c r="E1101" s="1">
        <v>34745.791666666664</v>
      </c>
      <c r="F1101">
        <v>11.898999999999999</v>
      </c>
      <c r="G1101">
        <f t="shared" si="17"/>
        <v>12</v>
      </c>
      <c r="I1101">
        <f>INDEX('[1]Traitement outputs (2)'!$B$34:$Q$38,MATCH(70,'[1]Traitement outputs (2)'!$A$34:$A$38,0),MATCH(C1101,'[1]Traitement outputs (2)'!$B$33:$Q$33,0))</f>
        <v>-183.77989640241771</v>
      </c>
      <c r="J1101">
        <f>INDEX('[1]Traitement outputs (2)'!$B$41:$Q$45,MATCH(70,'[1]Traitement outputs (2)'!$A$41:$A$45,0),MATCH(C1101,'[1]Traitement outputs (2)'!$B$40:$Q$40,0))</f>
        <v>254.15803075879367</v>
      </c>
      <c r="K1101">
        <f>I1101*$S$2</f>
        <v>-21342.138833337085</v>
      </c>
      <c r="L1101">
        <f>J1101*$S$2</f>
        <v>29515.067122381799</v>
      </c>
    </row>
    <row r="1102" spans="1:12" x14ac:dyDescent="0.35">
      <c r="A1102" s="1">
        <v>34745.833333333336</v>
      </c>
      <c r="B1102">
        <v>20.0791</v>
      </c>
      <c r="C1102">
        <f>HLOOKUP(B1102,'[1]Traitement outputs'!$B$33:$Q$33,1,TRUE)</f>
        <v>20</v>
      </c>
      <c r="E1102" s="1">
        <v>34745.833333333336</v>
      </c>
      <c r="F1102">
        <v>11.8711</v>
      </c>
      <c r="G1102">
        <f t="shared" si="17"/>
        <v>12</v>
      </c>
      <c r="I1102">
        <f>INDEX('[1]Traitement outputs (2)'!$B$34:$Q$38,MATCH(70,'[1]Traitement outputs (2)'!$A$34:$A$38,0),MATCH(C1102,'[1]Traitement outputs (2)'!$B$33:$Q$33,0))</f>
        <v>-183.77989640241771</v>
      </c>
      <c r="J1102">
        <f>INDEX('[1]Traitement outputs (2)'!$B$41:$Q$45,MATCH(70,'[1]Traitement outputs (2)'!$A$41:$A$45,0),MATCH(C1102,'[1]Traitement outputs (2)'!$B$40:$Q$40,0))</f>
        <v>254.15803075879367</v>
      </c>
      <c r="K1102">
        <f>I1102*$S$2</f>
        <v>-21342.138833337085</v>
      </c>
      <c r="L1102">
        <f>J1102*$S$2</f>
        <v>29515.067122381799</v>
      </c>
    </row>
    <row r="1103" spans="1:12" x14ac:dyDescent="0.35">
      <c r="A1103" s="1">
        <v>34745.875</v>
      </c>
      <c r="B1103">
        <v>16.161300000000001</v>
      </c>
      <c r="C1103">
        <f>HLOOKUP(B1103,'[1]Traitement outputs'!$B$33:$Q$33,1,TRUE)</f>
        <v>16</v>
      </c>
      <c r="E1103" s="1">
        <v>34745.875</v>
      </c>
      <c r="F1103">
        <v>15.114800000000001</v>
      </c>
      <c r="G1103">
        <f t="shared" si="17"/>
        <v>15</v>
      </c>
      <c r="I1103">
        <f>INDEX('[1]Traitement outputs (2)'!$B$34:$Q$38,MATCH(70,'[1]Traitement outputs (2)'!$A$34:$A$38,0),MATCH(C1103,'[1]Traitement outputs (2)'!$B$33:$Q$33,0))</f>
        <v>-87.65601603539298</v>
      </c>
      <c r="J1103">
        <f>INDEX('[1]Traitement outputs (2)'!$B$41:$Q$45,MATCH(70,'[1]Traitement outputs (2)'!$A$41:$A$45,0),MATCH(C1103,'[1]Traitement outputs (2)'!$B$40:$Q$40,0))</f>
        <v>158.03405896601754</v>
      </c>
      <c r="K1103">
        <f>I1103*$S$2</f>
        <v>-10179.387954970944</v>
      </c>
      <c r="L1103">
        <f>J1103*$S$2</f>
        <v>18352.305626852856</v>
      </c>
    </row>
    <row r="1104" spans="1:12" x14ac:dyDescent="0.35">
      <c r="A1104" s="1">
        <v>34745.916666666664</v>
      </c>
      <c r="B1104">
        <v>16.078700000000001</v>
      </c>
      <c r="C1104">
        <f>HLOOKUP(B1104,'[1]Traitement outputs'!$B$33:$Q$33,1,TRUE)</f>
        <v>16</v>
      </c>
      <c r="E1104" s="1">
        <v>34745.916666666664</v>
      </c>
      <c r="F1104">
        <v>14.89</v>
      </c>
      <c r="G1104">
        <f t="shared" si="17"/>
        <v>15</v>
      </c>
      <c r="I1104">
        <f>INDEX('[1]Traitement outputs (2)'!$B$34:$Q$38,MATCH(70,'[1]Traitement outputs (2)'!$A$34:$A$38,0),MATCH(C1104,'[1]Traitement outputs (2)'!$B$33:$Q$33,0))</f>
        <v>-87.65601603539298</v>
      </c>
      <c r="J1104">
        <f>INDEX('[1]Traitement outputs (2)'!$B$41:$Q$45,MATCH(70,'[1]Traitement outputs (2)'!$A$41:$A$45,0),MATCH(C1104,'[1]Traitement outputs (2)'!$B$40:$Q$40,0))</f>
        <v>158.03405896601754</v>
      </c>
      <c r="K1104">
        <f>I1104*$S$2</f>
        <v>-10179.387954970944</v>
      </c>
      <c r="L1104">
        <f>J1104*$S$2</f>
        <v>18352.305626852856</v>
      </c>
    </row>
    <row r="1105" spans="1:12" x14ac:dyDescent="0.35">
      <c r="A1105" s="1">
        <v>34745.958333333336</v>
      </c>
      <c r="B1105">
        <v>16.077500000000001</v>
      </c>
      <c r="C1105">
        <f>HLOOKUP(B1105,'[1]Traitement outputs'!$B$33:$Q$33,1,TRUE)</f>
        <v>16</v>
      </c>
      <c r="E1105" s="1">
        <v>34745.958333333336</v>
      </c>
      <c r="F1105">
        <v>14.3972</v>
      </c>
      <c r="G1105">
        <f t="shared" si="17"/>
        <v>14</v>
      </c>
      <c r="I1105">
        <f>INDEX('[1]Traitement outputs (2)'!$B$34:$Q$38,MATCH(70,'[1]Traitement outputs (2)'!$A$34:$A$38,0),MATCH(C1105,'[1]Traitement outputs (2)'!$B$33:$Q$33,0))</f>
        <v>-87.65601603539298</v>
      </c>
      <c r="J1105">
        <f>INDEX('[1]Traitement outputs (2)'!$B$41:$Q$45,MATCH(70,'[1]Traitement outputs (2)'!$A$41:$A$45,0),MATCH(C1105,'[1]Traitement outputs (2)'!$B$40:$Q$40,0))</f>
        <v>158.03405896601754</v>
      </c>
      <c r="K1105">
        <f>I1105*$S$2</f>
        <v>-10179.387954970944</v>
      </c>
      <c r="L1105">
        <f>J1105*$S$2</f>
        <v>18352.305626852856</v>
      </c>
    </row>
    <row r="1106" spans="1:12" x14ac:dyDescent="0.35">
      <c r="A1106" s="1">
        <v>34746</v>
      </c>
      <c r="B1106">
        <v>16.077200000000001</v>
      </c>
      <c r="C1106">
        <f>HLOOKUP(B1106,'[1]Traitement outputs'!$B$33:$Q$33,1,TRUE)</f>
        <v>16</v>
      </c>
      <c r="E1106" s="1">
        <v>34746</v>
      </c>
      <c r="F1106">
        <v>13.8551</v>
      </c>
      <c r="G1106">
        <f t="shared" si="17"/>
        <v>14</v>
      </c>
      <c r="I1106">
        <f>INDEX('[1]Traitement outputs (2)'!$B$34:$Q$38,MATCH(70,'[1]Traitement outputs (2)'!$A$34:$A$38,0),MATCH(C1106,'[1]Traitement outputs (2)'!$B$33:$Q$33,0))</f>
        <v>-87.65601603539298</v>
      </c>
      <c r="J1106">
        <f>INDEX('[1]Traitement outputs (2)'!$B$41:$Q$45,MATCH(70,'[1]Traitement outputs (2)'!$A$41:$A$45,0),MATCH(C1106,'[1]Traitement outputs (2)'!$B$40:$Q$40,0))</f>
        <v>158.03405896601754</v>
      </c>
      <c r="K1106">
        <f>I1106*$S$2</f>
        <v>-10179.387954970944</v>
      </c>
      <c r="L1106">
        <f>J1106*$S$2</f>
        <v>18352.305626852856</v>
      </c>
    </row>
    <row r="1107" spans="1:12" x14ac:dyDescent="0.35">
      <c r="A1107" s="1">
        <v>34746.041666666664</v>
      </c>
      <c r="B1107">
        <v>16.077000000000002</v>
      </c>
      <c r="C1107">
        <f>HLOOKUP(B1107,'[1]Traitement outputs'!$B$33:$Q$33,1,TRUE)</f>
        <v>16</v>
      </c>
      <c r="E1107" s="1">
        <v>34746.041666666664</v>
      </c>
      <c r="F1107">
        <v>13.3607</v>
      </c>
      <c r="G1107">
        <f t="shared" si="17"/>
        <v>13</v>
      </c>
      <c r="I1107">
        <f>INDEX('[1]Traitement outputs (2)'!$B$34:$Q$38,MATCH(70,'[1]Traitement outputs (2)'!$A$34:$A$38,0),MATCH(C1107,'[1]Traitement outputs (2)'!$B$33:$Q$33,0))</f>
        <v>-87.65601603539298</v>
      </c>
      <c r="J1107">
        <f>INDEX('[1]Traitement outputs (2)'!$B$41:$Q$45,MATCH(70,'[1]Traitement outputs (2)'!$A$41:$A$45,0),MATCH(C1107,'[1]Traitement outputs (2)'!$B$40:$Q$40,0))</f>
        <v>158.03405896601754</v>
      </c>
      <c r="K1107">
        <f>I1107*$S$2</f>
        <v>-10179.387954970944</v>
      </c>
      <c r="L1107">
        <f>J1107*$S$2</f>
        <v>18352.305626852856</v>
      </c>
    </row>
    <row r="1108" spans="1:12" x14ac:dyDescent="0.35">
      <c r="A1108" s="1">
        <v>34746.083333333336</v>
      </c>
      <c r="B1108">
        <v>16.077000000000002</v>
      </c>
      <c r="C1108">
        <f>HLOOKUP(B1108,'[1]Traitement outputs'!$B$33:$Q$33,1,TRUE)</f>
        <v>16</v>
      </c>
      <c r="E1108" s="1">
        <v>34746.083333333336</v>
      </c>
      <c r="F1108">
        <v>12.912100000000001</v>
      </c>
      <c r="G1108">
        <f t="shared" si="17"/>
        <v>13</v>
      </c>
      <c r="I1108">
        <f>INDEX('[1]Traitement outputs (2)'!$B$34:$Q$38,MATCH(70,'[1]Traitement outputs (2)'!$A$34:$A$38,0),MATCH(C1108,'[1]Traitement outputs (2)'!$B$33:$Q$33,0))</f>
        <v>-87.65601603539298</v>
      </c>
      <c r="J1108">
        <f>INDEX('[1]Traitement outputs (2)'!$B$41:$Q$45,MATCH(70,'[1]Traitement outputs (2)'!$A$41:$A$45,0),MATCH(C1108,'[1]Traitement outputs (2)'!$B$40:$Q$40,0))</f>
        <v>158.03405896601754</v>
      </c>
      <c r="K1108">
        <f>I1108*$S$2</f>
        <v>-10179.387954970944</v>
      </c>
      <c r="L1108">
        <f>J1108*$S$2</f>
        <v>18352.305626852856</v>
      </c>
    </row>
    <row r="1109" spans="1:12" x14ac:dyDescent="0.35">
      <c r="A1109" s="1">
        <v>34746.125</v>
      </c>
      <c r="B1109">
        <v>16.076699999999999</v>
      </c>
      <c r="C1109">
        <f>HLOOKUP(B1109,'[1]Traitement outputs'!$B$33:$Q$33,1,TRUE)</f>
        <v>16</v>
      </c>
      <c r="E1109" s="1">
        <v>34746.125</v>
      </c>
      <c r="F1109">
        <v>12.475300000000001</v>
      </c>
      <c r="G1109">
        <f t="shared" si="17"/>
        <v>12</v>
      </c>
      <c r="I1109">
        <f>INDEX('[1]Traitement outputs (2)'!$B$34:$Q$38,MATCH(70,'[1]Traitement outputs (2)'!$A$34:$A$38,0),MATCH(C1109,'[1]Traitement outputs (2)'!$B$33:$Q$33,0))</f>
        <v>-87.65601603539298</v>
      </c>
      <c r="J1109">
        <f>INDEX('[1]Traitement outputs (2)'!$B$41:$Q$45,MATCH(70,'[1]Traitement outputs (2)'!$A$41:$A$45,0),MATCH(C1109,'[1]Traitement outputs (2)'!$B$40:$Q$40,0))</f>
        <v>158.03405896601754</v>
      </c>
      <c r="K1109">
        <f>I1109*$S$2</f>
        <v>-10179.387954970944</v>
      </c>
      <c r="L1109">
        <f>J1109*$S$2</f>
        <v>18352.305626852856</v>
      </c>
    </row>
    <row r="1110" spans="1:12" x14ac:dyDescent="0.35">
      <c r="A1110" s="1">
        <v>34746.166666666664</v>
      </c>
      <c r="B1110">
        <v>16.076599999999999</v>
      </c>
      <c r="C1110">
        <f>HLOOKUP(B1110,'[1]Traitement outputs'!$B$33:$Q$33,1,TRUE)</f>
        <v>16</v>
      </c>
      <c r="E1110" s="1">
        <v>34746.166666666664</v>
      </c>
      <c r="F1110">
        <v>12.059900000000001</v>
      </c>
      <c r="G1110">
        <f t="shared" si="17"/>
        <v>12</v>
      </c>
      <c r="I1110">
        <f>INDEX('[1]Traitement outputs (2)'!$B$34:$Q$38,MATCH(70,'[1]Traitement outputs (2)'!$A$34:$A$38,0),MATCH(C1110,'[1]Traitement outputs (2)'!$B$33:$Q$33,0))</f>
        <v>-87.65601603539298</v>
      </c>
      <c r="J1110">
        <f>INDEX('[1]Traitement outputs (2)'!$B$41:$Q$45,MATCH(70,'[1]Traitement outputs (2)'!$A$41:$A$45,0),MATCH(C1110,'[1]Traitement outputs (2)'!$B$40:$Q$40,0))</f>
        <v>158.03405896601754</v>
      </c>
      <c r="K1110">
        <f>I1110*$S$2</f>
        <v>-10179.387954970944</v>
      </c>
      <c r="L1110">
        <f>J1110*$S$2</f>
        <v>18352.305626852856</v>
      </c>
    </row>
    <row r="1111" spans="1:12" x14ac:dyDescent="0.35">
      <c r="A1111" s="1">
        <v>34746.208333333336</v>
      </c>
      <c r="B1111">
        <v>20.0304</v>
      </c>
      <c r="C1111">
        <f>HLOOKUP(B1111,'[1]Traitement outputs'!$B$33:$Q$33,1,TRUE)</f>
        <v>20</v>
      </c>
      <c r="E1111" s="1">
        <v>34746.208333333336</v>
      </c>
      <c r="F1111">
        <v>8.9799699999999998</v>
      </c>
      <c r="G1111">
        <f t="shared" si="17"/>
        <v>9</v>
      </c>
      <c r="I1111">
        <f>INDEX('[1]Traitement outputs (2)'!$B$34:$Q$38,MATCH(70,'[1]Traitement outputs (2)'!$A$34:$A$38,0),MATCH(C1111,'[1]Traitement outputs (2)'!$B$33:$Q$33,0))</f>
        <v>-183.77989640241771</v>
      </c>
      <c r="J1111">
        <f>INDEX('[1]Traitement outputs (2)'!$B$41:$Q$45,MATCH(70,'[1]Traitement outputs (2)'!$A$41:$A$45,0),MATCH(C1111,'[1]Traitement outputs (2)'!$B$40:$Q$40,0))</f>
        <v>254.15803075879367</v>
      </c>
      <c r="K1111">
        <f>I1111*$S$2</f>
        <v>-21342.138833337085</v>
      </c>
      <c r="L1111">
        <f>J1111*$S$2</f>
        <v>29515.067122381799</v>
      </c>
    </row>
    <row r="1112" spans="1:12" x14ac:dyDescent="0.35">
      <c r="A1112" s="1">
        <v>34746.25</v>
      </c>
      <c r="B1112">
        <v>20.076699999999999</v>
      </c>
      <c r="C1112">
        <f>HLOOKUP(B1112,'[1]Traitement outputs'!$B$33:$Q$33,1,TRUE)</f>
        <v>20</v>
      </c>
      <c r="E1112" s="1">
        <v>34746.25</v>
      </c>
      <c r="F1112">
        <v>8.8033599999999996</v>
      </c>
      <c r="G1112">
        <f t="shared" si="17"/>
        <v>9</v>
      </c>
      <c r="I1112">
        <f>INDEX('[1]Traitement outputs (2)'!$B$34:$Q$38,MATCH(70,'[1]Traitement outputs (2)'!$A$34:$A$38,0),MATCH(C1112,'[1]Traitement outputs (2)'!$B$33:$Q$33,0))</f>
        <v>-183.77989640241771</v>
      </c>
      <c r="J1112">
        <f>INDEX('[1]Traitement outputs (2)'!$B$41:$Q$45,MATCH(70,'[1]Traitement outputs (2)'!$A$41:$A$45,0),MATCH(C1112,'[1]Traitement outputs (2)'!$B$40:$Q$40,0))</f>
        <v>254.15803075879367</v>
      </c>
      <c r="K1112">
        <f>I1112*$S$2</f>
        <v>-21342.138833337085</v>
      </c>
      <c r="L1112">
        <f>J1112*$S$2</f>
        <v>29515.067122381799</v>
      </c>
    </row>
    <row r="1113" spans="1:12" x14ac:dyDescent="0.35">
      <c r="A1113" s="1">
        <v>34746.291666666664</v>
      </c>
      <c r="B1113">
        <v>20.079499999999999</v>
      </c>
      <c r="C1113">
        <f>HLOOKUP(B1113,'[1]Traitement outputs'!$B$33:$Q$33,1,TRUE)</f>
        <v>20</v>
      </c>
      <c r="E1113" s="1">
        <v>34746.291666666664</v>
      </c>
      <c r="F1113">
        <v>8.8188099999999991</v>
      </c>
      <c r="G1113">
        <f t="shared" si="17"/>
        <v>9</v>
      </c>
      <c r="I1113">
        <f>INDEX('[1]Traitement outputs (2)'!$B$34:$Q$38,MATCH(70,'[1]Traitement outputs (2)'!$A$34:$A$38,0),MATCH(C1113,'[1]Traitement outputs (2)'!$B$33:$Q$33,0))</f>
        <v>-183.77989640241771</v>
      </c>
      <c r="J1113">
        <f>INDEX('[1]Traitement outputs (2)'!$B$41:$Q$45,MATCH(70,'[1]Traitement outputs (2)'!$A$41:$A$45,0),MATCH(C1113,'[1]Traitement outputs (2)'!$B$40:$Q$40,0))</f>
        <v>254.15803075879367</v>
      </c>
      <c r="K1113">
        <f>I1113*$S$2</f>
        <v>-21342.138833337085</v>
      </c>
      <c r="L1113">
        <f>J1113*$S$2</f>
        <v>29515.067122381799</v>
      </c>
    </row>
    <row r="1114" spans="1:12" x14ac:dyDescent="0.35">
      <c r="A1114" s="1">
        <v>34746.333333333336</v>
      </c>
      <c r="B1114">
        <v>20.082599999999999</v>
      </c>
      <c r="C1114">
        <f>HLOOKUP(B1114,'[1]Traitement outputs'!$B$33:$Q$33,1,TRUE)</f>
        <v>20</v>
      </c>
      <c r="E1114" s="1">
        <v>34746.333333333336</v>
      </c>
      <c r="F1114">
        <v>9.2699800000000003</v>
      </c>
      <c r="G1114">
        <f t="shared" si="17"/>
        <v>9</v>
      </c>
      <c r="I1114">
        <f>INDEX('[1]Traitement outputs (2)'!$B$34:$Q$38,MATCH(70,'[1]Traitement outputs (2)'!$A$34:$A$38,0),MATCH(C1114,'[1]Traitement outputs (2)'!$B$33:$Q$33,0))</f>
        <v>-183.77989640241771</v>
      </c>
      <c r="J1114">
        <f>INDEX('[1]Traitement outputs (2)'!$B$41:$Q$45,MATCH(70,'[1]Traitement outputs (2)'!$A$41:$A$45,0),MATCH(C1114,'[1]Traitement outputs (2)'!$B$40:$Q$40,0))</f>
        <v>254.15803075879367</v>
      </c>
      <c r="K1114">
        <f>I1114*$S$2</f>
        <v>-21342.138833337085</v>
      </c>
      <c r="L1114">
        <f>J1114*$S$2</f>
        <v>29515.067122381799</v>
      </c>
    </row>
    <row r="1115" spans="1:12" x14ac:dyDescent="0.35">
      <c r="A1115" s="1">
        <v>34746.375</v>
      </c>
      <c r="B1115">
        <v>20.084900000000001</v>
      </c>
      <c r="C1115">
        <f>HLOOKUP(B1115,'[1]Traitement outputs'!$B$33:$Q$33,1,TRUE)</f>
        <v>20</v>
      </c>
      <c r="E1115" s="1">
        <v>34746.375</v>
      </c>
      <c r="F1115">
        <v>10.0566</v>
      </c>
      <c r="G1115">
        <f t="shared" si="17"/>
        <v>10</v>
      </c>
      <c r="I1115">
        <f>INDEX('[1]Traitement outputs (2)'!$B$34:$Q$38,MATCH(70,'[1]Traitement outputs (2)'!$A$34:$A$38,0),MATCH(C1115,'[1]Traitement outputs (2)'!$B$33:$Q$33,0))</f>
        <v>-183.77989640241771</v>
      </c>
      <c r="J1115">
        <f>INDEX('[1]Traitement outputs (2)'!$B$41:$Q$45,MATCH(70,'[1]Traitement outputs (2)'!$A$41:$A$45,0),MATCH(C1115,'[1]Traitement outputs (2)'!$B$40:$Q$40,0))</f>
        <v>254.15803075879367</v>
      </c>
      <c r="K1115">
        <f>I1115*$S$2</f>
        <v>-21342.138833337085</v>
      </c>
      <c r="L1115">
        <f>J1115*$S$2</f>
        <v>29515.067122381799</v>
      </c>
    </row>
    <row r="1116" spans="1:12" x14ac:dyDescent="0.35">
      <c r="A1116" s="1">
        <v>34746.416666666664</v>
      </c>
      <c r="B1116">
        <v>20.088699999999999</v>
      </c>
      <c r="C1116">
        <f>HLOOKUP(B1116,'[1]Traitement outputs'!$B$33:$Q$33,1,TRUE)</f>
        <v>20</v>
      </c>
      <c r="E1116" s="1">
        <v>34746.416666666664</v>
      </c>
      <c r="F1116">
        <v>10.848800000000001</v>
      </c>
      <c r="G1116">
        <f t="shared" si="17"/>
        <v>11</v>
      </c>
      <c r="I1116">
        <f>INDEX('[1]Traitement outputs (2)'!$B$34:$Q$38,MATCH(70,'[1]Traitement outputs (2)'!$A$34:$A$38,0),MATCH(C1116,'[1]Traitement outputs (2)'!$B$33:$Q$33,0))</f>
        <v>-183.77989640241771</v>
      </c>
      <c r="J1116">
        <f>INDEX('[1]Traitement outputs (2)'!$B$41:$Q$45,MATCH(70,'[1]Traitement outputs (2)'!$A$41:$A$45,0),MATCH(C1116,'[1]Traitement outputs (2)'!$B$40:$Q$40,0))</f>
        <v>254.15803075879367</v>
      </c>
      <c r="K1116">
        <f>I1116*$S$2</f>
        <v>-21342.138833337085</v>
      </c>
      <c r="L1116">
        <f>J1116*$S$2</f>
        <v>29515.067122381799</v>
      </c>
    </row>
    <row r="1117" spans="1:12" x14ac:dyDescent="0.35">
      <c r="A1117" s="1">
        <v>34746.458333333336</v>
      </c>
      <c r="B1117">
        <v>20.1557</v>
      </c>
      <c r="C1117">
        <f>HLOOKUP(B1117,'[1]Traitement outputs'!$B$33:$Q$33,1,TRUE)</f>
        <v>20</v>
      </c>
      <c r="E1117" s="1">
        <v>34746.458333333336</v>
      </c>
      <c r="F1117">
        <v>11.709899999999999</v>
      </c>
      <c r="G1117">
        <f t="shared" si="17"/>
        <v>12</v>
      </c>
      <c r="I1117">
        <f>INDEX('[1]Traitement outputs (2)'!$B$34:$Q$38,MATCH(70,'[1]Traitement outputs (2)'!$A$34:$A$38,0),MATCH(C1117,'[1]Traitement outputs (2)'!$B$33:$Q$33,0))</f>
        <v>-183.77989640241771</v>
      </c>
      <c r="J1117">
        <f>INDEX('[1]Traitement outputs (2)'!$B$41:$Q$45,MATCH(70,'[1]Traitement outputs (2)'!$A$41:$A$45,0),MATCH(C1117,'[1]Traitement outputs (2)'!$B$40:$Q$40,0))</f>
        <v>254.15803075879367</v>
      </c>
      <c r="K1117">
        <f>I1117*$S$2</f>
        <v>-21342.138833337085</v>
      </c>
      <c r="L1117">
        <f>J1117*$S$2</f>
        <v>29515.067122381799</v>
      </c>
    </row>
    <row r="1118" spans="1:12" x14ac:dyDescent="0.35">
      <c r="A1118" s="1">
        <v>34746.5</v>
      </c>
      <c r="B1118">
        <v>20.189900000000002</v>
      </c>
      <c r="C1118">
        <f>HLOOKUP(B1118,'[1]Traitement outputs'!$B$33:$Q$33,1,TRUE)</f>
        <v>20</v>
      </c>
      <c r="E1118" s="1">
        <v>34746.5</v>
      </c>
      <c r="F1118">
        <v>12.5456</v>
      </c>
      <c r="G1118">
        <f t="shared" si="17"/>
        <v>13</v>
      </c>
      <c r="I1118">
        <f>INDEX('[1]Traitement outputs (2)'!$B$34:$Q$38,MATCH(70,'[1]Traitement outputs (2)'!$A$34:$A$38,0),MATCH(C1118,'[1]Traitement outputs (2)'!$B$33:$Q$33,0))</f>
        <v>-183.77989640241771</v>
      </c>
      <c r="J1118">
        <f>INDEX('[1]Traitement outputs (2)'!$B$41:$Q$45,MATCH(70,'[1]Traitement outputs (2)'!$A$41:$A$45,0),MATCH(C1118,'[1]Traitement outputs (2)'!$B$40:$Q$40,0))</f>
        <v>254.15803075879367</v>
      </c>
      <c r="K1118">
        <f>I1118*$S$2</f>
        <v>-21342.138833337085</v>
      </c>
      <c r="L1118">
        <f>J1118*$S$2</f>
        <v>29515.067122381799</v>
      </c>
    </row>
    <row r="1119" spans="1:12" x14ac:dyDescent="0.35">
      <c r="A1119" s="1">
        <v>34746.541666666664</v>
      </c>
      <c r="B1119">
        <v>20.0898</v>
      </c>
      <c r="C1119">
        <f>HLOOKUP(B1119,'[1]Traitement outputs'!$B$33:$Q$33,1,TRUE)</f>
        <v>20</v>
      </c>
      <c r="E1119" s="1">
        <v>34746.541666666664</v>
      </c>
      <c r="F1119">
        <v>13.1854</v>
      </c>
      <c r="G1119">
        <f t="shared" si="17"/>
        <v>13</v>
      </c>
      <c r="I1119">
        <f>INDEX('[1]Traitement outputs (2)'!$B$34:$Q$38,MATCH(70,'[1]Traitement outputs (2)'!$A$34:$A$38,0),MATCH(C1119,'[1]Traitement outputs (2)'!$B$33:$Q$33,0))</f>
        <v>-183.77989640241771</v>
      </c>
      <c r="J1119">
        <f>INDEX('[1]Traitement outputs (2)'!$B$41:$Q$45,MATCH(70,'[1]Traitement outputs (2)'!$A$41:$A$45,0),MATCH(C1119,'[1]Traitement outputs (2)'!$B$40:$Q$40,0))</f>
        <v>254.15803075879367</v>
      </c>
      <c r="K1119">
        <f>I1119*$S$2</f>
        <v>-21342.138833337085</v>
      </c>
      <c r="L1119">
        <f>J1119*$S$2</f>
        <v>29515.067122381799</v>
      </c>
    </row>
    <row r="1120" spans="1:12" x14ac:dyDescent="0.35">
      <c r="A1120" s="1">
        <v>34746.583333333336</v>
      </c>
      <c r="B1120">
        <v>20.085699999999999</v>
      </c>
      <c r="C1120">
        <f>HLOOKUP(B1120,'[1]Traitement outputs'!$B$33:$Q$33,1,TRUE)</f>
        <v>20</v>
      </c>
      <c r="E1120" s="1">
        <v>34746.583333333336</v>
      </c>
      <c r="F1120">
        <v>13.9</v>
      </c>
      <c r="G1120">
        <f t="shared" si="17"/>
        <v>14</v>
      </c>
      <c r="I1120">
        <f>INDEX('[1]Traitement outputs (2)'!$B$34:$Q$38,MATCH(70,'[1]Traitement outputs (2)'!$A$34:$A$38,0),MATCH(C1120,'[1]Traitement outputs (2)'!$B$33:$Q$33,0))</f>
        <v>-183.77989640241771</v>
      </c>
      <c r="J1120">
        <f>INDEX('[1]Traitement outputs (2)'!$B$41:$Q$45,MATCH(70,'[1]Traitement outputs (2)'!$A$41:$A$45,0),MATCH(C1120,'[1]Traitement outputs (2)'!$B$40:$Q$40,0))</f>
        <v>254.15803075879367</v>
      </c>
      <c r="K1120">
        <f>I1120*$S$2</f>
        <v>-21342.138833337085</v>
      </c>
      <c r="L1120">
        <f>J1120*$S$2</f>
        <v>29515.067122381799</v>
      </c>
    </row>
    <row r="1121" spans="1:12" x14ac:dyDescent="0.35">
      <c r="A1121" s="1">
        <v>34746.625</v>
      </c>
      <c r="B1121">
        <v>20.086400000000001</v>
      </c>
      <c r="C1121">
        <f>HLOOKUP(B1121,'[1]Traitement outputs'!$B$33:$Q$33,1,TRUE)</f>
        <v>20</v>
      </c>
      <c r="E1121" s="1">
        <v>34746.625</v>
      </c>
      <c r="F1121">
        <v>14.577999999999999</v>
      </c>
      <c r="G1121">
        <f t="shared" si="17"/>
        <v>15</v>
      </c>
      <c r="I1121">
        <f>INDEX('[1]Traitement outputs (2)'!$B$34:$Q$38,MATCH(70,'[1]Traitement outputs (2)'!$A$34:$A$38,0),MATCH(C1121,'[1]Traitement outputs (2)'!$B$33:$Q$33,0))</f>
        <v>-183.77989640241771</v>
      </c>
      <c r="J1121">
        <f>INDEX('[1]Traitement outputs (2)'!$B$41:$Q$45,MATCH(70,'[1]Traitement outputs (2)'!$A$41:$A$45,0),MATCH(C1121,'[1]Traitement outputs (2)'!$B$40:$Q$40,0))</f>
        <v>254.15803075879367</v>
      </c>
      <c r="K1121">
        <f>I1121*$S$2</f>
        <v>-21342.138833337085</v>
      </c>
      <c r="L1121">
        <f>J1121*$S$2</f>
        <v>29515.067122381799</v>
      </c>
    </row>
    <row r="1122" spans="1:12" x14ac:dyDescent="0.35">
      <c r="A1122" s="1">
        <v>34746.666666666664</v>
      </c>
      <c r="B1122">
        <v>20.083300000000001</v>
      </c>
      <c r="C1122">
        <f>HLOOKUP(B1122,'[1]Traitement outputs'!$B$33:$Q$33,1,TRUE)</f>
        <v>20</v>
      </c>
      <c r="E1122" s="1">
        <v>34746.666666666664</v>
      </c>
      <c r="F1122">
        <v>15.2201</v>
      </c>
      <c r="G1122">
        <f t="shared" si="17"/>
        <v>15</v>
      </c>
      <c r="I1122">
        <f>INDEX('[1]Traitement outputs (2)'!$B$34:$Q$38,MATCH(70,'[1]Traitement outputs (2)'!$A$34:$A$38,0),MATCH(C1122,'[1]Traitement outputs (2)'!$B$33:$Q$33,0))</f>
        <v>-183.77989640241771</v>
      </c>
      <c r="J1122">
        <f>INDEX('[1]Traitement outputs (2)'!$B$41:$Q$45,MATCH(70,'[1]Traitement outputs (2)'!$A$41:$A$45,0),MATCH(C1122,'[1]Traitement outputs (2)'!$B$40:$Q$40,0))</f>
        <v>254.15803075879367</v>
      </c>
      <c r="K1122">
        <f>I1122*$S$2</f>
        <v>-21342.138833337085</v>
      </c>
      <c r="L1122">
        <f>J1122*$S$2</f>
        <v>29515.067122381799</v>
      </c>
    </row>
    <row r="1123" spans="1:12" x14ac:dyDescent="0.35">
      <c r="A1123" s="1">
        <v>34746.708333333336</v>
      </c>
      <c r="B1123">
        <v>20.078600000000002</v>
      </c>
      <c r="C1123">
        <f>HLOOKUP(B1123,'[1]Traitement outputs'!$B$33:$Q$33,1,TRUE)</f>
        <v>20</v>
      </c>
      <c r="E1123" s="1">
        <v>34746.708333333336</v>
      </c>
      <c r="F1123">
        <v>15.4916</v>
      </c>
      <c r="G1123">
        <f t="shared" si="17"/>
        <v>15</v>
      </c>
      <c r="I1123">
        <f>INDEX('[1]Traitement outputs (2)'!$B$34:$Q$38,MATCH(70,'[1]Traitement outputs (2)'!$A$34:$A$38,0),MATCH(C1123,'[1]Traitement outputs (2)'!$B$33:$Q$33,0))</f>
        <v>-183.77989640241771</v>
      </c>
      <c r="J1123">
        <f>INDEX('[1]Traitement outputs (2)'!$B$41:$Q$45,MATCH(70,'[1]Traitement outputs (2)'!$A$41:$A$45,0),MATCH(C1123,'[1]Traitement outputs (2)'!$B$40:$Q$40,0))</f>
        <v>254.15803075879367</v>
      </c>
      <c r="K1123">
        <f>I1123*$S$2</f>
        <v>-21342.138833337085</v>
      </c>
      <c r="L1123">
        <f>J1123*$S$2</f>
        <v>29515.067122381799</v>
      </c>
    </row>
    <row r="1124" spans="1:12" x14ac:dyDescent="0.35">
      <c r="A1124" s="1">
        <v>34746.75</v>
      </c>
      <c r="B1124">
        <v>20.077500000000001</v>
      </c>
      <c r="C1124">
        <f>HLOOKUP(B1124,'[1]Traitement outputs'!$B$33:$Q$33,1,TRUE)</f>
        <v>20</v>
      </c>
      <c r="E1124" s="1">
        <v>34746.75</v>
      </c>
      <c r="F1124">
        <v>15.354100000000001</v>
      </c>
      <c r="G1124">
        <f t="shared" si="17"/>
        <v>15</v>
      </c>
      <c r="I1124">
        <f>INDEX('[1]Traitement outputs (2)'!$B$34:$Q$38,MATCH(70,'[1]Traitement outputs (2)'!$A$34:$A$38,0),MATCH(C1124,'[1]Traitement outputs (2)'!$B$33:$Q$33,0))</f>
        <v>-183.77989640241771</v>
      </c>
      <c r="J1124">
        <f>INDEX('[1]Traitement outputs (2)'!$B$41:$Q$45,MATCH(70,'[1]Traitement outputs (2)'!$A$41:$A$45,0),MATCH(C1124,'[1]Traitement outputs (2)'!$B$40:$Q$40,0))</f>
        <v>254.15803075879367</v>
      </c>
      <c r="K1124">
        <f>I1124*$S$2</f>
        <v>-21342.138833337085</v>
      </c>
      <c r="L1124">
        <f>J1124*$S$2</f>
        <v>29515.067122381799</v>
      </c>
    </row>
    <row r="1125" spans="1:12" x14ac:dyDescent="0.35">
      <c r="A1125" s="1">
        <v>34746.791666666664</v>
      </c>
      <c r="B1125">
        <v>20.0776</v>
      </c>
      <c r="C1125">
        <f>HLOOKUP(B1125,'[1]Traitement outputs'!$B$33:$Q$33,1,TRUE)</f>
        <v>20</v>
      </c>
      <c r="E1125" s="1">
        <v>34746.791666666664</v>
      </c>
      <c r="F1125">
        <v>15.1104</v>
      </c>
      <c r="G1125">
        <f t="shared" si="17"/>
        <v>15</v>
      </c>
      <c r="I1125">
        <f>INDEX('[1]Traitement outputs (2)'!$B$34:$Q$38,MATCH(70,'[1]Traitement outputs (2)'!$A$34:$A$38,0),MATCH(C1125,'[1]Traitement outputs (2)'!$B$33:$Q$33,0))</f>
        <v>-183.77989640241771</v>
      </c>
      <c r="J1125">
        <f>INDEX('[1]Traitement outputs (2)'!$B$41:$Q$45,MATCH(70,'[1]Traitement outputs (2)'!$A$41:$A$45,0),MATCH(C1125,'[1]Traitement outputs (2)'!$B$40:$Q$40,0))</f>
        <v>254.15803075879367</v>
      </c>
      <c r="K1125">
        <f>I1125*$S$2</f>
        <v>-21342.138833337085</v>
      </c>
      <c r="L1125">
        <f>J1125*$S$2</f>
        <v>29515.067122381799</v>
      </c>
    </row>
    <row r="1126" spans="1:12" x14ac:dyDescent="0.35">
      <c r="A1126" s="1">
        <v>34746.833333333336</v>
      </c>
      <c r="B1126">
        <v>20.0779</v>
      </c>
      <c r="C1126">
        <f>HLOOKUP(B1126,'[1]Traitement outputs'!$B$33:$Q$33,1,TRUE)</f>
        <v>20</v>
      </c>
      <c r="E1126" s="1">
        <v>34746.833333333336</v>
      </c>
      <c r="F1126">
        <v>14.8606</v>
      </c>
      <c r="G1126">
        <f t="shared" si="17"/>
        <v>15</v>
      </c>
      <c r="I1126">
        <f>INDEX('[1]Traitement outputs (2)'!$B$34:$Q$38,MATCH(70,'[1]Traitement outputs (2)'!$A$34:$A$38,0),MATCH(C1126,'[1]Traitement outputs (2)'!$B$33:$Q$33,0))</f>
        <v>-183.77989640241771</v>
      </c>
      <c r="J1126">
        <f>INDEX('[1]Traitement outputs (2)'!$B$41:$Q$45,MATCH(70,'[1]Traitement outputs (2)'!$A$41:$A$45,0),MATCH(C1126,'[1]Traitement outputs (2)'!$B$40:$Q$40,0))</f>
        <v>254.15803075879367</v>
      </c>
      <c r="K1126">
        <f>I1126*$S$2</f>
        <v>-21342.138833337085</v>
      </c>
      <c r="L1126">
        <f>J1126*$S$2</f>
        <v>29515.067122381799</v>
      </c>
    </row>
    <row r="1127" spans="1:12" x14ac:dyDescent="0.35">
      <c r="A1127" s="1">
        <v>34746.875</v>
      </c>
      <c r="B1127">
        <v>16.157800000000002</v>
      </c>
      <c r="C1127">
        <f>HLOOKUP(B1127,'[1]Traitement outputs'!$B$33:$Q$33,1,TRUE)</f>
        <v>16</v>
      </c>
      <c r="E1127" s="1">
        <v>34746.875</v>
      </c>
      <c r="F1127">
        <v>18.644600000000001</v>
      </c>
      <c r="G1127">
        <f t="shared" si="17"/>
        <v>19</v>
      </c>
      <c r="I1127">
        <f>INDEX('[1]Traitement outputs (2)'!$B$34:$Q$38,MATCH(70,'[1]Traitement outputs (2)'!$A$34:$A$38,0),MATCH(C1127,'[1]Traitement outputs (2)'!$B$33:$Q$33,0))</f>
        <v>-87.65601603539298</v>
      </c>
      <c r="J1127">
        <f>INDEX('[1]Traitement outputs (2)'!$B$41:$Q$45,MATCH(70,'[1]Traitement outputs (2)'!$A$41:$A$45,0),MATCH(C1127,'[1]Traitement outputs (2)'!$B$40:$Q$40,0))</f>
        <v>158.03405896601754</v>
      </c>
      <c r="K1127">
        <f>I1127*$S$2</f>
        <v>-10179.387954970944</v>
      </c>
      <c r="L1127">
        <f>J1127*$S$2</f>
        <v>18352.305626852856</v>
      </c>
    </row>
    <row r="1128" spans="1:12" x14ac:dyDescent="0.35">
      <c r="A1128" s="1">
        <v>34746.916666666664</v>
      </c>
      <c r="B1128">
        <v>16.0779</v>
      </c>
      <c r="C1128">
        <f>HLOOKUP(B1128,'[1]Traitement outputs'!$B$33:$Q$33,1,TRUE)</f>
        <v>16</v>
      </c>
      <c r="E1128" s="1">
        <v>34746.916666666664</v>
      </c>
      <c r="F1128">
        <v>17.822299999999998</v>
      </c>
      <c r="G1128">
        <f t="shared" si="17"/>
        <v>18</v>
      </c>
      <c r="I1128">
        <f>INDEX('[1]Traitement outputs (2)'!$B$34:$Q$38,MATCH(70,'[1]Traitement outputs (2)'!$A$34:$A$38,0),MATCH(C1128,'[1]Traitement outputs (2)'!$B$33:$Q$33,0))</f>
        <v>-87.65601603539298</v>
      </c>
      <c r="J1128">
        <f>INDEX('[1]Traitement outputs (2)'!$B$41:$Q$45,MATCH(70,'[1]Traitement outputs (2)'!$A$41:$A$45,0),MATCH(C1128,'[1]Traitement outputs (2)'!$B$40:$Q$40,0))</f>
        <v>158.03405896601754</v>
      </c>
      <c r="K1128">
        <f>I1128*$S$2</f>
        <v>-10179.387954970944</v>
      </c>
      <c r="L1128">
        <f>J1128*$S$2</f>
        <v>18352.305626852856</v>
      </c>
    </row>
    <row r="1129" spans="1:12" x14ac:dyDescent="0.35">
      <c r="A1129" s="1">
        <v>34746.958333333336</v>
      </c>
      <c r="B1129">
        <v>16.076699999999999</v>
      </c>
      <c r="C1129">
        <f>HLOOKUP(B1129,'[1]Traitement outputs'!$B$33:$Q$33,1,TRUE)</f>
        <v>16</v>
      </c>
      <c r="E1129" s="1">
        <v>34746.958333333336</v>
      </c>
      <c r="F1129">
        <v>16.571100000000001</v>
      </c>
      <c r="G1129">
        <f t="shared" si="17"/>
        <v>17</v>
      </c>
      <c r="I1129">
        <f>INDEX('[1]Traitement outputs (2)'!$B$34:$Q$38,MATCH(70,'[1]Traitement outputs (2)'!$A$34:$A$38,0),MATCH(C1129,'[1]Traitement outputs (2)'!$B$33:$Q$33,0))</f>
        <v>-87.65601603539298</v>
      </c>
      <c r="J1129">
        <f>INDEX('[1]Traitement outputs (2)'!$B$41:$Q$45,MATCH(70,'[1]Traitement outputs (2)'!$A$41:$A$45,0),MATCH(C1129,'[1]Traitement outputs (2)'!$B$40:$Q$40,0))</f>
        <v>158.03405896601754</v>
      </c>
      <c r="K1129">
        <f>I1129*$S$2</f>
        <v>-10179.387954970944</v>
      </c>
      <c r="L1129">
        <f>J1129*$S$2</f>
        <v>18352.305626852856</v>
      </c>
    </row>
    <row r="1130" spans="1:12" x14ac:dyDescent="0.35">
      <c r="A1130" s="1">
        <v>34747</v>
      </c>
      <c r="B1130">
        <v>16.076899999999998</v>
      </c>
      <c r="C1130">
        <f>HLOOKUP(B1130,'[1]Traitement outputs'!$B$33:$Q$33,1,TRUE)</f>
        <v>16</v>
      </c>
      <c r="E1130" s="1">
        <v>34747</v>
      </c>
      <c r="F1130">
        <v>15.4863</v>
      </c>
      <c r="G1130">
        <f t="shared" si="17"/>
        <v>15</v>
      </c>
      <c r="I1130">
        <f>INDEX('[1]Traitement outputs (2)'!$B$34:$Q$38,MATCH(70,'[1]Traitement outputs (2)'!$A$34:$A$38,0),MATCH(C1130,'[1]Traitement outputs (2)'!$B$33:$Q$33,0))</f>
        <v>-87.65601603539298</v>
      </c>
      <c r="J1130">
        <f>INDEX('[1]Traitement outputs (2)'!$B$41:$Q$45,MATCH(70,'[1]Traitement outputs (2)'!$A$41:$A$45,0),MATCH(C1130,'[1]Traitement outputs (2)'!$B$40:$Q$40,0))</f>
        <v>158.03405896601754</v>
      </c>
      <c r="K1130">
        <f>I1130*$S$2</f>
        <v>-10179.387954970944</v>
      </c>
      <c r="L1130">
        <f>J1130*$S$2</f>
        <v>18352.305626852856</v>
      </c>
    </row>
    <row r="1131" spans="1:12" x14ac:dyDescent="0.35">
      <c r="A1131" s="1">
        <v>34747.041666666664</v>
      </c>
      <c r="B1131">
        <v>16.077200000000001</v>
      </c>
      <c r="C1131">
        <f>HLOOKUP(B1131,'[1]Traitement outputs'!$B$33:$Q$33,1,TRUE)</f>
        <v>16</v>
      </c>
      <c r="E1131" s="1">
        <v>34747.041666666664</v>
      </c>
      <c r="F1131">
        <v>14.646800000000001</v>
      </c>
      <c r="G1131">
        <f t="shared" si="17"/>
        <v>15</v>
      </c>
      <c r="I1131">
        <f>INDEX('[1]Traitement outputs (2)'!$B$34:$Q$38,MATCH(70,'[1]Traitement outputs (2)'!$A$34:$A$38,0),MATCH(C1131,'[1]Traitement outputs (2)'!$B$33:$Q$33,0))</f>
        <v>-87.65601603539298</v>
      </c>
      <c r="J1131">
        <f>INDEX('[1]Traitement outputs (2)'!$B$41:$Q$45,MATCH(70,'[1]Traitement outputs (2)'!$A$41:$A$45,0),MATCH(C1131,'[1]Traitement outputs (2)'!$B$40:$Q$40,0))</f>
        <v>158.03405896601754</v>
      </c>
      <c r="K1131">
        <f>I1131*$S$2</f>
        <v>-10179.387954970944</v>
      </c>
      <c r="L1131">
        <f>J1131*$S$2</f>
        <v>18352.305626852856</v>
      </c>
    </row>
    <row r="1132" spans="1:12" x14ac:dyDescent="0.35">
      <c r="A1132" s="1">
        <v>34747.083333333336</v>
      </c>
      <c r="B1132">
        <v>16.077500000000001</v>
      </c>
      <c r="C1132">
        <f>HLOOKUP(B1132,'[1]Traitement outputs'!$B$33:$Q$33,1,TRUE)</f>
        <v>16</v>
      </c>
      <c r="E1132" s="1">
        <v>34747.083333333336</v>
      </c>
      <c r="F1132">
        <v>14.018599999999999</v>
      </c>
      <c r="G1132">
        <f t="shared" si="17"/>
        <v>14</v>
      </c>
      <c r="I1132">
        <f>INDEX('[1]Traitement outputs (2)'!$B$34:$Q$38,MATCH(70,'[1]Traitement outputs (2)'!$A$34:$A$38,0),MATCH(C1132,'[1]Traitement outputs (2)'!$B$33:$Q$33,0))</f>
        <v>-87.65601603539298</v>
      </c>
      <c r="J1132">
        <f>INDEX('[1]Traitement outputs (2)'!$B$41:$Q$45,MATCH(70,'[1]Traitement outputs (2)'!$A$41:$A$45,0),MATCH(C1132,'[1]Traitement outputs (2)'!$B$40:$Q$40,0))</f>
        <v>158.03405896601754</v>
      </c>
      <c r="K1132">
        <f>I1132*$S$2</f>
        <v>-10179.387954970944</v>
      </c>
      <c r="L1132">
        <f>J1132*$S$2</f>
        <v>18352.305626852856</v>
      </c>
    </row>
    <row r="1133" spans="1:12" x14ac:dyDescent="0.35">
      <c r="A1133" s="1">
        <v>34747.125</v>
      </c>
      <c r="B1133">
        <v>16.0777</v>
      </c>
      <c r="C1133">
        <f>HLOOKUP(B1133,'[1]Traitement outputs'!$B$33:$Q$33,1,TRUE)</f>
        <v>16</v>
      </c>
      <c r="E1133" s="1">
        <v>34747.125</v>
      </c>
      <c r="F1133">
        <v>13.4756</v>
      </c>
      <c r="G1133">
        <f t="shared" si="17"/>
        <v>13</v>
      </c>
      <c r="I1133">
        <f>INDEX('[1]Traitement outputs (2)'!$B$34:$Q$38,MATCH(70,'[1]Traitement outputs (2)'!$A$34:$A$38,0),MATCH(C1133,'[1]Traitement outputs (2)'!$B$33:$Q$33,0))</f>
        <v>-87.65601603539298</v>
      </c>
      <c r="J1133">
        <f>INDEX('[1]Traitement outputs (2)'!$B$41:$Q$45,MATCH(70,'[1]Traitement outputs (2)'!$A$41:$A$45,0),MATCH(C1133,'[1]Traitement outputs (2)'!$B$40:$Q$40,0))</f>
        <v>158.03405896601754</v>
      </c>
      <c r="K1133">
        <f>I1133*$S$2</f>
        <v>-10179.387954970944</v>
      </c>
      <c r="L1133">
        <f>J1133*$S$2</f>
        <v>18352.305626852856</v>
      </c>
    </row>
    <row r="1134" spans="1:12" x14ac:dyDescent="0.35">
      <c r="A1134" s="1">
        <v>34747.166666666664</v>
      </c>
      <c r="B1134">
        <v>16.0777</v>
      </c>
      <c r="C1134">
        <f>HLOOKUP(B1134,'[1]Traitement outputs'!$B$33:$Q$33,1,TRUE)</f>
        <v>16</v>
      </c>
      <c r="E1134" s="1">
        <v>34747.166666666664</v>
      </c>
      <c r="F1134">
        <v>13.0214</v>
      </c>
      <c r="G1134">
        <f t="shared" si="17"/>
        <v>13</v>
      </c>
      <c r="I1134">
        <f>INDEX('[1]Traitement outputs (2)'!$B$34:$Q$38,MATCH(70,'[1]Traitement outputs (2)'!$A$34:$A$38,0),MATCH(C1134,'[1]Traitement outputs (2)'!$B$33:$Q$33,0))</f>
        <v>-87.65601603539298</v>
      </c>
      <c r="J1134">
        <f>INDEX('[1]Traitement outputs (2)'!$B$41:$Q$45,MATCH(70,'[1]Traitement outputs (2)'!$A$41:$A$45,0),MATCH(C1134,'[1]Traitement outputs (2)'!$B$40:$Q$40,0))</f>
        <v>158.03405896601754</v>
      </c>
      <c r="K1134">
        <f>I1134*$S$2</f>
        <v>-10179.387954970944</v>
      </c>
      <c r="L1134">
        <f>J1134*$S$2</f>
        <v>18352.305626852856</v>
      </c>
    </row>
    <row r="1135" spans="1:12" x14ac:dyDescent="0.35">
      <c r="A1135" s="1">
        <v>34747.208333333336</v>
      </c>
      <c r="B1135">
        <v>20.032399999999999</v>
      </c>
      <c r="C1135">
        <f>HLOOKUP(B1135,'[1]Traitement outputs'!$B$33:$Q$33,1,TRUE)</f>
        <v>20</v>
      </c>
      <c r="E1135" s="1">
        <v>34747.208333333336</v>
      </c>
      <c r="F1135">
        <v>9.8078199999999995</v>
      </c>
      <c r="G1135">
        <f t="shared" si="17"/>
        <v>10</v>
      </c>
      <c r="I1135">
        <f>INDEX('[1]Traitement outputs (2)'!$B$34:$Q$38,MATCH(70,'[1]Traitement outputs (2)'!$A$34:$A$38,0),MATCH(C1135,'[1]Traitement outputs (2)'!$B$33:$Q$33,0))</f>
        <v>-183.77989640241771</v>
      </c>
      <c r="J1135">
        <f>INDEX('[1]Traitement outputs (2)'!$B$41:$Q$45,MATCH(70,'[1]Traitement outputs (2)'!$A$41:$A$45,0),MATCH(C1135,'[1]Traitement outputs (2)'!$B$40:$Q$40,0))</f>
        <v>254.15803075879367</v>
      </c>
      <c r="K1135">
        <f>I1135*$S$2</f>
        <v>-21342.138833337085</v>
      </c>
      <c r="L1135">
        <f>J1135*$S$2</f>
        <v>29515.067122381799</v>
      </c>
    </row>
    <row r="1136" spans="1:12" x14ac:dyDescent="0.35">
      <c r="A1136" s="1">
        <v>34747.25</v>
      </c>
      <c r="B1136">
        <v>20.0779</v>
      </c>
      <c r="C1136">
        <f>HLOOKUP(B1136,'[1]Traitement outputs'!$B$33:$Q$33,1,TRUE)</f>
        <v>20</v>
      </c>
      <c r="E1136" s="1">
        <v>34747.25</v>
      </c>
      <c r="F1136">
        <v>9.6637500000000003</v>
      </c>
      <c r="G1136">
        <f t="shared" si="17"/>
        <v>10</v>
      </c>
      <c r="I1136">
        <f>INDEX('[1]Traitement outputs (2)'!$B$34:$Q$38,MATCH(70,'[1]Traitement outputs (2)'!$A$34:$A$38,0),MATCH(C1136,'[1]Traitement outputs (2)'!$B$33:$Q$33,0))</f>
        <v>-183.77989640241771</v>
      </c>
      <c r="J1136">
        <f>INDEX('[1]Traitement outputs (2)'!$B$41:$Q$45,MATCH(70,'[1]Traitement outputs (2)'!$A$41:$A$45,0),MATCH(C1136,'[1]Traitement outputs (2)'!$B$40:$Q$40,0))</f>
        <v>254.15803075879367</v>
      </c>
      <c r="K1136">
        <f>I1136*$S$2</f>
        <v>-21342.138833337085</v>
      </c>
      <c r="L1136">
        <f>J1136*$S$2</f>
        <v>29515.067122381799</v>
      </c>
    </row>
    <row r="1137" spans="1:12" x14ac:dyDescent="0.35">
      <c r="A1137" s="1">
        <v>34747.291666666664</v>
      </c>
      <c r="B1137">
        <v>20.0791</v>
      </c>
      <c r="C1137">
        <f>HLOOKUP(B1137,'[1]Traitement outputs'!$B$33:$Q$33,1,TRUE)</f>
        <v>20</v>
      </c>
      <c r="E1137" s="1">
        <v>34747.291666666664</v>
      </c>
      <c r="F1137">
        <v>9.7467000000000006</v>
      </c>
      <c r="G1137">
        <f t="shared" si="17"/>
        <v>10</v>
      </c>
      <c r="I1137">
        <f>INDEX('[1]Traitement outputs (2)'!$B$34:$Q$38,MATCH(70,'[1]Traitement outputs (2)'!$A$34:$A$38,0),MATCH(C1137,'[1]Traitement outputs (2)'!$B$33:$Q$33,0))</f>
        <v>-183.77989640241771</v>
      </c>
      <c r="J1137">
        <f>INDEX('[1]Traitement outputs (2)'!$B$41:$Q$45,MATCH(70,'[1]Traitement outputs (2)'!$A$41:$A$45,0),MATCH(C1137,'[1]Traitement outputs (2)'!$B$40:$Q$40,0))</f>
        <v>254.15803075879367</v>
      </c>
      <c r="K1137">
        <f>I1137*$S$2</f>
        <v>-21342.138833337085</v>
      </c>
      <c r="L1137">
        <f>J1137*$S$2</f>
        <v>29515.067122381799</v>
      </c>
    </row>
    <row r="1138" spans="1:12" x14ac:dyDescent="0.35">
      <c r="A1138" s="1">
        <v>34747.333333333336</v>
      </c>
      <c r="B1138">
        <v>20.080300000000001</v>
      </c>
      <c r="C1138">
        <f>HLOOKUP(B1138,'[1]Traitement outputs'!$B$33:$Q$33,1,TRUE)</f>
        <v>20</v>
      </c>
      <c r="E1138" s="1">
        <v>34747.333333333336</v>
      </c>
      <c r="F1138">
        <v>10.249700000000001</v>
      </c>
      <c r="G1138">
        <f t="shared" si="17"/>
        <v>10</v>
      </c>
      <c r="I1138">
        <f>INDEX('[1]Traitement outputs (2)'!$B$34:$Q$38,MATCH(70,'[1]Traitement outputs (2)'!$A$34:$A$38,0),MATCH(C1138,'[1]Traitement outputs (2)'!$B$33:$Q$33,0))</f>
        <v>-183.77989640241771</v>
      </c>
      <c r="J1138">
        <f>INDEX('[1]Traitement outputs (2)'!$B$41:$Q$45,MATCH(70,'[1]Traitement outputs (2)'!$A$41:$A$45,0),MATCH(C1138,'[1]Traitement outputs (2)'!$B$40:$Q$40,0))</f>
        <v>254.15803075879367</v>
      </c>
      <c r="K1138">
        <f>I1138*$S$2</f>
        <v>-21342.138833337085</v>
      </c>
      <c r="L1138">
        <f>J1138*$S$2</f>
        <v>29515.067122381799</v>
      </c>
    </row>
    <row r="1139" spans="1:12" x14ac:dyDescent="0.35">
      <c r="A1139" s="1">
        <v>34747.375</v>
      </c>
      <c r="B1139">
        <v>20.081099999999999</v>
      </c>
      <c r="C1139">
        <f>HLOOKUP(B1139,'[1]Traitement outputs'!$B$33:$Q$33,1,TRUE)</f>
        <v>20</v>
      </c>
      <c r="E1139" s="1">
        <v>34747.375</v>
      </c>
      <c r="F1139">
        <v>11.0311</v>
      </c>
      <c r="G1139">
        <f t="shared" si="17"/>
        <v>11</v>
      </c>
      <c r="I1139">
        <f>INDEX('[1]Traitement outputs (2)'!$B$34:$Q$38,MATCH(70,'[1]Traitement outputs (2)'!$A$34:$A$38,0),MATCH(C1139,'[1]Traitement outputs (2)'!$B$33:$Q$33,0))</f>
        <v>-183.77989640241771</v>
      </c>
      <c r="J1139">
        <f>INDEX('[1]Traitement outputs (2)'!$B$41:$Q$45,MATCH(70,'[1]Traitement outputs (2)'!$A$41:$A$45,0),MATCH(C1139,'[1]Traitement outputs (2)'!$B$40:$Q$40,0))</f>
        <v>254.15803075879367</v>
      </c>
      <c r="K1139">
        <f>I1139*$S$2</f>
        <v>-21342.138833337085</v>
      </c>
      <c r="L1139">
        <f>J1139*$S$2</f>
        <v>29515.067122381799</v>
      </c>
    </row>
    <row r="1140" spans="1:12" x14ac:dyDescent="0.35">
      <c r="A1140" s="1">
        <v>34747.416666666664</v>
      </c>
      <c r="B1140">
        <v>20.082699999999999</v>
      </c>
      <c r="C1140">
        <f>HLOOKUP(B1140,'[1]Traitement outputs'!$B$33:$Q$33,1,TRUE)</f>
        <v>20</v>
      </c>
      <c r="E1140" s="1">
        <v>34747.416666666664</v>
      </c>
      <c r="F1140">
        <v>11.792199999999999</v>
      </c>
      <c r="G1140">
        <f t="shared" si="17"/>
        <v>12</v>
      </c>
      <c r="I1140">
        <f>INDEX('[1]Traitement outputs (2)'!$B$34:$Q$38,MATCH(70,'[1]Traitement outputs (2)'!$A$34:$A$38,0),MATCH(C1140,'[1]Traitement outputs (2)'!$B$33:$Q$33,0))</f>
        <v>-183.77989640241771</v>
      </c>
      <c r="J1140">
        <f>INDEX('[1]Traitement outputs (2)'!$B$41:$Q$45,MATCH(70,'[1]Traitement outputs (2)'!$A$41:$A$45,0),MATCH(C1140,'[1]Traitement outputs (2)'!$B$40:$Q$40,0))</f>
        <v>254.15803075879367</v>
      </c>
      <c r="K1140">
        <f>I1140*$S$2</f>
        <v>-21342.138833337085</v>
      </c>
      <c r="L1140">
        <f>J1140*$S$2</f>
        <v>29515.067122381799</v>
      </c>
    </row>
    <row r="1141" spans="1:12" x14ac:dyDescent="0.35">
      <c r="A1141" s="1">
        <v>34747.458333333336</v>
      </c>
      <c r="B1141">
        <v>20.091000000000001</v>
      </c>
      <c r="C1141">
        <f>HLOOKUP(B1141,'[1]Traitement outputs'!$B$33:$Q$33,1,TRUE)</f>
        <v>20</v>
      </c>
      <c r="E1141" s="1">
        <v>34747.458333333336</v>
      </c>
      <c r="F1141">
        <v>12.5291</v>
      </c>
      <c r="G1141">
        <f t="shared" si="17"/>
        <v>13</v>
      </c>
      <c r="I1141">
        <f>INDEX('[1]Traitement outputs (2)'!$B$34:$Q$38,MATCH(70,'[1]Traitement outputs (2)'!$A$34:$A$38,0),MATCH(C1141,'[1]Traitement outputs (2)'!$B$33:$Q$33,0))</f>
        <v>-183.77989640241771</v>
      </c>
      <c r="J1141">
        <f>INDEX('[1]Traitement outputs (2)'!$B$41:$Q$45,MATCH(70,'[1]Traitement outputs (2)'!$A$41:$A$45,0),MATCH(C1141,'[1]Traitement outputs (2)'!$B$40:$Q$40,0))</f>
        <v>254.15803075879367</v>
      </c>
      <c r="K1141">
        <f>I1141*$S$2</f>
        <v>-21342.138833337085</v>
      </c>
      <c r="L1141">
        <f>J1141*$S$2</f>
        <v>29515.067122381799</v>
      </c>
    </row>
    <row r="1142" spans="1:12" x14ac:dyDescent="0.35">
      <c r="A1142" s="1">
        <v>34747.5</v>
      </c>
      <c r="B1142">
        <v>20.0961</v>
      </c>
      <c r="C1142">
        <f>HLOOKUP(B1142,'[1]Traitement outputs'!$B$33:$Q$33,1,TRUE)</f>
        <v>20</v>
      </c>
      <c r="E1142" s="1">
        <v>34747.5</v>
      </c>
      <c r="F1142">
        <v>13.0227</v>
      </c>
      <c r="G1142">
        <f t="shared" si="17"/>
        <v>13</v>
      </c>
      <c r="I1142">
        <f>INDEX('[1]Traitement outputs (2)'!$B$34:$Q$38,MATCH(70,'[1]Traitement outputs (2)'!$A$34:$A$38,0),MATCH(C1142,'[1]Traitement outputs (2)'!$B$33:$Q$33,0))</f>
        <v>-183.77989640241771</v>
      </c>
      <c r="J1142">
        <f>INDEX('[1]Traitement outputs (2)'!$B$41:$Q$45,MATCH(70,'[1]Traitement outputs (2)'!$A$41:$A$45,0),MATCH(C1142,'[1]Traitement outputs (2)'!$B$40:$Q$40,0))</f>
        <v>254.15803075879367</v>
      </c>
      <c r="K1142">
        <f>I1142*$S$2</f>
        <v>-21342.138833337085</v>
      </c>
      <c r="L1142">
        <f>J1142*$S$2</f>
        <v>29515.067122381799</v>
      </c>
    </row>
    <row r="1143" spans="1:12" x14ac:dyDescent="0.35">
      <c r="A1143" s="1">
        <v>34747.541666666664</v>
      </c>
      <c r="B1143">
        <v>20.097100000000001</v>
      </c>
      <c r="C1143">
        <f>HLOOKUP(B1143,'[1]Traitement outputs'!$B$33:$Q$33,1,TRUE)</f>
        <v>20</v>
      </c>
      <c r="E1143" s="1">
        <v>34747.541666666664</v>
      </c>
      <c r="F1143">
        <v>13.5641</v>
      </c>
      <c r="G1143">
        <f t="shared" si="17"/>
        <v>14</v>
      </c>
      <c r="I1143">
        <f>INDEX('[1]Traitement outputs (2)'!$B$34:$Q$38,MATCH(70,'[1]Traitement outputs (2)'!$A$34:$A$38,0),MATCH(C1143,'[1]Traitement outputs (2)'!$B$33:$Q$33,0))</f>
        <v>-183.77989640241771</v>
      </c>
      <c r="J1143">
        <f>INDEX('[1]Traitement outputs (2)'!$B$41:$Q$45,MATCH(70,'[1]Traitement outputs (2)'!$A$41:$A$45,0),MATCH(C1143,'[1]Traitement outputs (2)'!$B$40:$Q$40,0))</f>
        <v>254.15803075879367</v>
      </c>
      <c r="K1143">
        <f>I1143*$S$2</f>
        <v>-21342.138833337085</v>
      </c>
      <c r="L1143">
        <f>J1143*$S$2</f>
        <v>29515.067122381799</v>
      </c>
    </row>
    <row r="1144" spans="1:12" x14ac:dyDescent="0.35">
      <c r="A1144" s="1">
        <v>34747.583333333336</v>
      </c>
      <c r="B1144">
        <v>20.093</v>
      </c>
      <c r="C1144">
        <f>HLOOKUP(B1144,'[1]Traitement outputs'!$B$33:$Q$33,1,TRUE)</f>
        <v>20</v>
      </c>
      <c r="E1144" s="1">
        <v>34747.583333333336</v>
      </c>
      <c r="F1144">
        <v>14.2982</v>
      </c>
      <c r="G1144">
        <f t="shared" si="17"/>
        <v>14</v>
      </c>
      <c r="I1144">
        <f>INDEX('[1]Traitement outputs (2)'!$B$34:$Q$38,MATCH(70,'[1]Traitement outputs (2)'!$A$34:$A$38,0),MATCH(C1144,'[1]Traitement outputs (2)'!$B$33:$Q$33,0))</f>
        <v>-183.77989640241771</v>
      </c>
      <c r="J1144">
        <f>INDEX('[1]Traitement outputs (2)'!$B$41:$Q$45,MATCH(70,'[1]Traitement outputs (2)'!$A$41:$A$45,0),MATCH(C1144,'[1]Traitement outputs (2)'!$B$40:$Q$40,0))</f>
        <v>254.15803075879367</v>
      </c>
      <c r="K1144">
        <f>I1144*$S$2</f>
        <v>-21342.138833337085</v>
      </c>
      <c r="L1144">
        <f>J1144*$S$2</f>
        <v>29515.067122381799</v>
      </c>
    </row>
    <row r="1145" spans="1:12" x14ac:dyDescent="0.35">
      <c r="A1145" s="1">
        <v>34747.625</v>
      </c>
      <c r="B1145">
        <v>20.092400000000001</v>
      </c>
      <c r="C1145">
        <f>HLOOKUP(B1145,'[1]Traitement outputs'!$B$33:$Q$33,1,TRUE)</f>
        <v>20</v>
      </c>
      <c r="E1145" s="1">
        <v>34747.625</v>
      </c>
      <c r="F1145">
        <v>15.016400000000001</v>
      </c>
      <c r="G1145">
        <f t="shared" si="17"/>
        <v>15</v>
      </c>
      <c r="I1145">
        <f>INDEX('[1]Traitement outputs (2)'!$B$34:$Q$38,MATCH(70,'[1]Traitement outputs (2)'!$A$34:$A$38,0),MATCH(C1145,'[1]Traitement outputs (2)'!$B$33:$Q$33,0))</f>
        <v>-183.77989640241771</v>
      </c>
      <c r="J1145">
        <f>INDEX('[1]Traitement outputs (2)'!$B$41:$Q$45,MATCH(70,'[1]Traitement outputs (2)'!$A$41:$A$45,0),MATCH(C1145,'[1]Traitement outputs (2)'!$B$40:$Q$40,0))</f>
        <v>254.15803075879367</v>
      </c>
      <c r="K1145">
        <f>I1145*$S$2</f>
        <v>-21342.138833337085</v>
      </c>
      <c r="L1145">
        <f>J1145*$S$2</f>
        <v>29515.067122381799</v>
      </c>
    </row>
    <row r="1146" spans="1:12" x14ac:dyDescent="0.35">
      <c r="A1146" s="1">
        <v>34747.666666666664</v>
      </c>
      <c r="B1146">
        <v>20.088000000000001</v>
      </c>
      <c r="C1146">
        <f>HLOOKUP(B1146,'[1]Traitement outputs'!$B$33:$Q$33,1,TRUE)</f>
        <v>20</v>
      </c>
      <c r="E1146" s="1">
        <v>34747.666666666664</v>
      </c>
      <c r="F1146">
        <v>15.7051</v>
      </c>
      <c r="G1146">
        <f t="shared" si="17"/>
        <v>16</v>
      </c>
      <c r="I1146">
        <f>INDEX('[1]Traitement outputs (2)'!$B$34:$Q$38,MATCH(70,'[1]Traitement outputs (2)'!$A$34:$A$38,0),MATCH(C1146,'[1]Traitement outputs (2)'!$B$33:$Q$33,0))</f>
        <v>-183.77989640241771</v>
      </c>
      <c r="J1146">
        <f>INDEX('[1]Traitement outputs (2)'!$B$41:$Q$45,MATCH(70,'[1]Traitement outputs (2)'!$A$41:$A$45,0),MATCH(C1146,'[1]Traitement outputs (2)'!$B$40:$Q$40,0))</f>
        <v>254.15803075879367</v>
      </c>
      <c r="K1146">
        <f>I1146*$S$2</f>
        <v>-21342.138833337085</v>
      </c>
      <c r="L1146">
        <f>J1146*$S$2</f>
        <v>29515.067122381799</v>
      </c>
    </row>
    <row r="1147" spans="1:12" x14ac:dyDescent="0.35">
      <c r="A1147" s="1">
        <v>34747.708333333336</v>
      </c>
      <c r="B1147">
        <v>20.081099999999999</v>
      </c>
      <c r="C1147">
        <f>HLOOKUP(B1147,'[1]Traitement outputs'!$B$33:$Q$33,1,TRUE)</f>
        <v>20</v>
      </c>
      <c r="E1147" s="1">
        <v>34747.708333333336</v>
      </c>
      <c r="F1147">
        <v>16.0322</v>
      </c>
      <c r="G1147">
        <f t="shared" si="17"/>
        <v>16</v>
      </c>
      <c r="I1147">
        <f>INDEX('[1]Traitement outputs (2)'!$B$34:$Q$38,MATCH(70,'[1]Traitement outputs (2)'!$A$34:$A$38,0),MATCH(C1147,'[1]Traitement outputs (2)'!$B$33:$Q$33,0))</f>
        <v>-183.77989640241771</v>
      </c>
      <c r="J1147">
        <f>INDEX('[1]Traitement outputs (2)'!$B$41:$Q$45,MATCH(70,'[1]Traitement outputs (2)'!$A$41:$A$45,0),MATCH(C1147,'[1]Traitement outputs (2)'!$B$40:$Q$40,0))</f>
        <v>254.15803075879367</v>
      </c>
      <c r="K1147">
        <f>I1147*$S$2</f>
        <v>-21342.138833337085</v>
      </c>
      <c r="L1147">
        <f>J1147*$S$2</f>
        <v>29515.067122381799</v>
      </c>
    </row>
    <row r="1148" spans="1:12" x14ac:dyDescent="0.35">
      <c r="A1148" s="1">
        <v>34747.75</v>
      </c>
      <c r="B1148">
        <v>20.0793</v>
      </c>
      <c r="C1148">
        <f>HLOOKUP(B1148,'[1]Traitement outputs'!$B$33:$Q$33,1,TRUE)</f>
        <v>20</v>
      </c>
      <c r="E1148" s="1">
        <v>34747.75</v>
      </c>
      <c r="F1148">
        <v>15.9841</v>
      </c>
      <c r="G1148">
        <f t="shared" si="17"/>
        <v>16</v>
      </c>
      <c r="I1148">
        <f>INDEX('[1]Traitement outputs (2)'!$B$34:$Q$38,MATCH(70,'[1]Traitement outputs (2)'!$A$34:$A$38,0),MATCH(C1148,'[1]Traitement outputs (2)'!$B$33:$Q$33,0))</f>
        <v>-183.77989640241771</v>
      </c>
      <c r="J1148">
        <f>INDEX('[1]Traitement outputs (2)'!$B$41:$Q$45,MATCH(70,'[1]Traitement outputs (2)'!$A$41:$A$45,0),MATCH(C1148,'[1]Traitement outputs (2)'!$B$40:$Q$40,0))</f>
        <v>254.15803075879367</v>
      </c>
      <c r="K1148">
        <f>I1148*$S$2</f>
        <v>-21342.138833337085</v>
      </c>
      <c r="L1148">
        <f>J1148*$S$2</f>
        <v>29515.067122381799</v>
      </c>
    </row>
    <row r="1149" spans="1:12" x14ac:dyDescent="0.35">
      <c r="A1149" s="1">
        <v>34747.791666666664</v>
      </c>
      <c r="B1149">
        <v>20.0791</v>
      </c>
      <c r="C1149">
        <f>HLOOKUP(B1149,'[1]Traitement outputs'!$B$33:$Q$33,1,TRUE)</f>
        <v>20</v>
      </c>
      <c r="E1149" s="1">
        <v>34747.791666666664</v>
      </c>
      <c r="F1149">
        <v>15.8437</v>
      </c>
      <c r="G1149">
        <f t="shared" si="17"/>
        <v>16</v>
      </c>
      <c r="I1149">
        <f>INDEX('[1]Traitement outputs (2)'!$B$34:$Q$38,MATCH(70,'[1]Traitement outputs (2)'!$A$34:$A$38,0),MATCH(C1149,'[1]Traitement outputs (2)'!$B$33:$Q$33,0))</f>
        <v>-183.77989640241771</v>
      </c>
      <c r="J1149">
        <f>INDEX('[1]Traitement outputs (2)'!$B$41:$Q$45,MATCH(70,'[1]Traitement outputs (2)'!$A$41:$A$45,0),MATCH(C1149,'[1]Traitement outputs (2)'!$B$40:$Q$40,0))</f>
        <v>254.15803075879367</v>
      </c>
      <c r="K1149">
        <f>I1149*$S$2</f>
        <v>-21342.138833337085</v>
      </c>
      <c r="L1149">
        <f>J1149*$S$2</f>
        <v>29515.067122381799</v>
      </c>
    </row>
    <row r="1150" spans="1:12" x14ac:dyDescent="0.35">
      <c r="A1150" s="1">
        <v>34747.833333333336</v>
      </c>
      <c r="B1150">
        <v>20.078800000000001</v>
      </c>
      <c r="C1150">
        <f>HLOOKUP(B1150,'[1]Traitement outputs'!$B$33:$Q$33,1,TRUE)</f>
        <v>20</v>
      </c>
      <c r="E1150" s="1">
        <v>34747.833333333336</v>
      </c>
      <c r="F1150">
        <v>15.660399999999999</v>
      </c>
      <c r="G1150">
        <f t="shared" si="17"/>
        <v>16</v>
      </c>
      <c r="I1150">
        <f>INDEX('[1]Traitement outputs (2)'!$B$34:$Q$38,MATCH(70,'[1]Traitement outputs (2)'!$A$34:$A$38,0),MATCH(C1150,'[1]Traitement outputs (2)'!$B$33:$Q$33,0))</f>
        <v>-183.77989640241771</v>
      </c>
      <c r="J1150">
        <f>INDEX('[1]Traitement outputs (2)'!$B$41:$Q$45,MATCH(70,'[1]Traitement outputs (2)'!$A$41:$A$45,0),MATCH(C1150,'[1]Traitement outputs (2)'!$B$40:$Q$40,0))</f>
        <v>254.15803075879367</v>
      </c>
      <c r="K1150">
        <f>I1150*$S$2</f>
        <v>-21342.138833337085</v>
      </c>
      <c r="L1150">
        <f>J1150*$S$2</f>
        <v>29515.067122381799</v>
      </c>
    </row>
    <row r="1151" spans="1:12" x14ac:dyDescent="0.35">
      <c r="A1151" s="1">
        <v>34747.875</v>
      </c>
      <c r="B1151">
        <v>16.158000000000001</v>
      </c>
      <c r="C1151">
        <f>HLOOKUP(B1151,'[1]Traitement outputs'!$B$33:$Q$33,1,TRUE)</f>
        <v>16</v>
      </c>
      <c r="E1151" s="1">
        <v>34747.875</v>
      </c>
      <c r="F1151">
        <v>19.7133</v>
      </c>
      <c r="G1151">
        <f t="shared" si="17"/>
        <v>20</v>
      </c>
      <c r="I1151">
        <f>INDEX('[1]Traitement outputs (2)'!$B$34:$Q$38,MATCH(70,'[1]Traitement outputs (2)'!$A$34:$A$38,0),MATCH(C1151,'[1]Traitement outputs (2)'!$B$33:$Q$33,0))</f>
        <v>-87.65601603539298</v>
      </c>
      <c r="J1151">
        <f>INDEX('[1]Traitement outputs (2)'!$B$41:$Q$45,MATCH(70,'[1]Traitement outputs (2)'!$A$41:$A$45,0),MATCH(C1151,'[1]Traitement outputs (2)'!$B$40:$Q$40,0))</f>
        <v>158.03405896601754</v>
      </c>
      <c r="K1151">
        <f>I1151*$S$2</f>
        <v>-10179.387954970944</v>
      </c>
      <c r="L1151">
        <f>J1151*$S$2</f>
        <v>18352.305626852856</v>
      </c>
    </row>
    <row r="1152" spans="1:12" x14ac:dyDescent="0.35">
      <c r="A1152" s="1">
        <v>34747.916666666664</v>
      </c>
      <c r="B1152">
        <v>16.078099999999999</v>
      </c>
      <c r="C1152">
        <f>HLOOKUP(B1152,'[1]Traitement outputs'!$B$33:$Q$33,1,TRUE)</f>
        <v>16</v>
      </c>
      <c r="E1152" s="1">
        <v>34747.916666666664</v>
      </c>
      <c r="F1152">
        <v>18.928799999999999</v>
      </c>
      <c r="G1152">
        <f t="shared" si="17"/>
        <v>19</v>
      </c>
      <c r="I1152">
        <f>INDEX('[1]Traitement outputs (2)'!$B$34:$Q$38,MATCH(70,'[1]Traitement outputs (2)'!$A$34:$A$38,0),MATCH(C1152,'[1]Traitement outputs (2)'!$B$33:$Q$33,0))</f>
        <v>-87.65601603539298</v>
      </c>
      <c r="J1152">
        <f>INDEX('[1]Traitement outputs (2)'!$B$41:$Q$45,MATCH(70,'[1]Traitement outputs (2)'!$A$41:$A$45,0),MATCH(C1152,'[1]Traitement outputs (2)'!$B$40:$Q$40,0))</f>
        <v>158.03405896601754</v>
      </c>
      <c r="K1152">
        <f>I1152*$S$2</f>
        <v>-10179.387954970944</v>
      </c>
      <c r="L1152">
        <f>J1152*$S$2</f>
        <v>18352.305626852856</v>
      </c>
    </row>
    <row r="1153" spans="1:12" x14ac:dyDescent="0.35">
      <c r="A1153" s="1">
        <v>34747.958333333336</v>
      </c>
      <c r="B1153">
        <v>16.077500000000001</v>
      </c>
      <c r="C1153">
        <f>HLOOKUP(B1153,'[1]Traitement outputs'!$B$33:$Q$33,1,TRUE)</f>
        <v>16</v>
      </c>
      <c r="E1153" s="1">
        <v>34747.958333333336</v>
      </c>
      <c r="F1153">
        <v>17.806999999999999</v>
      </c>
      <c r="G1153">
        <f t="shared" si="17"/>
        <v>18</v>
      </c>
      <c r="I1153">
        <f>INDEX('[1]Traitement outputs (2)'!$B$34:$Q$38,MATCH(70,'[1]Traitement outputs (2)'!$A$34:$A$38,0),MATCH(C1153,'[1]Traitement outputs (2)'!$B$33:$Q$33,0))</f>
        <v>-87.65601603539298</v>
      </c>
      <c r="J1153">
        <f>INDEX('[1]Traitement outputs (2)'!$B$41:$Q$45,MATCH(70,'[1]Traitement outputs (2)'!$A$41:$A$45,0),MATCH(C1153,'[1]Traitement outputs (2)'!$B$40:$Q$40,0))</f>
        <v>158.03405896601754</v>
      </c>
      <c r="K1153">
        <f>I1153*$S$2</f>
        <v>-10179.387954970944</v>
      </c>
      <c r="L1153">
        <f>J1153*$S$2</f>
        <v>18352.305626852856</v>
      </c>
    </row>
    <row r="1154" spans="1:12" x14ac:dyDescent="0.35">
      <c r="A1154" s="1">
        <v>34748</v>
      </c>
      <c r="B1154">
        <v>16.0778</v>
      </c>
      <c r="C1154">
        <f>HLOOKUP(B1154,'[1]Traitement outputs'!$B$33:$Q$33,1,TRUE)</f>
        <v>16</v>
      </c>
      <c r="E1154" s="1">
        <v>34748</v>
      </c>
      <c r="F1154">
        <v>16.9162</v>
      </c>
      <c r="G1154">
        <f t="shared" si="17"/>
        <v>17</v>
      </c>
      <c r="I1154">
        <f>INDEX('[1]Traitement outputs (2)'!$B$34:$Q$38,MATCH(70,'[1]Traitement outputs (2)'!$A$34:$A$38,0),MATCH(C1154,'[1]Traitement outputs (2)'!$B$33:$Q$33,0))</f>
        <v>-87.65601603539298</v>
      </c>
      <c r="J1154">
        <f>INDEX('[1]Traitement outputs (2)'!$B$41:$Q$45,MATCH(70,'[1]Traitement outputs (2)'!$A$41:$A$45,0),MATCH(C1154,'[1]Traitement outputs (2)'!$B$40:$Q$40,0))</f>
        <v>158.03405896601754</v>
      </c>
      <c r="K1154">
        <f>I1154*$S$2</f>
        <v>-10179.387954970944</v>
      </c>
      <c r="L1154">
        <f>J1154*$S$2</f>
        <v>18352.305626852856</v>
      </c>
    </row>
    <row r="1155" spans="1:12" x14ac:dyDescent="0.35">
      <c r="A1155" s="1">
        <v>34748.041666666664</v>
      </c>
      <c r="B1155">
        <v>16.078099999999999</v>
      </c>
      <c r="C1155">
        <f>HLOOKUP(B1155,'[1]Traitement outputs'!$B$33:$Q$33,1,TRUE)</f>
        <v>16</v>
      </c>
      <c r="E1155" s="1">
        <v>34748.041666666664</v>
      </c>
      <c r="F1155">
        <v>16.1633</v>
      </c>
      <c r="G1155">
        <f t="shared" ref="G1155:G1218" si="18">ROUND(F1155,0)</f>
        <v>16</v>
      </c>
      <c r="I1155">
        <f>INDEX('[1]Traitement outputs (2)'!$B$34:$Q$38,MATCH(70,'[1]Traitement outputs (2)'!$A$34:$A$38,0),MATCH(C1155,'[1]Traitement outputs (2)'!$B$33:$Q$33,0))</f>
        <v>-87.65601603539298</v>
      </c>
      <c r="J1155">
        <f>INDEX('[1]Traitement outputs (2)'!$B$41:$Q$45,MATCH(70,'[1]Traitement outputs (2)'!$A$41:$A$45,0),MATCH(C1155,'[1]Traitement outputs (2)'!$B$40:$Q$40,0))</f>
        <v>158.03405896601754</v>
      </c>
      <c r="K1155">
        <f>I1155*$S$2</f>
        <v>-10179.387954970944</v>
      </c>
      <c r="L1155">
        <f>J1155*$S$2</f>
        <v>18352.305626852856</v>
      </c>
    </row>
    <row r="1156" spans="1:12" x14ac:dyDescent="0.35">
      <c r="A1156" s="1">
        <v>34748.083333333336</v>
      </c>
      <c r="B1156">
        <v>16.078299999999999</v>
      </c>
      <c r="C1156">
        <f>HLOOKUP(B1156,'[1]Traitement outputs'!$B$33:$Q$33,1,TRUE)</f>
        <v>16</v>
      </c>
      <c r="E1156" s="1">
        <v>34748.083333333336</v>
      </c>
      <c r="F1156">
        <v>15.553900000000001</v>
      </c>
      <c r="G1156">
        <f t="shared" si="18"/>
        <v>16</v>
      </c>
      <c r="I1156">
        <f>INDEX('[1]Traitement outputs (2)'!$B$34:$Q$38,MATCH(70,'[1]Traitement outputs (2)'!$A$34:$A$38,0),MATCH(C1156,'[1]Traitement outputs (2)'!$B$33:$Q$33,0))</f>
        <v>-87.65601603539298</v>
      </c>
      <c r="J1156">
        <f>INDEX('[1]Traitement outputs (2)'!$B$41:$Q$45,MATCH(70,'[1]Traitement outputs (2)'!$A$41:$A$45,0),MATCH(C1156,'[1]Traitement outputs (2)'!$B$40:$Q$40,0))</f>
        <v>158.03405896601754</v>
      </c>
      <c r="K1156">
        <f>I1156*$S$2</f>
        <v>-10179.387954970944</v>
      </c>
      <c r="L1156">
        <f>J1156*$S$2</f>
        <v>18352.305626852856</v>
      </c>
    </row>
    <row r="1157" spans="1:12" x14ac:dyDescent="0.35">
      <c r="A1157" s="1">
        <v>34748.125</v>
      </c>
      <c r="B1157">
        <v>16.078399999999998</v>
      </c>
      <c r="C1157">
        <f>HLOOKUP(B1157,'[1]Traitement outputs'!$B$33:$Q$33,1,TRUE)</f>
        <v>16</v>
      </c>
      <c r="E1157" s="1">
        <v>34748.125</v>
      </c>
      <c r="F1157">
        <v>15.0318</v>
      </c>
      <c r="G1157">
        <f t="shared" si="18"/>
        <v>15</v>
      </c>
      <c r="I1157">
        <f>INDEX('[1]Traitement outputs (2)'!$B$34:$Q$38,MATCH(70,'[1]Traitement outputs (2)'!$A$34:$A$38,0),MATCH(C1157,'[1]Traitement outputs (2)'!$B$33:$Q$33,0))</f>
        <v>-87.65601603539298</v>
      </c>
      <c r="J1157">
        <f>INDEX('[1]Traitement outputs (2)'!$B$41:$Q$45,MATCH(70,'[1]Traitement outputs (2)'!$A$41:$A$45,0),MATCH(C1157,'[1]Traitement outputs (2)'!$B$40:$Q$40,0))</f>
        <v>158.03405896601754</v>
      </c>
      <c r="K1157">
        <f>I1157*$S$2</f>
        <v>-10179.387954970944</v>
      </c>
      <c r="L1157">
        <f>J1157*$S$2</f>
        <v>18352.305626852856</v>
      </c>
    </row>
    <row r="1158" spans="1:12" x14ac:dyDescent="0.35">
      <c r="A1158" s="1">
        <v>34748.166666666664</v>
      </c>
      <c r="B1158">
        <v>16.078399999999998</v>
      </c>
      <c r="C1158">
        <f>HLOOKUP(B1158,'[1]Traitement outputs'!$B$33:$Q$33,1,TRUE)</f>
        <v>16</v>
      </c>
      <c r="E1158" s="1">
        <v>34748.166666666664</v>
      </c>
      <c r="F1158">
        <v>14.5999</v>
      </c>
      <c r="G1158">
        <f t="shared" si="18"/>
        <v>15</v>
      </c>
      <c r="I1158">
        <f>INDEX('[1]Traitement outputs (2)'!$B$34:$Q$38,MATCH(70,'[1]Traitement outputs (2)'!$A$34:$A$38,0),MATCH(C1158,'[1]Traitement outputs (2)'!$B$33:$Q$33,0))</f>
        <v>-87.65601603539298</v>
      </c>
      <c r="J1158">
        <f>INDEX('[1]Traitement outputs (2)'!$B$41:$Q$45,MATCH(70,'[1]Traitement outputs (2)'!$A$41:$A$45,0),MATCH(C1158,'[1]Traitement outputs (2)'!$B$40:$Q$40,0))</f>
        <v>158.03405896601754</v>
      </c>
      <c r="K1158">
        <f>I1158*$S$2</f>
        <v>-10179.387954970944</v>
      </c>
      <c r="L1158">
        <f>J1158*$S$2</f>
        <v>18352.305626852856</v>
      </c>
    </row>
    <row r="1159" spans="1:12" x14ac:dyDescent="0.35">
      <c r="A1159" s="1">
        <v>34748.208333333336</v>
      </c>
      <c r="B1159">
        <v>20.032499999999999</v>
      </c>
      <c r="C1159">
        <f>HLOOKUP(B1159,'[1]Traitement outputs'!$B$33:$Q$33,1,TRUE)</f>
        <v>20</v>
      </c>
      <c r="E1159" s="1">
        <v>34748.208333333336</v>
      </c>
      <c r="F1159">
        <v>11.0604</v>
      </c>
      <c r="G1159">
        <f t="shared" si="18"/>
        <v>11</v>
      </c>
      <c r="I1159">
        <f>INDEX('[1]Traitement outputs (2)'!$B$34:$Q$38,MATCH(70,'[1]Traitement outputs (2)'!$A$34:$A$38,0),MATCH(C1159,'[1]Traitement outputs (2)'!$B$33:$Q$33,0))</f>
        <v>-183.77989640241771</v>
      </c>
      <c r="J1159">
        <f>INDEX('[1]Traitement outputs (2)'!$B$41:$Q$45,MATCH(70,'[1]Traitement outputs (2)'!$A$41:$A$45,0),MATCH(C1159,'[1]Traitement outputs (2)'!$B$40:$Q$40,0))</f>
        <v>254.15803075879367</v>
      </c>
      <c r="K1159">
        <f>I1159*$S$2</f>
        <v>-21342.138833337085</v>
      </c>
      <c r="L1159">
        <f>J1159*$S$2</f>
        <v>29515.067122381799</v>
      </c>
    </row>
    <row r="1160" spans="1:12" x14ac:dyDescent="0.35">
      <c r="A1160" s="1">
        <v>34748.25</v>
      </c>
      <c r="B1160">
        <v>20.078299999999999</v>
      </c>
      <c r="C1160">
        <f>HLOOKUP(B1160,'[1]Traitement outputs'!$B$33:$Q$33,1,TRUE)</f>
        <v>20</v>
      </c>
      <c r="E1160" s="1">
        <v>34748.25</v>
      </c>
      <c r="F1160">
        <v>10.912599999999999</v>
      </c>
      <c r="G1160">
        <f t="shared" si="18"/>
        <v>11</v>
      </c>
      <c r="I1160">
        <f>INDEX('[1]Traitement outputs (2)'!$B$34:$Q$38,MATCH(70,'[1]Traitement outputs (2)'!$A$34:$A$38,0),MATCH(C1160,'[1]Traitement outputs (2)'!$B$33:$Q$33,0))</f>
        <v>-183.77989640241771</v>
      </c>
      <c r="J1160">
        <f>INDEX('[1]Traitement outputs (2)'!$B$41:$Q$45,MATCH(70,'[1]Traitement outputs (2)'!$A$41:$A$45,0),MATCH(C1160,'[1]Traitement outputs (2)'!$B$40:$Q$40,0))</f>
        <v>254.15803075879367</v>
      </c>
      <c r="K1160">
        <f>I1160*$S$2</f>
        <v>-21342.138833337085</v>
      </c>
      <c r="L1160">
        <f>J1160*$S$2</f>
        <v>29515.067122381799</v>
      </c>
    </row>
    <row r="1161" spans="1:12" x14ac:dyDescent="0.35">
      <c r="A1161" s="1">
        <v>34748.291666666664</v>
      </c>
      <c r="B1161">
        <v>20.082000000000001</v>
      </c>
      <c r="C1161">
        <f>HLOOKUP(B1161,'[1]Traitement outputs'!$B$33:$Q$33,1,TRUE)</f>
        <v>20</v>
      </c>
      <c r="E1161" s="1">
        <v>34748.291666666664</v>
      </c>
      <c r="F1161">
        <v>10.92</v>
      </c>
      <c r="G1161">
        <f t="shared" si="18"/>
        <v>11</v>
      </c>
      <c r="I1161">
        <f>INDEX('[1]Traitement outputs (2)'!$B$34:$Q$38,MATCH(70,'[1]Traitement outputs (2)'!$A$34:$A$38,0),MATCH(C1161,'[1]Traitement outputs (2)'!$B$33:$Q$33,0))</f>
        <v>-183.77989640241771</v>
      </c>
      <c r="J1161">
        <f>INDEX('[1]Traitement outputs (2)'!$B$41:$Q$45,MATCH(70,'[1]Traitement outputs (2)'!$A$41:$A$45,0),MATCH(C1161,'[1]Traitement outputs (2)'!$B$40:$Q$40,0))</f>
        <v>254.15803075879367</v>
      </c>
      <c r="K1161">
        <f>I1161*$S$2</f>
        <v>-21342.138833337085</v>
      </c>
      <c r="L1161">
        <f>J1161*$S$2</f>
        <v>29515.067122381799</v>
      </c>
    </row>
    <row r="1162" spans="1:12" x14ac:dyDescent="0.35">
      <c r="A1162" s="1">
        <v>34748.333333333336</v>
      </c>
      <c r="B1162">
        <v>20.086500000000001</v>
      </c>
      <c r="C1162">
        <f>HLOOKUP(B1162,'[1]Traitement outputs'!$B$33:$Q$33,1,TRUE)</f>
        <v>20</v>
      </c>
      <c r="E1162" s="1">
        <v>34748.333333333336</v>
      </c>
      <c r="F1162">
        <v>11.052300000000001</v>
      </c>
      <c r="G1162">
        <f t="shared" si="18"/>
        <v>11</v>
      </c>
      <c r="I1162">
        <f>INDEX('[1]Traitement outputs (2)'!$B$34:$Q$38,MATCH(70,'[1]Traitement outputs (2)'!$A$34:$A$38,0),MATCH(C1162,'[1]Traitement outputs (2)'!$B$33:$Q$33,0))</f>
        <v>-183.77989640241771</v>
      </c>
      <c r="J1162">
        <f>INDEX('[1]Traitement outputs (2)'!$B$41:$Q$45,MATCH(70,'[1]Traitement outputs (2)'!$A$41:$A$45,0),MATCH(C1162,'[1]Traitement outputs (2)'!$B$40:$Q$40,0))</f>
        <v>254.15803075879367</v>
      </c>
      <c r="K1162">
        <f>I1162*$S$2</f>
        <v>-21342.138833337085</v>
      </c>
      <c r="L1162">
        <f>J1162*$S$2</f>
        <v>29515.067122381799</v>
      </c>
    </row>
    <row r="1163" spans="1:12" x14ac:dyDescent="0.35">
      <c r="A1163" s="1">
        <v>34748.375</v>
      </c>
      <c r="B1163">
        <v>20.091899999999999</v>
      </c>
      <c r="C1163">
        <f>HLOOKUP(B1163,'[1]Traitement outputs'!$B$33:$Q$33,1,TRUE)</f>
        <v>20</v>
      </c>
      <c r="E1163" s="1">
        <v>34748.375</v>
      </c>
      <c r="F1163">
        <v>11.2882</v>
      </c>
      <c r="G1163">
        <f t="shared" si="18"/>
        <v>11</v>
      </c>
      <c r="I1163">
        <f>INDEX('[1]Traitement outputs (2)'!$B$34:$Q$38,MATCH(70,'[1]Traitement outputs (2)'!$A$34:$A$38,0),MATCH(C1163,'[1]Traitement outputs (2)'!$B$33:$Q$33,0))</f>
        <v>-183.77989640241771</v>
      </c>
      <c r="J1163">
        <f>INDEX('[1]Traitement outputs (2)'!$B$41:$Q$45,MATCH(70,'[1]Traitement outputs (2)'!$A$41:$A$45,0),MATCH(C1163,'[1]Traitement outputs (2)'!$B$40:$Q$40,0))</f>
        <v>254.15803075879367</v>
      </c>
      <c r="K1163">
        <f>I1163*$S$2</f>
        <v>-21342.138833337085</v>
      </c>
      <c r="L1163">
        <f>J1163*$S$2</f>
        <v>29515.067122381799</v>
      </c>
    </row>
    <row r="1164" spans="1:12" x14ac:dyDescent="0.35">
      <c r="A1164" s="1">
        <v>34748.416666666664</v>
      </c>
      <c r="B1164">
        <v>20.097000000000001</v>
      </c>
      <c r="C1164">
        <f>HLOOKUP(B1164,'[1]Traitement outputs'!$B$33:$Q$33,1,TRUE)</f>
        <v>20</v>
      </c>
      <c r="E1164" s="1">
        <v>34748.416666666664</v>
      </c>
      <c r="F1164">
        <v>11.562799999999999</v>
      </c>
      <c r="G1164">
        <f t="shared" si="18"/>
        <v>12</v>
      </c>
      <c r="I1164">
        <f>INDEX('[1]Traitement outputs (2)'!$B$34:$Q$38,MATCH(70,'[1]Traitement outputs (2)'!$A$34:$A$38,0),MATCH(C1164,'[1]Traitement outputs (2)'!$B$33:$Q$33,0))</f>
        <v>-183.77989640241771</v>
      </c>
      <c r="J1164">
        <f>INDEX('[1]Traitement outputs (2)'!$B$41:$Q$45,MATCH(70,'[1]Traitement outputs (2)'!$A$41:$A$45,0),MATCH(C1164,'[1]Traitement outputs (2)'!$B$40:$Q$40,0))</f>
        <v>254.15803075879367</v>
      </c>
      <c r="K1164">
        <f>I1164*$S$2</f>
        <v>-21342.138833337085</v>
      </c>
      <c r="L1164">
        <f>J1164*$S$2</f>
        <v>29515.067122381799</v>
      </c>
    </row>
    <row r="1165" spans="1:12" x14ac:dyDescent="0.35">
      <c r="A1165" s="1">
        <v>34748.458333333336</v>
      </c>
      <c r="B1165">
        <v>20.098600000000001</v>
      </c>
      <c r="C1165">
        <f>HLOOKUP(B1165,'[1]Traitement outputs'!$B$33:$Q$33,1,TRUE)</f>
        <v>20</v>
      </c>
      <c r="E1165" s="1">
        <v>34748.458333333336</v>
      </c>
      <c r="F1165">
        <v>11.87</v>
      </c>
      <c r="G1165">
        <f t="shared" si="18"/>
        <v>12</v>
      </c>
      <c r="I1165">
        <f>INDEX('[1]Traitement outputs (2)'!$B$34:$Q$38,MATCH(70,'[1]Traitement outputs (2)'!$A$34:$A$38,0),MATCH(C1165,'[1]Traitement outputs (2)'!$B$33:$Q$33,0))</f>
        <v>-183.77989640241771</v>
      </c>
      <c r="J1165">
        <f>INDEX('[1]Traitement outputs (2)'!$B$41:$Q$45,MATCH(70,'[1]Traitement outputs (2)'!$A$41:$A$45,0),MATCH(C1165,'[1]Traitement outputs (2)'!$B$40:$Q$40,0))</f>
        <v>254.15803075879367</v>
      </c>
      <c r="K1165">
        <f>I1165*$S$2</f>
        <v>-21342.138833337085</v>
      </c>
      <c r="L1165">
        <f>J1165*$S$2</f>
        <v>29515.067122381799</v>
      </c>
    </row>
    <row r="1166" spans="1:12" x14ac:dyDescent="0.35">
      <c r="A1166" s="1">
        <v>34748.5</v>
      </c>
      <c r="B1166">
        <v>20.0534</v>
      </c>
      <c r="C1166">
        <f>HLOOKUP(B1166,'[1]Traitement outputs'!$B$33:$Q$33,1,TRUE)</f>
        <v>20</v>
      </c>
      <c r="E1166" s="1">
        <v>34748.5</v>
      </c>
      <c r="F1166">
        <v>12.131600000000001</v>
      </c>
      <c r="G1166">
        <f t="shared" si="18"/>
        <v>12</v>
      </c>
      <c r="I1166">
        <f>INDEX('[1]Traitement outputs (2)'!$B$34:$Q$38,MATCH(70,'[1]Traitement outputs (2)'!$A$34:$A$38,0),MATCH(C1166,'[1]Traitement outputs (2)'!$B$33:$Q$33,0))</f>
        <v>-183.77989640241771</v>
      </c>
      <c r="J1166">
        <f>INDEX('[1]Traitement outputs (2)'!$B$41:$Q$45,MATCH(70,'[1]Traitement outputs (2)'!$A$41:$A$45,0),MATCH(C1166,'[1]Traitement outputs (2)'!$B$40:$Q$40,0))</f>
        <v>254.15803075879367</v>
      </c>
      <c r="K1166">
        <f>I1166*$S$2</f>
        <v>-21342.138833337085</v>
      </c>
      <c r="L1166">
        <f>J1166*$S$2</f>
        <v>29515.067122381799</v>
      </c>
    </row>
    <row r="1167" spans="1:12" x14ac:dyDescent="0.35">
      <c r="A1167" s="1">
        <v>34748.541666666664</v>
      </c>
      <c r="B1167">
        <v>20.002300000000002</v>
      </c>
      <c r="C1167">
        <f>HLOOKUP(B1167,'[1]Traitement outputs'!$B$33:$Q$33,1,TRUE)</f>
        <v>20</v>
      </c>
      <c r="E1167" s="1">
        <v>34748.541666666664</v>
      </c>
      <c r="F1167">
        <v>12.378500000000001</v>
      </c>
      <c r="G1167">
        <f t="shared" si="18"/>
        <v>12</v>
      </c>
      <c r="I1167">
        <f>INDEX('[1]Traitement outputs (2)'!$B$34:$Q$38,MATCH(70,'[1]Traitement outputs (2)'!$A$34:$A$38,0),MATCH(C1167,'[1]Traitement outputs (2)'!$B$33:$Q$33,0))</f>
        <v>-183.77989640241771</v>
      </c>
      <c r="J1167">
        <f>INDEX('[1]Traitement outputs (2)'!$B$41:$Q$45,MATCH(70,'[1]Traitement outputs (2)'!$A$41:$A$45,0),MATCH(C1167,'[1]Traitement outputs (2)'!$B$40:$Q$40,0))</f>
        <v>254.15803075879367</v>
      </c>
      <c r="K1167">
        <f>I1167*$S$2</f>
        <v>-21342.138833337085</v>
      </c>
      <c r="L1167">
        <f>J1167*$S$2</f>
        <v>29515.067122381799</v>
      </c>
    </row>
    <row r="1168" spans="1:12" x14ac:dyDescent="0.35">
      <c r="A1168" s="1">
        <v>34748.583333333336</v>
      </c>
      <c r="B1168">
        <v>20.0001</v>
      </c>
      <c r="C1168">
        <f>HLOOKUP(B1168,'[1]Traitement outputs'!$B$33:$Q$33,1,TRUE)</f>
        <v>20</v>
      </c>
      <c r="E1168" s="1">
        <v>34748.583333333336</v>
      </c>
      <c r="F1168">
        <v>12.6418</v>
      </c>
      <c r="G1168">
        <f t="shared" si="18"/>
        <v>13</v>
      </c>
      <c r="I1168">
        <f>INDEX('[1]Traitement outputs (2)'!$B$34:$Q$38,MATCH(70,'[1]Traitement outputs (2)'!$A$34:$A$38,0),MATCH(C1168,'[1]Traitement outputs (2)'!$B$33:$Q$33,0))</f>
        <v>-183.77989640241771</v>
      </c>
      <c r="J1168">
        <f>INDEX('[1]Traitement outputs (2)'!$B$41:$Q$45,MATCH(70,'[1]Traitement outputs (2)'!$A$41:$A$45,0),MATCH(C1168,'[1]Traitement outputs (2)'!$B$40:$Q$40,0))</f>
        <v>254.15803075879367</v>
      </c>
      <c r="K1168">
        <f>I1168*$S$2</f>
        <v>-21342.138833337085</v>
      </c>
      <c r="L1168">
        <f>J1168*$S$2</f>
        <v>29515.067122381799</v>
      </c>
    </row>
    <row r="1169" spans="1:12" x14ac:dyDescent="0.35">
      <c r="A1169" s="1">
        <v>34748.625</v>
      </c>
      <c r="B1169">
        <v>20</v>
      </c>
      <c r="C1169">
        <f>HLOOKUP(B1169,'[1]Traitement outputs'!$B$33:$Q$33,1,TRUE)</f>
        <v>20</v>
      </c>
      <c r="E1169" s="1">
        <v>34748.625</v>
      </c>
      <c r="F1169">
        <v>12.930099999999999</v>
      </c>
      <c r="G1169">
        <f t="shared" si="18"/>
        <v>13</v>
      </c>
      <c r="I1169">
        <f>INDEX('[1]Traitement outputs (2)'!$B$34:$Q$38,MATCH(70,'[1]Traitement outputs (2)'!$A$34:$A$38,0),MATCH(C1169,'[1]Traitement outputs (2)'!$B$33:$Q$33,0))</f>
        <v>-183.77989640241771</v>
      </c>
      <c r="J1169">
        <f>INDEX('[1]Traitement outputs (2)'!$B$41:$Q$45,MATCH(70,'[1]Traitement outputs (2)'!$A$41:$A$45,0),MATCH(C1169,'[1]Traitement outputs (2)'!$B$40:$Q$40,0))</f>
        <v>254.15803075879367</v>
      </c>
      <c r="K1169">
        <f>I1169*$S$2</f>
        <v>-21342.138833337085</v>
      </c>
      <c r="L1169">
        <f>J1169*$S$2</f>
        <v>29515.067122381799</v>
      </c>
    </row>
    <row r="1170" spans="1:12" x14ac:dyDescent="0.35">
      <c r="A1170" s="1">
        <v>34748.666666666664</v>
      </c>
      <c r="B1170">
        <v>20</v>
      </c>
      <c r="C1170">
        <f>HLOOKUP(B1170,'[1]Traitement outputs'!$B$33:$Q$33,1,TRUE)</f>
        <v>20</v>
      </c>
      <c r="E1170" s="1">
        <v>34748.666666666664</v>
      </c>
      <c r="F1170">
        <v>13.265599999999999</v>
      </c>
      <c r="G1170">
        <f t="shared" si="18"/>
        <v>13</v>
      </c>
      <c r="I1170">
        <f>INDEX('[1]Traitement outputs (2)'!$B$34:$Q$38,MATCH(70,'[1]Traitement outputs (2)'!$A$34:$A$38,0),MATCH(C1170,'[1]Traitement outputs (2)'!$B$33:$Q$33,0))</f>
        <v>-183.77989640241771</v>
      </c>
      <c r="J1170">
        <f>INDEX('[1]Traitement outputs (2)'!$B$41:$Q$45,MATCH(70,'[1]Traitement outputs (2)'!$A$41:$A$45,0),MATCH(C1170,'[1]Traitement outputs (2)'!$B$40:$Q$40,0))</f>
        <v>254.15803075879367</v>
      </c>
      <c r="K1170">
        <f>I1170*$S$2</f>
        <v>-21342.138833337085</v>
      </c>
      <c r="L1170">
        <f>J1170*$S$2</f>
        <v>29515.067122381799</v>
      </c>
    </row>
    <row r="1171" spans="1:12" x14ac:dyDescent="0.35">
      <c r="A1171" s="1">
        <v>34748.708333333336</v>
      </c>
      <c r="B1171">
        <v>20</v>
      </c>
      <c r="C1171">
        <f>HLOOKUP(B1171,'[1]Traitement outputs'!$B$33:$Q$33,1,TRUE)</f>
        <v>20</v>
      </c>
      <c r="E1171" s="1">
        <v>34748.708333333336</v>
      </c>
      <c r="F1171">
        <v>13.5489</v>
      </c>
      <c r="G1171">
        <f t="shared" si="18"/>
        <v>14</v>
      </c>
      <c r="I1171">
        <f>INDEX('[1]Traitement outputs (2)'!$B$34:$Q$38,MATCH(70,'[1]Traitement outputs (2)'!$A$34:$A$38,0),MATCH(C1171,'[1]Traitement outputs (2)'!$B$33:$Q$33,0))</f>
        <v>-183.77989640241771</v>
      </c>
      <c r="J1171">
        <f>INDEX('[1]Traitement outputs (2)'!$B$41:$Q$45,MATCH(70,'[1]Traitement outputs (2)'!$A$41:$A$45,0),MATCH(C1171,'[1]Traitement outputs (2)'!$B$40:$Q$40,0))</f>
        <v>254.15803075879367</v>
      </c>
      <c r="K1171">
        <f>I1171*$S$2</f>
        <v>-21342.138833337085</v>
      </c>
      <c r="L1171">
        <f>J1171*$S$2</f>
        <v>29515.067122381799</v>
      </c>
    </row>
    <row r="1172" spans="1:12" x14ac:dyDescent="0.35">
      <c r="A1172" s="1">
        <v>34748.75</v>
      </c>
      <c r="B1172">
        <v>20</v>
      </c>
      <c r="C1172">
        <f>HLOOKUP(B1172,'[1]Traitement outputs'!$B$33:$Q$33,1,TRUE)</f>
        <v>20</v>
      </c>
      <c r="E1172" s="1">
        <v>34748.75</v>
      </c>
      <c r="F1172">
        <v>14.139900000000001</v>
      </c>
      <c r="G1172">
        <f t="shared" si="18"/>
        <v>14</v>
      </c>
      <c r="I1172">
        <f>INDEX('[1]Traitement outputs (2)'!$B$34:$Q$38,MATCH(70,'[1]Traitement outputs (2)'!$A$34:$A$38,0),MATCH(C1172,'[1]Traitement outputs (2)'!$B$33:$Q$33,0))</f>
        <v>-183.77989640241771</v>
      </c>
      <c r="J1172">
        <f>INDEX('[1]Traitement outputs (2)'!$B$41:$Q$45,MATCH(70,'[1]Traitement outputs (2)'!$A$41:$A$45,0),MATCH(C1172,'[1]Traitement outputs (2)'!$B$40:$Q$40,0))</f>
        <v>254.15803075879367</v>
      </c>
      <c r="K1172">
        <f>I1172*$S$2</f>
        <v>-21342.138833337085</v>
      </c>
      <c r="L1172">
        <f>J1172*$S$2</f>
        <v>29515.067122381799</v>
      </c>
    </row>
    <row r="1173" spans="1:12" x14ac:dyDescent="0.35">
      <c r="A1173" s="1">
        <v>34748.791666666664</v>
      </c>
      <c r="B1173">
        <v>20.066400000000002</v>
      </c>
      <c r="C1173">
        <f>HLOOKUP(B1173,'[1]Traitement outputs'!$B$33:$Q$33,1,TRUE)</f>
        <v>20</v>
      </c>
      <c r="E1173" s="1">
        <v>34748.791666666664</v>
      </c>
      <c r="F1173">
        <v>14.7561</v>
      </c>
      <c r="G1173">
        <f t="shared" si="18"/>
        <v>15</v>
      </c>
      <c r="I1173">
        <f>INDEX('[1]Traitement outputs (2)'!$B$34:$Q$38,MATCH(70,'[1]Traitement outputs (2)'!$A$34:$A$38,0),MATCH(C1173,'[1]Traitement outputs (2)'!$B$33:$Q$33,0))</f>
        <v>-183.77989640241771</v>
      </c>
      <c r="J1173">
        <f>INDEX('[1]Traitement outputs (2)'!$B$41:$Q$45,MATCH(70,'[1]Traitement outputs (2)'!$A$41:$A$45,0),MATCH(C1173,'[1]Traitement outputs (2)'!$B$40:$Q$40,0))</f>
        <v>254.15803075879367</v>
      </c>
      <c r="K1173">
        <f>I1173*$S$2</f>
        <v>-21342.138833337085</v>
      </c>
      <c r="L1173">
        <f>J1173*$S$2</f>
        <v>29515.067122381799</v>
      </c>
    </row>
    <row r="1174" spans="1:12" x14ac:dyDescent="0.35">
      <c r="A1174" s="1">
        <v>34748.833333333336</v>
      </c>
      <c r="B1174">
        <v>20.074100000000001</v>
      </c>
      <c r="C1174">
        <f>HLOOKUP(B1174,'[1]Traitement outputs'!$B$33:$Q$33,1,TRUE)</f>
        <v>20</v>
      </c>
      <c r="E1174" s="1">
        <v>34748.833333333336</v>
      </c>
      <c r="F1174">
        <v>15.2989</v>
      </c>
      <c r="G1174">
        <f t="shared" si="18"/>
        <v>15</v>
      </c>
      <c r="I1174">
        <f>INDEX('[1]Traitement outputs (2)'!$B$34:$Q$38,MATCH(70,'[1]Traitement outputs (2)'!$A$34:$A$38,0),MATCH(C1174,'[1]Traitement outputs (2)'!$B$33:$Q$33,0))</f>
        <v>-183.77989640241771</v>
      </c>
      <c r="J1174">
        <f>INDEX('[1]Traitement outputs (2)'!$B$41:$Q$45,MATCH(70,'[1]Traitement outputs (2)'!$A$41:$A$45,0),MATCH(C1174,'[1]Traitement outputs (2)'!$B$40:$Q$40,0))</f>
        <v>254.15803075879367</v>
      </c>
      <c r="K1174">
        <f>I1174*$S$2</f>
        <v>-21342.138833337085</v>
      </c>
      <c r="L1174">
        <f>J1174*$S$2</f>
        <v>29515.067122381799</v>
      </c>
    </row>
    <row r="1175" spans="1:12" x14ac:dyDescent="0.35">
      <c r="A1175" s="1">
        <v>34748.875</v>
      </c>
      <c r="B1175">
        <v>16.0931</v>
      </c>
      <c r="C1175">
        <f>HLOOKUP(B1175,'[1]Traitement outputs'!$B$33:$Q$33,1,TRUE)</f>
        <v>16</v>
      </c>
      <c r="E1175" s="1">
        <v>34748.875</v>
      </c>
      <c r="F1175">
        <v>20.4998</v>
      </c>
      <c r="G1175">
        <f t="shared" si="18"/>
        <v>20</v>
      </c>
      <c r="I1175">
        <f>INDEX('[1]Traitement outputs (2)'!$B$34:$Q$38,MATCH(70,'[1]Traitement outputs (2)'!$A$34:$A$38,0),MATCH(C1175,'[1]Traitement outputs (2)'!$B$33:$Q$33,0))</f>
        <v>-87.65601603539298</v>
      </c>
      <c r="J1175">
        <f>INDEX('[1]Traitement outputs (2)'!$B$41:$Q$45,MATCH(70,'[1]Traitement outputs (2)'!$A$41:$A$45,0),MATCH(C1175,'[1]Traitement outputs (2)'!$B$40:$Q$40,0))</f>
        <v>158.03405896601754</v>
      </c>
      <c r="K1175">
        <f>I1175*$S$2</f>
        <v>-10179.387954970944</v>
      </c>
      <c r="L1175">
        <f>J1175*$S$2</f>
        <v>18352.305626852856</v>
      </c>
    </row>
    <row r="1176" spans="1:12" x14ac:dyDescent="0.35">
      <c r="A1176" s="1">
        <v>34748.916666666664</v>
      </c>
      <c r="B1176">
        <v>16.001000000000001</v>
      </c>
      <c r="C1176">
        <f>HLOOKUP(B1176,'[1]Traitement outputs'!$B$33:$Q$33,1,TRUE)</f>
        <v>16</v>
      </c>
      <c r="E1176" s="1">
        <v>34748.916666666664</v>
      </c>
      <c r="F1176">
        <v>21.277000000000001</v>
      </c>
      <c r="G1176">
        <f t="shared" si="18"/>
        <v>21</v>
      </c>
      <c r="I1176">
        <f>INDEX('[1]Traitement outputs (2)'!$B$34:$Q$38,MATCH(70,'[1]Traitement outputs (2)'!$A$34:$A$38,0),MATCH(C1176,'[1]Traitement outputs (2)'!$B$33:$Q$33,0))</f>
        <v>-87.65601603539298</v>
      </c>
      <c r="J1176">
        <f>INDEX('[1]Traitement outputs (2)'!$B$41:$Q$45,MATCH(70,'[1]Traitement outputs (2)'!$A$41:$A$45,0),MATCH(C1176,'[1]Traitement outputs (2)'!$B$40:$Q$40,0))</f>
        <v>158.03405896601754</v>
      </c>
      <c r="K1176">
        <f>I1176*$S$2</f>
        <v>-10179.387954970944</v>
      </c>
      <c r="L1176">
        <f>J1176*$S$2</f>
        <v>18352.305626852856</v>
      </c>
    </row>
    <row r="1177" spans="1:12" x14ac:dyDescent="0.35">
      <c r="A1177" s="1">
        <v>34748.958333333336</v>
      </c>
      <c r="B1177">
        <v>16.0001</v>
      </c>
      <c r="C1177">
        <f>HLOOKUP(B1177,'[1]Traitement outputs'!$B$33:$Q$33,1,TRUE)</f>
        <v>16</v>
      </c>
      <c r="E1177" s="1">
        <v>34748.958333333336</v>
      </c>
      <c r="F1177">
        <v>21.795200000000001</v>
      </c>
      <c r="G1177">
        <f t="shared" si="18"/>
        <v>22</v>
      </c>
      <c r="I1177">
        <f>INDEX('[1]Traitement outputs (2)'!$B$34:$Q$38,MATCH(70,'[1]Traitement outputs (2)'!$A$34:$A$38,0),MATCH(C1177,'[1]Traitement outputs (2)'!$B$33:$Q$33,0))</f>
        <v>-87.65601603539298</v>
      </c>
      <c r="J1177">
        <f>INDEX('[1]Traitement outputs (2)'!$B$41:$Q$45,MATCH(70,'[1]Traitement outputs (2)'!$A$41:$A$45,0),MATCH(C1177,'[1]Traitement outputs (2)'!$B$40:$Q$40,0))</f>
        <v>158.03405896601754</v>
      </c>
      <c r="K1177">
        <f>I1177*$S$2</f>
        <v>-10179.387954970944</v>
      </c>
      <c r="L1177">
        <f>J1177*$S$2</f>
        <v>18352.305626852856</v>
      </c>
    </row>
    <row r="1178" spans="1:12" x14ac:dyDescent="0.35">
      <c r="A1178" s="1">
        <v>34749</v>
      </c>
      <c r="B1178">
        <v>16.0001</v>
      </c>
      <c r="C1178">
        <f>HLOOKUP(B1178,'[1]Traitement outputs'!$B$33:$Q$33,1,TRUE)</f>
        <v>16</v>
      </c>
      <c r="E1178" s="1">
        <v>34749</v>
      </c>
      <c r="F1178">
        <v>22.170999999999999</v>
      </c>
      <c r="G1178">
        <f t="shared" si="18"/>
        <v>22</v>
      </c>
      <c r="I1178">
        <f>INDEX('[1]Traitement outputs (2)'!$B$34:$Q$38,MATCH(70,'[1]Traitement outputs (2)'!$A$34:$A$38,0),MATCH(C1178,'[1]Traitement outputs (2)'!$B$33:$Q$33,0))</f>
        <v>-87.65601603539298</v>
      </c>
      <c r="J1178">
        <f>INDEX('[1]Traitement outputs (2)'!$B$41:$Q$45,MATCH(70,'[1]Traitement outputs (2)'!$A$41:$A$45,0),MATCH(C1178,'[1]Traitement outputs (2)'!$B$40:$Q$40,0))</f>
        <v>158.03405896601754</v>
      </c>
      <c r="K1178">
        <f>I1178*$S$2</f>
        <v>-10179.387954970944</v>
      </c>
      <c r="L1178">
        <f>J1178*$S$2</f>
        <v>18352.305626852856</v>
      </c>
    </row>
    <row r="1179" spans="1:12" x14ac:dyDescent="0.35">
      <c r="A1179" s="1">
        <v>34749.041666666664</v>
      </c>
      <c r="B1179">
        <v>16.0001</v>
      </c>
      <c r="C1179">
        <f>HLOOKUP(B1179,'[1]Traitement outputs'!$B$33:$Q$33,1,TRUE)</f>
        <v>16</v>
      </c>
      <c r="E1179" s="1">
        <v>34749.041666666664</v>
      </c>
      <c r="F1179">
        <v>22.444199999999999</v>
      </c>
      <c r="G1179">
        <f t="shared" si="18"/>
        <v>22</v>
      </c>
      <c r="I1179">
        <f>INDEX('[1]Traitement outputs (2)'!$B$34:$Q$38,MATCH(70,'[1]Traitement outputs (2)'!$A$34:$A$38,0),MATCH(C1179,'[1]Traitement outputs (2)'!$B$33:$Q$33,0))</f>
        <v>-87.65601603539298</v>
      </c>
      <c r="J1179">
        <f>INDEX('[1]Traitement outputs (2)'!$B$41:$Q$45,MATCH(70,'[1]Traitement outputs (2)'!$A$41:$A$45,0),MATCH(C1179,'[1]Traitement outputs (2)'!$B$40:$Q$40,0))</f>
        <v>158.03405896601754</v>
      </c>
      <c r="K1179">
        <f>I1179*$S$2</f>
        <v>-10179.387954970944</v>
      </c>
      <c r="L1179">
        <f>J1179*$S$2</f>
        <v>18352.305626852856</v>
      </c>
    </row>
    <row r="1180" spans="1:12" x14ac:dyDescent="0.35">
      <c r="A1180" s="1">
        <v>34749.083333333336</v>
      </c>
      <c r="B1180">
        <v>16.028099999999998</v>
      </c>
      <c r="C1180">
        <f>HLOOKUP(B1180,'[1]Traitement outputs'!$B$33:$Q$33,1,TRUE)</f>
        <v>16</v>
      </c>
      <c r="E1180" s="1">
        <v>34749.083333333336</v>
      </c>
      <c r="F1180">
        <v>22.732399999999998</v>
      </c>
      <c r="G1180">
        <f t="shared" si="18"/>
        <v>23</v>
      </c>
      <c r="I1180">
        <f>INDEX('[1]Traitement outputs (2)'!$B$34:$Q$38,MATCH(70,'[1]Traitement outputs (2)'!$A$34:$A$38,0),MATCH(C1180,'[1]Traitement outputs (2)'!$B$33:$Q$33,0))</f>
        <v>-87.65601603539298</v>
      </c>
      <c r="J1180">
        <f>INDEX('[1]Traitement outputs (2)'!$B$41:$Q$45,MATCH(70,'[1]Traitement outputs (2)'!$A$41:$A$45,0),MATCH(C1180,'[1]Traitement outputs (2)'!$B$40:$Q$40,0))</f>
        <v>158.03405896601754</v>
      </c>
      <c r="K1180">
        <f>I1180*$S$2</f>
        <v>-10179.387954970944</v>
      </c>
      <c r="L1180">
        <f>J1180*$S$2</f>
        <v>18352.305626852856</v>
      </c>
    </row>
    <row r="1181" spans="1:12" x14ac:dyDescent="0.35">
      <c r="A1181" s="1">
        <v>34749.125</v>
      </c>
      <c r="B1181">
        <v>16.079999999999998</v>
      </c>
      <c r="C1181">
        <f>HLOOKUP(B1181,'[1]Traitement outputs'!$B$33:$Q$33,1,TRUE)</f>
        <v>16</v>
      </c>
      <c r="E1181" s="1">
        <v>34749.125</v>
      </c>
      <c r="F1181">
        <v>23.525700000000001</v>
      </c>
      <c r="G1181">
        <f t="shared" si="18"/>
        <v>24</v>
      </c>
      <c r="I1181">
        <f>INDEX('[1]Traitement outputs (2)'!$B$34:$Q$38,MATCH(70,'[1]Traitement outputs (2)'!$A$34:$A$38,0),MATCH(C1181,'[1]Traitement outputs (2)'!$B$33:$Q$33,0))</f>
        <v>-87.65601603539298</v>
      </c>
      <c r="J1181">
        <f>INDEX('[1]Traitement outputs (2)'!$B$41:$Q$45,MATCH(70,'[1]Traitement outputs (2)'!$A$41:$A$45,0),MATCH(C1181,'[1]Traitement outputs (2)'!$B$40:$Q$40,0))</f>
        <v>158.03405896601754</v>
      </c>
      <c r="K1181">
        <f>I1181*$S$2</f>
        <v>-10179.387954970944</v>
      </c>
      <c r="L1181">
        <f>J1181*$S$2</f>
        <v>18352.305626852856</v>
      </c>
    </row>
    <row r="1182" spans="1:12" x14ac:dyDescent="0.35">
      <c r="A1182" s="1">
        <v>34749.166666666664</v>
      </c>
      <c r="B1182">
        <v>16.081800000000001</v>
      </c>
      <c r="C1182">
        <f>HLOOKUP(B1182,'[1]Traitement outputs'!$B$33:$Q$33,1,TRUE)</f>
        <v>16</v>
      </c>
      <c r="E1182" s="1">
        <v>34749.166666666664</v>
      </c>
      <c r="F1182">
        <v>24.116900000000001</v>
      </c>
      <c r="G1182">
        <f t="shared" si="18"/>
        <v>24</v>
      </c>
      <c r="I1182">
        <f>INDEX('[1]Traitement outputs (2)'!$B$34:$Q$38,MATCH(70,'[1]Traitement outputs (2)'!$A$34:$A$38,0),MATCH(C1182,'[1]Traitement outputs (2)'!$B$33:$Q$33,0))</f>
        <v>-87.65601603539298</v>
      </c>
      <c r="J1182">
        <f>INDEX('[1]Traitement outputs (2)'!$B$41:$Q$45,MATCH(70,'[1]Traitement outputs (2)'!$A$41:$A$45,0),MATCH(C1182,'[1]Traitement outputs (2)'!$B$40:$Q$40,0))</f>
        <v>158.03405896601754</v>
      </c>
      <c r="K1182">
        <f>I1182*$S$2</f>
        <v>-10179.387954970944</v>
      </c>
      <c r="L1182">
        <f>J1182*$S$2</f>
        <v>18352.305626852856</v>
      </c>
    </row>
    <row r="1183" spans="1:12" x14ac:dyDescent="0.35">
      <c r="A1183" s="1">
        <v>34749.208333333336</v>
      </c>
      <c r="B1183">
        <v>20.034099999999999</v>
      </c>
      <c r="C1183">
        <f>HLOOKUP(B1183,'[1]Traitement outputs'!$B$33:$Q$33,1,TRUE)</f>
        <v>20</v>
      </c>
      <c r="E1183" s="1">
        <v>34749.208333333336</v>
      </c>
      <c r="F1183">
        <v>18.8035</v>
      </c>
      <c r="G1183">
        <f t="shared" si="18"/>
        <v>19</v>
      </c>
      <c r="I1183">
        <f>INDEX('[1]Traitement outputs (2)'!$B$34:$Q$38,MATCH(70,'[1]Traitement outputs (2)'!$A$34:$A$38,0),MATCH(C1183,'[1]Traitement outputs (2)'!$B$33:$Q$33,0))</f>
        <v>-183.77989640241771</v>
      </c>
      <c r="J1183">
        <f>INDEX('[1]Traitement outputs (2)'!$B$41:$Q$45,MATCH(70,'[1]Traitement outputs (2)'!$A$41:$A$45,0),MATCH(C1183,'[1]Traitement outputs (2)'!$B$40:$Q$40,0))</f>
        <v>254.15803075879367</v>
      </c>
      <c r="K1183">
        <f>I1183*$S$2</f>
        <v>-21342.138833337085</v>
      </c>
      <c r="L1183">
        <f>J1183*$S$2</f>
        <v>29515.067122381799</v>
      </c>
    </row>
    <row r="1184" spans="1:12" x14ac:dyDescent="0.35">
      <c r="A1184" s="1">
        <v>34749.25</v>
      </c>
      <c r="B1184">
        <v>20.078399999999998</v>
      </c>
      <c r="C1184">
        <f>HLOOKUP(B1184,'[1]Traitement outputs'!$B$33:$Q$33,1,TRUE)</f>
        <v>20</v>
      </c>
      <c r="E1184" s="1">
        <v>34749.25</v>
      </c>
      <c r="F1184">
        <v>18.166</v>
      </c>
      <c r="G1184">
        <f t="shared" si="18"/>
        <v>18</v>
      </c>
      <c r="I1184">
        <f>INDEX('[1]Traitement outputs (2)'!$B$34:$Q$38,MATCH(70,'[1]Traitement outputs (2)'!$A$34:$A$38,0),MATCH(C1184,'[1]Traitement outputs (2)'!$B$33:$Q$33,0))</f>
        <v>-183.77989640241771</v>
      </c>
      <c r="J1184">
        <f>INDEX('[1]Traitement outputs (2)'!$B$41:$Q$45,MATCH(70,'[1]Traitement outputs (2)'!$A$41:$A$45,0),MATCH(C1184,'[1]Traitement outputs (2)'!$B$40:$Q$40,0))</f>
        <v>254.15803075879367</v>
      </c>
      <c r="K1184">
        <f>I1184*$S$2</f>
        <v>-21342.138833337085</v>
      </c>
      <c r="L1184">
        <f>J1184*$S$2</f>
        <v>29515.067122381799</v>
      </c>
    </row>
    <row r="1185" spans="1:12" x14ac:dyDescent="0.35">
      <c r="A1185" s="1">
        <v>34749.291666666664</v>
      </c>
      <c r="B1185">
        <v>20.078700000000001</v>
      </c>
      <c r="C1185">
        <f>HLOOKUP(B1185,'[1]Traitement outputs'!$B$33:$Q$33,1,TRUE)</f>
        <v>20</v>
      </c>
      <c r="E1185" s="1">
        <v>34749.291666666664</v>
      </c>
      <c r="F1185">
        <v>17.195699999999999</v>
      </c>
      <c r="G1185">
        <f t="shared" si="18"/>
        <v>17</v>
      </c>
      <c r="I1185">
        <f>INDEX('[1]Traitement outputs (2)'!$B$34:$Q$38,MATCH(70,'[1]Traitement outputs (2)'!$A$34:$A$38,0),MATCH(C1185,'[1]Traitement outputs (2)'!$B$33:$Q$33,0))</f>
        <v>-183.77989640241771</v>
      </c>
      <c r="J1185">
        <f>INDEX('[1]Traitement outputs (2)'!$B$41:$Q$45,MATCH(70,'[1]Traitement outputs (2)'!$A$41:$A$45,0),MATCH(C1185,'[1]Traitement outputs (2)'!$B$40:$Q$40,0))</f>
        <v>254.15803075879367</v>
      </c>
      <c r="K1185">
        <f>I1185*$S$2</f>
        <v>-21342.138833337085</v>
      </c>
      <c r="L1185">
        <f>J1185*$S$2</f>
        <v>29515.067122381799</v>
      </c>
    </row>
    <row r="1186" spans="1:12" x14ac:dyDescent="0.35">
      <c r="A1186" s="1">
        <v>34749.333333333336</v>
      </c>
      <c r="B1186">
        <v>20.0794</v>
      </c>
      <c r="C1186">
        <f>HLOOKUP(B1186,'[1]Traitement outputs'!$B$33:$Q$33,1,TRUE)</f>
        <v>20</v>
      </c>
      <c r="E1186" s="1">
        <v>34749.333333333336</v>
      </c>
      <c r="F1186">
        <v>16.078099999999999</v>
      </c>
      <c r="G1186">
        <f t="shared" si="18"/>
        <v>16</v>
      </c>
      <c r="I1186">
        <f>INDEX('[1]Traitement outputs (2)'!$B$34:$Q$38,MATCH(70,'[1]Traitement outputs (2)'!$A$34:$A$38,0),MATCH(C1186,'[1]Traitement outputs (2)'!$B$33:$Q$33,0))</f>
        <v>-183.77989640241771</v>
      </c>
      <c r="J1186">
        <f>INDEX('[1]Traitement outputs (2)'!$B$41:$Q$45,MATCH(70,'[1]Traitement outputs (2)'!$A$41:$A$45,0),MATCH(C1186,'[1]Traitement outputs (2)'!$B$40:$Q$40,0))</f>
        <v>254.15803075879367</v>
      </c>
      <c r="K1186">
        <f>I1186*$S$2</f>
        <v>-21342.138833337085</v>
      </c>
      <c r="L1186">
        <f>J1186*$S$2</f>
        <v>29515.067122381799</v>
      </c>
    </row>
    <row r="1187" spans="1:12" x14ac:dyDescent="0.35">
      <c r="A1187" s="1">
        <v>34749.375</v>
      </c>
      <c r="B1187">
        <v>20.081199999999999</v>
      </c>
      <c r="C1187">
        <f>HLOOKUP(B1187,'[1]Traitement outputs'!$B$33:$Q$33,1,TRUE)</f>
        <v>20</v>
      </c>
      <c r="E1187" s="1">
        <v>34749.375</v>
      </c>
      <c r="F1187">
        <v>14.914999999999999</v>
      </c>
      <c r="G1187">
        <f t="shared" si="18"/>
        <v>15</v>
      </c>
      <c r="I1187">
        <f>INDEX('[1]Traitement outputs (2)'!$B$34:$Q$38,MATCH(70,'[1]Traitement outputs (2)'!$A$34:$A$38,0),MATCH(C1187,'[1]Traitement outputs (2)'!$B$33:$Q$33,0))</f>
        <v>-183.77989640241771</v>
      </c>
      <c r="J1187">
        <f>INDEX('[1]Traitement outputs (2)'!$B$41:$Q$45,MATCH(70,'[1]Traitement outputs (2)'!$A$41:$A$45,0),MATCH(C1187,'[1]Traitement outputs (2)'!$B$40:$Q$40,0))</f>
        <v>254.15803075879367</v>
      </c>
      <c r="K1187">
        <f>I1187*$S$2</f>
        <v>-21342.138833337085</v>
      </c>
      <c r="L1187">
        <f>J1187*$S$2</f>
        <v>29515.067122381799</v>
      </c>
    </row>
    <row r="1188" spans="1:12" x14ac:dyDescent="0.35">
      <c r="A1188" s="1">
        <v>34749.416666666664</v>
      </c>
      <c r="B1188">
        <v>20.0871</v>
      </c>
      <c r="C1188">
        <f>HLOOKUP(B1188,'[1]Traitement outputs'!$B$33:$Q$33,1,TRUE)</f>
        <v>20</v>
      </c>
      <c r="E1188" s="1">
        <v>34749.416666666664</v>
      </c>
      <c r="F1188">
        <v>13.871700000000001</v>
      </c>
      <c r="G1188">
        <f t="shared" si="18"/>
        <v>14</v>
      </c>
      <c r="I1188">
        <f>INDEX('[1]Traitement outputs (2)'!$B$34:$Q$38,MATCH(70,'[1]Traitement outputs (2)'!$A$34:$A$38,0),MATCH(C1188,'[1]Traitement outputs (2)'!$B$33:$Q$33,0))</f>
        <v>-183.77989640241771</v>
      </c>
      <c r="J1188">
        <f>INDEX('[1]Traitement outputs (2)'!$B$41:$Q$45,MATCH(70,'[1]Traitement outputs (2)'!$A$41:$A$45,0),MATCH(C1188,'[1]Traitement outputs (2)'!$B$40:$Q$40,0))</f>
        <v>254.15803075879367</v>
      </c>
      <c r="K1188">
        <f>I1188*$S$2</f>
        <v>-21342.138833337085</v>
      </c>
      <c r="L1188">
        <f>J1188*$S$2</f>
        <v>29515.067122381799</v>
      </c>
    </row>
    <row r="1189" spans="1:12" x14ac:dyDescent="0.35">
      <c r="A1189" s="1">
        <v>34749.458333333336</v>
      </c>
      <c r="B1189">
        <v>20.0929</v>
      </c>
      <c r="C1189">
        <f>HLOOKUP(B1189,'[1]Traitement outputs'!$B$33:$Q$33,1,TRUE)</f>
        <v>20</v>
      </c>
      <c r="E1189" s="1">
        <v>34749.458333333336</v>
      </c>
      <c r="F1189">
        <v>13.0296</v>
      </c>
      <c r="G1189">
        <f t="shared" si="18"/>
        <v>13</v>
      </c>
      <c r="I1189">
        <f>INDEX('[1]Traitement outputs (2)'!$B$34:$Q$38,MATCH(70,'[1]Traitement outputs (2)'!$A$34:$A$38,0),MATCH(C1189,'[1]Traitement outputs (2)'!$B$33:$Q$33,0))</f>
        <v>-183.77989640241771</v>
      </c>
      <c r="J1189">
        <f>INDEX('[1]Traitement outputs (2)'!$B$41:$Q$45,MATCH(70,'[1]Traitement outputs (2)'!$A$41:$A$45,0),MATCH(C1189,'[1]Traitement outputs (2)'!$B$40:$Q$40,0))</f>
        <v>254.15803075879367</v>
      </c>
      <c r="K1189">
        <f>I1189*$S$2</f>
        <v>-21342.138833337085</v>
      </c>
      <c r="L1189">
        <f>J1189*$S$2</f>
        <v>29515.067122381799</v>
      </c>
    </row>
    <row r="1190" spans="1:12" x14ac:dyDescent="0.35">
      <c r="A1190" s="1">
        <v>34749.5</v>
      </c>
      <c r="B1190">
        <v>20.0932</v>
      </c>
      <c r="C1190">
        <f>HLOOKUP(B1190,'[1]Traitement outputs'!$B$33:$Q$33,1,TRUE)</f>
        <v>20</v>
      </c>
      <c r="E1190" s="1">
        <v>34749.5</v>
      </c>
      <c r="F1190">
        <v>12.329599999999999</v>
      </c>
      <c r="G1190">
        <f t="shared" si="18"/>
        <v>12</v>
      </c>
      <c r="I1190">
        <f>INDEX('[1]Traitement outputs (2)'!$B$34:$Q$38,MATCH(70,'[1]Traitement outputs (2)'!$A$34:$A$38,0),MATCH(C1190,'[1]Traitement outputs (2)'!$B$33:$Q$33,0))</f>
        <v>-183.77989640241771</v>
      </c>
      <c r="J1190">
        <f>INDEX('[1]Traitement outputs (2)'!$B$41:$Q$45,MATCH(70,'[1]Traitement outputs (2)'!$A$41:$A$45,0),MATCH(C1190,'[1]Traitement outputs (2)'!$B$40:$Q$40,0))</f>
        <v>254.15803075879367</v>
      </c>
      <c r="K1190">
        <f>I1190*$S$2</f>
        <v>-21342.138833337085</v>
      </c>
      <c r="L1190">
        <f>J1190*$S$2</f>
        <v>29515.067122381799</v>
      </c>
    </row>
    <row r="1191" spans="1:12" x14ac:dyDescent="0.35">
      <c r="A1191" s="1">
        <v>34749.541666666664</v>
      </c>
      <c r="B1191">
        <v>20.084</v>
      </c>
      <c r="C1191">
        <f>HLOOKUP(B1191,'[1]Traitement outputs'!$B$33:$Q$33,1,TRUE)</f>
        <v>20</v>
      </c>
      <c r="E1191" s="1">
        <v>34749.541666666664</v>
      </c>
      <c r="F1191">
        <v>11.777100000000001</v>
      </c>
      <c r="G1191">
        <f t="shared" si="18"/>
        <v>12</v>
      </c>
      <c r="I1191">
        <f>INDEX('[1]Traitement outputs (2)'!$B$34:$Q$38,MATCH(70,'[1]Traitement outputs (2)'!$A$34:$A$38,0),MATCH(C1191,'[1]Traitement outputs (2)'!$B$33:$Q$33,0))</f>
        <v>-183.77989640241771</v>
      </c>
      <c r="J1191">
        <f>INDEX('[1]Traitement outputs (2)'!$B$41:$Q$45,MATCH(70,'[1]Traitement outputs (2)'!$A$41:$A$45,0),MATCH(C1191,'[1]Traitement outputs (2)'!$B$40:$Q$40,0))</f>
        <v>254.15803075879367</v>
      </c>
      <c r="K1191">
        <f>I1191*$S$2</f>
        <v>-21342.138833337085</v>
      </c>
      <c r="L1191">
        <f>J1191*$S$2</f>
        <v>29515.067122381799</v>
      </c>
    </row>
    <row r="1192" spans="1:12" x14ac:dyDescent="0.35">
      <c r="A1192" s="1">
        <v>34749.583333333336</v>
      </c>
      <c r="B1192">
        <v>20.084499999999998</v>
      </c>
      <c r="C1192">
        <f>HLOOKUP(B1192,'[1]Traitement outputs'!$B$33:$Q$33,1,TRUE)</f>
        <v>20</v>
      </c>
      <c r="E1192" s="1">
        <v>34749.583333333336</v>
      </c>
      <c r="F1192">
        <v>11.2585</v>
      </c>
      <c r="G1192">
        <f t="shared" si="18"/>
        <v>11</v>
      </c>
      <c r="I1192">
        <f>INDEX('[1]Traitement outputs (2)'!$B$34:$Q$38,MATCH(70,'[1]Traitement outputs (2)'!$A$34:$A$38,0),MATCH(C1192,'[1]Traitement outputs (2)'!$B$33:$Q$33,0))</f>
        <v>-183.77989640241771</v>
      </c>
      <c r="J1192">
        <f>INDEX('[1]Traitement outputs (2)'!$B$41:$Q$45,MATCH(70,'[1]Traitement outputs (2)'!$A$41:$A$45,0),MATCH(C1192,'[1]Traitement outputs (2)'!$B$40:$Q$40,0))</f>
        <v>254.15803075879367</v>
      </c>
      <c r="K1192">
        <f>I1192*$S$2</f>
        <v>-21342.138833337085</v>
      </c>
      <c r="L1192">
        <f>J1192*$S$2</f>
        <v>29515.067122381799</v>
      </c>
    </row>
    <row r="1193" spans="1:12" x14ac:dyDescent="0.35">
      <c r="A1193" s="1">
        <v>34749.625</v>
      </c>
      <c r="B1193">
        <v>20.085599999999999</v>
      </c>
      <c r="C1193">
        <f>HLOOKUP(B1193,'[1]Traitement outputs'!$B$33:$Q$33,1,TRUE)</f>
        <v>20</v>
      </c>
      <c r="E1193" s="1">
        <v>34749.625</v>
      </c>
      <c r="F1193">
        <v>10.7456</v>
      </c>
      <c r="G1193">
        <f t="shared" si="18"/>
        <v>11</v>
      </c>
      <c r="I1193">
        <f>INDEX('[1]Traitement outputs (2)'!$B$34:$Q$38,MATCH(70,'[1]Traitement outputs (2)'!$A$34:$A$38,0),MATCH(C1193,'[1]Traitement outputs (2)'!$B$33:$Q$33,0))</f>
        <v>-183.77989640241771</v>
      </c>
      <c r="J1193">
        <f>INDEX('[1]Traitement outputs (2)'!$B$41:$Q$45,MATCH(70,'[1]Traitement outputs (2)'!$A$41:$A$45,0),MATCH(C1193,'[1]Traitement outputs (2)'!$B$40:$Q$40,0))</f>
        <v>254.15803075879367</v>
      </c>
      <c r="K1193">
        <f>I1193*$S$2</f>
        <v>-21342.138833337085</v>
      </c>
      <c r="L1193">
        <f>J1193*$S$2</f>
        <v>29515.067122381799</v>
      </c>
    </row>
    <row r="1194" spans="1:12" x14ac:dyDescent="0.35">
      <c r="A1194" s="1">
        <v>34749.666666666664</v>
      </c>
      <c r="B1194">
        <v>20.081800000000001</v>
      </c>
      <c r="C1194">
        <f>HLOOKUP(B1194,'[1]Traitement outputs'!$B$33:$Q$33,1,TRUE)</f>
        <v>20</v>
      </c>
      <c r="E1194" s="1">
        <v>34749.666666666664</v>
      </c>
      <c r="F1194">
        <v>10.2174</v>
      </c>
      <c r="G1194">
        <f t="shared" si="18"/>
        <v>10</v>
      </c>
      <c r="I1194">
        <f>INDEX('[1]Traitement outputs (2)'!$B$34:$Q$38,MATCH(70,'[1]Traitement outputs (2)'!$A$34:$A$38,0),MATCH(C1194,'[1]Traitement outputs (2)'!$B$33:$Q$33,0))</f>
        <v>-183.77989640241771</v>
      </c>
      <c r="J1194">
        <f>INDEX('[1]Traitement outputs (2)'!$B$41:$Q$45,MATCH(70,'[1]Traitement outputs (2)'!$A$41:$A$45,0),MATCH(C1194,'[1]Traitement outputs (2)'!$B$40:$Q$40,0))</f>
        <v>254.15803075879367</v>
      </c>
      <c r="K1194">
        <f>I1194*$S$2</f>
        <v>-21342.138833337085</v>
      </c>
      <c r="L1194">
        <f>J1194*$S$2</f>
        <v>29515.067122381799</v>
      </c>
    </row>
    <row r="1195" spans="1:12" x14ac:dyDescent="0.35">
      <c r="A1195" s="1">
        <v>34749.708333333336</v>
      </c>
      <c r="B1195">
        <v>20.077000000000002</v>
      </c>
      <c r="C1195">
        <f>HLOOKUP(B1195,'[1]Traitement outputs'!$B$33:$Q$33,1,TRUE)</f>
        <v>20</v>
      </c>
      <c r="E1195" s="1">
        <v>34749.708333333336</v>
      </c>
      <c r="F1195">
        <v>9.7091600000000007</v>
      </c>
      <c r="G1195">
        <f t="shared" si="18"/>
        <v>10</v>
      </c>
      <c r="I1195">
        <f>INDEX('[1]Traitement outputs (2)'!$B$34:$Q$38,MATCH(70,'[1]Traitement outputs (2)'!$A$34:$A$38,0),MATCH(C1195,'[1]Traitement outputs (2)'!$B$33:$Q$33,0))</f>
        <v>-183.77989640241771</v>
      </c>
      <c r="J1195">
        <f>INDEX('[1]Traitement outputs (2)'!$B$41:$Q$45,MATCH(70,'[1]Traitement outputs (2)'!$A$41:$A$45,0),MATCH(C1195,'[1]Traitement outputs (2)'!$B$40:$Q$40,0))</f>
        <v>254.15803075879367</v>
      </c>
      <c r="K1195">
        <f>I1195*$S$2</f>
        <v>-21342.138833337085</v>
      </c>
      <c r="L1195">
        <f>J1195*$S$2</f>
        <v>29515.067122381799</v>
      </c>
    </row>
    <row r="1196" spans="1:12" x14ac:dyDescent="0.35">
      <c r="A1196" s="1">
        <v>34749.75</v>
      </c>
      <c r="B1196">
        <v>20.0761</v>
      </c>
      <c r="C1196">
        <f>HLOOKUP(B1196,'[1]Traitement outputs'!$B$33:$Q$33,1,TRUE)</f>
        <v>20</v>
      </c>
      <c r="E1196" s="1">
        <v>34749.75</v>
      </c>
      <c r="F1196">
        <v>9.2048199999999998</v>
      </c>
      <c r="G1196">
        <f t="shared" si="18"/>
        <v>9</v>
      </c>
      <c r="I1196">
        <f>INDEX('[1]Traitement outputs (2)'!$B$34:$Q$38,MATCH(70,'[1]Traitement outputs (2)'!$A$34:$A$38,0),MATCH(C1196,'[1]Traitement outputs (2)'!$B$33:$Q$33,0))</f>
        <v>-183.77989640241771</v>
      </c>
      <c r="J1196">
        <f>INDEX('[1]Traitement outputs (2)'!$B$41:$Q$45,MATCH(70,'[1]Traitement outputs (2)'!$A$41:$A$45,0),MATCH(C1196,'[1]Traitement outputs (2)'!$B$40:$Q$40,0))</f>
        <v>254.15803075879367</v>
      </c>
      <c r="K1196">
        <f>I1196*$S$2</f>
        <v>-21342.138833337085</v>
      </c>
      <c r="L1196">
        <f>J1196*$S$2</f>
        <v>29515.067122381799</v>
      </c>
    </row>
    <row r="1197" spans="1:12" x14ac:dyDescent="0.35">
      <c r="A1197" s="1">
        <v>34749.791666666664</v>
      </c>
      <c r="B1197">
        <v>20.075800000000001</v>
      </c>
      <c r="C1197">
        <f>HLOOKUP(B1197,'[1]Traitement outputs'!$B$33:$Q$33,1,TRUE)</f>
        <v>20</v>
      </c>
      <c r="E1197" s="1">
        <v>34749.791666666664</v>
      </c>
      <c r="F1197">
        <v>8.6563199999999991</v>
      </c>
      <c r="G1197">
        <f t="shared" si="18"/>
        <v>9</v>
      </c>
      <c r="I1197">
        <f>INDEX('[1]Traitement outputs (2)'!$B$34:$Q$38,MATCH(70,'[1]Traitement outputs (2)'!$A$34:$A$38,0),MATCH(C1197,'[1]Traitement outputs (2)'!$B$33:$Q$33,0))</f>
        <v>-183.77989640241771</v>
      </c>
      <c r="J1197">
        <f>INDEX('[1]Traitement outputs (2)'!$B$41:$Q$45,MATCH(70,'[1]Traitement outputs (2)'!$A$41:$A$45,0),MATCH(C1197,'[1]Traitement outputs (2)'!$B$40:$Q$40,0))</f>
        <v>254.15803075879367</v>
      </c>
      <c r="K1197">
        <f>I1197*$S$2</f>
        <v>-21342.138833337085</v>
      </c>
      <c r="L1197">
        <f>J1197*$S$2</f>
        <v>29515.067122381799</v>
      </c>
    </row>
    <row r="1198" spans="1:12" x14ac:dyDescent="0.35">
      <c r="A1198" s="1">
        <v>34749.833333333336</v>
      </c>
      <c r="B1198">
        <v>20.075500000000002</v>
      </c>
      <c r="C1198">
        <f>HLOOKUP(B1198,'[1]Traitement outputs'!$B$33:$Q$33,1,TRUE)</f>
        <v>20</v>
      </c>
      <c r="E1198" s="1">
        <v>34749.833333333336</v>
      </c>
      <c r="F1198">
        <v>8.0884099999999997</v>
      </c>
      <c r="G1198">
        <f t="shared" si="18"/>
        <v>8</v>
      </c>
      <c r="I1198">
        <f>INDEX('[1]Traitement outputs (2)'!$B$34:$Q$38,MATCH(70,'[1]Traitement outputs (2)'!$A$34:$A$38,0),MATCH(C1198,'[1]Traitement outputs (2)'!$B$33:$Q$33,0))</f>
        <v>-183.77989640241771</v>
      </c>
      <c r="J1198">
        <f>INDEX('[1]Traitement outputs (2)'!$B$41:$Q$45,MATCH(70,'[1]Traitement outputs (2)'!$A$41:$A$45,0),MATCH(C1198,'[1]Traitement outputs (2)'!$B$40:$Q$40,0))</f>
        <v>254.15803075879367</v>
      </c>
      <c r="K1198">
        <f>I1198*$S$2</f>
        <v>-21342.138833337085</v>
      </c>
      <c r="L1198">
        <f>J1198*$S$2</f>
        <v>29515.067122381799</v>
      </c>
    </row>
    <row r="1199" spans="1:12" x14ac:dyDescent="0.35">
      <c r="A1199" s="1">
        <v>34749.875</v>
      </c>
      <c r="B1199">
        <v>16.110900000000001</v>
      </c>
      <c r="C1199">
        <f>HLOOKUP(B1199,'[1]Traitement outputs'!$B$33:$Q$33,1,TRUE)</f>
        <v>16</v>
      </c>
      <c r="E1199" s="1">
        <v>34749.875</v>
      </c>
      <c r="F1199">
        <v>9.5266999999999999</v>
      </c>
      <c r="G1199">
        <f t="shared" si="18"/>
        <v>10</v>
      </c>
      <c r="I1199">
        <f>INDEX('[1]Traitement outputs (2)'!$B$34:$Q$38,MATCH(70,'[1]Traitement outputs (2)'!$A$34:$A$38,0),MATCH(C1199,'[1]Traitement outputs (2)'!$B$33:$Q$33,0))</f>
        <v>-87.65601603539298</v>
      </c>
      <c r="J1199">
        <f>INDEX('[1]Traitement outputs (2)'!$B$41:$Q$45,MATCH(70,'[1]Traitement outputs (2)'!$A$41:$A$45,0),MATCH(C1199,'[1]Traitement outputs (2)'!$B$40:$Q$40,0))</f>
        <v>158.03405896601754</v>
      </c>
      <c r="K1199">
        <f>I1199*$S$2</f>
        <v>-10179.387954970944</v>
      </c>
      <c r="L1199">
        <f>J1199*$S$2</f>
        <v>18352.305626852856</v>
      </c>
    </row>
    <row r="1200" spans="1:12" x14ac:dyDescent="0.35">
      <c r="A1200" s="1">
        <v>34749.916666666664</v>
      </c>
      <c r="B1200">
        <v>16.0761</v>
      </c>
      <c r="C1200">
        <f>HLOOKUP(B1200,'[1]Traitement outputs'!$B$33:$Q$33,1,TRUE)</f>
        <v>16</v>
      </c>
      <c r="E1200" s="1">
        <v>34749.916666666664</v>
      </c>
      <c r="F1200">
        <v>8.8994400000000002</v>
      </c>
      <c r="G1200">
        <f t="shared" si="18"/>
        <v>9</v>
      </c>
      <c r="I1200">
        <f>INDEX('[1]Traitement outputs (2)'!$B$34:$Q$38,MATCH(70,'[1]Traitement outputs (2)'!$A$34:$A$38,0),MATCH(C1200,'[1]Traitement outputs (2)'!$B$33:$Q$33,0))</f>
        <v>-87.65601603539298</v>
      </c>
      <c r="J1200">
        <f>INDEX('[1]Traitement outputs (2)'!$B$41:$Q$45,MATCH(70,'[1]Traitement outputs (2)'!$A$41:$A$45,0),MATCH(C1200,'[1]Traitement outputs (2)'!$B$40:$Q$40,0))</f>
        <v>158.03405896601754</v>
      </c>
      <c r="K1200">
        <f>I1200*$S$2</f>
        <v>-10179.387954970944</v>
      </c>
      <c r="L1200">
        <f>J1200*$S$2</f>
        <v>18352.305626852856</v>
      </c>
    </row>
    <row r="1201" spans="1:12" x14ac:dyDescent="0.35">
      <c r="A1201" s="1">
        <v>34749.958333333336</v>
      </c>
      <c r="B1201">
        <v>16.0763</v>
      </c>
      <c r="C1201">
        <f>HLOOKUP(B1201,'[1]Traitement outputs'!$B$33:$Q$33,1,TRUE)</f>
        <v>16</v>
      </c>
      <c r="E1201" s="1">
        <v>34749.958333333336</v>
      </c>
      <c r="F1201">
        <v>8.3342899999999993</v>
      </c>
      <c r="G1201">
        <f t="shared" si="18"/>
        <v>8</v>
      </c>
      <c r="I1201">
        <f>INDEX('[1]Traitement outputs (2)'!$B$34:$Q$38,MATCH(70,'[1]Traitement outputs (2)'!$A$34:$A$38,0),MATCH(C1201,'[1]Traitement outputs (2)'!$B$33:$Q$33,0))</f>
        <v>-87.65601603539298</v>
      </c>
      <c r="J1201">
        <f>INDEX('[1]Traitement outputs (2)'!$B$41:$Q$45,MATCH(70,'[1]Traitement outputs (2)'!$A$41:$A$45,0),MATCH(C1201,'[1]Traitement outputs (2)'!$B$40:$Q$40,0))</f>
        <v>158.03405896601754</v>
      </c>
      <c r="K1201">
        <f>I1201*$S$2</f>
        <v>-10179.387954970944</v>
      </c>
      <c r="L1201">
        <f>J1201*$S$2</f>
        <v>18352.305626852856</v>
      </c>
    </row>
    <row r="1202" spans="1:12" x14ac:dyDescent="0.35">
      <c r="A1202" s="1">
        <v>34750</v>
      </c>
      <c r="B1202">
        <v>16.0761</v>
      </c>
      <c r="C1202">
        <f>HLOOKUP(B1202,'[1]Traitement outputs'!$B$33:$Q$33,1,TRUE)</f>
        <v>16</v>
      </c>
      <c r="E1202" s="1">
        <v>34750</v>
      </c>
      <c r="F1202">
        <v>7.7935400000000001</v>
      </c>
      <c r="G1202">
        <f t="shared" si="18"/>
        <v>8</v>
      </c>
      <c r="I1202">
        <f>INDEX('[1]Traitement outputs (2)'!$B$34:$Q$38,MATCH(70,'[1]Traitement outputs (2)'!$A$34:$A$38,0),MATCH(C1202,'[1]Traitement outputs (2)'!$B$33:$Q$33,0))</f>
        <v>-87.65601603539298</v>
      </c>
      <c r="J1202">
        <f>INDEX('[1]Traitement outputs (2)'!$B$41:$Q$45,MATCH(70,'[1]Traitement outputs (2)'!$A$41:$A$45,0),MATCH(C1202,'[1]Traitement outputs (2)'!$B$40:$Q$40,0))</f>
        <v>158.03405896601754</v>
      </c>
      <c r="K1202">
        <f>I1202*$S$2</f>
        <v>-10179.387954970944</v>
      </c>
      <c r="L1202">
        <f>J1202*$S$2</f>
        <v>18352.305626852856</v>
      </c>
    </row>
    <row r="1203" spans="1:12" x14ac:dyDescent="0.35">
      <c r="A1203" s="1">
        <v>34750.041666666664</v>
      </c>
      <c r="B1203">
        <v>16.0761</v>
      </c>
      <c r="C1203">
        <f>HLOOKUP(B1203,'[1]Traitement outputs'!$B$33:$Q$33,1,TRUE)</f>
        <v>16</v>
      </c>
      <c r="E1203" s="1">
        <v>34750.041666666664</v>
      </c>
      <c r="F1203">
        <v>7.3168100000000003</v>
      </c>
      <c r="G1203">
        <f t="shared" si="18"/>
        <v>7</v>
      </c>
      <c r="I1203">
        <f>INDEX('[1]Traitement outputs (2)'!$B$34:$Q$38,MATCH(70,'[1]Traitement outputs (2)'!$A$34:$A$38,0),MATCH(C1203,'[1]Traitement outputs (2)'!$B$33:$Q$33,0))</f>
        <v>-87.65601603539298</v>
      </c>
      <c r="J1203">
        <f>INDEX('[1]Traitement outputs (2)'!$B$41:$Q$45,MATCH(70,'[1]Traitement outputs (2)'!$A$41:$A$45,0),MATCH(C1203,'[1]Traitement outputs (2)'!$B$40:$Q$40,0))</f>
        <v>158.03405896601754</v>
      </c>
      <c r="K1203">
        <f>I1203*$S$2</f>
        <v>-10179.387954970944</v>
      </c>
      <c r="L1203">
        <f>J1203*$S$2</f>
        <v>18352.305626852856</v>
      </c>
    </row>
    <row r="1204" spans="1:12" x14ac:dyDescent="0.35">
      <c r="A1204" s="1">
        <v>34750.083333333336</v>
      </c>
      <c r="B1204">
        <v>16.0764</v>
      </c>
      <c r="C1204">
        <f>HLOOKUP(B1204,'[1]Traitement outputs'!$B$33:$Q$33,1,TRUE)</f>
        <v>16</v>
      </c>
      <c r="E1204" s="1">
        <v>34750.083333333336</v>
      </c>
      <c r="F1204">
        <v>6.9413600000000004</v>
      </c>
      <c r="G1204">
        <f t="shared" si="18"/>
        <v>7</v>
      </c>
      <c r="I1204">
        <f>INDEX('[1]Traitement outputs (2)'!$B$34:$Q$38,MATCH(70,'[1]Traitement outputs (2)'!$A$34:$A$38,0),MATCH(C1204,'[1]Traitement outputs (2)'!$B$33:$Q$33,0))</f>
        <v>-87.65601603539298</v>
      </c>
      <c r="J1204">
        <f>INDEX('[1]Traitement outputs (2)'!$B$41:$Q$45,MATCH(70,'[1]Traitement outputs (2)'!$A$41:$A$45,0),MATCH(C1204,'[1]Traitement outputs (2)'!$B$40:$Q$40,0))</f>
        <v>158.03405896601754</v>
      </c>
      <c r="K1204">
        <f>I1204*$S$2</f>
        <v>-10179.387954970944</v>
      </c>
      <c r="L1204">
        <f>J1204*$S$2</f>
        <v>18352.305626852856</v>
      </c>
    </row>
    <row r="1205" spans="1:12" x14ac:dyDescent="0.35">
      <c r="A1205" s="1">
        <v>34750.125</v>
      </c>
      <c r="B1205">
        <v>16.0763</v>
      </c>
      <c r="C1205">
        <f>HLOOKUP(B1205,'[1]Traitement outputs'!$B$33:$Q$33,1,TRUE)</f>
        <v>16</v>
      </c>
      <c r="E1205" s="1">
        <v>34750.125</v>
      </c>
      <c r="F1205">
        <v>6.6133800000000003</v>
      </c>
      <c r="G1205">
        <f t="shared" si="18"/>
        <v>7</v>
      </c>
      <c r="I1205">
        <f>INDEX('[1]Traitement outputs (2)'!$B$34:$Q$38,MATCH(70,'[1]Traitement outputs (2)'!$A$34:$A$38,0),MATCH(C1205,'[1]Traitement outputs (2)'!$B$33:$Q$33,0))</f>
        <v>-87.65601603539298</v>
      </c>
      <c r="J1205">
        <f>INDEX('[1]Traitement outputs (2)'!$B$41:$Q$45,MATCH(70,'[1]Traitement outputs (2)'!$A$41:$A$45,0),MATCH(C1205,'[1]Traitement outputs (2)'!$B$40:$Q$40,0))</f>
        <v>158.03405896601754</v>
      </c>
      <c r="K1205">
        <f>I1205*$S$2</f>
        <v>-10179.387954970944</v>
      </c>
      <c r="L1205">
        <f>J1205*$S$2</f>
        <v>18352.305626852856</v>
      </c>
    </row>
    <row r="1206" spans="1:12" x14ac:dyDescent="0.35">
      <c r="A1206" s="1">
        <v>34750.166666666664</v>
      </c>
      <c r="B1206">
        <v>16.0762</v>
      </c>
      <c r="C1206">
        <f>HLOOKUP(B1206,'[1]Traitement outputs'!$B$33:$Q$33,1,TRUE)</f>
        <v>16</v>
      </c>
      <c r="E1206" s="1">
        <v>34750.166666666664</v>
      </c>
      <c r="F1206">
        <v>6.2993699999999997</v>
      </c>
      <c r="G1206">
        <f t="shared" si="18"/>
        <v>6</v>
      </c>
      <c r="I1206">
        <f>INDEX('[1]Traitement outputs (2)'!$B$34:$Q$38,MATCH(70,'[1]Traitement outputs (2)'!$A$34:$A$38,0),MATCH(C1206,'[1]Traitement outputs (2)'!$B$33:$Q$33,0))</f>
        <v>-87.65601603539298</v>
      </c>
      <c r="J1206">
        <f>INDEX('[1]Traitement outputs (2)'!$B$41:$Q$45,MATCH(70,'[1]Traitement outputs (2)'!$A$41:$A$45,0),MATCH(C1206,'[1]Traitement outputs (2)'!$B$40:$Q$40,0))</f>
        <v>158.03405896601754</v>
      </c>
      <c r="K1206">
        <f>I1206*$S$2</f>
        <v>-10179.387954970944</v>
      </c>
      <c r="L1206">
        <f>J1206*$S$2</f>
        <v>18352.305626852856</v>
      </c>
    </row>
    <row r="1207" spans="1:12" x14ac:dyDescent="0.35">
      <c r="A1207" s="1">
        <v>34750.208333333336</v>
      </c>
      <c r="B1207">
        <v>20.029599999999999</v>
      </c>
      <c r="C1207">
        <f>HLOOKUP(B1207,'[1]Traitement outputs'!$B$33:$Q$33,1,TRUE)</f>
        <v>20</v>
      </c>
      <c r="E1207" s="1">
        <v>34750.208333333336</v>
      </c>
      <c r="F1207">
        <v>4.6657599999999997</v>
      </c>
      <c r="G1207">
        <f t="shared" si="18"/>
        <v>5</v>
      </c>
      <c r="I1207">
        <f>INDEX('[1]Traitement outputs (2)'!$B$34:$Q$38,MATCH(70,'[1]Traitement outputs (2)'!$A$34:$A$38,0),MATCH(C1207,'[1]Traitement outputs (2)'!$B$33:$Q$33,0))</f>
        <v>-183.77989640241771</v>
      </c>
      <c r="J1207">
        <f>INDEX('[1]Traitement outputs (2)'!$B$41:$Q$45,MATCH(70,'[1]Traitement outputs (2)'!$A$41:$A$45,0),MATCH(C1207,'[1]Traitement outputs (2)'!$B$40:$Q$40,0))</f>
        <v>254.15803075879367</v>
      </c>
      <c r="K1207">
        <f>I1207*$S$2</f>
        <v>-21342.138833337085</v>
      </c>
      <c r="L1207">
        <f>J1207*$S$2</f>
        <v>29515.067122381799</v>
      </c>
    </row>
    <row r="1208" spans="1:12" x14ac:dyDescent="0.35">
      <c r="A1208" s="1">
        <v>34750.25</v>
      </c>
      <c r="B1208">
        <v>20.0764</v>
      </c>
      <c r="C1208">
        <f>HLOOKUP(B1208,'[1]Traitement outputs'!$B$33:$Q$33,1,TRUE)</f>
        <v>20</v>
      </c>
      <c r="E1208" s="1">
        <v>34750.25</v>
      </c>
      <c r="F1208">
        <v>4.6257999999999999</v>
      </c>
      <c r="G1208">
        <f t="shared" si="18"/>
        <v>5</v>
      </c>
      <c r="I1208">
        <f>INDEX('[1]Traitement outputs (2)'!$B$34:$Q$38,MATCH(70,'[1]Traitement outputs (2)'!$A$34:$A$38,0),MATCH(C1208,'[1]Traitement outputs (2)'!$B$33:$Q$33,0))</f>
        <v>-183.77989640241771</v>
      </c>
      <c r="J1208">
        <f>INDEX('[1]Traitement outputs (2)'!$B$41:$Q$45,MATCH(70,'[1]Traitement outputs (2)'!$A$41:$A$45,0),MATCH(C1208,'[1]Traitement outputs (2)'!$B$40:$Q$40,0))</f>
        <v>254.15803075879367</v>
      </c>
      <c r="K1208">
        <f>I1208*$S$2</f>
        <v>-21342.138833337085</v>
      </c>
      <c r="L1208">
        <f>J1208*$S$2</f>
        <v>29515.067122381799</v>
      </c>
    </row>
    <row r="1209" spans="1:12" x14ac:dyDescent="0.35">
      <c r="A1209" s="1">
        <v>34750.291666666664</v>
      </c>
      <c r="B1209">
        <v>20.079899999999999</v>
      </c>
      <c r="C1209">
        <f>HLOOKUP(B1209,'[1]Traitement outputs'!$B$33:$Q$33,1,TRUE)</f>
        <v>20</v>
      </c>
      <c r="E1209" s="1">
        <v>34750.291666666664</v>
      </c>
      <c r="F1209">
        <v>4.72879</v>
      </c>
      <c r="G1209">
        <f t="shared" si="18"/>
        <v>5</v>
      </c>
      <c r="I1209">
        <f>INDEX('[1]Traitement outputs (2)'!$B$34:$Q$38,MATCH(70,'[1]Traitement outputs (2)'!$A$34:$A$38,0),MATCH(C1209,'[1]Traitement outputs (2)'!$B$33:$Q$33,0))</f>
        <v>-183.77989640241771</v>
      </c>
      <c r="J1209">
        <f>INDEX('[1]Traitement outputs (2)'!$B$41:$Q$45,MATCH(70,'[1]Traitement outputs (2)'!$A$41:$A$45,0),MATCH(C1209,'[1]Traitement outputs (2)'!$B$40:$Q$40,0))</f>
        <v>254.15803075879367</v>
      </c>
      <c r="K1209">
        <f>I1209*$S$2</f>
        <v>-21342.138833337085</v>
      </c>
      <c r="L1209">
        <f>J1209*$S$2</f>
        <v>29515.067122381799</v>
      </c>
    </row>
    <row r="1210" spans="1:12" x14ac:dyDescent="0.35">
      <c r="A1210" s="1">
        <v>34750.333333333336</v>
      </c>
      <c r="B1210">
        <v>20.083200000000001</v>
      </c>
      <c r="C1210">
        <f>HLOOKUP(B1210,'[1]Traitement outputs'!$B$33:$Q$33,1,TRUE)</f>
        <v>20</v>
      </c>
      <c r="E1210" s="1">
        <v>34750.333333333336</v>
      </c>
      <c r="F1210">
        <v>5.2616699999999996</v>
      </c>
      <c r="G1210">
        <f t="shared" si="18"/>
        <v>5</v>
      </c>
      <c r="I1210">
        <f>INDEX('[1]Traitement outputs (2)'!$B$34:$Q$38,MATCH(70,'[1]Traitement outputs (2)'!$A$34:$A$38,0),MATCH(C1210,'[1]Traitement outputs (2)'!$B$33:$Q$33,0))</f>
        <v>-183.77989640241771</v>
      </c>
      <c r="J1210">
        <f>INDEX('[1]Traitement outputs (2)'!$B$41:$Q$45,MATCH(70,'[1]Traitement outputs (2)'!$A$41:$A$45,0),MATCH(C1210,'[1]Traitement outputs (2)'!$B$40:$Q$40,0))</f>
        <v>254.15803075879367</v>
      </c>
      <c r="K1210">
        <f>I1210*$S$2</f>
        <v>-21342.138833337085</v>
      </c>
      <c r="L1210">
        <f>J1210*$S$2</f>
        <v>29515.067122381799</v>
      </c>
    </row>
    <row r="1211" spans="1:12" x14ac:dyDescent="0.35">
      <c r="A1211" s="1">
        <v>34750.375</v>
      </c>
      <c r="B1211">
        <v>20.084700000000002</v>
      </c>
      <c r="C1211">
        <f>HLOOKUP(B1211,'[1]Traitement outputs'!$B$33:$Q$33,1,TRUE)</f>
        <v>20</v>
      </c>
      <c r="E1211" s="1">
        <v>34750.375</v>
      </c>
      <c r="F1211">
        <v>6.0818099999999999</v>
      </c>
      <c r="G1211">
        <f t="shared" si="18"/>
        <v>6</v>
      </c>
      <c r="I1211">
        <f>INDEX('[1]Traitement outputs (2)'!$B$34:$Q$38,MATCH(70,'[1]Traitement outputs (2)'!$A$34:$A$38,0),MATCH(C1211,'[1]Traitement outputs (2)'!$B$33:$Q$33,0))</f>
        <v>-183.77989640241771</v>
      </c>
      <c r="J1211">
        <f>INDEX('[1]Traitement outputs (2)'!$B$41:$Q$45,MATCH(70,'[1]Traitement outputs (2)'!$A$41:$A$45,0),MATCH(C1211,'[1]Traitement outputs (2)'!$B$40:$Q$40,0))</f>
        <v>254.15803075879367</v>
      </c>
      <c r="K1211">
        <f>I1211*$S$2</f>
        <v>-21342.138833337085</v>
      </c>
      <c r="L1211">
        <f>J1211*$S$2</f>
        <v>29515.067122381799</v>
      </c>
    </row>
    <row r="1212" spans="1:12" x14ac:dyDescent="0.35">
      <c r="A1212" s="1">
        <v>34750.416666666664</v>
      </c>
      <c r="B1212">
        <v>20.085999999999999</v>
      </c>
      <c r="C1212">
        <f>HLOOKUP(B1212,'[1]Traitement outputs'!$B$33:$Q$33,1,TRUE)</f>
        <v>20</v>
      </c>
      <c r="E1212" s="1">
        <v>34750.416666666664</v>
      </c>
      <c r="F1212">
        <v>6.8804400000000001</v>
      </c>
      <c r="G1212">
        <f t="shared" si="18"/>
        <v>7</v>
      </c>
      <c r="I1212">
        <f>INDEX('[1]Traitement outputs (2)'!$B$34:$Q$38,MATCH(70,'[1]Traitement outputs (2)'!$A$34:$A$38,0),MATCH(C1212,'[1]Traitement outputs (2)'!$B$33:$Q$33,0))</f>
        <v>-183.77989640241771</v>
      </c>
      <c r="J1212">
        <f>INDEX('[1]Traitement outputs (2)'!$B$41:$Q$45,MATCH(70,'[1]Traitement outputs (2)'!$A$41:$A$45,0),MATCH(C1212,'[1]Traitement outputs (2)'!$B$40:$Q$40,0))</f>
        <v>254.15803075879367</v>
      </c>
      <c r="K1212">
        <f>I1212*$S$2</f>
        <v>-21342.138833337085</v>
      </c>
      <c r="L1212">
        <f>J1212*$S$2</f>
        <v>29515.067122381799</v>
      </c>
    </row>
    <row r="1213" spans="1:12" x14ac:dyDescent="0.35">
      <c r="A1213" s="1">
        <v>34750.458333333336</v>
      </c>
      <c r="B1213">
        <v>20.0838</v>
      </c>
      <c r="C1213">
        <f>HLOOKUP(B1213,'[1]Traitement outputs'!$B$33:$Q$33,1,TRUE)</f>
        <v>20</v>
      </c>
      <c r="E1213" s="1">
        <v>34750.458333333336</v>
      </c>
      <c r="F1213">
        <v>7.6596299999999999</v>
      </c>
      <c r="G1213">
        <f t="shared" si="18"/>
        <v>8</v>
      </c>
      <c r="I1213">
        <f>INDEX('[1]Traitement outputs (2)'!$B$34:$Q$38,MATCH(70,'[1]Traitement outputs (2)'!$A$34:$A$38,0),MATCH(C1213,'[1]Traitement outputs (2)'!$B$33:$Q$33,0))</f>
        <v>-183.77989640241771</v>
      </c>
      <c r="J1213">
        <f>INDEX('[1]Traitement outputs (2)'!$B$41:$Q$45,MATCH(70,'[1]Traitement outputs (2)'!$A$41:$A$45,0),MATCH(C1213,'[1]Traitement outputs (2)'!$B$40:$Q$40,0))</f>
        <v>254.15803075879367</v>
      </c>
      <c r="K1213">
        <f>I1213*$S$2</f>
        <v>-21342.138833337085</v>
      </c>
      <c r="L1213">
        <f>J1213*$S$2</f>
        <v>29515.067122381799</v>
      </c>
    </row>
    <row r="1214" spans="1:12" x14ac:dyDescent="0.35">
      <c r="A1214" s="1">
        <v>34750.5</v>
      </c>
      <c r="B1214">
        <v>20.083100000000002</v>
      </c>
      <c r="C1214">
        <f>HLOOKUP(B1214,'[1]Traitement outputs'!$B$33:$Q$33,1,TRUE)</f>
        <v>20</v>
      </c>
      <c r="E1214" s="1">
        <v>34750.5</v>
      </c>
      <c r="F1214">
        <v>8.1964500000000005</v>
      </c>
      <c r="G1214">
        <f t="shared" si="18"/>
        <v>8</v>
      </c>
      <c r="I1214">
        <f>INDEX('[1]Traitement outputs (2)'!$B$34:$Q$38,MATCH(70,'[1]Traitement outputs (2)'!$A$34:$A$38,0),MATCH(C1214,'[1]Traitement outputs (2)'!$B$33:$Q$33,0))</f>
        <v>-183.77989640241771</v>
      </c>
      <c r="J1214">
        <f>INDEX('[1]Traitement outputs (2)'!$B$41:$Q$45,MATCH(70,'[1]Traitement outputs (2)'!$A$41:$A$45,0),MATCH(C1214,'[1]Traitement outputs (2)'!$B$40:$Q$40,0))</f>
        <v>254.15803075879367</v>
      </c>
      <c r="K1214">
        <f>I1214*$S$2</f>
        <v>-21342.138833337085</v>
      </c>
      <c r="L1214">
        <f>J1214*$S$2</f>
        <v>29515.067122381799</v>
      </c>
    </row>
    <row r="1215" spans="1:12" x14ac:dyDescent="0.35">
      <c r="A1215" s="1">
        <v>34750.541666666664</v>
      </c>
      <c r="B1215">
        <v>20.082999999999998</v>
      </c>
      <c r="C1215">
        <f>HLOOKUP(B1215,'[1]Traitement outputs'!$B$33:$Q$33,1,TRUE)</f>
        <v>20</v>
      </c>
      <c r="E1215" s="1">
        <v>34750.541666666664</v>
      </c>
      <c r="F1215">
        <v>8.8173200000000005</v>
      </c>
      <c r="G1215">
        <f t="shared" si="18"/>
        <v>9</v>
      </c>
      <c r="I1215">
        <f>INDEX('[1]Traitement outputs (2)'!$B$34:$Q$38,MATCH(70,'[1]Traitement outputs (2)'!$A$34:$A$38,0),MATCH(C1215,'[1]Traitement outputs (2)'!$B$33:$Q$33,0))</f>
        <v>-183.77989640241771</v>
      </c>
      <c r="J1215">
        <f>INDEX('[1]Traitement outputs (2)'!$B$41:$Q$45,MATCH(70,'[1]Traitement outputs (2)'!$A$41:$A$45,0),MATCH(C1215,'[1]Traitement outputs (2)'!$B$40:$Q$40,0))</f>
        <v>254.15803075879367</v>
      </c>
      <c r="K1215">
        <f>I1215*$S$2</f>
        <v>-21342.138833337085</v>
      </c>
      <c r="L1215">
        <f>J1215*$S$2</f>
        <v>29515.067122381799</v>
      </c>
    </row>
    <row r="1216" spans="1:12" x14ac:dyDescent="0.35">
      <c r="A1216" s="1">
        <v>34750.583333333336</v>
      </c>
      <c r="B1216">
        <v>20.0867</v>
      </c>
      <c r="C1216">
        <f>HLOOKUP(B1216,'[1]Traitement outputs'!$B$33:$Q$33,1,TRUE)</f>
        <v>20</v>
      </c>
      <c r="E1216" s="1">
        <v>34750.583333333336</v>
      </c>
      <c r="F1216">
        <v>9.6201699999999999</v>
      </c>
      <c r="G1216">
        <f t="shared" si="18"/>
        <v>10</v>
      </c>
      <c r="I1216">
        <f>INDEX('[1]Traitement outputs (2)'!$B$34:$Q$38,MATCH(70,'[1]Traitement outputs (2)'!$A$34:$A$38,0),MATCH(C1216,'[1]Traitement outputs (2)'!$B$33:$Q$33,0))</f>
        <v>-183.77989640241771</v>
      </c>
      <c r="J1216">
        <f>INDEX('[1]Traitement outputs (2)'!$B$41:$Q$45,MATCH(70,'[1]Traitement outputs (2)'!$A$41:$A$45,0),MATCH(C1216,'[1]Traitement outputs (2)'!$B$40:$Q$40,0))</f>
        <v>254.15803075879367</v>
      </c>
      <c r="K1216">
        <f>I1216*$S$2</f>
        <v>-21342.138833337085</v>
      </c>
      <c r="L1216">
        <f>J1216*$S$2</f>
        <v>29515.067122381799</v>
      </c>
    </row>
    <row r="1217" spans="1:12" x14ac:dyDescent="0.35">
      <c r="A1217" s="1">
        <v>34750.625</v>
      </c>
      <c r="B1217">
        <v>20.085799999999999</v>
      </c>
      <c r="C1217">
        <f>HLOOKUP(B1217,'[1]Traitement outputs'!$B$33:$Q$33,1,TRUE)</f>
        <v>20</v>
      </c>
      <c r="E1217" s="1">
        <v>34750.625</v>
      </c>
      <c r="F1217">
        <v>10.3888</v>
      </c>
      <c r="G1217">
        <f t="shared" si="18"/>
        <v>10</v>
      </c>
      <c r="I1217">
        <f>INDEX('[1]Traitement outputs (2)'!$B$34:$Q$38,MATCH(70,'[1]Traitement outputs (2)'!$A$34:$A$38,0),MATCH(C1217,'[1]Traitement outputs (2)'!$B$33:$Q$33,0))</f>
        <v>-183.77989640241771</v>
      </c>
      <c r="J1217">
        <f>INDEX('[1]Traitement outputs (2)'!$B$41:$Q$45,MATCH(70,'[1]Traitement outputs (2)'!$A$41:$A$45,0),MATCH(C1217,'[1]Traitement outputs (2)'!$B$40:$Q$40,0))</f>
        <v>254.15803075879367</v>
      </c>
      <c r="K1217">
        <f>I1217*$S$2</f>
        <v>-21342.138833337085</v>
      </c>
      <c r="L1217">
        <f>J1217*$S$2</f>
        <v>29515.067122381799</v>
      </c>
    </row>
    <row r="1218" spans="1:12" x14ac:dyDescent="0.35">
      <c r="A1218" s="1">
        <v>34750.666666666664</v>
      </c>
      <c r="B1218">
        <v>20.083500000000001</v>
      </c>
      <c r="C1218">
        <f>HLOOKUP(B1218,'[1]Traitement outputs'!$B$33:$Q$33,1,TRUE)</f>
        <v>20</v>
      </c>
      <c r="E1218" s="1">
        <v>34750.666666666664</v>
      </c>
      <c r="F1218">
        <v>11.1534</v>
      </c>
      <c r="G1218">
        <f t="shared" si="18"/>
        <v>11</v>
      </c>
      <c r="I1218">
        <f>INDEX('[1]Traitement outputs (2)'!$B$34:$Q$38,MATCH(70,'[1]Traitement outputs (2)'!$A$34:$A$38,0),MATCH(C1218,'[1]Traitement outputs (2)'!$B$33:$Q$33,0))</f>
        <v>-183.77989640241771</v>
      </c>
      <c r="J1218">
        <f>INDEX('[1]Traitement outputs (2)'!$B$41:$Q$45,MATCH(70,'[1]Traitement outputs (2)'!$A$41:$A$45,0),MATCH(C1218,'[1]Traitement outputs (2)'!$B$40:$Q$40,0))</f>
        <v>254.15803075879367</v>
      </c>
      <c r="K1218">
        <f>I1218*$S$2</f>
        <v>-21342.138833337085</v>
      </c>
      <c r="L1218">
        <f>J1218*$S$2</f>
        <v>29515.067122381799</v>
      </c>
    </row>
    <row r="1219" spans="1:12" x14ac:dyDescent="0.35">
      <c r="A1219" s="1">
        <v>34750.708333333336</v>
      </c>
      <c r="B1219">
        <v>20.0793</v>
      </c>
      <c r="C1219">
        <f>HLOOKUP(B1219,'[1]Traitement outputs'!$B$33:$Q$33,1,TRUE)</f>
        <v>20</v>
      </c>
      <c r="E1219" s="1">
        <v>34750.708333333336</v>
      </c>
      <c r="F1219">
        <v>11.559200000000001</v>
      </c>
      <c r="G1219">
        <f t="shared" ref="G1219:G1282" si="19">ROUND(F1219,0)</f>
        <v>12</v>
      </c>
      <c r="I1219">
        <f>INDEX('[1]Traitement outputs (2)'!$B$34:$Q$38,MATCH(70,'[1]Traitement outputs (2)'!$A$34:$A$38,0),MATCH(C1219,'[1]Traitement outputs (2)'!$B$33:$Q$33,0))</f>
        <v>-183.77989640241771</v>
      </c>
      <c r="J1219">
        <f>INDEX('[1]Traitement outputs (2)'!$B$41:$Q$45,MATCH(70,'[1]Traitement outputs (2)'!$A$41:$A$45,0),MATCH(C1219,'[1]Traitement outputs (2)'!$B$40:$Q$40,0))</f>
        <v>254.15803075879367</v>
      </c>
      <c r="K1219">
        <f>I1219*$S$2</f>
        <v>-21342.138833337085</v>
      </c>
      <c r="L1219">
        <f>J1219*$S$2</f>
        <v>29515.067122381799</v>
      </c>
    </row>
    <row r="1220" spans="1:12" x14ac:dyDescent="0.35">
      <c r="A1220" s="1">
        <v>34750.75</v>
      </c>
      <c r="B1220">
        <v>20.078299999999999</v>
      </c>
      <c r="C1220">
        <f>HLOOKUP(B1220,'[1]Traitement outputs'!$B$33:$Q$33,1,TRUE)</f>
        <v>20</v>
      </c>
      <c r="E1220" s="1">
        <v>34750.75</v>
      </c>
      <c r="F1220">
        <v>11.571999999999999</v>
      </c>
      <c r="G1220">
        <f t="shared" si="19"/>
        <v>12</v>
      </c>
      <c r="I1220">
        <f>INDEX('[1]Traitement outputs (2)'!$B$34:$Q$38,MATCH(70,'[1]Traitement outputs (2)'!$A$34:$A$38,0),MATCH(C1220,'[1]Traitement outputs (2)'!$B$33:$Q$33,0))</f>
        <v>-183.77989640241771</v>
      </c>
      <c r="J1220">
        <f>INDEX('[1]Traitement outputs (2)'!$B$41:$Q$45,MATCH(70,'[1]Traitement outputs (2)'!$A$41:$A$45,0),MATCH(C1220,'[1]Traitement outputs (2)'!$B$40:$Q$40,0))</f>
        <v>254.15803075879367</v>
      </c>
      <c r="K1220">
        <f>I1220*$S$2</f>
        <v>-21342.138833337085</v>
      </c>
      <c r="L1220">
        <f>J1220*$S$2</f>
        <v>29515.067122381799</v>
      </c>
    </row>
    <row r="1221" spans="1:12" x14ac:dyDescent="0.35">
      <c r="A1221" s="1">
        <v>34750.791666666664</v>
      </c>
      <c r="B1221">
        <v>20.078099999999999</v>
      </c>
      <c r="C1221">
        <f>HLOOKUP(B1221,'[1]Traitement outputs'!$B$33:$Q$33,1,TRUE)</f>
        <v>20</v>
      </c>
      <c r="E1221" s="1">
        <v>34750.791666666664</v>
      </c>
      <c r="F1221">
        <v>11.491099999999999</v>
      </c>
      <c r="G1221">
        <f t="shared" si="19"/>
        <v>11</v>
      </c>
      <c r="I1221">
        <f>INDEX('[1]Traitement outputs (2)'!$B$34:$Q$38,MATCH(70,'[1]Traitement outputs (2)'!$A$34:$A$38,0),MATCH(C1221,'[1]Traitement outputs (2)'!$B$33:$Q$33,0))</f>
        <v>-183.77989640241771</v>
      </c>
      <c r="J1221">
        <f>INDEX('[1]Traitement outputs (2)'!$B$41:$Q$45,MATCH(70,'[1]Traitement outputs (2)'!$A$41:$A$45,0),MATCH(C1221,'[1]Traitement outputs (2)'!$B$40:$Q$40,0))</f>
        <v>254.15803075879367</v>
      </c>
      <c r="K1221">
        <f>I1221*$S$2</f>
        <v>-21342.138833337085</v>
      </c>
      <c r="L1221">
        <f>J1221*$S$2</f>
        <v>29515.067122381799</v>
      </c>
    </row>
    <row r="1222" spans="1:12" x14ac:dyDescent="0.35">
      <c r="A1222" s="1">
        <v>34750.833333333336</v>
      </c>
      <c r="B1222">
        <v>20.077999999999999</v>
      </c>
      <c r="C1222">
        <f>HLOOKUP(B1222,'[1]Traitement outputs'!$B$33:$Q$33,1,TRUE)</f>
        <v>20</v>
      </c>
      <c r="E1222" s="1">
        <v>34750.833333333336</v>
      </c>
      <c r="F1222">
        <v>11.3941</v>
      </c>
      <c r="G1222">
        <f t="shared" si="19"/>
        <v>11</v>
      </c>
      <c r="I1222">
        <f>INDEX('[1]Traitement outputs (2)'!$B$34:$Q$38,MATCH(70,'[1]Traitement outputs (2)'!$A$34:$A$38,0),MATCH(C1222,'[1]Traitement outputs (2)'!$B$33:$Q$33,0))</f>
        <v>-183.77989640241771</v>
      </c>
      <c r="J1222">
        <f>INDEX('[1]Traitement outputs (2)'!$B$41:$Q$45,MATCH(70,'[1]Traitement outputs (2)'!$A$41:$A$45,0),MATCH(C1222,'[1]Traitement outputs (2)'!$B$40:$Q$40,0))</f>
        <v>254.15803075879367</v>
      </c>
      <c r="K1222">
        <f>I1222*$S$2</f>
        <v>-21342.138833337085</v>
      </c>
      <c r="L1222">
        <f>J1222*$S$2</f>
        <v>29515.067122381799</v>
      </c>
    </row>
    <row r="1223" spans="1:12" x14ac:dyDescent="0.35">
      <c r="A1223" s="1">
        <v>34750.875</v>
      </c>
      <c r="B1223">
        <v>16.154</v>
      </c>
      <c r="C1223">
        <f>HLOOKUP(B1223,'[1]Traitement outputs'!$B$33:$Q$33,1,TRUE)</f>
        <v>16</v>
      </c>
      <c r="E1223" s="1">
        <v>34750.875</v>
      </c>
      <c r="F1223">
        <v>14.420999999999999</v>
      </c>
      <c r="G1223">
        <f t="shared" si="19"/>
        <v>14</v>
      </c>
      <c r="I1223">
        <f>INDEX('[1]Traitement outputs (2)'!$B$34:$Q$38,MATCH(70,'[1]Traitement outputs (2)'!$A$34:$A$38,0),MATCH(C1223,'[1]Traitement outputs (2)'!$B$33:$Q$33,0))</f>
        <v>-87.65601603539298</v>
      </c>
      <c r="J1223">
        <f>INDEX('[1]Traitement outputs (2)'!$B$41:$Q$45,MATCH(70,'[1]Traitement outputs (2)'!$A$41:$A$45,0),MATCH(C1223,'[1]Traitement outputs (2)'!$B$40:$Q$40,0))</f>
        <v>158.03405896601754</v>
      </c>
      <c r="K1223">
        <f>I1223*$S$2</f>
        <v>-10179.387954970944</v>
      </c>
      <c r="L1223">
        <f>J1223*$S$2</f>
        <v>18352.305626852856</v>
      </c>
    </row>
    <row r="1224" spans="1:12" x14ac:dyDescent="0.35">
      <c r="A1224" s="1">
        <v>34750.916666666664</v>
      </c>
      <c r="B1224">
        <v>16.077500000000001</v>
      </c>
      <c r="C1224">
        <f>HLOOKUP(B1224,'[1]Traitement outputs'!$B$33:$Q$33,1,TRUE)</f>
        <v>16</v>
      </c>
      <c r="E1224" s="1">
        <v>34750.916666666664</v>
      </c>
      <c r="F1224">
        <v>13.948499999999999</v>
      </c>
      <c r="G1224">
        <f t="shared" si="19"/>
        <v>14</v>
      </c>
      <c r="I1224">
        <f>INDEX('[1]Traitement outputs (2)'!$B$34:$Q$38,MATCH(70,'[1]Traitement outputs (2)'!$A$34:$A$38,0),MATCH(C1224,'[1]Traitement outputs (2)'!$B$33:$Q$33,0))</f>
        <v>-87.65601603539298</v>
      </c>
      <c r="J1224">
        <f>INDEX('[1]Traitement outputs (2)'!$B$41:$Q$45,MATCH(70,'[1]Traitement outputs (2)'!$A$41:$A$45,0),MATCH(C1224,'[1]Traitement outputs (2)'!$B$40:$Q$40,0))</f>
        <v>158.03405896601754</v>
      </c>
      <c r="K1224">
        <f>I1224*$S$2</f>
        <v>-10179.387954970944</v>
      </c>
      <c r="L1224">
        <f>J1224*$S$2</f>
        <v>18352.305626852856</v>
      </c>
    </row>
    <row r="1225" spans="1:12" x14ac:dyDescent="0.35">
      <c r="A1225" s="1">
        <v>34750.958333333336</v>
      </c>
      <c r="B1225">
        <v>16.076499999999999</v>
      </c>
      <c r="C1225">
        <f>HLOOKUP(B1225,'[1]Traitement outputs'!$B$33:$Q$33,1,TRUE)</f>
        <v>16</v>
      </c>
      <c r="E1225" s="1">
        <v>34750.958333333336</v>
      </c>
      <c r="F1225">
        <v>13.1134</v>
      </c>
      <c r="G1225">
        <f t="shared" si="19"/>
        <v>13</v>
      </c>
      <c r="I1225">
        <f>INDEX('[1]Traitement outputs (2)'!$B$34:$Q$38,MATCH(70,'[1]Traitement outputs (2)'!$A$34:$A$38,0),MATCH(C1225,'[1]Traitement outputs (2)'!$B$33:$Q$33,0))</f>
        <v>-87.65601603539298</v>
      </c>
      <c r="J1225">
        <f>INDEX('[1]Traitement outputs (2)'!$B$41:$Q$45,MATCH(70,'[1]Traitement outputs (2)'!$A$41:$A$45,0),MATCH(C1225,'[1]Traitement outputs (2)'!$B$40:$Q$40,0))</f>
        <v>158.03405896601754</v>
      </c>
      <c r="K1225">
        <f>I1225*$S$2</f>
        <v>-10179.387954970944</v>
      </c>
      <c r="L1225">
        <f>J1225*$S$2</f>
        <v>18352.305626852856</v>
      </c>
    </row>
    <row r="1226" spans="1:12" x14ac:dyDescent="0.35">
      <c r="A1226" s="1">
        <v>34751</v>
      </c>
      <c r="B1226">
        <v>16.076499999999999</v>
      </c>
      <c r="C1226">
        <f>HLOOKUP(B1226,'[1]Traitement outputs'!$B$33:$Q$33,1,TRUE)</f>
        <v>16</v>
      </c>
      <c r="E1226" s="1">
        <v>34751</v>
      </c>
      <c r="F1226">
        <v>12.3405</v>
      </c>
      <c r="G1226">
        <f t="shared" si="19"/>
        <v>12</v>
      </c>
      <c r="I1226">
        <f>INDEX('[1]Traitement outputs (2)'!$B$34:$Q$38,MATCH(70,'[1]Traitement outputs (2)'!$A$34:$A$38,0),MATCH(C1226,'[1]Traitement outputs (2)'!$B$33:$Q$33,0))</f>
        <v>-87.65601603539298</v>
      </c>
      <c r="J1226">
        <f>INDEX('[1]Traitement outputs (2)'!$B$41:$Q$45,MATCH(70,'[1]Traitement outputs (2)'!$A$41:$A$45,0),MATCH(C1226,'[1]Traitement outputs (2)'!$B$40:$Q$40,0))</f>
        <v>158.03405896601754</v>
      </c>
      <c r="K1226">
        <f>I1226*$S$2</f>
        <v>-10179.387954970944</v>
      </c>
      <c r="L1226">
        <f>J1226*$S$2</f>
        <v>18352.305626852856</v>
      </c>
    </row>
    <row r="1227" spans="1:12" x14ac:dyDescent="0.35">
      <c r="A1227" s="1">
        <v>34751.041666666664</v>
      </c>
      <c r="B1227">
        <v>16.076699999999999</v>
      </c>
      <c r="C1227">
        <f>HLOOKUP(B1227,'[1]Traitement outputs'!$B$33:$Q$33,1,TRUE)</f>
        <v>16</v>
      </c>
      <c r="E1227" s="1">
        <v>34751.041666666664</v>
      </c>
      <c r="F1227">
        <v>11.7163</v>
      </c>
      <c r="G1227">
        <f t="shared" si="19"/>
        <v>12</v>
      </c>
      <c r="I1227">
        <f>INDEX('[1]Traitement outputs (2)'!$B$34:$Q$38,MATCH(70,'[1]Traitement outputs (2)'!$A$34:$A$38,0),MATCH(C1227,'[1]Traitement outputs (2)'!$B$33:$Q$33,0))</f>
        <v>-87.65601603539298</v>
      </c>
      <c r="J1227">
        <f>INDEX('[1]Traitement outputs (2)'!$B$41:$Q$45,MATCH(70,'[1]Traitement outputs (2)'!$A$41:$A$45,0),MATCH(C1227,'[1]Traitement outputs (2)'!$B$40:$Q$40,0))</f>
        <v>158.03405896601754</v>
      </c>
      <c r="K1227">
        <f>I1227*$S$2</f>
        <v>-10179.387954970944</v>
      </c>
      <c r="L1227">
        <f>J1227*$S$2</f>
        <v>18352.305626852856</v>
      </c>
    </row>
    <row r="1228" spans="1:12" x14ac:dyDescent="0.35">
      <c r="A1228" s="1">
        <v>34751.083333333336</v>
      </c>
      <c r="B1228">
        <v>16.076599999999999</v>
      </c>
      <c r="C1228">
        <f>HLOOKUP(B1228,'[1]Traitement outputs'!$B$33:$Q$33,1,TRUE)</f>
        <v>16</v>
      </c>
      <c r="E1228" s="1">
        <v>34751.083333333336</v>
      </c>
      <c r="F1228">
        <v>11.1868</v>
      </c>
      <c r="G1228">
        <f t="shared" si="19"/>
        <v>11</v>
      </c>
      <c r="I1228">
        <f>INDEX('[1]Traitement outputs (2)'!$B$34:$Q$38,MATCH(70,'[1]Traitement outputs (2)'!$A$34:$A$38,0),MATCH(C1228,'[1]Traitement outputs (2)'!$B$33:$Q$33,0))</f>
        <v>-87.65601603539298</v>
      </c>
      <c r="J1228">
        <f>INDEX('[1]Traitement outputs (2)'!$B$41:$Q$45,MATCH(70,'[1]Traitement outputs (2)'!$A$41:$A$45,0),MATCH(C1228,'[1]Traitement outputs (2)'!$B$40:$Q$40,0))</f>
        <v>158.03405896601754</v>
      </c>
      <c r="K1228">
        <f>I1228*$S$2</f>
        <v>-10179.387954970944</v>
      </c>
      <c r="L1228">
        <f>J1228*$S$2</f>
        <v>18352.305626852856</v>
      </c>
    </row>
    <row r="1229" spans="1:12" x14ac:dyDescent="0.35">
      <c r="A1229" s="1">
        <v>34751.125</v>
      </c>
      <c r="B1229">
        <v>16.076799999999999</v>
      </c>
      <c r="C1229">
        <f>HLOOKUP(B1229,'[1]Traitement outputs'!$B$33:$Q$33,1,TRUE)</f>
        <v>16</v>
      </c>
      <c r="E1229" s="1">
        <v>34751.125</v>
      </c>
      <c r="F1229">
        <v>10.771699999999999</v>
      </c>
      <c r="G1229">
        <f t="shared" si="19"/>
        <v>11</v>
      </c>
      <c r="I1229">
        <f>INDEX('[1]Traitement outputs (2)'!$B$34:$Q$38,MATCH(70,'[1]Traitement outputs (2)'!$A$34:$A$38,0),MATCH(C1229,'[1]Traitement outputs (2)'!$B$33:$Q$33,0))</f>
        <v>-87.65601603539298</v>
      </c>
      <c r="J1229">
        <f>INDEX('[1]Traitement outputs (2)'!$B$41:$Q$45,MATCH(70,'[1]Traitement outputs (2)'!$A$41:$A$45,0),MATCH(C1229,'[1]Traitement outputs (2)'!$B$40:$Q$40,0))</f>
        <v>158.03405896601754</v>
      </c>
      <c r="K1229">
        <f>I1229*$S$2</f>
        <v>-10179.387954970944</v>
      </c>
      <c r="L1229">
        <f>J1229*$S$2</f>
        <v>18352.305626852856</v>
      </c>
    </row>
    <row r="1230" spans="1:12" x14ac:dyDescent="0.35">
      <c r="A1230" s="1">
        <v>34751.166666666664</v>
      </c>
      <c r="B1230">
        <v>16.077000000000002</v>
      </c>
      <c r="C1230">
        <f>HLOOKUP(B1230,'[1]Traitement outputs'!$B$33:$Q$33,1,TRUE)</f>
        <v>16</v>
      </c>
      <c r="E1230" s="1">
        <v>34751.166666666664</v>
      </c>
      <c r="F1230">
        <v>10.525700000000001</v>
      </c>
      <c r="G1230">
        <f t="shared" si="19"/>
        <v>11</v>
      </c>
      <c r="I1230">
        <f>INDEX('[1]Traitement outputs (2)'!$B$34:$Q$38,MATCH(70,'[1]Traitement outputs (2)'!$A$34:$A$38,0),MATCH(C1230,'[1]Traitement outputs (2)'!$B$33:$Q$33,0))</f>
        <v>-87.65601603539298</v>
      </c>
      <c r="J1230">
        <f>INDEX('[1]Traitement outputs (2)'!$B$41:$Q$45,MATCH(70,'[1]Traitement outputs (2)'!$A$41:$A$45,0),MATCH(C1230,'[1]Traitement outputs (2)'!$B$40:$Q$40,0))</f>
        <v>158.03405896601754</v>
      </c>
      <c r="K1230">
        <f>I1230*$S$2</f>
        <v>-10179.387954970944</v>
      </c>
      <c r="L1230">
        <f>J1230*$S$2</f>
        <v>18352.305626852856</v>
      </c>
    </row>
    <row r="1231" spans="1:12" x14ac:dyDescent="0.35">
      <c r="A1231" s="1">
        <v>34751.208333333336</v>
      </c>
      <c r="B1231">
        <v>20.030999999999999</v>
      </c>
      <c r="C1231">
        <f>HLOOKUP(B1231,'[1]Traitement outputs'!$B$33:$Q$33,1,TRUE)</f>
        <v>20</v>
      </c>
      <c r="E1231" s="1">
        <v>34751.208333333336</v>
      </c>
      <c r="F1231">
        <v>8.0057799999999997</v>
      </c>
      <c r="G1231">
        <f t="shared" si="19"/>
        <v>8</v>
      </c>
      <c r="I1231">
        <f>INDEX('[1]Traitement outputs (2)'!$B$34:$Q$38,MATCH(70,'[1]Traitement outputs (2)'!$A$34:$A$38,0),MATCH(C1231,'[1]Traitement outputs (2)'!$B$33:$Q$33,0))</f>
        <v>-183.77989640241771</v>
      </c>
      <c r="J1231">
        <f>INDEX('[1]Traitement outputs (2)'!$B$41:$Q$45,MATCH(70,'[1]Traitement outputs (2)'!$A$41:$A$45,0),MATCH(C1231,'[1]Traitement outputs (2)'!$B$40:$Q$40,0))</f>
        <v>254.15803075879367</v>
      </c>
      <c r="K1231">
        <f>I1231*$S$2</f>
        <v>-21342.138833337085</v>
      </c>
      <c r="L1231">
        <f>J1231*$S$2</f>
        <v>29515.067122381799</v>
      </c>
    </row>
    <row r="1232" spans="1:12" x14ac:dyDescent="0.35">
      <c r="A1232" s="1">
        <v>34751.25</v>
      </c>
      <c r="B1232">
        <v>20.077000000000002</v>
      </c>
      <c r="C1232">
        <f>HLOOKUP(B1232,'[1]Traitement outputs'!$B$33:$Q$33,1,TRUE)</f>
        <v>20</v>
      </c>
      <c r="E1232" s="1">
        <v>34751.25</v>
      </c>
      <c r="F1232">
        <v>7.9293899999999997</v>
      </c>
      <c r="G1232">
        <f t="shared" si="19"/>
        <v>8</v>
      </c>
      <c r="I1232">
        <f>INDEX('[1]Traitement outputs (2)'!$B$34:$Q$38,MATCH(70,'[1]Traitement outputs (2)'!$A$34:$A$38,0),MATCH(C1232,'[1]Traitement outputs (2)'!$B$33:$Q$33,0))</f>
        <v>-183.77989640241771</v>
      </c>
      <c r="J1232">
        <f>INDEX('[1]Traitement outputs (2)'!$B$41:$Q$45,MATCH(70,'[1]Traitement outputs (2)'!$A$41:$A$45,0),MATCH(C1232,'[1]Traitement outputs (2)'!$B$40:$Q$40,0))</f>
        <v>254.15803075879367</v>
      </c>
      <c r="K1232">
        <f>I1232*$S$2</f>
        <v>-21342.138833337085</v>
      </c>
      <c r="L1232">
        <f>J1232*$S$2</f>
        <v>29515.067122381799</v>
      </c>
    </row>
    <row r="1233" spans="1:12" x14ac:dyDescent="0.35">
      <c r="A1233" s="1">
        <v>34751.291666666664</v>
      </c>
      <c r="B1233">
        <v>20.080200000000001</v>
      </c>
      <c r="C1233">
        <f>HLOOKUP(B1233,'[1]Traitement outputs'!$B$33:$Q$33,1,TRUE)</f>
        <v>20</v>
      </c>
      <c r="E1233" s="1">
        <v>34751.291666666664</v>
      </c>
      <c r="F1233">
        <v>8.0217899999999993</v>
      </c>
      <c r="G1233">
        <f t="shared" si="19"/>
        <v>8</v>
      </c>
      <c r="I1233">
        <f>INDEX('[1]Traitement outputs (2)'!$B$34:$Q$38,MATCH(70,'[1]Traitement outputs (2)'!$A$34:$A$38,0),MATCH(C1233,'[1]Traitement outputs (2)'!$B$33:$Q$33,0))</f>
        <v>-183.77989640241771</v>
      </c>
      <c r="J1233">
        <f>INDEX('[1]Traitement outputs (2)'!$B$41:$Q$45,MATCH(70,'[1]Traitement outputs (2)'!$A$41:$A$45,0),MATCH(C1233,'[1]Traitement outputs (2)'!$B$40:$Q$40,0))</f>
        <v>254.15803075879367</v>
      </c>
      <c r="K1233">
        <f>I1233*$S$2</f>
        <v>-21342.138833337085</v>
      </c>
      <c r="L1233">
        <f>J1233*$S$2</f>
        <v>29515.067122381799</v>
      </c>
    </row>
    <row r="1234" spans="1:12" x14ac:dyDescent="0.35">
      <c r="A1234" s="1">
        <v>34751.333333333336</v>
      </c>
      <c r="B1234">
        <v>20.083200000000001</v>
      </c>
      <c r="C1234">
        <f>HLOOKUP(B1234,'[1]Traitement outputs'!$B$33:$Q$33,1,TRUE)</f>
        <v>20</v>
      </c>
      <c r="E1234" s="1">
        <v>34751.333333333336</v>
      </c>
      <c r="F1234">
        <v>8.5208700000000004</v>
      </c>
      <c r="G1234">
        <f t="shared" si="19"/>
        <v>9</v>
      </c>
      <c r="I1234">
        <f>INDEX('[1]Traitement outputs (2)'!$B$34:$Q$38,MATCH(70,'[1]Traitement outputs (2)'!$A$34:$A$38,0),MATCH(C1234,'[1]Traitement outputs (2)'!$B$33:$Q$33,0))</f>
        <v>-183.77989640241771</v>
      </c>
      <c r="J1234">
        <f>INDEX('[1]Traitement outputs (2)'!$B$41:$Q$45,MATCH(70,'[1]Traitement outputs (2)'!$A$41:$A$45,0),MATCH(C1234,'[1]Traitement outputs (2)'!$B$40:$Q$40,0))</f>
        <v>254.15803075879367</v>
      </c>
      <c r="K1234">
        <f>I1234*$S$2</f>
        <v>-21342.138833337085</v>
      </c>
      <c r="L1234">
        <f>J1234*$S$2</f>
        <v>29515.067122381799</v>
      </c>
    </row>
    <row r="1235" spans="1:12" x14ac:dyDescent="0.35">
      <c r="A1235" s="1">
        <v>34751.375</v>
      </c>
      <c r="B1235">
        <v>20.084900000000001</v>
      </c>
      <c r="C1235">
        <f>HLOOKUP(B1235,'[1]Traitement outputs'!$B$33:$Q$33,1,TRUE)</f>
        <v>20</v>
      </c>
      <c r="E1235" s="1">
        <v>34751.375</v>
      </c>
      <c r="F1235">
        <v>9.3092199999999998</v>
      </c>
      <c r="G1235">
        <f t="shared" si="19"/>
        <v>9</v>
      </c>
      <c r="I1235">
        <f>INDEX('[1]Traitement outputs (2)'!$B$34:$Q$38,MATCH(70,'[1]Traitement outputs (2)'!$A$34:$A$38,0),MATCH(C1235,'[1]Traitement outputs (2)'!$B$33:$Q$33,0))</f>
        <v>-183.77989640241771</v>
      </c>
      <c r="J1235">
        <f>INDEX('[1]Traitement outputs (2)'!$B$41:$Q$45,MATCH(70,'[1]Traitement outputs (2)'!$A$41:$A$45,0),MATCH(C1235,'[1]Traitement outputs (2)'!$B$40:$Q$40,0))</f>
        <v>254.15803075879367</v>
      </c>
      <c r="K1235">
        <f>I1235*$S$2</f>
        <v>-21342.138833337085</v>
      </c>
      <c r="L1235">
        <f>J1235*$S$2</f>
        <v>29515.067122381799</v>
      </c>
    </row>
    <row r="1236" spans="1:12" x14ac:dyDescent="0.35">
      <c r="A1236" s="1">
        <v>34751.416666666664</v>
      </c>
      <c r="B1236">
        <v>20.0867</v>
      </c>
      <c r="C1236">
        <f>HLOOKUP(B1236,'[1]Traitement outputs'!$B$33:$Q$33,1,TRUE)</f>
        <v>20</v>
      </c>
      <c r="E1236" s="1">
        <v>34751.416666666664</v>
      </c>
      <c r="F1236">
        <v>10.0861</v>
      </c>
      <c r="G1236">
        <f t="shared" si="19"/>
        <v>10</v>
      </c>
      <c r="I1236">
        <f>INDEX('[1]Traitement outputs (2)'!$B$34:$Q$38,MATCH(70,'[1]Traitement outputs (2)'!$A$34:$A$38,0),MATCH(C1236,'[1]Traitement outputs (2)'!$B$33:$Q$33,0))</f>
        <v>-183.77989640241771</v>
      </c>
      <c r="J1236">
        <f>INDEX('[1]Traitement outputs (2)'!$B$41:$Q$45,MATCH(70,'[1]Traitement outputs (2)'!$A$41:$A$45,0),MATCH(C1236,'[1]Traitement outputs (2)'!$B$40:$Q$40,0))</f>
        <v>254.15803075879367</v>
      </c>
      <c r="K1236">
        <f>I1236*$S$2</f>
        <v>-21342.138833337085</v>
      </c>
      <c r="L1236">
        <f>J1236*$S$2</f>
        <v>29515.067122381799</v>
      </c>
    </row>
    <row r="1237" spans="1:12" x14ac:dyDescent="0.35">
      <c r="A1237" s="1">
        <v>34751.458333333336</v>
      </c>
      <c r="B1237">
        <v>20.084099999999999</v>
      </c>
      <c r="C1237">
        <f>HLOOKUP(B1237,'[1]Traitement outputs'!$B$33:$Q$33,1,TRUE)</f>
        <v>20</v>
      </c>
      <c r="E1237" s="1">
        <v>34751.458333333336</v>
      </c>
      <c r="F1237">
        <v>10.841799999999999</v>
      </c>
      <c r="G1237">
        <f t="shared" si="19"/>
        <v>11</v>
      </c>
      <c r="I1237">
        <f>INDEX('[1]Traitement outputs (2)'!$B$34:$Q$38,MATCH(70,'[1]Traitement outputs (2)'!$A$34:$A$38,0),MATCH(C1237,'[1]Traitement outputs (2)'!$B$33:$Q$33,0))</f>
        <v>-183.77989640241771</v>
      </c>
      <c r="J1237">
        <f>INDEX('[1]Traitement outputs (2)'!$B$41:$Q$45,MATCH(70,'[1]Traitement outputs (2)'!$A$41:$A$45,0),MATCH(C1237,'[1]Traitement outputs (2)'!$B$40:$Q$40,0))</f>
        <v>254.15803075879367</v>
      </c>
      <c r="K1237">
        <f>I1237*$S$2</f>
        <v>-21342.138833337085</v>
      </c>
      <c r="L1237">
        <f>J1237*$S$2</f>
        <v>29515.067122381799</v>
      </c>
    </row>
    <row r="1238" spans="1:12" x14ac:dyDescent="0.35">
      <c r="A1238" s="1">
        <v>34751.5</v>
      </c>
      <c r="B1238">
        <v>20.084</v>
      </c>
      <c r="C1238">
        <f>HLOOKUP(B1238,'[1]Traitement outputs'!$B$33:$Q$33,1,TRUE)</f>
        <v>20</v>
      </c>
      <c r="E1238" s="1">
        <v>34751.5</v>
      </c>
      <c r="F1238">
        <v>11.3453</v>
      </c>
      <c r="G1238">
        <f t="shared" si="19"/>
        <v>11</v>
      </c>
      <c r="I1238">
        <f>INDEX('[1]Traitement outputs (2)'!$B$34:$Q$38,MATCH(70,'[1]Traitement outputs (2)'!$A$34:$A$38,0),MATCH(C1238,'[1]Traitement outputs (2)'!$B$33:$Q$33,0))</f>
        <v>-183.77989640241771</v>
      </c>
      <c r="J1238">
        <f>INDEX('[1]Traitement outputs (2)'!$B$41:$Q$45,MATCH(70,'[1]Traitement outputs (2)'!$A$41:$A$45,0),MATCH(C1238,'[1]Traitement outputs (2)'!$B$40:$Q$40,0))</f>
        <v>254.15803075879367</v>
      </c>
      <c r="K1238">
        <f>I1238*$S$2</f>
        <v>-21342.138833337085</v>
      </c>
      <c r="L1238">
        <f>J1238*$S$2</f>
        <v>29515.067122381799</v>
      </c>
    </row>
    <row r="1239" spans="1:12" x14ac:dyDescent="0.35">
      <c r="A1239" s="1">
        <v>34751.541666666664</v>
      </c>
      <c r="B1239">
        <v>20.084199999999999</v>
      </c>
      <c r="C1239">
        <f>HLOOKUP(B1239,'[1]Traitement outputs'!$B$33:$Q$33,1,TRUE)</f>
        <v>20</v>
      </c>
      <c r="E1239" s="1">
        <v>34751.541666666664</v>
      </c>
      <c r="F1239">
        <v>11.893000000000001</v>
      </c>
      <c r="G1239">
        <f t="shared" si="19"/>
        <v>12</v>
      </c>
      <c r="I1239">
        <f>INDEX('[1]Traitement outputs (2)'!$B$34:$Q$38,MATCH(70,'[1]Traitement outputs (2)'!$A$34:$A$38,0),MATCH(C1239,'[1]Traitement outputs (2)'!$B$33:$Q$33,0))</f>
        <v>-183.77989640241771</v>
      </c>
      <c r="J1239">
        <f>INDEX('[1]Traitement outputs (2)'!$B$41:$Q$45,MATCH(70,'[1]Traitement outputs (2)'!$A$41:$A$45,0),MATCH(C1239,'[1]Traitement outputs (2)'!$B$40:$Q$40,0))</f>
        <v>254.15803075879367</v>
      </c>
      <c r="K1239">
        <f>I1239*$S$2</f>
        <v>-21342.138833337085</v>
      </c>
      <c r="L1239">
        <f>J1239*$S$2</f>
        <v>29515.067122381799</v>
      </c>
    </row>
    <row r="1240" spans="1:12" x14ac:dyDescent="0.35">
      <c r="A1240" s="1">
        <v>34751.583333333336</v>
      </c>
      <c r="B1240">
        <v>20.087299999999999</v>
      </c>
      <c r="C1240">
        <f>HLOOKUP(B1240,'[1]Traitement outputs'!$B$33:$Q$33,1,TRUE)</f>
        <v>20</v>
      </c>
      <c r="E1240" s="1">
        <v>34751.583333333336</v>
      </c>
      <c r="F1240">
        <v>12.6172</v>
      </c>
      <c r="G1240">
        <f t="shared" si="19"/>
        <v>13</v>
      </c>
      <c r="I1240">
        <f>INDEX('[1]Traitement outputs (2)'!$B$34:$Q$38,MATCH(70,'[1]Traitement outputs (2)'!$A$34:$A$38,0),MATCH(C1240,'[1]Traitement outputs (2)'!$B$33:$Q$33,0))</f>
        <v>-183.77989640241771</v>
      </c>
      <c r="J1240">
        <f>INDEX('[1]Traitement outputs (2)'!$B$41:$Q$45,MATCH(70,'[1]Traitement outputs (2)'!$A$41:$A$45,0),MATCH(C1240,'[1]Traitement outputs (2)'!$B$40:$Q$40,0))</f>
        <v>254.15803075879367</v>
      </c>
      <c r="K1240">
        <f>I1240*$S$2</f>
        <v>-21342.138833337085</v>
      </c>
      <c r="L1240">
        <f>J1240*$S$2</f>
        <v>29515.067122381799</v>
      </c>
    </row>
    <row r="1241" spans="1:12" x14ac:dyDescent="0.35">
      <c r="A1241" s="1">
        <v>34751.625</v>
      </c>
      <c r="B1241">
        <v>20.0884</v>
      </c>
      <c r="C1241">
        <f>HLOOKUP(B1241,'[1]Traitement outputs'!$B$33:$Q$33,1,TRUE)</f>
        <v>20</v>
      </c>
      <c r="E1241" s="1">
        <v>34751.625</v>
      </c>
      <c r="F1241">
        <v>13.3337</v>
      </c>
      <c r="G1241">
        <f t="shared" si="19"/>
        <v>13</v>
      </c>
      <c r="I1241">
        <f>INDEX('[1]Traitement outputs (2)'!$B$34:$Q$38,MATCH(70,'[1]Traitement outputs (2)'!$A$34:$A$38,0),MATCH(C1241,'[1]Traitement outputs (2)'!$B$33:$Q$33,0))</f>
        <v>-183.77989640241771</v>
      </c>
      <c r="J1241">
        <f>INDEX('[1]Traitement outputs (2)'!$B$41:$Q$45,MATCH(70,'[1]Traitement outputs (2)'!$A$41:$A$45,0),MATCH(C1241,'[1]Traitement outputs (2)'!$B$40:$Q$40,0))</f>
        <v>254.15803075879367</v>
      </c>
      <c r="K1241">
        <f>I1241*$S$2</f>
        <v>-21342.138833337085</v>
      </c>
      <c r="L1241">
        <f>J1241*$S$2</f>
        <v>29515.067122381799</v>
      </c>
    </row>
    <row r="1242" spans="1:12" x14ac:dyDescent="0.35">
      <c r="A1242" s="1">
        <v>34751.666666666664</v>
      </c>
      <c r="B1242">
        <v>20.084599999999998</v>
      </c>
      <c r="C1242">
        <f>HLOOKUP(B1242,'[1]Traitement outputs'!$B$33:$Q$33,1,TRUE)</f>
        <v>20</v>
      </c>
      <c r="E1242" s="1">
        <v>34751.666666666664</v>
      </c>
      <c r="F1242">
        <v>14.037100000000001</v>
      </c>
      <c r="G1242">
        <f t="shared" si="19"/>
        <v>14</v>
      </c>
      <c r="I1242">
        <f>INDEX('[1]Traitement outputs (2)'!$B$34:$Q$38,MATCH(70,'[1]Traitement outputs (2)'!$A$34:$A$38,0),MATCH(C1242,'[1]Traitement outputs (2)'!$B$33:$Q$33,0))</f>
        <v>-183.77989640241771</v>
      </c>
      <c r="J1242">
        <f>INDEX('[1]Traitement outputs (2)'!$B$41:$Q$45,MATCH(70,'[1]Traitement outputs (2)'!$A$41:$A$45,0),MATCH(C1242,'[1]Traitement outputs (2)'!$B$40:$Q$40,0))</f>
        <v>254.15803075879367</v>
      </c>
      <c r="K1242">
        <f>I1242*$S$2</f>
        <v>-21342.138833337085</v>
      </c>
      <c r="L1242">
        <f>J1242*$S$2</f>
        <v>29515.067122381799</v>
      </c>
    </row>
    <row r="1243" spans="1:12" x14ac:dyDescent="0.35">
      <c r="A1243" s="1">
        <v>34751.708333333336</v>
      </c>
      <c r="B1243">
        <v>20.079599999999999</v>
      </c>
      <c r="C1243">
        <f>HLOOKUP(B1243,'[1]Traitement outputs'!$B$33:$Q$33,1,TRUE)</f>
        <v>20</v>
      </c>
      <c r="E1243" s="1">
        <v>34751.708333333336</v>
      </c>
      <c r="F1243">
        <v>14.371600000000001</v>
      </c>
      <c r="G1243">
        <f t="shared" si="19"/>
        <v>14</v>
      </c>
      <c r="I1243">
        <f>INDEX('[1]Traitement outputs (2)'!$B$34:$Q$38,MATCH(70,'[1]Traitement outputs (2)'!$A$34:$A$38,0),MATCH(C1243,'[1]Traitement outputs (2)'!$B$33:$Q$33,0))</f>
        <v>-183.77989640241771</v>
      </c>
      <c r="J1243">
        <f>INDEX('[1]Traitement outputs (2)'!$B$41:$Q$45,MATCH(70,'[1]Traitement outputs (2)'!$A$41:$A$45,0),MATCH(C1243,'[1]Traitement outputs (2)'!$B$40:$Q$40,0))</f>
        <v>254.15803075879367</v>
      </c>
      <c r="K1243">
        <f>I1243*$S$2</f>
        <v>-21342.138833337085</v>
      </c>
      <c r="L1243">
        <f>J1243*$S$2</f>
        <v>29515.067122381799</v>
      </c>
    </row>
    <row r="1244" spans="1:12" x14ac:dyDescent="0.35">
      <c r="A1244" s="1">
        <v>34751.75</v>
      </c>
      <c r="B1244">
        <v>20.078499999999998</v>
      </c>
      <c r="C1244">
        <f>HLOOKUP(B1244,'[1]Traitement outputs'!$B$33:$Q$33,1,TRUE)</f>
        <v>20</v>
      </c>
      <c r="E1244" s="1">
        <v>34751.75</v>
      </c>
      <c r="F1244">
        <v>14.3147</v>
      </c>
      <c r="G1244">
        <f t="shared" si="19"/>
        <v>14</v>
      </c>
      <c r="I1244">
        <f>INDEX('[1]Traitement outputs (2)'!$B$34:$Q$38,MATCH(70,'[1]Traitement outputs (2)'!$A$34:$A$38,0),MATCH(C1244,'[1]Traitement outputs (2)'!$B$33:$Q$33,0))</f>
        <v>-183.77989640241771</v>
      </c>
      <c r="J1244">
        <f>INDEX('[1]Traitement outputs (2)'!$B$41:$Q$45,MATCH(70,'[1]Traitement outputs (2)'!$A$41:$A$45,0),MATCH(C1244,'[1]Traitement outputs (2)'!$B$40:$Q$40,0))</f>
        <v>254.15803075879367</v>
      </c>
      <c r="K1244">
        <f>I1244*$S$2</f>
        <v>-21342.138833337085</v>
      </c>
      <c r="L1244">
        <f>J1244*$S$2</f>
        <v>29515.067122381799</v>
      </c>
    </row>
    <row r="1245" spans="1:12" x14ac:dyDescent="0.35">
      <c r="A1245" s="1">
        <v>34751.791666666664</v>
      </c>
      <c r="B1245">
        <v>20.078600000000002</v>
      </c>
      <c r="C1245">
        <f>HLOOKUP(B1245,'[1]Traitement outputs'!$B$33:$Q$33,1,TRUE)</f>
        <v>20</v>
      </c>
      <c r="E1245" s="1">
        <v>34751.791666666664</v>
      </c>
      <c r="F1245">
        <v>14.1806</v>
      </c>
      <c r="G1245">
        <f t="shared" si="19"/>
        <v>14</v>
      </c>
      <c r="I1245">
        <f>INDEX('[1]Traitement outputs (2)'!$B$34:$Q$38,MATCH(70,'[1]Traitement outputs (2)'!$A$34:$A$38,0),MATCH(C1245,'[1]Traitement outputs (2)'!$B$33:$Q$33,0))</f>
        <v>-183.77989640241771</v>
      </c>
      <c r="J1245">
        <f>INDEX('[1]Traitement outputs (2)'!$B$41:$Q$45,MATCH(70,'[1]Traitement outputs (2)'!$A$41:$A$45,0),MATCH(C1245,'[1]Traitement outputs (2)'!$B$40:$Q$40,0))</f>
        <v>254.15803075879367</v>
      </c>
      <c r="K1245">
        <f>I1245*$S$2</f>
        <v>-21342.138833337085</v>
      </c>
      <c r="L1245">
        <f>J1245*$S$2</f>
        <v>29515.067122381799</v>
      </c>
    </row>
    <row r="1246" spans="1:12" x14ac:dyDescent="0.35">
      <c r="A1246" s="1">
        <v>34751.833333333336</v>
      </c>
      <c r="B1246">
        <v>20.078499999999998</v>
      </c>
      <c r="C1246">
        <f>HLOOKUP(B1246,'[1]Traitement outputs'!$B$33:$Q$33,1,TRUE)</f>
        <v>20</v>
      </c>
      <c r="E1246" s="1">
        <v>34751.833333333336</v>
      </c>
      <c r="F1246">
        <v>14.032</v>
      </c>
      <c r="G1246">
        <f t="shared" si="19"/>
        <v>14</v>
      </c>
      <c r="I1246">
        <f>INDEX('[1]Traitement outputs (2)'!$B$34:$Q$38,MATCH(70,'[1]Traitement outputs (2)'!$A$34:$A$38,0),MATCH(C1246,'[1]Traitement outputs (2)'!$B$33:$Q$33,0))</f>
        <v>-183.77989640241771</v>
      </c>
      <c r="J1246">
        <f>INDEX('[1]Traitement outputs (2)'!$B$41:$Q$45,MATCH(70,'[1]Traitement outputs (2)'!$A$41:$A$45,0),MATCH(C1246,'[1]Traitement outputs (2)'!$B$40:$Q$40,0))</f>
        <v>254.15803075879367</v>
      </c>
      <c r="K1246">
        <f>I1246*$S$2</f>
        <v>-21342.138833337085</v>
      </c>
      <c r="L1246">
        <f>J1246*$S$2</f>
        <v>29515.067122381799</v>
      </c>
    </row>
    <row r="1247" spans="1:12" x14ac:dyDescent="0.35">
      <c r="A1247" s="1">
        <v>34751.875</v>
      </c>
      <c r="B1247">
        <v>16.158100000000001</v>
      </c>
      <c r="C1247">
        <f>HLOOKUP(B1247,'[1]Traitement outputs'!$B$33:$Q$33,1,TRUE)</f>
        <v>16</v>
      </c>
      <c r="E1247" s="1">
        <v>34751.875</v>
      </c>
      <c r="F1247">
        <v>17.721800000000002</v>
      </c>
      <c r="G1247">
        <f t="shared" si="19"/>
        <v>18</v>
      </c>
      <c r="I1247">
        <f>INDEX('[1]Traitement outputs (2)'!$B$34:$Q$38,MATCH(70,'[1]Traitement outputs (2)'!$A$34:$A$38,0),MATCH(C1247,'[1]Traitement outputs (2)'!$B$33:$Q$33,0))</f>
        <v>-87.65601603539298</v>
      </c>
      <c r="J1247">
        <f>INDEX('[1]Traitement outputs (2)'!$B$41:$Q$45,MATCH(70,'[1]Traitement outputs (2)'!$A$41:$A$45,0),MATCH(C1247,'[1]Traitement outputs (2)'!$B$40:$Q$40,0))</f>
        <v>158.03405896601754</v>
      </c>
      <c r="K1247">
        <f>I1247*$S$2</f>
        <v>-10179.387954970944</v>
      </c>
      <c r="L1247">
        <f>J1247*$S$2</f>
        <v>18352.305626852856</v>
      </c>
    </row>
    <row r="1248" spans="1:12" x14ac:dyDescent="0.35">
      <c r="A1248" s="1">
        <v>34751.916666666664</v>
      </c>
      <c r="B1248">
        <v>16.078600000000002</v>
      </c>
      <c r="C1248">
        <f>HLOOKUP(B1248,'[1]Traitement outputs'!$B$33:$Q$33,1,TRUE)</f>
        <v>16</v>
      </c>
      <c r="E1248" s="1">
        <v>34751.916666666664</v>
      </c>
      <c r="F1248">
        <v>17.274999999999999</v>
      </c>
      <c r="G1248">
        <f t="shared" si="19"/>
        <v>17</v>
      </c>
      <c r="I1248">
        <f>INDEX('[1]Traitement outputs (2)'!$B$34:$Q$38,MATCH(70,'[1]Traitement outputs (2)'!$A$34:$A$38,0),MATCH(C1248,'[1]Traitement outputs (2)'!$B$33:$Q$33,0))</f>
        <v>-87.65601603539298</v>
      </c>
      <c r="J1248">
        <f>INDEX('[1]Traitement outputs (2)'!$B$41:$Q$45,MATCH(70,'[1]Traitement outputs (2)'!$A$41:$A$45,0),MATCH(C1248,'[1]Traitement outputs (2)'!$B$40:$Q$40,0))</f>
        <v>158.03405896601754</v>
      </c>
      <c r="K1248">
        <f>I1248*$S$2</f>
        <v>-10179.387954970944</v>
      </c>
      <c r="L1248">
        <f>J1248*$S$2</f>
        <v>18352.305626852856</v>
      </c>
    </row>
    <row r="1249" spans="1:12" x14ac:dyDescent="0.35">
      <c r="A1249" s="1">
        <v>34751.958333333336</v>
      </c>
      <c r="B1249">
        <v>16.0778</v>
      </c>
      <c r="C1249">
        <f>HLOOKUP(B1249,'[1]Traitement outputs'!$B$33:$Q$33,1,TRUE)</f>
        <v>16</v>
      </c>
      <c r="E1249" s="1">
        <v>34751.958333333336</v>
      </c>
      <c r="F1249">
        <v>16.572399999999998</v>
      </c>
      <c r="G1249">
        <f t="shared" si="19"/>
        <v>17</v>
      </c>
      <c r="I1249">
        <f>INDEX('[1]Traitement outputs (2)'!$B$34:$Q$38,MATCH(70,'[1]Traitement outputs (2)'!$A$34:$A$38,0),MATCH(C1249,'[1]Traitement outputs (2)'!$B$33:$Q$33,0))</f>
        <v>-87.65601603539298</v>
      </c>
      <c r="J1249">
        <f>INDEX('[1]Traitement outputs (2)'!$B$41:$Q$45,MATCH(70,'[1]Traitement outputs (2)'!$A$41:$A$45,0),MATCH(C1249,'[1]Traitement outputs (2)'!$B$40:$Q$40,0))</f>
        <v>158.03405896601754</v>
      </c>
      <c r="K1249">
        <f>I1249*$S$2</f>
        <v>-10179.387954970944</v>
      </c>
      <c r="L1249">
        <f>J1249*$S$2</f>
        <v>18352.305626852856</v>
      </c>
    </row>
    <row r="1250" spans="1:12" x14ac:dyDescent="0.35">
      <c r="A1250" s="1">
        <v>34752</v>
      </c>
      <c r="B1250">
        <v>16.077999999999999</v>
      </c>
      <c r="C1250">
        <f>HLOOKUP(B1250,'[1]Traitement outputs'!$B$33:$Q$33,1,TRUE)</f>
        <v>16</v>
      </c>
      <c r="E1250" s="1">
        <v>34752</v>
      </c>
      <c r="F1250">
        <v>15.985799999999999</v>
      </c>
      <c r="G1250">
        <f t="shared" si="19"/>
        <v>16</v>
      </c>
      <c r="I1250">
        <f>INDEX('[1]Traitement outputs (2)'!$B$34:$Q$38,MATCH(70,'[1]Traitement outputs (2)'!$A$34:$A$38,0),MATCH(C1250,'[1]Traitement outputs (2)'!$B$33:$Q$33,0))</f>
        <v>-87.65601603539298</v>
      </c>
      <c r="J1250">
        <f>INDEX('[1]Traitement outputs (2)'!$B$41:$Q$45,MATCH(70,'[1]Traitement outputs (2)'!$A$41:$A$45,0),MATCH(C1250,'[1]Traitement outputs (2)'!$B$40:$Q$40,0))</f>
        <v>158.03405896601754</v>
      </c>
      <c r="K1250">
        <f>I1250*$S$2</f>
        <v>-10179.387954970944</v>
      </c>
      <c r="L1250">
        <f>J1250*$S$2</f>
        <v>18352.305626852856</v>
      </c>
    </row>
    <row r="1251" spans="1:12" x14ac:dyDescent="0.35">
      <c r="A1251" s="1">
        <v>34752.041666666664</v>
      </c>
      <c r="B1251">
        <v>16.078499999999998</v>
      </c>
      <c r="C1251">
        <f>HLOOKUP(B1251,'[1]Traitement outputs'!$B$33:$Q$33,1,TRUE)</f>
        <v>16</v>
      </c>
      <c r="E1251" s="1">
        <v>34752.041666666664</v>
      </c>
      <c r="F1251">
        <v>15.6005</v>
      </c>
      <c r="G1251">
        <f t="shared" si="19"/>
        <v>16</v>
      </c>
      <c r="I1251">
        <f>INDEX('[1]Traitement outputs (2)'!$B$34:$Q$38,MATCH(70,'[1]Traitement outputs (2)'!$A$34:$A$38,0),MATCH(C1251,'[1]Traitement outputs (2)'!$B$33:$Q$33,0))</f>
        <v>-87.65601603539298</v>
      </c>
      <c r="J1251">
        <f>INDEX('[1]Traitement outputs (2)'!$B$41:$Q$45,MATCH(70,'[1]Traitement outputs (2)'!$A$41:$A$45,0),MATCH(C1251,'[1]Traitement outputs (2)'!$B$40:$Q$40,0))</f>
        <v>158.03405896601754</v>
      </c>
      <c r="K1251">
        <f>I1251*$S$2</f>
        <v>-10179.387954970944</v>
      </c>
      <c r="L1251">
        <f>J1251*$S$2</f>
        <v>18352.305626852856</v>
      </c>
    </row>
    <row r="1252" spans="1:12" x14ac:dyDescent="0.35">
      <c r="A1252" s="1">
        <v>34752.083333333336</v>
      </c>
      <c r="B1252">
        <v>16.078900000000001</v>
      </c>
      <c r="C1252">
        <f>HLOOKUP(B1252,'[1]Traitement outputs'!$B$33:$Q$33,1,TRUE)</f>
        <v>16</v>
      </c>
      <c r="E1252" s="1">
        <v>34752.083333333336</v>
      </c>
      <c r="F1252">
        <v>15.4175</v>
      </c>
      <c r="G1252">
        <f t="shared" si="19"/>
        <v>15</v>
      </c>
      <c r="I1252">
        <f>INDEX('[1]Traitement outputs (2)'!$B$34:$Q$38,MATCH(70,'[1]Traitement outputs (2)'!$A$34:$A$38,0),MATCH(C1252,'[1]Traitement outputs (2)'!$B$33:$Q$33,0))</f>
        <v>-87.65601603539298</v>
      </c>
      <c r="J1252">
        <f>INDEX('[1]Traitement outputs (2)'!$B$41:$Q$45,MATCH(70,'[1]Traitement outputs (2)'!$A$41:$A$45,0),MATCH(C1252,'[1]Traitement outputs (2)'!$B$40:$Q$40,0))</f>
        <v>158.03405896601754</v>
      </c>
      <c r="K1252">
        <f>I1252*$S$2</f>
        <v>-10179.387954970944</v>
      </c>
      <c r="L1252">
        <f>J1252*$S$2</f>
        <v>18352.305626852856</v>
      </c>
    </row>
    <row r="1253" spans="1:12" x14ac:dyDescent="0.35">
      <c r="A1253" s="1">
        <v>34752.125</v>
      </c>
      <c r="B1253">
        <v>16.0793</v>
      </c>
      <c r="C1253">
        <f>HLOOKUP(B1253,'[1]Traitement outputs'!$B$33:$Q$33,1,TRUE)</f>
        <v>16</v>
      </c>
      <c r="E1253" s="1">
        <v>34752.125</v>
      </c>
      <c r="F1253">
        <v>15.3606</v>
      </c>
      <c r="G1253">
        <f t="shared" si="19"/>
        <v>15</v>
      </c>
      <c r="I1253">
        <f>INDEX('[1]Traitement outputs (2)'!$B$34:$Q$38,MATCH(70,'[1]Traitement outputs (2)'!$A$34:$A$38,0),MATCH(C1253,'[1]Traitement outputs (2)'!$B$33:$Q$33,0))</f>
        <v>-87.65601603539298</v>
      </c>
      <c r="J1253">
        <f>INDEX('[1]Traitement outputs (2)'!$B$41:$Q$45,MATCH(70,'[1]Traitement outputs (2)'!$A$41:$A$45,0),MATCH(C1253,'[1]Traitement outputs (2)'!$B$40:$Q$40,0))</f>
        <v>158.03405896601754</v>
      </c>
      <c r="K1253">
        <f>I1253*$S$2</f>
        <v>-10179.387954970944</v>
      </c>
      <c r="L1253">
        <f>J1253*$S$2</f>
        <v>18352.305626852856</v>
      </c>
    </row>
    <row r="1254" spans="1:12" x14ac:dyDescent="0.35">
      <c r="A1254" s="1">
        <v>34752.166666666664</v>
      </c>
      <c r="B1254">
        <v>16.079599999999999</v>
      </c>
      <c r="C1254">
        <f>HLOOKUP(B1254,'[1]Traitement outputs'!$B$33:$Q$33,1,TRUE)</f>
        <v>16</v>
      </c>
      <c r="E1254" s="1">
        <v>34752.166666666664</v>
      </c>
      <c r="F1254">
        <v>15.395300000000001</v>
      </c>
      <c r="G1254">
        <f t="shared" si="19"/>
        <v>15</v>
      </c>
      <c r="I1254">
        <f>INDEX('[1]Traitement outputs (2)'!$B$34:$Q$38,MATCH(70,'[1]Traitement outputs (2)'!$A$34:$A$38,0),MATCH(C1254,'[1]Traitement outputs (2)'!$B$33:$Q$33,0))</f>
        <v>-87.65601603539298</v>
      </c>
      <c r="J1254">
        <f>INDEX('[1]Traitement outputs (2)'!$B$41:$Q$45,MATCH(70,'[1]Traitement outputs (2)'!$A$41:$A$45,0),MATCH(C1254,'[1]Traitement outputs (2)'!$B$40:$Q$40,0))</f>
        <v>158.03405896601754</v>
      </c>
      <c r="K1254">
        <f>I1254*$S$2</f>
        <v>-10179.387954970944</v>
      </c>
      <c r="L1254">
        <f>J1254*$S$2</f>
        <v>18352.305626852856</v>
      </c>
    </row>
    <row r="1255" spans="1:12" x14ac:dyDescent="0.35">
      <c r="A1255" s="1">
        <v>34752.208333333336</v>
      </c>
      <c r="B1255">
        <v>20.034099999999999</v>
      </c>
      <c r="C1255">
        <f>HLOOKUP(B1255,'[1]Traitement outputs'!$B$33:$Q$33,1,TRUE)</f>
        <v>20</v>
      </c>
      <c r="E1255" s="1">
        <v>34752.208333333336</v>
      </c>
      <c r="F1255">
        <v>12.212</v>
      </c>
      <c r="G1255">
        <f t="shared" si="19"/>
        <v>12</v>
      </c>
      <c r="I1255">
        <f>INDEX('[1]Traitement outputs (2)'!$B$34:$Q$38,MATCH(70,'[1]Traitement outputs (2)'!$A$34:$A$38,0),MATCH(C1255,'[1]Traitement outputs (2)'!$B$33:$Q$33,0))</f>
        <v>-183.77989640241771</v>
      </c>
      <c r="J1255">
        <f>INDEX('[1]Traitement outputs (2)'!$B$41:$Q$45,MATCH(70,'[1]Traitement outputs (2)'!$A$41:$A$45,0),MATCH(C1255,'[1]Traitement outputs (2)'!$B$40:$Q$40,0))</f>
        <v>254.15803075879367</v>
      </c>
      <c r="K1255">
        <f>I1255*$S$2</f>
        <v>-21342.138833337085</v>
      </c>
      <c r="L1255">
        <f>J1255*$S$2</f>
        <v>29515.067122381799</v>
      </c>
    </row>
    <row r="1256" spans="1:12" x14ac:dyDescent="0.35">
      <c r="A1256" s="1">
        <v>34752.25</v>
      </c>
      <c r="B1256">
        <v>20.080200000000001</v>
      </c>
      <c r="C1256">
        <f>HLOOKUP(B1256,'[1]Traitement outputs'!$B$33:$Q$33,1,TRUE)</f>
        <v>20</v>
      </c>
      <c r="E1256" s="1">
        <v>34752.25</v>
      </c>
      <c r="F1256">
        <v>12.433299999999999</v>
      </c>
      <c r="G1256">
        <f t="shared" si="19"/>
        <v>12</v>
      </c>
      <c r="I1256">
        <f>INDEX('[1]Traitement outputs (2)'!$B$34:$Q$38,MATCH(70,'[1]Traitement outputs (2)'!$A$34:$A$38,0),MATCH(C1256,'[1]Traitement outputs (2)'!$B$33:$Q$33,0))</f>
        <v>-183.77989640241771</v>
      </c>
      <c r="J1256">
        <f>INDEX('[1]Traitement outputs (2)'!$B$41:$Q$45,MATCH(70,'[1]Traitement outputs (2)'!$A$41:$A$45,0),MATCH(C1256,'[1]Traitement outputs (2)'!$B$40:$Q$40,0))</f>
        <v>254.15803075879367</v>
      </c>
      <c r="K1256">
        <f>I1256*$S$2</f>
        <v>-21342.138833337085</v>
      </c>
      <c r="L1256">
        <f>J1256*$S$2</f>
        <v>29515.067122381799</v>
      </c>
    </row>
    <row r="1257" spans="1:12" x14ac:dyDescent="0.35">
      <c r="A1257" s="1">
        <v>34752.291666666664</v>
      </c>
      <c r="B1257">
        <v>20.081499999999998</v>
      </c>
      <c r="C1257">
        <f>HLOOKUP(B1257,'[1]Traitement outputs'!$B$33:$Q$33,1,TRUE)</f>
        <v>20</v>
      </c>
      <c r="E1257" s="1">
        <v>34752.291666666664</v>
      </c>
      <c r="F1257">
        <v>12.665900000000001</v>
      </c>
      <c r="G1257">
        <f t="shared" si="19"/>
        <v>13</v>
      </c>
      <c r="I1257">
        <f>INDEX('[1]Traitement outputs (2)'!$B$34:$Q$38,MATCH(70,'[1]Traitement outputs (2)'!$A$34:$A$38,0),MATCH(C1257,'[1]Traitement outputs (2)'!$B$33:$Q$33,0))</f>
        <v>-183.77989640241771</v>
      </c>
      <c r="J1257">
        <f>INDEX('[1]Traitement outputs (2)'!$B$41:$Q$45,MATCH(70,'[1]Traitement outputs (2)'!$A$41:$A$45,0),MATCH(C1257,'[1]Traitement outputs (2)'!$B$40:$Q$40,0))</f>
        <v>254.15803075879367</v>
      </c>
      <c r="K1257">
        <f>I1257*$S$2</f>
        <v>-21342.138833337085</v>
      </c>
      <c r="L1257">
        <f>J1257*$S$2</f>
        <v>29515.067122381799</v>
      </c>
    </row>
    <row r="1258" spans="1:12" x14ac:dyDescent="0.35">
      <c r="A1258" s="1">
        <v>34752.333333333336</v>
      </c>
      <c r="B1258">
        <v>20.0825</v>
      </c>
      <c r="C1258">
        <f>HLOOKUP(B1258,'[1]Traitement outputs'!$B$33:$Q$33,1,TRUE)</f>
        <v>20</v>
      </c>
      <c r="E1258" s="1">
        <v>34752.333333333336</v>
      </c>
      <c r="F1258">
        <v>13.3529</v>
      </c>
      <c r="G1258">
        <f t="shared" si="19"/>
        <v>13</v>
      </c>
      <c r="I1258">
        <f>INDEX('[1]Traitement outputs (2)'!$B$34:$Q$38,MATCH(70,'[1]Traitement outputs (2)'!$A$34:$A$38,0),MATCH(C1258,'[1]Traitement outputs (2)'!$B$33:$Q$33,0))</f>
        <v>-183.77989640241771</v>
      </c>
      <c r="J1258">
        <f>INDEX('[1]Traitement outputs (2)'!$B$41:$Q$45,MATCH(70,'[1]Traitement outputs (2)'!$A$41:$A$45,0),MATCH(C1258,'[1]Traitement outputs (2)'!$B$40:$Q$40,0))</f>
        <v>254.15803075879367</v>
      </c>
      <c r="K1258">
        <f>I1258*$S$2</f>
        <v>-21342.138833337085</v>
      </c>
      <c r="L1258">
        <f>J1258*$S$2</f>
        <v>29515.067122381799</v>
      </c>
    </row>
    <row r="1259" spans="1:12" x14ac:dyDescent="0.35">
      <c r="A1259" s="1">
        <v>34752.375</v>
      </c>
      <c r="B1259">
        <v>20.083500000000001</v>
      </c>
      <c r="C1259">
        <f>HLOOKUP(B1259,'[1]Traitement outputs'!$B$33:$Q$33,1,TRUE)</f>
        <v>20</v>
      </c>
      <c r="E1259" s="1">
        <v>34752.375</v>
      </c>
      <c r="F1259">
        <v>14.430400000000001</v>
      </c>
      <c r="G1259">
        <f t="shared" si="19"/>
        <v>14</v>
      </c>
      <c r="I1259">
        <f>INDEX('[1]Traitement outputs (2)'!$B$34:$Q$38,MATCH(70,'[1]Traitement outputs (2)'!$A$34:$A$38,0),MATCH(C1259,'[1]Traitement outputs (2)'!$B$33:$Q$33,0))</f>
        <v>-183.77989640241771</v>
      </c>
      <c r="J1259">
        <f>INDEX('[1]Traitement outputs (2)'!$B$41:$Q$45,MATCH(70,'[1]Traitement outputs (2)'!$A$41:$A$45,0),MATCH(C1259,'[1]Traitement outputs (2)'!$B$40:$Q$40,0))</f>
        <v>254.15803075879367</v>
      </c>
      <c r="K1259">
        <f>I1259*$S$2</f>
        <v>-21342.138833337085</v>
      </c>
      <c r="L1259">
        <f>J1259*$S$2</f>
        <v>29515.067122381799</v>
      </c>
    </row>
    <row r="1260" spans="1:12" x14ac:dyDescent="0.35">
      <c r="A1260" s="1">
        <v>34752.416666666664</v>
      </c>
      <c r="B1260">
        <v>20.077999999999999</v>
      </c>
      <c r="C1260">
        <f>HLOOKUP(B1260,'[1]Traitement outputs'!$B$33:$Q$33,1,TRUE)</f>
        <v>20</v>
      </c>
      <c r="E1260" s="1">
        <v>34752.416666666664</v>
      </c>
      <c r="F1260">
        <v>15.5398</v>
      </c>
      <c r="G1260">
        <f t="shared" si="19"/>
        <v>16</v>
      </c>
      <c r="I1260">
        <f>INDEX('[1]Traitement outputs (2)'!$B$34:$Q$38,MATCH(70,'[1]Traitement outputs (2)'!$A$34:$A$38,0),MATCH(C1260,'[1]Traitement outputs (2)'!$B$33:$Q$33,0))</f>
        <v>-183.77989640241771</v>
      </c>
      <c r="J1260">
        <f>INDEX('[1]Traitement outputs (2)'!$B$41:$Q$45,MATCH(70,'[1]Traitement outputs (2)'!$A$41:$A$45,0),MATCH(C1260,'[1]Traitement outputs (2)'!$B$40:$Q$40,0))</f>
        <v>254.15803075879367</v>
      </c>
      <c r="K1260">
        <f>I1260*$S$2</f>
        <v>-21342.138833337085</v>
      </c>
      <c r="L1260">
        <f>J1260*$S$2</f>
        <v>29515.067122381799</v>
      </c>
    </row>
    <row r="1261" spans="1:12" x14ac:dyDescent="0.35">
      <c r="A1261" s="1">
        <v>34752.458333333336</v>
      </c>
      <c r="B1261">
        <v>20.008800000000001</v>
      </c>
      <c r="C1261">
        <f>HLOOKUP(B1261,'[1]Traitement outputs'!$B$33:$Q$33,1,TRUE)</f>
        <v>20</v>
      </c>
      <c r="E1261" s="1">
        <v>34752.458333333336</v>
      </c>
      <c r="F1261">
        <v>16.677600000000002</v>
      </c>
      <c r="G1261">
        <f t="shared" si="19"/>
        <v>17</v>
      </c>
      <c r="I1261">
        <f>INDEX('[1]Traitement outputs (2)'!$B$34:$Q$38,MATCH(70,'[1]Traitement outputs (2)'!$A$34:$A$38,0),MATCH(C1261,'[1]Traitement outputs (2)'!$B$33:$Q$33,0))</f>
        <v>-183.77989640241771</v>
      </c>
      <c r="J1261">
        <f>INDEX('[1]Traitement outputs (2)'!$B$41:$Q$45,MATCH(70,'[1]Traitement outputs (2)'!$A$41:$A$45,0),MATCH(C1261,'[1]Traitement outputs (2)'!$B$40:$Q$40,0))</f>
        <v>254.15803075879367</v>
      </c>
      <c r="K1261">
        <f>I1261*$S$2</f>
        <v>-21342.138833337085</v>
      </c>
      <c r="L1261">
        <f>J1261*$S$2</f>
        <v>29515.067122381799</v>
      </c>
    </row>
    <row r="1262" spans="1:12" x14ac:dyDescent="0.35">
      <c r="A1262" s="1">
        <v>34752.5</v>
      </c>
      <c r="B1262">
        <v>20.0002</v>
      </c>
      <c r="C1262">
        <f>HLOOKUP(B1262,'[1]Traitement outputs'!$B$33:$Q$33,1,TRUE)</f>
        <v>20</v>
      </c>
      <c r="E1262" s="1">
        <v>34752.5</v>
      </c>
      <c r="F1262">
        <v>17.479800000000001</v>
      </c>
      <c r="G1262">
        <f t="shared" si="19"/>
        <v>17</v>
      </c>
      <c r="I1262">
        <f>INDEX('[1]Traitement outputs (2)'!$B$34:$Q$38,MATCH(70,'[1]Traitement outputs (2)'!$A$34:$A$38,0),MATCH(C1262,'[1]Traitement outputs (2)'!$B$33:$Q$33,0))</f>
        <v>-183.77989640241771</v>
      </c>
      <c r="J1262">
        <f>INDEX('[1]Traitement outputs (2)'!$B$41:$Q$45,MATCH(70,'[1]Traitement outputs (2)'!$A$41:$A$45,0),MATCH(C1262,'[1]Traitement outputs (2)'!$B$40:$Q$40,0))</f>
        <v>254.15803075879367</v>
      </c>
      <c r="K1262">
        <f>I1262*$S$2</f>
        <v>-21342.138833337085</v>
      </c>
      <c r="L1262">
        <f>J1262*$S$2</f>
        <v>29515.067122381799</v>
      </c>
    </row>
    <row r="1263" spans="1:12" x14ac:dyDescent="0.35">
      <c r="A1263" s="1">
        <v>34752.541666666664</v>
      </c>
      <c r="B1263">
        <v>20</v>
      </c>
      <c r="C1263">
        <f>HLOOKUP(B1263,'[1]Traitement outputs'!$B$33:$Q$33,1,TRUE)</f>
        <v>20</v>
      </c>
      <c r="E1263" s="1">
        <v>34752.541666666664</v>
      </c>
      <c r="F1263">
        <v>18.286799999999999</v>
      </c>
      <c r="G1263">
        <f t="shared" si="19"/>
        <v>18</v>
      </c>
      <c r="I1263">
        <f>INDEX('[1]Traitement outputs (2)'!$B$34:$Q$38,MATCH(70,'[1]Traitement outputs (2)'!$A$34:$A$38,0),MATCH(C1263,'[1]Traitement outputs (2)'!$B$33:$Q$33,0))</f>
        <v>-183.77989640241771</v>
      </c>
      <c r="J1263">
        <f>INDEX('[1]Traitement outputs (2)'!$B$41:$Q$45,MATCH(70,'[1]Traitement outputs (2)'!$A$41:$A$45,0),MATCH(C1263,'[1]Traitement outputs (2)'!$B$40:$Q$40,0))</f>
        <v>254.15803075879367</v>
      </c>
      <c r="K1263">
        <f>I1263*$S$2</f>
        <v>-21342.138833337085</v>
      </c>
      <c r="L1263">
        <f>J1263*$S$2</f>
        <v>29515.067122381799</v>
      </c>
    </row>
    <row r="1264" spans="1:12" x14ac:dyDescent="0.35">
      <c r="A1264" s="1">
        <v>34752.583333333336</v>
      </c>
      <c r="B1264">
        <v>20</v>
      </c>
      <c r="C1264">
        <f>HLOOKUP(B1264,'[1]Traitement outputs'!$B$33:$Q$33,1,TRUE)</f>
        <v>20</v>
      </c>
      <c r="E1264" s="1">
        <v>34752.583333333336</v>
      </c>
      <c r="F1264">
        <v>19.130199999999999</v>
      </c>
      <c r="G1264">
        <f t="shared" si="19"/>
        <v>19</v>
      </c>
      <c r="I1264">
        <f>INDEX('[1]Traitement outputs (2)'!$B$34:$Q$38,MATCH(70,'[1]Traitement outputs (2)'!$A$34:$A$38,0),MATCH(C1264,'[1]Traitement outputs (2)'!$B$33:$Q$33,0))</f>
        <v>-183.77989640241771</v>
      </c>
      <c r="J1264">
        <f>INDEX('[1]Traitement outputs (2)'!$B$41:$Q$45,MATCH(70,'[1]Traitement outputs (2)'!$A$41:$A$45,0),MATCH(C1264,'[1]Traitement outputs (2)'!$B$40:$Q$40,0))</f>
        <v>254.15803075879367</v>
      </c>
      <c r="K1264">
        <f>I1264*$S$2</f>
        <v>-21342.138833337085</v>
      </c>
      <c r="L1264">
        <f>J1264*$S$2</f>
        <v>29515.067122381799</v>
      </c>
    </row>
    <row r="1265" spans="1:12" x14ac:dyDescent="0.35">
      <c r="A1265" s="1">
        <v>34752.625</v>
      </c>
      <c r="B1265">
        <v>20.0001</v>
      </c>
      <c r="C1265">
        <f>HLOOKUP(B1265,'[1]Traitement outputs'!$B$33:$Q$33,1,TRUE)</f>
        <v>20</v>
      </c>
      <c r="E1265" s="1">
        <v>34752.625</v>
      </c>
      <c r="F1265">
        <v>19.7</v>
      </c>
      <c r="G1265">
        <f t="shared" si="19"/>
        <v>20</v>
      </c>
      <c r="I1265">
        <f>INDEX('[1]Traitement outputs (2)'!$B$34:$Q$38,MATCH(70,'[1]Traitement outputs (2)'!$A$34:$A$38,0),MATCH(C1265,'[1]Traitement outputs (2)'!$B$33:$Q$33,0))</f>
        <v>-183.77989640241771</v>
      </c>
      <c r="J1265">
        <f>INDEX('[1]Traitement outputs (2)'!$B$41:$Q$45,MATCH(70,'[1]Traitement outputs (2)'!$A$41:$A$45,0),MATCH(C1265,'[1]Traitement outputs (2)'!$B$40:$Q$40,0))</f>
        <v>254.15803075879367</v>
      </c>
      <c r="K1265">
        <f>I1265*$S$2</f>
        <v>-21342.138833337085</v>
      </c>
      <c r="L1265">
        <f>J1265*$S$2</f>
        <v>29515.067122381799</v>
      </c>
    </row>
    <row r="1266" spans="1:12" x14ac:dyDescent="0.35">
      <c r="A1266" s="1">
        <v>34752.666666666664</v>
      </c>
      <c r="B1266">
        <v>20.0001</v>
      </c>
      <c r="C1266">
        <f>HLOOKUP(B1266,'[1]Traitement outputs'!$B$33:$Q$33,1,TRUE)</f>
        <v>20</v>
      </c>
      <c r="E1266" s="1">
        <v>34752.666666666664</v>
      </c>
      <c r="F1266">
        <v>20.095300000000002</v>
      </c>
      <c r="G1266">
        <f t="shared" si="19"/>
        <v>20</v>
      </c>
      <c r="I1266">
        <f>INDEX('[1]Traitement outputs (2)'!$B$34:$Q$38,MATCH(70,'[1]Traitement outputs (2)'!$A$34:$A$38,0),MATCH(C1266,'[1]Traitement outputs (2)'!$B$33:$Q$33,0))</f>
        <v>-183.77989640241771</v>
      </c>
      <c r="J1266">
        <f>INDEX('[1]Traitement outputs (2)'!$B$41:$Q$45,MATCH(70,'[1]Traitement outputs (2)'!$A$41:$A$45,0),MATCH(C1266,'[1]Traitement outputs (2)'!$B$40:$Q$40,0))</f>
        <v>254.15803075879367</v>
      </c>
      <c r="K1266">
        <f>I1266*$S$2</f>
        <v>-21342.138833337085</v>
      </c>
      <c r="L1266">
        <f>J1266*$S$2</f>
        <v>29515.067122381799</v>
      </c>
    </row>
    <row r="1267" spans="1:12" x14ac:dyDescent="0.35">
      <c r="A1267" s="1">
        <v>34752.708333333336</v>
      </c>
      <c r="B1267">
        <v>20.0001</v>
      </c>
      <c r="C1267">
        <f>HLOOKUP(B1267,'[1]Traitement outputs'!$B$33:$Q$33,1,TRUE)</f>
        <v>20</v>
      </c>
      <c r="E1267" s="1">
        <v>34752.708333333336</v>
      </c>
      <c r="F1267">
        <v>20.0746</v>
      </c>
      <c r="G1267">
        <f t="shared" si="19"/>
        <v>20</v>
      </c>
      <c r="I1267">
        <f>INDEX('[1]Traitement outputs (2)'!$B$34:$Q$38,MATCH(70,'[1]Traitement outputs (2)'!$A$34:$A$38,0),MATCH(C1267,'[1]Traitement outputs (2)'!$B$33:$Q$33,0))</f>
        <v>-183.77989640241771</v>
      </c>
      <c r="J1267">
        <f>INDEX('[1]Traitement outputs (2)'!$B$41:$Q$45,MATCH(70,'[1]Traitement outputs (2)'!$A$41:$A$45,0),MATCH(C1267,'[1]Traitement outputs (2)'!$B$40:$Q$40,0))</f>
        <v>254.15803075879367</v>
      </c>
      <c r="K1267">
        <f>I1267*$S$2</f>
        <v>-21342.138833337085</v>
      </c>
      <c r="L1267">
        <f>J1267*$S$2</f>
        <v>29515.067122381799</v>
      </c>
    </row>
    <row r="1268" spans="1:12" x14ac:dyDescent="0.35">
      <c r="A1268" s="1">
        <v>34752.75</v>
      </c>
      <c r="B1268">
        <v>20.0001</v>
      </c>
      <c r="C1268">
        <f>HLOOKUP(B1268,'[1]Traitement outputs'!$B$33:$Q$33,1,TRUE)</f>
        <v>20</v>
      </c>
      <c r="E1268" s="1">
        <v>34752.75</v>
      </c>
      <c r="F1268">
        <v>19.782399999999999</v>
      </c>
      <c r="G1268">
        <f t="shared" si="19"/>
        <v>20</v>
      </c>
      <c r="I1268">
        <f>INDEX('[1]Traitement outputs (2)'!$B$34:$Q$38,MATCH(70,'[1]Traitement outputs (2)'!$A$34:$A$38,0),MATCH(C1268,'[1]Traitement outputs (2)'!$B$33:$Q$33,0))</f>
        <v>-183.77989640241771</v>
      </c>
      <c r="J1268">
        <f>INDEX('[1]Traitement outputs (2)'!$B$41:$Q$45,MATCH(70,'[1]Traitement outputs (2)'!$A$41:$A$45,0),MATCH(C1268,'[1]Traitement outputs (2)'!$B$40:$Q$40,0))</f>
        <v>254.15803075879367</v>
      </c>
      <c r="K1268">
        <f>I1268*$S$2</f>
        <v>-21342.138833337085</v>
      </c>
      <c r="L1268">
        <f>J1268*$S$2</f>
        <v>29515.067122381799</v>
      </c>
    </row>
    <row r="1269" spans="1:12" x14ac:dyDescent="0.35">
      <c r="A1269" s="1">
        <v>34752.791666666664</v>
      </c>
      <c r="B1269">
        <v>20.0001</v>
      </c>
      <c r="C1269">
        <f>HLOOKUP(B1269,'[1]Traitement outputs'!$B$33:$Q$33,1,TRUE)</f>
        <v>20</v>
      </c>
      <c r="E1269" s="1">
        <v>34752.791666666664</v>
      </c>
      <c r="F1269">
        <v>19.515799999999999</v>
      </c>
      <c r="G1269">
        <f t="shared" si="19"/>
        <v>20</v>
      </c>
      <c r="I1269">
        <f>INDEX('[1]Traitement outputs (2)'!$B$34:$Q$38,MATCH(70,'[1]Traitement outputs (2)'!$A$34:$A$38,0),MATCH(C1269,'[1]Traitement outputs (2)'!$B$33:$Q$33,0))</f>
        <v>-183.77989640241771</v>
      </c>
      <c r="J1269">
        <f>INDEX('[1]Traitement outputs (2)'!$B$41:$Q$45,MATCH(70,'[1]Traitement outputs (2)'!$A$41:$A$45,0),MATCH(C1269,'[1]Traitement outputs (2)'!$B$40:$Q$40,0))</f>
        <v>254.15803075879367</v>
      </c>
      <c r="K1269">
        <f>I1269*$S$2</f>
        <v>-21342.138833337085</v>
      </c>
      <c r="L1269">
        <f>J1269*$S$2</f>
        <v>29515.067122381799</v>
      </c>
    </row>
    <row r="1270" spans="1:12" x14ac:dyDescent="0.35">
      <c r="A1270" s="1">
        <v>34752.833333333336</v>
      </c>
      <c r="B1270">
        <v>20.0001</v>
      </c>
      <c r="C1270">
        <f>HLOOKUP(B1270,'[1]Traitement outputs'!$B$33:$Q$33,1,TRUE)</f>
        <v>20</v>
      </c>
      <c r="E1270" s="1">
        <v>34752.833333333336</v>
      </c>
      <c r="F1270">
        <v>19.308</v>
      </c>
      <c r="G1270">
        <f t="shared" si="19"/>
        <v>19</v>
      </c>
      <c r="I1270">
        <f>INDEX('[1]Traitement outputs (2)'!$B$34:$Q$38,MATCH(70,'[1]Traitement outputs (2)'!$A$34:$A$38,0),MATCH(C1270,'[1]Traitement outputs (2)'!$B$33:$Q$33,0))</f>
        <v>-183.77989640241771</v>
      </c>
      <c r="J1270">
        <f>INDEX('[1]Traitement outputs (2)'!$B$41:$Q$45,MATCH(70,'[1]Traitement outputs (2)'!$A$41:$A$45,0),MATCH(C1270,'[1]Traitement outputs (2)'!$B$40:$Q$40,0))</f>
        <v>254.15803075879367</v>
      </c>
      <c r="K1270">
        <f>I1270*$S$2</f>
        <v>-21342.138833337085</v>
      </c>
      <c r="L1270">
        <f>J1270*$S$2</f>
        <v>29515.067122381799</v>
      </c>
    </row>
    <row r="1271" spans="1:12" x14ac:dyDescent="0.35">
      <c r="A1271" s="1">
        <v>34752.875</v>
      </c>
      <c r="B1271">
        <v>16.145399999999999</v>
      </c>
      <c r="C1271">
        <f>HLOOKUP(B1271,'[1]Traitement outputs'!$B$33:$Q$33,1,TRUE)</f>
        <v>16</v>
      </c>
      <c r="E1271" s="1">
        <v>34752.875</v>
      </c>
      <c r="F1271">
        <v>24.17</v>
      </c>
      <c r="G1271">
        <f t="shared" si="19"/>
        <v>24</v>
      </c>
      <c r="I1271">
        <f>INDEX('[1]Traitement outputs (2)'!$B$34:$Q$38,MATCH(70,'[1]Traitement outputs (2)'!$A$34:$A$38,0),MATCH(C1271,'[1]Traitement outputs (2)'!$B$33:$Q$33,0))</f>
        <v>-87.65601603539298</v>
      </c>
      <c r="J1271">
        <f>INDEX('[1]Traitement outputs (2)'!$B$41:$Q$45,MATCH(70,'[1]Traitement outputs (2)'!$A$41:$A$45,0),MATCH(C1271,'[1]Traitement outputs (2)'!$B$40:$Q$40,0))</f>
        <v>158.03405896601754</v>
      </c>
      <c r="K1271">
        <f>I1271*$S$2</f>
        <v>-10179.387954970944</v>
      </c>
      <c r="L1271">
        <f>J1271*$S$2</f>
        <v>18352.305626852856</v>
      </c>
    </row>
    <row r="1272" spans="1:12" x14ac:dyDescent="0.35">
      <c r="A1272" s="1">
        <v>34752.916666666664</v>
      </c>
      <c r="B1272">
        <v>16.0809</v>
      </c>
      <c r="C1272">
        <f>HLOOKUP(B1272,'[1]Traitement outputs'!$B$33:$Q$33,1,TRUE)</f>
        <v>16</v>
      </c>
      <c r="E1272" s="1">
        <v>34752.916666666664</v>
      </c>
      <c r="F1272">
        <v>23.563099999999999</v>
      </c>
      <c r="G1272">
        <f t="shared" si="19"/>
        <v>24</v>
      </c>
      <c r="I1272">
        <f>INDEX('[1]Traitement outputs (2)'!$B$34:$Q$38,MATCH(70,'[1]Traitement outputs (2)'!$A$34:$A$38,0),MATCH(C1272,'[1]Traitement outputs (2)'!$B$33:$Q$33,0))</f>
        <v>-87.65601603539298</v>
      </c>
      <c r="J1272">
        <f>INDEX('[1]Traitement outputs (2)'!$B$41:$Q$45,MATCH(70,'[1]Traitement outputs (2)'!$A$41:$A$45,0),MATCH(C1272,'[1]Traitement outputs (2)'!$B$40:$Q$40,0))</f>
        <v>158.03405896601754</v>
      </c>
      <c r="K1272">
        <f>I1272*$S$2</f>
        <v>-10179.387954970944</v>
      </c>
      <c r="L1272">
        <f>J1272*$S$2</f>
        <v>18352.305626852856</v>
      </c>
    </row>
    <row r="1273" spans="1:12" x14ac:dyDescent="0.35">
      <c r="A1273" s="1">
        <v>34752.958333333336</v>
      </c>
      <c r="B1273">
        <v>16.078800000000001</v>
      </c>
      <c r="C1273">
        <f>HLOOKUP(B1273,'[1]Traitement outputs'!$B$33:$Q$33,1,TRUE)</f>
        <v>16</v>
      </c>
      <c r="E1273" s="1">
        <v>34752.958333333336</v>
      </c>
      <c r="F1273">
        <v>22.116099999999999</v>
      </c>
      <c r="G1273">
        <f t="shared" si="19"/>
        <v>22</v>
      </c>
      <c r="I1273">
        <f>INDEX('[1]Traitement outputs (2)'!$B$34:$Q$38,MATCH(70,'[1]Traitement outputs (2)'!$A$34:$A$38,0),MATCH(C1273,'[1]Traitement outputs (2)'!$B$33:$Q$33,0))</f>
        <v>-87.65601603539298</v>
      </c>
      <c r="J1273">
        <f>INDEX('[1]Traitement outputs (2)'!$B$41:$Q$45,MATCH(70,'[1]Traitement outputs (2)'!$A$41:$A$45,0),MATCH(C1273,'[1]Traitement outputs (2)'!$B$40:$Q$40,0))</f>
        <v>158.03405896601754</v>
      </c>
      <c r="K1273">
        <f>I1273*$S$2</f>
        <v>-10179.387954970944</v>
      </c>
      <c r="L1273">
        <f>J1273*$S$2</f>
        <v>18352.305626852856</v>
      </c>
    </row>
    <row r="1274" spans="1:12" x14ac:dyDescent="0.35">
      <c r="A1274" s="1">
        <v>34753</v>
      </c>
      <c r="B1274">
        <v>16.077999999999999</v>
      </c>
      <c r="C1274">
        <f>HLOOKUP(B1274,'[1]Traitement outputs'!$B$33:$Q$33,1,TRUE)</f>
        <v>16</v>
      </c>
      <c r="E1274" s="1">
        <v>34753</v>
      </c>
      <c r="F1274">
        <v>20.520900000000001</v>
      </c>
      <c r="G1274">
        <f t="shared" si="19"/>
        <v>21</v>
      </c>
      <c r="I1274">
        <f>INDEX('[1]Traitement outputs (2)'!$B$34:$Q$38,MATCH(70,'[1]Traitement outputs (2)'!$A$34:$A$38,0),MATCH(C1274,'[1]Traitement outputs (2)'!$B$33:$Q$33,0))</f>
        <v>-87.65601603539298</v>
      </c>
      <c r="J1274">
        <f>INDEX('[1]Traitement outputs (2)'!$B$41:$Q$45,MATCH(70,'[1]Traitement outputs (2)'!$A$41:$A$45,0),MATCH(C1274,'[1]Traitement outputs (2)'!$B$40:$Q$40,0))</f>
        <v>158.03405896601754</v>
      </c>
      <c r="K1274">
        <f>I1274*$S$2</f>
        <v>-10179.387954970944</v>
      </c>
      <c r="L1274">
        <f>J1274*$S$2</f>
        <v>18352.305626852856</v>
      </c>
    </row>
    <row r="1275" spans="1:12" x14ac:dyDescent="0.35">
      <c r="A1275" s="1">
        <v>34753.041666666664</v>
      </c>
      <c r="B1275">
        <v>16.077500000000001</v>
      </c>
      <c r="C1275">
        <f>HLOOKUP(B1275,'[1]Traitement outputs'!$B$33:$Q$33,1,TRUE)</f>
        <v>16</v>
      </c>
      <c r="E1275" s="1">
        <v>34753.041666666664</v>
      </c>
      <c r="F1275">
        <v>18.942499999999999</v>
      </c>
      <c r="G1275">
        <f t="shared" si="19"/>
        <v>19</v>
      </c>
      <c r="I1275">
        <f>INDEX('[1]Traitement outputs (2)'!$B$34:$Q$38,MATCH(70,'[1]Traitement outputs (2)'!$A$34:$A$38,0),MATCH(C1275,'[1]Traitement outputs (2)'!$B$33:$Q$33,0))</f>
        <v>-87.65601603539298</v>
      </c>
      <c r="J1275">
        <f>INDEX('[1]Traitement outputs (2)'!$B$41:$Q$45,MATCH(70,'[1]Traitement outputs (2)'!$A$41:$A$45,0),MATCH(C1275,'[1]Traitement outputs (2)'!$B$40:$Q$40,0))</f>
        <v>158.03405896601754</v>
      </c>
      <c r="K1275">
        <f>I1275*$S$2</f>
        <v>-10179.387954970944</v>
      </c>
      <c r="L1275">
        <f>J1275*$S$2</f>
        <v>18352.305626852856</v>
      </c>
    </row>
    <row r="1276" spans="1:12" x14ac:dyDescent="0.35">
      <c r="A1276" s="1">
        <v>34753.083333333336</v>
      </c>
      <c r="B1276">
        <v>16.077100000000002</v>
      </c>
      <c r="C1276">
        <f>HLOOKUP(B1276,'[1]Traitement outputs'!$B$33:$Q$33,1,TRUE)</f>
        <v>16</v>
      </c>
      <c r="E1276" s="1">
        <v>34753.083333333336</v>
      </c>
      <c r="F1276">
        <v>17.439</v>
      </c>
      <c r="G1276">
        <f t="shared" si="19"/>
        <v>17</v>
      </c>
      <c r="I1276">
        <f>INDEX('[1]Traitement outputs (2)'!$B$34:$Q$38,MATCH(70,'[1]Traitement outputs (2)'!$A$34:$A$38,0),MATCH(C1276,'[1]Traitement outputs (2)'!$B$33:$Q$33,0))</f>
        <v>-87.65601603539298</v>
      </c>
      <c r="J1276">
        <f>INDEX('[1]Traitement outputs (2)'!$B$41:$Q$45,MATCH(70,'[1]Traitement outputs (2)'!$A$41:$A$45,0),MATCH(C1276,'[1]Traitement outputs (2)'!$B$40:$Q$40,0))</f>
        <v>158.03405896601754</v>
      </c>
      <c r="K1276">
        <f>I1276*$S$2</f>
        <v>-10179.387954970944</v>
      </c>
      <c r="L1276">
        <f>J1276*$S$2</f>
        <v>18352.305626852856</v>
      </c>
    </row>
    <row r="1277" spans="1:12" x14ac:dyDescent="0.35">
      <c r="A1277" s="1">
        <v>34753.125</v>
      </c>
      <c r="B1277">
        <v>16.076599999999999</v>
      </c>
      <c r="C1277">
        <f>HLOOKUP(B1277,'[1]Traitement outputs'!$B$33:$Q$33,1,TRUE)</f>
        <v>16</v>
      </c>
      <c r="E1277" s="1">
        <v>34753.125</v>
      </c>
      <c r="F1277">
        <v>15.9343</v>
      </c>
      <c r="G1277">
        <f t="shared" si="19"/>
        <v>16</v>
      </c>
      <c r="I1277">
        <f>INDEX('[1]Traitement outputs (2)'!$B$34:$Q$38,MATCH(70,'[1]Traitement outputs (2)'!$A$34:$A$38,0),MATCH(C1277,'[1]Traitement outputs (2)'!$B$33:$Q$33,0))</f>
        <v>-87.65601603539298</v>
      </c>
      <c r="J1277">
        <f>INDEX('[1]Traitement outputs (2)'!$B$41:$Q$45,MATCH(70,'[1]Traitement outputs (2)'!$A$41:$A$45,0),MATCH(C1277,'[1]Traitement outputs (2)'!$B$40:$Q$40,0))</f>
        <v>158.03405896601754</v>
      </c>
      <c r="K1277">
        <f>I1277*$S$2</f>
        <v>-10179.387954970944</v>
      </c>
      <c r="L1277">
        <f>J1277*$S$2</f>
        <v>18352.305626852856</v>
      </c>
    </row>
    <row r="1278" spans="1:12" x14ac:dyDescent="0.35">
      <c r="A1278" s="1">
        <v>34753.166666666664</v>
      </c>
      <c r="B1278">
        <v>16.0763</v>
      </c>
      <c r="C1278">
        <f>HLOOKUP(B1278,'[1]Traitement outputs'!$B$33:$Q$33,1,TRUE)</f>
        <v>16</v>
      </c>
      <c r="E1278" s="1">
        <v>34753.166666666664</v>
      </c>
      <c r="F1278">
        <v>14.477600000000001</v>
      </c>
      <c r="G1278">
        <f t="shared" si="19"/>
        <v>14</v>
      </c>
      <c r="I1278">
        <f>INDEX('[1]Traitement outputs (2)'!$B$34:$Q$38,MATCH(70,'[1]Traitement outputs (2)'!$A$34:$A$38,0),MATCH(C1278,'[1]Traitement outputs (2)'!$B$33:$Q$33,0))</f>
        <v>-87.65601603539298</v>
      </c>
      <c r="J1278">
        <f>INDEX('[1]Traitement outputs (2)'!$B$41:$Q$45,MATCH(70,'[1]Traitement outputs (2)'!$A$41:$A$45,0),MATCH(C1278,'[1]Traitement outputs (2)'!$B$40:$Q$40,0))</f>
        <v>158.03405896601754</v>
      </c>
      <c r="K1278">
        <f>I1278*$S$2</f>
        <v>-10179.387954970944</v>
      </c>
      <c r="L1278">
        <f>J1278*$S$2</f>
        <v>18352.305626852856</v>
      </c>
    </row>
    <row r="1279" spans="1:12" x14ac:dyDescent="0.35">
      <c r="A1279" s="1">
        <v>34753.208333333336</v>
      </c>
      <c r="B1279">
        <v>20.029499999999999</v>
      </c>
      <c r="C1279">
        <f>HLOOKUP(B1279,'[1]Traitement outputs'!$B$33:$Q$33,1,TRUE)</f>
        <v>20</v>
      </c>
      <c r="E1279" s="1">
        <v>34753.208333333336</v>
      </c>
      <c r="F1279">
        <v>9.9728600000000007</v>
      </c>
      <c r="G1279">
        <f t="shared" si="19"/>
        <v>10</v>
      </c>
      <c r="I1279">
        <f>INDEX('[1]Traitement outputs (2)'!$B$34:$Q$38,MATCH(70,'[1]Traitement outputs (2)'!$A$34:$A$38,0),MATCH(C1279,'[1]Traitement outputs (2)'!$B$33:$Q$33,0))</f>
        <v>-183.77989640241771</v>
      </c>
      <c r="J1279">
        <f>INDEX('[1]Traitement outputs (2)'!$B$41:$Q$45,MATCH(70,'[1]Traitement outputs (2)'!$A$41:$A$45,0),MATCH(C1279,'[1]Traitement outputs (2)'!$B$40:$Q$40,0))</f>
        <v>254.15803075879367</v>
      </c>
      <c r="K1279">
        <f>I1279*$S$2</f>
        <v>-21342.138833337085</v>
      </c>
      <c r="L1279">
        <f>J1279*$S$2</f>
        <v>29515.067122381799</v>
      </c>
    </row>
    <row r="1280" spans="1:12" x14ac:dyDescent="0.35">
      <c r="A1280" s="1">
        <v>34753.25</v>
      </c>
      <c r="B1280">
        <v>20.0763</v>
      </c>
      <c r="C1280">
        <f>HLOOKUP(B1280,'[1]Traitement outputs'!$B$33:$Q$33,1,TRUE)</f>
        <v>20</v>
      </c>
      <c r="E1280" s="1">
        <v>34753.25</v>
      </c>
      <c r="F1280">
        <v>9.4282400000000006</v>
      </c>
      <c r="G1280">
        <f t="shared" si="19"/>
        <v>9</v>
      </c>
      <c r="I1280">
        <f>INDEX('[1]Traitement outputs (2)'!$B$34:$Q$38,MATCH(70,'[1]Traitement outputs (2)'!$A$34:$A$38,0),MATCH(C1280,'[1]Traitement outputs (2)'!$B$33:$Q$33,0))</f>
        <v>-183.77989640241771</v>
      </c>
      <c r="J1280">
        <f>INDEX('[1]Traitement outputs (2)'!$B$41:$Q$45,MATCH(70,'[1]Traitement outputs (2)'!$A$41:$A$45,0),MATCH(C1280,'[1]Traitement outputs (2)'!$B$40:$Q$40,0))</f>
        <v>254.15803075879367</v>
      </c>
      <c r="K1280">
        <f>I1280*$S$2</f>
        <v>-21342.138833337085</v>
      </c>
      <c r="L1280">
        <f>J1280*$S$2</f>
        <v>29515.067122381799</v>
      </c>
    </row>
    <row r="1281" spans="1:12" x14ac:dyDescent="0.35">
      <c r="A1281" s="1">
        <v>34753.291666666664</v>
      </c>
      <c r="B1281">
        <v>20.079599999999999</v>
      </c>
      <c r="C1281">
        <f>HLOOKUP(B1281,'[1]Traitement outputs'!$B$33:$Q$33,1,TRUE)</f>
        <v>20</v>
      </c>
      <c r="E1281" s="1">
        <v>34753.291666666664</v>
      </c>
      <c r="F1281">
        <v>9.3452400000000004</v>
      </c>
      <c r="G1281">
        <f t="shared" si="19"/>
        <v>9</v>
      </c>
      <c r="I1281">
        <f>INDEX('[1]Traitement outputs (2)'!$B$34:$Q$38,MATCH(70,'[1]Traitement outputs (2)'!$A$34:$A$38,0),MATCH(C1281,'[1]Traitement outputs (2)'!$B$33:$Q$33,0))</f>
        <v>-183.77989640241771</v>
      </c>
      <c r="J1281">
        <f>INDEX('[1]Traitement outputs (2)'!$B$41:$Q$45,MATCH(70,'[1]Traitement outputs (2)'!$A$41:$A$45,0),MATCH(C1281,'[1]Traitement outputs (2)'!$B$40:$Q$40,0))</f>
        <v>254.15803075879367</v>
      </c>
      <c r="K1281">
        <f>I1281*$S$2</f>
        <v>-21342.138833337085</v>
      </c>
      <c r="L1281">
        <f>J1281*$S$2</f>
        <v>29515.067122381799</v>
      </c>
    </row>
    <row r="1282" spans="1:12" x14ac:dyDescent="0.35">
      <c r="A1282" s="1">
        <v>34753.333333333336</v>
      </c>
      <c r="B1282">
        <v>20.081900000000001</v>
      </c>
      <c r="C1282">
        <f>HLOOKUP(B1282,'[1]Traitement outputs'!$B$33:$Q$33,1,TRUE)</f>
        <v>20</v>
      </c>
      <c r="E1282" s="1">
        <v>34753.333333333336</v>
      </c>
      <c r="F1282">
        <v>9.6865299999999994</v>
      </c>
      <c r="G1282">
        <f t="shared" si="19"/>
        <v>10</v>
      </c>
      <c r="I1282">
        <f>INDEX('[1]Traitement outputs (2)'!$B$34:$Q$38,MATCH(70,'[1]Traitement outputs (2)'!$A$34:$A$38,0),MATCH(C1282,'[1]Traitement outputs (2)'!$B$33:$Q$33,0))</f>
        <v>-183.77989640241771</v>
      </c>
      <c r="J1282">
        <f>INDEX('[1]Traitement outputs (2)'!$B$41:$Q$45,MATCH(70,'[1]Traitement outputs (2)'!$A$41:$A$45,0),MATCH(C1282,'[1]Traitement outputs (2)'!$B$40:$Q$40,0))</f>
        <v>254.15803075879367</v>
      </c>
      <c r="K1282">
        <f>I1282*$S$2</f>
        <v>-21342.138833337085</v>
      </c>
      <c r="L1282">
        <f>J1282*$S$2</f>
        <v>29515.067122381799</v>
      </c>
    </row>
    <row r="1283" spans="1:12" x14ac:dyDescent="0.35">
      <c r="A1283" s="1">
        <v>34753.375</v>
      </c>
      <c r="B1283">
        <v>20.082599999999999</v>
      </c>
      <c r="C1283">
        <f>HLOOKUP(B1283,'[1]Traitement outputs'!$B$33:$Q$33,1,TRUE)</f>
        <v>20</v>
      </c>
      <c r="E1283" s="1">
        <v>34753.375</v>
      </c>
      <c r="F1283">
        <v>10.3081</v>
      </c>
      <c r="G1283">
        <f t="shared" ref="G1283:G1346" si="20">ROUND(F1283,0)</f>
        <v>10</v>
      </c>
      <c r="I1283">
        <f>INDEX('[1]Traitement outputs (2)'!$B$34:$Q$38,MATCH(70,'[1]Traitement outputs (2)'!$A$34:$A$38,0),MATCH(C1283,'[1]Traitement outputs (2)'!$B$33:$Q$33,0))</f>
        <v>-183.77989640241771</v>
      </c>
      <c r="J1283">
        <f>INDEX('[1]Traitement outputs (2)'!$B$41:$Q$45,MATCH(70,'[1]Traitement outputs (2)'!$A$41:$A$45,0),MATCH(C1283,'[1]Traitement outputs (2)'!$B$40:$Q$40,0))</f>
        <v>254.15803075879367</v>
      </c>
      <c r="K1283">
        <f>I1283*$S$2</f>
        <v>-21342.138833337085</v>
      </c>
      <c r="L1283">
        <f>J1283*$S$2</f>
        <v>29515.067122381799</v>
      </c>
    </row>
    <row r="1284" spans="1:12" x14ac:dyDescent="0.35">
      <c r="A1284" s="1">
        <v>34753.416666666664</v>
      </c>
      <c r="B1284">
        <v>20.084499999999998</v>
      </c>
      <c r="C1284">
        <f>HLOOKUP(B1284,'[1]Traitement outputs'!$B$33:$Q$33,1,TRUE)</f>
        <v>20</v>
      </c>
      <c r="E1284" s="1">
        <v>34753.416666666664</v>
      </c>
      <c r="F1284">
        <v>10.912599999999999</v>
      </c>
      <c r="G1284">
        <f t="shared" si="20"/>
        <v>11</v>
      </c>
      <c r="I1284">
        <f>INDEX('[1]Traitement outputs (2)'!$B$34:$Q$38,MATCH(70,'[1]Traitement outputs (2)'!$A$34:$A$38,0),MATCH(C1284,'[1]Traitement outputs (2)'!$B$33:$Q$33,0))</f>
        <v>-183.77989640241771</v>
      </c>
      <c r="J1284">
        <f>INDEX('[1]Traitement outputs (2)'!$B$41:$Q$45,MATCH(70,'[1]Traitement outputs (2)'!$A$41:$A$45,0),MATCH(C1284,'[1]Traitement outputs (2)'!$B$40:$Q$40,0))</f>
        <v>254.15803075879367</v>
      </c>
      <c r="K1284">
        <f>I1284*$S$2</f>
        <v>-21342.138833337085</v>
      </c>
      <c r="L1284">
        <f>J1284*$S$2</f>
        <v>29515.067122381799</v>
      </c>
    </row>
    <row r="1285" spans="1:12" x14ac:dyDescent="0.35">
      <c r="A1285" s="1">
        <v>34753.458333333336</v>
      </c>
      <c r="B1285">
        <v>20.081399999999999</v>
      </c>
      <c r="C1285">
        <f>HLOOKUP(B1285,'[1]Traitement outputs'!$B$33:$Q$33,1,TRUE)</f>
        <v>20</v>
      </c>
      <c r="E1285" s="1">
        <v>34753.458333333336</v>
      </c>
      <c r="F1285">
        <v>11.5022</v>
      </c>
      <c r="G1285">
        <f t="shared" si="20"/>
        <v>12</v>
      </c>
      <c r="I1285">
        <f>INDEX('[1]Traitement outputs (2)'!$B$34:$Q$38,MATCH(70,'[1]Traitement outputs (2)'!$A$34:$A$38,0),MATCH(C1285,'[1]Traitement outputs (2)'!$B$33:$Q$33,0))</f>
        <v>-183.77989640241771</v>
      </c>
      <c r="J1285">
        <f>INDEX('[1]Traitement outputs (2)'!$B$41:$Q$45,MATCH(70,'[1]Traitement outputs (2)'!$A$41:$A$45,0),MATCH(C1285,'[1]Traitement outputs (2)'!$B$40:$Q$40,0))</f>
        <v>254.15803075879367</v>
      </c>
      <c r="K1285">
        <f>I1285*$S$2</f>
        <v>-21342.138833337085</v>
      </c>
      <c r="L1285">
        <f>J1285*$S$2</f>
        <v>29515.067122381799</v>
      </c>
    </row>
    <row r="1286" spans="1:12" x14ac:dyDescent="0.35">
      <c r="A1286" s="1">
        <v>34753.5</v>
      </c>
      <c r="B1286">
        <v>20.081700000000001</v>
      </c>
      <c r="C1286">
        <f>HLOOKUP(B1286,'[1]Traitement outputs'!$B$33:$Q$33,1,TRUE)</f>
        <v>20</v>
      </c>
      <c r="E1286" s="1">
        <v>34753.5</v>
      </c>
      <c r="F1286">
        <v>11.8317</v>
      </c>
      <c r="G1286">
        <f t="shared" si="20"/>
        <v>12</v>
      </c>
      <c r="I1286">
        <f>INDEX('[1]Traitement outputs (2)'!$B$34:$Q$38,MATCH(70,'[1]Traitement outputs (2)'!$A$34:$A$38,0),MATCH(C1286,'[1]Traitement outputs (2)'!$B$33:$Q$33,0))</f>
        <v>-183.77989640241771</v>
      </c>
      <c r="J1286">
        <f>INDEX('[1]Traitement outputs (2)'!$B$41:$Q$45,MATCH(70,'[1]Traitement outputs (2)'!$A$41:$A$45,0),MATCH(C1286,'[1]Traitement outputs (2)'!$B$40:$Q$40,0))</f>
        <v>254.15803075879367</v>
      </c>
      <c r="K1286">
        <f>I1286*$S$2</f>
        <v>-21342.138833337085</v>
      </c>
      <c r="L1286">
        <f>J1286*$S$2</f>
        <v>29515.067122381799</v>
      </c>
    </row>
    <row r="1287" spans="1:12" x14ac:dyDescent="0.35">
      <c r="A1287" s="1">
        <v>34753.541666666664</v>
      </c>
      <c r="B1287">
        <v>20.085699999999999</v>
      </c>
      <c r="C1287">
        <f>HLOOKUP(B1287,'[1]Traitement outputs'!$B$33:$Q$33,1,TRUE)</f>
        <v>20</v>
      </c>
      <c r="E1287" s="1">
        <v>34753.541666666664</v>
      </c>
      <c r="F1287">
        <v>12.2187</v>
      </c>
      <c r="G1287">
        <f t="shared" si="20"/>
        <v>12</v>
      </c>
      <c r="I1287">
        <f>INDEX('[1]Traitement outputs (2)'!$B$34:$Q$38,MATCH(70,'[1]Traitement outputs (2)'!$A$34:$A$38,0),MATCH(C1287,'[1]Traitement outputs (2)'!$B$33:$Q$33,0))</f>
        <v>-183.77989640241771</v>
      </c>
      <c r="J1287">
        <f>INDEX('[1]Traitement outputs (2)'!$B$41:$Q$45,MATCH(70,'[1]Traitement outputs (2)'!$A$41:$A$45,0),MATCH(C1287,'[1]Traitement outputs (2)'!$B$40:$Q$40,0))</f>
        <v>254.15803075879367</v>
      </c>
      <c r="K1287">
        <f>I1287*$S$2</f>
        <v>-21342.138833337085</v>
      </c>
      <c r="L1287">
        <f>J1287*$S$2</f>
        <v>29515.067122381799</v>
      </c>
    </row>
    <row r="1288" spans="1:12" x14ac:dyDescent="0.35">
      <c r="A1288" s="1">
        <v>34753.583333333336</v>
      </c>
      <c r="B1288">
        <v>20.0839</v>
      </c>
      <c r="C1288">
        <f>HLOOKUP(B1288,'[1]Traitement outputs'!$B$33:$Q$33,1,TRUE)</f>
        <v>20</v>
      </c>
      <c r="E1288" s="1">
        <v>34753.583333333336</v>
      </c>
      <c r="F1288">
        <v>12.790100000000001</v>
      </c>
      <c r="G1288">
        <f t="shared" si="20"/>
        <v>13</v>
      </c>
      <c r="I1288">
        <f>INDEX('[1]Traitement outputs (2)'!$B$34:$Q$38,MATCH(70,'[1]Traitement outputs (2)'!$A$34:$A$38,0),MATCH(C1288,'[1]Traitement outputs (2)'!$B$33:$Q$33,0))</f>
        <v>-183.77989640241771</v>
      </c>
      <c r="J1288">
        <f>INDEX('[1]Traitement outputs (2)'!$B$41:$Q$45,MATCH(70,'[1]Traitement outputs (2)'!$A$41:$A$45,0),MATCH(C1288,'[1]Traitement outputs (2)'!$B$40:$Q$40,0))</f>
        <v>254.15803075879367</v>
      </c>
      <c r="K1288">
        <f>I1288*$S$2</f>
        <v>-21342.138833337085</v>
      </c>
      <c r="L1288">
        <f>J1288*$S$2</f>
        <v>29515.067122381799</v>
      </c>
    </row>
    <row r="1289" spans="1:12" x14ac:dyDescent="0.35">
      <c r="A1289" s="1">
        <v>34753.625</v>
      </c>
      <c r="B1289">
        <v>20.0822</v>
      </c>
      <c r="C1289">
        <f>HLOOKUP(B1289,'[1]Traitement outputs'!$B$33:$Q$33,1,TRUE)</f>
        <v>20</v>
      </c>
      <c r="E1289" s="1">
        <v>34753.625</v>
      </c>
      <c r="F1289">
        <v>13.337199999999999</v>
      </c>
      <c r="G1289">
        <f t="shared" si="20"/>
        <v>13</v>
      </c>
      <c r="I1289">
        <f>INDEX('[1]Traitement outputs (2)'!$B$34:$Q$38,MATCH(70,'[1]Traitement outputs (2)'!$A$34:$A$38,0),MATCH(C1289,'[1]Traitement outputs (2)'!$B$33:$Q$33,0))</f>
        <v>-183.77989640241771</v>
      </c>
      <c r="J1289">
        <f>INDEX('[1]Traitement outputs (2)'!$B$41:$Q$45,MATCH(70,'[1]Traitement outputs (2)'!$A$41:$A$45,0),MATCH(C1289,'[1]Traitement outputs (2)'!$B$40:$Q$40,0))</f>
        <v>254.15803075879367</v>
      </c>
      <c r="K1289">
        <f>I1289*$S$2</f>
        <v>-21342.138833337085</v>
      </c>
      <c r="L1289">
        <f>J1289*$S$2</f>
        <v>29515.067122381799</v>
      </c>
    </row>
    <row r="1290" spans="1:12" x14ac:dyDescent="0.35">
      <c r="A1290" s="1">
        <v>34753.666666666664</v>
      </c>
      <c r="B1290">
        <v>20.081099999999999</v>
      </c>
      <c r="C1290">
        <f>HLOOKUP(B1290,'[1]Traitement outputs'!$B$33:$Q$33,1,TRUE)</f>
        <v>20</v>
      </c>
      <c r="E1290" s="1">
        <v>34753.666666666664</v>
      </c>
      <c r="F1290">
        <v>13.8529</v>
      </c>
      <c r="G1290">
        <f t="shared" si="20"/>
        <v>14</v>
      </c>
      <c r="I1290">
        <f>INDEX('[1]Traitement outputs (2)'!$B$34:$Q$38,MATCH(70,'[1]Traitement outputs (2)'!$A$34:$A$38,0),MATCH(C1290,'[1]Traitement outputs (2)'!$B$33:$Q$33,0))</f>
        <v>-183.77989640241771</v>
      </c>
      <c r="J1290">
        <f>INDEX('[1]Traitement outputs (2)'!$B$41:$Q$45,MATCH(70,'[1]Traitement outputs (2)'!$A$41:$A$45,0),MATCH(C1290,'[1]Traitement outputs (2)'!$B$40:$Q$40,0))</f>
        <v>254.15803075879367</v>
      </c>
      <c r="K1290">
        <f>I1290*$S$2</f>
        <v>-21342.138833337085</v>
      </c>
      <c r="L1290">
        <f>J1290*$S$2</f>
        <v>29515.067122381799</v>
      </c>
    </row>
    <row r="1291" spans="1:12" x14ac:dyDescent="0.35">
      <c r="A1291" s="1">
        <v>34753.708333333336</v>
      </c>
      <c r="B1291">
        <v>20.0779</v>
      </c>
      <c r="C1291">
        <f>HLOOKUP(B1291,'[1]Traitement outputs'!$B$33:$Q$33,1,TRUE)</f>
        <v>20</v>
      </c>
      <c r="E1291" s="1">
        <v>34753.708333333336</v>
      </c>
      <c r="F1291">
        <v>14.0174</v>
      </c>
      <c r="G1291">
        <f t="shared" si="20"/>
        <v>14</v>
      </c>
      <c r="I1291">
        <f>INDEX('[1]Traitement outputs (2)'!$B$34:$Q$38,MATCH(70,'[1]Traitement outputs (2)'!$A$34:$A$38,0),MATCH(C1291,'[1]Traitement outputs (2)'!$B$33:$Q$33,0))</f>
        <v>-183.77989640241771</v>
      </c>
      <c r="J1291">
        <f>INDEX('[1]Traitement outputs (2)'!$B$41:$Q$45,MATCH(70,'[1]Traitement outputs (2)'!$A$41:$A$45,0),MATCH(C1291,'[1]Traitement outputs (2)'!$B$40:$Q$40,0))</f>
        <v>254.15803075879367</v>
      </c>
      <c r="K1291">
        <f>I1291*$S$2</f>
        <v>-21342.138833337085</v>
      </c>
      <c r="L1291">
        <f>J1291*$S$2</f>
        <v>29515.067122381799</v>
      </c>
    </row>
    <row r="1292" spans="1:12" x14ac:dyDescent="0.35">
      <c r="A1292" s="1">
        <v>34753.75</v>
      </c>
      <c r="B1292">
        <v>20.077200000000001</v>
      </c>
      <c r="C1292">
        <f>HLOOKUP(B1292,'[1]Traitement outputs'!$B$33:$Q$33,1,TRUE)</f>
        <v>20</v>
      </c>
      <c r="E1292" s="1">
        <v>34753.75</v>
      </c>
      <c r="F1292">
        <v>13.8125</v>
      </c>
      <c r="G1292">
        <f t="shared" si="20"/>
        <v>14</v>
      </c>
      <c r="I1292">
        <f>INDEX('[1]Traitement outputs (2)'!$B$34:$Q$38,MATCH(70,'[1]Traitement outputs (2)'!$A$34:$A$38,0),MATCH(C1292,'[1]Traitement outputs (2)'!$B$33:$Q$33,0))</f>
        <v>-183.77989640241771</v>
      </c>
      <c r="J1292">
        <f>INDEX('[1]Traitement outputs (2)'!$B$41:$Q$45,MATCH(70,'[1]Traitement outputs (2)'!$A$41:$A$45,0),MATCH(C1292,'[1]Traitement outputs (2)'!$B$40:$Q$40,0))</f>
        <v>254.15803075879367</v>
      </c>
      <c r="K1292">
        <f>I1292*$S$2</f>
        <v>-21342.138833337085</v>
      </c>
      <c r="L1292">
        <f>J1292*$S$2</f>
        <v>29515.067122381799</v>
      </c>
    </row>
    <row r="1293" spans="1:12" x14ac:dyDescent="0.35">
      <c r="A1293" s="1">
        <v>34753.791666666664</v>
      </c>
      <c r="B1293">
        <v>20.077200000000001</v>
      </c>
      <c r="C1293">
        <f>HLOOKUP(B1293,'[1]Traitement outputs'!$B$33:$Q$33,1,TRUE)</f>
        <v>20</v>
      </c>
      <c r="E1293" s="1">
        <v>34753.791666666664</v>
      </c>
      <c r="F1293">
        <v>13.5359</v>
      </c>
      <c r="G1293">
        <f t="shared" si="20"/>
        <v>14</v>
      </c>
      <c r="I1293">
        <f>INDEX('[1]Traitement outputs (2)'!$B$34:$Q$38,MATCH(70,'[1]Traitement outputs (2)'!$A$34:$A$38,0),MATCH(C1293,'[1]Traitement outputs (2)'!$B$33:$Q$33,0))</f>
        <v>-183.77989640241771</v>
      </c>
      <c r="J1293">
        <f>INDEX('[1]Traitement outputs (2)'!$B$41:$Q$45,MATCH(70,'[1]Traitement outputs (2)'!$A$41:$A$45,0),MATCH(C1293,'[1]Traitement outputs (2)'!$B$40:$Q$40,0))</f>
        <v>254.15803075879367</v>
      </c>
      <c r="K1293">
        <f>I1293*$S$2</f>
        <v>-21342.138833337085</v>
      </c>
      <c r="L1293">
        <f>J1293*$S$2</f>
        <v>29515.067122381799</v>
      </c>
    </row>
    <row r="1294" spans="1:12" x14ac:dyDescent="0.35">
      <c r="A1294" s="1">
        <v>34753.833333333336</v>
      </c>
      <c r="B1294">
        <v>20.077500000000001</v>
      </c>
      <c r="C1294">
        <f>HLOOKUP(B1294,'[1]Traitement outputs'!$B$33:$Q$33,1,TRUE)</f>
        <v>20</v>
      </c>
      <c r="E1294" s="1">
        <v>34753.833333333336</v>
      </c>
      <c r="F1294">
        <v>13.243399999999999</v>
      </c>
      <c r="G1294">
        <f t="shared" si="20"/>
        <v>13</v>
      </c>
      <c r="I1294">
        <f>INDEX('[1]Traitement outputs (2)'!$B$34:$Q$38,MATCH(70,'[1]Traitement outputs (2)'!$A$34:$A$38,0),MATCH(C1294,'[1]Traitement outputs (2)'!$B$33:$Q$33,0))</f>
        <v>-183.77989640241771</v>
      </c>
      <c r="J1294">
        <f>INDEX('[1]Traitement outputs (2)'!$B$41:$Q$45,MATCH(70,'[1]Traitement outputs (2)'!$A$41:$A$45,0),MATCH(C1294,'[1]Traitement outputs (2)'!$B$40:$Q$40,0))</f>
        <v>254.15803075879367</v>
      </c>
      <c r="K1294">
        <f>I1294*$S$2</f>
        <v>-21342.138833337085</v>
      </c>
      <c r="L1294">
        <f>J1294*$S$2</f>
        <v>29515.067122381799</v>
      </c>
    </row>
    <row r="1295" spans="1:12" x14ac:dyDescent="0.35">
      <c r="A1295" s="1">
        <v>34753.875</v>
      </c>
      <c r="B1295">
        <v>16.153199999999998</v>
      </c>
      <c r="C1295">
        <f>HLOOKUP(B1295,'[1]Traitement outputs'!$B$33:$Q$33,1,TRUE)</f>
        <v>16</v>
      </c>
      <c r="E1295" s="1">
        <v>34753.875</v>
      </c>
      <c r="F1295">
        <v>16.5124</v>
      </c>
      <c r="G1295">
        <f t="shared" si="20"/>
        <v>17</v>
      </c>
      <c r="I1295">
        <f>INDEX('[1]Traitement outputs (2)'!$B$34:$Q$38,MATCH(70,'[1]Traitement outputs (2)'!$A$34:$A$38,0),MATCH(C1295,'[1]Traitement outputs (2)'!$B$33:$Q$33,0))</f>
        <v>-87.65601603539298</v>
      </c>
      <c r="J1295">
        <f>INDEX('[1]Traitement outputs (2)'!$B$41:$Q$45,MATCH(70,'[1]Traitement outputs (2)'!$A$41:$A$45,0),MATCH(C1295,'[1]Traitement outputs (2)'!$B$40:$Q$40,0))</f>
        <v>158.03405896601754</v>
      </c>
      <c r="K1295">
        <f>I1295*$S$2</f>
        <v>-10179.387954970944</v>
      </c>
      <c r="L1295">
        <f>J1295*$S$2</f>
        <v>18352.305626852856</v>
      </c>
    </row>
    <row r="1296" spans="1:12" x14ac:dyDescent="0.35">
      <c r="A1296" s="1">
        <v>34753.916666666664</v>
      </c>
      <c r="B1296">
        <v>16.077500000000001</v>
      </c>
      <c r="C1296">
        <f>HLOOKUP(B1296,'[1]Traitement outputs'!$B$33:$Q$33,1,TRUE)</f>
        <v>16</v>
      </c>
      <c r="E1296" s="1">
        <v>34753.916666666664</v>
      </c>
      <c r="F1296">
        <v>15.5581</v>
      </c>
      <c r="G1296">
        <f t="shared" si="20"/>
        <v>16</v>
      </c>
      <c r="I1296">
        <f>INDEX('[1]Traitement outputs (2)'!$B$34:$Q$38,MATCH(70,'[1]Traitement outputs (2)'!$A$34:$A$38,0),MATCH(C1296,'[1]Traitement outputs (2)'!$B$33:$Q$33,0))</f>
        <v>-87.65601603539298</v>
      </c>
      <c r="J1296">
        <f>INDEX('[1]Traitement outputs (2)'!$B$41:$Q$45,MATCH(70,'[1]Traitement outputs (2)'!$A$41:$A$45,0),MATCH(C1296,'[1]Traitement outputs (2)'!$B$40:$Q$40,0))</f>
        <v>158.03405896601754</v>
      </c>
      <c r="K1296">
        <f>I1296*$S$2</f>
        <v>-10179.387954970944</v>
      </c>
      <c r="L1296">
        <f>J1296*$S$2</f>
        <v>18352.305626852856</v>
      </c>
    </row>
    <row r="1297" spans="1:12" x14ac:dyDescent="0.35">
      <c r="A1297" s="1">
        <v>34753.958333333336</v>
      </c>
      <c r="B1297">
        <v>16.076899999999998</v>
      </c>
      <c r="C1297">
        <f>HLOOKUP(B1297,'[1]Traitement outputs'!$B$33:$Q$33,1,TRUE)</f>
        <v>16</v>
      </c>
      <c r="E1297" s="1">
        <v>34753.958333333336</v>
      </c>
      <c r="F1297">
        <v>14.1837</v>
      </c>
      <c r="G1297">
        <f t="shared" si="20"/>
        <v>14</v>
      </c>
      <c r="I1297">
        <f>INDEX('[1]Traitement outputs (2)'!$B$34:$Q$38,MATCH(70,'[1]Traitement outputs (2)'!$A$34:$A$38,0),MATCH(C1297,'[1]Traitement outputs (2)'!$B$33:$Q$33,0))</f>
        <v>-87.65601603539298</v>
      </c>
      <c r="J1297">
        <f>INDEX('[1]Traitement outputs (2)'!$B$41:$Q$45,MATCH(70,'[1]Traitement outputs (2)'!$A$41:$A$45,0),MATCH(C1297,'[1]Traitement outputs (2)'!$B$40:$Q$40,0))</f>
        <v>158.03405896601754</v>
      </c>
      <c r="K1297">
        <f>I1297*$S$2</f>
        <v>-10179.387954970944</v>
      </c>
      <c r="L1297">
        <f>J1297*$S$2</f>
        <v>18352.305626852856</v>
      </c>
    </row>
    <row r="1298" spans="1:12" x14ac:dyDescent="0.35">
      <c r="A1298" s="1">
        <v>34754</v>
      </c>
      <c r="B1298">
        <v>16.077200000000001</v>
      </c>
      <c r="C1298">
        <f>HLOOKUP(B1298,'[1]Traitement outputs'!$B$33:$Q$33,1,TRUE)</f>
        <v>16</v>
      </c>
      <c r="E1298" s="1">
        <v>34754</v>
      </c>
      <c r="F1298">
        <v>12.976000000000001</v>
      </c>
      <c r="G1298">
        <f t="shared" si="20"/>
        <v>13</v>
      </c>
      <c r="I1298">
        <f>INDEX('[1]Traitement outputs (2)'!$B$34:$Q$38,MATCH(70,'[1]Traitement outputs (2)'!$A$34:$A$38,0),MATCH(C1298,'[1]Traitement outputs (2)'!$B$33:$Q$33,0))</f>
        <v>-87.65601603539298</v>
      </c>
      <c r="J1298">
        <f>INDEX('[1]Traitement outputs (2)'!$B$41:$Q$45,MATCH(70,'[1]Traitement outputs (2)'!$A$41:$A$45,0),MATCH(C1298,'[1]Traitement outputs (2)'!$B$40:$Q$40,0))</f>
        <v>158.03405896601754</v>
      </c>
      <c r="K1298">
        <f>I1298*$S$2</f>
        <v>-10179.387954970944</v>
      </c>
      <c r="L1298">
        <f>J1298*$S$2</f>
        <v>18352.305626852856</v>
      </c>
    </row>
    <row r="1299" spans="1:12" x14ac:dyDescent="0.35">
      <c r="A1299" s="1">
        <v>34754.041666666664</v>
      </c>
      <c r="B1299">
        <v>16.077500000000001</v>
      </c>
      <c r="C1299">
        <f>HLOOKUP(B1299,'[1]Traitement outputs'!$B$33:$Q$33,1,TRUE)</f>
        <v>16</v>
      </c>
      <c r="E1299" s="1">
        <v>34754.041666666664</v>
      </c>
      <c r="F1299">
        <v>12.002000000000001</v>
      </c>
      <c r="G1299">
        <f t="shared" si="20"/>
        <v>12</v>
      </c>
      <c r="I1299">
        <f>INDEX('[1]Traitement outputs (2)'!$B$34:$Q$38,MATCH(70,'[1]Traitement outputs (2)'!$A$34:$A$38,0),MATCH(C1299,'[1]Traitement outputs (2)'!$B$33:$Q$33,0))</f>
        <v>-87.65601603539298</v>
      </c>
      <c r="J1299">
        <f>INDEX('[1]Traitement outputs (2)'!$B$41:$Q$45,MATCH(70,'[1]Traitement outputs (2)'!$A$41:$A$45,0),MATCH(C1299,'[1]Traitement outputs (2)'!$B$40:$Q$40,0))</f>
        <v>158.03405896601754</v>
      </c>
      <c r="K1299">
        <f>I1299*$S$2</f>
        <v>-10179.387954970944</v>
      </c>
      <c r="L1299">
        <f>J1299*$S$2</f>
        <v>18352.305626852856</v>
      </c>
    </row>
    <row r="1300" spans="1:12" x14ac:dyDescent="0.35">
      <c r="A1300" s="1">
        <v>34754.083333333336</v>
      </c>
      <c r="B1300">
        <v>16.077400000000001</v>
      </c>
      <c r="C1300">
        <f>HLOOKUP(B1300,'[1]Traitement outputs'!$B$33:$Q$33,1,TRUE)</f>
        <v>16</v>
      </c>
      <c r="E1300" s="1">
        <v>34754.083333333336</v>
      </c>
      <c r="F1300">
        <v>11.3811</v>
      </c>
      <c r="G1300">
        <f t="shared" si="20"/>
        <v>11</v>
      </c>
      <c r="I1300">
        <f>INDEX('[1]Traitement outputs (2)'!$B$34:$Q$38,MATCH(70,'[1]Traitement outputs (2)'!$A$34:$A$38,0),MATCH(C1300,'[1]Traitement outputs (2)'!$B$33:$Q$33,0))</f>
        <v>-87.65601603539298</v>
      </c>
      <c r="J1300">
        <f>INDEX('[1]Traitement outputs (2)'!$B$41:$Q$45,MATCH(70,'[1]Traitement outputs (2)'!$A$41:$A$45,0),MATCH(C1300,'[1]Traitement outputs (2)'!$B$40:$Q$40,0))</f>
        <v>158.03405896601754</v>
      </c>
      <c r="K1300">
        <f>I1300*$S$2</f>
        <v>-10179.387954970944</v>
      </c>
      <c r="L1300">
        <f>J1300*$S$2</f>
        <v>18352.305626852856</v>
      </c>
    </row>
    <row r="1301" spans="1:12" x14ac:dyDescent="0.35">
      <c r="A1301" s="1">
        <v>34754.125</v>
      </c>
      <c r="B1301">
        <v>16.077200000000001</v>
      </c>
      <c r="C1301">
        <f>HLOOKUP(B1301,'[1]Traitement outputs'!$B$33:$Q$33,1,TRUE)</f>
        <v>16</v>
      </c>
      <c r="E1301" s="1">
        <v>34754.125</v>
      </c>
      <c r="F1301">
        <v>10.863</v>
      </c>
      <c r="G1301">
        <f t="shared" si="20"/>
        <v>11</v>
      </c>
      <c r="I1301">
        <f>INDEX('[1]Traitement outputs (2)'!$B$34:$Q$38,MATCH(70,'[1]Traitement outputs (2)'!$A$34:$A$38,0),MATCH(C1301,'[1]Traitement outputs (2)'!$B$33:$Q$33,0))</f>
        <v>-87.65601603539298</v>
      </c>
      <c r="J1301">
        <f>INDEX('[1]Traitement outputs (2)'!$B$41:$Q$45,MATCH(70,'[1]Traitement outputs (2)'!$A$41:$A$45,0),MATCH(C1301,'[1]Traitement outputs (2)'!$B$40:$Q$40,0))</f>
        <v>158.03405896601754</v>
      </c>
      <c r="K1301">
        <f>I1301*$S$2</f>
        <v>-10179.387954970944</v>
      </c>
      <c r="L1301">
        <f>J1301*$S$2</f>
        <v>18352.305626852856</v>
      </c>
    </row>
    <row r="1302" spans="1:12" x14ac:dyDescent="0.35">
      <c r="A1302" s="1">
        <v>34754.166666666664</v>
      </c>
      <c r="B1302">
        <v>16.077300000000001</v>
      </c>
      <c r="C1302">
        <f>HLOOKUP(B1302,'[1]Traitement outputs'!$B$33:$Q$33,1,TRUE)</f>
        <v>16</v>
      </c>
      <c r="E1302" s="1">
        <v>34754.166666666664</v>
      </c>
      <c r="F1302">
        <v>10.4556</v>
      </c>
      <c r="G1302">
        <f t="shared" si="20"/>
        <v>10</v>
      </c>
      <c r="I1302">
        <f>INDEX('[1]Traitement outputs (2)'!$B$34:$Q$38,MATCH(70,'[1]Traitement outputs (2)'!$A$34:$A$38,0),MATCH(C1302,'[1]Traitement outputs (2)'!$B$33:$Q$33,0))</f>
        <v>-87.65601603539298</v>
      </c>
      <c r="J1302">
        <f>INDEX('[1]Traitement outputs (2)'!$B$41:$Q$45,MATCH(70,'[1]Traitement outputs (2)'!$A$41:$A$45,0),MATCH(C1302,'[1]Traitement outputs (2)'!$B$40:$Q$40,0))</f>
        <v>158.03405896601754</v>
      </c>
      <c r="K1302">
        <f>I1302*$S$2</f>
        <v>-10179.387954970944</v>
      </c>
      <c r="L1302">
        <f>J1302*$S$2</f>
        <v>18352.305626852856</v>
      </c>
    </row>
    <row r="1303" spans="1:12" x14ac:dyDescent="0.35">
      <c r="A1303" s="1">
        <v>34754.208333333336</v>
      </c>
      <c r="B1303">
        <v>20.031300000000002</v>
      </c>
      <c r="C1303">
        <f>HLOOKUP(B1303,'[1]Traitement outputs'!$B$33:$Q$33,1,TRUE)</f>
        <v>20</v>
      </c>
      <c r="E1303" s="1">
        <v>34754.208333333336</v>
      </c>
      <c r="F1303">
        <v>7.8460599999999996</v>
      </c>
      <c r="G1303">
        <f t="shared" si="20"/>
        <v>8</v>
      </c>
      <c r="I1303">
        <f>INDEX('[1]Traitement outputs (2)'!$B$34:$Q$38,MATCH(70,'[1]Traitement outputs (2)'!$A$34:$A$38,0),MATCH(C1303,'[1]Traitement outputs (2)'!$B$33:$Q$33,0))</f>
        <v>-183.77989640241771</v>
      </c>
      <c r="J1303">
        <f>INDEX('[1]Traitement outputs (2)'!$B$41:$Q$45,MATCH(70,'[1]Traitement outputs (2)'!$A$41:$A$45,0),MATCH(C1303,'[1]Traitement outputs (2)'!$B$40:$Q$40,0))</f>
        <v>254.15803075879367</v>
      </c>
      <c r="K1303">
        <f>I1303*$S$2</f>
        <v>-21342.138833337085</v>
      </c>
      <c r="L1303">
        <f>J1303*$S$2</f>
        <v>29515.067122381799</v>
      </c>
    </row>
    <row r="1304" spans="1:12" x14ac:dyDescent="0.35">
      <c r="A1304" s="1">
        <v>34754.25</v>
      </c>
      <c r="B1304">
        <v>20.077200000000001</v>
      </c>
      <c r="C1304">
        <f>HLOOKUP(B1304,'[1]Traitement outputs'!$B$33:$Q$33,1,TRUE)</f>
        <v>20</v>
      </c>
      <c r="E1304" s="1">
        <v>34754.25</v>
      </c>
      <c r="F1304">
        <v>7.7196899999999999</v>
      </c>
      <c r="G1304">
        <f t="shared" si="20"/>
        <v>8</v>
      </c>
      <c r="I1304">
        <f>INDEX('[1]Traitement outputs (2)'!$B$34:$Q$38,MATCH(70,'[1]Traitement outputs (2)'!$A$34:$A$38,0),MATCH(C1304,'[1]Traitement outputs (2)'!$B$33:$Q$33,0))</f>
        <v>-183.77989640241771</v>
      </c>
      <c r="J1304">
        <f>INDEX('[1]Traitement outputs (2)'!$B$41:$Q$45,MATCH(70,'[1]Traitement outputs (2)'!$A$41:$A$45,0),MATCH(C1304,'[1]Traitement outputs (2)'!$B$40:$Q$40,0))</f>
        <v>254.15803075879367</v>
      </c>
      <c r="K1304">
        <f>I1304*$S$2</f>
        <v>-21342.138833337085</v>
      </c>
      <c r="L1304">
        <f>J1304*$S$2</f>
        <v>29515.067122381799</v>
      </c>
    </row>
    <row r="1305" spans="1:12" x14ac:dyDescent="0.35">
      <c r="A1305" s="1">
        <v>34754.291666666664</v>
      </c>
      <c r="B1305">
        <v>20.078299999999999</v>
      </c>
      <c r="C1305">
        <f>HLOOKUP(B1305,'[1]Traitement outputs'!$B$33:$Q$33,1,TRUE)</f>
        <v>20</v>
      </c>
      <c r="E1305" s="1">
        <v>34754.291666666664</v>
      </c>
      <c r="F1305">
        <v>7.7775100000000004</v>
      </c>
      <c r="G1305">
        <f t="shared" si="20"/>
        <v>8</v>
      </c>
      <c r="I1305">
        <f>INDEX('[1]Traitement outputs (2)'!$B$34:$Q$38,MATCH(70,'[1]Traitement outputs (2)'!$A$34:$A$38,0),MATCH(C1305,'[1]Traitement outputs (2)'!$B$33:$Q$33,0))</f>
        <v>-183.77989640241771</v>
      </c>
      <c r="J1305">
        <f>INDEX('[1]Traitement outputs (2)'!$B$41:$Q$45,MATCH(70,'[1]Traitement outputs (2)'!$A$41:$A$45,0),MATCH(C1305,'[1]Traitement outputs (2)'!$B$40:$Q$40,0))</f>
        <v>254.15803075879367</v>
      </c>
      <c r="K1305">
        <f>I1305*$S$2</f>
        <v>-21342.138833337085</v>
      </c>
      <c r="L1305">
        <f>J1305*$S$2</f>
        <v>29515.067122381799</v>
      </c>
    </row>
    <row r="1306" spans="1:12" x14ac:dyDescent="0.35">
      <c r="A1306" s="1">
        <v>34754.333333333336</v>
      </c>
      <c r="B1306">
        <v>20.079799999999999</v>
      </c>
      <c r="C1306">
        <f>HLOOKUP(B1306,'[1]Traitement outputs'!$B$33:$Q$33,1,TRUE)</f>
        <v>20</v>
      </c>
      <c r="E1306" s="1">
        <v>34754.333333333336</v>
      </c>
      <c r="F1306">
        <v>8.2338100000000001</v>
      </c>
      <c r="G1306">
        <f t="shared" si="20"/>
        <v>8</v>
      </c>
      <c r="I1306">
        <f>INDEX('[1]Traitement outputs (2)'!$B$34:$Q$38,MATCH(70,'[1]Traitement outputs (2)'!$A$34:$A$38,0),MATCH(C1306,'[1]Traitement outputs (2)'!$B$33:$Q$33,0))</f>
        <v>-183.77989640241771</v>
      </c>
      <c r="J1306">
        <f>INDEX('[1]Traitement outputs (2)'!$B$41:$Q$45,MATCH(70,'[1]Traitement outputs (2)'!$A$41:$A$45,0),MATCH(C1306,'[1]Traitement outputs (2)'!$B$40:$Q$40,0))</f>
        <v>254.15803075879367</v>
      </c>
      <c r="K1306">
        <f>I1306*$S$2</f>
        <v>-21342.138833337085</v>
      </c>
      <c r="L1306">
        <f>J1306*$S$2</f>
        <v>29515.067122381799</v>
      </c>
    </row>
    <row r="1307" spans="1:12" x14ac:dyDescent="0.35">
      <c r="A1307" s="1">
        <v>34754.375</v>
      </c>
      <c r="B1307">
        <v>20.081499999999998</v>
      </c>
      <c r="C1307">
        <f>HLOOKUP(B1307,'[1]Traitement outputs'!$B$33:$Q$33,1,TRUE)</f>
        <v>20</v>
      </c>
      <c r="E1307" s="1">
        <v>34754.375</v>
      </c>
      <c r="F1307">
        <v>8.9418000000000006</v>
      </c>
      <c r="G1307">
        <f t="shared" si="20"/>
        <v>9</v>
      </c>
      <c r="I1307">
        <f>INDEX('[1]Traitement outputs (2)'!$B$34:$Q$38,MATCH(70,'[1]Traitement outputs (2)'!$A$34:$A$38,0),MATCH(C1307,'[1]Traitement outputs (2)'!$B$33:$Q$33,0))</f>
        <v>-183.77989640241771</v>
      </c>
      <c r="J1307">
        <f>INDEX('[1]Traitement outputs (2)'!$B$41:$Q$45,MATCH(70,'[1]Traitement outputs (2)'!$A$41:$A$45,0),MATCH(C1307,'[1]Traitement outputs (2)'!$B$40:$Q$40,0))</f>
        <v>254.15803075879367</v>
      </c>
      <c r="K1307">
        <f>I1307*$S$2</f>
        <v>-21342.138833337085</v>
      </c>
      <c r="L1307">
        <f>J1307*$S$2</f>
        <v>29515.067122381799</v>
      </c>
    </row>
    <row r="1308" spans="1:12" x14ac:dyDescent="0.35">
      <c r="A1308" s="1">
        <v>34754.416666666664</v>
      </c>
      <c r="B1308">
        <v>20.084900000000001</v>
      </c>
      <c r="C1308">
        <f>HLOOKUP(B1308,'[1]Traitement outputs'!$B$33:$Q$33,1,TRUE)</f>
        <v>20</v>
      </c>
      <c r="E1308" s="1">
        <v>34754.416666666664</v>
      </c>
      <c r="F1308">
        <v>9.6123999999999992</v>
      </c>
      <c r="G1308">
        <f t="shared" si="20"/>
        <v>10</v>
      </c>
      <c r="I1308">
        <f>INDEX('[1]Traitement outputs (2)'!$B$34:$Q$38,MATCH(70,'[1]Traitement outputs (2)'!$A$34:$A$38,0),MATCH(C1308,'[1]Traitement outputs (2)'!$B$33:$Q$33,0))</f>
        <v>-183.77989640241771</v>
      </c>
      <c r="J1308">
        <f>INDEX('[1]Traitement outputs (2)'!$B$41:$Q$45,MATCH(70,'[1]Traitement outputs (2)'!$A$41:$A$45,0),MATCH(C1308,'[1]Traitement outputs (2)'!$B$40:$Q$40,0))</f>
        <v>254.15803075879367</v>
      </c>
      <c r="K1308">
        <f>I1308*$S$2</f>
        <v>-21342.138833337085</v>
      </c>
      <c r="L1308">
        <f>J1308*$S$2</f>
        <v>29515.067122381799</v>
      </c>
    </row>
    <row r="1309" spans="1:12" x14ac:dyDescent="0.35">
      <c r="A1309" s="1">
        <v>34754.458333333336</v>
      </c>
      <c r="B1309">
        <v>20.082100000000001</v>
      </c>
      <c r="C1309">
        <f>HLOOKUP(B1309,'[1]Traitement outputs'!$B$33:$Q$33,1,TRUE)</f>
        <v>20</v>
      </c>
      <c r="E1309" s="1">
        <v>34754.458333333336</v>
      </c>
      <c r="F1309">
        <v>10.2502</v>
      </c>
      <c r="G1309">
        <f t="shared" si="20"/>
        <v>10</v>
      </c>
      <c r="I1309">
        <f>INDEX('[1]Traitement outputs (2)'!$B$34:$Q$38,MATCH(70,'[1]Traitement outputs (2)'!$A$34:$A$38,0),MATCH(C1309,'[1]Traitement outputs (2)'!$B$33:$Q$33,0))</f>
        <v>-183.77989640241771</v>
      </c>
      <c r="J1309">
        <f>INDEX('[1]Traitement outputs (2)'!$B$41:$Q$45,MATCH(70,'[1]Traitement outputs (2)'!$A$41:$A$45,0),MATCH(C1309,'[1]Traitement outputs (2)'!$B$40:$Q$40,0))</f>
        <v>254.15803075879367</v>
      </c>
      <c r="K1309">
        <f>I1309*$S$2</f>
        <v>-21342.138833337085</v>
      </c>
      <c r="L1309">
        <f>J1309*$S$2</f>
        <v>29515.067122381799</v>
      </c>
    </row>
    <row r="1310" spans="1:12" x14ac:dyDescent="0.35">
      <c r="A1310" s="1">
        <v>34754.5</v>
      </c>
      <c r="B1310">
        <v>20.0824</v>
      </c>
      <c r="C1310">
        <f>HLOOKUP(B1310,'[1]Traitement outputs'!$B$33:$Q$33,1,TRUE)</f>
        <v>20</v>
      </c>
      <c r="E1310" s="1">
        <v>34754.5</v>
      </c>
      <c r="F1310">
        <v>10.627800000000001</v>
      </c>
      <c r="G1310">
        <f t="shared" si="20"/>
        <v>11</v>
      </c>
      <c r="I1310">
        <f>INDEX('[1]Traitement outputs (2)'!$B$34:$Q$38,MATCH(70,'[1]Traitement outputs (2)'!$A$34:$A$38,0),MATCH(C1310,'[1]Traitement outputs (2)'!$B$33:$Q$33,0))</f>
        <v>-183.77989640241771</v>
      </c>
      <c r="J1310">
        <f>INDEX('[1]Traitement outputs (2)'!$B$41:$Q$45,MATCH(70,'[1]Traitement outputs (2)'!$A$41:$A$45,0),MATCH(C1310,'[1]Traitement outputs (2)'!$B$40:$Q$40,0))</f>
        <v>254.15803075879367</v>
      </c>
      <c r="K1310">
        <f>I1310*$S$2</f>
        <v>-21342.138833337085</v>
      </c>
      <c r="L1310">
        <f>J1310*$S$2</f>
        <v>29515.067122381799</v>
      </c>
    </row>
    <row r="1311" spans="1:12" x14ac:dyDescent="0.35">
      <c r="A1311" s="1">
        <v>34754.541666666664</v>
      </c>
      <c r="B1311">
        <v>20.083600000000001</v>
      </c>
      <c r="C1311">
        <f>HLOOKUP(B1311,'[1]Traitement outputs'!$B$33:$Q$33,1,TRUE)</f>
        <v>20</v>
      </c>
      <c r="E1311" s="1">
        <v>34754.541666666664</v>
      </c>
      <c r="F1311">
        <v>11.0472</v>
      </c>
      <c r="G1311">
        <f t="shared" si="20"/>
        <v>11</v>
      </c>
      <c r="I1311">
        <f>INDEX('[1]Traitement outputs (2)'!$B$34:$Q$38,MATCH(70,'[1]Traitement outputs (2)'!$A$34:$A$38,0),MATCH(C1311,'[1]Traitement outputs (2)'!$B$33:$Q$33,0))</f>
        <v>-183.77989640241771</v>
      </c>
      <c r="J1311">
        <f>INDEX('[1]Traitement outputs (2)'!$B$41:$Q$45,MATCH(70,'[1]Traitement outputs (2)'!$A$41:$A$45,0),MATCH(C1311,'[1]Traitement outputs (2)'!$B$40:$Q$40,0))</f>
        <v>254.15803075879367</v>
      </c>
      <c r="K1311">
        <f>I1311*$S$2</f>
        <v>-21342.138833337085</v>
      </c>
      <c r="L1311">
        <f>J1311*$S$2</f>
        <v>29515.067122381799</v>
      </c>
    </row>
    <row r="1312" spans="1:12" x14ac:dyDescent="0.35">
      <c r="A1312" s="1">
        <v>34754.583333333336</v>
      </c>
      <c r="B1312">
        <v>20.087499999999999</v>
      </c>
      <c r="C1312">
        <f>HLOOKUP(B1312,'[1]Traitement outputs'!$B$33:$Q$33,1,TRUE)</f>
        <v>20</v>
      </c>
      <c r="E1312" s="1">
        <v>34754.583333333336</v>
      </c>
      <c r="F1312">
        <v>11.637600000000001</v>
      </c>
      <c r="G1312">
        <f t="shared" si="20"/>
        <v>12</v>
      </c>
      <c r="I1312">
        <f>INDEX('[1]Traitement outputs (2)'!$B$34:$Q$38,MATCH(70,'[1]Traitement outputs (2)'!$A$34:$A$38,0),MATCH(C1312,'[1]Traitement outputs (2)'!$B$33:$Q$33,0))</f>
        <v>-183.77989640241771</v>
      </c>
      <c r="J1312">
        <f>INDEX('[1]Traitement outputs (2)'!$B$41:$Q$45,MATCH(70,'[1]Traitement outputs (2)'!$A$41:$A$45,0),MATCH(C1312,'[1]Traitement outputs (2)'!$B$40:$Q$40,0))</f>
        <v>254.15803075879367</v>
      </c>
      <c r="K1312">
        <f>I1312*$S$2</f>
        <v>-21342.138833337085</v>
      </c>
      <c r="L1312">
        <f>J1312*$S$2</f>
        <v>29515.067122381799</v>
      </c>
    </row>
    <row r="1313" spans="1:12" x14ac:dyDescent="0.35">
      <c r="A1313" s="1">
        <v>34754.625</v>
      </c>
      <c r="B1313">
        <v>20.085000000000001</v>
      </c>
      <c r="C1313">
        <f>HLOOKUP(B1313,'[1]Traitement outputs'!$B$33:$Q$33,1,TRUE)</f>
        <v>20</v>
      </c>
      <c r="E1313" s="1">
        <v>34754.625</v>
      </c>
      <c r="F1313">
        <v>12.217599999999999</v>
      </c>
      <c r="G1313">
        <f t="shared" si="20"/>
        <v>12</v>
      </c>
      <c r="I1313">
        <f>INDEX('[1]Traitement outputs (2)'!$B$34:$Q$38,MATCH(70,'[1]Traitement outputs (2)'!$A$34:$A$38,0),MATCH(C1313,'[1]Traitement outputs (2)'!$B$33:$Q$33,0))</f>
        <v>-183.77989640241771</v>
      </c>
      <c r="J1313">
        <f>INDEX('[1]Traitement outputs (2)'!$B$41:$Q$45,MATCH(70,'[1]Traitement outputs (2)'!$A$41:$A$45,0),MATCH(C1313,'[1]Traitement outputs (2)'!$B$40:$Q$40,0))</f>
        <v>254.15803075879367</v>
      </c>
      <c r="K1313">
        <f>I1313*$S$2</f>
        <v>-21342.138833337085</v>
      </c>
      <c r="L1313">
        <f>J1313*$S$2</f>
        <v>29515.067122381799</v>
      </c>
    </row>
    <row r="1314" spans="1:12" x14ac:dyDescent="0.35">
      <c r="A1314" s="1">
        <v>34754.666666666664</v>
      </c>
      <c r="B1314">
        <v>20.080400000000001</v>
      </c>
      <c r="C1314">
        <f>HLOOKUP(B1314,'[1]Traitement outputs'!$B$33:$Q$33,1,TRUE)</f>
        <v>20</v>
      </c>
      <c r="E1314" s="1">
        <v>34754.666666666664</v>
      </c>
      <c r="F1314">
        <v>12.7964</v>
      </c>
      <c r="G1314">
        <f t="shared" si="20"/>
        <v>13</v>
      </c>
      <c r="I1314">
        <f>INDEX('[1]Traitement outputs (2)'!$B$34:$Q$38,MATCH(70,'[1]Traitement outputs (2)'!$A$34:$A$38,0),MATCH(C1314,'[1]Traitement outputs (2)'!$B$33:$Q$33,0))</f>
        <v>-183.77989640241771</v>
      </c>
      <c r="J1314">
        <f>INDEX('[1]Traitement outputs (2)'!$B$41:$Q$45,MATCH(70,'[1]Traitement outputs (2)'!$A$41:$A$45,0),MATCH(C1314,'[1]Traitement outputs (2)'!$B$40:$Q$40,0))</f>
        <v>254.15803075879367</v>
      </c>
      <c r="K1314">
        <f>I1314*$S$2</f>
        <v>-21342.138833337085</v>
      </c>
      <c r="L1314">
        <f>J1314*$S$2</f>
        <v>29515.067122381799</v>
      </c>
    </row>
    <row r="1315" spans="1:12" x14ac:dyDescent="0.35">
      <c r="A1315" s="1">
        <v>34754.708333333336</v>
      </c>
      <c r="B1315">
        <v>20.078299999999999</v>
      </c>
      <c r="C1315">
        <f>HLOOKUP(B1315,'[1]Traitement outputs'!$B$33:$Q$33,1,TRUE)</f>
        <v>20</v>
      </c>
      <c r="E1315" s="1">
        <v>34754.708333333336</v>
      </c>
      <c r="F1315">
        <v>13.033300000000001</v>
      </c>
      <c r="G1315">
        <f t="shared" si="20"/>
        <v>13</v>
      </c>
      <c r="I1315">
        <f>INDEX('[1]Traitement outputs (2)'!$B$34:$Q$38,MATCH(70,'[1]Traitement outputs (2)'!$A$34:$A$38,0),MATCH(C1315,'[1]Traitement outputs (2)'!$B$33:$Q$33,0))</f>
        <v>-183.77989640241771</v>
      </c>
      <c r="J1315">
        <f>INDEX('[1]Traitement outputs (2)'!$B$41:$Q$45,MATCH(70,'[1]Traitement outputs (2)'!$A$41:$A$45,0),MATCH(C1315,'[1]Traitement outputs (2)'!$B$40:$Q$40,0))</f>
        <v>254.15803075879367</v>
      </c>
      <c r="K1315">
        <f>I1315*$S$2</f>
        <v>-21342.138833337085</v>
      </c>
      <c r="L1315">
        <f>J1315*$S$2</f>
        <v>29515.067122381799</v>
      </c>
    </row>
    <row r="1316" spans="1:12" x14ac:dyDescent="0.35">
      <c r="A1316" s="1">
        <v>34754.75</v>
      </c>
      <c r="B1316">
        <v>20.078099999999999</v>
      </c>
      <c r="C1316">
        <f>HLOOKUP(B1316,'[1]Traitement outputs'!$B$33:$Q$33,1,TRUE)</f>
        <v>20</v>
      </c>
      <c r="E1316" s="1">
        <v>34754.75</v>
      </c>
      <c r="F1316">
        <v>12.9214</v>
      </c>
      <c r="G1316">
        <f t="shared" si="20"/>
        <v>13</v>
      </c>
      <c r="I1316">
        <f>INDEX('[1]Traitement outputs (2)'!$B$34:$Q$38,MATCH(70,'[1]Traitement outputs (2)'!$A$34:$A$38,0),MATCH(C1316,'[1]Traitement outputs (2)'!$B$33:$Q$33,0))</f>
        <v>-183.77989640241771</v>
      </c>
      <c r="J1316">
        <f>INDEX('[1]Traitement outputs (2)'!$B$41:$Q$45,MATCH(70,'[1]Traitement outputs (2)'!$A$41:$A$45,0),MATCH(C1316,'[1]Traitement outputs (2)'!$B$40:$Q$40,0))</f>
        <v>254.15803075879367</v>
      </c>
      <c r="K1316">
        <f>I1316*$S$2</f>
        <v>-21342.138833337085</v>
      </c>
      <c r="L1316">
        <f>J1316*$S$2</f>
        <v>29515.067122381799</v>
      </c>
    </row>
    <row r="1317" spans="1:12" x14ac:dyDescent="0.35">
      <c r="A1317" s="1">
        <v>34754.791666666664</v>
      </c>
      <c r="B1317">
        <v>20.078099999999999</v>
      </c>
      <c r="C1317">
        <f>HLOOKUP(B1317,'[1]Traitement outputs'!$B$33:$Q$33,1,TRUE)</f>
        <v>20</v>
      </c>
      <c r="E1317" s="1">
        <v>34754.791666666664</v>
      </c>
      <c r="F1317">
        <v>12.7395</v>
      </c>
      <c r="G1317">
        <f t="shared" si="20"/>
        <v>13</v>
      </c>
      <c r="I1317">
        <f>INDEX('[1]Traitement outputs (2)'!$B$34:$Q$38,MATCH(70,'[1]Traitement outputs (2)'!$A$34:$A$38,0),MATCH(C1317,'[1]Traitement outputs (2)'!$B$33:$Q$33,0))</f>
        <v>-183.77989640241771</v>
      </c>
      <c r="J1317">
        <f>INDEX('[1]Traitement outputs (2)'!$B$41:$Q$45,MATCH(70,'[1]Traitement outputs (2)'!$A$41:$A$45,0),MATCH(C1317,'[1]Traitement outputs (2)'!$B$40:$Q$40,0))</f>
        <v>254.15803075879367</v>
      </c>
      <c r="K1317">
        <f>I1317*$S$2</f>
        <v>-21342.138833337085</v>
      </c>
      <c r="L1317">
        <f>J1317*$S$2</f>
        <v>29515.067122381799</v>
      </c>
    </row>
    <row r="1318" spans="1:12" x14ac:dyDescent="0.35">
      <c r="A1318" s="1">
        <v>34754.833333333336</v>
      </c>
      <c r="B1318">
        <v>20.078099999999999</v>
      </c>
      <c r="C1318">
        <f>HLOOKUP(B1318,'[1]Traitement outputs'!$B$33:$Q$33,1,TRUE)</f>
        <v>20</v>
      </c>
      <c r="E1318" s="1">
        <v>34754.833333333336</v>
      </c>
      <c r="F1318">
        <v>12.534000000000001</v>
      </c>
      <c r="G1318">
        <f t="shared" si="20"/>
        <v>13</v>
      </c>
      <c r="I1318">
        <f>INDEX('[1]Traitement outputs (2)'!$B$34:$Q$38,MATCH(70,'[1]Traitement outputs (2)'!$A$34:$A$38,0),MATCH(C1318,'[1]Traitement outputs (2)'!$B$33:$Q$33,0))</f>
        <v>-183.77989640241771</v>
      </c>
      <c r="J1318">
        <f>INDEX('[1]Traitement outputs (2)'!$B$41:$Q$45,MATCH(70,'[1]Traitement outputs (2)'!$A$41:$A$45,0),MATCH(C1318,'[1]Traitement outputs (2)'!$B$40:$Q$40,0))</f>
        <v>254.15803075879367</v>
      </c>
      <c r="K1318">
        <f>I1318*$S$2</f>
        <v>-21342.138833337085</v>
      </c>
      <c r="L1318">
        <f>J1318*$S$2</f>
        <v>29515.067122381799</v>
      </c>
    </row>
    <row r="1319" spans="1:12" x14ac:dyDescent="0.35">
      <c r="A1319" s="1">
        <v>34754.875</v>
      </c>
      <c r="B1319">
        <v>16.149000000000001</v>
      </c>
      <c r="C1319">
        <f>HLOOKUP(B1319,'[1]Traitement outputs'!$B$33:$Q$33,1,TRUE)</f>
        <v>16</v>
      </c>
      <c r="E1319" s="1">
        <v>34754.875</v>
      </c>
      <c r="F1319">
        <v>15.728999999999999</v>
      </c>
      <c r="G1319">
        <f t="shared" si="20"/>
        <v>16</v>
      </c>
      <c r="I1319">
        <f>INDEX('[1]Traitement outputs (2)'!$B$34:$Q$38,MATCH(70,'[1]Traitement outputs (2)'!$A$34:$A$38,0),MATCH(C1319,'[1]Traitement outputs (2)'!$B$33:$Q$33,0))</f>
        <v>-87.65601603539298</v>
      </c>
      <c r="J1319">
        <f>INDEX('[1]Traitement outputs (2)'!$B$41:$Q$45,MATCH(70,'[1]Traitement outputs (2)'!$A$41:$A$45,0),MATCH(C1319,'[1]Traitement outputs (2)'!$B$40:$Q$40,0))</f>
        <v>158.03405896601754</v>
      </c>
      <c r="K1319">
        <f>I1319*$S$2</f>
        <v>-10179.387954970944</v>
      </c>
      <c r="L1319">
        <f>J1319*$S$2</f>
        <v>18352.305626852856</v>
      </c>
    </row>
    <row r="1320" spans="1:12" x14ac:dyDescent="0.35">
      <c r="A1320" s="1">
        <v>34754.916666666664</v>
      </c>
      <c r="B1320">
        <v>16.077999999999999</v>
      </c>
      <c r="C1320">
        <f>HLOOKUP(B1320,'[1]Traitement outputs'!$B$33:$Q$33,1,TRUE)</f>
        <v>16</v>
      </c>
      <c r="E1320" s="1">
        <v>34754.916666666664</v>
      </c>
      <c r="F1320">
        <v>15.0482</v>
      </c>
      <c r="G1320">
        <f t="shared" si="20"/>
        <v>15</v>
      </c>
      <c r="I1320">
        <f>INDEX('[1]Traitement outputs (2)'!$B$34:$Q$38,MATCH(70,'[1]Traitement outputs (2)'!$A$34:$A$38,0),MATCH(C1320,'[1]Traitement outputs (2)'!$B$33:$Q$33,0))</f>
        <v>-87.65601603539298</v>
      </c>
      <c r="J1320">
        <f>INDEX('[1]Traitement outputs (2)'!$B$41:$Q$45,MATCH(70,'[1]Traitement outputs (2)'!$A$41:$A$45,0),MATCH(C1320,'[1]Traitement outputs (2)'!$B$40:$Q$40,0))</f>
        <v>158.03405896601754</v>
      </c>
      <c r="K1320">
        <f>I1320*$S$2</f>
        <v>-10179.387954970944</v>
      </c>
      <c r="L1320">
        <f>J1320*$S$2</f>
        <v>18352.305626852856</v>
      </c>
    </row>
    <row r="1321" spans="1:12" x14ac:dyDescent="0.35">
      <c r="A1321" s="1">
        <v>34754.958333333336</v>
      </c>
      <c r="B1321">
        <v>16.077400000000001</v>
      </c>
      <c r="C1321">
        <f>HLOOKUP(B1321,'[1]Traitement outputs'!$B$33:$Q$33,1,TRUE)</f>
        <v>16</v>
      </c>
      <c r="E1321" s="1">
        <v>34754.958333333336</v>
      </c>
      <c r="F1321">
        <v>14.0456</v>
      </c>
      <c r="G1321">
        <f t="shared" si="20"/>
        <v>14</v>
      </c>
      <c r="I1321">
        <f>INDEX('[1]Traitement outputs (2)'!$B$34:$Q$38,MATCH(70,'[1]Traitement outputs (2)'!$A$34:$A$38,0),MATCH(C1321,'[1]Traitement outputs (2)'!$B$33:$Q$33,0))</f>
        <v>-87.65601603539298</v>
      </c>
      <c r="J1321">
        <f>INDEX('[1]Traitement outputs (2)'!$B$41:$Q$45,MATCH(70,'[1]Traitement outputs (2)'!$A$41:$A$45,0),MATCH(C1321,'[1]Traitement outputs (2)'!$B$40:$Q$40,0))</f>
        <v>158.03405896601754</v>
      </c>
      <c r="K1321">
        <f>I1321*$S$2</f>
        <v>-10179.387954970944</v>
      </c>
      <c r="L1321">
        <f>J1321*$S$2</f>
        <v>18352.305626852856</v>
      </c>
    </row>
    <row r="1322" spans="1:12" x14ac:dyDescent="0.35">
      <c r="A1322" s="1">
        <v>34755</v>
      </c>
      <c r="B1322">
        <v>16.077300000000001</v>
      </c>
      <c r="C1322">
        <f>HLOOKUP(B1322,'[1]Traitement outputs'!$B$33:$Q$33,1,TRUE)</f>
        <v>16</v>
      </c>
      <c r="E1322" s="1">
        <v>34755</v>
      </c>
      <c r="F1322">
        <v>13.103</v>
      </c>
      <c r="G1322">
        <f t="shared" si="20"/>
        <v>13</v>
      </c>
      <c r="I1322">
        <f>INDEX('[1]Traitement outputs (2)'!$B$34:$Q$38,MATCH(70,'[1]Traitement outputs (2)'!$A$34:$A$38,0),MATCH(C1322,'[1]Traitement outputs (2)'!$B$33:$Q$33,0))</f>
        <v>-87.65601603539298</v>
      </c>
      <c r="J1322">
        <f>INDEX('[1]Traitement outputs (2)'!$B$41:$Q$45,MATCH(70,'[1]Traitement outputs (2)'!$A$41:$A$45,0),MATCH(C1322,'[1]Traitement outputs (2)'!$B$40:$Q$40,0))</f>
        <v>158.03405896601754</v>
      </c>
      <c r="K1322">
        <f>I1322*$S$2</f>
        <v>-10179.387954970944</v>
      </c>
      <c r="L1322">
        <f>J1322*$S$2</f>
        <v>18352.305626852856</v>
      </c>
    </row>
    <row r="1323" spans="1:12" x14ac:dyDescent="0.35">
      <c r="A1323" s="1">
        <v>34755.041666666664</v>
      </c>
      <c r="B1323">
        <v>16.077400000000001</v>
      </c>
      <c r="C1323">
        <f>HLOOKUP(B1323,'[1]Traitement outputs'!$B$33:$Q$33,1,TRUE)</f>
        <v>16</v>
      </c>
      <c r="E1323" s="1">
        <v>34755.041666666664</v>
      </c>
      <c r="F1323">
        <v>12.207800000000001</v>
      </c>
      <c r="G1323">
        <f t="shared" si="20"/>
        <v>12</v>
      </c>
      <c r="I1323">
        <f>INDEX('[1]Traitement outputs (2)'!$B$34:$Q$38,MATCH(70,'[1]Traitement outputs (2)'!$A$34:$A$38,0),MATCH(C1323,'[1]Traitement outputs (2)'!$B$33:$Q$33,0))</f>
        <v>-87.65601603539298</v>
      </c>
      <c r="J1323">
        <f>INDEX('[1]Traitement outputs (2)'!$B$41:$Q$45,MATCH(70,'[1]Traitement outputs (2)'!$A$41:$A$45,0),MATCH(C1323,'[1]Traitement outputs (2)'!$B$40:$Q$40,0))</f>
        <v>158.03405896601754</v>
      </c>
      <c r="K1323">
        <f>I1323*$S$2</f>
        <v>-10179.387954970944</v>
      </c>
      <c r="L1323">
        <f>J1323*$S$2</f>
        <v>18352.305626852856</v>
      </c>
    </row>
    <row r="1324" spans="1:12" x14ac:dyDescent="0.35">
      <c r="A1324" s="1">
        <v>34755.083333333336</v>
      </c>
      <c r="B1324">
        <v>16.077500000000001</v>
      </c>
      <c r="C1324">
        <f>HLOOKUP(B1324,'[1]Traitement outputs'!$B$33:$Q$33,1,TRUE)</f>
        <v>16</v>
      </c>
      <c r="E1324" s="1">
        <v>34755.083333333336</v>
      </c>
      <c r="F1324">
        <v>11.4216</v>
      </c>
      <c r="G1324">
        <f t="shared" si="20"/>
        <v>11</v>
      </c>
      <c r="I1324">
        <f>INDEX('[1]Traitement outputs (2)'!$B$34:$Q$38,MATCH(70,'[1]Traitement outputs (2)'!$A$34:$A$38,0),MATCH(C1324,'[1]Traitement outputs (2)'!$B$33:$Q$33,0))</f>
        <v>-87.65601603539298</v>
      </c>
      <c r="J1324">
        <f>INDEX('[1]Traitement outputs (2)'!$B$41:$Q$45,MATCH(70,'[1]Traitement outputs (2)'!$A$41:$A$45,0),MATCH(C1324,'[1]Traitement outputs (2)'!$B$40:$Q$40,0))</f>
        <v>158.03405896601754</v>
      </c>
      <c r="K1324">
        <f>I1324*$S$2</f>
        <v>-10179.387954970944</v>
      </c>
      <c r="L1324">
        <f>J1324*$S$2</f>
        <v>18352.305626852856</v>
      </c>
    </row>
    <row r="1325" spans="1:12" x14ac:dyDescent="0.35">
      <c r="A1325" s="1">
        <v>34755.125</v>
      </c>
      <c r="B1325">
        <v>16.077500000000001</v>
      </c>
      <c r="C1325">
        <f>HLOOKUP(B1325,'[1]Traitement outputs'!$B$33:$Q$33,1,TRUE)</f>
        <v>16</v>
      </c>
      <c r="E1325" s="1">
        <v>34755.125</v>
      </c>
      <c r="F1325">
        <v>10.7402</v>
      </c>
      <c r="G1325">
        <f t="shared" si="20"/>
        <v>11</v>
      </c>
      <c r="I1325">
        <f>INDEX('[1]Traitement outputs (2)'!$B$34:$Q$38,MATCH(70,'[1]Traitement outputs (2)'!$A$34:$A$38,0),MATCH(C1325,'[1]Traitement outputs (2)'!$B$33:$Q$33,0))</f>
        <v>-87.65601603539298</v>
      </c>
      <c r="J1325">
        <f>INDEX('[1]Traitement outputs (2)'!$B$41:$Q$45,MATCH(70,'[1]Traitement outputs (2)'!$A$41:$A$45,0),MATCH(C1325,'[1]Traitement outputs (2)'!$B$40:$Q$40,0))</f>
        <v>158.03405896601754</v>
      </c>
      <c r="K1325">
        <f>I1325*$S$2</f>
        <v>-10179.387954970944</v>
      </c>
      <c r="L1325">
        <f>J1325*$S$2</f>
        <v>18352.305626852856</v>
      </c>
    </row>
    <row r="1326" spans="1:12" x14ac:dyDescent="0.35">
      <c r="A1326" s="1">
        <v>34755.166666666664</v>
      </c>
      <c r="B1326">
        <v>16.0777</v>
      </c>
      <c r="C1326">
        <f>HLOOKUP(B1326,'[1]Traitement outputs'!$B$33:$Q$33,1,TRUE)</f>
        <v>16</v>
      </c>
      <c r="E1326" s="1">
        <v>34755.166666666664</v>
      </c>
      <c r="F1326">
        <v>10.1525</v>
      </c>
      <c r="G1326">
        <f t="shared" si="20"/>
        <v>10</v>
      </c>
      <c r="I1326">
        <f>INDEX('[1]Traitement outputs (2)'!$B$34:$Q$38,MATCH(70,'[1]Traitement outputs (2)'!$A$34:$A$38,0),MATCH(C1326,'[1]Traitement outputs (2)'!$B$33:$Q$33,0))</f>
        <v>-87.65601603539298</v>
      </c>
      <c r="J1326">
        <f>INDEX('[1]Traitement outputs (2)'!$B$41:$Q$45,MATCH(70,'[1]Traitement outputs (2)'!$A$41:$A$45,0),MATCH(C1326,'[1]Traitement outputs (2)'!$B$40:$Q$40,0))</f>
        <v>158.03405896601754</v>
      </c>
      <c r="K1326">
        <f>I1326*$S$2</f>
        <v>-10179.387954970944</v>
      </c>
      <c r="L1326">
        <f>J1326*$S$2</f>
        <v>18352.305626852856</v>
      </c>
    </row>
    <row r="1327" spans="1:12" x14ac:dyDescent="0.35">
      <c r="A1327" s="1">
        <v>34755.208333333336</v>
      </c>
      <c r="B1327">
        <v>20.031400000000001</v>
      </c>
      <c r="C1327">
        <f>HLOOKUP(B1327,'[1]Traitement outputs'!$B$33:$Q$33,1,TRUE)</f>
        <v>20</v>
      </c>
      <c r="E1327" s="1">
        <v>34755.208333333336</v>
      </c>
      <c r="F1327">
        <v>7.4414199999999999</v>
      </c>
      <c r="G1327">
        <f t="shared" si="20"/>
        <v>7</v>
      </c>
      <c r="I1327">
        <f>INDEX('[1]Traitement outputs (2)'!$B$34:$Q$38,MATCH(70,'[1]Traitement outputs (2)'!$A$34:$A$38,0),MATCH(C1327,'[1]Traitement outputs (2)'!$B$33:$Q$33,0))</f>
        <v>-183.77989640241771</v>
      </c>
      <c r="J1327">
        <f>INDEX('[1]Traitement outputs (2)'!$B$41:$Q$45,MATCH(70,'[1]Traitement outputs (2)'!$A$41:$A$45,0),MATCH(C1327,'[1]Traitement outputs (2)'!$B$40:$Q$40,0))</f>
        <v>254.15803075879367</v>
      </c>
      <c r="K1327">
        <f>I1327*$S$2</f>
        <v>-21342.138833337085</v>
      </c>
      <c r="L1327">
        <f>J1327*$S$2</f>
        <v>29515.067122381799</v>
      </c>
    </row>
    <row r="1328" spans="1:12" x14ac:dyDescent="0.35">
      <c r="A1328" s="1">
        <v>34755.25</v>
      </c>
      <c r="B1328">
        <v>20.078099999999999</v>
      </c>
      <c r="C1328">
        <f>HLOOKUP(B1328,'[1]Traitement outputs'!$B$33:$Q$33,1,TRUE)</f>
        <v>20</v>
      </c>
      <c r="E1328" s="1">
        <v>34755.25</v>
      </c>
      <c r="F1328">
        <v>7.2780300000000002</v>
      </c>
      <c r="G1328">
        <f t="shared" si="20"/>
        <v>7</v>
      </c>
      <c r="I1328">
        <f>INDEX('[1]Traitement outputs (2)'!$B$34:$Q$38,MATCH(70,'[1]Traitement outputs (2)'!$A$34:$A$38,0),MATCH(C1328,'[1]Traitement outputs (2)'!$B$33:$Q$33,0))</f>
        <v>-183.77989640241771</v>
      </c>
      <c r="J1328">
        <f>INDEX('[1]Traitement outputs (2)'!$B$41:$Q$45,MATCH(70,'[1]Traitement outputs (2)'!$A$41:$A$45,0),MATCH(C1328,'[1]Traitement outputs (2)'!$B$40:$Q$40,0))</f>
        <v>254.15803075879367</v>
      </c>
      <c r="K1328">
        <f>I1328*$S$2</f>
        <v>-21342.138833337085</v>
      </c>
      <c r="L1328">
        <f>J1328*$S$2</f>
        <v>29515.067122381799</v>
      </c>
    </row>
    <row r="1329" spans="1:12" x14ac:dyDescent="0.35">
      <c r="A1329" s="1">
        <v>34755.291666666664</v>
      </c>
      <c r="B1329">
        <v>20.079499999999999</v>
      </c>
      <c r="C1329">
        <f>HLOOKUP(B1329,'[1]Traitement outputs'!$B$33:$Q$33,1,TRUE)</f>
        <v>20</v>
      </c>
      <c r="E1329" s="1">
        <v>34755.291666666664</v>
      </c>
      <c r="F1329">
        <v>7.30253</v>
      </c>
      <c r="G1329">
        <f t="shared" si="20"/>
        <v>7</v>
      </c>
      <c r="I1329">
        <f>INDEX('[1]Traitement outputs (2)'!$B$34:$Q$38,MATCH(70,'[1]Traitement outputs (2)'!$A$34:$A$38,0),MATCH(C1329,'[1]Traitement outputs (2)'!$B$33:$Q$33,0))</f>
        <v>-183.77989640241771</v>
      </c>
      <c r="J1329">
        <f>INDEX('[1]Traitement outputs (2)'!$B$41:$Q$45,MATCH(70,'[1]Traitement outputs (2)'!$A$41:$A$45,0),MATCH(C1329,'[1]Traitement outputs (2)'!$B$40:$Q$40,0))</f>
        <v>254.15803075879367</v>
      </c>
      <c r="K1329">
        <f>I1329*$S$2</f>
        <v>-21342.138833337085</v>
      </c>
      <c r="L1329">
        <f>J1329*$S$2</f>
        <v>29515.067122381799</v>
      </c>
    </row>
    <row r="1330" spans="1:12" x14ac:dyDescent="0.35">
      <c r="A1330" s="1">
        <v>34755.333333333336</v>
      </c>
      <c r="B1330">
        <v>20.081600000000002</v>
      </c>
      <c r="C1330">
        <f>HLOOKUP(B1330,'[1]Traitement outputs'!$B$33:$Q$33,1,TRUE)</f>
        <v>20</v>
      </c>
      <c r="E1330" s="1">
        <v>34755.333333333336</v>
      </c>
      <c r="F1330">
        <v>7.4261999999999997</v>
      </c>
      <c r="G1330">
        <f t="shared" si="20"/>
        <v>7</v>
      </c>
      <c r="I1330">
        <f>INDEX('[1]Traitement outputs (2)'!$B$34:$Q$38,MATCH(70,'[1]Traitement outputs (2)'!$A$34:$A$38,0),MATCH(C1330,'[1]Traitement outputs (2)'!$B$33:$Q$33,0))</f>
        <v>-183.77989640241771</v>
      </c>
      <c r="J1330">
        <f>INDEX('[1]Traitement outputs (2)'!$B$41:$Q$45,MATCH(70,'[1]Traitement outputs (2)'!$A$41:$A$45,0),MATCH(C1330,'[1]Traitement outputs (2)'!$B$40:$Q$40,0))</f>
        <v>254.15803075879367</v>
      </c>
      <c r="K1330">
        <f>I1330*$S$2</f>
        <v>-21342.138833337085</v>
      </c>
      <c r="L1330">
        <f>J1330*$S$2</f>
        <v>29515.067122381799</v>
      </c>
    </row>
    <row r="1331" spans="1:12" x14ac:dyDescent="0.35">
      <c r="A1331" s="1">
        <v>34755.375</v>
      </c>
      <c r="B1331">
        <v>20.084499999999998</v>
      </c>
      <c r="C1331">
        <f>HLOOKUP(B1331,'[1]Traitement outputs'!$B$33:$Q$33,1,TRUE)</f>
        <v>20</v>
      </c>
      <c r="E1331" s="1">
        <v>34755.375</v>
      </c>
      <c r="F1331">
        <v>7.5985500000000004</v>
      </c>
      <c r="G1331">
        <f t="shared" si="20"/>
        <v>8</v>
      </c>
      <c r="I1331">
        <f>INDEX('[1]Traitement outputs (2)'!$B$34:$Q$38,MATCH(70,'[1]Traitement outputs (2)'!$A$34:$A$38,0),MATCH(C1331,'[1]Traitement outputs (2)'!$B$33:$Q$33,0))</f>
        <v>-183.77989640241771</v>
      </c>
      <c r="J1331">
        <f>INDEX('[1]Traitement outputs (2)'!$B$41:$Q$45,MATCH(70,'[1]Traitement outputs (2)'!$A$41:$A$45,0),MATCH(C1331,'[1]Traitement outputs (2)'!$B$40:$Q$40,0))</f>
        <v>254.15803075879367</v>
      </c>
      <c r="K1331">
        <f>I1331*$S$2</f>
        <v>-21342.138833337085</v>
      </c>
      <c r="L1331">
        <f>J1331*$S$2</f>
        <v>29515.067122381799</v>
      </c>
    </row>
    <row r="1332" spans="1:12" x14ac:dyDescent="0.35">
      <c r="A1332" s="1">
        <v>34755.416666666664</v>
      </c>
      <c r="B1332">
        <v>20.0869</v>
      </c>
      <c r="C1332">
        <f>HLOOKUP(B1332,'[1]Traitement outputs'!$B$33:$Q$33,1,TRUE)</f>
        <v>20</v>
      </c>
      <c r="E1332" s="1">
        <v>34755.416666666664</v>
      </c>
      <c r="F1332">
        <v>7.7859400000000001</v>
      </c>
      <c r="G1332">
        <f t="shared" si="20"/>
        <v>8</v>
      </c>
      <c r="I1332">
        <f>INDEX('[1]Traitement outputs (2)'!$B$34:$Q$38,MATCH(70,'[1]Traitement outputs (2)'!$A$34:$A$38,0),MATCH(C1332,'[1]Traitement outputs (2)'!$B$33:$Q$33,0))</f>
        <v>-183.77989640241771</v>
      </c>
      <c r="J1332">
        <f>INDEX('[1]Traitement outputs (2)'!$B$41:$Q$45,MATCH(70,'[1]Traitement outputs (2)'!$A$41:$A$45,0),MATCH(C1332,'[1]Traitement outputs (2)'!$B$40:$Q$40,0))</f>
        <v>254.15803075879367</v>
      </c>
      <c r="K1332">
        <f>I1332*$S$2</f>
        <v>-21342.138833337085</v>
      </c>
      <c r="L1332">
        <f>J1332*$S$2</f>
        <v>29515.067122381799</v>
      </c>
    </row>
    <row r="1333" spans="1:12" x14ac:dyDescent="0.35">
      <c r="A1333" s="1">
        <v>34755.458333333336</v>
      </c>
      <c r="B1333">
        <v>20.086099999999998</v>
      </c>
      <c r="C1333">
        <f>HLOOKUP(B1333,'[1]Traitement outputs'!$B$33:$Q$33,1,TRUE)</f>
        <v>20</v>
      </c>
      <c r="E1333" s="1">
        <v>34755.458333333336</v>
      </c>
      <c r="F1333">
        <v>7.9951499999999998</v>
      </c>
      <c r="G1333">
        <f t="shared" si="20"/>
        <v>8</v>
      </c>
      <c r="I1333">
        <f>INDEX('[1]Traitement outputs (2)'!$B$34:$Q$38,MATCH(70,'[1]Traitement outputs (2)'!$A$34:$A$38,0),MATCH(C1333,'[1]Traitement outputs (2)'!$B$33:$Q$33,0))</f>
        <v>-183.77989640241771</v>
      </c>
      <c r="J1333">
        <f>INDEX('[1]Traitement outputs (2)'!$B$41:$Q$45,MATCH(70,'[1]Traitement outputs (2)'!$A$41:$A$45,0),MATCH(C1333,'[1]Traitement outputs (2)'!$B$40:$Q$40,0))</f>
        <v>254.15803075879367</v>
      </c>
      <c r="K1333">
        <f>I1333*$S$2</f>
        <v>-21342.138833337085</v>
      </c>
      <c r="L1333">
        <f>J1333*$S$2</f>
        <v>29515.067122381799</v>
      </c>
    </row>
    <row r="1334" spans="1:12" x14ac:dyDescent="0.35">
      <c r="A1334" s="1">
        <v>34755.5</v>
      </c>
      <c r="B1334">
        <v>20.084800000000001</v>
      </c>
      <c r="C1334">
        <f>HLOOKUP(B1334,'[1]Traitement outputs'!$B$33:$Q$33,1,TRUE)</f>
        <v>20</v>
      </c>
      <c r="E1334" s="1">
        <v>34755.5</v>
      </c>
      <c r="F1334">
        <v>8.1161100000000008</v>
      </c>
      <c r="G1334">
        <f t="shared" si="20"/>
        <v>8</v>
      </c>
      <c r="I1334">
        <f>INDEX('[1]Traitement outputs (2)'!$B$34:$Q$38,MATCH(70,'[1]Traitement outputs (2)'!$A$34:$A$38,0),MATCH(C1334,'[1]Traitement outputs (2)'!$B$33:$Q$33,0))</f>
        <v>-183.77989640241771</v>
      </c>
      <c r="J1334">
        <f>INDEX('[1]Traitement outputs (2)'!$B$41:$Q$45,MATCH(70,'[1]Traitement outputs (2)'!$A$41:$A$45,0),MATCH(C1334,'[1]Traitement outputs (2)'!$B$40:$Q$40,0))</f>
        <v>254.15803075879367</v>
      </c>
      <c r="K1334">
        <f>I1334*$S$2</f>
        <v>-21342.138833337085</v>
      </c>
      <c r="L1334">
        <f>J1334*$S$2</f>
        <v>29515.067122381799</v>
      </c>
    </row>
    <row r="1335" spans="1:12" x14ac:dyDescent="0.35">
      <c r="A1335" s="1">
        <v>34755.541666666664</v>
      </c>
      <c r="B1335">
        <v>20.084399999999999</v>
      </c>
      <c r="C1335">
        <f>HLOOKUP(B1335,'[1]Traitement outputs'!$B$33:$Q$33,1,TRUE)</f>
        <v>20</v>
      </c>
      <c r="E1335" s="1">
        <v>34755.541666666664</v>
      </c>
      <c r="F1335">
        <v>8.1766100000000002</v>
      </c>
      <c r="G1335">
        <f t="shared" si="20"/>
        <v>8</v>
      </c>
      <c r="I1335">
        <f>INDEX('[1]Traitement outputs (2)'!$B$34:$Q$38,MATCH(70,'[1]Traitement outputs (2)'!$A$34:$A$38,0),MATCH(C1335,'[1]Traitement outputs (2)'!$B$33:$Q$33,0))</f>
        <v>-183.77989640241771</v>
      </c>
      <c r="J1335">
        <f>INDEX('[1]Traitement outputs (2)'!$B$41:$Q$45,MATCH(70,'[1]Traitement outputs (2)'!$A$41:$A$45,0),MATCH(C1335,'[1]Traitement outputs (2)'!$B$40:$Q$40,0))</f>
        <v>254.15803075879367</v>
      </c>
      <c r="K1335">
        <f>I1335*$S$2</f>
        <v>-21342.138833337085</v>
      </c>
      <c r="L1335">
        <f>J1335*$S$2</f>
        <v>29515.067122381799</v>
      </c>
    </row>
    <row r="1336" spans="1:12" x14ac:dyDescent="0.35">
      <c r="A1336" s="1">
        <v>34755.583333333336</v>
      </c>
      <c r="B1336">
        <v>20.087299999999999</v>
      </c>
      <c r="C1336">
        <f>HLOOKUP(B1336,'[1]Traitement outputs'!$B$33:$Q$33,1,TRUE)</f>
        <v>20</v>
      </c>
      <c r="E1336" s="1">
        <v>34755.583333333336</v>
      </c>
      <c r="F1336">
        <v>8.2479200000000006</v>
      </c>
      <c r="G1336">
        <f t="shared" si="20"/>
        <v>8</v>
      </c>
      <c r="I1336">
        <f>INDEX('[1]Traitement outputs (2)'!$B$34:$Q$38,MATCH(70,'[1]Traitement outputs (2)'!$A$34:$A$38,0),MATCH(C1336,'[1]Traitement outputs (2)'!$B$33:$Q$33,0))</f>
        <v>-183.77989640241771</v>
      </c>
      <c r="J1336">
        <f>INDEX('[1]Traitement outputs (2)'!$B$41:$Q$45,MATCH(70,'[1]Traitement outputs (2)'!$A$41:$A$45,0),MATCH(C1336,'[1]Traitement outputs (2)'!$B$40:$Q$40,0))</f>
        <v>254.15803075879367</v>
      </c>
      <c r="K1336">
        <f>I1336*$S$2</f>
        <v>-21342.138833337085</v>
      </c>
      <c r="L1336">
        <f>J1336*$S$2</f>
        <v>29515.067122381799</v>
      </c>
    </row>
    <row r="1337" spans="1:12" x14ac:dyDescent="0.35">
      <c r="A1337" s="1">
        <v>34755.625</v>
      </c>
      <c r="B1337">
        <v>20.0838</v>
      </c>
      <c r="C1337">
        <f>HLOOKUP(B1337,'[1]Traitement outputs'!$B$33:$Q$33,1,TRUE)</f>
        <v>20</v>
      </c>
      <c r="E1337" s="1">
        <v>34755.625</v>
      </c>
      <c r="F1337">
        <v>8.3353000000000002</v>
      </c>
      <c r="G1337">
        <f t="shared" si="20"/>
        <v>8</v>
      </c>
      <c r="I1337">
        <f>INDEX('[1]Traitement outputs (2)'!$B$34:$Q$38,MATCH(70,'[1]Traitement outputs (2)'!$A$34:$A$38,0),MATCH(C1337,'[1]Traitement outputs (2)'!$B$33:$Q$33,0))</f>
        <v>-183.77989640241771</v>
      </c>
      <c r="J1337">
        <f>INDEX('[1]Traitement outputs (2)'!$B$41:$Q$45,MATCH(70,'[1]Traitement outputs (2)'!$A$41:$A$45,0),MATCH(C1337,'[1]Traitement outputs (2)'!$B$40:$Q$40,0))</f>
        <v>254.15803075879367</v>
      </c>
      <c r="K1337">
        <f>I1337*$S$2</f>
        <v>-21342.138833337085</v>
      </c>
      <c r="L1337">
        <f>J1337*$S$2</f>
        <v>29515.067122381799</v>
      </c>
    </row>
    <row r="1338" spans="1:12" x14ac:dyDescent="0.35">
      <c r="A1338" s="1">
        <v>34755.666666666664</v>
      </c>
      <c r="B1338">
        <v>20.081</v>
      </c>
      <c r="C1338">
        <f>HLOOKUP(B1338,'[1]Traitement outputs'!$B$33:$Q$33,1,TRUE)</f>
        <v>20</v>
      </c>
      <c r="E1338" s="1">
        <v>34755.666666666664</v>
      </c>
      <c r="F1338">
        <v>8.3926800000000004</v>
      </c>
      <c r="G1338">
        <f t="shared" si="20"/>
        <v>8</v>
      </c>
      <c r="I1338">
        <f>INDEX('[1]Traitement outputs (2)'!$B$34:$Q$38,MATCH(70,'[1]Traitement outputs (2)'!$A$34:$A$38,0),MATCH(C1338,'[1]Traitement outputs (2)'!$B$33:$Q$33,0))</f>
        <v>-183.77989640241771</v>
      </c>
      <c r="J1338">
        <f>INDEX('[1]Traitement outputs (2)'!$B$41:$Q$45,MATCH(70,'[1]Traitement outputs (2)'!$A$41:$A$45,0),MATCH(C1338,'[1]Traitement outputs (2)'!$B$40:$Q$40,0))</f>
        <v>254.15803075879367</v>
      </c>
      <c r="K1338">
        <f>I1338*$S$2</f>
        <v>-21342.138833337085</v>
      </c>
      <c r="L1338">
        <f>J1338*$S$2</f>
        <v>29515.067122381799</v>
      </c>
    </row>
    <row r="1339" spans="1:12" x14ac:dyDescent="0.35">
      <c r="A1339" s="1">
        <v>34755.708333333336</v>
      </c>
      <c r="B1339">
        <v>20.078600000000002</v>
      </c>
      <c r="C1339">
        <f>HLOOKUP(B1339,'[1]Traitement outputs'!$B$33:$Q$33,1,TRUE)</f>
        <v>20</v>
      </c>
      <c r="E1339" s="1">
        <v>34755.708333333336</v>
      </c>
      <c r="F1339">
        <v>8.3482299999999992</v>
      </c>
      <c r="G1339">
        <f t="shared" si="20"/>
        <v>8</v>
      </c>
      <c r="I1339">
        <f>INDEX('[1]Traitement outputs (2)'!$B$34:$Q$38,MATCH(70,'[1]Traitement outputs (2)'!$A$34:$A$38,0),MATCH(C1339,'[1]Traitement outputs (2)'!$B$33:$Q$33,0))</f>
        <v>-183.77989640241771</v>
      </c>
      <c r="J1339">
        <f>INDEX('[1]Traitement outputs (2)'!$B$41:$Q$45,MATCH(70,'[1]Traitement outputs (2)'!$A$41:$A$45,0),MATCH(C1339,'[1]Traitement outputs (2)'!$B$40:$Q$40,0))</f>
        <v>254.15803075879367</v>
      </c>
      <c r="K1339">
        <f>I1339*$S$2</f>
        <v>-21342.138833337085</v>
      </c>
      <c r="L1339">
        <f>J1339*$S$2</f>
        <v>29515.067122381799</v>
      </c>
    </row>
    <row r="1340" spans="1:12" x14ac:dyDescent="0.35">
      <c r="A1340" s="1">
        <v>34755.75</v>
      </c>
      <c r="B1340">
        <v>20.0762</v>
      </c>
      <c r="C1340">
        <f>HLOOKUP(B1340,'[1]Traitement outputs'!$B$33:$Q$33,1,TRUE)</f>
        <v>20</v>
      </c>
      <c r="E1340" s="1">
        <v>34755.75</v>
      </c>
      <c r="F1340">
        <v>8.0142600000000002</v>
      </c>
      <c r="G1340">
        <f t="shared" si="20"/>
        <v>8</v>
      </c>
      <c r="I1340">
        <f>INDEX('[1]Traitement outputs (2)'!$B$34:$Q$38,MATCH(70,'[1]Traitement outputs (2)'!$A$34:$A$38,0),MATCH(C1340,'[1]Traitement outputs (2)'!$B$33:$Q$33,0))</f>
        <v>-183.77989640241771</v>
      </c>
      <c r="J1340">
        <f>INDEX('[1]Traitement outputs (2)'!$B$41:$Q$45,MATCH(70,'[1]Traitement outputs (2)'!$A$41:$A$45,0),MATCH(C1340,'[1]Traitement outputs (2)'!$B$40:$Q$40,0))</f>
        <v>254.15803075879367</v>
      </c>
      <c r="K1340">
        <f>I1340*$S$2</f>
        <v>-21342.138833337085</v>
      </c>
      <c r="L1340">
        <f>J1340*$S$2</f>
        <v>29515.067122381799</v>
      </c>
    </row>
    <row r="1341" spans="1:12" x14ac:dyDescent="0.35">
      <c r="A1341" s="1">
        <v>34755.791666666664</v>
      </c>
      <c r="B1341">
        <v>20.075500000000002</v>
      </c>
      <c r="C1341">
        <f>HLOOKUP(B1341,'[1]Traitement outputs'!$B$33:$Q$33,1,TRUE)</f>
        <v>20</v>
      </c>
      <c r="E1341" s="1">
        <v>34755.791666666664</v>
      </c>
      <c r="F1341">
        <v>7.4839399999999996</v>
      </c>
      <c r="G1341">
        <f t="shared" si="20"/>
        <v>7</v>
      </c>
      <c r="I1341">
        <f>INDEX('[1]Traitement outputs (2)'!$B$34:$Q$38,MATCH(70,'[1]Traitement outputs (2)'!$A$34:$A$38,0),MATCH(C1341,'[1]Traitement outputs (2)'!$B$33:$Q$33,0))</f>
        <v>-183.77989640241771</v>
      </c>
      <c r="J1341">
        <f>INDEX('[1]Traitement outputs (2)'!$B$41:$Q$45,MATCH(70,'[1]Traitement outputs (2)'!$A$41:$A$45,0),MATCH(C1341,'[1]Traitement outputs (2)'!$B$40:$Q$40,0))</f>
        <v>254.15803075879367</v>
      </c>
      <c r="K1341">
        <f>I1341*$S$2</f>
        <v>-21342.138833337085</v>
      </c>
      <c r="L1341">
        <f>J1341*$S$2</f>
        <v>29515.067122381799</v>
      </c>
    </row>
    <row r="1342" spans="1:12" x14ac:dyDescent="0.35">
      <c r="A1342" s="1">
        <v>34755.833333333336</v>
      </c>
      <c r="B1342">
        <v>20.075199999999999</v>
      </c>
      <c r="C1342">
        <f>HLOOKUP(B1342,'[1]Traitement outputs'!$B$33:$Q$33,1,TRUE)</f>
        <v>20</v>
      </c>
      <c r="E1342" s="1">
        <v>34755.833333333336</v>
      </c>
      <c r="F1342">
        <v>6.9777399999999998</v>
      </c>
      <c r="G1342">
        <f t="shared" si="20"/>
        <v>7</v>
      </c>
      <c r="I1342">
        <f>INDEX('[1]Traitement outputs (2)'!$B$34:$Q$38,MATCH(70,'[1]Traitement outputs (2)'!$A$34:$A$38,0),MATCH(C1342,'[1]Traitement outputs (2)'!$B$33:$Q$33,0))</f>
        <v>-183.77989640241771</v>
      </c>
      <c r="J1342">
        <f>INDEX('[1]Traitement outputs (2)'!$B$41:$Q$45,MATCH(70,'[1]Traitement outputs (2)'!$A$41:$A$45,0),MATCH(C1342,'[1]Traitement outputs (2)'!$B$40:$Q$40,0))</f>
        <v>254.15803075879367</v>
      </c>
      <c r="K1342">
        <f>I1342*$S$2</f>
        <v>-21342.138833337085</v>
      </c>
      <c r="L1342">
        <f>J1342*$S$2</f>
        <v>29515.067122381799</v>
      </c>
    </row>
    <row r="1343" spans="1:12" x14ac:dyDescent="0.35">
      <c r="A1343" s="1">
        <v>34755.875</v>
      </c>
      <c r="B1343">
        <v>16.105499999999999</v>
      </c>
      <c r="C1343">
        <f>HLOOKUP(B1343,'[1]Traitement outputs'!$B$33:$Q$33,1,TRUE)</f>
        <v>16</v>
      </c>
      <c r="E1343" s="1">
        <v>34755.875</v>
      </c>
      <c r="F1343">
        <v>8.1174199999999992</v>
      </c>
      <c r="G1343">
        <f t="shared" si="20"/>
        <v>8</v>
      </c>
      <c r="I1343">
        <f>INDEX('[1]Traitement outputs (2)'!$B$34:$Q$38,MATCH(70,'[1]Traitement outputs (2)'!$A$34:$A$38,0),MATCH(C1343,'[1]Traitement outputs (2)'!$B$33:$Q$33,0))</f>
        <v>-87.65601603539298</v>
      </c>
      <c r="J1343">
        <f>INDEX('[1]Traitement outputs (2)'!$B$41:$Q$45,MATCH(70,'[1]Traitement outputs (2)'!$A$41:$A$45,0),MATCH(C1343,'[1]Traitement outputs (2)'!$B$40:$Q$40,0))</f>
        <v>158.03405896601754</v>
      </c>
      <c r="K1343">
        <f>I1343*$S$2</f>
        <v>-10179.387954970944</v>
      </c>
      <c r="L1343">
        <f>J1343*$S$2</f>
        <v>18352.305626852856</v>
      </c>
    </row>
    <row r="1344" spans="1:12" x14ac:dyDescent="0.35">
      <c r="A1344" s="1">
        <v>34755.916666666664</v>
      </c>
      <c r="B1344">
        <v>16.0749</v>
      </c>
      <c r="C1344">
        <f>HLOOKUP(B1344,'[1]Traitement outputs'!$B$33:$Q$33,1,TRUE)</f>
        <v>16</v>
      </c>
      <c r="E1344" s="1">
        <v>34755.916666666664</v>
      </c>
      <c r="F1344">
        <v>7.3884800000000004</v>
      </c>
      <c r="G1344">
        <f t="shared" si="20"/>
        <v>7</v>
      </c>
      <c r="I1344">
        <f>INDEX('[1]Traitement outputs (2)'!$B$34:$Q$38,MATCH(70,'[1]Traitement outputs (2)'!$A$34:$A$38,0),MATCH(C1344,'[1]Traitement outputs (2)'!$B$33:$Q$33,0))</f>
        <v>-87.65601603539298</v>
      </c>
      <c r="J1344">
        <f>INDEX('[1]Traitement outputs (2)'!$B$41:$Q$45,MATCH(70,'[1]Traitement outputs (2)'!$A$41:$A$45,0),MATCH(C1344,'[1]Traitement outputs (2)'!$B$40:$Q$40,0))</f>
        <v>158.03405896601754</v>
      </c>
      <c r="K1344">
        <f>I1344*$S$2</f>
        <v>-10179.387954970944</v>
      </c>
      <c r="L1344">
        <f>J1344*$S$2</f>
        <v>18352.305626852856</v>
      </c>
    </row>
    <row r="1345" spans="1:12" x14ac:dyDescent="0.35">
      <c r="A1345" s="1">
        <v>34755.958333333336</v>
      </c>
      <c r="B1345">
        <v>16.074999999999999</v>
      </c>
      <c r="C1345">
        <f>HLOOKUP(B1345,'[1]Traitement outputs'!$B$33:$Q$33,1,TRUE)</f>
        <v>16</v>
      </c>
      <c r="E1345" s="1">
        <v>34755.958333333336</v>
      </c>
      <c r="F1345">
        <v>6.7271999999999998</v>
      </c>
      <c r="G1345">
        <f t="shared" si="20"/>
        <v>7</v>
      </c>
      <c r="I1345">
        <f>INDEX('[1]Traitement outputs (2)'!$B$34:$Q$38,MATCH(70,'[1]Traitement outputs (2)'!$A$34:$A$38,0),MATCH(C1345,'[1]Traitement outputs (2)'!$B$33:$Q$33,0))</f>
        <v>-87.65601603539298</v>
      </c>
      <c r="J1345">
        <f>INDEX('[1]Traitement outputs (2)'!$B$41:$Q$45,MATCH(70,'[1]Traitement outputs (2)'!$A$41:$A$45,0),MATCH(C1345,'[1]Traitement outputs (2)'!$B$40:$Q$40,0))</f>
        <v>158.03405896601754</v>
      </c>
      <c r="K1345">
        <f>I1345*$S$2</f>
        <v>-10179.387954970944</v>
      </c>
      <c r="L1345">
        <f>J1345*$S$2</f>
        <v>18352.305626852856</v>
      </c>
    </row>
    <row r="1346" spans="1:12" x14ac:dyDescent="0.35">
      <c r="A1346" s="1">
        <v>34756</v>
      </c>
      <c r="B1346">
        <v>16.0748</v>
      </c>
      <c r="C1346">
        <f>HLOOKUP(B1346,'[1]Traitement outputs'!$B$33:$Q$33,1,TRUE)</f>
        <v>16</v>
      </c>
      <c r="E1346" s="1">
        <v>34756</v>
      </c>
      <c r="F1346">
        <v>6.1401700000000003</v>
      </c>
      <c r="G1346">
        <f t="shared" si="20"/>
        <v>6</v>
      </c>
      <c r="I1346">
        <f>INDEX('[1]Traitement outputs (2)'!$B$34:$Q$38,MATCH(70,'[1]Traitement outputs (2)'!$A$34:$A$38,0),MATCH(C1346,'[1]Traitement outputs (2)'!$B$33:$Q$33,0))</f>
        <v>-87.65601603539298</v>
      </c>
      <c r="J1346">
        <f>INDEX('[1]Traitement outputs (2)'!$B$41:$Q$45,MATCH(70,'[1]Traitement outputs (2)'!$A$41:$A$45,0),MATCH(C1346,'[1]Traitement outputs (2)'!$B$40:$Q$40,0))</f>
        <v>158.03405896601754</v>
      </c>
      <c r="K1346">
        <f>I1346*$S$2</f>
        <v>-10179.387954970944</v>
      </c>
      <c r="L1346">
        <f>J1346*$S$2</f>
        <v>18352.305626852856</v>
      </c>
    </row>
    <row r="1347" spans="1:12" x14ac:dyDescent="0.35">
      <c r="A1347" s="1">
        <v>34756.041666666664</v>
      </c>
      <c r="B1347">
        <v>16.0746</v>
      </c>
      <c r="C1347">
        <f>HLOOKUP(B1347,'[1]Traitement outputs'!$B$33:$Q$33,1,TRUE)</f>
        <v>16</v>
      </c>
      <c r="E1347" s="1">
        <v>34756.041666666664</v>
      </c>
      <c r="F1347">
        <v>5.5991200000000001</v>
      </c>
      <c r="G1347">
        <f t="shared" ref="G1347:G1410" si="21">ROUND(F1347,0)</f>
        <v>6</v>
      </c>
      <c r="I1347">
        <f>INDEX('[1]Traitement outputs (2)'!$B$34:$Q$38,MATCH(70,'[1]Traitement outputs (2)'!$A$34:$A$38,0),MATCH(C1347,'[1]Traitement outputs (2)'!$B$33:$Q$33,0))</f>
        <v>-87.65601603539298</v>
      </c>
      <c r="J1347">
        <f>INDEX('[1]Traitement outputs (2)'!$B$41:$Q$45,MATCH(70,'[1]Traitement outputs (2)'!$A$41:$A$45,0),MATCH(C1347,'[1]Traitement outputs (2)'!$B$40:$Q$40,0))</f>
        <v>158.03405896601754</v>
      </c>
      <c r="K1347">
        <f>I1347*$S$2</f>
        <v>-10179.387954970944</v>
      </c>
      <c r="L1347">
        <f>J1347*$S$2</f>
        <v>18352.305626852856</v>
      </c>
    </row>
    <row r="1348" spans="1:12" x14ac:dyDescent="0.35">
      <c r="A1348" s="1">
        <v>34756.083333333336</v>
      </c>
      <c r="B1348">
        <v>16.074400000000001</v>
      </c>
      <c r="C1348">
        <f>HLOOKUP(B1348,'[1]Traitement outputs'!$B$33:$Q$33,1,TRUE)</f>
        <v>16</v>
      </c>
      <c r="E1348" s="1">
        <v>34756.083333333336</v>
      </c>
      <c r="F1348">
        <v>5.0936700000000004</v>
      </c>
      <c r="G1348">
        <f t="shared" si="21"/>
        <v>5</v>
      </c>
      <c r="I1348">
        <f>INDEX('[1]Traitement outputs (2)'!$B$34:$Q$38,MATCH(70,'[1]Traitement outputs (2)'!$A$34:$A$38,0),MATCH(C1348,'[1]Traitement outputs (2)'!$B$33:$Q$33,0))</f>
        <v>-87.65601603539298</v>
      </c>
      <c r="J1348">
        <f>INDEX('[1]Traitement outputs (2)'!$B$41:$Q$45,MATCH(70,'[1]Traitement outputs (2)'!$A$41:$A$45,0),MATCH(C1348,'[1]Traitement outputs (2)'!$B$40:$Q$40,0))</f>
        <v>158.03405896601754</v>
      </c>
      <c r="K1348">
        <f>I1348*$S$2</f>
        <v>-10179.387954970944</v>
      </c>
      <c r="L1348">
        <f>J1348*$S$2</f>
        <v>18352.305626852856</v>
      </c>
    </row>
    <row r="1349" spans="1:12" x14ac:dyDescent="0.35">
      <c r="A1349" s="1">
        <v>34756.125</v>
      </c>
      <c r="B1349">
        <v>16.074100000000001</v>
      </c>
      <c r="C1349">
        <f>HLOOKUP(B1349,'[1]Traitement outputs'!$B$33:$Q$33,1,TRUE)</f>
        <v>16</v>
      </c>
      <c r="E1349" s="1">
        <v>34756.125</v>
      </c>
      <c r="F1349">
        <v>4.62303</v>
      </c>
      <c r="G1349">
        <f t="shared" si="21"/>
        <v>5</v>
      </c>
      <c r="I1349">
        <f>INDEX('[1]Traitement outputs (2)'!$B$34:$Q$38,MATCH(70,'[1]Traitement outputs (2)'!$A$34:$A$38,0),MATCH(C1349,'[1]Traitement outputs (2)'!$B$33:$Q$33,0))</f>
        <v>-87.65601603539298</v>
      </c>
      <c r="J1349">
        <f>INDEX('[1]Traitement outputs (2)'!$B$41:$Q$45,MATCH(70,'[1]Traitement outputs (2)'!$A$41:$A$45,0),MATCH(C1349,'[1]Traitement outputs (2)'!$B$40:$Q$40,0))</f>
        <v>158.03405896601754</v>
      </c>
      <c r="K1349">
        <f>I1349*$S$2</f>
        <v>-10179.387954970944</v>
      </c>
      <c r="L1349">
        <f>J1349*$S$2</f>
        <v>18352.305626852856</v>
      </c>
    </row>
    <row r="1350" spans="1:12" x14ac:dyDescent="0.35">
      <c r="A1350" s="1">
        <v>34756.166666666664</v>
      </c>
      <c r="B1350">
        <v>16.074000000000002</v>
      </c>
      <c r="C1350">
        <f>HLOOKUP(B1350,'[1]Traitement outputs'!$B$33:$Q$33,1,TRUE)</f>
        <v>16</v>
      </c>
      <c r="E1350" s="1">
        <v>34756.166666666664</v>
      </c>
      <c r="F1350">
        <v>4.2127100000000004</v>
      </c>
      <c r="G1350">
        <f t="shared" si="21"/>
        <v>4</v>
      </c>
      <c r="I1350">
        <f>INDEX('[1]Traitement outputs (2)'!$B$34:$Q$38,MATCH(70,'[1]Traitement outputs (2)'!$A$34:$A$38,0),MATCH(C1350,'[1]Traitement outputs (2)'!$B$33:$Q$33,0))</f>
        <v>-87.65601603539298</v>
      </c>
      <c r="J1350">
        <f>INDEX('[1]Traitement outputs (2)'!$B$41:$Q$45,MATCH(70,'[1]Traitement outputs (2)'!$A$41:$A$45,0),MATCH(C1350,'[1]Traitement outputs (2)'!$B$40:$Q$40,0))</f>
        <v>158.03405896601754</v>
      </c>
      <c r="K1350">
        <f>I1350*$S$2</f>
        <v>-10179.387954970944</v>
      </c>
      <c r="L1350">
        <f>J1350*$S$2</f>
        <v>18352.305626852856</v>
      </c>
    </row>
    <row r="1351" spans="1:12" x14ac:dyDescent="0.35">
      <c r="A1351" s="1">
        <v>34756.208333333336</v>
      </c>
      <c r="B1351">
        <v>20.026599999999998</v>
      </c>
      <c r="C1351">
        <f>HLOOKUP(B1351,'[1]Traitement outputs'!$B$33:$Q$33,1,TRUE)</f>
        <v>20</v>
      </c>
      <c r="E1351" s="1">
        <v>34756.208333333336</v>
      </c>
      <c r="F1351">
        <v>2.9447199999999998</v>
      </c>
      <c r="G1351">
        <f t="shared" si="21"/>
        <v>3</v>
      </c>
      <c r="I1351">
        <f>INDEX('[1]Traitement outputs (2)'!$B$34:$Q$38,MATCH(70,'[1]Traitement outputs (2)'!$A$34:$A$38,0),MATCH(C1351,'[1]Traitement outputs (2)'!$B$33:$Q$33,0))</f>
        <v>-183.77989640241771</v>
      </c>
      <c r="J1351">
        <f>INDEX('[1]Traitement outputs (2)'!$B$41:$Q$45,MATCH(70,'[1]Traitement outputs (2)'!$A$41:$A$45,0),MATCH(C1351,'[1]Traitement outputs (2)'!$B$40:$Q$40,0))</f>
        <v>254.15803075879367</v>
      </c>
      <c r="K1351">
        <f>I1351*$S$2</f>
        <v>-21342.138833337085</v>
      </c>
      <c r="L1351">
        <f>J1351*$S$2</f>
        <v>29515.067122381799</v>
      </c>
    </row>
    <row r="1352" spans="1:12" x14ac:dyDescent="0.35">
      <c r="A1352" s="1">
        <v>34756.25</v>
      </c>
      <c r="B1352">
        <v>20.0732</v>
      </c>
      <c r="C1352">
        <f>HLOOKUP(B1352,'[1]Traitement outputs'!$B$33:$Q$33,1,TRUE)</f>
        <v>20</v>
      </c>
      <c r="E1352" s="1">
        <v>34756.25</v>
      </c>
      <c r="F1352">
        <v>2.69584</v>
      </c>
      <c r="G1352">
        <f t="shared" si="21"/>
        <v>3</v>
      </c>
      <c r="I1352">
        <f>INDEX('[1]Traitement outputs (2)'!$B$34:$Q$38,MATCH(70,'[1]Traitement outputs (2)'!$A$34:$A$38,0),MATCH(C1352,'[1]Traitement outputs (2)'!$B$33:$Q$33,0))</f>
        <v>-183.77989640241771</v>
      </c>
      <c r="J1352">
        <f>INDEX('[1]Traitement outputs (2)'!$B$41:$Q$45,MATCH(70,'[1]Traitement outputs (2)'!$A$41:$A$45,0),MATCH(C1352,'[1]Traitement outputs (2)'!$B$40:$Q$40,0))</f>
        <v>254.15803075879367</v>
      </c>
      <c r="K1352">
        <f>I1352*$S$2</f>
        <v>-21342.138833337085</v>
      </c>
      <c r="L1352">
        <f>J1352*$S$2</f>
        <v>29515.067122381799</v>
      </c>
    </row>
    <row r="1353" spans="1:12" x14ac:dyDescent="0.35">
      <c r="A1353" s="1">
        <v>34756.291666666664</v>
      </c>
      <c r="B1353">
        <v>20.077100000000002</v>
      </c>
      <c r="C1353">
        <f>HLOOKUP(B1353,'[1]Traitement outputs'!$B$33:$Q$33,1,TRUE)</f>
        <v>20</v>
      </c>
      <c r="E1353" s="1">
        <v>34756.291666666664</v>
      </c>
      <c r="F1353">
        <v>2.5211399999999999</v>
      </c>
      <c r="G1353">
        <f t="shared" si="21"/>
        <v>3</v>
      </c>
      <c r="I1353">
        <f>INDEX('[1]Traitement outputs (2)'!$B$34:$Q$38,MATCH(70,'[1]Traitement outputs (2)'!$A$34:$A$38,0),MATCH(C1353,'[1]Traitement outputs (2)'!$B$33:$Q$33,0))</f>
        <v>-183.77989640241771</v>
      </c>
      <c r="J1353">
        <f>INDEX('[1]Traitement outputs (2)'!$B$41:$Q$45,MATCH(70,'[1]Traitement outputs (2)'!$A$41:$A$45,0),MATCH(C1353,'[1]Traitement outputs (2)'!$B$40:$Q$40,0))</f>
        <v>254.15803075879367</v>
      </c>
      <c r="K1353">
        <f>I1353*$S$2</f>
        <v>-21342.138833337085</v>
      </c>
      <c r="L1353">
        <f>J1353*$S$2</f>
        <v>29515.067122381799</v>
      </c>
    </row>
    <row r="1354" spans="1:12" x14ac:dyDescent="0.35">
      <c r="A1354" s="1">
        <v>34756.333333333336</v>
      </c>
      <c r="B1354">
        <v>20.079499999999999</v>
      </c>
      <c r="C1354">
        <f>HLOOKUP(B1354,'[1]Traitement outputs'!$B$33:$Q$33,1,TRUE)</f>
        <v>20</v>
      </c>
      <c r="E1354" s="1">
        <v>34756.333333333336</v>
      </c>
      <c r="F1354">
        <v>2.3871000000000002</v>
      </c>
      <c r="G1354">
        <f t="shared" si="21"/>
        <v>2</v>
      </c>
      <c r="I1354">
        <f>INDEX('[1]Traitement outputs (2)'!$B$34:$Q$38,MATCH(70,'[1]Traitement outputs (2)'!$A$34:$A$38,0),MATCH(C1354,'[1]Traitement outputs (2)'!$B$33:$Q$33,0))</f>
        <v>-183.77989640241771</v>
      </c>
      <c r="J1354">
        <f>INDEX('[1]Traitement outputs (2)'!$B$41:$Q$45,MATCH(70,'[1]Traitement outputs (2)'!$A$41:$A$45,0),MATCH(C1354,'[1]Traitement outputs (2)'!$B$40:$Q$40,0))</f>
        <v>254.15803075879367</v>
      </c>
      <c r="K1354">
        <f>I1354*$S$2</f>
        <v>-21342.138833337085</v>
      </c>
      <c r="L1354">
        <f>J1354*$S$2</f>
        <v>29515.067122381799</v>
      </c>
    </row>
    <row r="1355" spans="1:12" x14ac:dyDescent="0.35">
      <c r="A1355" s="1">
        <v>34756.375</v>
      </c>
      <c r="B1355">
        <v>20.0806</v>
      </c>
      <c r="C1355">
        <f>HLOOKUP(B1355,'[1]Traitement outputs'!$B$33:$Q$33,1,TRUE)</f>
        <v>20</v>
      </c>
      <c r="E1355" s="1">
        <v>34756.375</v>
      </c>
      <c r="F1355">
        <v>2.3020200000000002</v>
      </c>
      <c r="G1355">
        <f t="shared" si="21"/>
        <v>2</v>
      </c>
      <c r="I1355">
        <f>INDEX('[1]Traitement outputs (2)'!$B$34:$Q$38,MATCH(70,'[1]Traitement outputs (2)'!$A$34:$A$38,0),MATCH(C1355,'[1]Traitement outputs (2)'!$B$33:$Q$33,0))</f>
        <v>-183.77989640241771</v>
      </c>
      <c r="J1355">
        <f>INDEX('[1]Traitement outputs (2)'!$B$41:$Q$45,MATCH(70,'[1]Traitement outputs (2)'!$A$41:$A$45,0),MATCH(C1355,'[1]Traitement outputs (2)'!$B$40:$Q$40,0))</f>
        <v>254.15803075879367</v>
      </c>
      <c r="K1355">
        <f>I1355*$S$2</f>
        <v>-21342.138833337085</v>
      </c>
      <c r="L1355">
        <f>J1355*$S$2</f>
        <v>29515.067122381799</v>
      </c>
    </row>
    <row r="1356" spans="1:12" x14ac:dyDescent="0.35">
      <c r="A1356" s="1">
        <v>34756.416666666664</v>
      </c>
      <c r="B1356">
        <v>20.0823</v>
      </c>
      <c r="C1356">
        <f>HLOOKUP(B1356,'[1]Traitement outputs'!$B$33:$Q$33,1,TRUE)</f>
        <v>20</v>
      </c>
      <c r="E1356" s="1">
        <v>34756.416666666664</v>
      </c>
      <c r="F1356">
        <v>2.2629600000000001</v>
      </c>
      <c r="G1356">
        <f t="shared" si="21"/>
        <v>2</v>
      </c>
      <c r="I1356">
        <f>INDEX('[1]Traitement outputs (2)'!$B$34:$Q$38,MATCH(70,'[1]Traitement outputs (2)'!$A$34:$A$38,0),MATCH(C1356,'[1]Traitement outputs (2)'!$B$33:$Q$33,0))</f>
        <v>-183.77989640241771</v>
      </c>
      <c r="J1356">
        <f>INDEX('[1]Traitement outputs (2)'!$B$41:$Q$45,MATCH(70,'[1]Traitement outputs (2)'!$A$41:$A$45,0),MATCH(C1356,'[1]Traitement outputs (2)'!$B$40:$Q$40,0))</f>
        <v>254.15803075879367</v>
      </c>
      <c r="K1356">
        <f>I1356*$S$2</f>
        <v>-21342.138833337085</v>
      </c>
      <c r="L1356">
        <f>J1356*$S$2</f>
        <v>29515.067122381799</v>
      </c>
    </row>
    <row r="1357" spans="1:12" x14ac:dyDescent="0.35">
      <c r="A1357" s="1">
        <v>34756.458333333336</v>
      </c>
      <c r="B1357">
        <v>20.079799999999999</v>
      </c>
      <c r="C1357">
        <f>HLOOKUP(B1357,'[1]Traitement outputs'!$B$33:$Q$33,1,TRUE)</f>
        <v>20</v>
      </c>
      <c r="E1357" s="1">
        <v>34756.458333333336</v>
      </c>
      <c r="F1357">
        <v>2.2497400000000001</v>
      </c>
      <c r="G1357">
        <f t="shared" si="21"/>
        <v>2</v>
      </c>
      <c r="I1357">
        <f>INDEX('[1]Traitement outputs (2)'!$B$34:$Q$38,MATCH(70,'[1]Traitement outputs (2)'!$A$34:$A$38,0),MATCH(C1357,'[1]Traitement outputs (2)'!$B$33:$Q$33,0))</f>
        <v>-183.77989640241771</v>
      </c>
      <c r="J1357">
        <f>INDEX('[1]Traitement outputs (2)'!$B$41:$Q$45,MATCH(70,'[1]Traitement outputs (2)'!$A$41:$A$45,0),MATCH(C1357,'[1]Traitement outputs (2)'!$B$40:$Q$40,0))</f>
        <v>254.15803075879367</v>
      </c>
      <c r="K1357">
        <f>I1357*$S$2</f>
        <v>-21342.138833337085</v>
      </c>
      <c r="L1357">
        <f>J1357*$S$2</f>
        <v>29515.067122381799</v>
      </c>
    </row>
    <row r="1358" spans="1:12" x14ac:dyDescent="0.35">
      <c r="A1358" s="1">
        <v>34756.5</v>
      </c>
      <c r="B1358">
        <v>20.0792</v>
      </c>
      <c r="C1358">
        <f>HLOOKUP(B1358,'[1]Traitement outputs'!$B$33:$Q$33,1,TRUE)</f>
        <v>20</v>
      </c>
      <c r="E1358" s="1">
        <v>34756.5</v>
      </c>
      <c r="F1358">
        <v>2.2522099999999998</v>
      </c>
      <c r="G1358">
        <f t="shared" si="21"/>
        <v>2</v>
      </c>
      <c r="I1358">
        <f>INDEX('[1]Traitement outputs (2)'!$B$34:$Q$38,MATCH(70,'[1]Traitement outputs (2)'!$A$34:$A$38,0),MATCH(C1358,'[1]Traitement outputs (2)'!$B$33:$Q$33,0))</f>
        <v>-183.77989640241771</v>
      </c>
      <c r="J1358">
        <f>INDEX('[1]Traitement outputs (2)'!$B$41:$Q$45,MATCH(70,'[1]Traitement outputs (2)'!$A$41:$A$45,0),MATCH(C1358,'[1]Traitement outputs (2)'!$B$40:$Q$40,0))</f>
        <v>254.15803075879367</v>
      </c>
      <c r="K1358">
        <f>I1358*$S$2</f>
        <v>-21342.138833337085</v>
      </c>
      <c r="L1358">
        <f>J1358*$S$2</f>
        <v>29515.067122381799</v>
      </c>
    </row>
    <row r="1359" spans="1:12" x14ac:dyDescent="0.35">
      <c r="A1359" s="1">
        <v>34756.541666666664</v>
      </c>
      <c r="B1359">
        <v>20.079499999999999</v>
      </c>
      <c r="C1359">
        <f>HLOOKUP(B1359,'[1]Traitement outputs'!$B$33:$Q$33,1,TRUE)</f>
        <v>20</v>
      </c>
      <c r="E1359" s="1">
        <v>34756.541666666664</v>
      </c>
      <c r="F1359">
        <v>2.2591800000000002</v>
      </c>
      <c r="G1359">
        <f t="shared" si="21"/>
        <v>2</v>
      </c>
      <c r="I1359">
        <f>INDEX('[1]Traitement outputs (2)'!$B$34:$Q$38,MATCH(70,'[1]Traitement outputs (2)'!$A$34:$A$38,0),MATCH(C1359,'[1]Traitement outputs (2)'!$B$33:$Q$33,0))</f>
        <v>-183.77989640241771</v>
      </c>
      <c r="J1359">
        <f>INDEX('[1]Traitement outputs (2)'!$B$41:$Q$45,MATCH(70,'[1]Traitement outputs (2)'!$A$41:$A$45,0),MATCH(C1359,'[1]Traitement outputs (2)'!$B$40:$Q$40,0))</f>
        <v>254.15803075879367</v>
      </c>
      <c r="K1359">
        <f>I1359*$S$2</f>
        <v>-21342.138833337085</v>
      </c>
      <c r="L1359">
        <f>J1359*$S$2</f>
        <v>29515.067122381799</v>
      </c>
    </row>
    <row r="1360" spans="1:12" x14ac:dyDescent="0.35">
      <c r="A1360" s="1">
        <v>34756.583333333336</v>
      </c>
      <c r="B1360">
        <v>20.081399999999999</v>
      </c>
      <c r="C1360">
        <f>HLOOKUP(B1360,'[1]Traitement outputs'!$B$33:$Q$33,1,TRUE)</f>
        <v>20</v>
      </c>
      <c r="E1360" s="1">
        <v>34756.583333333336</v>
      </c>
      <c r="F1360">
        <v>2.2766199999999999</v>
      </c>
      <c r="G1360">
        <f t="shared" si="21"/>
        <v>2</v>
      </c>
      <c r="I1360">
        <f>INDEX('[1]Traitement outputs (2)'!$B$34:$Q$38,MATCH(70,'[1]Traitement outputs (2)'!$A$34:$A$38,0),MATCH(C1360,'[1]Traitement outputs (2)'!$B$33:$Q$33,0))</f>
        <v>-183.77989640241771</v>
      </c>
      <c r="J1360">
        <f>INDEX('[1]Traitement outputs (2)'!$B$41:$Q$45,MATCH(70,'[1]Traitement outputs (2)'!$A$41:$A$45,0),MATCH(C1360,'[1]Traitement outputs (2)'!$B$40:$Q$40,0))</f>
        <v>254.15803075879367</v>
      </c>
      <c r="K1360">
        <f>I1360*$S$2</f>
        <v>-21342.138833337085</v>
      </c>
      <c r="L1360">
        <f>J1360*$S$2</f>
        <v>29515.067122381799</v>
      </c>
    </row>
    <row r="1361" spans="1:12" x14ac:dyDescent="0.35">
      <c r="A1361" s="1">
        <v>34756.625</v>
      </c>
      <c r="B1361">
        <v>20.0838</v>
      </c>
      <c r="C1361">
        <f>HLOOKUP(B1361,'[1]Traitement outputs'!$B$33:$Q$33,1,TRUE)</f>
        <v>20</v>
      </c>
      <c r="E1361" s="1">
        <v>34756.625</v>
      </c>
      <c r="F1361">
        <v>2.2972600000000001</v>
      </c>
      <c r="G1361">
        <f t="shared" si="21"/>
        <v>2</v>
      </c>
      <c r="I1361">
        <f>INDEX('[1]Traitement outputs (2)'!$B$34:$Q$38,MATCH(70,'[1]Traitement outputs (2)'!$A$34:$A$38,0),MATCH(C1361,'[1]Traitement outputs (2)'!$B$33:$Q$33,0))</f>
        <v>-183.77989640241771</v>
      </c>
      <c r="J1361">
        <f>INDEX('[1]Traitement outputs (2)'!$B$41:$Q$45,MATCH(70,'[1]Traitement outputs (2)'!$A$41:$A$45,0),MATCH(C1361,'[1]Traitement outputs (2)'!$B$40:$Q$40,0))</f>
        <v>254.15803075879367</v>
      </c>
      <c r="K1361">
        <f>I1361*$S$2</f>
        <v>-21342.138833337085</v>
      </c>
      <c r="L1361">
        <f>J1361*$S$2</f>
        <v>29515.067122381799</v>
      </c>
    </row>
    <row r="1362" spans="1:12" x14ac:dyDescent="0.35">
      <c r="A1362" s="1">
        <v>34756.666666666664</v>
      </c>
      <c r="B1362">
        <v>20.081099999999999</v>
      </c>
      <c r="C1362">
        <f>HLOOKUP(B1362,'[1]Traitement outputs'!$B$33:$Q$33,1,TRUE)</f>
        <v>20</v>
      </c>
      <c r="E1362" s="1">
        <v>34756.666666666664</v>
      </c>
      <c r="F1362">
        <v>2.3324600000000002</v>
      </c>
      <c r="G1362">
        <f t="shared" si="21"/>
        <v>2</v>
      </c>
      <c r="I1362">
        <f>INDEX('[1]Traitement outputs (2)'!$B$34:$Q$38,MATCH(70,'[1]Traitement outputs (2)'!$A$34:$A$38,0),MATCH(C1362,'[1]Traitement outputs (2)'!$B$33:$Q$33,0))</f>
        <v>-183.77989640241771</v>
      </c>
      <c r="J1362">
        <f>INDEX('[1]Traitement outputs (2)'!$B$41:$Q$45,MATCH(70,'[1]Traitement outputs (2)'!$A$41:$A$45,0),MATCH(C1362,'[1]Traitement outputs (2)'!$B$40:$Q$40,0))</f>
        <v>254.15803075879367</v>
      </c>
      <c r="K1362">
        <f>I1362*$S$2</f>
        <v>-21342.138833337085</v>
      </c>
      <c r="L1362">
        <f>J1362*$S$2</f>
        <v>29515.067122381799</v>
      </c>
    </row>
    <row r="1363" spans="1:12" x14ac:dyDescent="0.35">
      <c r="A1363" s="1">
        <v>34756.708333333336</v>
      </c>
      <c r="B1363">
        <v>20.0762</v>
      </c>
      <c r="C1363">
        <f>HLOOKUP(B1363,'[1]Traitement outputs'!$B$33:$Q$33,1,TRUE)</f>
        <v>20</v>
      </c>
      <c r="E1363" s="1">
        <v>34756.708333333336</v>
      </c>
      <c r="F1363">
        <v>2.3717800000000002</v>
      </c>
      <c r="G1363">
        <f t="shared" si="21"/>
        <v>2</v>
      </c>
      <c r="I1363">
        <f>INDEX('[1]Traitement outputs (2)'!$B$34:$Q$38,MATCH(70,'[1]Traitement outputs (2)'!$A$34:$A$38,0),MATCH(C1363,'[1]Traitement outputs (2)'!$B$33:$Q$33,0))</f>
        <v>-183.77989640241771</v>
      </c>
      <c r="J1363">
        <f>INDEX('[1]Traitement outputs (2)'!$B$41:$Q$45,MATCH(70,'[1]Traitement outputs (2)'!$A$41:$A$45,0),MATCH(C1363,'[1]Traitement outputs (2)'!$B$40:$Q$40,0))</f>
        <v>254.15803075879367</v>
      </c>
      <c r="K1363">
        <f>I1363*$S$2</f>
        <v>-21342.138833337085</v>
      </c>
      <c r="L1363">
        <f>J1363*$S$2</f>
        <v>29515.067122381799</v>
      </c>
    </row>
    <row r="1364" spans="1:12" x14ac:dyDescent="0.35">
      <c r="A1364" s="1">
        <v>34756.75</v>
      </c>
      <c r="B1364">
        <v>20.075099999999999</v>
      </c>
      <c r="C1364">
        <f>HLOOKUP(B1364,'[1]Traitement outputs'!$B$33:$Q$33,1,TRUE)</f>
        <v>20</v>
      </c>
      <c r="E1364" s="1">
        <v>34756.75</v>
      </c>
      <c r="F1364">
        <v>2.4006400000000001</v>
      </c>
      <c r="G1364">
        <f t="shared" si="21"/>
        <v>2</v>
      </c>
      <c r="I1364">
        <f>INDEX('[1]Traitement outputs (2)'!$B$34:$Q$38,MATCH(70,'[1]Traitement outputs (2)'!$A$34:$A$38,0),MATCH(C1364,'[1]Traitement outputs (2)'!$B$33:$Q$33,0))</f>
        <v>-183.77989640241771</v>
      </c>
      <c r="J1364">
        <f>INDEX('[1]Traitement outputs (2)'!$B$41:$Q$45,MATCH(70,'[1]Traitement outputs (2)'!$A$41:$A$45,0),MATCH(C1364,'[1]Traitement outputs (2)'!$B$40:$Q$40,0))</f>
        <v>254.15803075879367</v>
      </c>
      <c r="K1364">
        <f>I1364*$S$2</f>
        <v>-21342.138833337085</v>
      </c>
      <c r="L1364">
        <f>J1364*$S$2</f>
        <v>29515.067122381799</v>
      </c>
    </row>
    <row r="1365" spans="1:12" x14ac:dyDescent="0.35">
      <c r="A1365" s="1">
        <v>34756.791666666664</v>
      </c>
      <c r="B1365">
        <v>20.075099999999999</v>
      </c>
      <c r="C1365">
        <f>HLOOKUP(B1365,'[1]Traitement outputs'!$B$33:$Q$33,1,TRUE)</f>
        <v>20</v>
      </c>
      <c r="E1365" s="1">
        <v>34756.791666666664</v>
      </c>
      <c r="F1365">
        <v>2.43371</v>
      </c>
      <c r="G1365">
        <f t="shared" si="21"/>
        <v>2</v>
      </c>
      <c r="I1365">
        <f>INDEX('[1]Traitement outputs (2)'!$B$34:$Q$38,MATCH(70,'[1]Traitement outputs (2)'!$A$34:$A$38,0),MATCH(C1365,'[1]Traitement outputs (2)'!$B$33:$Q$33,0))</f>
        <v>-183.77989640241771</v>
      </c>
      <c r="J1365">
        <f>INDEX('[1]Traitement outputs (2)'!$B$41:$Q$45,MATCH(70,'[1]Traitement outputs (2)'!$A$41:$A$45,0),MATCH(C1365,'[1]Traitement outputs (2)'!$B$40:$Q$40,0))</f>
        <v>254.15803075879367</v>
      </c>
      <c r="K1365">
        <f>I1365*$S$2</f>
        <v>-21342.138833337085</v>
      </c>
      <c r="L1365">
        <f>J1365*$S$2</f>
        <v>29515.067122381799</v>
      </c>
    </row>
    <row r="1366" spans="1:12" x14ac:dyDescent="0.35">
      <c r="A1366" s="1">
        <v>34756.833333333336</v>
      </c>
      <c r="B1366">
        <v>20.075199999999999</v>
      </c>
      <c r="C1366">
        <f>HLOOKUP(B1366,'[1]Traitement outputs'!$B$33:$Q$33,1,TRUE)</f>
        <v>20</v>
      </c>
      <c r="E1366" s="1">
        <v>34756.833333333336</v>
      </c>
      <c r="F1366">
        <v>2.4503400000000002</v>
      </c>
      <c r="G1366">
        <f t="shared" si="21"/>
        <v>2</v>
      </c>
      <c r="I1366">
        <f>INDEX('[1]Traitement outputs (2)'!$B$34:$Q$38,MATCH(70,'[1]Traitement outputs (2)'!$A$34:$A$38,0),MATCH(C1366,'[1]Traitement outputs (2)'!$B$33:$Q$33,0))</f>
        <v>-183.77989640241771</v>
      </c>
      <c r="J1366">
        <f>INDEX('[1]Traitement outputs (2)'!$B$41:$Q$45,MATCH(70,'[1]Traitement outputs (2)'!$A$41:$A$45,0),MATCH(C1366,'[1]Traitement outputs (2)'!$B$40:$Q$40,0))</f>
        <v>254.15803075879367</v>
      </c>
      <c r="K1366">
        <f>I1366*$S$2</f>
        <v>-21342.138833337085</v>
      </c>
      <c r="L1366">
        <f>J1366*$S$2</f>
        <v>29515.067122381799</v>
      </c>
    </row>
    <row r="1367" spans="1:12" x14ac:dyDescent="0.35">
      <c r="A1367" s="1">
        <v>34756.875</v>
      </c>
      <c r="B1367">
        <v>16.110900000000001</v>
      </c>
      <c r="C1367">
        <f>HLOOKUP(B1367,'[1]Traitement outputs'!$B$33:$Q$33,1,TRUE)</f>
        <v>16</v>
      </c>
      <c r="E1367" s="1">
        <v>34756.875</v>
      </c>
      <c r="F1367">
        <v>3.1806199999999998</v>
      </c>
      <c r="G1367">
        <f t="shared" si="21"/>
        <v>3</v>
      </c>
      <c r="I1367">
        <f>INDEX('[1]Traitement outputs (2)'!$B$34:$Q$38,MATCH(70,'[1]Traitement outputs (2)'!$A$34:$A$38,0),MATCH(C1367,'[1]Traitement outputs (2)'!$B$33:$Q$33,0))</f>
        <v>-87.65601603539298</v>
      </c>
      <c r="J1367">
        <f>INDEX('[1]Traitement outputs (2)'!$B$41:$Q$45,MATCH(70,'[1]Traitement outputs (2)'!$A$41:$A$45,0),MATCH(C1367,'[1]Traitement outputs (2)'!$B$40:$Q$40,0))</f>
        <v>158.03405896601754</v>
      </c>
      <c r="K1367">
        <f>I1367*$S$2</f>
        <v>-10179.387954970944</v>
      </c>
      <c r="L1367">
        <f>J1367*$S$2</f>
        <v>18352.305626852856</v>
      </c>
    </row>
    <row r="1368" spans="1:12" x14ac:dyDescent="0.35">
      <c r="A1368" s="1">
        <v>34756.916666666664</v>
      </c>
      <c r="B1368">
        <v>16.076000000000001</v>
      </c>
      <c r="C1368">
        <f>HLOOKUP(B1368,'[1]Traitement outputs'!$B$33:$Q$33,1,TRUE)</f>
        <v>16</v>
      </c>
      <c r="E1368" s="1">
        <v>34756.916666666664</v>
      </c>
      <c r="F1368">
        <v>3.2697600000000002</v>
      </c>
      <c r="G1368">
        <f t="shared" si="21"/>
        <v>3</v>
      </c>
      <c r="I1368">
        <f>INDEX('[1]Traitement outputs (2)'!$B$34:$Q$38,MATCH(70,'[1]Traitement outputs (2)'!$A$34:$A$38,0),MATCH(C1368,'[1]Traitement outputs (2)'!$B$33:$Q$33,0))</f>
        <v>-87.65601603539298</v>
      </c>
      <c r="J1368">
        <f>INDEX('[1]Traitement outputs (2)'!$B$41:$Q$45,MATCH(70,'[1]Traitement outputs (2)'!$A$41:$A$45,0),MATCH(C1368,'[1]Traitement outputs (2)'!$B$40:$Q$40,0))</f>
        <v>158.03405896601754</v>
      </c>
      <c r="K1368">
        <f>I1368*$S$2</f>
        <v>-10179.387954970944</v>
      </c>
      <c r="L1368">
        <f>J1368*$S$2</f>
        <v>18352.305626852856</v>
      </c>
    </row>
    <row r="1369" spans="1:12" x14ac:dyDescent="0.35">
      <c r="A1369" s="1">
        <v>34756.958333333336</v>
      </c>
      <c r="B1369">
        <v>16.0763</v>
      </c>
      <c r="C1369">
        <f>HLOOKUP(B1369,'[1]Traitement outputs'!$B$33:$Q$33,1,TRUE)</f>
        <v>16</v>
      </c>
      <c r="E1369" s="1">
        <v>34756.958333333336</v>
      </c>
      <c r="F1369">
        <v>3.36849</v>
      </c>
      <c r="G1369">
        <f t="shared" si="21"/>
        <v>3</v>
      </c>
      <c r="I1369">
        <f>INDEX('[1]Traitement outputs (2)'!$B$34:$Q$38,MATCH(70,'[1]Traitement outputs (2)'!$A$34:$A$38,0),MATCH(C1369,'[1]Traitement outputs (2)'!$B$33:$Q$33,0))</f>
        <v>-87.65601603539298</v>
      </c>
      <c r="J1369">
        <f>INDEX('[1]Traitement outputs (2)'!$B$41:$Q$45,MATCH(70,'[1]Traitement outputs (2)'!$A$41:$A$45,0),MATCH(C1369,'[1]Traitement outputs (2)'!$B$40:$Q$40,0))</f>
        <v>158.03405896601754</v>
      </c>
      <c r="K1369">
        <f>I1369*$S$2</f>
        <v>-10179.387954970944</v>
      </c>
      <c r="L1369">
        <f>J1369*$S$2</f>
        <v>18352.305626852856</v>
      </c>
    </row>
    <row r="1370" spans="1:12" x14ac:dyDescent="0.35">
      <c r="A1370" s="1">
        <v>34757</v>
      </c>
      <c r="B1370">
        <v>16.0764</v>
      </c>
      <c r="C1370">
        <f>HLOOKUP(B1370,'[1]Traitement outputs'!$B$33:$Q$33,1,TRUE)</f>
        <v>16</v>
      </c>
      <c r="E1370" s="1">
        <v>34757</v>
      </c>
      <c r="F1370">
        <v>3.3961800000000002</v>
      </c>
      <c r="G1370">
        <f t="shared" si="21"/>
        <v>3</v>
      </c>
      <c r="I1370">
        <f>INDEX('[1]Traitement outputs (2)'!$B$34:$Q$38,MATCH(70,'[1]Traitement outputs (2)'!$A$34:$A$38,0),MATCH(C1370,'[1]Traitement outputs (2)'!$B$33:$Q$33,0))</f>
        <v>-87.65601603539298</v>
      </c>
      <c r="J1370">
        <f>INDEX('[1]Traitement outputs (2)'!$B$41:$Q$45,MATCH(70,'[1]Traitement outputs (2)'!$A$41:$A$45,0),MATCH(C1370,'[1]Traitement outputs (2)'!$B$40:$Q$40,0))</f>
        <v>158.03405896601754</v>
      </c>
      <c r="K1370">
        <f>I1370*$S$2</f>
        <v>-10179.387954970944</v>
      </c>
      <c r="L1370">
        <f>J1370*$S$2</f>
        <v>18352.305626852856</v>
      </c>
    </row>
    <row r="1371" spans="1:12" x14ac:dyDescent="0.35">
      <c r="A1371" s="1">
        <v>34757.041666666664</v>
      </c>
      <c r="B1371">
        <v>16.0764</v>
      </c>
      <c r="C1371">
        <f>HLOOKUP(B1371,'[1]Traitement outputs'!$B$33:$Q$33,1,TRUE)</f>
        <v>16</v>
      </c>
      <c r="E1371" s="1">
        <v>34757.041666666664</v>
      </c>
      <c r="F1371">
        <v>3.4185099999999999</v>
      </c>
      <c r="G1371">
        <f t="shared" si="21"/>
        <v>3</v>
      </c>
      <c r="I1371">
        <f>INDEX('[1]Traitement outputs (2)'!$B$34:$Q$38,MATCH(70,'[1]Traitement outputs (2)'!$A$34:$A$38,0),MATCH(C1371,'[1]Traitement outputs (2)'!$B$33:$Q$33,0))</f>
        <v>-87.65601603539298</v>
      </c>
      <c r="J1371">
        <f>INDEX('[1]Traitement outputs (2)'!$B$41:$Q$45,MATCH(70,'[1]Traitement outputs (2)'!$A$41:$A$45,0),MATCH(C1371,'[1]Traitement outputs (2)'!$B$40:$Q$40,0))</f>
        <v>158.03405896601754</v>
      </c>
      <c r="K1371">
        <f>I1371*$S$2</f>
        <v>-10179.387954970944</v>
      </c>
      <c r="L1371">
        <f>J1371*$S$2</f>
        <v>18352.305626852856</v>
      </c>
    </row>
    <row r="1372" spans="1:12" x14ac:dyDescent="0.35">
      <c r="A1372" s="1">
        <v>34757.083333333336</v>
      </c>
      <c r="B1372">
        <v>16.0763</v>
      </c>
      <c r="C1372">
        <f>HLOOKUP(B1372,'[1]Traitement outputs'!$B$33:$Q$33,1,TRUE)</f>
        <v>16</v>
      </c>
      <c r="E1372" s="1">
        <v>34757.083333333336</v>
      </c>
      <c r="F1372">
        <v>3.4010600000000002</v>
      </c>
      <c r="G1372">
        <f t="shared" si="21"/>
        <v>3</v>
      </c>
      <c r="I1372">
        <f>INDEX('[1]Traitement outputs (2)'!$B$34:$Q$38,MATCH(70,'[1]Traitement outputs (2)'!$A$34:$A$38,0),MATCH(C1372,'[1]Traitement outputs (2)'!$B$33:$Q$33,0))</f>
        <v>-87.65601603539298</v>
      </c>
      <c r="J1372">
        <f>INDEX('[1]Traitement outputs (2)'!$B$41:$Q$45,MATCH(70,'[1]Traitement outputs (2)'!$A$41:$A$45,0),MATCH(C1372,'[1]Traitement outputs (2)'!$B$40:$Q$40,0))</f>
        <v>158.03405896601754</v>
      </c>
      <c r="K1372">
        <f>I1372*$S$2</f>
        <v>-10179.387954970944</v>
      </c>
      <c r="L1372">
        <f>J1372*$S$2</f>
        <v>18352.305626852856</v>
      </c>
    </row>
    <row r="1373" spans="1:12" x14ac:dyDescent="0.35">
      <c r="A1373" s="1">
        <v>34757.125</v>
      </c>
      <c r="B1373">
        <v>16.075900000000001</v>
      </c>
      <c r="C1373">
        <f>HLOOKUP(B1373,'[1]Traitement outputs'!$B$33:$Q$33,1,TRUE)</f>
        <v>16</v>
      </c>
      <c r="E1373" s="1">
        <v>34757.125</v>
      </c>
      <c r="F1373">
        <v>3.3903500000000002</v>
      </c>
      <c r="G1373">
        <f t="shared" si="21"/>
        <v>3</v>
      </c>
      <c r="I1373">
        <f>INDEX('[1]Traitement outputs (2)'!$B$34:$Q$38,MATCH(70,'[1]Traitement outputs (2)'!$A$34:$A$38,0),MATCH(C1373,'[1]Traitement outputs (2)'!$B$33:$Q$33,0))</f>
        <v>-87.65601603539298</v>
      </c>
      <c r="J1373">
        <f>INDEX('[1]Traitement outputs (2)'!$B$41:$Q$45,MATCH(70,'[1]Traitement outputs (2)'!$A$41:$A$45,0),MATCH(C1373,'[1]Traitement outputs (2)'!$B$40:$Q$40,0))</f>
        <v>158.03405896601754</v>
      </c>
      <c r="K1373">
        <f>I1373*$S$2</f>
        <v>-10179.387954970944</v>
      </c>
      <c r="L1373">
        <f>J1373*$S$2</f>
        <v>18352.305626852856</v>
      </c>
    </row>
    <row r="1374" spans="1:12" x14ac:dyDescent="0.35">
      <c r="A1374" s="1">
        <v>34757.166666666664</v>
      </c>
      <c r="B1374">
        <v>16.075299999999999</v>
      </c>
      <c r="C1374">
        <f>HLOOKUP(B1374,'[1]Traitement outputs'!$B$33:$Q$33,1,TRUE)</f>
        <v>16</v>
      </c>
      <c r="E1374" s="1">
        <v>34757.166666666664</v>
      </c>
      <c r="F1374">
        <v>3.40143</v>
      </c>
      <c r="G1374">
        <f t="shared" si="21"/>
        <v>3</v>
      </c>
      <c r="I1374">
        <f>INDEX('[1]Traitement outputs (2)'!$B$34:$Q$38,MATCH(70,'[1]Traitement outputs (2)'!$A$34:$A$38,0),MATCH(C1374,'[1]Traitement outputs (2)'!$B$33:$Q$33,0))</f>
        <v>-87.65601603539298</v>
      </c>
      <c r="J1374">
        <f>INDEX('[1]Traitement outputs (2)'!$B$41:$Q$45,MATCH(70,'[1]Traitement outputs (2)'!$A$41:$A$45,0),MATCH(C1374,'[1]Traitement outputs (2)'!$B$40:$Q$40,0))</f>
        <v>158.03405896601754</v>
      </c>
      <c r="K1374">
        <f>I1374*$S$2</f>
        <v>-10179.387954970944</v>
      </c>
      <c r="L1374">
        <f>J1374*$S$2</f>
        <v>18352.305626852856</v>
      </c>
    </row>
    <row r="1375" spans="1:12" x14ac:dyDescent="0.35">
      <c r="A1375" s="1">
        <v>34757.208333333336</v>
      </c>
      <c r="B1375">
        <v>20.028199999999998</v>
      </c>
      <c r="C1375">
        <f>HLOOKUP(B1375,'[1]Traitement outputs'!$B$33:$Q$33,1,TRUE)</f>
        <v>20</v>
      </c>
      <c r="E1375" s="1">
        <v>34757.208333333336</v>
      </c>
      <c r="F1375">
        <v>2.6627399999999999</v>
      </c>
      <c r="G1375">
        <f t="shared" si="21"/>
        <v>3</v>
      </c>
      <c r="I1375">
        <f>INDEX('[1]Traitement outputs (2)'!$B$34:$Q$38,MATCH(70,'[1]Traitement outputs (2)'!$A$34:$A$38,0),MATCH(C1375,'[1]Traitement outputs (2)'!$B$33:$Q$33,0))</f>
        <v>-183.77989640241771</v>
      </c>
      <c r="J1375">
        <f>INDEX('[1]Traitement outputs (2)'!$B$41:$Q$45,MATCH(70,'[1]Traitement outputs (2)'!$A$41:$A$45,0),MATCH(C1375,'[1]Traitement outputs (2)'!$B$40:$Q$40,0))</f>
        <v>254.15803075879367</v>
      </c>
      <c r="K1375">
        <f>I1375*$S$2</f>
        <v>-21342.138833337085</v>
      </c>
      <c r="L1375">
        <f>J1375*$S$2</f>
        <v>29515.067122381799</v>
      </c>
    </row>
    <row r="1376" spans="1:12" x14ac:dyDescent="0.35">
      <c r="A1376" s="1">
        <v>34757.25</v>
      </c>
      <c r="B1376">
        <v>20.075399999999998</v>
      </c>
      <c r="C1376">
        <f>HLOOKUP(B1376,'[1]Traitement outputs'!$B$33:$Q$33,1,TRUE)</f>
        <v>20</v>
      </c>
      <c r="E1376" s="1">
        <v>34757.25</v>
      </c>
      <c r="F1376">
        <v>2.7088199999999998</v>
      </c>
      <c r="G1376">
        <f t="shared" si="21"/>
        <v>3</v>
      </c>
      <c r="I1376">
        <f>INDEX('[1]Traitement outputs (2)'!$B$34:$Q$38,MATCH(70,'[1]Traitement outputs (2)'!$A$34:$A$38,0),MATCH(C1376,'[1]Traitement outputs (2)'!$B$33:$Q$33,0))</f>
        <v>-183.77989640241771</v>
      </c>
      <c r="J1376">
        <f>INDEX('[1]Traitement outputs (2)'!$B$41:$Q$45,MATCH(70,'[1]Traitement outputs (2)'!$A$41:$A$45,0),MATCH(C1376,'[1]Traitement outputs (2)'!$B$40:$Q$40,0))</f>
        <v>254.15803075879367</v>
      </c>
      <c r="K1376">
        <f>I1376*$S$2</f>
        <v>-21342.138833337085</v>
      </c>
      <c r="L1376">
        <f>J1376*$S$2</f>
        <v>29515.067122381799</v>
      </c>
    </row>
    <row r="1377" spans="1:12" x14ac:dyDescent="0.35">
      <c r="A1377" s="1">
        <v>34757.291666666664</v>
      </c>
      <c r="B1377">
        <v>20.079699999999999</v>
      </c>
      <c r="C1377">
        <f>HLOOKUP(B1377,'[1]Traitement outputs'!$B$33:$Q$33,1,TRUE)</f>
        <v>20</v>
      </c>
      <c r="E1377" s="1">
        <v>34757.291666666664</v>
      </c>
      <c r="F1377">
        <v>2.8475000000000001</v>
      </c>
      <c r="G1377">
        <f t="shared" si="21"/>
        <v>3</v>
      </c>
      <c r="I1377">
        <f>INDEX('[1]Traitement outputs (2)'!$B$34:$Q$38,MATCH(70,'[1]Traitement outputs (2)'!$A$34:$A$38,0),MATCH(C1377,'[1]Traitement outputs (2)'!$B$33:$Q$33,0))</f>
        <v>-183.77989640241771</v>
      </c>
      <c r="J1377">
        <f>INDEX('[1]Traitement outputs (2)'!$B$41:$Q$45,MATCH(70,'[1]Traitement outputs (2)'!$A$41:$A$45,0),MATCH(C1377,'[1]Traitement outputs (2)'!$B$40:$Q$40,0))</f>
        <v>254.15803075879367</v>
      </c>
      <c r="K1377">
        <f>I1377*$S$2</f>
        <v>-21342.138833337085</v>
      </c>
      <c r="L1377">
        <f>J1377*$S$2</f>
        <v>29515.067122381799</v>
      </c>
    </row>
    <row r="1378" spans="1:12" x14ac:dyDescent="0.35">
      <c r="A1378" s="1">
        <v>34757.333333333336</v>
      </c>
      <c r="B1378">
        <v>20.0822</v>
      </c>
      <c r="C1378">
        <f>HLOOKUP(B1378,'[1]Traitement outputs'!$B$33:$Q$33,1,TRUE)</f>
        <v>20</v>
      </c>
      <c r="E1378" s="1">
        <v>34757.333333333336</v>
      </c>
      <c r="F1378">
        <v>3.4144399999999999</v>
      </c>
      <c r="G1378">
        <f t="shared" si="21"/>
        <v>3</v>
      </c>
      <c r="I1378">
        <f>INDEX('[1]Traitement outputs (2)'!$B$34:$Q$38,MATCH(70,'[1]Traitement outputs (2)'!$A$34:$A$38,0),MATCH(C1378,'[1]Traitement outputs (2)'!$B$33:$Q$33,0))</f>
        <v>-183.77989640241771</v>
      </c>
      <c r="J1378">
        <f>INDEX('[1]Traitement outputs (2)'!$B$41:$Q$45,MATCH(70,'[1]Traitement outputs (2)'!$A$41:$A$45,0),MATCH(C1378,'[1]Traitement outputs (2)'!$B$40:$Q$40,0))</f>
        <v>254.15803075879367</v>
      </c>
      <c r="K1378">
        <f>I1378*$S$2</f>
        <v>-21342.138833337085</v>
      </c>
      <c r="L1378">
        <f>J1378*$S$2</f>
        <v>29515.067122381799</v>
      </c>
    </row>
    <row r="1379" spans="1:12" x14ac:dyDescent="0.35">
      <c r="A1379" s="1">
        <v>34757.375</v>
      </c>
      <c r="B1379">
        <v>20.083200000000001</v>
      </c>
      <c r="C1379">
        <f>HLOOKUP(B1379,'[1]Traitement outputs'!$B$33:$Q$33,1,TRUE)</f>
        <v>20</v>
      </c>
      <c r="E1379" s="1">
        <v>34757.375</v>
      </c>
      <c r="F1379">
        <v>4.2684100000000003</v>
      </c>
      <c r="G1379">
        <f t="shared" si="21"/>
        <v>4</v>
      </c>
      <c r="I1379">
        <f>INDEX('[1]Traitement outputs (2)'!$B$34:$Q$38,MATCH(70,'[1]Traitement outputs (2)'!$A$34:$A$38,0),MATCH(C1379,'[1]Traitement outputs (2)'!$B$33:$Q$33,0))</f>
        <v>-183.77989640241771</v>
      </c>
      <c r="J1379">
        <f>INDEX('[1]Traitement outputs (2)'!$B$41:$Q$45,MATCH(70,'[1]Traitement outputs (2)'!$A$41:$A$45,0),MATCH(C1379,'[1]Traitement outputs (2)'!$B$40:$Q$40,0))</f>
        <v>254.15803075879367</v>
      </c>
      <c r="K1379">
        <f>I1379*$S$2</f>
        <v>-21342.138833337085</v>
      </c>
      <c r="L1379">
        <f>J1379*$S$2</f>
        <v>29515.067122381799</v>
      </c>
    </row>
    <row r="1380" spans="1:12" x14ac:dyDescent="0.35">
      <c r="A1380" s="1">
        <v>34757.416666666664</v>
      </c>
      <c r="B1380">
        <v>20.084700000000002</v>
      </c>
      <c r="C1380">
        <f>HLOOKUP(B1380,'[1]Traitement outputs'!$B$33:$Q$33,1,TRUE)</f>
        <v>20</v>
      </c>
      <c r="E1380" s="1">
        <v>34757.416666666664</v>
      </c>
      <c r="F1380">
        <v>5.1070399999999996</v>
      </c>
      <c r="G1380">
        <f t="shared" si="21"/>
        <v>5</v>
      </c>
      <c r="I1380">
        <f>INDEX('[1]Traitement outputs (2)'!$B$34:$Q$38,MATCH(70,'[1]Traitement outputs (2)'!$A$34:$A$38,0),MATCH(C1380,'[1]Traitement outputs (2)'!$B$33:$Q$33,0))</f>
        <v>-183.77989640241771</v>
      </c>
      <c r="J1380">
        <f>INDEX('[1]Traitement outputs (2)'!$B$41:$Q$45,MATCH(70,'[1]Traitement outputs (2)'!$A$41:$A$45,0),MATCH(C1380,'[1]Traitement outputs (2)'!$B$40:$Q$40,0))</f>
        <v>254.15803075879367</v>
      </c>
      <c r="K1380">
        <f>I1380*$S$2</f>
        <v>-21342.138833337085</v>
      </c>
      <c r="L1380">
        <f>J1380*$S$2</f>
        <v>29515.067122381799</v>
      </c>
    </row>
    <row r="1381" spans="1:12" x14ac:dyDescent="0.35">
      <c r="A1381" s="1">
        <v>34757.458333333336</v>
      </c>
      <c r="B1381">
        <v>20.083500000000001</v>
      </c>
      <c r="C1381">
        <f>HLOOKUP(B1381,'[1]Traitement outputs'!$B$33:$Q$33,1,TRUE)</f>
        <v>20</v>
      </c>
      <c r="E1381" s="1">
        <v>34757.458333333336</v>
      </c>
      <c r="F1381">
        <v>5.9413999999999998</v>
      </c>
      <c r="G1381">
        <f t="shared" si="21"/>
        <v>6</v>
      </c>
      <c r="I1381">
        <f>INDEX('[1]Traitement outputs (2)'!$B$34:$Q$38,MATCH(70,'[1]Traitement outputs (2)'!$A$34:$A$38,0),MATCH(C1381,'[1]Traitement outputs (2)'!$B$33:$Q$33,0))</f>
        <v>-183.77989640241771</v>
      </c>
      <c r="J1381">
        <f>INDEX('[1]Traitement outputs (2)'!$B$41:$Q$45,MATCH(70,'[1]Traitement outputs (2)'!$A$41:$A$45,0),MATCH(C1381,'[1]Traitement outputs (2)'!$B$40:$Q$40,0))</f>
        <v>254.15803075879367</v>
      </c>
      <c r="K1381">
        <f>I1381*$S$2</f>
        <v>-21342.138833337085</v>
      </c>
      <c r="L1381">
        <f>J1381*$S$2</f>
        <v>29515.067122381799</v>
      </c>
    </row>
    <row r="1382" spans="1:12" x14ac:dyDescent="0.35">
      <c r="A1382" s="1">
        <v>34757.5</v>
      </c>
      <c r="B1382">
        <v>20.086500000000001</v>
      </c>
      <c r="C1382">
        <f>HLOOKUP(B1382,'[1]Traitement outputs'!$B$33:$Q$33,1,TRUE)</f>
        <v>20</v>
      </c>
      <c r="E1382" s="1">
        <v>34757.5</v>
      </c>
      <c r="F1382">
        <v>6.5358000000000001</v>
      </c>
      <c r="G1382">
        <f t="shared" si="21"/>
        <v>7</v>
      </c>
      <c r="I1382">
        <f>INDEX('[1]Traitement outputs (2)'!$B$34:$Q$38,MATCH(70,'[1]Traitement outputs (2)'!$A$34:$A$38,0),MATCH(C1382,'[1]Traitement outputs (2)'!$B$33:$Q$33,0))</f>
        <v>-183.77989640241771</v>
      </c>
      <c r="J1382">
        <f>INDEX('[1]Traitement outputs (2)'!$B$41:$Q$45,MATCH(70,'[1]Traitement outputs (2)'!$A$41:$A$45,0),MATCH(C1382,'[1]Traitement outputs (2)'!$B$40:$Q$40,0))</f>
        <v>254.15803075879367</v>
      </c>
      <c r="K1382">
        <f>I1382*$S$2</f>
        <v>-21342.138833337085</v>
      </c>
      <c r="L1382">
        <f>J1382*$S$2</f>
        <v>29515.067122381799</v>
      </c>
    </row>
    <row r="1383" spans="1:12" x14ac:dyDescent="0.35">
      <c r="A1383" s="1">
        <v>34757.541666666664</v>
      </c>
      <c r="B1383">
        <v>20.085799999999999</v>
      </c>
      <c r="C1383">
        <f>HLOOKUP(B1383,'[1]Traitement outputs'!$B$33:$Q$33,1,TRUE)</f>
        <v>20</v>
      </c>
      <c r="E1383" s="1">
        <v>34757.541666666664</v>
      </c>
      <c r="F1383">
        <v>7.1797800000000001</v>
      </c>
      <c r="G1383">
        <f t="shared" si="21"/>
        <v>7</v>
      </c>
      <c r="I1383">
        <f>INDEX('[1]Traitement outputs (2)'!$B$34:$Q$38,MATCH(70,'[1]Traitement outputs (2)'!$A$34:$A$38,0),MATCH(C1383,'[1]Traitement outputs (2)'!$B$33:$Q$33,0))</f>
        <v>-183.77989640241771</v>
      </c>
      <c r="J1383">
        <f>INDEX('[1]Traitement outputs (2)'!$B$41:$Q$45,MATCH(70,'[1]Traitement outputs (2)'!$A$41:$A$45,0),MATCH(C1383,'[1]Traitement outputs (2)'!$B$40:$Q$40,0))</f>
        <v>254.15803075879367</v>
      </c>
      <c r="K1383">
        <f>I1383*$S$2</f>
        <v>-21342.138833337085</v>
      </c>
      <c r="L1383">
        <f>J1383*$S$2</f>
        <v>29515.067122381799</v>
      </c>
    </row>
    <row r="1384" spans="1:12" x14ac:dyDescent="0.35">
      <c r="A1384" s="1">
        <v>34757.583333333336</v>
      </c>
      <c r="B1384">
        <v>20.086400000000001</v>
      </c>
      <c r="C1384">
        <f>HLOOKUP(B1384,'[1]Traitement outputs'!$B$33:$Q$33,1,TRUE)</f>
        <v>20</v>
      </c>
      <c r="E1384" s="1">
        <v>34757.583333333336</v>
      </c>
      <c r="F1384">
        <v>8.0228800000000007</v>
      </c>
      <c r="G1384">
        <f t="shared" si="21"/>
        <v>8</v>
      </c>
      <c r="I1384">
        <f>INDEX('[1]Traitement outputs (2)'!$B$34:$Q$38,MATCH(70,'[1]Traitement outputs (2)'!$A$34:$A$38,0),MATCH(C1384,'[1]Traitement outputs (2)'!$B$33:$Q$33,0))</f>
        <v>-183.77989640241771</v>
      </c>
      <c r="J1384">
        <f>INDEX('[1]Traitement outputs (2)'!$B$41:$Q$45,MATCH(70,'[1]Traitement outputs (2)'!$A$41:$A$45,0),MATCH(C1384,'[1]Traitement outputs (2)'!$B$40:$Q$40,0))</f>
        <v>254.15803075879367</v>
      </c>
      <c r="K1384">
        <f>I1384*$S$2</f>
        <v>-21342.138833337085</v>
      </c>
      <c r="L1384">
        <f>J1384*$S$2</f>
        <v>29515.067122381799</v>
      </c>
    </row>
    <row r="1385" spans="1:12" x14ac:dyDescent="0.35">
      <c r="A1385" s="1">
        <v>34757.625</v>
      </c>
      <c r="B1385">
        <v>20.0838</v>
      </c>
      <c r="C1385">
        <f>HLOOKUP(B1385,'[1]Traitement outputs'!$B$33:$Q$33,1,TRUE)</f>
        <v>20</v>
      </c>
      <c r="E1385" s="1">
        <v>34757.625</v>
      </c>
      <c r="F1385">
        <v>8.8802199999999996</v>
      </c>
      <c r="G1385">
        <f t="shared" si="21"/>
        <v>9</v>
      </c>
      <c r="I1385">
        <f>INDEX('[1]Traitement outputs (2)'!$B$34:$Q$38,MATCH(70,'[1]Traitement outputs (2)'!$A$34:$A$38,0),MATCH(C1385,'[1]Traitement outputs (2)'!$B$33:$Q$33,0))</f>
        <v>-183.77989640241771</v>
      </c>
      <c r="J1385">
        <f>INDEX('[1]Traitement outputs (2)'!$B$41:$Q$45,MATCH(70,'[1]Traitement outputs (2)'!$A$41:$A$45,0),MATCH(C1385,'[1]Traitement outputs (2)'!$B$40:$Q$40,0))</f>
        <v>254.15803075879367</v>
      </c>
      <c r="K1385">
        <f>I1385*$S$2</f>
        <v>-21342.138833337085</v>
      </c>
      <c r="L1385">
        <f>J1385*$S$2</f>
        <v>29515.067122381799</v>
      </c>
    </row>
    <row r="1386" spans="1:12" x14ac:dyDescent="0.35">
      <c r="A1386" s="1">
        <v>34757.666666666664</v>
      </c>
      <c r="B1386">
        <v>20.081600000000002</v>
      </c>
      <c r="C1386">
        <f>HLOOKUP(B1386,'[1]Traitement outputs'!$B$33:$Q$33,1,TRUE)</f>
        <v>20</v>
      </c>
      <c r="E1386" s="1">
        <v>34757.666666666664</v>
      </c>
      <c r="F1386">
        <v>9.7539099999999994</v>
      </c>
      <c r="G1386">
        <f t="shared" si="21"/>
        <v>10</v>
      </c>
      <c r="I1386">
        <f>INDEX('[1]Traitement outputs (2)'!$B$34:$Q$38,MATCH(70,'[1]Traitement outputs (2)'!$A$34:$A$38,0),MATCH(C1386,'[1]Traitement outputs (2)'!$B$33:$Q$33,0))</f>
        <v>-183.77989640241771</v>
      </c>
      <c r="J1386">
        <f>INDEX('[1]Traitement outputs (2)'!$B$41:$Q$45,MATCH(70,'[1]Traitement outputs (2)'!$A$41:$A$45,0),MATCH(C1386,'[1]Traitement outputs (2)'!$B$40:$Q$40,0))</f>
        <v>254.15803075879367</v>
      </c>
      <c r="K1386">
        <f>I1386*$S$2</f>
        <v>-21342.138833337085</v>
      </c>
      <c r="L1386">
        <f>J1386*$S$2</f>
        <v>29515.067122381799</v>
      </c>
    </row>
    <row r="1387" spans="1:12" x14ac:dyDescent="0.35">
      <c r="A1387" s="1">
        <v>34757.708333333336</v>
      </c>
      <c r="B1387">
        <v>20.080400000000001</v>
      </c>
      <c r="C1387">
        <f>HLOOKUP(B1387,'[1]Traitement outputs'!$B$33:$Q$33,1,TRUE)</f>
        <v>20</v>
      </c>
      <c r="E1387" s="1">
        <v>34757.708333333336</v>
      </c>
      <c r="F1387">
        <v>10.3302</v>
      </c>
      <c r="G1387">
        <f t="shared" si="21"/>
        <v>10</v>
      </c>
      <c r="I1387">
        <f>INDEX('[1]Traitement outputs (2)'!$B$34:$Q$38,MATCH(70,'[1]Traitement outputs (2)'!$A$34:$A$38,0),MATCH(C1387,'[1]Traitement outputs (2)'!$B$33:$Q$33,0))</f>
        <v>-183.77989640241771</v>
      </c>
      <c r="J1387">
        <f>INDEX('[1]Traitement outputs (2)'!$B$41:$Q$45,MATCH(70,'[1]Traitement outputs (2)'!$A$41:$A$45,0),MATCH(C1387,'[1]Traitement outputs (2)'!$B$40:$Q$40,0))</f>
        <v>254.15803075879367</v>
      </c>
      <c r="K1387">
        <f>I1387*$S$2</f>
        <v>-21342.138833337085</v>
      </c>
      <c r="L1387">
        <f>J1387*$S$2</f>
        <v>29515.067122381799</v>
      </c>
    </row>
    <row r="1388" spans="1:12" x14ac:dyDescent="0.35">
      <c r="A1388" s="1">
        <v>34757.75</v>
      </c>
      <c r="B1388">
        <v>20.079699999999999</v>
      </c>
      <c r="C1388">
        <f>HLOOKUP(B1388,'[1]Traitement outputs'!$B$33:$Q$33,1,TRUE)</f>
        <v>20</v>
      </c>
      <c r="E1388" s="1">
        <v>34757.75</v>
      </c>
      <c r="F1388">
        <v>10.610200000000001</v>
      </c>
      <c r="G1388">
        <f t="shared" si="21"/>
        <v>11</v>
      </c>
      <c r="I1388">
        <f>INDEX('[1]Traitement outputs (2)'!$B$34:$Q$38,MATCH(70,'[1]Traitement outputs (2)'!$A$34:$A$38,0),MATCH(C1388,'[1]Traitement outputs (2)'!$B$33:$Q$33,0))</f>
        <v>-183.77989640241771</v>
      </c>
      <c r="J1388">
        <f>INDEX('[1]Traitement outputs (2)'!$B$41:$Q$45,MATCH(70,'[1]Traitement outputs (2)'!$A$41:$A$45,0),MATCH(C1388,'[1]Traitement outputs (2)'!$B$40:$Q$40,0))</f>
        <v>254.15803075879367</v>
      </c>
      <c r="K1388">
        <f>I1388*$S$2</f>
        <v>-21342.138833337085</v>
      </c>
      <c r="L1388">
        <f>J1388*$S$2</f>
        <v>29515.067122381799</v>
      </c>
    </row>
    <row r="1389" spans="1:12" x14ac:dyDescent="0.35">
      <c r="A1389" s="1">
        <v>34757.791666666664</v>
      </c>
      <c r="B1389">
        <v>20.079499999999999</v>
      </c>
      <c r="C1389">
        <f>HLOOKUP(B1389,'[1]Traitement outputs'!$B$33:$Q$33,1,TRUE)</f>
        <v>20</v>
      </c>
      <c r="E1389" s="1">
        <v>34757.791666666664</v>
      </c>
      <c r="F1389">
        <v>10.784599999999999</v>
      </c>
      <c r="G1389">
        <f t="shared" si="21"/>
        <v>11</v>
      </c>
      <c r="I1389">
        <f>INDEX('[1]Traitement outputs (2)'!$B$34:$Q$38,MATCH(70,'[1]Traitement outputs (2)'!$A$34:$A$38,0),MATCH(C1389,'[1]Traitement outputs (2)'!$B$33:$Q$33,0))</f>
        <v>-183.77989640241771</v>
      </c>
      <c r="J1389">
        <f>INDEX('[1]Traitement outputs (2)'!$B$41:$Q$45,MATCH(70,'[1]Traitement outputs (2)'!$A$41:$A$45,0),MATCH(C1389,'[1]Traitement outputs (2)'!$B$40:$Q$40,0))</f>
        <v>254.15803075879367</v>
      </c>
      <c r="K1389">
        <f>I1389*$S$2</f>
        <v>-21342.138833337085</v>
      </c>
      <c r="L1389">
        <f>J1389*$S$2</f>
        <v>29515.067122381799</v>
      </c>
    </row>
    <row r="1390" spans="1:12" x14ac:dyDescent="0.35">
      <c r="A1390" s="1">
        <v>34757.833333333336</v>
      </c>
      <c r="B1390">
        <v>20.0794</v>
      </c>
      <c r="C1390">
        <f>HLOOKUP(B1390,'[1]Traitement outputs'!$B$33:$Q$33,1,TRUE)</f>
        <v>20</v>
      </c>
      <c r="E1390" s="1">
        <v>34757.833333333336</v>
      </c>
      <c r="F1390">
        <v>10.911199999999999</v>
      </c>
      <c r="G1390">
        <f t="shared" si="21"/>
        <v>11</v>
      </c>
      <c r="I1390">
        <f>INDEX('[1]Traitement outputs (2)'!$B$34:$Q$38,MATCH(70,'[1]Traitement outputs (2)'!$A$34:$A$38,0),MATCH(C1390,'[1]Traitement outputs (2)'!$B$33:$Q$33,0))</f>
        <v>-183.77989640241771</v>
      </c>
      <c r="J1390">
        <f>INDEX('[1]Traitement outputs (2)'!$B$41:$Q$45,MATCH(70,'[1]Traitement outputs (2)'!$A$41:$A$45,0),MATCH(C1390,'[1]Traitement outputs (2)'!$B$40:$Q$40,0))</f>
        <v>254.15803075879367</v>
      </c>
      <c r="K1390">
        <f>I1390*$S$2</f>
        <v>-21342.138833337085</v>
      </c>
      <c r="L1390">
        <f>J1390*$S$2</f>
        <v>29515.067122381799</v>
      </c>
    </row>
    <row r="1391" spans="1:12" x14ac:dyDescent="0.35">
      <c r="A1391" s="1">
        <v>34757.875</v>
      </c>
      <c r="B1391">
        <v>16.167300000000001</v>
      </c>
      <c r="C1391">
        <f>HLOOKUP(B1391,'[1]Traitement outputs'!$B$33:$Q$33,1,TRUE)</f>
        <v>16</v>
      </c>
      <c r="E1391" s="1">
        <v>34757.875</v>
      </c>
      <c r="F1391">
        <v>14.043699999999999</v>
      </c>
      <c r="G1391">
        <f t="shared" si="21"/>
        <v>14</v>
      </c>
      <c r="I1391">
        <f>INDEX('[1]Traitement outputs (2)'!$B$34:$Q$38,MATCH(70,'[1]Traitement outputs (2)'!$A$34:$A$38,0),MATCH(C1391,'[1]Traitement outputs (2)'!$B$33:$Q$33,0))</f>
        <v>-87.65601603539298</v>
      </c>
      <c r="J1391">
        <f>INDEX('[1]Traitement outputs (2)'!$B$41:$Q$45,MATCH(70,'[1]Traitement outputs (2)'!$A$41:$A$45,0),MATCH(C1391,'[1]Traitement outputs (2)'!$B$40:$Q$40,0))</f>
        <v>158.03405896601754</v>
      </c>
      <c r="K1391">
        <f>I1391*$S$2</f>
        <v>-10179.387954970944</v>
      </c>
      <c r="L1391">
        <f>J1391*$S$2</f>
        <v>18352.305626852856</v>
      </c>
    </row>
    <row r="1392" spans="1:12" x14ac:dyDescent="0.35">
      <c r="A1392" s="1">
        <v>34757.916666666664</v>
      </c>
      <c r="B1392">
        <v>16.0791</v>
      </c>
      <c r="C1392">
        <f>HLOOKUP(B1392,'[1]Traitement outputs'!$B$33:$Q$33,1,TRUE)</f>
        <v>16</v>
      </c>
      <c r="E1392" s="1">
        <v>34757.916666666664</v>
      </c>
      <c r="F1392">
        <v>14.1889</v>
      </c>
      <c r="G1392">
        <f t="shared" si="21"/>
        <v>14</v>
      </c>
      <c r="I1392">
        <f>INDEX('[1]Traitement outputs (2)'!$B$34:$Q$38,MATCH(70,'[1]Traitement outputs (2)'!$A$34:$A$38,0),MATCH(C1392,'[1]Traitement outputs (2)'!$B$33:$Q$33,0))</f>
        <v>-87.65601603539298</v>
      </c>
      <c r="J1392">
        <f>INDEX('[1]Traitement outputs (2)'!$B$41:$Q$45,MATCH(70,'[1]Traitement outputs (2)'!$A$41:$A$45,0),MATCH(C1392,'[1]Traitement outputs (2)'!$B$40:$Q$40,0))</f>
        <v>158.03405896601754</v>
      </c>
      <c r="K1392">
        <f>I1392*$S$2</f>
        <v>-10179.387954970944</v>
      </c>
      <c r="L1392">
        <f>J1392*$S$2</f>
        <v>18352.305626852856</v>
      </c>
    </row>
    <row r="1393" spans="1:12" x14ac:dyDescent="0.35">
      <c r="A1393" s="1">
        <v>34757.958333333336</v>
      </c>
      <c r="B1393">
        <v>16.078299999999999</v>
      </c>
      <c r="C1393">
        <f>HLOOKUP(B1393,'[1]Traitement outputs'!$B$33:$Q$33,1,TRUE)</f>
        <v>16</v>
      </c>
      <c r="E1393" s="1">
        <v>34757.958333333336</v>
      </c>
      <c r="F1393">
        <v>14.32</v>
      </c>
      <c r="G1393">
        <f t="shared" si="21"/>
        <v>14</v>
      </c>
      <c r="I1393">
        <f>INDEX('[1]Traitement outputs (2)'!$B$34:$Q$38,MATCH(70,'[1]Traitement outputs (2)'!$A$34:$A$38,0),MATCH(C1393,'[1]Traitement outputs (2)'!$B$33:$Q$33,0))</f>
        <v>-87.65601603539298</v>
      </c>
      <c r="J1393">
        <f>INDEX('[1]Traitement outputs (2)'!$B$41:$Q$45,MATCH(70,'[1]Traitement outputs (2)'!$A$41:$A$45,0),MATCH(C1393,'[1]Traitement outputs (2)'!$B$40:$Q$40,0))</f>
        <v>158.03405896601754</v>
      </c>
      <c r="K1393">
        <f>I1393*$S$2</f>
        <v>-10179.387954970944</v>
      </c>
      <c r="L1393">
        <f>J1393*$S$2</f>
        <v>18352.305626852856</v>
      </c>
    </row>
    <row r="1394" spans="1:12" x14ac:dyDescent="0.35">
      <c r="A1394" s="1">
        <v>34758</v>
      </c>
      <c r="B1394">
        <v>16.078299999999999</v>
      </c>
      <c r="C1394">
        <f>HLOOKUP(B1394,'[1]Traitement outputs'!$B$33:$Q$33,1,TRUE)</f>
        <v>16</v>
      </c>
      <c r="E1394" s="1">
        <v>34758</v>
      </c>
      <c r="F1394">
        <v>14.427199999999999</v>
      </c>
      <c r="G1394">
        <f t="shared" si="21"/>
        <v>14</v>
      </c>
      <c r="I1394">
        <f>INDEX('[1]Traitement outputs (2)'!$B$34:$Q$38,MATCH(70,'[1]Traitement outputs (2)'!$A$34:$A$38,0),MATCH(C1394,'[1]Traitement outputs (2)'!$B$33:$Q$33,0))</f>
        <v>-87.65601603539298</v>
      </c>
      <c r="J1394">
        <f>INDEX('[1]Traitement outputs (2)'!$B$41:$Q$45,MATCH(70,'[1]Traitement outputs (2)'!$A$41:$A$45,0),MATCH(C1394,'[1]Traitement outputs (2)'!$B$40:$Q$40,0))</f>
        <v>158.03405896601754</v>
      </c>
      <c r="K1394">
        <f>I1394*$S$2</f>
        <v>-10179.387954970944</v>
      </c>
      <c r="L1394">
        <f>J1394*$S$2</f>
        <v>18352.305626852856</v>
      </c>
    </row>
    <row r="1395" spans="1:12" x14ac:dyDescent="0.35">
      <c r="A1395" s="1">
        <v>34758.041666666664</v>
      </c>
      <c r="B1395">
        <v>16.078299999999999</v>
      </c>
      <c r="C1395">
        <f>HLOOKUP(B1395,'[1]Traitement outputs'!$B$33:$Q$33,1,TRUE)</f>
        <v>16</v>
      </c>
      <c r="E1395" s="1">
        <v>34758.041666666664</v>
      </c>
      <c r="F1395">
        <v>14.508900000000001</v>
      </c>
      <c r="G1395">
        <f t="shared" si="21"/>
        <v>15</v>
      </c>
      <c r="I1395">
        <f>INDEX('[1]Traitement outputs (2)'!$B$34:$Q$38,MATCH(70,'[1]Traitement outputs (2)'!$A$34:$A$38,0),MATCH(C1395,'[1]Traitement outputs (2)'!$B$33:$Q$33,0))</f>
        <v>-87.65601603539298</v>
      </c>
      <c r="J1395">
        <f>INDEX('[1]Traitement outputs (2)'!$B$41:$Q$45,MATCH(70,'[1]Traitement outputs (2)'!$A$41:$A$45,0),MATCH(C1395,'[1]Traitement outputs (2)'!$B$40:$Q$40,0))</f>
        <v>158.03405896601754</v>
      </c>
      <c r="K1395">
        <f>I1395*$S$2</f>
        <v>-10179.387954970944</v>
      </c>
      <c r="L1395">
        <f>J1395*$S$2</f>
        <v>18352.305626852856</v>
      </c>
    </row>
    <row r="1396" spans="1:12" x14ac:dyDescent="0.35">
      <c r="A1396" s="1">
        <v>34758.083333333336</v>
      </c>
      <c r="B1396">
        <v>16.078299999999999</v>
      </c>
      <c r="C1396">
        <f>HLOOKUP(B1396,'[1]Traitement outputs'!$B$33:$Q$33,1,TRUE)</f>
        <v>16</v>
      </c>
      <c r="E1396" s="1">
        <v>34758.083333333336</v>
      </c>
      <c r="F1396">
        <v>14.5456</v>
      </c>
      <c r="G1396">
        <f t="shared" si="21"/>
        <v>15</v>
      </c>
      <c r="I1396">
        <f>INDEX('[1]Traitement outputs (2)'!$B$34:$Q$38,MATCH(70,'[1]Traitement outputs (2)'!$A$34:$A$38,0),MATCH(C1396,'[1]Traitement outputs (2)'!$B$33:$Q$33,0))</f>
        <v>-87.65601603539298</v>
      </c>
      <c r="J1396">
        <f>INDEX('[1]Traitement outputs (2)'!$B$41:$Q$45,MATCH(70,'[1]Traitement outputs (2)'!$A$41:$A$45,0),MATCH(C1396,'[1]Traitement outputs (2)'!$B$40:$Q$40,0))</f>
        <v>158.03405896601754</v>
      </c>
      <c r="K1396">
        <f>I1396*$S$2</f>
        <v>-10179.387954970944</v>
      </c>
      <c r="L1396">
        <f>J1396*$S$2</f>
        <v>18352.305626852856</v>
      </c>
    </row>
    <row r="1397" spans="1:12" x14ac:dyDescent="0.35">
      <c r="A1397" s="1">
        <v>34758.125</v>
      </c>
      <c r="B1397">
        <v>16.078199999999999</v>
      </c>
      <c r="C1397">
        <f>HLOOKUP(B1397,'[1]Traitement outputs'!$B$33:$Q$33,1,TRUE)</f>
        <v>16</v>
      </c>
      <c r="E1397" s="1">
        <v>34758.125</v>
      </c>
      <c r="F1397">
        <v>14.5168</v>
      </c>
      <c r="G1397">
        <f t="shared" si="21"/>
        <v>15</v>
      </c>
      <c r="I1397">
        <f>INDEX('[1]Traitement outputs (2)'!$B$34:$Q$38,MATCH(70,'[1]Traitement outputs (2)'!$A$34:$A$38,0),MATCH(C1397,'[1]Traitement outputs (2)'!$B$33:$Q$33,0))</f>
        <v>-87.65601603539298</v>
      </c>
      <c r="J1397">
        <f>INDEX('[1]Traitement outputs (2)'!$B$41:$Q$45,MATCH(70,'[1]Traitement outputs (2)'!$A$41:$A$45,0),MATCH(C1397,'[1]Traitement outputs (2)'!$B$40:$Q$40,0))</f>
        <v>158.03405896601754</v>
      </c>
      <c r="K1397">
        <f>I1397*$S$2</f>
        <v>-10179.387954970944</v>
      </c>
      <c r="L1397">
        <f>J1397*$S$2</f>
        <v>18352.305626852856</v>
      </c>
    </row>
    <row r="1398" spans="1:12" x14ac:dyDescent="0.35">
      <c r="A1398" s="1">
        <v>34758.166666666664</v>
      </c>
      <c r="B1398">
        <v>16.078099999999999</v>
      </c>
      <c r="C1398">
        <f>HLOOKUP(B1398,'[1]Traitement outputs'!$B$33:$Q$33,1,TRUE)</f>
        <v>16</v>
      </c>
      <c r="E1398" s="1">
        <v>34758.166666666664</v>
      </c>
      <c r="F1398">
        <v>14.4879</v>
      </c>
      <c r="G1398">
        <f t="shared" si="21"/>
        <v>14</v>
      </c>
      <c r="I1398">
        <f>INDEX('[1]Traitement outputs (2)'!$B$34:$Q$38,MATCH(70,'[1]Traitement outputs (2)'!$A$34:$A$38,0),MATCH(C1398,'[1]Traitement outputs (2)'!$B$33:$Q$33,0))</f>
        <v>-87.65601603539298</v>
      </c>
      <c r="J1398">
        <f>INDEX('[1]Traitement outputs (2)'!$B$41:$Q$45,MATCH(70,'[1]Traitement outputs (2)'!$A$41:$A$45,0),MATCH(C1398,'[1]Traitement outputs (2)'!$B$40:$Q$40,0))</f>
        <v>158.03405896601754</v>
      </c>
      <c r="K1398">
        <f>I1398*$S$2</f>
        <v>-10179.387954970944</v>
      </c>
      <c r="L1398">
        <f>J1398*$S$2</f>
        <v>18352.305626852856</v>
      </c>
    </row>
    <row r="1399" spans="1:12" x14ac:dyDescent="0.35">
      <c r="A1399" s="1">
        <v>34758.208333333336</v>
      </c>
      <c r="B1399">
        <v>20.032699999999998</v>
      </c>
      <c r="C1399">
        <f>HLOOKUP(B1399,'[1]Traitement outputs'!$B$33:$Q$33,1,TRUE)</f>
        <v>20</v>
      </c>
      <c r="E1399" s="1">
        <v>34758.208333333336</v>
      </c>
      <c r="F1399">
        <v>11.268599999999999</v>
      </c>
      <c r="G1399">
        <f t="shared" si="21"/>
        <v>11</v>
      </c>
      <c r="I1399">
        <f>INDEX('[1]Traitement outputs (2)'!$B$34:$Q$38,MATCH(70,'[1]Traitement outputs (2)'!$A$34:$A$38,0),MATCH(C1399,'[1]Traitement outputs (2)'!$B$33:$Q$33,0))</f>
        <v>-183.77989640241771</v>
      </c>
      <c r="J1399">
        <f>INDEX('[1]Traitement outputs (2)'!$B$41:$Q$45,MATCH(70,'[1]Traitement outputs (2)'!$A$41:$A$45,0),MATCH(C1399,'[1]Traitement outputs (2)'!$B$40:$Q$40,0))</f>
        <v>254.15803075879367</v>
      </c>
      <c r="K1399">
        <f>I1399*$S$2</f>
        <v>-21342.138833337085</v>
      </c>
      <c r="L1399">
        <f>J1399*$S$2</f>
        <v>29515.067122381799</v>
      </c>
    </row>
    <row r="1400" spans="1:12" x14ac:dyDescent="0.35">
      <c r="A1400" s="1">
        <v>34758.25</v>
      </c>
      <c r="B1400">
        <v>20.078199999999999</v>
      </c>
      <c r="C1400">
        <f>HLOOKUP(B1400,'[1]Traitement outputs'!$B$33:$Q$33,1,TRUE)</f>
        <v>20</v>
      </c>
      <c r="E1400" s="1">
        <v>34758.25</v>
      </c>
      <c r="F1400">
        <v>11.280799999999999</v>
      </c>
      <c r="G1400">
        <f t="shared" si="21"/>
        <v>11</v>
      </c>
      <c r="I1400">
        <f>INDEX('[1]Traitement outputs (2)'!$B$34:$Q$38,MATCH(70,'[1]Traitement outputs (2)'!$A$34:$A$38,0),MATCH(C1400,'[1]Traitement outputs (2)'!$B$33:$Q$33,0))</f>
        <v>-183.77989640241771</v>
      </c>
      <c r="J1400">
        <f>INDEX('[1]Traitement outputs (2)'!$B$41:$Q$45,MATCH(70,'[1]Traitement outputs (2)'!$A$41:$A$45,0),MATCH(C1400,'[1]Traitement outputs (2)'!$B$40:$Q$40,0))</f>
        <v>254.15803075879367</v>
      </c>
      <c r="K1400">
        <f>I1400*$S$2</f>
        <v>-21342.138833337085</v>
      </c>
      <c r="L1400">
        <f>J1400*$S$2</f>
        <v>29515.067122381799</v>
      </c>
    </row>
    <row r="1401" spans="1:12" x14ac:dyDescent="0.35">
      <c r="A1401" s="1">
        <v>34758.291666666664</v>
      </c>
      <c r="B1401">
        <v>20.0792</v>
      </c>
      <c r="C1401">
        <f>HLOOKUP(B1401,'[1]Traitement outputs'!$B$33:$Q$33,1,TRUE)</f>
        <v>20</v>
      </c>
      <c r="E1401" s="1">
        <v>34758.291666666664</v>
      </c>
      <c r="F1401">
        <v>11.4176</v>
      </c>
      <c r="G1401">
        <f t="shared" si="21"/>
        <v>11</v>
      </c>
      <c r="I1401">
        <f>INDEX('[1]Traitement outputs (2)'!$B$34:$Q$38,MATCH(70,'[1]Traitement outputs (2)'!$A$34:$A$38,0),MATCH(C1401,'[1]Traitement outputs (2)'!$B$33:$Q$33,0))</f>
        <v>-183.77989640241771</v>
      </c>
      <c r="J1401">
        <f>INDEX('[1]Traitement outputs (2)'!$B$41:$Q$45,MATCH(70,'[1]Traitement outputs (2)'!$A$41:$A$45,0),MATCH(C1401,'[1]Traitement outputs (2)'!$B$40:$Q$40,0))</f>
        <v>254.15803075879367</v>
      </c>
      <c r="K1401">
        <f>I1401*$S$2</f>
        <v>-21342.138833337085</v>
      </c>
      <c r="L1401">
        <f>J1401*$S$2</f>
        <v>29515.067122381799</v>
      </c>
    </row>
    <row r="1402" spans="1:12" x14ac:dyDescent="0.35">
      <c r="A1402" s="1">
        <v>34758.333333333336</v>
      </c>
      <c r="B1402">
        <v>20.080100000000002</v>
      </c>
      <c r="C1402">
        <f>HLOOKUP(B1402,'[1]Traitement outputs'!$B$33:$Q$33,1,TRUE)</f>
        <v>20</v>
      </c>
      <c r="E1402" s="1">
        <v>34758.333333333336</v>
      </c>
      <c r="F1402">
        <v>11.963800000000001</v>
      </c>
      <c r="G1402">
        <f t="shared" si="21"/>
        <v>12</v>
      </c>
      <c r="I1402">
        <f>INDEX('[1]Traitement outputs (2)'!$B$34:$Q$38,MATCH(70,'[1]Traitement outputs (2)'!$A$34:$A$38,0),MATCH(C1402,'[1]Traitement outputs (2)'!$B$33:$Q$33,0))</f>
        <v>-183.77989640241771</v>
      </c>
      <c r="J1402">
        <f>INDEX('[1]Traitement outputs (2)'!$B$41:$Q$45,MATCH(70,'[1]Traitement outputs (2)'!$A$41:$A$45,0),MATCH(C1402,'[1]Traitement outputs (2)'!$B$40:$Q$40,0))</f>
        <v>254.15803075879367</v>
      </c>
      <c r="K1402">
        <f>I1402*$S$2</f>
        <v>-21342.138833337085</v>
      </c>
      <c r="L1402">
        <f>J1402*$S$2</f>
        <v>29515.067122381799</v>
      </c>
    </row>
    <row r="1403" spans="1:12" x14ac:dyDescent="0.35">
      <c r="A1403" s="1">
        <v>34758.375</v>
      </c>
      <c r="B1403">
        <v>20.0823</v>
      </c>
      <c r="C1403">
        <f>HLOOKUP(B1403,'[1]Traitement outputs'!$B$33:$Q$33,1,TRUE)</f>
        <v>20</v>
      </c>
      <c r="E1403" s="1">
        <v>34758.375</v>
      </c>
      <c r="F1403">
        <v>12.7951</v>
      </c>
      <c r="G1403">
        <f t="shared" si="21"/>
        <v>13</v>
      </c>
      <c r="I1403">
        <f>INDEX('[1]Traitement outputs (2)'!$B$34:$Q$38,MATCH(70,'[1]Traitement outputs (2)'!$A$34:$A$38,0),MATCH(C1403,'[1]Traitement outputs (2)'!$B$33:$Q$33,0))</f>
        <v>-183.77989640241771</v>
      </c>
      <c r="J1403">
        <f>INDEX('[1]Traitement outputs (2)'!$B$41:$Q$45,MATCH(70,'[1]Traitement outputs (2)'!$A$41:$A$45,0),MATCH(C1403,'[1]Traitement outputs (2)'!$B$40:$Q$40,0))</f>
        <v>254.15803075879367</v>
      </c>
      <c r="K1403">
        <f>I1403*$S$2</f>
        <v>-21342.138833337085</v>
      </c>
      <c r="L1403">
        <f>J1403*$S$2</f>
        <v>29515.067122381799</v>
      </c>
    </row>
    <row r="1404" spans="1:12" x14ac:dyDescent="0.35">
      <c r="A1404" s="1">
        <v>34758.416666666664</v>
      </c>
      <c r="B1404">
        <v>20.087499999999999</v>
      </c>
      <c r="C1404">
        <f>HLOOKUP(B1404,'[1]Traitement outputs'!$B$33:$Q$33,1,TRUE)</f>
        <v>20</v>
      </c>
      <c r="E1404" s="1">
        <v>34758.416666666664</v>
      </c>
      <c r="F1404">
        <v>13.5976</v>
      </c>
      <c r="G1404">
        <f t="shared" si="21"/>
        <v>14</v>
      </c>
      <c r="I1404">
        <f>INDEX('[1]Traitement outputs (2)'!$B$34:$Q$38,MATCH(70,'[1]Traitement outputs (2)'!$A$34:$A$38,0),MATCH(C1404,'[1]Traitement outputs (2)'!$B$33:$Q$33,0))</f>
        <v>-183.77989640241771</v>
      </c>
      <c r="J1404">
        <f>INDEX('[1]Traitement outputs (2)'!$B$41:$Q$45,MATCH(70,'[1]Traitement outputs (2)'!$A$41:$A$45,0),MATCH(C1404,'[1]Traitement outputs (2)'!$B$40:$Q$40,0))</f>
        <v>254.15803075879367</v>
      </c>
      <c r="K1404">
        <f>I1404*$S$2</f>
        <v>-21342.138833337085</v>
      </c>
      <c r="L1404">
        <f>J1404*$S$2</f>
        <v>29515.067122381799</v>
      </c>
    </row>
    <row r="1405" spans="1:12" x14ac:dyDescent="0.35">
      <c r="A1405" s="1">
        <v>34758.458333333336</v>
      </c>
      <c r="B1405">
        <v>20.087299999999999</v>
      </c>
      <c r="C1405">
        <f>HLOOKUP(B1405,'[1]Traitement outputs'!$B$33:$Q$33,1,TRUE)</f>
        <v>20</v>
      </c>
      <c r="E1405" s="1">
        <v>34758.458333333336</v>
      </c>
      <c r="F1405">
        <v>14.386100000000001</v>
      </c>
      <c r="G1405">
        <f t="shared" si="21"/>
        <v>14</v>
      </c>
      <c r="I1405">
        <f>INDEX('[1]Traitement outputs (2)'!$B$34:$Q$38,MATCH(70,'[1]Traitement outputs (2)'!$A$34:$A$38,0),MATCH(C1405,'[1]Traitement outputs (2)'!$B$33:$Q$33,0))</f>
        <v>-183.77989640241771</v>
      </c>
      <c r="J1405">
        <f>INDEX('[1]Traitement outputs (2)'!$B$41:$Q$45,MATCH(70,'[1]Traitement outputs (2)'!$A$41:$A$45,0),MATCH(C1405,'[1]Traitement outputs (2)'!$B$40:$Q$40,0))</f>
        <v>254.15803075879367</v>
      </c>
      <c r="K1405">
        <f>I1405*$S$2</f>
        <v>-21342.138833337085</v>
      </c>
      <c r="L1405">
        <f>J1405*$S$2</f>
        <v>29515.067122381799</v>
      </c>
    </row>
    <row r="1406" spans="1:12" x14ac:dyDescent="0.35">
      <c r="A1406" s="1">
        <v>34758.5</v>
      </c>
      <c r="B1406">
        <v>20.091000000000001</v>
      </c>
      <c r="C1406">
        <f>HLOOKUP(B1406,'[1]Traitement outputs'!$B$33:$Q$33,1,TRUE)</f>
        <v>20</v>
      </c>
      <c r="E1406" s="1">
        <v>34758.5</v>
      </c>
      <c r="F1406">
        <v>14.936400000000001</v>
      </c>
      <c r="G1406">
        <f t="shared" si="21"/>
        <v>15</v>
      </c>
      <c r="I1406">
        <f>INDEX('[1]Traitement outputs (2)'!$B$34:$Q$38,MATCH(70,'[1]Traitement outputs (2)'!$A$34:$A$38,0),MATCH(C1406,'[1]Traitement outputs (2)'!$B$33:$Q$33,0))</f>
        <v>-183.77989640241771</v>
      </c>
      <c r="J1406">
        <f>INDEX('[1]Traitement outputs (2)'!$B$41:$Q$45,MATCH(70,'[1]Traitement outputs (2)'!$A$41:$A$45,0),MATCH(C1406,'[1]Traitement outputs (2)'!$B$40:$Q$40,0))</f>
        <v>254.15803075879367</v>
      </c>
      <c r="K1406">
        <f>I1406*$S$2</f>
        <v>-21342.138833337085</v>
      </c>
      <c r="L1406">
        <f>J1406*$S$2</f>
        <v>29515.067122381799</v>
      </c>
    </row>
    <row r="1407" spans="1:12" x14ac:dyDescent="0.35">
      <c r="A1407" s="1">
        <v>34758.541666666664</v>
      </c>
      <c r="B1407">
        <v>20.0898</v>
      </c>
      <c r="C1407">
        <f>HLOOKUP(B1407,'[1]Traitement outputs'!$B$33:$Q$33,1,TRUE)</f>
        <v>20</v>
      </c>
      <c r="E1407" s="1">
        <v>34758.541666666664</v>
      </c>
      <c r="F1407">
        <v>15.5307</v>
      </c>
      <c r="G1407">
        <f t="shared" si="21"/>
        <v>16</v>
      </c>
      <c r="I1407">
        <f>INDEX('[1]Traitement outputs (2)'!$B$34:$Q$38,MATCH(70,'[1]Traitement outputs (2)'!$A$34:$A$38,0),MATCH(C1407,'[1]Traitement outputs (2)'!$B$33:$Q$33,0))</f>
        <v>-183.77989640241771</v>
      </c>
      <c r="J1407">
        <f>INDEX('[1]Traitement outputs (2)'!$B$41:$Q$45,MATCH(70,'[1]Traitement outputs (2)'!$A$41:$A$45,0),MATCH(C1407,'[1]Traitement outputs (2)'!$B$40:$Q$40,0))</f>
        <v>254.15803075879367</v>
      </c>
      <c r="K1407">
        <f>I1407*$S$2</f>
        <v>-21342.138833337085</v>
      </c>
      <c r="L1407">
        <f>J1407*$S$2</f>
        <v>29515.067122381799</v>
      </c>
    </row>
    <row r="1408" spans="1:12" x14ac:dyDescent="0.35">
      <c r="A1408" s="1">
        <v>34758.583333333336</v>
      </c>
      <c r="B1408">
        <v>20.087499999999999</v>
      </c>
      <c r="C1408">
        <f>HLOOKUP(B1408,'[1]Traitement outputs'!$B$33:$Q$33,1,TRUE)</f>
        <v>20</v>
      </c>
      <c r="E1408" s="1">
        <v>34758.583333333336</v>
      </c>
      <c r="F1408">
        <v>16.285900000000002</v>
      </c>
      <c r="G1408">
        <f t="shared" si="21"/>
        <v>16</v>
      </c>
      <c r="I1408">
        <f>INDEX('[1]Traitement outputs (2)'!$B$34:$Q$38,MATCH(70,'[1]Traitement outputs (2)'!$A$34:$A$38,0),MATCH(C1408,'[1]Traitement outputs (2)'!$B$33:$Q$33,0))</f>
        <v>-183.77989640241771</v>
      </c>
      <c r="J1408">
        <f>INDEX('[1]Traitement outputs (2)'!$B$41:$Q$45,MATCH(70,'[1]Traitement outputs (2)'!$A$41:$A$45,0),MATCH(C1408,'[1]Traitement outputs (2)'!$B$40:$Q$40,0))</f>
        <v>254.15803075879367</v>
      </c>
      <c r="K1408">
        <f>I1408*$S$2</f>
        <v>-21342.138833337085</v>
      </c>
      <c r="L1408">
        <f>J1408*$S$2</f>
        <v>29515.067122381799</v>
      </c>
    </row>
    <row r="1409" spans="1:12" x14ac:dyDescent="0.35">
      <c r="A1409" s="1">
        <v>34758.625</v>
      </c>
      <c r="B1409">
        <v>20.0868</v>
      </c>
      <c r="C1409">
        <f>HLOOKUP(B1409,'[1]Traitement outputs'!$B$33:$Q$33,1,TRUE)</f>
        <v>20</v>
      </c>
      <c r="E1409" s="1">
        <v>34758.625</v>
      </c>
      <c r="F1409">
        <v>17.0136</v>
      </c>
      <c r="G1409">
        <f t="shared" si="21"/>
        <v>17</v>
      </c>
      <c r="I1409">
        <f>INDEX('[1]Traitement outputs (2)'!$B$34:$Q$38,MATCH(70,'[1]Traitement outputs (2)'!$A$34:$A$38,0),MATCH(C1409,'[1]Traitement outputs (2)'!$B$33:$Q$33,0))</f>
        <v>-183.77989640241771</v>
      </c>
      <c r="J1409">
        <f>INDEX('[1]Traitement outputs (2)'!$B$41:$Q$45,MATCH(70,'[1]Traitement outputs (2)'!$A$41:$A$45,0),MATCH(C1409,'[1]Traitement outputs (2)'!$B$40:$Q$40,0))</f>
        <v>254.15803075879367</v>
      </c>
      <c r="K1409">
        <f>I1409*$S$2</f>
        <v>-21342.138833337085</v>
      </c>
      <c r="L1409">
        <f>J1409*$S$2</f>
        <v>29515.067122381799</v>
      </c>
    </row>
    <row r="1410" spans="1:12" x14ac:dyDescent="0.35">
      <c r="A1410" s="1">
        <v>34758.666666666664</v>
      </c>
      <c r="B1410">
        <v>20.083600000000001</v>
      </c>
      <c r="C1410">
        <f>HLOOKUP(B1410,'[1]Traitement outputs'!$B$33:$Q$33,1,TRUE)</f>
        <v>20</v>
      </c>
      <c r="E1410" s="1">
        <v>34758.666666666664</v>
      </c>
      <c r="F1410">
        <v>17.716799999999999</v>
      </c>
      <c r="G1410">
        <f t="shared" si="21"/>
        <v>18</v>
      </c>
      <c r="I1410">
        <f>INDEX('[1]Traitement outputs (2)'!$B$34:$Q$38,MATCH(70,'[1]Traitement outputs (2)'!$A$34:$A$38,0),MATCH(C1410,'[1]Traitement outputs (2)'!$B$33:$Q$33,0))</f>
        <v>-183.77989640241771</v>
      </c>
      <c r="J1410">
        <f>INDEX('[1]Traitement outputs (2)'!$B$41:$Q$45,MATCH(70,'[1]Traitement outputs (2)'!$A$41:$A$45,0),MATCH(C1410,'[1]Traitement outputs (2)'!$B$40:$Q$40,0))</f>
        <v>254.15803075879367</v>
      </c>
      <c r="K1410">
        <f>I1410*$S$2</f>
        <v>-21342.138833337085</v>
      </c>
      <c r="L1410">
        <f>J1410*$S$2</f>
        <v>29515.067122381799</v>
      </c>
    </row>
    <row r="1411" spans="1:12" x14ac:dyDescent="0.35">
      <c r="A1411" s="1">
        <v>34758.708333333336</v>
      </c>
      <c r="B1411">
        <v>20.080300000000001</v>
      </c>
      <c r="C1411">
        <f>HLOOKUP(B1411,'[1]Traitement outputs'!$B$33:$Q$33,1,TRUE)</f>
        <v>20</v>
      </c>
      <c r="E1411" s="1">
        <v>34758.708333333336</v>
      </c>
      <c r="F1411">
        <v>18.060099999999998</v>
      </c>
      <c r="G1411">
        <f t="shared" ref="G1411:G1474" si="22">ROUND(F1411,0)</f>
        <v>18</v>
      </c>
      <c r="I1411">
        <f>INDEX('[1]Traitement outputs (2)'!$B$34:$Q$38,MATCH(70,'[1]Traitement outputs (2)'!$A$34:$A$38,0),MATCH(C1411,'[1]Traitement outputs (2)'!$B$33:$Q$33,0))</f>
        <v>-183.77989640241771</v>
      </c>
      <c r="J1411">
        <f>INDEX('[1]Traitement outputs (2)'!$B$41:$Q$45,MATCH(70,'[1]Traitement outputs (2)'!$A$41:$A$45,0),MATCH(C1411,'[1]Traitement outputs (2)'!$B$40:$Q$40,0))</f>
        <v>254.15803075879367</v>
      </c>
      <c r="K1411">
        <f>I1411*$S$2</f>
        <v>-21342.138833337085</v>
      </c>
      <c r="L1411">
        <f>J1411*$S$2</f>
        <v>29515.067122381799</v>
      </c>
    </row>
    <row r="1412" spans="1:12" x14ac:dyDescent="0.35">
      <c r="A1412" s="1">
        <v>34758.75</v>
      </c>
      <c r="B1412">
        <v>20.079599999999999</v>
      </c>
      <c r="C1412">
        <f>HLOOKUP(B1412,'[1]Traitement outputs'!$B$33:$Q$33,1,TRUE)</f>
        <v>20</v>
      </c>
      <c r="E1412" s="1">
        <v>34758.75</v>
      </c>
      <c r="F1412">
        <v>18.0303</v>
      </c>
      <c r="G1412">
        <f t="shared" si="22"/>
        <v>18</v>
      </c>
      <c r="I1412">
        <f>INDEX('[1]Traitement outputs (2)'!$B$34:$Q$38,MATCH(70,'[1]Traitement outputs (2)'!$A$34:$A$38,0),MATCH(C1412,'[1]Traitement outputs (2)'!$B$33:$Q$33,0))</f>
        <v>-183.77989640241771</v>
      </c>
      <c r="J1412">
        <f>INDEX('[1]Traitement outputs (2)'!$B$41:$Q$45,MATCH(70,'[1]Traitement outputs (2)'!$A$41:$A$45,0),MATCH(C1412,'[1]Traitement outputs (2)'!$B$40:$Q$40,0))</f>
        <v>254.15803075879367</v>
      </c>
      <c r="K1412">
        <f>I1412*$S$2</f>
        <v>-21342.138833337085</v>
      </c>
      <c r="L1412">
        <f>J1412*$S$2</f>
        <v>29515.067122381799</v>
      </c>
    </row>
    <row r="1413" spans="1:12" x14ac:dyDescent="0.35">
      <c r="A1413" s="1">
        <v>34758.791666666664</v>
      </c>
      <c r="B1413">
        <v>20.079599999999999</v>
      </c>
      <c r="C1413">
        <f>HLOOKUP(B1413,'[1]Traitement outputs'!$B$33:$Q$33,1,TRUE)</f>
        <v>20</v>
      </c>
      <c r="E1413" s="1">
        <v>34758.791666666664</v>
      </c>
      <c r="F1413">
        <v>17.930499999999999</v>
      </c>
      <c r="G1413">
        <f t="shared" si="22"/>
        <v>18</v>
      </c>
      <c r="I1413">
        <f>INDEX('[1]Traitement outputs (2)'!$B$34:$Q$38,MATCH(70,'[1]Traitement outputs (2)'!$A$34:$A$38,0),MATCH(C1413,'[1]Traitement outputs (2)'!$B$33:$Q$33,0))</f>
        <v>-183.77989640241771</v>
      </c>
      <c r="J1413">
        <f>INDEX('[1]Traitement outputs (2)'!$B$41:$Q$45,MATCH(70,'[1]Traitement outputs (2)'!$A$41:$A$45,0),MATCH(C1413,'[1]Traitement outputs (2)'!$B$40:$Q$40,0))</f>
        <v>254.15803075879367</v>
      </c>
      <c r="K1413">
        <f>I1413*$S$2</f>
        <v>-21342.138833337085</v>
      </c>
      <c r="L1413">
        <f>J1413*$S$2</f>
        <v>29515.067122381799</v>
      </c>
    </row>
    <row r="1414" spans="1:12" x14ac:dyDescent="0.35">
      <c r="A1414" s="1">
        <v>34758.833333333336</v>
      </c>
      <c r="B1414">
        <v>20.079699999999999</v>
      </c>
      <c r="C1414">
        <f>HLOOKUP(B1414,'[1]Traitement outputs'!$B$33:$Q$33,1,TRUE)</f>
        <v>20</v>
      </c>
      <c r="E1414" s="1">
        <v>34758.833333333336</v>
      </c>
      <c r="F1414">
        <v>17.8108</v>
      </c>
      <c r="G1414">
        <f t="shared" si="22"/>
        <v>18</v>
      </c>
      <c r="I1414">
        <f>INDEX('[1]Traitement outputs (2)'!$B$34:$Q$38,MATCH(70,'[1]Traitement outputs (2)'!$A$34:$A$38,0),MATCH(C1414,'[1]Traitement outputs (2)'!$B$33:$Q$33,0))</f>
        <v>-183.77989640241771</v>
      </c>
      <c r="J1414">
        <f>INDEX('[1]Traitement outputs (2)'!$B$41:$Q$45,MATCH(70,'[1]Traitement outputs (2)'!$A$41:$A$45,0),MATCH(C1414,'[1]Traitement outputs (2)'!$B$40:$Q$40,0))</f>
        <v>254.15803075879367</v>
      </c>
      <c r="K1414">
        <f>I1414*$S$2</f>
        <v>-21342.138833337085</v>
      </c>
      <c r="L1414">
        <f>J1414*$S$2</f>
        <v>29515.067122381799</v>
      </c>
    </row>
    <row r="1415" spans="1:12" x14ac:dyDescent="0.35">
      <c r="A1415" s="1">
        <v>34758.875</v>
      </c>
      <c r="B1415">
        <v>16.177700000000002</v>
      </c>
      <c r="C1415">
        <f>HLOOKUP(B1415,'[1]Traitement outputs'!$B$33:$Q$33,1,TRUE)</f>
        <v>16</v>
      </c>
      <c r="E1415" s="1">
        <v>34758.875</v>
      </c>
      <c r="F1415">
        <v>22.5716</v>
      </c>
      <c r="G1415">
        <f t="shared" si="22"/>
        <v>23</v>
      </c>
      <c r="I1415">
        <f>INDEX('[1]Traitement outputs (2)'!$B$34:$Q$38,MATCH(70,'[1]Traitement outputs (2)'!$A$34:$A$38,0),MATCH(C1415,'[1]Traitement outputs (2)'!$B$33:$Q$33,0))</f>
        <v>-87.65601603539298</v>
      </c>
      <c r="J1415">
        <f>INDEX('[1]Traitement outputs (2)'!$B$41:$Q$45,MATCH(70,'[1]Traitement outputs (2)'!$A$41:$A$45,0),MATCH(C1415,'[1]Traitement outputs (2)'!$B$40:$Q$40,0))</f>
        <v>158.03405896601754</v>
      </c>
      <c r="K1415">
        <f>I1415*$S$2</f>
        <v>-10179.387954970944</v>
      </c>
      <c r="L1415">
        <f>J1415*$S$2</f>
        <v>18352.305626852856</v>
      </c>
    </row>
    <row r="1416" spans="1:12" x14ac:dyDescent="0.35">
      <c r="A1416" s="1">
        <v>34758.916666666664</v>
      </c>
      <c r="B1416">
        <v>16.079699999999999</v>
      </c>
      <c r="C1416">
        <f>HLOOKUP(B1416,'[1]Traitement outputs'!$B$33:$Q$33,1,TRUE)</f>
        <v>16</v>
      </c>
      <c r="E1416" s="1">
        <v>34758.916666666664</v>
      </c>
      <c r="F1416">
        <v>22.226400000000002</v>
      </c>
      <c r="G1416">
        <f t="shared" si="22"/>
        <v>22</v>
      </c>
      <c r="I1416">
        <f>INDEX('[1]Traitement outputs (2)'!$B$34:$Q$38,MATCH(70,'[1]Traitement outputs (2)'!$A$34:$A$38,0),MATCH(C1416,'[1]Traitement outputs (2)'!$B$33:$Q$33,0))</f>
        <v>-87.65601603539298</v>
      </c>
      <c r="J1416">
        <f>INDEX('[1]Traitement outputs (2)'!$B$41:$Q$45,MATCH(70,'[1]Traitement outputs (2)'!$A$41:$A$45,0),MATCH(C1416,'[1]Traitement outputs (2)'!$B$40:$Q$40,0))</f>
        <v>158.03405896601754</v>
      </c>
      <c r="K1416">
        <f>I1416*$S$2</f>
        <v>-10179.387954970944</v>
      </c>
      <c r="L1416">
        <f>J1416*$S$2</f>
        <v>18352.305626852856</v>
      </c>
    </row>
    <row r="1417" spans="1:12" x14ac:dyDescent="0.35">
      <c r="A1417" s="1">
        <v>34758.958333333336</v>
      </c>
      <c r="B1417">
        <v>16.079000000000001</v>
      </c>
      <c r="C1417">
        <f>HLOOKUP(B1417,'[1]Traitement outputs'!$B$33:$Q$33,1,TRUE)</f>
        <v>16</v>
      </c>
      <c r="E1417" s="1">
        <v>34758.958333333336</v>
      </c>
      <c r="F1417">
        <v>21.603000000000002</v>
      </c>
      <c r="G1417">
        <f t="shared" si="22"/>
        <v>22</v>
      </c>
      <c r="I1417">
        <f>INDEX('[1]Traitement outputs (2)'!$B$34:$Q$38,MATCH(70,'[1]Traitement outputs (2)'!$A$34:$A$38,0),MATCH(C1417,'[1]Traitement outputs (2)'!$B$33:$Q$33,0))</f>
        <v>-87.65601603539298</v>
      </c>
      <c r="J1417">
        <f>INDEX('[1]Traitement outputs (2)'!$B$41:$Q$45,MATCH(70,'[1]Traitement outputs (2)'!$A$41:$A$45,0),MATCH(C1417,'[1]Traitement outputs (2)'!$B$40:$Q$40,0))</f>
        <v>158.03405896601754</v>
      </c>
      <c r="K1417">
        <f>I1417*$S$2</f>
        <v>-10179.387954970944</v>
      </c>
      <c r="L1417">
        <f>J1417*$S$2</f>
        <v>18352.305626852856</v>
      </c>
    </row>
    <row r="1418" spans="1:12" x14ac:dyDescent="0.35">
      <c r="A1418" s="1">
        <v>34759</v>
      </c>
      <c r="B1418">
        <v>16.0794</v>
      </c>
      <c r="C1418">
        <f>HLOOKUP(B1418,'[1]Traitement outputs'!$B$33:$Q$33,1,TRUE)</f>
        <v>16</v>
      </c>
      <c r="E1418" s="1">
        <v>34759</v>
      </c>
      <c r="F1418">
        <v>21.044899999999998</v>
      </c>
      <c r="G1418">
        <f t="shared" si="22"/>
        <v>21</v>
      </c>
      <c r="I1418">
        <f>INDEX('[1]Traitement outputs (2)'!$B$34:$Q$38,MATCH(70,'[1]Traitement outputs (2)'!$A$34:$A$38,0),MATCH(C1418,'[1]Traitement outputs (2)'!$B$33:$Q$33,0))</f>
        <v>-87.65601603539298</v>
      </c>
      <c r="J1418">
        <f>INDEX('[1]Traitement outputs (2)'!$B$41:$Q$45,MATCH(70,'[1]Traitement outputs (2)'!$A$41:$A$45,0),MATCH(C1418,'[1]Traitement outputs (2)'!$B$40:$Q$40,0))</f>
        <v>158.03405896601754</v>
      </c>
      <c r="K1418">
        <f>I1418*$S$2</f>
        <v>-10179.387954970944</v>
      </c>
      <c r="L1418">
        <f>J1418*$S$2</f>
        <v>18352.305626852856</v>
      </c>
    </row>
    <row r="1419" spans="1:12" x14ac:dyDescent="0.35">
      <c r="A1419" s="1">
        <v>34759.041666666664</v>
      </c>
      <c r="B1419">
        <v>16.0792</v>
      </c>
      <c r="C1419">
        <f>HLOOKUP(B1419,'[1]Traitement outputs'!$B$33:$Q$33,1,TRUE)</f>
        <v>16</v>
      </c>
      <c r="E1419" s="1">
        <v>34759.041666666664</v>
      </c>
      <c r="F1419">
        <v>20.546299999999999</v>
      </c>
      <c r="G1419">
        <f t="shared" si="22"/>
        <v>21</v>
      </c>
      <c r="I1419">
        <f>INDEX('[1]Traitement outputs (2)'!$B$34:$Q$38,MATCH(70,'[1]Traitement outputs (2)'!$A$34:$A$38,0),MATCH(C1419,'[1]Traitement outputs (2)'!$B$33:$Q$33,0))</f>
        <v>-87.65601603539298</v>
      </c>
      <c r="J1419">
        <f>INDEX('[1]Traitement outputs (2)'!$B$41:$Q$45,MATCH(70,'[1]Traitement outputs (2)'!$A$41:$A$45,0),MATCH(C1419,'[1]Traitement outputs (2)'!$B$40:$Q$40,0))</f>
        <v>158.03405896601754</v>
      </c>
      <c r="K1419">
        <f>I1419*$S$2</f>
        <v>-10179.387954970944</v>
      </c>
      <c r="L1419">
        <f>J1419*$S$2</f>
        <v>18352.305626852856</v>
      </c>
    </row>
    <row r="1420" spans="1:12" x14ac:dyDescent="0.35">
      <c r="A1420" s="1">
        <v>34759.083333333336</v>
      </c>
      <c r="B1420">
        <v>16.0794</v>
      </c>
      <c r="C1420">
        <f>HLOOKUP(B1420,'[1]Traitement outputs'!$B$33:$Q$33,1,TRUE)</f>
        <v>16</v>
      </c>
      <c r="E1420" s="1">
        <v>34759.083333333336</v>
      </c>
      <c r="F1420">
        <v>20.125399999999999</v>
      </c>
      <c r="G1420">
        <f t="shared" si="22"/>
        <v>20</v>
      </c>
      <c r="I1420">
        <f>INDEX('[1]Traitement outputs (2)'!$B$34:$Q$38,MATCH(70,'[1]Traitement outputs (2)'!$A$34:$A$38,0),MATCH(C1420,'[1]Traitement outputs (2)'!$B$33:$Q$33,0))</f>
        <v>-87.65601603539298</v>
      </c>
      <c r="J1420">
        <f>INDEX('[1]Traitement outputs (2)'!$B$41:$Q$45,MATCH(70,'[1]Traitement outputs (2)'!$A$41:$A$45,0),MATCH(C1420,'[1]Traitement outputs (2)'!$B$40:$Q$40,0))</f>
        <v>158.03405896601754</v>
      </c>
      <c r="K1420">
        <f>I1420*$S$2</f>
        <v>-10179.387954970944</v>
      </c>
      <c r="L1420">
        <f>J1420*$S$2</f>
        <v>18352.305626852856</v>
      </c>
    </row>
    <row r="1421" spans="1:12" x14ac:dyDescent="0.35">
      <c r="A1421" s="1">
        <v>34759.125</v>
      </c>
      <c r="B1421">
        <v>16.0794</v>
      </c>
      <c r="C1421">
        <f>HLOOKUP(B1421,'[1]Traitement outputs'!$B$33:$Q$33,1,TRUE)</f>
        <v>16</v>
      </c>
      <c r="E1421" s="1">
        <v>34759.125</v>
      </c>
      <c r="F1421">
        <v>19.768699999999999</v>
      </c>
      <c r="G1421">
        <f t="shared" si="22"/>
        <v>20</v>
      </c>
      <c r="I1421">
        <f>INDEX('[1]Traitement outputs (2)'!$B$34:$Q$38,MATCH(70,'[1]Traitement outputs (2)'!$A$34:$A$38,0),MATCH(C1421,'[1]Traitement outputs (2)'!$B$33:$Q$33,0))</f>
        <v>-87.65601603539298</v>
      </c>
      <c r="J1421">
        <f>INDEX('[1]Traitement outputs (2)'!$B$41:$Q$45,MATCH(70,'[1]Traitement outputs (2)'!$A$41:$A$45,0),MATCH(C1421,'[1]Traitement outputs (2)'!$B$40:$Q$40,0))</f>
        <v>158.03405896601754</v>
      </c>
      <c r="K1421">
        <f>I1421*$S$2</f>
        <v>-10179.387954970944</v>
      </c>
      <c r="L1421">
        <f>J1421*$S$2</f>
        <v>18352.305626852856</v>
      </c>
    </row>
    <row r="1422" spans="1:12" x14ac:dyDescent="0.35">
      <c r="A1422" s="1">
        <v>34759.166666666664</v>
      </c>
      <c r="B1422">
        <v>16.0794</v>
      </c>
      <c r="C1422">
        <f>HLOOKUP(B1422,'[1]Traitement outputs'!$B$33:$Q$33,1,TRUE)</f>
        <v>16</v>
      </c>
      <c r="E1422" s="1">
        <v>34759.166666666664</v>
      </c>
      <c r="F1422">
        <v>19.4925</v>
      </c>
      <c r="G1422">
        <f t="shared" si="22"/>
        <v>19</v>
      </c>
      <c r="I1422">
        <f>INDEX('[1]Traitement outputs (2)'!$B$34:$Q$38,MATCH(70,'[1]Traitement outputs (2)'!$A$34:$A$38,0),MATCH(C1422,'[1]Traitement outputs (2)'!$B$33:$Q$33,0))</f>
        <v>-87.65601603539298</v>
      </c>
      <c r="J1422">
        <f>INDEX('[1]Traitement outputs (2)'!$B$41:$Q$45,MATCH(70,'[1]Traitement outputs (2)'!$A$41:$A$45,0),MATCH(C1422,'[1]Traitement outputs (2)'!$B$40:$Q$40,0))</f>
        <v>158.03405896601754</v>
      </c>
      <c r="K1422">
        <f>I1422*$S$2</f>
        <v>-10179.387954970944</v>
      </c>
      <c r="L1422">
        <f>J1422*$S$2</f>
        <v>18352.305626852856</v>
      </c>
    </row>
    <row r="1423" spans="1:12" x14ac:dyDescent="0.35">
      <c r="A1423" s="1">
        <v>34759.208333333336</v>
      </c>
      <c r="B1423">
        <v>20.033899999999999</v>
      </c>
      <c r="C1423">
        <f>HLOOKUP(B1423,'[1]Traitement outputs'!$B$33:$Q$33,1,TRUE)</f>
        <v>20</v>
      </c>
      <c r="E1423" s="1">
        <v>34759.208333333336</v>
      </c>
      <c r="F1423">
        <v>15.0198</v>
      </c>
      <c r="G1423">
        <f t="shared" si="22"/>
        <v>15</v>
      </c>
      <c r="I1423">
        <f>INDEX('[1]Traitement outputs (2)'!$B$34:$Q$38,MATCH(70,'[1]Traitement outputs (2)'!$A$34:$A$38,0),MATCH(C1423,'[1]Traitement outputs (2)'!$B$33:$Q$33,0))</f>
        <v>-183.77989640241771</v>
      </c>
      <c r="J1423">
        <f>INDEX('[1]Traitement outputs (2)'!$B$41:$Q$45,MATCH(70,'[1]Traitement outputs (2)'!$A$41:$A$45,0),MATCH(C1423,'[1]Traitement outputs (2)'!$B$40:$Q$40,0))</f>
        <v>254.15803075879367</v>
      </c>
      <c r="K1423">
        <f>I1423*$S$2</f>
        <v>-21342.138833337085</v>
      </c>
      <c r="L1423">
        <f>J1423*$S$2</f>
        <v>29515.067122381799</v>
      </c>
    </row>
    <row r="1424" spans="1:12" x14ac:dyDescent="0.35">
      <c r="A1424" s="1">
        <v>34759.25</v>
      </c>
      <c r="B1424">
        <v>20.079499999999999</v>
      </c>
      <c r="C1424">
        <f>HLOOKUP(B1424,'[1]Traitement outputs'!$B$33:$Q$33,1,TRUE)</f>
        <v>20</v>
      </c>
      <c r="E1424" s="1">
        <v>34759.25</v>
      </c>
      <c r="F1424">
        <v>14.9682</v>
      </c>
      <c r="G1424">
        <f t="shared" si="22"/>
        <v>15</v>
      </c>
      <c r="I1424">
        <f>INDEX('[1]Traitement outputs (2)'!$B$34:$Q$38,MATCH(70,'[1]Traitement outputs (2)'!$A$34:$A$38,0),MATCH(C1424,'[1]Traitement outputs (2)'!$B$33:$Q$33,0))</f>
        <v>-183.77989640241771</v>
      </c>
      <c r="J1424">
        <f>INDEX('[1]Traitement outputs (2)'!$B$41:$Q$45,MATCH(70,'[1]Traitement outputs (2)'!$A$41:$A$45,0),MATCH(C1424,'[1]Traitement outputs (2)'!$B$40:$Q$40,0))</f>
        <v>254.15803075879367</v>
      </c>
      <c r="K1424">
        <f>I1424*$S$2</f>
        <v>-21342.138833337085</v>
      </c>
      <c r="L1424">
        <f>J1424*$S$2</f>
        <v>29515.067122381799</v>
      </c>
    </row>
    <row r="1425" spans="1:12" x14ac:dyDescent="0.35">
      <c r="A1425" s="1">
        <v>34759.291666666664</v>
      </c>
      <c r="B1425">
        <v>20.084499999999998</v>
      </c>
      <c r="C1425">
        <f>HLOOKUP(B1425,'[1]Traitement outputs'!$B$33:$Q$33,1,TRUE)</f>
        <v>20</v>
      </c>
      <c r="E1425" s="1">
        <v>34759.291666666664</v>
      </c>
      <c r="F1425">
        <v>15.073</v>
      </c>
      <c r="G1425">
        <f t="shared" si="22"/>
        <v>15</v>
      </c>
      <c r="I1425">
        <f>INDEX('[1]Traitement outputs (2)'!$B$34:$Q$38,MATCH(70,'[1]Traitement outputs (2)'!$A$34:$A$38,0),MATCH(C1425,'[1]Traitement outputs (2)'!$B$33:$Q$33,0))</f>
        <v>-183.77989640241771</v>
      </c>
      <c r="J1425">
        <f>INDEX('[1]Traitement outputs (2)'!$B$41:$Q$45,MATCH(70,'[1]Traitement outputs (2)'!$A$41:$A$45,0),MATCH(C1425,'[1]Traitement outputs (2)'!$B$40:$Q$40,0))</f>
        <v>254.15803075879367</v>
      </c>
      <c r="K1425">
        <f>I1425*$S$2</f>
        <v>-21342.138833337085</v>
      </c>
      <c r="L1425">
        <f>J1425*$S$2</f>
        <v>29515.067122381799</v>
      </c>
    </row>
    <row r="1426" spans="1:12" x14ac:dyDescent="0.35">
      <c r="A1426" s="1">
        <v>34759.333333333336</v>
      </c>
      <c r="B1426">
        <v>20.090199999999999</v>
      </c>
      <c r="C1426">
        <f>HLOOKUP(B1426,'[1]Traitement outputs'!$B$33:$Q$33,1,TRUE)</f>
        <v>20</v>
      </c>
      <c r="E1426" s="1">
        <v>34759.333333333336</v>
      </c>
      <c r="F1426">
        <v>15.601900000000001</v>
      </c>
      <c r="G1426">
        <f t="shared" si="22"/>
        <v>16</v>
      </c>
      <c r="I1426">
        <f>INDEX('[1]Traitement outputs (2)'!$B$34:$Q$38,MATCH(70,'[1]Traitement outputs (2)'!$A$34:$A$38,0),MATCH(C1426,'[1]Traitement outputs (2)'!$B$33:$Q$33,0))</f>
        <v>-183.77989640241771</v>
      </c>
      <c r="J1426">
        <f>INDEX('[1]Traitement outputs (2)'!$B$41:$Q$45,MATCH(70,'[1]Traitement outputs (2)'!$A$41:$A$45,0),MATCH(C1426,'[1]Traitement outputs (2)'!$B$40:$Q$40,0))</f>
        <v>254.15803075879367</v>
      </c>
      <c r="K1426">
        <f>I1426*$S$2</f>
        <v>-21342.138833337085</v>
      </c>
      <c r="L1426">
        <f>J1426*$S$2</f>
        <v>29515.067122381799</v>
      </c>
    </row>
    <row r="1427" spans="1:12" x14ac:dyDescent="0.35">
      <c r="A1427" s="1">
        <v>34759.375</v>
      </c>
      <c r="B1427">
        <v>20.0945</v>
      </c>
      <c r="C1427">
        <f>HLOOKUP(B1427,'[1]Traitement outputs'!$B$33:$Q$33,1,TRUE)</f>
        <v>20</v>
      </c>
      <c r="E1427" s="1">
        <v>34759.375</v>
      </c>
      <c r="F1427">
        <v>16.416499999999999</v>
      </c>
      <c r="G1427">
        <f t="shared" si="22"/>
        <v>16</v>
      </c>
      <c r="I1427">
        <f>INDEX('[1]Traitement outputs (2)'!$B$34:$Q$38,MATCH(70,'[1]Traitement outputs (2)'!$A$34:$A$38,0),MATCH(C1427,'[1]Traitement outputs (2)'!$B$33:$Q$33,0))</f>
        <v>-183.77989640241771</v>
      </c>
      <c r="J1427">
        <f>INDEX('[1]Traitement outputs (2)'!$B$41:$Q$45,MATCH(70,'[1]Traitement outputs (2)'!$A$41:$A$45,0),MATCH(C1427,'[1]Traitement outputs (2)'!$B$40:$Q$40,0))</f>
        <v>254.15803075879367</v>
      </c>
      <c r="K1427">
        <f>I1427*$S$2</f>
        <v>-21342.138833337085</v>
      </c>
      <c r="L1427">
        <f>J1427*$S$2</f>
        <v>29515.067122381799</v>
      </c>
    </row>
    <row r="1428" spans="1:12" x14ac:dyDescent="0.35">
      <c r="A1428" s="1">
        <v>34759.416666666664</v>
      </c>
      <c r="B1428">
        <v>21.712599999999998</v>
      </c>
      <c r="C1428">
        <f>HLOOKUP(B1428,'[1]Traitement outputs'!$B$33:$Q$33,1,TRUE)</f>
        <v>20</v>
      </c>
      <c r="E1428" s="1">
        <v>34759.416666666664</v>
      </c>
      <c r="F1428">
        <v>16.0274</v>
      </c>
      <c r="G1428">
        <f t="shared" si="22"/>
        <v>16</v>
      </c>
      <c r="I1428">
        <f>INDEX('[1]Traitement outputs (2)'!$B$34:$Q$38,MATCH(70,'[1]Traitement outputs (2)'!$A$34:$A$38,0),MATCH(C1428,'[1]Traitement outputs (2)'!$B$33:$Q$33,0))</f>
        <v>-183.77989640241771</v>
      </c>
      <c r="J1428">
        <f>INDEX('[1]Traitement outputs (2)'!$B$41:$Q$45,MATCH(70,'[1]Traitement outputs (2)'!$A$41:$A$45,0),MATCH(C1428,'[1]Traitement outputs (2)'!$B$40:$Q$40,0))</f>
        <v>254.15803075879367</v>
      </c>
      <c r="K1428">
        <f>I1428*$S$2</f>
        <v>-21342.138833337085</v>
      </c>
      <c r="L1428">
        <f>J1428*$S$2</f>
        <v>29515.067122381799</v>
      </c>
    </row>
    <row r="1429" spans="1:12" x14ac:dyDescent="0.35">
      <c r="A1429" s="1">
        <v>34759.458333333336</v>
      </c>
      <c r="B1429">
        <v>21.2271</v>
      </c>
      <c r="C1429">
        <f>HLOOKUP(B1429,'[1]Traitement outputs'!$B$33:$Q$33,1,TRUE)</f>
        <v>20</v>
      </c>
      <c r="E1429" s="1">
        <v>34759.458333333336</v>
      </c>
      <c r="F1429">
        <v>18.256499999999999</v>
      </c>
      <c r="G1429">
        <f t="shared" si="22"/>
        <v>18</v>
      </c>
      <c r="I1429">
        <f>INDEX('[1]Traitement outputs (2)'!$B$34:$Q$38,MATCH(70,'[1]Traitement outputs (2)'!$A$34:$A$38,0),MATCH(C1429,'[1]Traitement outputs (2)'!$B$33:$Q$33,0))</f>
        <v>-183.77989640241771</v>
      </c>
      <c r="J1429">
        <f>INDEX('[1]Traitement outputs (2)'!$B$41:$Q$45,MATCH(70,'[1]Traitement outputs (2)'!$A$41:$A$45,0),MATCH(C1429,'[1]Traitement outputs (2)'!$B$40:$Q$40,0))</f>
        <v>254.15803075879367</v>
      </c>
      <c r="K1429">
        <f>I1429*$S$2</f>
        <v>-21342.138833337085</v>
      </c>
      <c r="L1429">
        <f>J1429*$S$2</f>
        <v>29515.067122381799</v>
      </c>
    </row>
    <row r="1430" spans="1:12" x14ac:dyDescent="0.35">
      <c r="A1430" s="1">
        <v>34759.5</v>
      </c>
      <c r="B1430">
        <v>20.000499999999999</v>
      </c>
      <c r="C1430">
        <f>HLOOKUP(B1430,'[1]Traitement outputs'!$B$33:$Q$33,1,TRUE)</f>
        <v>20</v>
      </c>
      <c r="E1430" s="1">
        <v>34759.5</v>
      </c>
      <c r="F1430">
        <v>19.766100000000002</v>
      </c>
      <c r="G1430">
        <f t="shared" si="22"/>
        <v>20</v>
      </c>
      <c r="I1430">
        <f>INDEX('[1]Traitement outputs (2)'!$B$34:$Q$38,MATCH(70,'[1]Traitement outputs (2)'!$A$34:$A$38,0),MATCH(C1430,'[1]Traitement outputs (2)'!$B$33:$Q$33,0))</f>
        <v>-183.77989640241771</v>
      </c>
      <c r="J1430">
        <f>INDEX('[1]Traitement outputs (2)'!$B$41:$Q$45,MATCH(70,'[1]Traitement outputs (2)'!$A$41:$A$45,0),MATCH(C1430,'[1]Traitement outputs (2)'!$B$40:$Q$40,0))</f>
        <v>254.15803075879367</v>
      </c>
      <c r="K1430">
        <f>I1430*$S$2</f>
        <v>-21342.138833337085</v>
      </c>
      <c r="L1430">
        <f>J1430*$S$2</f>
        <v>29515.067122381799</v>
      </c>
    </row>
    <row r="1431" spans="1:12" x14ac:dyDescent="0.35">
      <c r="A1431" s="1">
        <v>34759.541666666664</v>
      </c>
      <c r="B1431">
        <v>20.0001</v>
      </c>
      <c r="C1431">
        <f>HLOOKUP(B1431,'[1]Traitement outputs'!$B$33:$Q$33,1,TRUE)</f>
        <v>20</v>
      </c>
      <c r="E1431" s="1">
        <v>34759.541666666664</v>
      </c>
      <c r="F1431">
        <v>19.9575</v>
      </c>
      <c r="G1431">
        <f t="shared" si="22"/>
        <v>20</v>
      </c>
      <c r="I1431">
        <f>INDEX('[1]Traitement outputs (2)'!$B$34:$Q$38,MATCH(70,'[1]Traitement outputs (2)'!$A$34:$A$38,0),MATCH(C1431,'[1]Traitement outputs (2)'!$B$33:$Q$33,0))</f>
        <v>-183.77989640241771</v>
      </c>
      <c r="J1431">
        <f>INDEX('[1]Traitement outputs (2)'!$B$41:$Q$45,MATCH(70,'[1]Traitement outputs (2)'!$A$41:$A$45,0),MATCH(C1431,'[1]Traitement outputs (2)'!$B$40:$Q$40,0))</f>
        <v>254.15803075879367</v>
      </c>
      <c r="K1431">
        <f>I1431*$S$2</f>
        <v>-21342.138833337085</v>
      </c>
      <c r="L1431">
        <f>J1431*$S$2</f>
        <v>29515.067122381799</v>
      </c>
    </row>
    <row r="1432" spans="1:12" x14ac:dyDescent="0.35">
      <c r="A1432" s="1">
        <v>34759.583333333336</v>
      </c>
      <c r="B1432">
        <v>20.0002</v>
      </c>
      <c r="C1432">
        <f>HLOOKUP(B1432,'[1]Traitement outputs'!$B$33:$Q$33,1,TRUE)</f>
        <v>20</v>
      </c>
      <c r="E1432" s="1">
        <v>34759.583333333336</v>
      </c>
      <c r="F1432">
        <v>20.192399999999999</v>
      </c>
      <c r="G1432">
        <f t="shared" si="22"/>
        <v>20</v>
      </c>
      <c r="I1432">
        <f>INDEX('[1]Traitement outputs (2)'!$B$34:$Q$38,MATCH(70,'[1]Traitement outputs (2)'!$A$34:$A$38,0),MATCH(C1432,'[1]Traitement outputs (2)'!$B$33:$Q$33,0))</f>
        <v>-183.77989640241771</v>
      </c>
      <c r="J1432">
        <f>INDEX('[1]Traitement outputs (2)'!$B$41:$Q$45,MATCH(70,'[1]Traitement outputs (2)'!$A$41:$A$45,0),MATCH(C1432,'[1]Traitement outputs (2)'!$B$40:$Q$40,0))</f>
        <v>254.15803075879367</v>
      </c>
      <c r="K1432">
        <f>I1432*$S$2</f>
        <v>-21342.138833337085</v>
      </c>
      <c r="L1432">
        <f>J1432*$S$2</f>
        <v>29515.067122381799</v>
      </c>
    </row>
    <row r="1433" spans="1:12" x14ac:dyDescent="0.35">
      <c r="A1433" s="1">
        <v>34759.625</v>
      </c>
      <c r="B1433">
        <v>20.0002</v>
      </c>
      <c r="C1433">
        <f>HLOOKUP(B1433,'[1]Traitement outputs'!$B$33:$Q$33,1,TRUE)</f>
        <v>20</v>
      </c>
      <c r="E1433" s="1">
        <v>34759.625</v>
      </c>
      <c r="F1433">
        <v>20.337199999999999</v>
      </c>
      <c r="G1433">
        <f t="shared" si="22"/>
        <v>20</v>
      </c>
      <c r="I1433">
        <f>INDEX('[1]Traitement outputs (2)'!$B$34:$Q$38,MATCH(70,'[1]Traitement outputs (2)'!$A$34:$A$38,0),MATCH(C1433,'[1]Traitement outputs (2)'!$B$33:$Q$33,0))</f>
        <v>-183.77989640241771</v>
      </c>
      <c r="J1433">
        <f>INDEX('[1]Traitement outputs (2)'!$B$41:$Q$45,MATCH(70,'[1]Traitement outputs (2)'!$A$41:$A$45,0),MATCH(C1433,'[1]Traitement outputs (2)'!$B$40:$Q$40,0))</f>
        <v>254.15803075879367</v>
      </c>
      <c r="K1433">
        <f>I1433*$S$2</f>
        <v>-21342.138833337085</v>
      </c>
      <c r="L1433">
        <f>J1433*$S$2</f>
        <v>29515.067122381799</v>
      </c>
    </row>
    <row r="1434" spans="1:12" x14ac:dyDescent="0.35">
      <c r="A1434" s="1">
        <v>34759.666666666664</v>
      </c>
      <c r="B1434">
        <v>20.0002</v>
      </c>
      <c r="C1434">
        <f>HLOOKUP(B1434,'[1]Traitement outputs'!$B$33:$Q$33,1,TRUE)</f>
        <v>20</v>
      </c>
      <c r="E1434" s="1">
        <v>34759.666666666664</v>
      </c>
      <c r="F1434">
        <v>20.4663</v>
      </c>
      <c r="G1434">
        <f t="shared" si="22"/>
        <v>20</v>
      </c>
      <c r="I1434">
        <f>INDEX('[1]Traitement outputs (2)'!$B$34:$Q$38,MATCH(70,'[1]Traitement outputs (2)'!$A$34:$A$38,0),MATCH(C1434,'[1]Traitement outputs (2)'!$B$33:$Q$33,0))</f>
        <v>-183.77989640241771</v>
      </c>
      <c r="J1434">
        <f>INDEX('[1]Traitement outputs (2)'!$B$41:$Q$45,MATCH(70,'[1]Traitement outputs (2)'!$A$41:$A$45,0),MATCH(C1434,'[1]Traitement outputs (2)'!$B$40:$Q$40,0))</f>
        <v>254.15803075879367</v>
      </c>
      <c r="K1434">
        <f>I1434*$S$2</f>
        <v>-21342.138833337085</v>
      </c>
      <c r="L1434">
        <f>J1434*$S$2</f>
        <v>29515.067122381799</v>
      </c>
    </row>
    <row r="1435" spans="1:12" x14ac:dyDescent="0.35">
      <c r="A1435" s="1">
        <v>34759.708333333336</v>
      </c>
      <c r="B1435">
        <v>20.0002</v>
      </c>
      <c r="C1435">
        <f>HLOOKUP(B1435,'[1]Traitement outputs'!$B$33:$Q$33,1,TRUE)</f>
        <v>20</v>
      </c>
      <c r="E1435" s="1">
        <v>34759.708333333336</v>
      </c>
      <c r="F1435">
        <v>20.2761</v>
      </c>
      <c r="G1435">
        <f t="shared" si="22"/>
        <v>20</v>
      </c>
      <c r="I1435">
        <f>INDEX('[1]Traitement outputs (2)'!$B$34:$Q$38,MATCH(70,'[1]Traitement outputs (2)'!$A$34:$A$38,0),MATCH(C1435,'[1]Traitement outputs (2)'!$B$33:$Q$33,0))</f>
        <v>-183.77989640241771</v>
      </c>
      <c r="J1435">
        <f>INDEX('[1]Traitement outputs (2)'!$B$41:$Q$45,MATCH(70,'[1]Traitement outputs (2)'!$A$41:$A$45,0),MATCH(C1435,'[1]Traitement outputs (2)'!$B$40:$Q$40,0))</f>
        <v>254.15803075879367</v>
      </c>
      <c r="K1435">
        <f>I1435*$S$2</f>
        <v>-21342.138833337085</v>
      </c>
      <c r="L1435">
        <f>J1435*$S$2</f>
        <v>29515.067122381799</v>
      </c>
    </row>
    <row r="1436" spans="1:12" x14ac:dyDescent="0.35">
      <c r="A1436" s="1">
        <v>34759.75</v>
      </c>
      <c r="B1436">
        <v>20.0001</v>
      </c>
      <c r="C1436">
        <f>HLOOKUP(B1436,'[1]Traitement outputs'!$B$33:$Q$33,1,TRUE)</f>
        <v>20</v>
      </c>
      <c r="E1436" s="1">
        <v>34759.75</v>
      </c>
      <c r="F1436">
        <v>19.8444</v>
      </c>
      <c r="G1436">
        <f t="shared" si="22"/>
        <v>20</v>
      </c>
      <c r="I1436">
        <f>INDEX('[1]Traitement outputs (2)'!$B$34:$Q$38,MATCH(70,'[1]Traitement outputs (2)'!$A$34:$A$38,0),MATCH(C1436,'[1]Traitement outputs (2)'!$B$33:$Q$33,0))</f>
        <v>-183.77989640241771</v>
      </c>
      <c r="J1436">
        <f>INDEX('[1]Traitement outputs (2)'!$B$41:$Q$45,MATCH(70,'[1]Traitement outputs (2)'!$A$41:$A$45,0),MATCH(C1436,'[1]Traitement outputs (2)'!$B$40:$Q$40,0))</f>
        <v>254.15803075879367</v>
      </c>
      <c r="K1436">
        <f>I1436*$S$2</f>
        <v>-21342.138833337085</v>
      </c>
      <c r="L1436">
        <f>J1436*$S$2</f>
        <v>29515.067122381799</v>
      </c>
    </row>
    <row r="1437" spans="1:12" x14ac:dyDescent="0.35">
      <c r="A1437" s="1">
        <v>34759.791666666664</v>
      </c>
      <c r="B1437">
        <v>20.0672</v>
      </c>
      <c r="C1437">
        <f>HLOOKUP(B1437,'[1]Traitement outputs'!$B$33:$Q$33,1,TRUE)</f>
        <v>20</v>
      </c>
      <c r="E1437" s="1">
        <v>34759.791666666664</v>
      </c>
      <c r="F1437">
        <v>19.622699999999998</v>
      </c>
      <c r="G1437">
        <f t="shared" si="22"/>
        <v>20</v>
      </c>
      <c r="I1437">
        <f>INDEX('[1]Traitement outputs (2)'!$B$34:$Q$38,MATCH(70,'[1]Traitement outputs (2)'!$A$34:$A$38,0),MATCH(C1437,'[1]Traitement outputs (2)'!$B$33:$Q$33,0))</f>
        <v>-183.77989640241771</v>
      </c>
      <c r="J1437">
        <f>INDEX('[1]Traitement outputs (2)'!$B$41:$Q$45,MATCH(70,'[1]Traitement outputs (2)'!$A$41:$A$45,0),MATCH(C1437,'[1]Traitement outputs (2)'!$B$40:$Q$40,0))</f>
        <v>254.15803075879367</v>
      </c>
      <c r="K1437">
        <f>I1437*$S$2</f>
        <v>-21342.138833337085</v>
      </c>
      <c r="L1437">
        <f>J1437*$S$2</f>
        <v>29515.067122381799</v>
      </c>
    </row>
    <row r="1438" spans="1:12" x14ac:dyDescent="0.35">
      <c r="A1438" s="1">
        <v>34759.833333333336</v>
      </c>
      <c r="B1438">
        <v>20.082000000000001</v>
      </c>
      <c r="C1438">
        <f>HLOOKUP(B1438,'[1]Traitement outputs'!$B$33:$Q$33,1,TRUE)</f>
        <v>20</v>
      </c>
      <c r="E1438" s="1">
        <v>34759.833333333336</v>
      </c>
      <c r="F1438">
        <v>19.672799999999999</v>
      </c>
      <c r="G1438">
        <f t="shared" si="22"/>
        <v>20</v>
      </c>
      <c r="I1438">
        <f>INDEX('[1]Traitement outputs (2)'!$B$34:$Q$38,MATCH(70,'[1]Traitement outputs (2)'!$A$34:$A$38,0),MATCH(C1438,'[1]Traitement outputs (2)'!$B$33:$Q$33,0))</f>
        <v>-183.77989640241771</v>
      </c>
      <c r="J1438">
        <f>INDEX('[1]Traitement outputs (2)'!$B$41:$Q$45,MATCH(70,'[1]Traitement outputs (2)'!$A$41:$A$45,0),MATCH(C1438,'[1]Traitement outputs (2)'!$B$40:$Q$40,0))</f>
        <v>254.15803075879367</v>
      </c>
      <c r="K1438">
        <f>I1438*$S$2</f>
        <v>-21342.138833337085</v>
      </c>
      <c r="L1438">
        <f>J1438*$S$2</f>
        <v>29515.067122381799</v>
      </c>
    </row>
    <row r="1439" spans="1:12" x14ac:dyDescent="0.35">
      <c r="A1439" s="1">
        <v>34759.875</v>
      </c>
      <c r="B1439">
        <v>16.1877</v>
      </c>
      <c r="C1439">
        <f>HLOOKUP(B1439,'[1]Traitement outputs'!$B$33:$Q$33,1,TRUE)</f>
        <v>16</v>
      </c>
      <c r="E1439" s="1">
        <v>34759.875</v>
      </c>
      <c r="F1439">
        <v>25.2227</v>
      </c>
      <c r="G1439">
        <f t="shared" si="22"/>
        <v>25</v>
      </c>
      <c r="I1439">
        <f>INDEX('[1]Traitement outputs (2)'!$B$34:$Q$38,MATCH(70,'[1]Traitement outputs (2)'!$A$34:$A$38,0),MATCH(C1439,'[1]Traitement outputs (2)'!$B$33:$Q$33,0))</f>
        <v>-87.65601603539298</v>
      </c>
      <c r="J1439">
        <f>INDEX('[1]Traitement outputs (2)'!$B$41:$Q$45,MATCH(70,'[1]Traitement outputs (2)'!$A$41:$A$45,0),MATCH(C1439,'[1]Traitement outputs (2)'!$B$40:$Q$40,0))</f>
        <v>158.03405896601754</v>
      </c>
      <c r="K1439">
        <f>I1439*$S$2</f>
        <v>-10179.387954970944</v>
      </c>
      <c r="L1439">
        <f>J1439*$S$2</f>
        <v>18352.305626852856</v>
      </c>
    </row>
    <row r="1440" spans="1:12" x14ac:dyDescent="0.35">
      <c r="A1440" s="1">
        <v>34759.916666666664</v>
      </c>
      <c r="B1440">
        <v>16.0822</v>
      </c>
      <c r="C1440">
        <f>HLOOKUP(B1440,'[1]Traitement outputs'!$B$33:$Q$33,1,TRUE)</f>
        <v>16</v>
      </c>
      <c r="E1440" s="1">
        <v>34759.916666666664</v>
      </c>
      <c r="F1440">
        <v>25.4954</v>
      </c>
      <c r="G1440">
        <f t="shared" si="22"/>
        <v>25</v>
      </c>
      <c r="I1440">
        <f>INDEX('[1]Traitement outputs (2)'!$B$34:$Q$38,MATCH(70,'[1]Traitement outputs (2)'!$A$34:$A$38,0),MATCH(C1440,'[1]Traitement outputs (2)'!$B$33:$Q$33,0))</f>
        <v>-87.65601603539298</v>
      </c>
      <c r="J1440">
        <f>INDEX('[1]Traitement outputs (2)'!$B$41:$Q$45,MATCH(70,'[1]Traitement outputs (2)'!$A$41:$A$45,0),MATCH(C1440,'[1]Traitement outputs (2)'!$B$40:$Q$40,0))</f>
        <v>158.03405896601754</v>
      </c>
      <c r="K1440">
        <f>I1440*$S$2</f>
        <v>-10179.387954970944</v>
      </c>
      <c r="L1440">
        <f>J1440*$S$2</f>
        <v>18352.305626852856</v>
      </c>
    </row>
    <row r="1441" spans="1:12" x14ac:dyDescent="0.35">
      <c r="A1441" s="1">
        <v>34759.958333333336</v>
      </c>
      <c r="B1441">
        <v>16.0822</v>
      </c>
      <c r="C1441">
        <f>HLOOKUP(B1441,'[1]Traitement outputs'!$B$33:$Q$33,1,TRUE)</f>
        <v>16</v>
      </c>
      <c r="E1441" s="1">
        <v>34759.958333333336</v>
      </c>
      <c r="F1441">
        <v>25.6509</v>
      </c>
      <c r="G1441">
        <f t="shared" si="22"/>
        <v>26</v>
      </c>
      <c r="I1441">
        <f>INDEX('[1]Traitement outputs (2)'!$B$34:$Q$38,MATCH(70,'[1]Traitement outputs (2)'!$A$34:$A$38,0),MATCH(C1441,'[1]Traitement outputs (2)'!$B$33:$Q$33,0))</f>
        <v>-87.65601603539298</v>
      </c>
      <c r="J1441">
        <f>INDEX('[1]Traitement outputs (2)'!$B$41:$Q$45,MATCH(70,'[1]Traitement outputs (2)'!$A$41:$A$45,0),MATCH(C1441,'[1]Traitement outputs (2)'!$B$40:$Q$40,0))</f>
        <v>158.03405896601754</v>
      </c>
      <c r="K1441">
        <f>I1441*$S$2</f>
        <v>-10179.387954970944</v>
      </c>
      <c r="L1441">
        <f>J1441*$S$2</f>
        <v>18352.305626852856</v>
      </c>
    </row>
    <row r="1442" spans="1:12" x14ac:dyDescent="0.35">
      <c r="A1442" s="1">
        <v>34760</v>
      </c>
      <c r="B1442">
        <v>16.082000000000001</v>
      </c>
      <c r="C1442">
        <f>HLOOKUP(B1442,'[1]Traitement outputs'!$B$33:$Q$33,1,TRUE)</f>
        <v>16</v>
      </c>
      <c r="E1442" s="1">
        <v>34760</v>
      </c>
      <c r="F1442">
        <v>25.724399999999999</v>
      </c>
      <c r="G1442">
        <f t="shared" si="22"/>
        <v>26</v>
      </c>
      <c r="I1442">
        <f>INDEX('[1]Traitement outputs (2)'!$B$34:$Q$38,MATCH(70,'[1]Traitement outputs (2)'!$A$34:$A$38,0),MATCH(C1442,'[1]Traitement outputs (2)'!$B$33:$Q$33,0))</f>
        <v>-87.65601603539298</v>
      </c>
      <c r="J1442">
        <f>INDEX('[1]Traitement outputs (2)'!$B$41:$Q$45,MATCH(70,'[1]Traitement outputs (2)'!$A$41:$A$45,0),MATCH(C1442,'[1]Traitement outputs (2)'!$B$40:$Q$40,0))</f>
        <v>158.03405896601754</v>
      </c>
      <c r="K1442">
        <f>I1442*$S$2</f>
        <v>-10179.387954970944</v>
      </c>
      <c r="L1442">
        <f>J1442*$S$2</f>
        <v>18352.305626852856</v>
      </c>
    </row>
    <row r="1443" spans="1:12" x14ac:dyDescent="0.35">
      <c r="A1443" s="1">
        <v>34760.041666666664</v>
      </c>
      <c r="B1443">
        <v>16.081299999999999</v>
      </c>
      <c r="C1443">
        <f>HLOOKUP(B1443,'[1]Traitement outputs'!$B$33:$Q$33,1,TRUE)</f>
        <v>16</v>
      </c>
      <c r="E1443" s="1">
        <v>34760.041666666664</v>
      </c>
      <c r="F1443">
        <v>25.604600000000001</v>
      </c>
      <c r="G1443">
        <f t="shared" si="22"/>
        <v>26</v>
      </c>
      <c r="I1443">
        <f>INDEX('[1]Traitement outputs (2)'!$B$34:$Q$38,MATCH(70,'[1]Traitement outputs (2)'!$A$34:$A$38,0),MATCH(C1443,'[1]Traitement outputs (2)'!$B$33:$Q$33,0))</f>
        <v>-87.65601603539298</v>
      </c>
      <c r="J1443">
        <f>INDEX('[1]Traitement outputs (2)'!$B$41:$Q$45,MATCH(70,'[1]Traitement outputs (2)'!$A$41:$A$45,0),MATCH(C1443,'[1]Traitement outputs (2)'!$B$40:$Q$40,0))</f>
        <v>158.03405896601754</v>
      </c>
      <c r="K1443">
        <f>I1443*$S$2</f>
        <v>-10179.387954970944</v>
      </c>
      <c r="L1443">
        <f>J1443*$S$2</f>
        <v>18352.305626852856</v>
      </c>
    </row>
    <row r="1444" spans="1:12" x14ac:dyDescent="0.35">
      <c r="A1444" s="1">
        <v>34760.083333333336</v>
      </c>
      <c r="B1444">
        <v>16.0809</v>
      </c>
      <c r="C1444">
        <f>HLOOKUP(B1444,'[1]Traitement outputs'!$B$33:$Q$33,1,TRUE)</f>
        <v>16</v>
      </c>
      <c r="E1444" s="1">
        <v>34760.083333333336</v>
      </c>
      <c r="F1444">
        <v>25.272200000000002</v>
      </c>
      <c r="G1444">
        <f t="shared" si="22"/>
        <v>25</v>
      </c>
      <c r="I1444">
        <f>INDEX('[1]Traitement outputs (2)'!$B$34:$Q$38,MATCH(70,'[1]Traitement outputs (2)'!$A$34:$A$38,0),MATCH(C1444,'[1]Traitement outputs (2)'!$B$33:$Q$33,0))</f>
        <v>-87.65601603539298</v>
      </c>
      <c r="J1444">
        <f>INDEX('[1]Traitement outputs (2)'!$B$41:$Q$45,MATCH(70,'[1]Traitement outputs (2)'!$A$41:$A$45,0),MATCH(C1444,'[1]Traitement outputs (2)'!$B$40:$Q$40,0))</f>
        <v>158.03405896601754</v>
      </c>
      <c r="K1444">
        <f>I1444*$S$2</f>
        <v>-10179.387954970944</v>
      </c>
      <c r="L1444">
        <f>J1444*$S$2</f>
        <v>18352.305626852856</v>
      </c>
    </row>
    <row r="1445" spans="1:12" x14ac:dyDescent="0.35">
      <c r="A1445" s="1">
        <v>34760.125</v>
      </c>
      <c r="B1445">
        <v>16.0808</v>
      </c>
      <c r="C1445">
        <f>HLOOKUP(B1445,'[1]Traitement outputs'!$B$33:$Q$33,1,TRUE)</f>
        <v>16</v>
      </c>
      <c r="E1445" s="1">
        <v>34760.125</v>
      </c>
      <c r="F1445">
        <v>24.8337</v>
      </c>
      <c r="G1445">
        <f t="shared" si="22"/>
        <v>25</v>
      </c>
      <c r="I1445">
        <f>INDEX('[1]Traitement outputs (2)'!$B$34:$Q$38,MATCH(70,'[1]Traitement outputs (2)'!$A$34:$A$38,0),MATCH(C1445,'[1]Traitement outputs (2)'!$B$33:$Q$33,0))</f>
        <v>-87.65601603539298</v>
      </c>
      <c r="J1445">
        <f>INDEX('[1]Traitement outputs (2)'!$B$41:$Q$45,MATCH(70,'[1]Traitement outputs (2)'!$A$41:$A$45,0),MATCH(C1445,'[1]Traitement outputs (2)'!$B$40:$Q$40,0))</f>
        <v>158.03405896601754</v>
      </c>
      <c r="K1445">
        <f>I1445*$S$2</f>
        <v>-10179.387954970944</v>
      </c>
      <c r="L1445">
        <f>J1445*$S$2</f>
        <v>18352.305626852856</v>
      </c>
    </row>
    <row r="1446" spans="1:12" x14ac:dyDescent="0.35">
      <c r="A1446" s="1">
        <v>34760.166666666664</v>
      </c>
      <c r="B1446">
        <v>16.0807</v>
      </c>
      <c r="C1446">
        <f>HLOOKUP(B1446,'[1]Traitement outputs'!$B$33:$Q$33,1,TRUE)</f>
        <v>16</v>
      </c>
      <c r="E1446" s="1">
        <v>34760.166666666664</v>
      </c>
      <c r="F1446">
        <v>24.344200000000001</v>
      </c>
      <c r="G1446">
        <f t="shared" si="22"/>
        <v>24</v>
      </c>
      <c r="I1446">
        <f>INDEX('[1]Traitement outputs (2)'!$B$34:$Q$38,MATCH(70,'[1]Traitement outputs (2)'!$A$34:$A$38,0),MATCH(C1446,'[1]Traitement outputs (2)'!$B$33:$Q$33,0))</f>
        <v>-87.65601603539298</v>
      </c>
      <c r="J1446">
        <f>INDEX('[1]Traitement outputs (2)'!$B$41:$Q$45,MATCH(70,'[1]Traitement outputs (2)'!$A$41:$A$45,0),MATCH(C1446,'[1]Traitement outputs (2)'!$B$40:$Q$40,0))</f>
        <v>158.03405896601754</v>
      </c>
      <c r="K1446">
        <f>I1446*$S$2</f>
        <v>-10179.387954970944</v>
      </c>
      <c r="L1446">
        <f>J1446*$S$2</f>
        <v>18352.305626852856</v>
      </c>
    </row>
    <row r="1447" spans="1:12" x14ac:dyDescent="0.35">
      <c r="A1447" s="1">
        <v>34760.208333333336</v>
      </c>
      <c r="B1447">
        <v>20.034199999999998</v>
      </c>
      <c r="C1447">
        <f>HLOOKUP(B1447,'[1]Traitement outputs'!$B$33:$Q$33,1,TRUE)</f>
        <v>20</v>
      </c>
      <c r="E1447" s="1">
        <v>34760.208333333336</v>
      </c>
      <c r="F1447">
        <v>18.5596</v>
      </c>
      <c r="G1447">
        <f t="shared" si="22"/>
        <v>19</v>
      </c>
      <c r="I1447">
        <f>INDEX('[1]Traitement outputs (2)'!$B$34:$Q$38,MATCH(70,'[1]Traitement outputs (2)'!$A$34:$A$38,0),MATCH(C1447,'[1]Traitement outputs (2)'!$B$33:$Q$33,0))</f>
        <v>-183.77989640241771</v>
      </c>
      <c r="J1447">
        <f>INDEX('[1]Traitement outputs (2)'!$B$41:$Q$45,MATCH(70,'[1]Traitement outputs (2)'!$A$41:$A$45,0),MATCH(C1447,'[1]Traitement outputs (2)'!$B$40:$Q$40,0))</f>
        <v>254.15803075879367</v>
      </c>
      <c r="K1447">
        <f>I1447*$S$2</f>
        <v>-21342.138833337085</v>
      </c>
      <c r="L1447">
        <f>J1447*$S$2</f>
        <v>29515.067122381799</v>
      </c>
    </row>
    <row r="1448" spans="1:12" x14ac:dyDescent="0.35">
      <c r="A1448" s="1">
        <v>34760.25</v>
      </c>
      <c r="B1448">
        <v>20.0807</v>
      </c>
      <c r="C1448">
        <f>HLOOKUP(B1448,'[1]Traitement outputs'!$B$33:$Q$33,1,TRUE)</f>
        <v>20</v>
      </c>
      <c r="E1448" s="1">
        <v>34760.25</v>
      </c>
      <c r="F1448">
        <v>18.363099999999999</v>
      </c>
      <c r="G1448">
        <f t="shared" si="22"/>
        <v>18</v>
      </c>
      <c r="I1448">
        <f>INDEX('[1]Traitement outputs (2)'!$B$34:$Q$38,MATCH(70,'[1]Traitement outputs (2)'!$A$34:$A$38,0),MATCH(C1448,'[1]Traitement outputs (2)'!$B$33:$Q$33,0))</f>
        <v>-183.77989640241771</v>
      </c>
      <c r="J1448">
        <f>INDEX('[1]Traitement outputs (2)'!$B$41:$Q$45,MATCH(70,'[1]Traitement outputs (2)'!$A$41:$A$45,0),MATCH(C1448,'[1]Traitement outputs (2)'!$B$40:$Q$40,0))</f>
        <v>254.15803075879367</v>
      </c>
      <c r="K1448">
        <f>I1448*$S$2</f>
        <v>-21342.138833337085</v>
      </c>
      <c r="L1448">
        <f>J1448*$S$2</f>
        <v>29515.067122381799</v>
      </c>
    </row>
    <row r="1449" spans="1:12" x14ac:dyDescent="0.35">
      <c r="A1449" s="1">
        <v>34760.291666666664</v>
      </c>
      <c r="B1449">
        <v>20.086500000000001</v>
      </c>
      <c r="C1449">
        <f>HLOOKUP(B1449,'[1]Traitement outputs'!$B$33:$Q$33,1,TRUE)</f>
        <v>20</v>
      </c>
      <c r="E1449" s="1">
        <v>34760.291666666664</v>
      </c>
      <c r="F1449">
        <v>18.407499999999999</v>
      </c>
      <c r="G1449">
        <f t="shared" si="22"/>
        <v>18</v>
      </c>
      <c r="I1449">
        <f>INDEX('[1]Traitement outputs (2)'!$B$34:$Q$38,MATCH(70,'[1]Traitement outputs (2)'!$A$34:$A$38,0),MATCH(C1449,'[1]Traitement outputs (2)'!$B$33:$Q$33,0))</f>
        <v>-183.77989640241771</v>
      </c>
      <c r="J1449">
        <f>INDEX('[1]Traitement outputs (2)'!$B$41:$Q$45,MATCH(70,'[1]Traitement outputs (2)'!$A$41:$A$45,0),MATCH(C1449,'[1]Traitement outputs (2)'!$B$40:$Q$40,0))</f>
        <v>254.15803075879367</v>
      </c>
      <c r="K1449">
        <f>I1449*$S$2</f>
        <v>-21342.138833337085</v>
      </c>
      <c r="L1449">
        <f>J1449*$S$2</f>
        <v>29515.067122381799</v>
      </c>
    </row>
    <row r="1450" spans="1:12" x14ac:dyDescent="0.35">
      <c r="A1450" s="1">
        <v>34760.333333333336</v>
      </c>
      <c r="B1450">
        <v>20.0898</v>
      </c>
      <c r="C1450">
        <f>HLOOKUP(B1450,'[1]Traitement outputs'!$B$33:$Q$33,1,TRUE)</f>
        <v>20</v>
      </c>
      <c r="E1450" s="1">
        <v>34760.333333333336</v>
      </c>
      <c r="F1450">
        <v>18.895499999999998</v>
      </c>
      <c r="G1450">
        <f t="shared" si="22"/>
        <v>19</v>
      </c>
      <c r="I1450">
        <f>INDEX('[1]Traitement outputs (2)'!$B$34:$Q$38,MATCH(70,'[1]Traitement outputs (2)'!$A$34:$A$38,0),MATCH(C1450,'[1]Traitement outputs (2)'!$B$33:$Q$33,0))</f>
        <v>-183.77989640241771</v>
      </c>
      <c r="J1450">
        <f>INDEX('[1]Traitement outputs (2)'!$B$41:$Q$45,MATCH(70,'[1]Traitement outputs (2)'!$A$41:$A$45,0),MATCH(C1450,'[1]Traitement outputs (2)'!$B$40:$Q$40,0))</f>
        <v>254.15803075879367</v>
      </c>
      <c r="K1450">
        <f>I1450*$S$2</f>
        <v>-21342.138833337085</v>
      </c>
      <c r="L1450">
        <f>J1450*$S$2</f>
        <v>29515.067122381799</v>
      </c>
    </row>
    <row r="1451" spans="1:12" x14ac:dyDescent="0.35">
      <c r="A1451" s="1">
        <v>34760.375</v>
      </c>
      <c r="B1451">
        <v>20.086200000000002</v>
      </c>
      <c r="C1451">
        <f>HLOOKUP(B1451,'[1]Traitement outputs'!$B$33:$Q$33,1,TRUE)</f>
        <v>20</v>
      </c>
      <c r="E1451" s="1">
        <v>34760.375</v>
      </c>
      <c r="F1451">
        <v>19.724799999999998</v>
      </c>
      <c r="G1451">
        <f t="shared" si="22"/>
        <v>20</v>
      </c>
      <c r="I1451">
        <f>INDEX('[1]Traitement outputs (2)'!$B$34:$Q$38,MATCH(70,'[1]Traitement outputs (2)'!$A$34:$A$38,0),MATCH(C1451,'[1]Traitement outputs (2)'!$B$33:$Q$33,0))</f>
        <v>-183.77989640241771</v>
      </c>
      <c r="J1451">
        <f>INDEX('[1]Traitement outputs (2)'!$B$41:$Q$45,MATCH(70,'[1]Traitement outputs (2)'!$A$41:$A$45,0),MATCH(C1451,'[1]Traitement outputs (2)'!$B$40:$Q$40,0))</f>
        <v>254.15803075879367</v>
      </c>
      <c r="K1451">
        <f>I1451*$S$2</f>
        <v>-21342.138833337085</v>
      </c>
      <c r="L1451">
        <f>J1451*$S$2</f>
        <v>29515.067122381799</v>
      </c>
    </row>
    <row r="1452" spans="1:12" x14ac:dyDescent="0.35">
      <c r="A1452" s="1">
        <v>34760.416666666664</v>
      </c>
      <c r="B1452">
        <v>20.086200000000002</v>
      </c>
      <c r="C1452">
        <f>HLOOKUP(B1452,'[1]Traitement outputs'!$B$33:$Q$33,1,TRUE)</f>
        <v>20</v>
      </c>
      <c r="E1452" s="1">
        <v>34760.416666666664</v>
      </c>
      <c r="F1452">
        <v>20.552299999999999</v>
      </c>
      <c r="G1452">
        <f t="shared" si="22"/>
        <v>21</v>
      </c>
      <c r="I1452">
        <f>INDEX('[1]Traitement outputs (2)'!$B$34:$Q$38,MATCH(70,'[1]Traitement outputs (2)'!$A$34:$A$38,0),MATCH(C1452,'[1]Traitement outputs (2)'!$B$33:$Q$33,0))</f>
        <v>-183.77989640241771</v>
      </c>
      <c r="J1452">
        <f>INDEX('[1]Traitement outputs (2)'!$B$41:$Q$45,MATCH(70,'[1]Traitement outputs (2)'!$A$41:$A$45,0),MATCH(C1452,'[1]Traitement outputs (2)'!$B$40:$Q$40,0))</f>
        <v>254.15803075879367</v>
      </c>
      <c r="K1452">
        <f>I1452*$S$2</f>
        <v>-21342.138833337085</v>
      </c>
      <c r="L1452">
        <f>J1452*$S$2</f>
        <v>29515.067122381799</v>
      </c>
    </row>
    <row r="1453" spans="1:12" x14ac:dyDescent="0.35">
      <c r="A1453" s="1">
        <v>34760.458333333336</v>
      </c>
      <c r="B1453">
        <v>20.0443</v>
      </c>
      <c r="C1453">
        <f>HLOOKUP(B1453,'[1]Traitement outputs'!$B$33:$Q$33,1,TRUE)</f>
        <v>20</v>
      </c>
      <c r="E1453" s="1">
        <v>34760.458333333336</v>
      </c>
      <c r="F1453">
        <v>21.1678</v>
      </c>
      <c r="G1453">
        <f t="shared" si="22"/>
        <v>21</v>
      </c>
      <c r="I1453">
        <f>INDEX('[1]Traitement outputs (2)'!$B$34:$Q$38,MATCH(70,'[1]Traitement outputs (2)'!$A$34:$A$38,0),MATCH(C1453,'[1]Traitement outputs (2)'!$B$33:$Q$33,0))</f>
        <v>-183.77989640241771</v>
      </c>
      <c r="J1453">
        <f>INDEX('[1]Traitement outputs (2)'!$B$41:$Q$45,MATCH(70,'[1]Traitement outputs (2)'!$A$41:$A$45,0),MATCH(C1453,'[1]Traitement outputs (2)'!$B$40:$Q$40,0))</f>
        <v>254.15803075879367</v>
      </c>
      <c r="K1453">
        <f>I1453*$S$2</f>
        <v>-21342.138833337085</v>
      </c>
      <c r="L1453">
        <f>J1453*$S$2</f>
        <v>29515.067122381799</v>
      </c>
    </row>
    <row r="1454" spans="1:12" x14ac:dyDescent="0.35">
      <c r="A1454" s="1">
        <v>34760.5</v>
      </c>
      <c r="B1454">
        <v>20.0017</v>
      </c>
      <c r="C1454">
        <f>HLOOKUP(B1454,'[1]Traitement outputs'!$B$33:$Q$33,1,TRUE)</f>
        <v>20</v>
      </c>
      <c r="E1454" s="1">
        <v>34760.5</v>
      </c>
      <c r="F1454">
        <v>20.798300000000001</v>
      </c>
      <c r="G1454">
        <f t="shared" si="22"/>
        <v>21</v>
      </c>
      <c r="I1454">
        <f>INDEX('[1]Traitement outputs (2)'!$B$34:$Q$38,MATCH(70,'[1]Traitement outputs (2)'!$A$34:$A$38,0),MATCH(C1454,'[1]Traitement outputs (2)'!$B$33:$Q$33,0))</f>
        <v>-183.77989640241771</v>
      </c>
      <c r="J1454">
        <f>INDEX('[1]Traitement outputs (2)'!$B$41:$Q$45,MATCH(70,'[1]Traitement outputs (2)'!$A$41:$A$45,0),MATCH(C1454,'[1]Traitement outputs (2)'!$B$40:$Q$40,0))</f>
        <v>254.15803075879367</v>
      </c>
      <c r="K1454">
        <f>I1454*$S$2</f>
        <v>-21342.138833337085</v>
      </c>
      <c r="L1454">
        <f>J1454*$S$2</f>
        <v>29515.067122381799</v>
      </c>
    </row>
    <row r="1455" spans="1:12" x14ac:dyDescent="0.35">
      <c r="A1455" s="1">
        <v>34760.541666666664</v>
      </c>
      <c r="B1455">
        <v>20</v>
      </c>
      <c r="C1455">
        <f>HLOOKUP(B1455,'[1]Traitement outputs'!$B$33:$Q$33,1,TRUE)</f>
        <v>20</v>
      </c>
      <c r="E1455" s="1">
        <v>34760.541666666664</v>
      </c>
      <c r="F1455">
        <v>20.5124</v>
      </c>
      <c r="G1455">
        <f t="shared" si="22"/>
        <v>21</v>
      </c>
      <c r="I1455">
        <f>INDEX('[1]Traitement outputs (2)'!$B$34:$Q$38,MATCH(70,'[1]Traitement outputs (2)'!$A$34:$A$38,0),MATCH(C1455,'[1]Traitement outputs (2)'!$B$33:$Q$33,0))</f>
        <v>-183.77989640241771</v>
      </c>
      <c r="J1455">
        <f>INDEX('[1]Traitement outputs (2)'!$B$41:$Q$45,MATCH(70,'[1]Traitement outputs (2)'!$A$41:$A$45,0),MATCH(C1455,'[1]Traitement outputs (2)'!$B$40:$Q$40,0))</f>
        <v>254.15803075879367</v>
      </c>
      <c r="K1455">
        <f>I1455*$S$2</f>
        <v>-21342.138833337085</v>
      </c>
      <c r="L1455">
        <f>J1455*$S$2</f>
        <v>29515.067122381799</v>
      </c>
    </row>
    <row r="1456" spans="1:12" x14ac:dyDescent="0.35">
      <c r="A1456" s="1">
        <v>34760.583333333336</v>
      </c>
      <c r="B1456">
        <v>20.0001</v>
      </c>
      <c r="C1456">
        <f>HLOOKUP(B1456,'[1]Traitement outputs'!$B$33:$Q$33,1,TRUE)</f>
        <v>20</v>
      </c>
      <c r="E1456" s="1">
        <v>34760.583333333336</v>
      </c>
      <c r="F1456">
        <v>20.613099999999999</v>
      </c>
      <c r="G1456">
        <f t="shared" si="22"/>
        <v>21</v>
      </c>
      <c r="I1456">
        <f>INDEX('[1]Traitement outputs (2)'!$B$34:$Q$38,MATCH(70,'[1]Traitement outputs (2)'!$A$34:$A$38,0),MATCH(C1456,'[1]Traitement outputs (2)'!$B$33:$Q$33,0))</f>
        <v>-183.77989640241771</v>
      </c>
      <c r="J1456">
        <f>INDEX('[1]Traitement outputs (2)'!$B$41:$Q$45,MATCH(70,'[1]Traitement outputs (2)'!$A$41:$A$45,0),MATCH(C1456,'[1]Traitement outputs (2)'!$B$40:$Q$40,0))</f>
        <v>254.15803075879367</v>
      </c>
      <c r="K1456">
        <f>I1456*$S$2</f>
        <v>-21342.138833337085</v>
      </c>
      <c r="L1456">
        <f>J1456*$S$2</f>
        <v>29515.067122381799</v>
      </c>
    </row>
    <row r="1457" spans="1:12" x14ac:dyDescent="0.35">
      <c r="A1457" s="1">
        <v>34760.625</v>
      </c>
      <c r="B1457">
        <v>20.0002</v>
      </c>
      <c r="C1457">
        <f>HLOOKUP(B1457,'[1]Traitement outputs'!$B$33:$Q$33,1,TRUE)</f>
        <v>20</v>
      </c>
      <c r="E1457" s="1">
        <v>34760.625</v>
      </c>
      <c r="F1457">
        <v>20.648599999999998</v>
      </c>
      <c r="G1457">
        <f t="shared" si="22"/>
        <v>21</v>
      </c>
      <c r="I1457">
        <f>INDEX('[1]Traitement outputs (2)'!$B$34:$Q$38,MATCH(70,'[1]Traitement outputs (2)'!$A$34:$A$38,0),MATCH(C1457,'[1]Traitement outputs (2)'!$B$33:$Q$33,0))</f>
        <v>-183.77989640241771</v>
      </c>
      <c r="J1457">
        <f>INDEX('[1]Traitement outputs (2)'!$B$41:$Q$45,MATCH(70,'[1]Traitement outputs (2)'!$A$41:$A$45,0),MATCH(C1457,'[1]Traitement outputs (2)'!$B$40:$Q$40,0))</f>
        <v>254.15803075879367</v>
      </c>
      <c r="K1457">
        <f>I1457*$S$2</f>
        <v>-21342.138833337085</v>
      </c>
      <c r="L1457">
        <f>J1457*$S$2</f>
        <v>29515.067122381799</v>
      </c>
    </row>
    <row r="1458" spans="1:12" x14ac:dyDescent="0.35">
      <c r="A1458" s="1">
        <v>34760.666666666664</v>
      </c>
      <c r="B1458">
        <v>20.0002</v>
      </c>
      <c r="C1458">
        <f>HLOOKUP(B1458,'[1]Traitement outputs'!$B$33:$Q$33,1,TRUE)</f>
        <v>20</v>
      </c>
      <c r="E1458" s="1">
        <v>34760.666666666664</v>
      </c>
      <c r="F1458">
        <v>20.656199999999998</v>
      </c>
      <c r="G1458">
        <f t="shared" si="22"/>
        <v>21</v>
      </c>
      <c r="I1458">
        <f>INDEX('[1]Traitement outputs (2)'!$B$34:$Q$38,MATCH(70,'[1]Traitement outputs (2)'!$A$34:$A$38,0),MATCH(C1458,'[1]Traitement outputs (2)'!$B$33:$Q$33,0))</f>
        <v>-183.77989640241771</v>
      </c>
      <c r="J1458">
        <f>INDEX('[1]Traitement outputs (2)'!$B$41:$Q$45,MATCH(70,'[1]Traitement outputs (2)'!$A$41:$A$45,0),MATCH(C1458,'[1]Traitement outputs (2)'!$B$40:$Q$40,0))</f>
        <v>254.15803075879367</v>
      </c>
      <c r="K1458">
        <f>I1458*$S$2</f>
        <v>-21342.138833337085</v>
      </c>
      <c r="L1458">
        <f>J1458*$S$2</f>
        <v>29515.067122381799</v>
      </c>
    </row>
    <row r="1459" spans="1:12" x14ac:dyDescent="0.35">
      <c r="A1459" s="1">
        <v>34760.708333333336</v>
      </c>
      <c r="B1459">
        <v>20.0002</v>
      </c>
      <c r="C1459">
        <f>HLOOKUP(B1459,'[1]Traitement outputs'!$B$33:$Q$33,1,TRUE)</f>
        <v>20</v>
      </c>
      <c r="E1459" s="1">
        <v>34760.708333333336</v>
      </c>
      <c r="F1459">
        <v>20.363</v>
      </c>
      <c r="G1459">
        <f t="shared" si="22"/>
        <v>20</v>
      </c>
      <c r="I1459">
        <f>INDEX('[1]Traitement outputs (2)'!$B$34:$Q$38,MATCH(70,'[1]Traitement outputs (2)'!$A$34:$A$38,0),MATCH(C1459,'[1]Traitement outputs (2)'!$B$33:$Q$33,0))</f>
        <v>-183.77989640241771</v>
      </c>
      <c r="J1459">
        <f>INDEX('[1]Traitement outputs (2)'!$B$41:$Q$45,MATCH(70,'[1]Traitement outputs (2)'!$A$41:$A$45,0),MATCH(C1459,'[1]Traitement outputs (2)'!$B$40:$Q$40,0))</f>
        <v>254.15803075879367</v>
      </c>
      <c r="K1459">
        <f>I1459*$S$2</f>
        <v>-21342.138833337085</v>
      </c>
      <c r="L1459">
        <f>J1459*$S$2</f>
        <v>29515.067122381799</v>
      </c>
    </row>
    <row r="1460" spans="1:12" x14ac:dyDescent="0.35">
      <c r="A1460" s="1">
        <v>34760.75</v>
      </c>
      <c r="B1460">
        <v>20.0001</v>
      </c>
      <c r="C1460">
        <f>HLOOKUP(B1460,'[1]Traitement outputs'!$B$33:$Q$33,1,TRUE)</f>
        <v>20</v>
      </c>
      <c r="E1460" s="1">
        <v>34760.75</v>
      </c>
      <c r="F1460">
        <v>19.8794</v>
      </c>
      <c r="G1460">
        <f t="shared" si="22"/>
        <v>20</v>
      </c>
      <c r="I1460">
        <f>INDEX('[1]Traitement outputs (2)'!$B$34:$Q$38,MATCH(70,'[1]Traitement outputs (2)'!$A$34:$A$38,0),MATCH(C1460,'[1]Traitement outputs (2)'!$B$33:$Q$33,0))</f>
        <v>-183.77989640241771</v>
      </c>
      <c r="J1460">
        <f>INDEX('[1]Traitement outputs (2)'!$B$41:$Q$45,MATCH(70,'[1]Traitement outputs (2)'!$A$41:$A$45,0),MATCH(C1460,'[1]Traitement outputs (2)'!$B$40:$Q$40,0))</f>
        <v>254.15803075879367</v>
      </c>
      <c r="K1460">
        <f>I1460*$S$2</f>
        <v>-21342.138833337085</v>
      </c>
      <c r="L1460">
        <f>J1460*$S$2</f>
        <v>29515.067122381799</v>
      </c>
    </row>
    <row r="1461" spans="1:12" x14ac:dyDescent="0.35">
      <c r="A1461" s="1">
        <v>34760.791666666664</v>
      </c>
      <c r="B1461">
        <v>20.0001</v>
      </c>
      <c r="C1461">
        <f>HLOOKUP(B1461,'[1]Traitement outputs'!$B$33:$Q$33,1,TRUE)</f>
        <v>20</v>
      </c>
      <c r="E1461" s="1">
        <v>34760.791666666664</v>
      </c>
      <c r="F1461">
        <v>19.5122</v>
      </c>
      <c r="G1461">
        <f t="shared" si="22"/>
        <v>20</v>
      </c>
      <c r="I1461">
        <f>INDEX('[1]Traitement outputs (2)'!$B$34:$Q$38,MATCH(70,'[1]Traitement outputs (2)'!$A$34:$A$38,0),MATCH(C1461,'[1]Traitement outputs (2)'!$B$33:$Q$33,0))</f>
        <v>-183.77989640241771</v>
      </c>
      <c r="J1461">
        <f>INDEX('[1]Traitement outputs (2)'!$B$41:$Q$45,MATCH(70,'[1]Traitement outputs (2)'!$A$41:$A$45,0),MATCH(C1461,'[1]Traitement outputs (2)'!$B$40:$Q$40,0))</f>
        <v>254.15803075879367</v>
      </c>
      <c r="K1461">
        <f>I1461*$S$2</f>
        <v>-21342.138833337085</v>
      </c>
      <c r="L1461">
        <f>J1461*$S$2</f>
        <v>29515.067122381799</v>
      </c>
    </row>
    <row r="1462" spans="1:12" x14ac:dyDescent="0.35">
      <c r="A1462" s="1">
        <v>34760.833333333336</v>
      </c>
      <c r="B1462">
        <v>20.0001</v>
      </c>
      <c r="C1462">
        <f>HLOOKUP(B1462,'[1]Traitement outputs'!$B$33:$Q$33,1,TRUE)</f>
        <v>20</v>
      </c>
      <c r="E1462" s="1">
        <v>34760.833333333336</v>
      </c>
      <c r="F1462">
        <v>19.231999999999999</v>
      </c>
      <c r="G1462">
        <f t="shared" si="22"/>
        <v>19</v>
      </c>
      <c r="I1462">
        <f>INDEX('[1]Traitement outputs (2)'!$B$34:$Q$38,MATCH(70,'[1]Traitement outputs (2)'!$A$34:$A$38,0),MATCH(C1462,'[1]Traitement outputs (2)'!$B$33:$Q$33,0))</f>
        <v>-183.77989640241771</v>
      </c>
      <c r="J1462">
        <f>INDEX('[1]Traitement outputs (2)'!$B$41:$Q$45,MATCH(70,'[1]Traitement outputs (2)'!$A$41:$A$45,0),MATCH(C1462,'[1]Traitement outputs (2)'!$B$40:$Q$40,0))</f>
        <v>254.15803075879367</v>
      </c>
      <c r="K1462">
        <f>I1462*$S$2</f>
        <v>-21342.138833337085</v>
      </c>
      <c r="L1462">
        <f>J1462*$S$2</f>
        <v>29515.067122381799</v>
      </c>
    </row>
    <row r="1463" spans="1:12" x14ac:dyDescent="0.35">
      <c r="A1463" s="1">
        <v>34760.875</v>
      </c>
      <c r="B1463">
        <v>16.090199999999999</v>
      </c>
      <c r="C1463">
        <f>HLOOKUP(B1463,'[1]Traitement outputs'!$B$33:$Q$33,1,TRUE)</f>
        <v>16</v>
      </c>
      <c r="E1463" s="1">
        <v>34760.875</v>
      </c>
      <c r="F1463">
        <v>23.620999999999999</v>
      </c>
      <c r="G1463">
        <f t="shared" si="22"/>
        <v>24</v>
      </c>
      <c r="I1463">
        <f>INDEX('[1]Traitement outputs (2)'!$B$34:$Q$38,MATCH(70,'[1]Traitement outputs (2)'!$A$34:$A$38,0),MATCH(C1463,'[1]Traitement outputs (2)'!$B$33:$Q$33,0))</f>
        <v>-87.65601603539298</v>
      </c>
      <c r="J1463">
        <f>INDEX('[1]Traitement outputs (2)'!$B$41:$Q$45,MATCH(70,'[1]Traitement outputs (2)'!$A$41:$A$45,0),MATCH(C1463,'[1]Traitement outputs (2)'!$B$40:$Q$40,0))</f>
        <v>158.03405896601754</v>
      </c>
      <c r="K1463">
        <f>I1463*$S$2</f>
        <v>-10179.387954970944</v>
      </c>
      <c r="L1463">
        <f>J1463*$S$2</f>
        <v>18352.305626852856</v>
      </c>
    </row>
    <row r="1464" spans="1:12" x14ac:dyDescent="0.35">
      <c r="A1464" s="1">
        <v>34760.916666666664</v>
      </c>
      <c r="B1464">
        <v>16.001100000000001</v>
      </c>
      <c r="C1464">
        <f>HLOOKUP(B1464,'[1]Traitement outputs'!$B$33:$Q$33,1,TRUE)</f>
        <v>16</v>
      </c>
      <c r="E1464" s="1">
        <v>34760.916666666664</v>
      </c>
      <c r="F1464">
        <v>22.9815</v>
      </c>
      <c r="G1464">
        <f t="shared" si="22"/>
        <v>23</v>
      </c>
      <c r="I1464">
        <f>INDEX('[1]Traitement outputs (2)'!$B$34:$Q$38,MATCH(70,'[1]Traitement outputs (2)'!$A$34:$A$38,0),MATCH(C1464,'[1]Traitement outputs (2)'!$B$33:$Q$33,0))</f>
        <v>-87.65601603539298</v>
      </c>
      <c r="J1464">
        <f>INDEX('[1]Traitement outputs (2)'!$B$41:$Q$45,MATCH(70,'[1]Traitement outputs (2)'!$A$41:$A$45,0),MATCH(C1464,'[1]Traitement outputs (2)'!$B$40:$Q$40,0))</f>
        <v>158.03405896601754</v>
      </c>
      <c r="K1464">
        <f>I1464*$S$2</f>
        <v>-10179.387954970944</v>
      </c>
      <c r="L1464">
        <f>J1464*$S$2</f>
        <v>18352.305626852856</v>
      </c>
    </row>
    <row r="1465" spans="1:12" x14ac:dyDescent="0.35">
      <c r="A1465" s="1">
        <v>34760.958333333336</v>
      </c>
      <c r="B1465">
        <v>16.0001</v>
      </c>
      <c r="C1465">
        <f>HLOOKUP(B1465,'[1]Traitement outputs'!$B$33:$Q$33,1,TRUE)</f>
        <v>16</v>
      </c>
      <c r="E1465" s="1">
        <v>34760.958333333336</v>
      </c>
      <c r="F1465">
        <v>22.703199999999999</v>
      </c>
      <c r="G1465">
        <f t="shared" si="22"/>
        <v>23</v>
      </c>
      <c r="I1465">
        <f>INDEX('[1]Traitement outputs (2)'!$B$34:$Q$38,MATCH(70,'[1]Traitement outputs (2)'!$A$34:$A$38,0),MATCH(C1465,'[1]Traitement outputs (2)'!$B$33:$Q$33,0))</f>
        <v>-87.65601603539298</v>
      </c>
      <c r="J1465">
        <f>INDEX('[1]Traitement outputs (2)'!$B$41:$Q$45,MATCH(70,'[1]Traitement outputs (2)'!$A$41:$A$45,0),MATCH(C1465,'[1]Traitement outputs (2)'!$B$40:$Q$40,0))</f>
        <v>158.03405896601754</v>
      </c>
      <c r="K1465">
        <f>I1465*$S$2</f>
        <v>-10179.387954970944</v>
      </c>
      <c r="L1465">
        <f>J1465*$S$2</f>
        <v>18352.305626852856</v>
      </c>
    </row>
    <row r="1466" spans="1:12" x14ac:dyDescent="0.35">
      <c r="A1466" s="1">
        <v>34761</v>
      </c>
      <c r="B1466">
        <v>16.0001</v>
      </c>
      <c r="C1466">
        <f>HLOOKUP(B1466,'[1]Traitement outputs'!$B$33:$Q$33,1,TRUE)</f>
        <v>16</v>
      </c>
      <c r="E1466" s="1">
        <v>34761</v>
      </c>
      <c r="F1466">
        <v>22.536000000000001</v>
      </c>
      <c r="G1466">
        <f t="shared" si="22"/>
        <v>23</v>
      </c>
      <c r="I1466">
        <f>INDEX('[1]Traitement outputs (2)'!$B$34:$Q$38,MATCH(70,'[1]Traitement outputs (2)'!$A$34:$A$38,0),MATCH(C1466,'[1]Traitement outputs (2)'!$B$33:$Q$33,0))</f>
        <v>-87.65601603539298</v>
      </c>
      <c r="J1466">
        <f>INDEX('[1]Traitement outputs (2)'!$B$41:$Q$45,MATCH(70,'[1]Traitement outputs (2)'!$A$41:$A$45,0),MATCH(C1466,'[1]Traitement outputs (2)'!$B$40:$Q$40,0))</f>
        <v>158.03405896601754</v>
      </c>
      <c r="K1466">
        <f>I1466*$S$2</f>
        <v>-10179.387954970944</v>
      </c>
      <c r="L1466">
        <f>J1466*$S$2</f>
        <v>18352.305626852856</v>
      </c>
    </row>
    <row r="1467" spans="1:12" x14ac:dyDescent="0.35">
      <c r="A1467" s="1">
        <v>34761.041666666664</v>
      </c>
      <c r="B1467">
        <v>16.0001</v>
      </c>
      <c r="C1467">
        <f>HLOOKUP(B1467,'[1]Traitement outputs'!$B$33:$Q$33,1,TRUE)</f>
        <v>16</v>
      </c>
      <c r="E1467" s="1">
        <v>34761.041666666664</v>
      </c>
      <c r="F1467">
        <v>22.4514</v>
      </c>
      <c r="G1467">
        <f t="shared" si="22"/>
        <v>22</v>
      </c>
      <c r="I1467">
        <f>INDEX('[1]Traitement outputs (2)'!$B$34:$Q$38,MATCH(70,'[1]Traitement outputs (2)'!$A$34:$A$38,0),MATCH(C1467,'[1]Traitement outputs (2)'!$B$33:$Q$33,0))</f>
        <v>-87.65601603539298</v>
      </c>
      <c r="J1467">
        <f>INDEX('[1]Traitement outputs (2)'!$B$41:$Q$45,MATCH(70,'[1]Traitement outputs (2)'!$A$41:$A$45,0),MATCH(C1467,'[1]Traitement outputs (2)'!$B$40:$Q$40,0))</f>
        <v>158.03405896601754</v>
      </c>
      <c r="K1467">
        <f>I1467*$S$2</f>
        <v>-10179.387954970944</v>
      </c>
      <c r="L1467">
        <f>J1467*$S$2</f>
        <v>18352.305626852856</v>
      </c>
    </row>
    <row r="1468" spans="1:12" x14ac:dyDescent="0.35">
      <c r="A1468" s="1">
        <v>34761.083333333336</v>
      </c>
      <c r="B1468">
        <v>16.0001</v>
      </c>
      <c r="C1468">
        <f>HLOOKUP(B1468,'[1]Traitement outputs'!$B$33:$Q$33,1,TRUE)</f>
        <v>16</v>
      </c>
      <c r="E1468" s="1">
        <v>34761.083333333336</v>
      </c>
      <c r="F1468">
        <v>22.348800000000001</v>
      </c>
      <c r="G1468">
        <f t="shared" si="22"/>
        <v>22</v>
      </c>
      <c r="I1468">
        <f>INDEX('[1]Traitement outputs (2)'!$B$34:$Q$38,MATCH(70,'[1]Traitement outputs (2)'!$A$34:$A$38,0),MATCH(C1468,'[1]Traitement outputs (2)'!$B$33:$Q$33,0))</f>
        <v>-87.65601603539298</v>
      </c>
      <c r="J1468">
        <f>INDEX('[1]Traitement outputs (2)'!$B$41:$Q$45,MATCH(70,'[1]Traitement outputs (2)'!$A$41:$A$45,0),MATCH(C1468,'[1]Traitement outputs (2)'!$B$40:$Q$40,0))</f>
        <v>158.03405896601754</v>
      </c>
      <c r="K1468">
        <f>I1468*$S$2</f>
        <v>-10179.387954970944</v>
      </c>
      <c r="L1468">
        <f>J1468*$S$2</f>
        <v>18352.305626852856</v>
      </c>
    </row>
    <row r="1469" spans="1:12" x14ac:dyDescent="0.35">
      <c r="A1469" s="1">
        <v>34761.125</v>
      </c>
      <c r="B1469">
        <v>16.0001</v>
      </c>
      <c r="C1469">
        <f>HLOOKUP(B1469,'[1]Traitement outputs'!$B$33:$Q$33,1,TRUE)</f>
        <v>16</v>
      </c>
      <c r="E1469" s="1">
        <v>34761.125</v>
      </c>
      <c r="F1469">
        <v>22.4146</v>
      </c>
      <c r="G1469">
        <f t="shared" si="22"/>
        <v>22</v>
      </c>
      <c r="I1469">
        <f>INDEX('[1]Traitement outputs (2)'!$B$34:$Q$38,MATCH(70,'[1]Traitement outputs (2)'!$A$34:$A$38,0),MATCH(C1469,'[1]Traitement outputs (2)'!$B$33:$Q$33,0))</f>
        <v>-87.65601603539298</v>
      </c>
      <c r="J1469">
        <f>INDEX('[1]Traitement outputs (2)'!$B$41:$Q$45,MATCH(70,'[1]Traitement outputs (2)'!$A$41:$A$45,0),MATCH(C1469,'[1]Traitement outputs (2)'!$B$40:$Q$40,0))</f>
        <v>158.03405896601754</v>
      </c>
      <c r="K1469">
        <f>I1469*$S$2</f>
        <v>-10179.387954970944</v>
      </c>
      <c r="L1469">
        <f>J1469*$S$2</f>
        <v>18352.305626852856</v>
      </c>
    </row>
    <row r="1470" spans="1:12" x14ac:dyDescent="0.35">
      <c r="A1470" s="1">
        <v>34761.166666666664</v>
      </c>
      <c r="B1470">
        <v>16.0001</v>
      </c>
      <c r="C1470">
        <f>HLOOKUP(B1470,'[1]Traitement outputs'!$B$33:$Q$33,1,TRUE)</f>
        <v>16</v>
      </c>
      <c r="E1470" s="1">
        <v>34761.166666666664</v>
      </c>
      <c r="F1470">
        <v>22.6403</v>
      </c>
      <c r="G1470">
        <f t="shared" si="22"/>
        <v>23</v>
      </c>
      <c r="I1470">
        <f>INDEX('[1]Traitement outputs (2)'!$B$34:$Q$38,MATCH(70,'[1]Traitement outputs (2)'!$A$34:$A$38,0),MATCH(C1470,'[1]Traitement outputs (2)'!$B$33:$Q$33,0))</f>
        <v>-87.65601603539298</v>
      </c>
      <c r="J1470">
        <f>INDEX('[1]Traitement outputs (2)'!$B$41:$Q$45,MATCH(70,'[1]Traitement outputs (2)'!$A$41:$A$45,0),MATCH(C1470,'[1]Traitement outputs (2)'!$B$40:$Q$40,0))</f>
        <v>158.03405896601754</v>
      </c>
      <c r="K1470">
        <f>I1470*$S$2</f>
        <v>-10179.387954970944</v>
      </c>
      <c r="L1470">
        <f>J1470*$S$2</f>
        <v>18352.305626852856</v>
      </c>
    </row>
    <row r="1471" spans="1:12" x14ac:dyDescent="0.35">
      <c r="A1471" s="1">
        <v>34761.208333333336</v>
      </c>
      <c r="B1471">
        <v>19.975200000000001</v>
      </c>
      <c r="C1471">
        <f>HLOOKUP(B1471,'[1]Traitement outputs'!$B$33:$Q$33,1,TRUE)</f>
        <v>18</v>
      </c>
      <c r="E1471" s="1">
        <v>34761.208333333336</v>
      </c>
      <c r="F1471">
        <v>18.6084</v>
      </c>
      <c r="G1471">
        <f t="shared" si="22"/>
        <v>19</v>
      </c>
      <c r="I1471">
        <f>INDEX('[1]Traitement outputs (2)'!$B$34:$Q$38,MATCH(70,'[1]Traitement outputs (2)'!$A$34:$A$38,0),MATCH(C1471,'[1]Traitement outputs (2)'!$B$33:$Q$33,0))</f>
        <v>-132.60751704955501</v>
      </c>
      <c r="J1471">
        <f>INDEX('[1]Traitement outputs (2)'!$B$41:$Q$45,MATCH(70,'[1]Traitement outputs (2)'!$A$41:$A$45,0),MATCH(C1471,'[1]Traitement outputs (2)'!$B$40:$Q$40,0))</f>
        <v>202.98564822710691</v>
      </c>
      <c r="K1471">
        <f>I1471*$S$2</f>
        <v>-15399.551825944363</v>
      </c>
      <c r="L1471">
        <f>J1471*$S$2</f>
        <v>23572.479745836052</v>
      </c>
    </row>
    <row r="1472" spans="1:12" x14ac:dyDescent="0.35">
      <c r="A1472" s="1">
        <v>34761.25</v>
      </c>
      <c r="B1472">
        <v>20.0001</v>
      </c>
      <c r="C1472">
        <f>HLOOKUP(B1472,'[1]Traitement outputs'!$B$33:$Q$33,1,TRUE)</f>
        <v>20</v>
      </c>
      <c r="E1472" s="1">
        <v>34761.25</v>
      </c>
      <c r="F1472">
        <v>19.140899999999998</v>
      </c>
      <c r="G1472">
        <f t="shared" si="22"/>
        <v>19</v>
      </c>
      <c r="I1472">
        <f>INDEX('[1]Traitement outputs (2)'!$B$34:$Q$38,MATCH(70,'[1]Traitement outputs (2)'!$A$34:$A$38,0),MATCH(C1472,'[1]Traitement outputs (2)'!$B$33:$Q$33,0))</f>
        <v>-183.77989640241771</v>
      </c>
      <c r="J1472">
        <f>INDEX('[1]Traitement outputs (2)'!$B$41:$Q$45,MATCH(70,'[1]Traitement outputs (2)'!$A$41:$A$45,0),MATCH(C1472,'[1]Traitement outputs (2)'!$B$40:$Q$40,0))</f>
        <v>254.15803075879367</v>
      </c>
      <c r="K1472">
        <f>I1472*$S$2</f>
        <v>-21342.138833337085</v>
      </c>
      <c r="L1472">
        <f>J1472*$S$2</f>
        <v>29515.067122381799</v>
      </c>
    </row>
    <row r="1473" spans="1:12" x14ac:dyDescent="0.35">
      <c r="A1473" s="1">
        <v>34761.291666666664</v>
      </c>
      <c r="B1473">
        <v>20.0001</v>
      </c>
      <c r="C1473">
        <f>HLOOKUP(B1473,'[1]Traitement outputs'!$B$33:$Q$33,1,TRUE)</f>
        <v>20</v>
      </c>
      <c r="E1473" s="1">
        <v>34761.291666666664</v>
      </c>
      <c r="F1473">
        <v>19.263999999999999</v>
      </c>
      <c r="G1473">
        <f t="shared" si="22"/>
        <v>19</v>
      </c>
      <c r="I1473">
        <f>INDEX('[1]Traitement outputs (2)'!$B$34:$Q$38,MATCH(70,'[1]Traitement outputs (2)'!$A$34:$A$38,0),MATCH(C1473,'[1]Traitement outputs (2)'!$B$33:$Q$33,0))</f>
        <v>-183.77989640241771</v>
      </c>
      <c r="J1473">
        <f>INDEX('[1]Traitement outputs (2)'!$B$41:$Q$45,MATCH(70,'[1]Traitement outputs (2)'!$A$41:$A$45,0),MATCH(C1473,'[1]Traitement outputs (2)'!$B$40:$Q$40,0))</f>
        <v>254.15803075879367</v>
      </c>
      <c r="K1473">
        <f>I1473*$S$2</f>
        <v>-21342.138833337085</v>
      </c>
      <c r="L1473">
        <f>J1473*$S$2</f>
        <v>29515.067122381799</v>
      </c>
    </row>
    <row r="1474" spans="1:12" x14ac:dyDescent="0.35">
      <c r="A1474" s="1">
        <v>34761.333333333336</v>
      </c>
      <c r="B1474">
        <v>20.0001</v>
      </c>
      <c r="C1474">
        <f>HLOOKUP(B1474,'[1]Traitement outputs'!$B$33:$Q$33,1,TRUE)</f>
        <v>20</v>
      </c>
      <c r="E1474" s="1">
        <v>34761.333333333336</v>
      </c>
      <c r="F1474">
        <v>19.708200000000001</v>
      </c>
      <c r="G1474">
        <f t="shared" si="22"/>
        <v>20</v>
      </c>
      <c r="I1474">
        <f>INDEX('[1]Traitement outputs (2)'!$B$34:$Q$38,MATCH(70,'[1]Traitement outputs (2)'!$A$34:$A$38,0),MATCH(C1474,'[1]Traitement outputs (2)'!$B$33:$Q$33,0))</f>
        <v>-183.77989640241771</v>
      </c>
      <c r="J1474">
        <f>INDEX('[1]Traitement outputs (2)'!$B$41:$Q$45,MATCH(70,'[1]Traitement outputs (2)'!$A$41:$A$45,0),MATCH(C1474,'[1]Traitement outputs (2)'!$B$40:$Q$40,0))</f>
        <v>254.15803075879367</v>
      </c>
      <c r="K1474">
        <f>I1474*$S$2</f>
        <v>-21342.138833337085</v>
      </c>
      <c r="L1474">
        <f>J1474*$S$2</f>
        <v>29515.067122381799</v>
      </c>
    </row>
    <row r="1475" spans="1:12" x14ac:dyDescent="0.35">
      <c r="A1475" s="1">
        <v>34761.375</v>
      </c>
      <c r="B1475">
        <v>20.0001</v>
      </c>
      <c r="C1475">
        <f>HLOOKUP(B1475,'[1]Traitement outputs'!$B$33:$Q$33,1,TRUE)</f>
        <v>20</v>
      </c>
      <c r="E1475" s="1">
        <v>34761.375</v>
      </c>
      <c r="F1475">
        <v>20.292100000000001</v>
      </c>
      <c r="G1475">
        <f t="shared" ref="G1475:G1538" si="23">ROUND(F1475,0)</f>
        <v>20</v>
      </c>
      <c r="I1475">
        <f>INDEX('[1]Traitement outputs (2)'!$B$34:$Q$38,MATCH(70,'[1]Traitement outputs (2)'!$A$34:$A$38,0),MATCH(C1475,'[1]Traitement outputs (2)'!$B$33:$Q$33,0))</f>
        <v>-183.77989640241771</v>
      </c>
      <c r="J1475">
        <f>INDEX('[1]Traitement outputs (2)'!$B$41:$Q$45,MATCH(70,'[1]Traitement outputs (2)'!$A$41:$A$45,0),MATCH(C1475,'[1]Traitement outputs (2)'!$B$40:$Q$40,0))</f>
        <v>254.15803075879367</v>
      </c>
      <c r="K1475">
        <f>I1475*$S$2</f>
        <v>-21342.138833337085</v>
      </c>
      <c r="L1475">
        <f>J1475*$S$2</f>
        <v>29515.067122381799</v>
      </c>
    </row>
    <row r="1476" spans="1:12" x14ac:dyDescent="0.35">
      <c r="A1476" s="1">
        <v>34761.416666666664</v>
      </c>
      <c r="B1476">
        <v>19.9999</v>
      </c>
      <c r="C1476">
        <f>HLOOKUP(B1476,'[1]Traitement outputs'!$B$33:$Q$33,1,TRUE)</f>
        <v>18</v>
      </c>
      <c r="E1476" s="1">
        <v>34761.416666666664</v>
      </c>
      <c r="F1476">
        <v>20.8308</v>
      </c>
      <c r="G1476">
        <f t="shared" si="23"/>
        <v>21</v>
      </c>
      <c r="I1476">
        <f>INDEX('[1]Traitement outputs (2)'!$B$34:$Q$38,MATCH(70,'[1]Traitement outputs (2)'!$A$34:$A$38,0),MATCH(C1476,'[1]Traitement outputs (2)'!$B$33:$Q$33,0))</f>
        <v>-132.60751704955501</v>
      </c>
      <c r="J1476">
        <f>INDEX('[1]Traitement outputs (2)'!$B$41:$Q$45,MATCH(70,'[1]Traitement outputs (2)'!$A$41:$A$45,0),MATCH(C1476,'[1]Traitement outputs (2)'!$B$40:$Q$40,0))</f>
        <v>202.98564822710691</v>
      </c>
      <c r="K1476">
        <f>I1476*$S$2</f>
        <v>-15399.551825944363</v>
      </c>
      <c r="L1476">
        <f>J1476*$S$2</f>
        <v>23572.479745836052</v>
      </c>
    </row>
    <row r="1477" spans="1:12" x14ac:dyDescent="0.35">
      <c r="A1477" s="1">
        <v>34761.458333333336</v>
      </c>
      <c r="B1477">
        <v>20</v>
      </c>
      <c r="C1477">
        <f>HLOOKUP(B1477,'[1]Traitement outputs'!$B$33:$Q$33,1,TRUE)</f>
        <v>20</v>
      </c>
      <c r="E1477" s="1">
        <v>34761.458333333336</v>
      </c>
      <c r="F1477">
        <v>21.094999999999999</v>
      </c>
      <c r="G1477">
        <f t="shared" si="23"/>
        <v>21</v>
      </c>
      <c r="I1477">
        <f>INDEX('[1]Traitement outputs (2)'!$B$34:$Q$38,MATCH(70,'[1]Traitement outputs (2)'!$A$34:$A$38,0),MATCH(C1477,'[1]Traitement outputs (2)'!$B$33:$Q$33,0))</f>
        <v>-183.77989640241771</v>
      </c>
      <c r="J1477">
        <f>INDEX('[1]Traitement outputs (2)'!$B$41:$Q$45,MATCH(70,'[1]Traitement outputs (2)'!$A$41:$A$45,0),MATCH(C1477,'[1]Traitement outputs (2)'!$B$40:$Q$40,0))</f>
        <v>254.15803075879367</v>
      </c>
      <c r="K1477">
        <f>I1477*$S$2</f>
        <v>-21342.138833337085</v>
      </c>
      <c r="L1477">
        <f>J1477*$S$2</f>
        <v>29515.067122381799</v>
      </c>
    </row>
    <row r="1478" spans="1:12" x14ac:dyDescent="0.35">
      <c r="A1478" s="1">
        <v>34761.5</v>
      </c>
      <c r="B1478">
        <v>20.0002</v>
      </c>
      <c r="C1478">
        <f>HLOOKUP(B1478,'[1]Traitement outputs'!$B$33:$Q$33,1,TRUE)</f>
        <v>20</v>
      </c>
      <c r="E1478" s="1">
        <v>34761.5</v>
      </c>
      <c r="F1478">
        <v>20.931000000000001</v>
      </c>
      <c r="G1478">
        <f t="shared" si="23"/>
        <v>21</v>
      </c>
      <c r="I1478">
        <f>INDEX('[1]Traitement outputs (2)'!$B$34:$Q$38,MATCH(70,'[1]Traitement outputs (2)'!$A$34:$A$38,0),MATCH(C1478,'[1]Traitement outputs (2)'!$B$33:$Q$33,0))</f>
        <v>-183.77989640241771</v>
      </c>
      <c r="J1478">
        <f>INDEX('[1]Traitement outputs (2)'!$B$41:$Q$45,MATCH(70,'[1]Traitement outputs (2)'!$A$41:$A$45,0),MATCH(C1478,'[1]Traitement outputs (2)'!$B$40:$Q$40,0))</f>
        <v>254.15803075879367</v>
      </c>
      <c r="K1478">
        <f>I1478*$S$2</f>
        <v>-21342.138833337085</v>
      </c>
      <c r="L1478">
        <f>J1478*$S$2</f>
        <v>29515.067122381799</v>
      </c>
    </row>
    <row r="1479" spans="1:12" x14ac:dyDescent="0.35">
      <c r="A1479" s="1">
        <v>34761.541666666664</v>
      </c>
      <c r="B1479">
        <v>20.0002</v>
      </c>
      <c r="C1479">
        <f>HLOOKUP(B1479,'[1]Traitement outputs'!$B$33:$Q$33,1,TRUE)</f>
        <v>20</v>
      </c>
      <c r="E1479" s="1">
        <v>34761.541666666664</v>
      </c>
      <c r="F1479">
        <v>20.931100000000001</v>
      </c>
      <c r="G1479">
        <f t="shared" si="23"/>
        <v>21</v>
      </c>
      <c r="I1479">
        <f>INDEX('[1]Traitement outputs (2)'!$B$34:$Q$38,MATCH(70,'[1]Traitement outputs (2)'!$A$34:$A$38,0),MATCH(C1479,'[1]Traitement outputs (2)'!$B$33:$Q$33,0))</f>
        <v>-183.77989640241771</v>
      </c>
      <c r="J1479">
        <f>INDEX('[1]Traitement outputs (2)'!$B$41:$Q$45,MATCH(70,'[1]Traitement outputs (2)'!$A$41:$A$45,0),MATCH(C1479,'[1]Traitement outputs (2)'!$B$40:$Q$40,0))</f>
        <v>254.15803075879367</v>
      </c>
      <c r="K1479">
        <f>I1479*$S$2</f>
        <v>-21342.138833337085</v>
      </c>
      <c r="L1479">
        <f>J1479*$S$2</f>
        <v>29515.067122381799</v>
      </c>
    </row>
    <row r="1480" spans="1:12" x14ac:dyDescent="0.35">
      <c r="A1480" s="1">
        <v>34761.583333333336</v>
      </c>
      <c r="B1480">
        <v>20.000299999999999</v>
      </c>
      <c r="C1480">
        <f>HLOOKUP(B1480,'[1]Traitement outputs'!$B$33:$Q$33,1,TRUE)</f>
        <v>20</v>
      </c>
      <c r="E1480" s="1">
        <v>34761.583333333336</v>
      </c>
      <c r="F1480">
        <v>21.052800000000001</v>
      </c>
      <c r="G1480">
        <f t="shared" si="23"/>
        <v>21</v>
      </c>
      <c r="I1480">
        <f>INDEX('[1]Traitement outputs (2)'!$B$34:$Q$38,MATCH(70,'[1]Traitement outputs (2)'!$A$34:$A$38,0),MATCH(C1480,'[1]Traitement outputs (2)'!$B$33:$Q$33,0))</f>
        <v>-183.77989640241771</v>
      </c>
      <c r="J1480">
        <f>INDEX('[1]Traitement outputs (2)'!$B$41:$Q$45,MATCH(70,'[1]Traitement outputs (2)'!$A$41:$A$45,0),MATCH(C1480,'[1]Traitement outputs (2)'!$B$40:$Q$40,0))</f>
        <v>254.15803075879367</v>
      </c>
      <c r="K1480">
        <f>I1480*$S$2</f>
        <v>-21342.138833337085</v>
      </c>
      <c r="L1480">
        <f>J1480*$S$2</f>
        <v>29515.067122381799</v>
      </c>
    </row>
    <row r="1481" spans="1:12" x14ac:dyDescent="0.35">
      <c r="A1481" s="1">
        <v>34761.625</v>
      </c>
      <c r="B1481">
        <v>20.000299999999999</v>
      </c>
      <c r="C1481">
        <f>HLOOKUP(B1481,'[1]Traitement outputs'!$B$33:$Q$33,1,TRUE)</f>
        <v>20</v>
      </c>
      <c r="E1481" s="1">
        <v>34761.625</v>
      </c>
      <c r="F1481">
        <v>21.1236</v>
      </c>
      <c r="G1481">
        <f t="shared" si="23"/>
        <v>21</v>
      </c>
      <c r="I1481">
        <f>INDEX('[1]Traitement outputs (2)'!$B$34:$Q$38,MATCH(70,'[1]Traitement outputs (2)'!$A$34:$A$38,0),MATCH(C1481,'[1]Traitement outputs (2)'!$B$33:$Q$33,0))</f>
        <v>-183.77989640241771</v>
      </c>
      <c r="J1481">
        <f>INDEX('[1]Traitement outputs (2)'!$B$41:$Q$45,MATCH(70,'[1]Traitement outputs (2)'!$A$41:$A$45,0),MATCH(C1481,'[1]Traitement outputs (2)'!$B$40:$Q$40,0))</f>
        <v>254.15803075879367</v>
      </c>
      <c r="K1481">
        <f>I1481*$S$2</f>
        <v>-21342.138833337085</v>
      </c>
      <c r="L1481">
        <f>J1481*$S$2</f>
        <v>29515.067122381799</v>
      </c>
    </row>
    <row r="1482" spans="1:12" x14ac:dyDescent="0.35">
      <c r="A1482" s="1">
        <v>34761.666666666664</v>
      </c>
      <c r="B1482">
        <v>20.000299999999999</v>
      </c>
      <c r="C1482">
        <f>HLOOKUP(B1482,'[1]Traitement outputs'!$B$33:$Q$33,1,TRUE)</f>
        <v>20</v>
      </c>
      <c r="E1482" s="1">
        <v>34761.666666666664</v>
      </c>
      <c r="F1482">
        <v>21.163499999999999</v>
      </c>
      <c r="G1482">
        <f t="shared" si="23"/>
        <v>21</v>
      </c>
      <c r="I1482">
        <f>INDEX('[1]Traitement outputs (2)'!$B$34:$Q$38,MATCH(70,'[1]Traitement outputs (2)'!$A$34:$A$38,0),MATCH(C1482,'[1]Traitement outputs (2)'!$B$33:$Q$33,0))</f>
        <v>-183.77989640241771</v>
      </c>
      <c r="J1482">
        <f>INDEX('[1]Traitement outputs (2)'!$B$41:$Q$45,MATCH(70,'[1]Traitement outputs (2)'!$A$41:$A$45,0),MATCH(C1482,'[1]Traitement outputs (2)'!$B$40:$Q$40,0))</f>
        <v>254.15803075879367</v>
      </c>
      <c r="K1482">
        <f>I1482*$S$2</f>
        <v>-21342.138833337085</v>
      </c>
      <c r="L1482">
        <f>J1482*$S$2</f>
        <v>29515.067122381799</v>
      </c>
    </row>
    <row r="1483" spans="1:12" x14ac:dyDescent="0.35">
      <c r="A1483" s="1">
        <v>34761.708333333336</v>
      </c>
      <c r="B1483">
        <v>20.0002</v>
      </c>
      <c r="C1483">
        <f>HLOOKUP(B1483,'[1]Traitement outputs'!$B$33:$Q$33,1,TRUE)</f>
        <v>20</v>
      </c>
      <c r="E1483" s="1">
        <v>34761.708333333336</v>
      </c>
      <c r="F1483">
        <v>20.8643</v>
      </c>
      <c r="G1483">
        <f t="shared" si="23"/>
        <v>21</v>
      </c>
      <c r="I1483">
        <f>INDEX('[1]Traitement outputs (2)'!$B$34:$Q$38,MATCH(70,'[1]Traitement outputs (2)'!$A$34:$A$38,0),MATCH(C1483,'[1]Traitement outputs (2)'!$B$33:$Q$33,0))</f>
        <v>-183.77989640241771</v>
      </c>
      <c r="J1483">
        <f>INDEX('[1]Traitement outputs (2)'!$B$41:$Q$45,MATCH(70,'[1]Traitement outputs (2)'!$A$41:$A$45,0),MATCH(C1483,'[1]Traitement outputs (2)'!$B$40:$Q$40,0))</f>
        <v>254.15803075879367</v>
      </c>
      <c r="K1483">
        <f>I1483*$S$2</f>
        <v>-21342.138833337085</v>
      </c>
      <c r="L1483">
        <f>J1483*$S$2</f>
        <v>29515.067122381799</v>
      </c>
    </row>
    <row r="1484" spans="1:12" x14ac:dyDescent="0.35">
      <c r="A1484" s="1">
        <v>34761.75</v>
      </c>
      <c r="B1484">
        <v>20.0002</v>
      </c>
      <c r="C1484">
        <f>HLOOKUP(B1484,'[1]Traitement outputs'!$B$33:$Q$33,1,TRUE)</f>
        <v>20</v>
      </c>
      <c r="E1484" s="1">
        <v>34761.75</v>
      </c>
      <c r="F1484">
        <v>20.375499999999999</v>
      </c>
      <c r="G1484">
        <f t="shared" si="23"/>
        <v>20</v>
      </c>
      <c r="I1484">
        <f>INDEX('[1]Traitement outputs (2)'!$B$34:$Q$38,MATCH(70,'[1]Traitement outputs (2)'!$A$34:$A$38,0),MATCH(C1484,'[1]Traitement outputs (2)'!$B$33:$Q$33,0))</f>
        <v>-183.77989640241771</v>
      </c>
      <c r="J1484">
        <f>INDEX('[1]Traitement outputs (2)'!$B$41:$Q$45,MATCH(70,'[1]Traitement outputs (2)'!$A$41:$A$45,0),MATCH(C1484,'[1]Traitement outputs (2)'!$B$40:$Q$40,0))</f>
        <v>254.15803075879367</v>
      </c>
      <c r="K1484">
        <f>I1484*$S$2</f>
        <v>-21342.138833337085</v>
      </c>
      <c r="L1484">
        <f>J1484*$S$2</f>
        <v>29515.067122381799</v>
      </c>
    </row>
    <row r="1485" spans="1:12" x14ac:dyDescent="0.35">
      <c r="A1485" s="1">
        <v>34761.791666666664</v>
      </c>
      <c r="B1485">
        <v>20.0002</v>
      </c>
      <c r="C1485">
        <f>HLOOKUP(B1485,'[1]Traitement outputs'!$B$33:$Q$33,1,TRUE)</f>
        <v>20</v>
      </c>
      <c r="E1485" s="1">
        <v>34761.791666666664</v>
      </c>
      <c r="F1485">
        <v>19.9466</v>
      </c>
      <c r="G1485">
        <f t="shared" si="23"/>
        <v>20</v>
      </c>
      <c r="I1485">
        <f>INDEX('[1]Traitement outputs (2)'!$B$34:$Q$38,MATCH(70,'[1]Traitement outputs (2)'!$A$34:$A$38,0),MATCH(C1485,'[1]Traitement outputs (2)'!$B$33:$Q$33,0))</f>
        <v>-183.77989640241771</v>
      </c>
      <c r="J1485">
        <f>INDEX('[1]Traitement outputs (2)'!$B$41:$Q$45,MATCH(70,'[1]Traitement outputs (2)'!$A$41:$A$45,0),MATCH(C1485,'[1]Traitement outputs (2)'!$B$40:$Q$40,0))</f>
        <v>254.15803075879367</v>
      </c>
      <c r="K1485">
        <f>I1485*$S$2</f>
        <v>-21342.138833337085</v>
      </c>
      <c r="L1485">
        <f>J1485*$S$2</f>
        <v>29515.067122381799</v>
      </c>
    </row>
    <row r="1486" spans="1:12" x14ac:dyDescent="0.35">
      <c r="A1486" s="1">
        <v>34761.833333333336</v>
      </c>
      <c r="B1486">
        <v>20.0001</v>
      </c>
      <c r="C1486">
        <f>HLOOKUP(B1486,'[1]Traitement outputs'!$B$33:$Q$33,1,TRUE)</f>
        <v>20</v>
      </c>
      <c r="E1486" s="1">
        <v>34761.833333333336</v>
      </c>
      <c r="F1486">
        <v>19.636900000000001</v>
      </c>
      <c r="G1486">
        <f t="shared" si="23"/>
        <v>20</v>
      </c>
      <c r="I1486">
        <f>INDEX('[1]Traitement outputs (2)'!$B$34:$Q$38,MATCH(70,'[1]Traitement outputs (2)'!$A$34:$A$38,0),MATCH(C1486,'[1]Traitement outputs (2)'!$B$33:$Q$33,0))</f>
        <v>-183.77989640241771</v>
      </c>
      <c r="J1486">
        <f>INDEX('[1]Traitement outputs (2)'!$B$41:$Q$45,MATCH(70,'[1]Traitement outputs (2)'!$A$41:$A$45,0),MATCH(C1486,'[1]Traitement outputs (2)'!$B$40:$Q$40,0))</f>
        <v>254.15803075879367</v>
      </c>
      <c r="K1486">
        <f>I1486*$S$2</f>
        <v>-21342.138833337085</v>
      </c>
      <c r="L1486">
        <f>J1486*$S$2</f>
        <v>29515.067122381799</v>
      </c>
    </row>
    <row r="1487" spans="1:12" x14ac:dyDescent="0.35">
      <c r="A1487" s="1">
        <v>34761.875</v>
      </c>
      <c r="B1487">
        <v>16.092199999999998</v>
      </c>
      <c r="C1487">
        <f>HLOOKUP(B1487,'[1]Traitement outputs'!$B$33:$Q$33,1,TRUE)</f>
        <v>16</v>
      </c>
      <c r="E1487" s="1">
        <v>34761.875</v>
      </c>
      <c r="F1487">
        <v>24.182700000000001</v>
      </c>
      <c r="G1487">
        <f t="shared" si="23"/>
        <v>24</v>
      </c>
      <c r="I1487">
        <f>INDEX('[1]Traitement outputs (2)'!$B$34:$Q$38,MATCH(70,'[1]Traitement outputs (2)'!$A$34:$A$38,0),MATCH(C1487,'[1]Traitement outputs (2)'!$B$33:$Q$33,0))</f>
        <v>-87.65601603539298</v>
      </c>
      <c r="J1487">
        <f>INDEX('[1]Traitement outputs (2)'!$B$41:$Q$45,MATCH(70,'[1]Traitement outputs (2)'!$A$41:$A$45,0),MATCH(C1487,'[1]Traitement outputs (2)'!$B$40:$Q$40,0))</f>
        <v>158.03405896601754</v>
      </c>
      <c r="K1487">
        <f>I1487*$S$2</f>
        <v>-10179.387954970944</v>
      </c>
      <c r="L1487">
        <f>J1487*$S$2</f>
        <v>18352.305626852856</v>
      </c>
    </row>
    <row r="1488" spans="1:12" x14ac:dyDescent="0.35">
      <c r="A1488" s="1">
        <v>34761.916666666664</v>
      </c>
      <c r="B1488">
        <v>16.001200000000001</v>
      </c>
      <c r="C1488">
        <f>HLOOKUP(B1488,'[1]Traitement outputs'!$B$33:$Q$33,1,TRUE)</f>
        <v>16</v>
      </c>
      <c r="E1488" s="1">
        <v>34761.916666666664</v>
      </c>
      <c r="F1488">
        <v>23.642900000000001</v>
      </c>
      <c r="G1488">
        <f t="shared" si="23"/>
        <v>24</v>
      </c>
      <c r="I1488">
        <f>INDEX('[1]Traitement outputs (2)'!$B$34:$Q$38,MATCH(70,'[1]Traitement outputs (2)'!$A$34:$A$38,0),MATCH(C1488,'[1]Traitement outputs (2)'!$B$33:$Q$33,0))</f>
        <v>-87.65601603539298</v>
      </c>
      <c r="J1488">
        <f>INDEX('[1]Traitement outputs (2)'!$B$41:$Q$45,MATCH(70,'[1]Traitement outputs (2)'!$A$41:$A$45,0),MATCH(C1488,'[1]Traitement outputs (2)'!$B$40:$Q$40,0))</f>
        <v>158.03405896601754</v>
      </c>
      <c r="K1488">
        <f>I1488*$S$2</f>
        <v>-10179.387954970944</v>
      </c>
      <c r="L1488">
        <f>J1488*$S$2</f>
        <v>18352.305626852856</v>
      </c>
    </row>
    <row r="1489" spans="1:12" x14ac:dyDescent="0.35">
      <c r="A1489" s="1">
        <v>34761.958333333336</v>
      </c>
      <c r="B1489">
        <v>16.0001</v>
      </c>
      <c r="C1489">
        <f>HLOOKUP(B1489,'[1]Traitement outputs'!$B$33:$Q$33,1,TRUE)</f>
        <v>16</v>
      </c>
      <c r="E1489" s="1">
        <v>34761.958333333336</v>
      </c>
      <c r="F1489">
        <v>23.264299999999999</v>
      </c>
      <c r="G1489">
        <f t="shared" si="23"/>
        <v>23</v>
      </c>
      <c r="I1489">
        <f>INDEX('[1]Traitement outputs (2)'!$B$34:$Q$38,MATCH(70,'[1]Traitement outputs (2)'!$A$34:$A$38,0),MATCH(C1489,'[1]Traitement outputs (2)'!$B$33:$Q$33,0))</f>
        <v>-87.65601603539298</v>
      </c>
      <c r="J1489">
        <f>INDEX('[1]Traitement outputs (2)'!$B$41:$Q$45,MATCH(70,'[1]Traitement outputs (2)'!$A$41:$A$45,0),MATCH(C1489,'[1]Traitement outputs (2)'!$B$40:$Q$40,0))</f>
        <v>158.03405896601754</v>
      </c>
      <c r="K1489">
        <f>I1489*$S$2</f>
        <v>-10179.387954970944</v>
      </c>
      <c r="L1489">
        <f>J1489*$S$2</f>
        <v>18352.305626852856</v>
      </c>
    </row>
    <row r="1490" spans="1:12" x14ac:dyDescent="0.35">
      <c r="A1490" s="1">
        <v>34762</v>
      </c>
      <c r="B1490">
        <v>16.0001</v>
      </c>
      <c r="C1490">
        <f>HLOOKUP(B1490,'[1]Traitement outputs'!$B$33:$Q$33,1,TRUE)</f>
        <v>16</v>
      </c>
      <c r="E1490" s="1">
        <v>34762</v>
      </c>
      <c r="F1490">
        <v>22.895199999999999</v>
      </c>
      <c r="G1490">
        <f t="shared" si="23"/>
        <v>23</v>
      </c>
      <c r="I1490">
        <f>INDEX('[1]Traitement outputs (2)'!$B$34:$Q$38,MATCH(70,'[1]Traitement outputs (2)'!$A$34:$A$38,0),MATCH(C1490,'[1]Traitement outputs (2)'!$B$33:$Q$33,0))</f>
        <v>-87.65601603539298</v>
      </c>
      <c r="J1490">
        <f>INDEX('[1]Traitement outputs (2)'!$B$41:$Q$45,MATCH(70,'[1]Traitement outputs (2)'!$A$41:$A$45,0),MATCH(C1490,'[1]Traitement outputs (2)'!$B$40:$Q$40,0))</f>
        <v>158.03405896601754</v>
      </c>
      <c r="K1490">
        <f>I1490*$S$2</f>
        <v>-10179.387954970944</v>
      </c>
      <c r="L1490">
        <f>J1490*$S$2</f>
        <v>18352.305626852856</v>
      </c>
    </row>
    <row r="1491" spans="1:12" x14ac:dyDescent="0.35">
      <c r="A1491" s="1">
        <v>34762.041666666664</v>
      </c>
      <c r="B1491">
        <v>16.0001</v>
      </c>
      <c r="C1491">
        <f>HLOOKUP(B1491,'[1]Traitement outputs'!$B$33:$Q$33,1,TRUE)</f>
        <v>16</v>
      </c>
      <c r="E1491" s="1">
        <v>34762.041666666664</v>
      </c>
      <c r="F1491">
        <v>22.5657</v>
      </c>
      <c r="G1491">
        <f t="shared" si="23"/>
        <v>23</v>
      </c>
      <c r="I1491">
        <f>INDEX('[1]Traitement outputs (2)'!$B$34:$Q$38,MATCH(70,'[1]Traitement outputs (2)'!$A$34:$A$38,0),MATCH(C1491,'[1]Traitement outputs (2)'!$B$33:$Q$33,0))</f>
        <v>-87.65601603539298</v>
      </c>
      <c r="J1491">
        <f>INDEX('[1]Traitement outputs (2)'!$B$41:$Q$45,MATCH(70,'[1]Traitement outputs (2)'!$A$41:$A$45,0),MATCH(C1491,'[1]Traitement outputs (2)'!$B$40:$Q$40,0))</f>
        <v>158.03405896601754</v>
      </c>
      <c r="K1491">
        <f>I1491*$S$2</f>
        <v>-10179.387954970944</v>
      </c>
      <c r="L1491">
        <f>J1491*$S$2</f>
        <v>18352.305626852856</v>
      </c>
    </row>
    <row r="1492" spans="1:12" x14ac:dyDescent="0.35">
      <c r="A1492" s="1">
        <v>34762.083333333336</v>
      </c>
      <c r="B1492">
        <v>16.0001</v>
      </c>
      <c r="C1492">
        <f>HLOOKUP(B1492,'[1]Traitement outputs'!$B$33:$Q$33,1,TRUE)</f>
        <v>16</v>
      </c>
      <c r="E1492" s="1">
        <v>34762.083333333336</v>
      </c>
      <c r="F1492">
        <v>22.4605</v>
      </c>
      <c r="G1492">
        <f t="shared" si="23"/>
        <v>22</v>
      </c>
      <c r="I1492">
        <f>INDEX('[1]Traitement outputs (2)'!$B$34:$Q$38,MATCH(70,'[1]Traitement outputs (2)'!$A$34:$A$38,0),MATCH(C1492,'[1]Traitement outputs (2)'!$B$33:$Q$33,0))</f>
        <v>-87.65601603539298</v>
      </c>
      <c r="J1492">
        <f>INDEX('[1]Traitement outputs (2)'!$B$41:$Q$45,MATCH(70,'[1]Traitement outputs (2)'!$A$41:$A$45,0),MATCH(C1492,'[1]Traitement outputs (2)'!$B$40:$Q$40,0))</f>
        <v>158.03405896601754</v>
      </c>
      <c r="K1492">
        <f>I1492*$S$2</f>
        <v>-10179.387954970944</v>
      </c>
      <c r="L1492">
        <f>J1492*$S$2</f>
        <v>18352.305626852856</v>
      </c>
    </row>
    <row r="1493" spans="1:12" x14ac:dyDescent="0.35">
      <c r="A1493" s="1">
        <v>34762.125</v>
      </c>
      <c r="B1493">
        <v>16.0001</v>
      </c>
      <c r="C1493">
        <f>HLOOKUP(B1493,'[1]Traitement outputs'!$B$33:$Q$33,1,TRUE)</f>
        <v>16</v>
      </c>
      <c r="E1493" s="1">
        <v>34762.125</v>
      </c>
      <c r="F1493">
        <v>22.474900000000002</v>
      </c>
      <c r="G1493">
        <f t="shared" si="23"/>
        <v>22</v>
      </c>
      <c r="I1493">
        <f>INDEX('[1]Traitement outputs (2)'!$B$34:$Q$38,MATCH(70,'[1]Traitement outputs (2)'!$A$34:$A$38,0),MATCH(C1493,'[1]Traitement outputs (2)'!$B$33:$Q$33,0))</f>
        <v>-87.65601603539298</v>
      </c>
      <c r="J1493">
        <f>INDEX('[1]Traitement outputs (2)'!$B$41:$Q$45,MATCH(70,'[1]Traitement outputs (2)'!$A$41:$A$45,0),MATCH(C1493,'[1]Traitement outputs (2)'!$B$40:$Q$40,0))</f>
        <v>158.03405896601754</v>
      </c>
      <c r="K1493">
        <f>I1493*$S$2</f>
        <v>-10179.387954970944</v>
      </c>
      <c r="L1493">
        <f>J1493*$S$2</f>
        <v>18352.305626852856</v>
      </c>
    </row>
    <row r="1494" spans="1:12" x14ac:dyDescent="0.35">
      <c r="A1494" s="1">
        <v>34762.166666666664</v>
      </c>
      <c r="B1494">
        <v>16.0001</v>
      </c>
      <c r="C1494">
        <f>HLOOKUP(B1494,'[1]Traitement outputs'!$B$33:$Q$33,1,TRUE)</f>
        <v>16</v>
      </c>
      <c r="E1494" s="1">
        <v>34762.166666666664</v>
      </c>
      <c r="F1494">
        <v>22.265499999999999</v>
      </c>
      <c r="G1494">
        <f t="shared" si="23"/>
        <v>22</v>
      </c>
      <c r="I1494">
        <f>INDEX('[1]Traitement outputs (2)'!$B$34:$Q$38,MATCH(70,'[1]Traitement outputs (2)'!$A$34:$A$38,0),MATCH(C1494,'[1]Traitement outputs (2)'!$B$33:$Q$33,0))</f>
        <v>-87.65601603539298</v>
      </c>
      <c r="J1494">
        <f>INDEX('[1]Traitement outputs (2)'!$B$41:$Q$45,MATCH(70,'[1]Traitement outputs (2)'!$A$41:$A$45,0),MATCH(C1494,'[1]Traitement outputs (2)'!$B$40:$Q$40,0))</f>
        <v>158.03405896601754</v>
      </c>
      <c r="K1494">
        <f>I1494*$S$2</f>
        <v>-10179.387954970944</v>
      </c>
      <c r="L1494">
        <f>J1494*$S$2</f>
        <v>18352.305626852856</v>
      </c>
    </row>
    <row r="1495" spans="1:12" x14ac:dyDescent="0.35">
      <c r="A1495" s="1">
        <v>34762.208333333336</v>
      </c>
      <c r="B1495">
        <v>19.9756</v>
      </c>
      <c r="C1495">
        <f>HLOOKUP(B1495,'[1]Traitement outputs'!$B$33:$Q$33,1,TRUE)</f>
        <v>18</v>
      </c>
      <c r="E1495" s="1">
        <v>34762.208333333336</v>
      </c>
      <c r="F1495">
        <v>17.482500000000002</v>
      </c>
      <c r="G1495">
        <f t="shared" si="23"/>
        <v>17</v>
      </c>
      <c r="I1495">
        <f>INDEX('[1]Traitement outputs (2)'!$B$34:$Q$38,MATCH(70,'[1]Traitement outputs (2)'!$A$34:$A$38,0),MATCH(C1495,'[1]Traitement outputs (2)'!$B$33:$Q$33,0))</f>
        <v>-132.60751704955501</v>
      </c>
      <c r="J1495">
        <f>INDEX('[1]Traitement outputs (2)'!$B$41:$Q$45,MATCH(70,'[1]Traitement outputs (2)'!$A$41:$A$45,0),MATCH(C1495,'[1]Traitement outputs (2)'!$B$40:$Q$40,0))</f>
        <v>202.98564822710691</v>
      </c>
      <c r="K1495">
        <f>I1495*$S$2</f>
        <v>-15399.551825944363</v>
      </c>
      <c r="L1495">
        <f>J1495*$S$2</f>
        <v>23572.479745836052</v>
      </c>
    </row>
    <row r="1496" spans="1:12" x14ac:dyDescent="0.35">
      <c r="A1496" s="1">
        <v>34762.25</v>
      </c>
      <c r="B1496">
        <v>20.067</v>
      </c>
      <c r="C1496">
        <f>HLOOKUP(B1496,'[1]Traitement outputs'!$B$33:$Q$33,1,TRUE)</f>
        <v>20</v>
      </c>
      <c r="E1496" s="1">
        <v>34762.25</v>
      </c>
      <c r="F1496">
        <v>17.6721</v>
      </c>
      <c r="G1496">
        <f t="shared" si="23"/>
        <v>18</v>
      </c>
      <c r="I1496">
        <f>INDEX('[1]Traitement outputs (2)'!$B$34:$Q$38,MATCH(70,'[1]Traitement outputs (2)'!$A$34:$A$38,0),MATCH(C1496,'[1]Traitement outputs (2)'!$B$33:$Q$33,0))</f>
        <v>-183.77989640241771</v>
      </c>
      <c r="J1496">
        <f>INDEX('[1]Traitement outputs (2)'!$B$41:$Q$45,MATCH(70,'[1]Traitement outputs (2)'!$A$41:$A$45,0),MATCH(C1496,'[1]Traitement outputs (2)'!$B$40:$Q$40,0))</f>
        <v>254.15803075879367</v>
      </c>
      <c r="K1496">
        <f>I1496*$S$2</f>
        <v>-21342.138833337085</v>
      </c>
      <c r="L1496">
        <f>J1496*$S$2</f>
        <v>29515.067122381799</v>
      </c>
    </row>
    <row r="1497" spans="1:12" x14ac:dyDescent="0.35">
      <c r="A1497" s="1">
        <v>34762.291666666664</v>
      </c>
      <c r="B1497">
        <v>20.083300000000001</v>
      </c>
      <c r="C1497">
        <f>HLOOKUP(B1497,'[1]Traitement outputs'!$B$33:$Q$33,1,TRUE)</f>
        <v>20</v>
      </c>
      <c r="E1497" s="1">
        <v>34762.291666666664</v>
      </c>
      <c r="F1497">
        <v>17.7334</v>
      </c>
      <c r="G1497">
        <f t="shared" si="23"/>
        <v>18</v>
      </c>
      <c r="I1497">
        <f>INDEX('[1]Traitement outputs (2)'!$B$34:$Q$38,MATCH(70,'[1]Traitement outputs (2)'!$A$34:$A$38,0),MATCH(C1497,'[1]Traitement outputs (2)'!$B$33:$Q$33,0))</f>
        <v>-183.77989640241771</v>
      </c>
      <c r="J1497">
        <f>INDEX('[1]Traitement outputs (2)'!$B$41:$Q$45,MATCH(70,'[1]Traitement outputs (2)'!$A$41:$A$45,0),MATCH(C1497,'[1]Traitement outputs (2)'!$B$40:$Q$40,0))</f>
        <v>254.15803075879367</v>
      </c>
      <c r="K1497">
        <f>I1497*$S$2</f>
        <v>-21342.138833337085</v>
      </c>
      <c r="L1497">
        <f>J1497*$S$2</f>
        <v>29515.067122381799</v>
      </c>
    </row>
    <row r="1498" spans="1:12" x14ac:dyDescent="0.35">
      <c r="A1498" s="1">
        <v>34762.333333333336</v>
      </c>
      <c r="B1498">
        <v>20.086300000000001</v>
      </c>
      <c r="C1498">
        <f>HLOOKUP(B1498,'[1]Traitement outputs'!$B$33:$Q$33,1,TRUE)</f>
        <v>20</v>
      </c>
      <c r="E1498" s="1">
        <v>34762.333333333336</v>
      </c>
      <c r="F1498">
        <v>17.832000000000001</v>
      </c>
      <c r="G1498">
        <f t="shared" si="23"/>
        <v>18</v>
      </c>
      <c r="I1498">
        <f>INDEX('[1]Traitement outputs (2)'!$B$34:$Q$38,MATCH(70,'[1]Traitement outputs (2)'!$A$34:$A$38,0),MATCH(C1498,'[1]Traitement outputs (2)'!$B$33:$Q$33,0))</f>
        <v>-183.77989640241771</v>
      </c>
      <c r="J1498">
        <f>INDEX('[1]Traitement outputs (2)'!$B$41:$Q$45,MATCH(70,'[1]Traitement outputs (2)'!$A$41:$A$45,0),MATCH(C1498,'[1]Traitement outputs (2)'!$B$40:$Q$40,0))</f>
        <v>254.15803075879367</v>
      </c>
      <c r="K1498">
        <f>I1498*$S$2</f>
        <v>-21342.138833337085</v>
      </c>
      <c r="L1498">
        <f>J1498*$S$2</f>
        <v>29515.067122381799</v>
      </c>
    </row>
    <row r="1499" spans="1:12" x14ac:dyDescent="0.35">
      <c r="A1499" s="1">
        <v>34762.375</v>
      </c>
      <c r="B1499">
        <v>20.0914</v>
      </c>
      <c r="C1499">
        <f>HLOOKUP(B1499,'[1]Traitement outputs'!$B$33:$Q$33,1,TRUE)</f>
        <v>20</v>
      </c>
      <c r="E1499" s="1">
        <v>34762.375</v>
      </c>
      <c r="F1499">
        <v>17.933599999999998</v>
      </c>
      <c r="G1499">
        <f t="shared" si="23"/>
        <v>18</v>
      </c>
      <c r="I1499">
        <f>INDEX('[1]Traitement outputs (2)'!$B$34:$Q$38,MATCH(70,'[1]Traitement outputs (2)'!$A$34:$A$38,0),MATCH(C1499,'[1]Traitement outputs (2)'!$B$33:$Q$33,0))</f>
        <v>-183.77989640241771</v>
      </c>
      <c r="J1499">
        <f>INDEX('[1]Traitement outputs (2)'!$B$41:$Q$45,MATCH(70,'[1]Traitement outputs (2)'!$A$41:$A$45,0),MATCH(C1499,'[1]Traitement outputs (2)'!$B$40:$Q$40,0))</f>
        <v>254.15803075879367</v>
      </c>
      <c r="K1499">
        <f>I1499*$S$2</f>
        <v>-21342.138833337085</v>
      </c>
      <c r="L1499">
        <f>J1499*$S$2</f>
        <v>29515.067122381799</v>
      </c>
    </row>
    <row r="1500" spans="1:12" x14ac:dyDescent="0.35">
      <c r="A1500" s="1">
        <v>34762.416666666664</v>
      </c>
      <c r="B1500">
        <v>20.091200000000001</v>
      </c>
      <c r="C1500">
        <f>HLOOKUP(B1500,'[1]Traitement outputs'!$B$33:$Q$33,1,TRUE)</f>
        <v>20</v>
      </c>
      <c r="E1500" s="1">
        <v>34762.416666666664</v>
      </c>
      <c r="F1500">
        <v>17.942900000000002</v>
      </c>
      <c r="G1500">
        <f t="shared" si="23"/>
        <v>18</v>
      </c>
      <c r="I1500">
        <f>INDEX('[1]Traitement outputs (2)'!$B$34:$Q$38,MATCH(70,'[1]Traitement outputs (2)'!$A$34:$A$38,0),MATCH(C1500,'[1]Traitement outputs (2)'!$B$33:$Q$33,0))</f>
        <v>-183.77989640241771</v>
      </c>
      <c r="J1500">
        <f>INDEX('[1]Traitement outputs (2)'!$B$41:$Q$45,MATCH(70,'[1]Traitement outputs (2)'!$A$41:$A$45,0),MATCH(C1500,'[1]Traitement outputs (2)'!$B$40:$Q$40,0))</f>
        <v>254.15803075879367</v>
      </c>
      <c r="K1500">
        <f>I1500*$S$2</f>
        <v>-21342.138833337085</v>
      </c>
      <c r="L1500">
        <f>J1500*$S$2</f>
        <v>29515.067122381799</v>
      </c>
    </row>
    <row r="1501" spans="1:12" x14ac:dyDescent="0.35">
      <c r="A1501" s="1">
        <v>34762.458333333336</v>
      </c>
      <c r="B1501">
        <v>20.125</v>
      </c>
      <c r="C1501">
        <f>HLOOKUP(B1501,'[1]Traitement outputs'!$B$33:$Q$33,1,TRUE)</f>
        <v>20</v>
      </c>
      <c r="E1501" s="1">
        <v>34762.458333333336</v>
      </c>
      <c r="F1501">
        <v>17.913900000000002</v>
      </c>
      <c r="G1501">
        <f t="shared" si="23"/>
        <v>18</v>
      </c>
      <c r="I1501">
        <f>INDEX('[1]Traitement outputs (2)'!$B$34:$Q$38,MATCH(70,'[1]Traitement outputs (2)'!$A$34:$A$38,0),MATCH(C1501,'[1]Traitement outputs (2)'!$B$33:$Q$33,0))</f>
        <v>-183.77989640241771</v>
      </c>
      <c r="J1501">
        <f>INDEX('[1]Traitement outputs (2)'!$B$41:$Q$45,MATCH(70,'[1]Traitement outputs (2)'!$A$41:$A$45,0),MATCH(C1501,'[1]Traitement outputs (2)'!$B$40:$Q$40,0))</f>
        <v>254.15803075879367</v>
      </c>
      <c r="K1501">
        <f>I1501*$S$2</f>
        <v>-21342.138833337085</v>
      </c>
      <c r="L1501">
        <f>J1501*$S$2</f>
        <v>29515.067122381799</v>
      </c>
    </row>
    <row r="1502" spans="1:12" x14ac:dyDescent="0.35">
      <c r="A1502" s="1">
        <v>34762.5</v>
      </c>
      <c r="B1502">
        <v>23.256699999999999</v>
      </c>
      <c r="C1502">
        <f>HLOOKUP(B1502,'[1]Traitement outputs'!$B$33:$Q$33,1,TRUE)</f>
        <v>22</v>
      </c>
      <c r="E1502" s="1">
        <v>34762.5</v>
      </c>
      <c r="F1502">
        <v>14.6829</v>
      </c>
      <c r="G1502">
        <f t="shared" si="23"/>
        <v>15</v>
      </c>
      <c r="I1502">
        <f>INDEX('[1]Traitement outputs (2)'!$B$34:$Q$38,MATCH(70,'[1]Traitement outputs (2)'!$A$34:$A$38,0),MATCH(C1502,'[1]Traitement outputs (2)'!$B$33:$Q$33,0))</f>
        <v>-237.95145474030227</v>
      </c>
      <c r="J1502">
        <f>INDEX('[1]Traitement outputs (2)'!$B$41:$Q$45,MATCH(70,'[1]Traitement outputs (2)'!$A$41:$A$45,0),MATCH(C1502,'[1]Traitement outputs (2)'!$B$40:$Q$40,0))</f>
        <v>308.329590329962</v>
      </c>
      <c r="K1502">
        <f>I1502*$S$2</f>
        <v>-27633.016897245612</v>
      </c>
      <c r="L1502">
        <f>J1502*$S$2</f>
        <v>35805.94532951009</v>
      </c>
    </row>
    <row r="1503" spans="1:12" x14ac:dyDescent="0.35">
      <c r="A1503" s="1">
        <v>34762.541666666664</v>
      </c>
      <c r="B1503">
        <v>25.5793</v>
      </c>
      <c r="C1503">
        <f>HLOOKUP(B1503,'[1]Traitement outputs'!$B$33:$Q$33,1,TRUE)</f>
        <v>24</v>
      </c>
      <c r="E1503" s="1">
        <v>34762.541666666664</v>
      </c>
      <c r="F1503">
        <v>12.4292</v>
      </c>
      <c r="G1503">
        <f t="shared" si="23"/>
        <v>12</v>
      </c>
      <c r="I1503">
        <f>INDEX('[1]Traitement outputs (2)'!$B$34:$Q$38,MATCH(70,'[1]Traitement outputs (2)'!$A$34:$A$38,0),MATCH(C1503,'[1]Traitement outputs (2)'!$B$33:$Q$33,0))</f>
        <v>-289.85023259609778</v>
      </c>
      <c r="J1503">
        <f>INDEX('[1]Traitement outputs (2)'!$B$41:$Q$45,MATCH(70,'[1]Traitement outputs (2)'!$A$41:$A$45,0),MATCH(C1503,'[1]Traitement outputs (2)'!$B$40:$Q$40,0))</f>
        <v>360.22836590796732</v>
      </c>
      <c r="K1503">
        <f>I1503*$S$2</f>
        <v>-33659.959691105723</v>
      </c>
      <c r="L1503">
        <f>J1503*$S$2</f>
        <v>41832.887858853152</v>
      </c>
    </row>
    <row r="1504" spans="1:12" x14ac:dyDescent="0.35">
      <c r="A1504" s="1">
        <v>34762.583333333336</v>
      </c>
      <c r="B1504">
        <v>23.5852</v>
      </c>
      <c r="C1504">
        <f>HLOOKUP(B1504,'[1]Traitement outputs'!$B$33:$Q$33,1,TRUE)</f>
        <v>22</v>
      </c>
      <c r="E1504" s="1">
        <v>34762.583333333336</v>
      </c>
      <c r="F1504">
        <v>13.6806</v>
      </c>
      <c r="G1504">
        <f t="shared" si="23"/>
        <v>14</v>
      </c>
      <c r="I1504">
        <f>INDEX('[1]Traitement outputs (2)'!$B$34:$Q$38,MATCH(70,'[1]Traitement outputs (2)'!$A$34:$A$38,0),MATCH(C1504,'[1]Traitement outputs (2)'!$B$33:$Q$33,0))</f>
        <v>-237.95145474030227</v>
      </c>
      <c r="J1504">
        <f>INDEX('[1]Traitement outputs (2)'!$B$41:$Q$45,MATCH(70,'[1]Traitement outputs (2)'!$A$41:$A$45,0),MATCH(C1504,'[1]Traitement outputs (2)'!$B$40:$Q$40,0))</f>
        <v>308.329590329962</v>
      </c>
      <c r="K1504">
        <f>I1504*$S$2</f>
        <v>-27633.016897245612</v>
      </c>
      <c r="L1504">
        <f>J1504*$S$2</f>
        <v>35805.94532951009</v>
      </c>
    </row>
    <row r="1505" spans="1:12" x14ac:dyDescent="0.35">
      <c r="A1505" s="1">
        <v>34762.625</v>
      </c>
      <c r="B1505">
        <v>20.741199999999999</v>
      </c>
      <c r="C1505">
        <f>HLOOKUP(B1505,'[1]Traitement outputs'!$B$33:$Q$33,1,TRUE)</f>
        <v>20</v>
      </c>
      <c r="E1505" s="1">
        <v>34762.625</v>
      </c>
      <c r="F1505">
        <v>15.993499999999999</v>
      </c>
      <c r="G1505">
        <f t="shared" si="23"/>
        <v>16</v>
      </c>
      <c r="I1505">
        <f>INDEX('[1]Traitement outputs (2)'!$B$34:$Q$38,MATCH(70,'[1]Traitement outputs (2)'!$A$34:$A$38,0),MATCH(C1505,'[1]Traitement outputs (2)'!$B$33:$Q$33,0))</f>
        <v>-183.77989640241771</v>
      </c>
      <c r="J1505">
        <f>INDEX('[1]Traitement outputs (2)'!$B$41:$Q$45,MATCH(70,'[1]Traitement outputs (2)'!$A$41:$A$45,0),MATCH(C1505,'[1]Traitement outputs (2)'!$B$40:$Q$40,0))</f>
        <v>254.15803075879367</v>
      </c>
      <c r="K1505">
        <f>I1505*$S$2</f>
        <v>-21342.138833337085</v>
      </c>
      <c r="L1505">
        <f>J1505*$S$2</f>
        <v>29515.067122381799</v>
      </c>
    </row>
    <row r="1506" spans="1:12" x14ac:dyDescent="0.35">
      <c r="A1506" s="1">
        <v>34762.666666666664</v>
      </c>
      <c r="B1506">
        <v>20.090199999999999</v>
      </c>
      <c r="C1506">
        <f>HLOOKUP(B1506,'[1]Traitement outputs'!$B$33:$Q$33,1,TRUE)</f>
        <v>20</v>
      </c>
      <c r="E1506" s="1">
        <v>34762.666666666664</v>
      </c>
      <c r="F1506">
        <v>16.532499999999999</v>
      </c>
      <c r="G1506">
        <f t="shared" si="23"/>
        <v>17</v>
      </c>
      <c r="I1506">
        <f>INDEX('[1]Traitement outputs (2)'!$B$34:$Q$38,MATCH(70,'[1]Traitement outputs (2)'!$A$34:$A$38,0),MATCH(C1506,'[1]Traitement outputs (2)'!$B$33:$Q$33,0))</f>
        <v>-183.77989640241771</v>
      </c>
      <c r="J1506">
        <f>INDEX('[1]Traitement outputs (2)'!$B$41:$Q$45,MATCH(70,'[1]Traitement outputs (2)'!$A$41:$A$45,0),MATCH(C1506,'[1]Traitement outputs (2)'!$B$40:$Q$40,0))</f>
        <v>254.15803075879367</v>
      </c>
      <c r="K1506">
        <f>I1506*$S$2</f>
        <v>-21342.138833337085</v>
      </c>
      <c r="L1506">
        <f>J1506*$S$2</f>
        <v>29515.067122381799</v>
      </c>
    </row>
    <row r="1507" spans="1:12" x14ac:dyDescent="0.35">
      <c r="A1507" s="1">
        <v>34762.708333333336</v>
      </c>
      <c r="B1507">
        <v>20.084399999999999</v>
      </c>
      <c r="C1507">
        <f>HLOOKUP(B1507,'[1]Traitement outputs'!$B$33:$Q$33,1,TRUE)</f>
        <v>20</v>
      </c>
      <c r="E1507" s="1">
        <v>34762.708333333336</v>
      </c>
      <c r="F1507">
        <v>16.361499999999999</v>
      </c>
      <c r="G1507">
        <f t="shared" si="23"/>
        <v>16</v>
      </c>
      <c r="I1507">
        <f>INDEX('[1]Traitement outputs (2)'!$B$34:$Q$38,MATCH(70,'[1]Traitement outputs (2)'!$A$34:$A$38,0),MATCH(C1507,'[1]Traitement outputs (2)'!$B$33:$Q$33,0))</f>
        <v>-183.77989640241771</v>
      </c>
      <c r="J1507">
        <f>INDEX('[1]Traitement outputs (2)'!$B$41:$Q$45,MATCH(70,'[1]Traitement outputs (2)'!$A$41:$A$45,0),MATCH(C1507,'[1]Traitement outputs (2)'!$B$40:$Q$40,0))</f>
        <v>254.15803075879367</v>
      </c>
      <c r="K1507">
        <f>I1507*$S$2</f>
        <v>-21342.138833337085</v>
      </c>
      <c r="L1507">
        <f>J1507*$S$2</f>
        <v>29515.067122381799</v>
      </c>
    </row>
    <row r="1508" spans="1:12" x14ac:dyDescent="0.35">
      <c r="A1508" s="1">
        <v>34762.75</v>
      </c>
      <c r="B1508">
        <v>20.079599999999999</v>
      </c>
      <c r="C1508">
        <f>HLOOKUP(B1508,'[1]Traitement outputs'!$B$33:$Q$33,1,TRUE)</f>
        <v>20</v>
      </c>
      <c r="E1508" s="1">
        <v>34762.75</v>
      </c>
      <c r="F1508">
        <v>15.856400000000001</v>
      </c>
      <c r="G1508">
        <f t="shared" si="23"/>
        <v>16</v>
      </c>
      <c r="I1508">
        <f>INDEX('[1]Traitement outputs (2)'!$B$34:$Q$38,MATCH(70,'[1]Traitement outputs (2)'!$A$34:$A$38,0),MATCH(C1508,'[1]Traitement outputs (2)'!$B$33:$Q$33,0))</f>
        <v>-183.77989640241771</v>
      </c>
      <c r="J1508">
        <f>INDEX('[1]Traitement outputs (2)'!$B$41:$Q$45,MATCH(70,'[1]Traitement outputs (2)'!$A$41:$A$45,0),MATCH(C1508,'[1]Traitement outputs (2)'!$B$40:$Q$40,0))</f>
        <v>254.15803075879367</v>
      </c>
      <c r="K1508">
        <f>I1508*$S$2</f>
        <v>-21342.138833337085</v>
      </c>
      <c r="L1508">
        <f>J1508*$S$2</f>
        <v>29515.067122381799</v>
      </c>
    </row>
    <row r="1509" spans="1:12" x14ac:dyDescent="0.35">
      <c r="A1509" s="1">
        <v>34762.791666666664</v>
      </c>
      <c r="B1509">
        <v>20.079000000000001</v>
      </c>
      <c r="C1509">
        <f>HLOOKUP(B1509,'[1]Traitement outputs'!$B$33:$Q$33,1,TRUE)</f>
        <v>20</v>
      </c>
      <c r="E1509" s="1">
        <v>34762.791666666664</v>
      </c>
      <c r="F1509">
        <v>15.180099999999999</v>
      </c>
      <c r="G1509">
        <f t="shared" si="23"/>
        <v>15</v>
      </c>
      <c r="I1509">
        <f>INDEX('[1]Traitement outputs (2)'!$B$34:$Q$38,MATCH(70,'[1]Traitement outputs (2)'!$A$34:$A$38,0),MATCH(C1509,'[1]Traitement outputs (2)'!$B$33:$Q$33,0))</f>
        <v>-183.77989640241771</v>
      </c>
      <c r="J1509">
        <f>INDEX('[1]Traitement outputs (2)'!$B$41:$Q$45,MATCH(70,'[1]Traitement outputs (2)'!$A$41:$A$45,0),MATCH(C1509,'[1]Traitement outputs (2)'!$B$40:$Q$40,0))</f>
        <v>254.15803075879367</v>
      </c>
      <c r="K1509">
        <f>I1509*$S$2</f>
        <v>-21342.138833337085</v>
      </c>
      <c r="L1509">
        <f>J1509*$S$2</f>
        <v>29515.067122381799</v>
      </c>
    </row>
    <row r="1510" spans="1:12" x14ac:dyDescent="0.35">
      <c r="A1510" s="1">
        <v>34762.833333333336</v>
      </c>
      <c r="B1510">
        <v>20.078700000000001</v>
      </c>
      <c r="C1510">
        <f>HLOOKUP(B1510,'[1]Traitement outputs'!$B$33:$Q$33,1,TRUE)</f>
        <v>20</v>
      </c>
      <c r="E1510" s="1">
        <v>34762.833333333336</v>
      </c>
      <c r="F1510">
        <v>14.301500000000001</v>
      </c>
      <c r="G1510">
        <f t="shared" si="23"/>
        <v>14</v>
      </c>
      <c r="I1510">
        <f>INDEX('[1]Traitement outputs (2)'!$B$34:$Q$38,MATCH(70,'[1]Traitement outputs (2)'!$A$34:$A$38,0),MATCH(C1510,'[1]Traitement outputs (2)'!$B$33:$Q$33,0))</f>
        <v>-183.77989640241771</v>
      </c>
      <c r="J1510">
        <f>INDEX('[1]Traitement outputs (2)'!$B$41:$Q$45,MATCH(70,'[1]Traitement outputs (2)'!$A$41:$A$45,0),MATCH(C1510,'[1]Traitement outputs (2)'!$B$40:$Q$40,0))</f>
        <v>254.15803075879367</v>
      </c>
      <c r="K1510">
        <f>I1510*$S$2</f>
        <v>-21342.138833337085</v>
      </c>
      <c r="L1510">
        <f>J1510*$S$2</f>
        <v>29515.067122381799</v>
      </c>
    </row>
    <row r="1511" spans="1:12" x14ac:dyDescent="0.35">
      <c r="A1511" s="1">
        <v>34762.875</v>
      </c>
      <c r="B1511">
        <v>16.1694</v>
      </c>
      <c r="C1511">
        <f>HLOOKUP(B1511,'[1]Traitement outputs'!$B$33:$Q$33,1,TRUE)</f>
        <v>16</v>
      </c>
      <c r="E1511" s="1">
        <v>34762.875</v>
      </c>
      <c r="F1511">
        <v>17.187799999999999</v>
      </c>
      <c r="G1511">
        <f t="shared" si="23"/>
        <v>17</v>
      </c>
      <c r="I1511">
        <f>INDEX('[1]Traitement outputs (2)'!$B$34:$Q$38,MATCH(70,'[1]Traitement outputs (2)'!$A$34:$A$38,0),MATCH(C1511,'[1]Traitement outputs (2)'!$B$33:$Q$33,0))</f>
        <v>-87.65601603539298</v>
      </c>
      <c r="J1511">
        <f>INDEX('[1]Traitement outputs (2)'!$B$41:$Q$45,MATCH(70,'[1]Traitement outputs (2)'!$A$41:$A$45,0),MATCH(C1511,'[1]Traitement outputs (2)'!$B$40:$Q$40,0))</f>
        <v>158.03405896601754</v>
      </c>
      <c r="K1511">
        <f>I1511*$S$2</f>
        <v>-10179.387954970944</v>
      </c>
      <c r="L1511">
        <f>J1511*$S$2</f>
        <v>18352.305626852856</v>
      </c>
    </row>
    <row r="1512" spans="1:12" x14ac:dyDescent="0.35">
      <c r="A1512" s="1">
        <v>34762.916666666664</v>
      </c>
      <c r="B1512">
        <v>16.0809</v>
      </c>
      <c r="C1512">
        <f>HLOOKUP(B1512,'[1]Traitement outputs'!$B$33:$Q$33,1,TRUE)</f>
        <v>16</v>
      </c>
      <c r="E1512" s="1">
        <v>34762.916666666664</v>
      </c>
      <c r="F1512">
        <v>16.6571</v>
      </c>
      <c r="G1512">
        <f t="shared" si="23"/>
        <v>17</v>
      </c>
      <c r="I1512">
        <f>INDEX('[1]Traitement outputs (2)'!$B$34:$Q$38,MATCH(70,'[1]Traitement outputs (2)'!$A$34:$A$38,0),MATCH(C1512,'[1]Traitement outputs (2)'!$B$33:$Q$33,0))</f>
        <v>-87.65601603539298</v>
      </c>
      <c r="J1512">
        <f>INDEX('[1]Traitement outputs (2)'!$B$41:$Q$45,MATCH(70,'[1]Traitement outputs (2)'!$A$41:$A$45,0),MATCH(C1512,'[1]Traitement outputs (2)'!$B$40:$Q$40,0))</f>
        <v>158.03405896601754</v>
      </c>
      <c r="K1512">
        <f>I1512*$S$2</f>
        <v>-10179.387954970944</v>
      </c>
      <c r="L1512">
        <f>J1512*$S$2</f>
        <v>18352.305626852856</v>
      </c>
    </row>
    <row r="1513" spans="1:12" x14ac:dyDescent="0.35">
      <c r="A1513" s="1">
        <v>34762.958333333336</v>
      </c>
      <c r="B1513">
        <v>16.080300000000001</v>
      </c>
      <c r="C1513">
        <f>HLOOKUP(B1513,'[1]Traitement outputs'!$B$33:$Q$33,1,TRUE)</f>
        <v>16</v>
      </c>
      <c r="E1513" s="1">
        <v>34762.958333333336</v>
      </c>
      <c r="F1513">
        <v>16.104299999999999</v>
      </c>
      <c r="G1513">
        <f t="shared" si="23"/>
        <v>16</v>
      </c>
      <c r="I1513">
        <f>INDEX('[1]Traitement outputs (2)'!$B$34:$Q$38,MATCH(70,'[1]Traitement outputs (2)'!$A$34:$A$38,0),MATCH(C1513,'[1]Traitement outputs (2)'!$B$33:$Q$33,0))</f>
        <v>-87.65601603539298</v>
      </c>
      <c r="J1513">
        <f>INDEX('[1]Traitement outputs (2)'!$B$41:$Q$45,MATCH(70,'[1]Traitement outputs (2)'!$A$41:$A$45,0),MATCH(C1513,'[1]Traitement outputs (2)'!$B$40:$Q$40,0))</f>
        <v>158.03405896601754</v>
      </c>
      <c r="K1513">
        <f>I1513*$S$2</f>
        <v>-10179.387954970944</v>
      </c>
      <c r="L1513">
        <f>J1513*$S$2</f>
        <v>18352.305626852856</v>
      </c>
    </row>
    <row r="1514" spans="1:12" x14ac:dyDescent="0.35">
      <c r="A1514" s="1">
        <v>34763</v>
      </c>
      <c r="B1514">
        <v>16.080200000000001</v>
      </c>
      <c r="C1514">
        <f>HLOOKUP(B1514,'[1]Traitement outputs'!$B$33:$Q$33,1,TRUE)</f>
        <v>16</v>
      </c>
      <c r="E1514" s="1">
        <v>34763</v>
      </c>
      <c r="F1514">
        <v>15.4443</v>
      </c>
      <c r="G1514">
        <f t="shared" si="23"/>
        <v>15</v>
      </c>
      <c r="I1514">
        <f>INDEX('[1]Traitement outputs (2)'!$B$34:$Q$38,MATCH(70,'[1]Traitement outputs (2)'!$A$34:$A$38,0),MATCH(C1514,'[1]Traitement outputs (2)'!$B$33:$Q$33,0))</f>
        <v>-87.65601603539298</v>
      </c>
      <c r="J1514">
        <f>INDEX('[1]Traitement outputs (2)'!$B$41:$Q$45,MATCH(70,'[1]Traitement outputs (2)'!$A$41:$A$45,0),MATCH(C1514,'[1]Traitement outputs (2)'!$B$40:$Q$40,0))</f>
        <v>158.03405896601754</v>
      </c>
      <c r="K1514">
        <f>I1514*$S$2</f>
        <v>-10179.387954970944</v>
      </c>
      <c r="L1514">
        <f>J1514*$S$2</f>
        <v>18352.305626852856</v>
      </c>
    </row>
    <row r="1515" spans="1:12" x14ac:dyDescent="0.35">
      <c r="A1515" s="1">
        <v>34763.041666666664</v>
      </c>
      <c r="B1515">
        <v>16.079999999999998</v>
      </c>
      <c r="C1515">
        <f>HLOOKUP(B1515,'[1]Traitement outputs'!$B$33:$Q$33,1,TRUE)</f>
        <v>16</v>
      </c>
      <c r="E1515" s="1">
        <v>34763.041666666664</v>
      </c>
      <c r="F1515">
        <v>14.9518</v>
      </c>
      <c r="G1515">
        <f t="shared" si="23"/>
        <v>15</v>
      </c>
      <c r="I1515">
        <f>INDEX('[1]Traitement outputs (2)'!$B$34:$Q$38,MATCH(70,'[1]Traitement outputs (2)'!$A$34:$A$38,0),MATCH(C1515,'[1]Traitement outputs (2)'!$B$33:$Q$33,0))</f>
        <v>-87.65601603539298</v>
      </c>
      <c r="J1515">
        <f>INDEX('[1]Traitement outputs (2)'!$B$41:$Q$45,MATCH(70,'[1]Traitement outputs (2)'!$A$41:$A$45,0),MATCH(C1515,'[1]Traitement outputs (2)'!$B$40:$Q$40,0))</f>
        <v>158.03405896601754</v>
      </c>
      <c r="K1515">
        <f>I1515*$S$2</f>
        <v>-10179.387954970944</v>
      </c>
      <c r="L1515">
        <f>J1515*$S$2</f>
        <v>18352.305626852856</v>
      </c>
    </row>
    <row r="1516" spans="1:12" x14ac:dyDescent="0.35">
      <c r="A1516" s="1">
        <v>34763.083333333336</v>
      </c>
      <c r="B1516">
        <v>16.0792</v>
      </c>
      <c r="C1516">
        <f>HLOOKUP(B1516,'[1]Traitement outputs'!$B$33:$Q$33,1,TRUE)</f>
        <v>16</v>
      </c>
      <c r="E1516" s="1">
        <v>34763.083333333336</v>
      </c>
      <c r="F1516">
        <v>14.8925</v>
      </c>
      <c r="G1516">
        <f t="shared" si="23"/>
        <v>15</v>
      </c>
      <c r="I1516">
        <f>INDEX('[1]Traitement outputs (2)'!$B$34:$Q$38,MATCH(70,'[1]Traitement outputs (2)'!$A$34:$A$38,0),MATCH(C1516,'[1]Traitement outputs (2)'!$B$33:$Q$33,0))</f>
        <v>-87.65601603539298</v>
      </c>
      <c r="J1516">
        <f>INDEX('[1]Traitement outputs (2)'!$B$41:$Q$45,MATCH(70,'[1]Traitement outputs (2)'!$A$41:$A$45,0),MATCH(C1516,'[1]Traitement outputs (2)'!$B$40:$Q$40,0))</f>
        <v>158.03405896601754</v>
      </c>
      <c r="K1516">
        <f>I1516*$S$2</f>
        <v>-10179.387954970944</v>
      </c>
      <c r="L1516">
        <f>J1516*$S$2</f>
        <v>18352.305626852856</v>
      </c>
    </row>
    <row r="1517" spans="1:12" x14ac:dyDescent="0.35">
      <c r="A1517" s="1">
        <v>34763.125</v>
      </c>
      <c r="B1517">
        <v>16.078299999999999</v>
      </c>
      <c r="C1517">
        <f>HLOOKUP(B1517,'[1]Traitement outputs'!$B$33:$Q$33,1,TRUE)</f>
        <v>16</v>
      </c>
      <c r="E1517" s="1">
        <v>34763.125</v>
      </c>
      <c r="F1517">
        <v>14.8872</v>
      </c>
      <c r="G1517">
        <f t="shared" si="23"/>
        <v>15</v>
      </c>
      <c r="I1517">
        <f>INDEX('[1]Traitement outputs (2)'!$B$34:$Q$38,MATCH(70,'[1]Traitement outputs (2)'!$A$34:$A$38,0),MATCH(C1517,'[1]Traitement outputs (2)'!$B$33:$Q$33,0))</f>
        <v>-87.65601603539298</v>
      </c>
      <c r="J1517">
        <f>INDEX('[1]Traitement outputs (2)'!$B$41:$Q$45,MATCH(70,'[1]Traitement outputs (2)'!$A$41:$A$45,0),MATCH(C1517,'[1]Traitement outputs (2)'!$B$40:$Q$40,0))</f>
        <v>158.03405896601754</v>
      </c>
      <c r="K1517">
        <f>I1517*$S$2</f>
        <v>-10179.387954970944</v>
      </c>
      <c r="L1517">
        <f>J1517*$S$2</f>
        <v>18352.305626852856</v>
      </c>
    </row>
    <row r="1518" spans="1:12" x14ac:dyDescent="0.35">
      <c r="A1518" s="1">
        <v>34763.166666666664</v>
      </c>
      <c r="B1518">
        <v>16.078199999999999</v>
      </c>
      <c r="C1518">
        <f>HLOOKUP(B1518,'[1]Traitement outputs'!$B$33:$Q$33,1,TRUE)</f>
        <v>16</v>
      </c>
      <c r="E1518" s="1">
        <v>34763.166666666664</v>
      </c>
      <c r="F1518">
        <v>14.921900000000001</v>
      </c>
      <c r="G1518">
        <f t="shared" si="23"/>
        <v>15</v>
      </c>
      <c r="I1518">
        <f>INDEX('[1]Traitement outputs (2)'!$B$34:$Q$38,MATCH(70,'[1]Traitement outputs (2)'!$A$34:$A$38,0),MATCH(C1518,'[1]Traitement outputs (2)'!$B$33:$Q$33,0))</f>
        <v>-87.65601603539298</v>
      </c>
      <c r="J1518">
        <f>INDEX('[1]Traitement outputs (2)'!$B$41:$Q$45,MATCH(70,'[1]Traitement outputs (2)'!$A$41:$A$45,0),MATCH(C1518,'[1]Traitement outputs (2)'!$B$40:$Q$40,0))</f>
        <v>158.03405896601754</v>
      </c>
      <c r="K1518">
        <f>I1518*$S$2</f>
        <v>-10179.387954970944</v>
      </c>
      <c r="L1518">
        <f>J1518*$S$2</f>
        <v>18352.305626852856</v>
      </c>
    </row>
    <row r="1519" spans="1:12" x14ac:dyDescent="0.35">
      <c r="A1519" s="1">
        <v>34763.208333333336</v>
      </c>
      <c r="B1519">
        <v>20.032299999999999</v>
      </c>
      <c r="C1519">
        <f>HLOOKUP(B1519,'[1]Traitement outputs'!$B$33:$Q$33,1,TRUE)</f>
        <v>20</v>
      </c>
      <c r="E1519" s="1">
        <v>34763.208333333336</v>
      </c>
      <c r="F1519">
        <v>11.8249</v>
      </c>
      <c r="G1519">
        <f t="shared" si="23"/>
        <v>12</v>
      </c>
      <c r="I1519">
        <f>INDEX('[1]Traitement outputs (2)'!$B$34:$Q$38,MATCH(70,'[1]Traitement outputs (2)'!$A$34:$A$38,0),MATCH(C1519,'[1]Traitement outputs (2)'!$B$33:$Q$33,0))</f>
        <v>-183.77989640241771</v>
      </c>
      <c r="J1519">
        <f>INDEX('[1]Traitement outputs (2)'!$B$41:$Q$45,MATCH(70,'[1]Traitement outputs (2)'!$A$41:$A$45,0),MATCH(C1519,'[1]Traitement outputs (2)'!$B$40:$Q$40,0))</f>
        <v>254.15803075879367</v>
      </c>
      <c r="K1519">
        <f>I1519*$S$2</f>
        <v>-21342.138833337085</v>
      </c>
      <c r="L1519">
        <f>J1519*$S$2</f>
        <v>29515.067122381799</v>
      </c>
    </row>
    <row r="1520" spans="1:12" x14ac:dyDescent="0.35">
      <c r="A1520" s="1">
        <v>34763.25</v>
      </c>
      <c r="B1520">
        <v>20.076899999999998</v>
      </c>
      <c r="C1520">
        <f>HLOOKUP(B1520,'[1]Traitement outputs'!$B$33:$Q$33,1,TRUE)</f>
        <v>20</v>
      </c>
      <c r="E1520" s="1">
        <v>34763.25</v>
      </c>
      <c r="F1520">
        <v>12.1244</v>
      </c>
      <c r="G1520">
        <f t="shared" si="23"/>
        <v>12</v>
      </c>
      <c r="I1520">
        <f>INDEX('[1]Traitement outputs (2)'!$B$34:$Q$38,MATCH(70,'[1]Traitement outputs (2)'!$A$34:$A$38,0),MATCH(C1520,'[1]Traitement outputs (2)'!$B$33:$Q$33,0))</f>
        <v>-183.77989640241771</v>
      </c>
      <c r="J1520">
        <f>INDEX('[1]Traitement outputs (2)'!$B$41:$Q$45,MATCH(70,'[1]Traitement outputs (2)'!$A$41:$A$45,0),MATCH(C1520,'[1]Traitement outputs (2)'!$B$40:$Q$40,0))</f>
        <v>254.15803075879367</v>
      </c>
      <c r="K1520">
        <f>I1520*$S$2</f>
        <v>-21342.138833337085</v>
      </c>
      <c r="L1520">
        <f>J1520*$S$2</f>
        <v>29515.067122381799</v>
      </c>
    </row>
    <row r="1521" spans="1:12" x14ac:dyDescent="0.35">
      <c r="A1521" s="1">
        <v>34763.291666666664</v>
      </c>
      <c r="B1521">
        <v>20.0776</v>
      </c>
      <c r="C1521">
        <f>HLOOKUP(B1521,'[1]Traitement outputs'!$B$33:$Q$33,1,TRUE)</f>
        <v>20</v>
      </c>
      <c r="E1521" s="1">
        <v>34763.291666666664</v>
      </c>
      <c r="F1521">
        <v>12.3726</v>
      </c>
      <c r="G1521">
        <f t="shared" si="23"/>
        <v>12</v>
      </c>
      <c r="I1521">
        <f>INDEX('[1]Traitement outputs (2)'!$B$34:$Q$38,MATCH(70,'[1]Traitement outputs (2)'!$A$34:$A$38,0),MATCH(C1521,'[1]Traitement outputs (2)'!$B$33:$Q$33,0))</f>
        <v>-183.77989640241771</v>
      </c>
      <c r="J1521">
        <f>INDEX('[1]Traitement outputs (2)'!$B$41:$Q$45,MATCH(70,'[1]Traitement outputs (2)'!$A$41:$A$45,0),MATCH(C1521,'[1]Traitement outputs (2)'!$B$40:$Q$40,0))</f>
        <v>254.15803075879367</v>
      </c>
      <c r="K1521">
        <f>I1521*$S$2</f>
        <v>-21342.138833337085</v>
      </c>
      <c r="L1521">
        <f>J1521*$S$2</f>
        <v>29515.067122381799</v>
      </c>
    </row>
    <row r="1522" spans="1:12" x14ac:dyDescent="0.35">
      <c r="A1522" s="1">
        <v>34763.333333333336</v>
      </c>
      <c r="B1522">
        <v>20.078199999999999</v>
      </c>
      <c r="C1522">
        <f>HLOOKUP(B1522,'[1]Traitement outputs'!$B$33:$Q$33,1,TRUE)</f>
        <v>20</v>
      </c>
      <c r="E1522" s="1">
        <v>34763.333333333336</v>
      </c>
      <c r="F1522">
        <v>12.523400000000001</v>
      </c>
      <c r="G1522">
        <f t="shared" si="23"/>
        <v>13</v>
      </c>
      <c r="I1522">
        <f>INDEX('[1]Traitement outputs (2)'!$B$34:$Q$38,MATCH(70,'[1]Traitement outputs (2)'!$A$34:$A$38,0),MATCH(C1522,'[1]Traitement outputs (2)'!$B$33:$Q$33,0))</f>
        <v>-183.77989640241771</v>
      </c>
      <c r="J1522">
        <f>INDEX('[1]Traitement outputs (2)'!$B$41:$Q$45,MATCH(70,'[1]Traitement outputs (2)'!$A$41:$A$45,0),MATCH(C1522,'[1]Traitement outputs (2)'!$B$40:$Q$40,0))</f>
        <v>254.15803075879367</v>
      </c>
      <c r="K1522">
        <f>I1522*$S$2</f>
        <v>-21342.138833337085</v>
      </c>
      <c r="L1522">
        <f>J1522*$S$2</f>
        <v>29515.067122381799</v>
      </c>
    </row>
    <row r="1523" spans="1:12" x14ac:dyDescent="0.35">
      <c r="A1523" s="1">
        <v>34763.375</v>
      </c>
      <c r="B1523">
        <v>20.0777</v>
      </c>
      <c r="C1523">
        <f>HLOOKUP(B1523,'[1]Traitement outputs'!$B$33:$Q$33,1,TRUE)</f>
        <v>20</v>
      </c>
      <c r="E1523" s="1">
        <v>34763.375</v>
      </c>
      <c r="F1523">
        <v>12.653600000000001</v>
      </c>
      <c r="G1523">
        <f t="shared" si="23"/>
        <v>13</v>
      </c>
      <c r="I1523">
        <f>INDEX('[1]Traitement outputs (2)'!$B$34:$Q$38,MATCH(70,'[1]Traitement outputs (2)'!$A$34:$A$38,0),MATCH(C1523,'[1]Traitement outputs (2)'!$B$33:$Q$33,0))</f>
        <v>-183.77989640241771</v>
      </c>
      <c r="J1523">
        <f>INDEX('[1]Traitement outputs (2)'!$B$41:$Q$45,MATCH(70,'[1]Traitement outputs (2)'!$A$41:$A$45,0),MATCH(C1523,'[1]Traitement outputs (2)'!$B$40:$Q$40,0))</f>
        <v>254.15803075879367</v>
      </c>
      <c r="K1523">
        <f>I1523*$S$2</f>
        <v>-21342.138833337085</v>
      </c>
      <c r="L1523">
        <f>J1523*$S$2</f>
        <v>29515.067122381799</v>
      </c>
    </row>
    <row r="1524" spans="1:12" x14ac:dyDescent="0.35">
      <c r="A1524" s="1">
        <v>34763.416666666664</v>
      </c>
      <c r="B1524">
        <v>20.0778</v>
      </c>
      <c r="C1524">
        <f>HLOOKUP(B1524,'[1]Traitement outputs'!$B$33:$Q$33,1,TRUE)</f>
        <v>20</v>
      </c>
      <c r="E1524" s="1">
        <v>34763.416666666664</v>
      </c>
      <c r="F1524">
        <v>12.7484</v>
      </c>
      <c r="G1524">
        <f t="shared" si="23"/>
        <v>13</v>
      </c>
      <c r="I1524">
        <f>INDEX('[1]Traitement outputs (2)'!$B$34:$Q$38,MATCH(70,'[1]Traitement outputs (2)'!$A$34:$A$38,0),MATCH(C1524,'[1]Traitement outputs (2)'!$B$33:$Q$33,0))</f>
        <v>-183.77989640241771</v>
      </c>
      <c r="J1524">
        <f>INDEX('[1]Traitement outputs (2)'!$B$41:$Q$45,MATCH(70,'[1]Traitement outputs (2)'!$A$41:$A$45,0),MATCH(C1524,'[1]Traitement outputs (2)'!$B$40:$Q$40,0))</f>
        <v>254.15803075879367</v>
      </c>
      <c r="K1524">
        <f>I1524*$S$2</f>
        <v>-21342.138833337085</v>
      </c>
      <c r="L1524">
        <f>J1524*$S$2</f>
        <v>29515.067122381799</v>
      </c>
    </row>
    <row r="1525" spans="1:12" x14ac:dyDescent="0.35">
      <c r="A1525" s="1">
        <v>34763.458333333336</v>
      </c>
      <c r="B1525">
        <v>20.0791</v>
      </c>
      <c r="C1525">
        <f>HLOOKUP(B1525,'[1]Traitement outputs'!$B$33:$Q$33,1,TRUE)</f>
        <v>20</v>
      </c>
      <c r="E1525" s="1">
        <v>34763.458333333336</v>
      </c>
      <c r="F1525">
        <v>12.7811</v>
      </c>
      <c r="G1525">
        <f t="shared" si="23"/>
        <v>13</v>
      </c>
      <c r="I1525">
        <f>INDEX('[1]Traitement outputs (2)'!$B$34:$Q$38,MATCH(70,'[1]Traitement outputs (2)'!$A$34:$A$38,0),MATCH(C1525,'[1]Traitement outputs (2)'!$B$33:$Q$33,0))</f>
        <v>-183.77989640241771</v>
      </c>
      <c r="J1525">
        <f>INDEX('[1]Traitement outputs (2)'!$B$41:$Q$45,MATCH(70,'[1]Traitement outputs (2)'!$A$41:$A$45,0),MATCH(C1525,'[1]Traitement outputs (2)'!$B$40:$Q$40,0))</f>
        <v>254.15803075879367</v>
      </c>
      <c r="K1525">
        <f>I1525*$S$2</f>
        <v>-21342.138833337085</v>
      </c>
      <c r="L1525">
        <f>J1525*$S$2</f>
        <v>29515.067122381799</v>
      </c>
    </row>
    <row r="1526" spans="1:12" x14ac:dyDescent="0.35">
      <c r="A1526" s="1">
        <v>34763.5</v>
      </c>
      <c r="B1526">
        <v>20.0808</v>
      </c>
      <c r="C1526">
        <f>HLOOKUP(B1526,'[1]Traitement outputs'!$B$33:$Q$33,1,TRUE)</f>
        <v>20</v>
      </c>
      <c r="E1526" s="1">
        <v>34763.5</v>
      </c>
      <c r="F1526">
        <v>12.8171</v>
      </c>
      <c r="G1526">
        <f t="shared" si="23"/>
        <v>13</v>
      </c>
      <c r="I1526">
        <f>INDEX('[1]Traitement outputs (2)'!$B$34:$Q$38,MATCH(70,'[1]Traitement outputs (2)'!$A$34:$A$38,0),MATCH(C1526,'[1]Traitement outputs (2)'!$B$33:$Q$33,0))</f>
        <v>-183.77989640241771</v>
      </c>
      <c r="J1526">
        <f>INDEX('[1]Traitement outputs (2)'!$B$41:$Q$45,MATCH(70,'[1]Traitement outputs (2)'!$A$41:$A$45,0),MATCH(C1526,'[1]Traitement outputs (2)'!$B$40:$Q$40,0))</f>
        <v>254.15803075879367</v>
      </c>
      <c r="K1526">
        <f>I1526*$S$2</f>
        <v>-21342.138833337085</v>
      </c>
      <c r="L1526">
        <f>J1526*$S$2</f>
        <v>29515.067122381799</v>
      </c>
    </row>
    <row r="1527" spans="1:12" x14ac:dyDescent="0.35">
      <c r="A1527" s="1">
        <v>34763.541666666664</v>
      </c>
      <c r="B1527">
        <v>20.081399999999999</v>
      </c>
      <c r="C1527">
        <f>HLOOKUP(B1527,'[1]Traitement outputs'!$B$33:$Q$33,1,TRUE)</f>
        <v>20</v>
      </c>
      <c r="E1527" s="1">
        <v>34763.541666666664</v>
      </c>
      <c r="F1527">
        <v>12.8942</v>
      </c>
      <c r="G1527">
        <f t="shared" si="23"/>
        <v>13</v>
      </c>
      <c r="I1527">
        <f>INDEX('[1]Traitement outputs (2)'!$B$34:$Q$38,MATCH(70,'[1]Traitement outputs (2)'!$A$34:$A$38,0),MATCH(C1527,'[1]Traitement outputs (2)'!$B$33:$Q$33,0))</f>
        <v>-183.77989640241771</v>
      </c>
      <c r="J1527">
        <f>INDEX('[1]Traitement outputs (2)'!$B$41:$Q$45,MATCH(70,'[1]Traitement outputs (2)'!$A$41:$A$45,0),MATCH(C1527,'[1]Traitement outputs (2)'!$B$40:$Q$40,0))</f>
        <v>254.15803075879367</v>
      </c>
      <c r="K1527">
        <f>I1527*$S$2</f>
        <v>-21342.138833337085</v>
      </c>
      <c r="L1527">
        <f>J1527*$S$2</f>
        <v>29515.067122381799</v>
      </c>
    </row>
    <row r="1528" spans="1:12" x14ac:dyDescent="0.35">
      <c r="A1528" s="1">
        <v>34763.583333333336</v>
      </c>
      <c r="B1528">
        <v>20.081099999999999</v>
      </c>
      <c r="C1528">
        <f>HLOOKUP(B1528,'[1]Traitement outputs'!$B$33:$Q$33,1,TRUE)</f>
        <v>20</v>
      </c>
      <c r="E1528" s="1">
        <v>34763.583333333336</v>
      </c>
      <c r="F1528">
        <v>12.9253</v>
      </c>
      <c r="G1528">
        <f t="shared" si="23"/>
        <v>13</v>
      </c>
      <c r="I1528">
        <f>INDEX('[1]Traitement outputs (2)'!$B$34:$Q$38,MATCH(70,'[1]Traitement outputs (2)'!$A$34:$A$38,0),MATCH(C1528,'[1]Traitement outputs (2)'!$B$33:$Q$33,0))</f>
        <v>-183.77989640241771</v>
      </c>
      <c r="J1528">
        <f>INDEX('[1]Traitement outputs (2)'!$B$41:$Q$45,MATCH(70,'[1]Traitement outputs (2)'!$A$41:$A$45,0),MATCH(C1528,'[1]Traitement outputs (2)'!$B$40:$Q$40,0))</f>
        <v>254.15803075879367</v>
      </c>
      <c r="K1528">
        <f>I1528*$S$2</f>
        <v>-21342.138833337085</v>
      </c>
      <c r="L1528">
        <f>J1528*$S$2</f>
        <v>29515.067122381799</v>
      </c>
    </row>
    <row r="1529" spans="1:12" x14ac:dyDescent="0.35">
      <c r="A1529" s="1">
        <v>34763.625</v>
      </c>
      <c r="B1529">
        <v>20.0806</v>
      </c>
      <c r="C1529">
        <f>HLOOKUP(B1529,'[1]Traitement outputs'!$B$33:$Q$33,1,TRUE)</f>
        <v>20</v>
      </c>
      <c r="E1529" s="1">
        <v>34763.625</v>
      </c>
      <c r="F1529">
        <v>12.875299999999999</v>
      </c>
      <c r="G1529">
        <f t="shared" si="23"/>
        <v>13</v>
      </c>
      <c r="I1529">
        <f>INDEX('[1]Traitement outputs (2)'!$B$34:$Q$38,MATCH(70,'[1]Traitement outputs (2)'!$A$34:$A$38,0),MATCH(C1529,'[1]Traitement outputs (2)'!$B$33:$Q$33,0))</f>
        <v>-183.77989640241771</v>
      </c>
      <c r="J1529">
        <f>INDEX('[1]Traitement outputs (2)'!$B$41:$Q$45,MATCH(70,'[1]Traitement outputs (2)'!$A$41:$A$45,0),MATCH(C1529,'[1]Traitement outputs (2)'!$B$40:$Q$40,0))</f>
        <v>254.15803075879367</v>
      </c>
      <c r="K1529">
        <f>I1529*$S$2</f>
        <v>-21342.138833337085</v>
      </c>
      <c r="L1529">
        <f>J1529*$S$2</f>
        <v>29515.067122381799</v>
      </c>
    </row>
    <row r="1530" spans="1:12" x14ac:dyDescent="0.35">
      <c r="A1530" s="1">
        <v>34763.666666666664</v>
      </c>
      <c r="B1530">
        <v>20.079999999999998</v>
      </c>
      <c r="C1530">
        <f>HLOOKUP(B1530,'[1]Traitement outputs'!$B$33:$Q$33,1,TRUE)</f>
        <v>20</v>
      </c>
      <c r="E1530" s="1">
        <v>34763.666666666664</v>
      </c>
      <c r="F1530">
        <v>12.854200000000001</v>
      </c>
      <c r="G1530">
        <f t="shared" si="23"/>
        <v>13</v>
      </c>
      <c r="I1530">
        <f>INDEX('[1]Traitement outputs (2)'!$B$34:$Q$38,MATCH(70,'[1]Traitement outputs (2)'!$A$34:$A$38,0),MATCH(C1530,'[1]Traitement outputs (2)'!$B$33:$Q$33,0))</f>
        <v>-183.77989640241771</v>
      </c>
      <c r="J1530">
        <f>INDEX('[1]Traitement outputs (2)'!$B$41:$Q$45,MATCH(70,'[1]Traitement outputs (2)'!$A$41:$A$45,0),MATCH(C1530,'[1]Traitement outputs (2)'!$B$40:$Q$40,0))</f>
        <v>254.15803075879367</v>
      </c>
      <c r="K1530">
        <f>I1530*$S$2</f>
        <v>-21342.138833337085</v>
      </c>
      <c r="L1530">
        <f>J1530*$S$2</f>
        <v>29515.067122381799</v>
      </c>
    </row>
    <row r="1531" spans="1:12" x14ac:dyDescent="0.35">
      <c r="A1531" s="1">
        <v>34763.708333333336</v>
      </c>
      <c r="B1531">
        <v>20.078700000000001</v>
      </c>
      <c r="C1531">
        <f>HLOOKUP(B1531,'[1]Traitement outputs'!$B$33:$Q$33,1,TRUE)</f>
        <v>20</v>
      </c>
      <c r="E1531" s="1">
        <v>34763.708333333336</v>
      </c>
      <c r="F1531">
        <v>12.788</v>
      </c>
      <c r="G1531">
        <f t="shared" si="23"/>
        <v>13</v>
      </c>
      <c r="I1531">
        <f>INDEX('[1]Traitement outputs (2)'!$B$34:$Q$38,MATCH(70,'[1]Traitement outputs (2)'!$A$34:$A$38,0),MATCH(C1531,'[1]Traitement outputs (2)'!$B$33:$Q$33,0))</f>
        <v>-183.77989640241771</v>
      </c>
      <c r="J1531">
        <f>INDEX('[1]Traitement outputs (2)'!$B$41:$Q$45,MATCH(70,'[1]Traitement outputs (2)'!$A$41:$A$45,0),MATCH(C1531,'[1]Traitement outputs (2)'!$B$40:$Q$40,0))</f>
        <v>254.15803075879367</v>
      </c>
      <c r="K1531">
        <f>I1531*$S$2</f>
        <v>-21342.138833337085</v>
      </c>
      <c r="L1531">
        <f>J1531*$S$2</f>
        <v>29515.067122381799</v>
      </c>
    </row>
    <row r="1532" spans="1:12" x14ac:dyDescent="0.35">
      <c r="A1532" s="1">
        <v>34763.75</v>
      </c>
      <c r="B1532">
        <v>20.078199999999999</v>
      </c>
      <c r="C1532">
        <f>HLOOKUP(B1532,'[1]Traitement outputs'!$B$33:$Q$33,1,TRUE)</f>
        <v>20</v>
      </c>
      <c r="E1532" s="1">
        <v>34763.75</v>
      </c>
      <c r="F1532">
        <v>12.720599999999999</v>
      </c>
      <c r="G1532">
        <f t="shared" si="23"/>
        <v>13</v>
      </c>
      <c r="I1532">
        <f>INDEX('[1]Traitement outputs (2)'!$B$34:$Q$38,MATCH(70,'[1]Traitement outputs (2)'!$A$34:$A$38,0),MATCH(C1532,'[1]Traitement outputs (2)'!$B$33:$Q$33,0))</f>
        <v>-183.77989640241771</v>
      </c>
      <c r="J1532">
        <f>INDEX('[1]Traitement outputs (2)'!$B$41:$Q$45,MATCH(70,'[1]Traitement outputs (2)'!$A$41:$A$45,0),MATCH(C1532,'[1]Traitement outputs (2)'!$B$40:$Q$40,0))</f>
        <v>254.15803075879367</v>
      </c>
      <c r="K1532">
        <f>I1532*$S$2</f>
        <v>-21342.138833337085</v>
      </c>
      <c r="L1532">
        <f>J1532*$S$2</f>
        <v>29515.067122381799</v>
      </c>
    </row>
    <row r="1533" spans="1:12" x14ac:dyDescent="0.35">
      <c r="A1533" s="1">
        <v>34763.791666666664</v>
      </c>
      <c r="B1533">
        <v>20.078099999999999</v>
      </c>
      <c r="C1533">
        <f>HLOOKUP(B1533,'[1]Traitement outputs'!$B$33:$Q$33,1,TRUE)</f>
        <v>20</v>
      </c>
      <c r="E1533" s="1">
        <v>34763.791666666664</v>
      </c>
      <c r="F1533">
        <v>12.68</v>
      </c>
      <c r="G1533">
        <f t="shared" si="23"/>
        <v>13</v>
      </c>
      <c r="I1533">
        <f>INDEX('[1]Traitement outputs (2)'!$B$34:$Q$38,MATCH(70,'[1]Traitement outputs (2)'!$A$34:$A$38,0),MATCH(C1533,'[1]Traitement outputs (2)'!$B$33:$Q$33,0))</f>
        <v>-183.77989640241771</v>
      </c>
      <c r="J1533">
        <f>INDEX('[1]Traitement outputs (2)'!$B$41:$Q$45,MATCH(70,'[1]Traitement outputs (2)'!$A$41:$A$45,0),MATCH(C1533,'[1]Traitement outputs (2)'!$B$40:$Q$40,0))</f>
        <v>254.15803075879367</v>
      </c>
      <c r="K1533">
        <f>I1533*$S$2</f>
        <v>-21342.138833337085</v>
      </c>
      <c r="L1533">
        <f>J1533*$S$2</f>
        <v>29515.067122381799</v>
      </c>
    </row>
    <row r="1534" spans="1:12" x14ac:dyDescent="0.35">
      <c r="A1534" s="1">
        <v>34763.833333333336</v>
      </c>
      <c r="B1534">
        <v>20.078199999999999</v>
      </c>
      <c r="C1534">
        <f>HLOOKUP(B1534,'[1]Traitement outputs'!$B$33:$Q$33,1,TRUE)</f>
        <v>20</v>
      </c>
      <c r="E1534" s="1">
        <v>34763.833333333336</v>
      </c>
      <c r="F1534">
        <v>12.696899999999999</v>
      </c>
      <c r="G1534">
        <f t="shared" si="23"/>
        <v>13</v>
      </c>
      <c r="I1534">
        <f>INDEX('[1]Traitement outputs (2)'!$B$34:$Q$38,MATCH(70,'[1]Traitement outputs (2)'!$A$34:$A$38,0),MATCH(C1534,'[1]Traitement outputs (2)'!$B$33:$Q$33,0))</f>
        <v>-183.77989640241771</v>
      </c>
      <c r="J1534">
        <f>INDEX('[1]Traitement outputs (2)'!$B$41:$Q$45,MATCH(70,'[1]Traitement outputs (2)'!$A$41:$A$45,0),MATCH(C1534,'[1]Traitement outputs (2)'!$B$40:$Q$40,0))</f>
        <v>254.15803075879367</v>
      </c>
      <c r="K1534">
        <f>I1534*$S$2</f>
        <v>-21342.138833337085</v>
      </c>
      <c r="L1534">
        <f>J1534*$S$2</f>
        <v>29515.067122381799</v>
      </c>
    </row>
    <row r="1535" spans="1:12" x14ac:dyDescent="0.35">
      <c r="A1535" s="1">
        <v>34763.875</v>
      </c>
      <c r="B1535">
        <v>16.157699999999998</v>
      </c>
      <c r="C1535">
        <f>HLOOKUP(B1535,'[1]Traitement outputs'!$B$33:$Q$33,1,TRUE)</f>
        <v>16</v>
      </c>
      <c r="E1535" s="1">
        <v>34763.875</v>
      </c>
      <c r="F1535">
        <v>16.2788</v>
      </c>
      <c r="G1535">
        <f t="shared" si="23"/>
        <v>16</v>
      </c>
      <c r="I1535">
        <f>INDEX('[1]Traitement outputs (2)'!$B$34:$Q$38,MATCH(70,'[1]Traitement outputs (2)'!$A$34:$A$38,0),MATCH(C1535,'[1]Traitement outputs (2)'!$B$33:$Q$33,0))</f>
        <v>-87.65601603539298</v>
      </c>
      <c r="J1535">
        <f>INDEX('[1]Traitement outputs (2)'!$B$41:$Q$45,MATCH(70,'[1]Traitement outputs (2)'!$A$41:$A$45,0),MATCH(C1535,'[1]Traitement outputs (2)'!$B$40:$Q$40,0))</f>
        <v>158.03405896601754</v>
      </c>
      <c r="K1535">
        <f>I1535*$S$2</f>
        <v>-10179.387954970944</v>
      </c>
      <c r="L1535">
        <f>J1535*$S$2</f>
        <v>18352.305626852856</v>
      </c>
    </row>
    <row r="1536" spans="1:12" x14ac:dyDescent="0.35">
      <c r="A1536" s="1">
        <v>34763.916666666664</v>
      </c>
      <c r="B1536">
        <v>16.079899999999999</v>
      </c>
      <c r="C1536">
        <f>HLOOKUP(B1536,'[1]Traitement outputs'!$B$33:$Q$33,1,TRUE)</f>
        <v>16</v>
      </c>
      <c r="E1536" s="1">
        <v>34763.916666666664</v>
      </c>
      <c r="F1536">
        <v>16.4057</v>
      </c>
      <c r="G1536">
        <f t="shared" si="23"/>
        <v>16</v>
      </c>
      <c r="I1536">
        <f>INDEX('[1]Traitement outputs (2)'!$B$34:$Q$38,MATCH(70,'[1]Traitement outputs (2)'!$A$34:$A$38,0),MATCH(C1536,'[1]Traitement outputs (2)'!$B$33:$Q$33,0))</f>
        <v>-87.65601603539298</v>
      </c>
      <c r="J1536">
        <f>INDEX('[1]Traitement outputs (2)'!$B$41:$Q$45,MATCH(70,'[1]Traitement outputs (2)'!$A$41:$A$45,0),MATCH(C1536,'[1]Traitement outputs (2)'!$B$40:$Q$40,0))</f>
        <v>158.03405896601754</v>
      </c>
      <c r="K1536">
        <f>I1536*$S$2</f>
        <v>-10179.387954970944</v>
      </c>
      <c r="L1536">
        <f>J1536*$S$2</f>
        <v>18352.305626852856</v>
      </c>
    </row>
    <row r="1537" spans="1:12" x14ac:dyDescent="0.35">
      <c r="A1537" s="1">
        <v>34763.958333333336</v>
      </c>
      <c r="B1537">
        <v>16.0794</v>
      </c>
      <c r="C1537">
        <f>HLOOKUP(B1537,'[1]Traitement outputs'!$B$33:$Q$33,1,TRUE)</f>
        <v>16</v>
      </c>
      <c r="E1537" s="1">
        <v>34763.958333333336</v>
      </c>
      <c r="F1537">
        <v>16.524799999999999</v>
      </c>
      <c r="G1537">
        <f t="shared" si="23"/>
        <v>17</v>
      </c>
      <c r="I1537">
        <f>INDEX('[1]Traitement outputs (2)'!$B$34:$Q$38,MATCH(70,'[1]Traitement outputs (2)'!$A$34:$A$38,0),MATCH(C1537,'[1]Traitement outputs (2)'!$B$33:$Q$33,0))</f>
        <v>-87.65601603539298</v>
      </c>
      <c r="J1537">
        <f>INDEX('[1]Traitement outputs (2)'!$B$41:$Q$45,MATCH(70,'[1]Traitement outputs (2)'!$A$41:$A$45,0),MATCH(C1537,'[1]Traitement outputs (2)'!$B$40:$Q$40,0))</f>
        <v>158.03405896601754</v>
      </c>
      <c r="K1537">
        <f>I1537*$S$2</f>
        <v>-10179.387954970944</v>
      </c>
      <c r="L1537">
        <f>J1537*$S$2</f>
        <v>18352.305626852856</v>
      </c>
    </row>
    <row r="1538" spans="1:12" x14ac:dyDescent="0.35">
      <c r="A1538" s="1">
        <v>34764</v>
      </c>
      <c r="B1538">
        <v>16.0794</v>
      </c>
      <c r="C1538">
        <f>HLOOKUP(B1538,'[1]Traitement outputs'!$B$33:$Q$33,1,TRUE)</f>
        <v>16</v>
      </c>
      <c r="E1538" s="1">
        <v>34764</v>
      </c>
      <c r="F1538">
        <v>16.6402</v>
      </c>
      <c r="G1538">
        <f t="shared" si="23"/>
        <v>17</v>
      </c>
      <c r="I1538">
        <f>INDEX('[1]Traitement outputs (2)'!$B$34:$Q$38,MATCH(70,'[1]Traitement outputs (2)'!$A$34:$A$38,0),MATCH(C1538,'[1]Traitement outputs (2)'!$B$33:$Q$33,0))</f>
        <v>-87.65601603539298</v>
      </c>
      <c r="J1538">
        <f>INDEX('[1]Traitement outputs (2)'!$B$41:$Q$45,MATCH(70,'[1]Traitement outputs (2)'!$A$41:$A$45,0),MATCH(C1538,'[1]Traitement outputs (2)'!$B$40:$Q$40,0))</f>
        <v>158.03405896601754</v>
      </c>
      <c r="K1538">
        <f>I1538*$S$2</f>
        <v>-10179.387954970944</v>
      </c>
      <c r="L1538">
        <f>J1538*$S$2</f>
        <v>18352.305626852856</v>
      </c>
    </row>
    <row r="1539" spans="1:12" x14ac:dyDescent="0.35">
      <c r="A1539" s="1">
        <v>34764.041666666664</v>
      </c>
      <c r="B1539">
        <v>16.0793</v>
      </c>
      <c r="C1539">
        <f>HLOOKUP(B1539,'[1]Traitement outputs'!$B$33:$Q$33,1,TRUE)</f>
        <v>16</v>
      </c>
      <c r="E1539" s="1">
        <v>34764.041666666664</v>
      </c>
      <c r="F1539">
        <v>16.706499999999998</v>
      </c>
      <c r="G1539">
        <f t="shared" ref="G1539:G1602" si="24">ROUND(F1539,0)</f>
        <v>17</v>
      </c>
      <c r="I1539">
        <f>INDEX('[1]Traitement outputs (2)'!$B$34:$Q$38,MATCH(70,'[1]Traitement outputs (2)'!$A$34:$A$38,0),MATCH(C1539,'[1]Traitement outputs (2)'!$B$33:$Q$33,0))</f>
        <v>-87.65601603539298</v>
      </c>
      <c r="J1539">
        <f>INDEX('[1]Traitement outputs (2)'!$B$41:$Q$45,MATCH(70,'[1]Traitement outputs (2)'!$A$41:$A$45,0),MATCH(C1539,'[1]Traitement outputs (2)'!$B$40:$Q$40,0))</f>
        <v>158.03405896601754</v>
      </c>
      <c r="K1539">
        <f>I1539*$S$2</f>
        <v>-10179.387954970944</v>
      </c>
      <c r="L1539">
        <f>J1539*$S$2</f>
        <v>18352.305626852856</v>
      </c>
    </row>
    <row r="1540" spans="1:12" x14ac:dyDescent="0.35">
      <c r="A1540" s="1">
        <v>34764.083333333336</v>
      </c>
      <c r="B1540">
        <v>16.0793</v>
      </c>
      <c r="C1540">
        <f>HLOOKUP(B1540,'[1]Traitement outputs'!$B$33:$Q$33,1,TRUE)</f>
        <v>16</v>
      </c>
      <c r="E1540" s="1">
        <v>34764.083333333336</v>
      </c>
      <c r="F1540">
        <v>16.723199999999999</v>
      </c>
      <c r="G1540">
        <f t="shared" si="24"/>
        <v>17</v>
      </c>
      <c r="I1540">
        <f>INDEX('[1]Traitement outputs (2)'!$B$34:$Q$38,MATCH(70,'[1]Traitement outputs (2)'!$A$34:$A$38,0),MATCH(C1540,'[1]Traitement outputs (2)'!$B$33:$Q$33,0))</f>
        <v>-87.65601603539298</v>
      </c>
      <c r="J1540">
        <f>INDEX('[1]Traitement outputs (2)'!$B$41:$Q$45,MATCH(70,'[1]Traitement outputs (2)'!$A$41:$A$45,0),MATCH(C1540,'[1]Traitement outputs (2)'!$B$40:$Q$40,0))</f>
        <v>158.03405896601754</v>
      </c>
      <c r="K1540">
        <f>I1540*$S$2</f>
        <v>-10179.387954970944</v>
      </c>
      <c r="L1540">
        <f>J1540*$S$2</f>
        <v>18352.305626852856</v>
      </c>
    </row>
    <row r="1541" spans="1:12" x14ac:dyDescent="0.35">
      <c r="A1541" s="1">
        <v>34764.125</v>
      </c>
      <c r="B1541">
        <v>16.0792</v>
      </c>
      <c r="C1541">
        <f>HLOOKUP(B1541,'[1]Traitement outputs'!$B$33:$Q$33,1,TRUE)</f>
        <v>16</v>
      </c>
      <c r="E1541" s="1">
        <v>34764.125</v>
      </c>
      <c r="F1541">
        <v>16.773499999999999</v>
      </c>
      <c r="G1541">
        <f t="shared" si="24"/>
        <v>17</v>
      </c>
      <c r="I1541">
        <f>INDEX('[1]Traitement outputs (2)'!$B$34:$Q$38,MATCH(70,'[1]Traitement outputs (2)'!$A$34:$A$38,0),MATCH(C1541,'[1]Traitement outputs (2)'!$B$33:$Q$33,0))</f>
        <v>-87.65601603539298</v>
      </c>
      <c r="J1541">
        <f>INDEX('[1]Traitement outputs (2)'!$B$41:$Q$45,MATCH(70,'[1]Traitement outputs (2)'!$A$41:$A$45,0),MATCH(C1541,'[1]Traitement outputs (2)'!$B$40:$Q$40,0))</f>
        <v>158.03405896601754</v>
      </c>
      <c r="K1541">
        <f>I1541*$S$2</f>
        <v>-10179.387954970944</v>
      </c>
      <c r="L1541">
        <f>J1541*$S$2</f>
        <v>18352.305626852856</v>
      </c>
    </row>
    <row r="1542" spans="1:12" x14ac:dyDescent="0.35">
      <c r="A1542" s="1">
        <v>34764.166666666664</v>
      </c>
      <c r="B1542">
        <v>16.079000000000001</v>
      </c>
      <c r="C1542">
        <f>HLOOKUP(B1542,'[1]Traitement outputs'!$B$33:$Q$33,1,TRUE)</f>
        <v>16</v>
      </c>
      <c r="E1542" s="1">
        <v>34764.166666666664</v>
      </c>
      <c r="F1542">
        <v>16.786799999999999</v>
      </c>
      <c r="G1542">
        <f t="shared" si="24"/>
        <v>17</v>
      </c>
      <c r="I1542">
        <f>INDEX('[1]Traitement outputs (2)'!$B$34:$Q$38,MATCH(70,'[1]Traitement outputs (2)'!$A$34:$A$38,0),MATCH(C1542,'[1]Traitement outputs (2)'!$B$33:$Q$33,0))</f>
        <v>-87.65601603539298</v>
      </c>
      <c r="J1542">
        <f>INDEX('[1]Traitement outputs (2)'!$B$41:$Q$45,MATCH(70,'[1]Traitement outputs (2)'!$A$41:$A$45,0),MATCH(C1542,'[1]Traitement outputs (2)'!$B$40:$Q$40,0))</f>
        <v>158.03405896601754</v>
      </c>
      <c r="K1542">
        <f>I1542*$S$2</f>
        <v>-10179.387954970944</v>
      </c>
      <c r="L1542">
        <f>J1542*$S$2</f>
        <v>18352.305626852856</v>
      </c>
    </row>
    <row r="1543" spans="1:12" x14ac:dyDescent="0.35">
      <c r="A1543" s="1">
        <v>34764.208333333336</v>
      </c>
      <c r="B1543">
        <v>20.0337</v>
      </c>
      <c r="C1543">
        <f>HLOOKUP(B1543,'[1]Traitement outputs'!$B$33:$Q$33,1,TRUE)</f>
        <v>20</v>
      </c>
      <c r="E1543" s="1">
        <v>34764.208333333336</v>
      </c>
      <c r="F1543">
        <v>13.1242</v>
      </c>
      <c r="G1543">
        <f t="shared" si="24"/>
        <v>13</v>
      </c>
      <c r="I1543">
        <f>INDEX('[1]Traitement outputs (2)'!$B$34:$Q$38,MATCH(70,'[1]Traitement outputs (2)'!$A$34:$A$38,0),MATCH(C1543,'[1]Traitement outputs (2)'!$B$33:$Q$33,0))</f>
        <v>-183.77989640241771</v>
      </c>
      <c r="J1543">
        <f>INDEX('[1]Traitement outputs (2)'!$B$41:$Q$45,MATCH(70,'[1]Traitement outputs (2)'!$A$41:$A$45,0),MATCH(C1543,'[1]Traitement outputs (2)'!$B$40:$Q$40,0))</f>
        <v>254.15803075879367</v>
      </c>
      <c r="K1543">
        <f>I1543*$S$2</f>
        <v>-21342.138833337085</v>
      </c>
      <c r="L1543">
        <f>J1543*$S$2</f>
        <v>29515.067122381799</v>
      </c>
    </row>
    <row r="1544" spans="1:12" x14ac:dyDescent="0.35">
      <c r="A1544" s="1">
        <v>34764.25</v>
      </c>
      <c r="B1544">
        <v>20.078900000000001</v>
      </c>
      <c r="C1544">
        <f>HLOOKUP(B1544,'[1]Traitement outputs'!$B$33:$Q$33,1,TRUE)</f>
        <v>20</v>
      </c>
      <c r="E1544" s="1">
        <v>34764.25</v>
      </c>
      <c r="F1544">
        <v>13.1318</v>
      </c>
      <c r="G1544">
        <f t="shared" si="24"/>
        <v>13</v>
      </c>
      <c r="I1544">
        <f>INDEX('[1]Traitement outputs (2)'!$B$34:$Q$38,MATCH(70,'[1]Traitement outputs (2)'!$A$34:$A$38,0),MATCH(C1544,'[1]Traitement outputs (2)'!$B$33:$Q$33,0))</f>
        <v>-183.77989640241771</v>
      </c>
      <c r="J1544">
        <f>INDEX('[1]Traitement outputs (2)'!$B$41:$Q$45,MATCH(70,'[1]Traitement outputs (2)'!$A$41:$A$45,0),MATCH(C1544,'[1]Traitement outputs (2)'!$B$40:$Q$40,0))</f>
        <v>254.15803075879367</v>
      </c>
      <c r="K1544">
        <f>I1544*$S$2</f>
        <v>-21342.138833337085</v>
      </c>
      <c r="L1544">
        <f>J1544*$S$2</f>
        <v>29515.067122381799</v>
      </c>
    </row>
    <row r="1545" spans="1:12" x14ac:dyDescent="0.35">
      <c r="A1545" s="1">
        <v>34764.291666666664</v>
      </c>
      <c r="B1545">
        <v>20.0809</v>
      </c>
      <c r="C1545">
        <f>HLOOKUP(B1545,'[1]Traitement outputs'!$B$33:$Q$33,1,TRUE)</f>
        <v>20</v>
      </c>
      <c r="E1545" s="1">
        <v>34764.291666666664</v>
      </c>
      <c r="F1545">
        <v>13.240399999999999</v>
      </c>
      <c r="G1545">
        <f t="shared" si="24"/>
        <v>13</v>
      </c>
      <c r="I1545">
        <f>INDEX('[1]Traitement outputs (2)'!$B$34:$Q$38,MATCH(70,'[1]Traitement outputs (2)'!$A$34:$A$38,0),MATCH(C1545,'[1]Traitement outputs (2)'!$B$33:$Q$33,0))</f>
        <v>-183.77989640241771</v>
      </c>
      <c r="J1545">
        <f>INDEX('[1]Traitement outputs (2)'!$B$41:$Q$45,MATCH(70,'[1]Traitement outputs (2)'!$A$41:$A$45,0),MATCH(C1545,'[1]Traitement outputs (2)'!$B$40:$Q$40,0))</f>
        <v>254.15803075879367</v>
      </c>
      <c r="K1545">
        <f>I1545*$S$2</f>
        <v>-21342.138833337085</v>
      </c>
      <c r="L1545">
        <f>J1545*$S$2</f>
        <v>29515.067122381799</v>
      </c>
    </row>
    <row r="1546" spans="1:12" x14ac:dyDescent="0.35">
      <c r="A1546" s="1">
        <v>34764.333333333336</v>
      </c>
      <c r="B1546">
        <v>20.083400000000001</v>
      </c>
      <c r="C1546">
        <f>HLOOKUP(B1546,'[1]Traitement outputs'!$B$33:$Q$33,1,TRUE)</f>
        <v>20</v>
      </c>
      <c r="E1546" s="1">
        <v>34764.333333333336</v>
      </c>
      <c r="F1546">
        <v>13.750299999999999</v>
      </c>
      <c r="G1546">
        <f t="shared" si="24"/>
        <v>14</v>
      </c>
      <c r="I1546">
        <f>INDEX('[1]Traitement outputs (2)'!$B$34:$Q$38,MATCH(70,'[1]Traitement outputs (2)'!$A$34:$A$38,0),MATCH(C1546,'[1]Traitement outputs (2)'!$B$33:$Q$33,0))</f>
        <v>-183.77989640241771</v>
      </c>
      <c r="J1546">
        <f>INDEX('[1]Traitement outputs (2)'!$B$41:$Q$45,MATCH(70,'[1]Traitement outputs (2)'!$A$41:$A$45,0),MATCH(C1546,'[1]Traitement outputs (2)'!$B$40:$Q$40,0))</f>
        <v>254.15803075879367</v>
      </c>
      <c r="K1546">
        <f>I1546*$S$2</f>
        <v>-21342.138833337085</v>
      </c>
      <c r="L1546">
        <f>J1546*$S$2</f>
        <v>29515.067122381799</v>
      </c>
    </row>
    <row r="1547" spans="1:12" x14ac:dyDescent="0.35">
      <c r="A1547" s="1">
        <v>34764.375</v>
      </c>
      <c r="B1547">
        <v>20.0853</v>
      </c>
      <c r="C1547">
        <f>HLOOKUP(B1547,'[1]Traitement outputs'!$B$33:$Q$33,1,TRUE)</f>
        <v>20</v>
      </c>
      <c r="E1547" s="1">
        <v>34764.375</v>
      </c>
      <c r="F1547">
        <v>14.530200000000001</v>
      </c>
      <c r="G1547">
        <f t="shared" si="24"/>
        <v>15</v>
      </c>
      <c r="I1547">
        <f>INDEX('[1]Traitement outputs (2)'!$B$34:$Q$38,MATCH(70,'[1]Traitement outputs (2)'!$A$34:$A$38,0),MATCH(C1547,'[1]Traitement outputs (2)'!$B$33:$Q$33,0))</f>
        <v>-183.77989640241771</v>
      </c>
      <c r="J1547">
        <f>INDEX('[1]Traitement outputs (2)'!$B$41:$Q$45,MATCH(70,'[1]Traitement outputs (2)'!$A$41:$A$45,0),MATCH(C1547,'[1]Traitement outputs (2)'!$B$40:$Q$40,0))</f>
        <v>254.15803075879367</v>
      </c>
      <c r="K1547">
        <f>I1547*$S$2</f>
        <v>-21342.138833337085</v>
      </c>
      <c r="L1547">
        <f>J1547*$S$2</f>
        <v>29515.067122381799</v>
      </c>
    </row>
    <row r="1548" spans="1:12" x14ac:dyDescent="0.35">
      <c r="A1548" s="1">
        <v>34764.416666666664</v>
      </c>
      <c r="B1548">
        <v>20.0868</v>
      </c>
      <c r="C1548">
        <f>HLOOKUP(B1548,'[1]Traitement outputs'!$B$33:$Q$33,1,TRUE)</f>
        <v>20</v>
      </c>
      <c r="E1548" s="1">
        <v>34764.416666666664</v>
      </c>
      <c r="F1548">
        <v>15.3085</v>
      </c>
      <c r="G1548">
        <f t="shared" si="24"/>
        <v>15</v>
      </c>
      <c r="I1548">
        <f>INDEX('[1]Traitement outputs (2)'!$B$34:$Q$38,MATCH(70,'[1]Traitement outputs (2)'!$A$34:$A$38,0),MATCH(C1548,'[1]Traitement outputs (2)'!$B$33:$Q$33,0))</f>
        <v>-183.77989640241771</v>
      </c>
      <c r="J1548">
        <f>INDEX('[1]Traitement outputs (2)'!$B$41:$Q$45,MATCH(70,'[1]Traitement outputs (2)'!$A$41:$A$45,0),MATCH(C1548,'[1]Traitement outputs (2)'!$B$40:$Q$40,0))</f>
        <v>254.15803075879367</v>
      </c>
      <c r="K1548">
        <f>I1548*$S$2</f>
        <v>-21342.138833337085</v>
      </c>
      <c r="L1548">
        <f>J1548*$S$2</f>
        <v>29515.067122381799</v>
      </c>
    </row>
    <row r="1549" spans="1:12" x14ac:dyDescent="0.35">
      <c r="A1549" s="1">
        <v>34764.458333333336</v>
      </c>
      <c r="B1549">
        <v>20.087800000000001</v>
      </c>
      <c r="C1549">
        <f>HLOOKUP(B1549,'[1]Traitement outputs'!$B$33:$Q$33,1,TRUE)</f>
        <v>20</v>
      </c>
      <c r="E1549" s="1">
        <v>34764.458333333336</v>
      </c>
      <c r="F1549">
        <v>16.063400000000001</v>
      </c>
      <c r="G1549">
        <f t="shared" si="24"/>
        <v>16</v>
      </c>
      <c r="I1549">
        <f>INDEX('[1]Traitement outputs (2)'!$B$34:$Q$38,MATCH(70,'[1]Traitement outputs (2)'!$A$34:$A$38,0),MATCH(C1549,'[1]Traitement outputs (2)'!$B$33:$Q$33,0))</f>
        <v>-183.77989640241771</v>
      </c>
      <c r="J1549">
        <f>INDEX('[1]Traitement outputs (2)'!$B$41:$Q$45,MATCH(70,'[1]Traitement outputs (2)'!$A$41:$A$45,0),MATCH(C1549,'[1]Traitement outputs (2)'!$B$40:$Q$40,0))</f>
        <v>254.15803075879367</v>
      </c>
      <c r="K1549">
        <f>I1549*$S$2</f>
        <v>-21342.138833337085</v>
      </c>
      <c r="L1549">
        <f>J1549*$S$2</f>
        <v>29515.067122381799</v>
      </c>
    </row>
    <row r="1550" spans="1:12" x14ac:dyDescent="0.35">
      <c r="A1550" s="1">
        <v>34764.5</v>
      </c>
      <c r="B1550">
        <v>20.0886</v>
      </c>
      <c r="C1550">
        <f>HLOOKUP(B1550,'[1]Traitement outputs'!$B$33:$Q$33,1,TRUE)</f>
        <v>20</v>
      </c>
      <c r="E1550" s="1">
        <v>34764.5</v>
      </c>
      <c r="F1550">
        <v>16.569400000000002</v>
      </c>
      <c r="G1550">
        <f t="shared" si="24"/>
        <v>17</v>
      </c>
      <c r="I1550">
        <f>INDEX('[1]Traitement outputs (2)'!$B$34:$Q$38,MATCH(70,'[1]Traitement outputs (2)'!$A$34:$A$38,0),MATCH(C1550,'[1]Traitement outputs (2)'!$B$33:$Q$33,0))</f>
        <v>-183.77989640241771</v>
      </c>
      <c r="J1550">
        <f>INDEX('[1]Traitement outputs (2)'!$B$41:$Q$45,MATCH(70,'[1]Traitement outputs (2)'!$A$41:$A$45,0),MATCH(C1550,'[1]Traitement outputs (2)'!$B$40:$Q$40,0))</f>
        <v>254.15803075879367</v>
      </c>
      <c r="K1550">
        <f>I1550*$S$2</f>
        <v>-21342.138833337085</v>
      </c>
      <c r="L1550">
        <f>J1550*$S$2</f>
        <v>29515.067122381799</v>
      </c>
    </row>
    <row r="1551" spans="1:12" x14ac:dyDescent="0.35">
      <c r="A1551" s="1">
        <v>34764.541666666664</v>
      </c>
      <c r="B1551">
        <v>20.085999999999999</v>
      </c>
      <c r="C1551">
        <f>HLOOKUP(B1551,'[1]Traitement outputs'!$B$33:$Q$33,1,TRUE)</f>
        <v>20</v>
      </c>
      <c r="E1551" s="1">
        <v>34764.541666666664</v>
      </c>
      <c r="F1551">
        <v>17.155100000000001</v>
      </c>
      <c r="G1551">
        <f t="shared" si="24"/>
        <v>17</v>
      </c>
      <c r="I1551">
        <f>INDEX('[1]Traitement outputs (2)'!$B$34:$Q$38,MATCH(70,'[1]Traitement outputs (2)'!$A$34:$A$38,0),MATCH(C1551,'[1]Traitement outputs (2)'!$B$33:$Q$33,0))</f>
        <v>-183.77989640241771</v>
      </c>
      <c r="J1551">
        <f>INDEX('[1]Traitement outputs (2)'!$B$41:$Q$45,MATCH(70,'[1]Traitement outputs (2)'!$A$41:$A$45,0),MATCH(C1551,'[1]Traitement outputs (2)'!$B$40:$Q$40,0))</f>
        <v>254.15803075879367</v>
      </c>
      <c r="K1551">
        <f>I1551*$S$2</f>
        <v>-21342.138833337085</v>
      </c>
      <c r="L1551">
        <f>J1551*$S$2</f>
        <v>29515.067122381799</v>
      </c>
    </row>
    <row r="1552" spans="1:12" x14ac:dyDescent="0.35">
      <c r="A1552" s="1">
        <v>34764.583333333336</v>
      </c>
      <c r="B1552">
        <v>20.0823</v>
      </c>
      <c r="C1552">
        <f>HLOOKUP(B1552,'[1]Traitement outputs'!$B$33:$Q$33,1,TRUE)</f>
        <v>20</v>
      </c>
      <c r="E1552" s="1">
        <v>34764.583333333336</v>
      </c>
      <c r="F1552">
        <v>17.991299999999999</v>
      </c>
      <c r="G1552">
        <f t="shared" si="24"/>
        <v>18</v>
      </c>
      <c r="I1552">
        <f>INDEX('[1]Traitement outputs (2)'!$B$34:$Q$38,MATCH(70,'[1]Traitement outputs (2)'!$A$34:$A$38,0),MATCH(C1552,'[1]Traitement outputs (2)'!$B$33:$Q$33,0))</f>
        <v>-183.77989640241771</v>
      </c>
      <c r="J1552">
        <f>INDEX('[1]Traitement outputs (2)'!$B$41:$Q$45,MATCH(70,'[1]Traitement outputs (2)'!$A$41:$A$45,0),MATCH(C1552,'[1]Traitement outputs (2)'!$B$40:$Q$40,0))</f>
        <v>254.15803075879367</v>
      </c>
      <c r="K1552">
        <f>I1552*$S$2</f>
        <v>-21342.138833337085</v>
      </c>
      <c r="L1552">
        <f>J1552*$S$2</f>
        <v>29515.067122381799</v>
      </c>
    </row>
    <row r="1553" spans="1:12" x14ac:dyDescent="0.35">
      <c r="A1553" s="1">
        <v>34764.625</v>
      </c>
      <c r="B1553">
        <v>20.081700000000001</v>
      </c>
      <c r="C1553">
        <f>HLOOKUP(B1553,'[1]Traitement outputs'!$B$33:$Q$33,1,TRUE)</f>
        <v>20</v>
      </c>
      <c r="E1553" s="1">
        <v>34764.625</v>
      </c>
      <c r="F1553">
        <v>18.8659</v>
      </c>
      <c r="G1553">
        <f t="shared" si="24"/>
        <v>19</v>
      </c>
      <c r="I1553">
        <f>INDEX('[1]Traitement outputs (2)'!$B$34:$Q$38,MATCH(70,'[1]Traitement outputs (2)'!$A$34:$A$38,0),MATCH(C1553,'[1]Traitement outputs (2)'!$B$33:$Q$33,0))</f>
        <v>-183.77989640241771</v>
      </c>
      <c r="J1553">
        <f>INDEX('[1]Traitement outputs (2)'!$B$41:$Q$45,MATCH(70,'[1]Traitement outputs (2)'!$A$41:$A$45,0),MATCH(C1553,'[1]Traitement outputs (2)'!$B$40:$Q$40,0))</f>
        <v>254.15803075879367</v>
      </c>
      <c r="K1553">
        <f>I1553*$S$2</f>
        <v>-21342.138833337085</v>
      </c>
      <c r="L1553">
        <f>J1553*$S$2</f>
        <v>29515.067122381799</v>
      </c>
    </row>
    <row r="1554" spans="1:12" x14ac:dyDescent="0.35">
      <c r="A1554" s="1">
        <v>34764.666666666664</v>
      </c>
      <c r="B1554">
        <v>20.075099999999999</v>
      </c>
      <c r="C1554">
        <f>HLOOKUP(B1554,'[1]Traitement outputs'!$B$33:$Q$33,1,TRUE)</f>
        <v>20</v>
      </c>
      <c r="E1554" s="1">
        <v>34764.666666666664</v>
      </c>
      <c r="F1554">
        <v>19.778300000000002</v>
      </c>
      <c r="G1554">
        <f t="shared" si="24"/>
        <v>20</v>
      </c>
      <c r="I1554">
        <f>INDEX('[1]Traitement outputs (2)'!$B$34:$Q$38,MATCH(70,'[1]Traitement outputs (2)'!$A$34:$A$38,0),MATCH(C1554,'[1]Traitement outputs (2)'!$B$33:$Q$33,0))</f>
        <v>-183.77989640241771</v>
      </c>
      <c r="J1554">
        <f>INDEX('[1]Traitement outputs (2)'!$B$41:$Q$45,MATCH(70,'[1]Traitement outputs (2)'!$A$41:$A$45,0),MATCH(C1554,'[1]Traitement outputs (2)'!$B$40:$Q$40,0))</f>
        <v>254.15803075879367</v>
      </c>
      <c r="K1554">
        <f>I1554*$S$2</f>
        <v>-21342.138833337085</v>
      </c>
      <c r="L1554">
        <f>J1554*$S$2</f>
        <v>29515.067122381799</v>
      </c>
    </row>
    <row r="1555" spans="1:12" x14ac:dyDescent="0.35">
      <c r="A1555" s="1">
        <v>34764.708333333336</v>
      </c>
      <c r="B1555">
        <v>20.007999999999999</v>
      </c>
      <c r="C1555">
        <f>HLOOKUP(B1555,'[1]Traitement outputs'!$B$33:$Q$33,1,TRUE)</f>
        <v>20</v>
      </c>
      <c r="E1555" s="1">
        <v>34764.708333333336</v>
      </c>
      <c r="F1555">
        <v>20.022500000000001</v>
      </c>
      <c r="G1555">
        <f t="shared" si="24"/>
        <v>20</v>
      </c>
      <c r="I1555">
        <f>INDEX('[1]Traitement outputs (2)'!$B$34:$Q$38,MATCH(70,'[1]Traitement outputs (2)'!$A$34:$A$38,0),MATCH(C1555,'[1]Traitement outputs (2)'!$B$33:$Q$33,0))</f>
        <v>-183.77989640241771</v>
      </c>
      <c r="J1555">
        <f>INDEX('[1]Traitement outputs (2)'!$B$41:$Q$45,MATCH(70,'[1]Traitement outputs (2)'!$A$41:$A$45,0),MATCH(C1555,'[1]Traitement outputs (2)'!$B$40:$Q$40,0))</f>
        <v>254.15803075879367</v>
      </c>
      <c r="K1555">
        <f>I1555*$S$2</f>
        <v>-21342.138833337085</v>
      </c>
      <c r="L1555">
        <f>J1555*$S$2</f>
        <v>29515.067122381799</v>
      </c>
    </row>
    <row r="1556" spans="1:12" x14ac:dyDescent="0.35">
      <c r="A1556" s="1">
        <v>34764.75</v>
      </c>
      <c r="B1556">
        <v>20.000299999999999</v>
      </c>
      <c r="C1556">
        <f>HLOOKUP(B1556,'[1]Traitement outputs'!$B$33:$Q$33,1,TRUE)</f>
        <v>20</v>
      </c>
      <c r="E1556" s="1">
        <v>34764.75</v>
      </c>
      <c r="F1556">
        <v>19.723800000000001</v>
      </c>
      <c r="G1556">
        <f t="shared" si="24"/>
        <v>20</v>
      </c>
      <c r="I1556">
        <f>INDEX('[1]Traitement outputs (2)'!$B$34:$Q$38,MATCH(70,'[1]Traitement outputs (2)'!$A$34:$A$38,0),MATCH(C1556,'[1]Traitement outputs (2)'!$B$33:$Q$33,0))</f>
        <v>-183.77989640241771</v>
      </c>
      <c r="J1556">
        <f>INDEX('[1]Traitement outputs (2)'!$B$41:$Q$45,MATCH(70,'[1]Traitement outputs (2)'!$A$41:$A$45,0),MATCH(C1556,'[1]Traitement outputs (2)'!$B$40:$Q$40,0))</f>
        <v>254.15803075879367</v>
      </c>
      <c r="K1556">
        <f>I1556*$S$2</f>
        <v>-21342.138833337085</v>
      </c>
      <c r="L1556">
        <f>J1556*$S$2</f>
        <v>29515.067122381799</v>
      </c>
    </row>
    <row r="1557" spans="1:12" x14ac:dyDescent="0.35">
      <c r="A1557" s="1">
        <v>34764.791666666664</v>
      </c>
      <c r="B1557">
        <v>20.0001</v>
      </c>
      <c r="C1557">
        <f>HLOOKUP(B1557,'[1]Traitement outputs'!$B$33:$Q$33,1,TRUE)</f>
        <v>20</v>
      </c>
      <c r="E1557" s="1">
        <v>34764.791666666664</v>
      </c>
      <c r="F1557">
        <v>19.534700000000001</v>
      </c>
      <c r="G1557">
        <f t="shared" si="24"/>
        <v>20</v>
      </c>
      <c r="I1557">
        <f>INDEX('[1]Traitement outputs (2)'!$B$34:$Q$38,MATCH(70,'[1]Traitement outputs (2)'!$A$34:$A$38,0),MATCH(C1557,'[1]Traitement outputs (2)'!$B$33:$Q$33,0))</f>
        <v>-183.77989640241771</v>
      </c>
      <c r="J1557">
        <f>INDEX('[1]Traitement outputs (2)'!$B$41:$Q$45,MATCH(70,'[1]Traitement outputs (2)'!$A$41:$A$45,0),MATCH(C1557,'[1]Traitement outputs (2)'!$B$40:$Q$40,0))</f>
        <v>254.15803075879367</v>
      </c>
      <c r="K1557">
        <f>I1557*$S$2</f>
        <v>-21342.138833337085</v>
      </c>
      <c r="L1557">
        <f>J1557*$S$2</f>
        <v>29515.067122381799</v>
      </c>
    </row>
    <row r="1558" spans="1:12" x14ac:dyDescent="0.35">
      <c r="A1558" s="1">
        <v>34764.833333333336</v>
      </c>
      <c r="B1558">
        <v>20.0001</v>
      </c>
      <c r="C1558">
        <f>HLOOKUP(B1558,'[1]Traitement outputs'!$B$33:$Q$33,1,TRUE)</f>
        <v>20</v>
      </c>
      <c r="E1558" s="1">
        <v>34764.833333333336</v>
      </c>
      <c r="F1558">
        <v>19.427399999999999</v>
      </c>
      <c r="G1558">
        <f t="shared" si="24"/>
        <v>19</v>
      </c>
      <c r="I1558">
        <f>INDEX('[1]Traitement outputs (2)'!$B$34:$Q$38,MATCH(70,'[1]Traitement outputs (2)'!$A$34:$A$38,0),MATCH(C1558,'[1]Traitement outputs (2)'!$B$33:$Q$33,0))</f>
        <v>-183.77989640241771</v>
      </c>
      <c r="J1558">
        <f>INDEX('[1]Traitement outputs (2)'!$B$41:$Q$45,MATCH(70,'[1]Traitement outputs (2)'!$A$41:$A$45,0),MATCH(C1558,'[1]Traitement outputs (2)'!$B$40:$Q$40,0))</f>
        <v>254.15803075879367</v>
      </c>
      <c r="K1558">
        <f>I1558*$S$2</f>
        <v>-21342.138833337085</v>
      </c>
      <c r="L1558">
        <f>J1558*$S$2</f>
        <v>29515.067122381799</v>
      </c>
    </row>
    <row r="1559" spans="1:12" x14ac:dyDescent="0.35">
      <c r="A1559" s="1">
        <v>34764.875</v>
      </c>
      <c r="B1559">
        <v>16.0869</v>
      </c>
      <c r="C1559">
        <f>HLOOKUP(B1559,'[1]Traitement outputs'!$B$33:$Q$33,1,TRUE)</f>
        <v>16</v>
      </c>
      <c r="E1559" s="1">
        <v>34764.875</v>
      </c>
      <c r="F1559">
        <v>24.177399999999999</v>
      </c>
      <c r="G1559">
        <f t="shared" si="24"/>
        <v>24</v>
      </c>
      <c r="I1559">
        <f>INDEX('[1]Traitement outputs (2)'!$B$34:$Q$38,MATCH(70,'[1]Traitement outputs (2)'!$A$34:$A$38,0),MATCH(C1559,'[1]Traitement outputs (2)'!$B$33:$Q$33,0))</f>
        <v>-87.65601603539298</v>
      </c>
      <c r="J1559">
        <f>INDEX('[1]Traitement outputs (2)'!$B$41:$Q$45,MATCH(70,'[1]Traitement outputs (2)'!$A$41:$A$45,0),MATCH(C1559,'[1]Traitement outputs (2)'!$B$40:$Q$40,0))</f>
        <v>158.03405896601754</v>
      </c>
      <c r="K1559">
        <f>I1559*$S$2</f>
        <v>-10179.387954970944</v>
      </c>
      <c r="L1559">
        <f>J1559*$S$2</f>
        <v>18352.305626852856</v>
      </c>
    </row>
    <row r="1560" spans="1:12" x14ac:dyDescent="0.35">
      <c r="A1560" s="1">
        <v>34764.916666666664</v>
      </c>
      <c r="B1560">
        <v>16.001100000000001</v>
      </c>
      <c r="C1560">
        <f>HLOOKUP(B1560,'[1]Traitement outputs'!$B$33:$Q$33,1,TRUE)</f>
        <v>16</v>
      </c>
      <c r="E1560" s="1">
        <v>34764.916666666664</v>
      </c>
      <c r="F1560">
        <v>24.188500000000001</v>
      </c>
      <c r="G1560">
        <f t="shared" si="24"/>
        <v>24</v>
      </c>
      <c r="I1560">
        <f>INDEX('[1]Traitement outputs (2)'!$B$34:$Q$38,MATCH(70,'[1]Traitement outputs (2)'!$A$34:$A$38,0),MATCH(C1560,'[1]Traitement outputs (2)'!$B$33:$Q$33,0))</f>
        <v>-87.65601603539298</v>
      </c>
      <c r="J1560">
        <f>INDEX('[1]Traitement outputs (2)'!$B$41:$Q$45,MATCH(70,'[1]Traitement outputs (2)'!$A$41:$A$45,0),MATCH(C1560,'[1]Traitement outputs (2)'!$B$40:$Q$40,0))</f>
        <v>158.03405896601754</v>
      </c>
      <c r="K1560">
        <f>I1560*$S$2</f>
        <v>-10179.387954970944</v>
      </c>
      <c r="L1560">
        <f>J1560*$S$2</f>
        <v>18352.305626852856</v>
      </c>
    </row>
    <row r="1561" spans="1:12" x14ac:dyDescent="0.35">
      <c r="A1561" s="1">
        <v>34764.958333333336</v>
      </c>
      <c r="B1561">
        <v>16.0001</v>
      </c>
      <c r="C1561">
        <f>HLOOKUP(B1561,'[1]Traitement outputs'!$B$33:$Q$33,1,TRUE)</f>
        <v>16</v>
      </c>
      <c r="E1561" s="1">
        <v>34764.958333333336</v>
      </c>
      <c r="F1561">
        <v>24.488099999999999</v>
      </c>
      <c r="G1561">
        <f t="shared" si="24"/>
        <v>24</v>
      </c>
      <c r="I1561">
        <f>INDEX('[1]Traitement outputs (2)'!$B$34:$Q$38,MATCH(70,'[1]Traitement outputs (2)'!$A$34:$A$38,0),MATCH(C1561,'[1]Traitement outputs (2)'!$B$33:$Q$33,0))</f>
        <v>-87.65601603539298</v>
      </c>
      <c r="J1561">
        <f>INDEX('[1]Traitement outputs (2)'!$B$41:$Q$45,MATCH(70,'[1]Traitement outputs (2)'!$A$41:$A$45,0),MATCH(C1561,'[1]Traitement outputs (2)'!$B$40:$Q$40,0))</f>
        <v>158.03405896601754</v>
      </c>
      <c r="K1561">
        <f>I1561*$S$2</f>
        <v>-10179.387954970944</v>
      </c>
      <c r="L1561">
        <f>J1561*$S$2</f>
        <v>18352.305626852856</v>
      </c>
    </row>
    <row r="1562" spans="1:12" x14ac:dyDescent="0.35">
      <c r="A1562" s="1">
        <v>34765</v>
      </c>
      <c r="B1562">
        <v>16.0001</v>
      </c>
      <c r="C1562">
        <f>HLOOKUP(B1562,'[1]Traitement outputs'!$B$33:$Q$33,1,TRUE)</f>
        <v>16</v>
      </c>
      <c r="E1562" s="1">
        <v>34765</v>
      </c>
      <c r="F1562">
        <v>24.536000000000001</v>
      </c>
      <c r="G1562">
        <f t="shared" si="24"/>
        <v>25</v>
      </c>
      <c r="I1562">
        <f>INDEX('[1]Traitement outputs (2)'!$B$34:$Q$38,MATCH(70,'[1]Traitement outputs (2)'!$A$34:$A$38,0),MATCH(C1562,'[1]Traitement outputs (2)'!$B$33:$Q$33,0))</f>
        <v>-87.65601603539298</v>
      </c>
      <c r="J1562">
        <f>INDEX('[1]Traitement outputs (2)'!$B$41:$Q$45,MATCH(70,'[1]Traitement outputs (2)'!$A$41:$A$45,0),MATCH(C1562,'[1]Traitement outputs (2)'!$B$40:$Q$40,0))</f>
        <v>158.03405896601754</v>
      </c>
      <c r="K1562">
        <f>I1562*$S$2</f>
        <v>-10179.387954970944</v>
      </c>
      <c r="L1562">
        <f>J1562*$S$2</f>
        <v>18352.305626852856</v>
      </c>
    </row>
    <row r="1563" spans="1:12" x14ac:dyDescent="0.35">
      <c r="A1563" s="1">
        <v>34765.041666666664</v>
      </c>
      <c r="B1563">
        <v>16.0001</v>
      </c>
      <c r="C1563">
        <f>HLOOKUP(B1563,'[1]Traitement outputs'!$B$33:$Q$33,1,TRUE)</f>
        <v>16</v>
      </c>
      <c r="E1563" s="1">
        <v>34765.041666666664</v>
      </c>
      <c r="F1563">
        <v>24.948899999999998</v>
      </c>
      <c r="G1563">
        <f t="shared" si="24"/>
        <v>25</v>
      </c>
      <c r="I1563">
        <f>INDEX('[1]Traitement outputs (2)'!$B$34:$Q$38,MATCH(70,'[1]Traitement outputs (2)'!$A$34:$A$38,0),MATCH(C1563,'[1]Traitement outputs (2)'!$B$33:$Q$33,0))</f>
        <v>-87.65601603539298</v>
      </c>
      <c r="J1563">
        <f>INDEX('[1]Traitement outputs (2)'!$B$41:$Q$45,MATCH(70,'[1]Traitement outputs (2)'!$A$41:$A$45,0),MATCH(C1563,'[1]Traitement outputs (2)'!$B$40:$Q$40,0))</f>
        <v>158.03405896601754</v>
      </c>
      <c r="K1563">
        <f>I1563*$S$2</f>
        <v>-10179.387954970944</v>
      </c>
      <c r="L1563">
        <f>J1563*$S$2</f>
        <v>18352.305626852856</v>
      </c>
    </row>
    <row r="1564" spans="1:12" x14ac:dyDescent="0.35">
      <c r="A1564" s="1">
        <v>34765.083333333336</v>
      </c>
      <c r="B1564">
        <v>16.0001</v>
      </c>
      <c r="C1564">
        <f>HLOOKUP(B1564,'[1]Traitement outputs'!$B$33:$Q$33,1,TRUE)</f>
        <v>16</v>
      </c>
      <c r="E1564" s="1">
        <v>34765.083333333336</v>
      </c>
      <c r="F1564">
        <v>25.351900000000001</v>
      </c>
      <c r="G1564">
        <f t="shared" si="24"/>
        <v>25</v>
      </c>
      <c r="I1564">
        <f>INDEX('[1]Traitement outputs (2)'!$B$34:$Q$38,MATCH(70,'[1]Traitement outputs (2)'!$A$34:$A$38,0),MATCH(C1564,'[1]Traitement outputs (2)'!$B$33:$Q$33,0))</f>
        <v>-87.65601603539298</v>
      </c>
      <c r="J1564">
        <f>INDEX('[1]Traitement outputs (2)'!$B$41:$Q$45,MATCH(70,'[1]Traitement outputs (2)'!$A$41:$A$45,0),MATCH(C1564,'[1]Traitement outputs (2)'!$B$40:$Q$40,0))</f>
        <v>158.03405896601754</v>
      </c>
      <c r="K1564">
        <f>I1564*$S$2</f>
        <v>-10179.387954970944</v>
      </c>
      <c r="L1564">
        <f>J1564*$S$2</f>
        <v>18352.305626852856</v>
      </c>
    </row>
    <row r="1565" spans="1:12" x14ac:dyDescent="0.35">
      <c r="A1565" s="1">
        <v>34765.125</v>
      </c>
      <c r="B1565">
        <v>16.0001</v>
      </c>
      <c r="C1565">
        <f>HLOOKUP(B1565,'[1]Traitement outputs'!$B$33:$Q$33,1,TRUE)</f>
        <v>16</v>
      </c>
      <c r="E1565" s="1">
        <v>34765.125</v>
      </c>
      <c r="F1565">
        <v>25.892600000000002</v>
      </c>
      <c r="G1565">
        <f t="shared" si="24"/>
        <v>26</v>
      </c>
      <c r="I1565">
        <f>INDEX('[1]Traitement outputs (2)'!$B$34:$Q$38,MATCH(70,'[1]Traitement outputs (2)'!$A$34:$A$38,0),MATCH(C1565,'[1]Traitement outputs (2)'!$B$33:$Q$33,0))</f>
        <v>-87.65601603539298</v>
      </c>
      <c r="J1565">
        <f>INDEX('[1]Traitement outputs (2)'!$B$41:$Q$45,MATCH(70,'[1]Traitement outputs (2)'!$A$41:$A$45,0),MATCH(C1565,'[1]Traitement outputs (2)'!$B$40:$Q$40,0))</f>
        <v>158.03405896601754</v>
      </c>
      <c r="K1565">
        <f>I1565*$S$2</f>
        <v>-10179.387954970944</v>
      </c>
      <c r="L1565">
        <f>J1565*$S$2</f>
        <v>18352.305626852856</v>
      </c>
    </row>
    <row r="1566" spans="1:12" x14ac:dyDescent="0.35">
      <c r="A1566" s="1">
        <v>34765.166666666664</v>
      </c>
      <c r="B1566">
        <v>16.0001</v>
      </c>
      <c r="C1566">
        <f>HLOOKUP(B1566,'[1]Traitement outputs'!$B$33:$Q$33,1,TRUE)</f>
        <v>16</v>
      </c>
      <c r="E1566" s="1">
        <v>34765.166666666664</v>
      </c>
      <c r="F1566">
        <v>26.1128</v>
      </c>
      <c r="G1566">
        <f t="shared" si="24"/>
        <v>26</v>
      </c>
      <c r="I1566">
        <f>INDEX('[1]Traitement outputs (2)'!$B$34:$Q$38,MATCH(70,'[1]Traitement outputs (2)'!$A$34:$A$38,0),MATCH(C1566,'[1]Traitement outputs (2)'!$B$33:$Q$33,0))</f>
        <v>-87.65601603539298</v>
      </c>
      <c r="J1566">
        <f>INDEX('[1]Traitement outputs (2)'!$B$41:$Q$45,MATCH(70,'[1]Traitement outputs (2)'!$A$41:$A$45,0),MATCH(C1566,'[1]Traitement outputs (2)'!$B$40:$Q$40,0))</f>
        <v>158.03405896601754</v>
      </c>
      <c r="K1566">
        <f>I1566*$S$2</f>
        <v>-10179.387954970944</v>
      </c>
      <c r="L1566">
        <f>J1566*$S$2</f>
        <v>18352.305626852856</v>
      </c>
    </row>
    <row r="1567" spans="1:12" x14ac:dyDescent="0.35">
      <c r="A1567" s="1">
        <v>34765.208333333336</v>
      </c>
      <c r="B1567">
        <v>19.975300000000001</v>
      </c>
      <c r="C1567">
        <f>HLOOKUP(B1567,'[1]Traitement outputs'!$B$33:$Q$33,1,TRUE)</f>
        <v>18</v>
      </c>
      <c r="E1567" s="1">
        <v>34765.208333333336</v>
      </c>
      <c r="F1567">
        <v>19.8552</v>
      </c>
      <c r="G1567">
        <f t="shared" si="24"/>
        <v>20</v>
      </c>
      <c r="I1567">
        <f>INDEX('[1]Traitement outputs (2)'!$B$34:$Q$38,MATCH(70,'[1]Traitement outputs (2)'!$A$34:$A$38,0),MATCH(C1567,'[1]Traitement outputs (2)'!$B$33:$Q$33,0))</f>
        <v>-132.60751704955501</v>
      </c>
      <c r="J1567">
        <f>INDEX('[1]Traitement outputs (2)'!$B$41:$Q$45,MATCH(70,'[1]Traitement outputs (2)'!$A$41:$A$45,0),MATCH(C1567,'[1]Traitement outputs (2)'!$B$40:$Q$40,0))</f>
        <v>202.98564822710691</v>
      </c>
      <c r="K1567">
        <f>I1567*$S$2</f>
        <v>-15399.551825944363</v>
      </c>
      <c r="L1567">
        <f>J1567*$S$2</f>
        <v>23572.479745836052</v>
      </c>
    </row>
    <row r="1568" spans="1:12" x14ac:dyDescent="0.35">
      <c r="A1568" s="1">
        <v>34765.25</v>
      </c>
      <c r="B1568">
        <v>20.0001</v>
      </c>
      <c r="C1568">
        <f>HLOOKUP(B1568,'[1]Traitement outputs'!$B$33:$Q$33,1,TRUE)</f>
        <v>20</v>
      </c>
      <c r="E1568" s="1">
        <v>34765.25</v>
      </c>
      <c r="F1568">
        <v>19.491700000000002</v>
      </c>
      <c r="G1568">
        <f t="shared" si="24"/>
        <v>19</v>
      </c>
      <c r="I1568">
        <f>INDEX('[1]Traitement outputs (2)'!$B$34:$Q$38,MATCH(70,'[1]Traitement outputs (2)'!$A$34:$A$38,0),MATCH(C1568,'[1]Traitement outputs (2)'!$B$33:$Q$33,0))</f>
        <v>-183.77989640241771</v>
      </c>
      <c r="J1568">
        <f>INDEX('[1]Traitement outputs (2)'!$B$41:$Q$45,MATCH(70,'[1]Traitement outputs (2)'!$A$41:$A$45,0),MATCH(C1568,'[1]Traitement outputs (2)'!$B$40:$Q$40,0))</f>
        <v>254.15803075879367</v>
      </c>
      <c r="K1568">
        <f>I1568*$S$2</f>
        <v>-21342.138833337085</v>
      </c>
      <c r="L1568">
        <f>J1568*$S$2</f>
        <v>29515.067122381799</v>
      </c>
    </row>
    <row r="1569" spans="1:12" x14ac:dyDescent="0.35">
      <c r="A1569" s="1">
        <v>34765.291666666664</v>
      </c>
      <c r="B1569">
        <v>20.0001</v>
      </c>
      <c r="C1569">
        <f>HLOOKUP(B1569,'[1]Traitement outputs'!$B$33:$Q$33,1,TRUE)</f>
        <v>20</v>
      </c>
      <c r="E1569" s="1">
        <v>34765.291666666664</v>
      </c>
      <c r="F1569">
        <v>19.295999999999999</v>
      </c>
      <c r="G1569">
        <f t="shared" si="24"/>
        <v>19</v>
      </c>
      <c r="I1569">
        <f>INDEX('[1]Traitement outputs (2)'!$B$34:$Q$38,MATCH(70,'[1]Traitement outputs (2)'!$A$34:$A$38,0),MATCH(C1569,'[1]Traitement outputs (2)'!$B$33:$Q$33,0))</f>
        <v>-183.77989640241771</v>
      </c>
      <c r="J1569">
        <f>INDEX('[1]Traitement outputs (2)'!$B$41:$Q$45,MATCH(70,'[1]Traitement outputs (2)'!$A$41:$A$45,0),MATCH(C1569,'[1]Traitement outputs (2)'!$B$40:$Q$40,0))</f>
        <v>254.15803075879367</v>
      </c>
      <c r="K1569">
        <f>I1569*$S$2</f>
        <v>-21342.138833337085</v>
      </c>
      <c r="L1569">
        <f>J1569*$S$2</f>
        <v>29515.067122381799</v>
      </c>
    </row>
    <row r="1570" spans="1:12" x14ac:dyDescent="0.35">
      <c r="A1570" s="1">
        <v>34765.333333333336</v>
      </c>
      <c r="B1570">
        <v>20.0001</v>
      </c>
      <c r="C1570">
        <f>HLOOKUP(B1570,'[1]Traitement outputs'!$B$33:$Q$33,1,TRUE)</f>
        <v>20</v>
      </c>
      <c r="E1570" s="1">
        <v>34765.333333333336</v>
      </c>
      <c r="F1570">
        <v>19.442599999999999</v>
      </c>
      <c r="G1570">
        <f t="shared" si="24"/>
        <v>19</v>
      </c>
      <c r="I1570">
        <f>INDEX('[1]Traitement outputs (2)'!$B$34:$Q$38,MATCH(70,'[1]Traitement outputs (2)'!$A$34:$A$38,0),MATCH(C1570,'[1]Traitement outputs (2)'!$B$33:$Q$33,0))</f>
        <v>-183.77989640241771</v>
      </c>
      <c r="J1570">
        <f>INDEX('[1]Traitement outputs (2)'!$B$41:$Q$45,MATCH(70,'[1]Traitement outputs (2)'!$A$41:$A$45,0),MATCH(C1570,'[1]Traitement outputs (2)'!$B$40:$Q$40,0))</f>
        <v>254.15803075879367</v>
      </c>
      <c r="K1570">
        <f>I1570*$S$2</f>
        <v>-21342.138833337085</v>
      </c>
      <c r="L1570">
        <f>J1570*$S$2</f>
        <v>29515.067122381799</v>
      </c>
    </row>
    <row r="1571" spans="1:12" x14ac:dyDescent="0.35">
      <c r="A1571" s="1">
        <v>34765.375</v>
      </c>
      <c r="B1571">
        <v>20.0001</v>
      </c>
      <c r="C1571">
        <f>HLOOKUP(B1571,'[1]Traitement outputs'!$B$33:$Q$33,1,TRUE)</f>
        <v>20</v>
      </c>
      <c r="E1571" s="1">
        <v>34765.375</v>
      </c>
      <c r="F1571">
        <v>19.732099999999999</v>
      </c>
      <c r="G1571">
        <f t="shared" si="24"/>
        <v>20</v>
      </c>
      <c r="I1571">
        <f>INDEX('[1]Traitement outputs (2)'!$B$34:$Q$38,MATCH(70,'[1]Traitement outputs (2)'!$A$34:$A$38,0),MATCH(C1571,'[1]Traitement outputs (2)'!$B$33:$Q$33,0))</f>
        <v>-183.77989640241771</v>
      </c>
      <c r="J1571">
        <f>INDEX('[1]Traitement outputs (2)'!$B$41:$Q$45,MATCH(70,'[1]Traitement outputs (2)'!$A$41:$A$45,0),MATCH(C1571,'[1]Traitement outputs (2)'!$B$40:$Q$40,0))</f>
        <v>254.15803075879367</v>
      </c>
      <c r="K1571">
        <f>I1571*$S$2</f>
        <v>-21342.138833337085</v>
      </c>
      <c r="L1571">
        <f>J1571*$S$2</f>
        <v>29515.067122381799</v>
      </c>
    </row>
    <row r="1572" spans="1:12" x14ac:dyDescent="0.35">
      <c r="A1572" s="1">
        <v>34765.416666666664</v>
      </c>
      <c r="B1572">
        <v>20.8096</v>
      </c>
      <c r="C1572">
        <f>HLOOKUP(B1572,'[1]Traitement outputs'!$B$33:$Q$33,1,TRUE)</f>
        <v>20</v>
      </c>
      <c r="E1572" s="1">
        <v>34765.416666666664</v>
      </c>
      <c r="F1572">
        <v>19.6967</v>
      </c>
      <c r="G1572">
        <f t="shared" si="24"/>
        <v>20</v>
      </c>
      <c r="I1572">
        <f>INDEX('[1]Traitement outputs (2)'!$B$34:$Q$38,MATCH(70,'[1]Traitement outputs (2)'!$A$34:$A$38,0),MATCH(C1572,'[1]Traitement outputs (2)'!$B$33:$Q$33,0))</f>
        <v>-183.77989640241771</v>
      </c>
      <c r="J1572">
        <f>INDEX('[1]Traitement outputs (2)'!$B$41:$Q$45,MATCH(70,'[1]Traitement outputs (2)'!$A$41:$A$45,0),MATCH(C1572,'[1]Traitement outputs (2)'!$B$40:$Q$40,0))</f>
        <v>254.15803075879367</v>
      </c>
      <c r="K1572">
        <f>I1572*$S$2</f>
        <v>-21342.138833337085</v>
      </c>
      <c r="L1572">
        <f>J1572*$S$2</f>
        <v>29515.067122381799</v>
      </c>
    </row>
    <row r="1573" spans="1:12" x14ac:dyDescent="0.35">
      <c r="A1573" s="1">
        <v>34765.458333333336</v>
      </c>
      <c r="B1573">
        <v>20.261199999999999</v>
      </c>
      <c r="C1573">
        <f>HLOOKUP(B1573,'[1]Traitement outputs'!$B$33:$Q$33,1,TRUE)</f>
        <v>20</v>
      </c>
      <c r="E1573" s="1">
        <v>34765.458333333336</v>
      </c>
      <c r="F1573">
        <v>21.5487</v>
      </c>
      <c r="G1573">
        <f t="shared" si="24"/>
        <v>22</v>
      </c>
      <c r="I1573">
        <f>INDEX('[1]Traitement outputs (2)'!$B$34:$Q$38,MATCH(70,'[1]Traitement outputs (2)'!$A$34:$A$38,0),MATCH(C1573,'[1]Traitement outputs (2)'!$B$33:$Q$33,0))</f>
        <v>-183.77989640241771</v>
      </c>
      <c r="J1573">
        <f>INDEX('[1]Traitement outputs (2)'!$B$41:$Q$45,MATCH(70,'[1]Traitement outputs (2)'!$A$41:$A$45,0),MATCH(C1573,'[1]Traitement outputs (2)'!$B$40:$Q$40,0))</f>
        <v>254.15803075879367</v>
      </c>
      <c r="K1573">
        <f>I1573*$S$2</f>
        <v>-21342.138833337085</v>
      </c>
      <c r="L1573">
        <f>J1573*$S$2</f>
        <v>29515.067122381799</v>
      </c>
    </row>
    <row r="1574" spans="1:12" x14ac:dyDescent="0.35">
      <c r="A1574" s="1">
        <v>34765.5</v>
      </c>
      <c r="B1574">
        <v>20.0151</v>
      </c>
      <c r="C1574">
        <f>HLOOKUP(B1574,'[1]Traitement outputs'!$B$33:$Q$33,1,TRUE)</f>
        <v>20</v>
      </c>
      <c r="E1574" s="1">
        <v>34765.5</v>
      </c>
      <c r="F1574">
        <v>21.48</v>
      </c>
      <c r="G1574">
        <f t="shared" si="24"/>
        <v>21</v>
      </c>
      <c r="I1574">
        <f>INDEX('[1]Traitement outputs (2)'!$B$34:$Q$38,MATCH(70,'[1]Traitement outputs (2)'!$A$34:$A$38,0),MATCH(C1574,'[1]Traitement outputs (2)'!$B$33:$Q$33,0))</f>
        <v>-183.77989640241771</v>
      </c>
      <c r="J1574">
        <f>INDEX('[1]Traitement outputs (2)'!$B$41:$Q$45,MATCH(70,'[1]Traitement outputs (2)'!$A$41:$A$45,0),MATCH(C1574,'[1]Traitement outputs (2)'!$B$40:$Q$40,0))</f>
        <v>254.15803075879367</v>
      </c>
      <c r="K1574">
        <f>I1574*$S$2</f>
        <v>-21342.138833337085</v>
      </c>
      <c r="L1574">
        <f>J1574*$S$2</f>
        <v>29515.067122381799</v>
      </c>
    </row>
    <row r="1575" spans="1:12" x14ac:dyDescent="0.35">
      <c r="A1575" s="1">
        <v>34765.541666666664</v>
      </c>
      <c r="B1575">
        <v>20.000699999999998</v>
      </c>
      <c r="C1575">
        <f>HLOOKUP(B1575,'[1]Traitement outputs'!$B$33:$Q$33,1,TRUE)</f>
        <v>20</v>
      </c>
      <c r="E1575" s="1">
        <v>34765.541666666664</v>
      </c>
      <c r="F1575">
        <v>20.965499999999999</v>
      </c>
      <c r="G1575">
        <f t="shared" si="24"/>
        <v>21</v>
      </c>
      <c r="I1575">
        <f>INDEX('[1]Traitement outputs (2)'!$B$34:$Q$38,MATCH(70,'[1]Traitement outputs (2)'!$A$34:$A$38,0),MATCH(C1575,'[1]Traitement outputs (2)'!$B$33:$Q$33,0))</f>
        <v>-183.77989640241771</v>
      </c>
      <c r="J1575">
        <f>INDEX('[1]Traitement outputs (2)'!$B$41:$Q$45,MATCH(70,'[1]Traitement outputs (2)'!$A$41:$A$45,0),MATCH(C1575,'[1]Traitement outputs (2)'!$B$40:$Q$40,0))</f>
        <v>254.15803075879367</v>
      </c>
      <c r="K1575">
        <f>I1575*$S$2</f>
        <v>-21342.138833337085</v>
      </c>
      <c r="L1575">
        <f>J1575*$S$2</f>
        <v>29515.067122381799</v>
      </c>
    </row>
    <row r="1576" spans="1:12" x14ac:dyDescent="0.35">
      <c r="A1576" s="1">
        <v>34765.583333333336</v>
      </c>
      <c r="B1576">
        <v>20.0002</v>
      </c>
      <c r="C1576">
        <f>HLOOKUP(B1576,'[1]Traitement outputs'!$B$33:$Q$33,1,TRUE)</f>
        <v>20</v>
      </c>
      <c r="E1576" s="1">
        <v>34765.583333333336</v>
      </c>
      <c r="F1576">
        <v>20.7529</v>
      </c>
      <c r="G1576">
        <f t="shared" si="24"/>
        <v>21</v>
      </c>
      <c r="I1576">
        <f>INDEX('[1]Traitement outputs (2)'!$B$34:$Q$38,MATCH(70,'[1]Traitement outputs (2)'!$A$34:$A$38,0),MATCH(C1576,'[1]Traitement outputs (2)'!$B$33:$Q$33,0))</f>
        <v>-183.77989640241771</v>
      </c>
      <c r="J1576">
        <f>INDEX('[1]Traitement outputs (2)'!$B$41:$Q$45,MATCH(70,'[1]Traitement outputs (2)'!$A$41:$A$45,0),MATCH(C1576,'[1]Traitement outputs (2)'!$B$40:$Q$40,0))</f>
        <v>254.15803075879367</v>
      </c>
      <c r="K1576">
        <f>I1576*$S$2</f>
        <v>-21342.138833337085</v>
      </c>
      <c r="L1576">
        <f>J1576*$S$2</f>
        <v>29515.067122381799</v>
      </c>
    </row>
    <row r="1577" spans="1:12" x14ac:dyDescent="0.35">
      <c r="A1577" s="1">
        <v>34765.625</v>
      </c>
      <c r="B1577">
        <v>20.0002</v>
      </c>
      <c r="C1577">
        <f>HLOOKUP(B1577,'[1]Traitement outputs'!$B$33:$Q$33,1,TRUE)</f>
        <v>20</v>
      </c>
      <c r="E1577" s="1">
        <v>34765.625</v>
      </c>
      <c r="F1577">
        <v>20.612100000000002</v>
      </c>
      <c r="G1577">
        <f t="shared" si="24"/>
        <v>21</v>
      </c>
      <c r="I1577">
        <f>INDEX('[1]Traitement outputs (2)'!$B$34:$Q$38,MATCH(70,'[1]Traitement outputs (2)'!$A$34:$A$38,0),MATCH(C1577,'[1]Traitement outputs (2)'!$B$33:$Q$33,0))</f>
        <v>-183.77989640241771</v>
      </c>
      <c r="J1577">
        <f>INDEX('[1]Traitement outputs (2)'!$B$41:$Q$45,MATCH(70,'[1]Traitement outputs (2)'!$A$41:$A$45,0),MATCH(C1577,'[1]Traitement outputs (2)'!$B$40:$Q$40,0))</f>
        <v>254.15803075879367</v>
      </c>
      <c r="K1577">
        <f>I1577*$S$2</f>
        <v>-21342.138833337085</v>
      </c>
      <c r="L1577">
        <f>J1577*$S$2</f>
        <v>29515.067122381799</v>
      </c>
    </row>
    <row r="1578" spans="1:12" x14ac:dyDescent="0.35">
      <c r="A1578" s="1">
        <v>34765.666666666664</v>
      </c>
      <c r="B1578">
        <v>20.0002</v>
      </c>
      <c r="C1578">
        <f>HLOOKUP(B1578,'[1]Traitement outputs'!$B$33:$Q$33,1,TRUE)</f>
        <v>20</v>
      </c>
      <c r="E1578" s="1">
        <v>34765.666666666664</v>
      </c>
      <c r="F1578">
        <v>20.545200000000001</v>
      </c>
      <c r="G1578">
        <f t="shared" si="24"/>
        <v>21</v>
      </c>
      <c r="I1578">
        <f>INDEX('[1]Traitement outputs (2)'!$B$34:$Q$38,MATCH(70,'[1]Traitement outputs (2)'!$A$34:$A$38,0),MATCH(C1578,'[1]Traitement outputs (2)'!$B$33:$Q$33,0))</f>
        <v>-183.77989640241771</v>
      </c>
      <c r="J1578">
        <f>INDEX('[1]Traitement outputs (2)'!$B$41:$Q$45,MATCH(70,'[1]Traitement outputs (2)'!$A$41:$A$45,0),MATCH(C1578,'[1]Traitement outputs (2)'!$B$40:$Q$40,0))</f>
        <v>254.15803075879367</v>
      </c>
      <c r="K1578">
        <f>I1578*$S$2</f>
        <v>-21342.138833337085</v>
      </c>
      <c r="L1578">
        <f>J1578*$S$2</f>
        <v>29515.067122381799</v>
      </c>
    </row>
    <row r="1579" spans="1:12" x14ac:dyDescent="0.35">
      <c r="A1579" s="1">
        <v>34765.708333333336</v>
      </c>
      <c r="B1579">
        <v>20.028099999999998</v>
      </c>
      <c r="C1579">
        <f>HLOOKUP(B1579,'[1]Traitement outputs'!$B$33:$Q$33,1,TRUE)</f>
        <v>20</v>
      </c>
      <c r="E1579" s="1">
        <v>34765.708333333336</v>
      </c>
      <c r="F1579">
        <v>20.250699999999998</v>
      </c>
      <c r="G1579">
        <f t="shared" si="24"/>
        <v>20</v>
      </c>
      <c r="I1579">
        <f>INDEX('[1]Traitement outputs (2)'!$B$34:$Q$38,MATCH(70,'[1]Traitement outputs (2)'!$A$34:$A$38,0),MATCH(C1579,'[1]Traitement outputs (2)'!$B$33:$Q$33,0))</f>
        <v>-183.77989640241771</v>
      </c>
      <c r="J1579">
        <f>INDEX('[1]Traitement outputs (2)'!$B$41:$Q$45,MATCH(70,'[1]Traitement outputs (2)'!$A$41:$A$45,0),MATCH(C1579,'[1]Traitement outputs (2)'!$B$40:$Q$40,0))</f>
        <v>254.15803075879367</v>
      </c>
      <c r="K1579">
        <f>I1579*$S$2</f>
        <v>-21342.138833337085</v>
      </c>
      <c r="L1579">
        <f>J1579*$S$2</f>
        <v>29515.067122381799</v>
      </c>
    </row>
    <row r="1580" spans="1:12" x14ac:dyDescent="0.35">
      <c r="A1580" s="1">
        <v>34765.75</v>
      </c>
      <c r="B1580">
        <v>20.0791</v>
      </c>
      <c r="C1580">
        <f>HLOOKUP(B1580,'[1]Traitement outputs'!$B$33:$Q$33,1,TRUE)</f>
        <v>20</v>
      </c>
      <c r="E1580" s="1">
        <v>34765.75</v>
      </c>
      <c r="F1580">
        <v>20.117100000000001</v>
      </c>
      <c r="G1580">
        <f t="shared" si="24"/>
        <v>20</v>
      </c>
      <c r="I1580">
        <f>INDEX('[1]Traitement outputs (2)'!$B$34:$Q$38,MATCH(70,'[1]Traitement outputs (2)'!$A$34:$A$38,0),MATCH(C1580,'[1]Traitement outputs (2)'!$B$33:$Q$33,0))</f>
        <v>-183.77989640241771</v>
      </c>
      <c r="J1580">
        <f>INDEX('[1]Traitement outputs (2)'!$B$41:$Q$45,MATCH(70,'[1]Traitement outputs (2)'!$A$41:$A$45,0),MATCH(C1580,'[1]Traitement outputs (2)'!$B$40:$Q$40,0))</f>
        <v>254.15803075879367</v>
      </c>
      <c r="K1580">
        <f>I1580*$S$2</f>
        <v>-21342.138833337085</v>
      </c>
      <c r="L1580">
        <f>J1580*$S$2</f>
        <v>29515.067122381799</v>
      </c>
    </row>
    <row r="1581" spans="1:12" x14ac:dyDescent="0.35">
      <c r="A1581" s="1">
        <v>34765.791666666664</v>
      </c>
      <c r="B1581">
        <v>20.0809</v>
      </c>
      <c r="C1581">
        <f>HLOOKUP(B1581,'[1]Traitement outputs'!$B$33:$Q$33,1,TRUE)</f>
        <v>20</v>
      </c>
      <c r="E1581" s="1">
        <v>34765.791666666664</v>
      </c>
      <c r="F1581">
        <v>20.025099999999998</v>
      </c>
      <c r="G1581">
        <f t="shared" si="24"/>
        <v>20</v>
      </c>
      <c r="I1581">
        <f>INDEX('[1]Traitement outputs (2)'!$B$34:$Q$38,MATCH(70,'[1]Traitement outputs (2)'!$A$34:$A$38,0),MATCH(C1581,'[1]Traitement outputs (2)'!$B$33:$Q$33,0))</f>
        <v>-183.77989640241771</v>
      </c>
      <c r="J1581">
        <f>INDEX('[1]Traitement outputs (2)'!$B$41:$Q$45,MATCH(70,'[1]Traitement outputs (2)'!$A$41:$A$45,0),MATCH(C1581,'[1]Traitement outputs (2)'!$B$40:$Q$40,0))</f>
        <v>254.15803075879367</v>
      </c>
      <c r="K1581">
        <f>I1581*$S$2</f>
        <v>-21342.138833337085</v>
      </c>
      <c r="L1581">
        <f>J1581*$S$2</f>
        <v>29515.067122381799</v>
      </c>
    </row>
    <row r="1582" spans="1:12" x14ac:dyDescent="0.35">
      <c r="A1582" s="1">
        <v>34765.833333333336</v>
      </c>
      <c r="B1582">
        <v>20.081099999999999</v>
      </c>
      <c r="C1582">
        <f>HLOOKUP(B1582,'[1]Traitement outputs'!$B$33:$Q$33,1,TRUE)</f>
        <v>20</v>
      </c>
      <c r="E1582" s="1">
        <v>34765.833333333336</v>
      </c>
      <c r="F1582">
        <v>19.918600000000001</v>
      </c>
      <c r="G1582">
        <f t="shared" si="24"/>
        <v>20</v>
      </c>
      <c r="I1582">
        <f>INDEX('[1]Traitement outputs (2)'!$B$34:$Q$38,MATCH(70,'[1]Traitement outputs (2)'!$A$34:$A$38,0),MATCH(C1582,'[1]Traitement outputs (2)'!$B$33:$Q$33,0))</f>
        <v>-183.77989640241771</v>
      </c>
      <c r="J1582">
        <f>INDEX('[1]Traitement outputs (2)'!$B$41:$Q$45,MATCH(70,'[1]Traitement outputs (2)'!$A$41:$A$45,0),MATCH(C1582,'[1]Traitement outputs (2)'!$B$40:$Q$40,0))</f>
        <v>254.15803075879367</v>
      </c>
      <c r="K1582">
        <f>I1582*$S$2</f>
        <v>-21342.138833337085</v>
      </c>
      <c r="L1582">
        <f>J1582*$S$2</f>
        <v>29515.067122381799</v>
      </c>
    </row>
    <row r="1583" spans="1:12" x14ac:dyDescent="0.35">
      <c r="A1583" s="1">
        <v>34765.875</v>
      </c>
      <c r="B1583">
        <v>16.204699999999999</v>
      </c>
      <c r="C1583">
        <f>HLOOKUP(B1583,'[1]Traitement outputs'!$B$33:$Q$33,1,TRUE)</f>
        <v>16</v>
      </c>
      <c r="E1583" s="1">
        <v>34765.875</v>
      </c>
      <c r="F1583">
        <v>25.259799999999998</v>
      </c>
      <c r="G1583">
        <f t="shared" si="24"/>
        <v>25</v>
      </c>
      <c r="I1583">
        <f>INDEX('[1]Traitement outputs (2)'!$B$34:$Q$38,MATCH(70,'[1]Traitement outputs (2)'!$A$34:$A$38,0),MATCH(C1583,'[1]Traitement outputs (2)'!$B$33:$Q$33,0))</f>
        <v>-87.65601603539298</v>
      </c>
      <c r="J1583">
        <f>INDEX('[1]Traitement outputs (2)'!$B$41:$Q$45,MATCH(70,'[1]Traitement outputs (2)'!$A$41:$A$45,0),MATCH(C1583,'[1]Traitement outputs (2)'!$B$40:$Q$40,0))</f>
        <v>158.03405896601754</v>
      </c>
      <c r="K1583">
        <f>I1583*$S$2</f>
        <v>-10179.387954970944</v>
      </c>
      <c r="L1583">
        <f>J1583*$S$2</f>
        <v>18352.305626852856</v>
      </c>
    </row>
    <row r="1584" spans="1:12" x14ac:dyDescent="0.35">
      <c r="A1584" s="1">
        <v>34765.916666666664</v>
      </c>
      <c r="B1584">
        <v>16.081800000000001</v>
      </c>
      <c r="C1584">
        <f>HLOOKUP(B1584,'[1]Traitement outputs'!$B$33:$Q$33,1,TRUE)</f>
        <v>16</v>
      </c>
      <c r="E1584" s="1">
        <v>34765.916666666664</v>
      </c>
      <c r="F1584">
        <v>24.853300000000001</v>
      </c>
      <c r="G1584">
        <f t="shared" si="24"/>
        <v>25</v>
      </c>
      <c r="I1584">
        <f>INDEX('[1]Traitement outputs (2)'!$B$34:$Q$38,MATCH(70,'[1]Traitement outputs (2)'!$A$34:$A$38,0),MATCH(C1584,'[1]Traitement outputs (2)'!$B$33:$Q$33,0))</f>
        <v>-87.65601603539298</v>
      </c>
      <c r="J1584">
        <f>INDEX('[1]Traitement outputs (2)'!$B$41:$Q$45,MATCH(70,'[1]Traitement outputs (2)'!$A$41:$A$45,0),MATCH(C1584,'[1]Traitement outputs (2)'!$B$40:$Q$40,0))</f>
        <v>158.03405896601754</v>
      </c>
      <c r="K1584">
        <f>I1584*$S$2</f>
        <v>-10179.387954970944</v>
      </c>
      <c r="L1584">
        <f>J1584*$S$2</f>
        <v>18352.305626852856</v>
      </c>
    </row>
    <row r="1585" spans="1:12" x14ac:dyDescent="0.35">
      <c r="A1585" s="1">
        <v>34765.958333333336</v>
      </c>
      <c r="B1585">
        <v>16.080300000000001</v>
      </c>
      <c r="C1585">
        <f>HLOOKUP(B1585,'[1]Traitement outputs'!$B$33:$Q$33,1,TRUE)</f>
        <v>16</v>
      </c>
      <c r="E1585" s="1">
        <v>34765.958333333336</v>
      </c>
      <c r="F1585">
        <v>23.991</v>
      </c>
      <c r="G1585">
        <f t="shared" si="24"/>
        <v>24</v>
      </c>
      <c r="I1585">
        <f>INDEX('[1]Traitement outputs (2)'!$B$34:$Q$38,MATCH(70,'[1]Traitement outputs (2)'!$A$34:$A$38,0),MATCH(C1585,'[1]Traitement outputs (2)'!$B$33:$Q$33,0))</f>
        <v>-87.65601603539298</v>
      </c>
      <c r="J1585">
        <f>INDEX('[1]Traitement outputs (2)'!$B$41:$Q$45,MATCH(70,'[1]Traitement outputs (2)'!$A$41:$A$45,0),MATCH(C1585,'[1]Traitement outputs (2)'!$B$40:$Q$40,0))</f>
        <v>158.03405896601754</v>
      </c>
      <c r="K1585">
        <f>I1585*$S$2</f>
        <v>-10179.387954970944</v>
      </c>
      <c r="L1585">
        <f>J1585*$S$2</f>
        <v>18352.305626852856</v>
      </c>
    </row>
    <row r="1586" spans="1:12" x14ac:dyDescent="0.35">
      <c r="A1586" s="1">
        <v>34766</v>
      </c>
      <c r="B1586">
        <v>16.080300000000001</v>
      </c>
      <c r="C1586">
        <f>HLOOKUP(B1586,'[1]Traitement outputs'!$B$33:$Q$33,1,TRUE)</f>
        <v>16</v>
      </c>
      <c r="E1586" s="1">
        <v>34766</v>
      </c>
      <c r="F1586">
        <v>23.272099999999998</v>
      </c>
      <c r="G1586">
        <f t="shared" si="24"/>
        <v>23</v>
      </c>
      <c r="I1586">
        <f>INDEX('[1]Traitement outputs (2)'!$B$34:$Q$38,MATCH(70,'[1]Traitement outputs (2)'!$A$34:$A$38,0),MATCH(C1586,'[1]Traitement outputs (2)'!$B$33:$Q$33,0))</f>
        <v>-87.65601603539298</v>
      </c>
      <c r="J1586">
        <f>INDEX('[1]Traitement outputs (2)'!$B$41:$Q$45,MATCH(70,'[1]Traitement outputs (2)'!$A$41:$A$45,0),MATCH(C1586,'[1]Traitement outputs (2)'!$B$40:$Q$40,0))</f>
        <v>158.03405896601754</v>
      </c>
      <c r="K1586">
        <f>I1586*$S$2</f>
        <v>-10179.387954970944</v>
      </c>
      <c r="L1586">
        <f>J1586*$S$2</f>
        <v>18352.305626852856</v>
      </c>
    </row>
    <row r="1587" spans="1:12" x14ac:dyDescent="0.35">
      <c r="A1587" s="1">
        <v>34766.041666666664</v>
      </c>
      <c r="B1587">
        <v>16.079799999999999</v>
      </c>
      <c r="C1587">
        <f>HLOOKUP(B1587,'[1]Traitement outputs'!$B$33:$Q$33,1,TRUE)</f>
        <v>16</v>
      </c>
      <c r="E1587" s="1">
        <v>34766.041666666664</v>
      </c>
      <c r="F1587">
        <v>22.3932</v>
      </c>
      <c r="G1587">
        <f t="shared" si="24"/>
        <v>22</v>
      </c>
      <c r="I1587">
        <f>INDEX('[1]Traitement outputs (2)'!$B$34:$Q$38,MATCH(70,'[1]Traitement outputs (2)'!$A$34:$A$38,0),MATCH(C1587,'[1]Traitement outputs (2)'!$B$33:$Q$33,0))</f>
        <v>-87.65601603539298</v>
      </c>
      <c r="J1587">
        <f>INDEX('[1]Traitement outputs (2)'!$B$41:$Q$45,MATCH(70,'[1]Traitement outputs (2)'!$A$41:$A$45,0),MATCH(C1587,'[1]Traitement outputs (2)'!$B$40:$Q$40,0))</f>
        <v>158.03405896601754</v>
      </c>
      <c r="K1587">
        <f>I1587*$S$2</f>
        <v>-10179.387954970944</v>
      </c>
      <c r="L1587">
        <f>J1587*$S$2</f>
        <v>18352.305626852856</v>
      </c>
    </row>
    <row r="1588" spans="1:12" x14ac:dyDescent="0.35">
      <c r="A1588" s="1">
        <v>34766.083333333336</v>
      </c>
      <c r="B1588">
        <v>16.0791</v>
      </c>
      <c r="C1588">
        <f>HLOOKUP(B1588,'[1]Traitement outputs'!$B$33:$Q$33,1,TRUE)</f>
        <v>16</v>
      </c>
      <c r="E1588" s="1">
        <v>34766.083333333336</v>
      </c>
      <c r="F1588">
        <v>21.5212</v>
      </c>
      <c r="G1588">
        <f t="shared" si="24"/>
        <v>22</v>
      </c>
      <c r="I1588">
        <f>INDEX('[1]Traitement outputs (2)'!$B$34:$Q$38,MATCH(70,'[1]Traitement outputs (2)'!$A$34:$A$38,0),MATCH(C1588,'[1]Traitement outputs (2)'!$B$33:$Q$33,0))</f>
        <v>-87.65601603539298</v>
      </c>
      <c r="J1588">
        <f>INDEX('[1]Traitement outputs (2)'!$B$41:$Q$45,MATCH(70,'[1]Traitement outputs (2)'!$A$41:$A$45,0),MATCH(C1588,'[1]Traitement outputs (2)'!$B$40:$Q$40,0))</f>
        <v>158.03405896601754</v>
      </c>
      <c r="K1588">
        <f>I1588*$S$2</f>
        <v>-10179.387954970944</v>
      </c>
      <c r="L1588">
        <f>J1588*$S$2</f>
        <v>18352.305626852856</v>
      </c>
    </row>
    <row r="1589" spans="1:12" x14ac:dyDescent="0.35">
      <c r="A1589" s="1">
        <v>34766.125</v>
      </c>
      <c r="B1589">
        <v>16.078800000000001</v>
      </c>
      <c r="C1589">
        <f>HLOOKUP(B1589,'[1]Traitement outputs'!$B$33:$Q$33,1,TRUE)</f>
        <v>16</v>
      </c>
      <c r="E1589" s="1">
        <v>34766.125</v>
      </c>
      <c r="F1589">
        <v>20.6568</v>
      </c>
      <c r="G1589">
        <f t="shared" si="24"/>
        <v>21</v>
      </c>
      <c r="I1589">
        <f>INDEX('[1]Traitement outputs (2)'!$B$34:$Q$38,MATCH(70,'[1]Traitement outputs (2)'!$A$34:$A$38,0),MATCH(C1589,'[1]Traitement outputs (2)'!$B$33:$Q$33,0))</f>
        <v>-87.65601603539298</v>
      </c>
      <c r="J1589">
        <f>INDEX('[1]Traitement outputs (2)'!$B$41:$Q$45,MATCH(70,'[1]Traitement outputs (2)'!$A$41:$A$45,0),MATCH(C1589,'[1]Traitement outputs (2)'!$B$40:$Q$40,0))</f>
        <v>158.03405896601754</v>
      </c>
      <c r="K1589">
        <f>I1589*$S$2</f>
        <v>-10179.387954970944</v>
      </c>
      <c r="L1589">
        <f>J1589*$S$2</f>
        <v>18352.305626852856</v>
      </c>
    </row>
    <row r="1590" spans="1:12" x14ac:dyDescent="0.35">
      <c r="A1590" s="1">
        <v>34766.166666666664</v>
      </c>
      <c r="B1590">
        <v>16.078700000000001</v>
      </c>
      <c r="C1590">
        <f>HLOOKUP(B1590,'[1]Traitement outputs'!$B$33:$Q$33,1,TRUE)</f>
        <v>16</v>
      </c>
      <c r="E1590" s="1">
        <v>34766.166666666664</v>
      </c>
      <c r="F1590">
        <v>19.971299999999999</v>
      </c>
      <c r="G1590">
        <f t="shared" si="24"/>
        <v>20</v>
      </c>
      <c r="I1590">
        <f>INDEX('[1]Traitement outputs (2)'!$B$34:$Q$38,MATCH(70,'[1]Traitement outputs (2)'!$A$34:$A$38,0),MATCH(C1590,'[1]Traitement outputs (2)'!$B$33:$Q$33,0))</f>
        <v>-87.65601603539298</v>
      </c>
      <c r="J1590">
        <f>INDEX('[1]Traitement outputs (2)'!$B$41:$Q$45,MATCH(70,'[1]Traitement outputs (2)'!$A$41:$A$45,0),MATCH(C1590,'[1]Traitement outputs (2)'!$B$40:$Q$40,0))</f>
        <v>158.03405896601754</v>
      </c>
      <c r="K1590">
        <f>I1590*$S$2</f>
        <v>-10179.387954970944</v>
      </c>
      <c r="L1590">
        <f>J1590*$S$2</f>
        <v>18352.305626852856</v>
      </c>
    </row>
    <row r="1591" spans="1:12" x14ac:dyDescent="0.35">
      <c r="A1591" s="1">
        <v>34766.208333333336</v>
      </c>
      <c r="B1591">
        <v>20.033300000000001</v>
      </c>
      <c r="C1591">
        <f>HLOOKUP(B1591,'[1]Traitement outputs'!$B$33:$Q$33,1,TRUE)</f>
        <v>20</v>
      </c>
      <c r="E1591" s="1">
        <v>34766.208333333336</v>
      </c>
      <c r="F1591">
        <v>14.9826</v>
      </c>
      <c r="G1591">
        <f t="shared" si="24"/>
        <v>15</v>
      </c>
      <c r="I1591">
        <f>INDEX('[1]Traitement outputs (2)'!$B$34:$Q$38,MATCH(70,'[1]Traitement outputs (2)'!$A$34:$A$38,0),MATCH(C1591,'[1]Traitement outputs (2)'!$B$33:$Q$33,0))</f>
        <v>-183.77989640241771</v>
      </c>
      <c r="J1591">
        <f>INDEX('[1]Traitement outputs (2)'!$B$41:$Q$45,MATCH(70,'[1]Traitement outputs (2)'!$A$41:$A$45,0),MATCH(C1591,'[1]Traitement outputs (2)'!$B$40:$Q$40,0))</f>
        <v>254.15803075879367</v>
      </c>
      <c r="K1591">
        <f>I1591*$S$2</f>
        <v>-21342.138833337085</v>
      </c>
      <c r="L1591">
        <f>J1591*$S$2</f>
        <v>29515.067122381799</v>
      </c>
    </row>
    <row r="1592" spans="1:12" x14ac:dyDescent="0.35">
      <c r="A1592" s="1">
        <v>34766.25</v>
      </c>
      <c r="B1592">
        <v>20.0791</v>
      </c>
      <c r="C1592">
        <f>HLOOKUP(B1592,'[1]Traitement outputs'!$B$33:$Q$33,1,TRUE)</f>
        <v>20</v>
      </c>
      <c r="E1592" s="1">
        <v>34766.25</v>
      </c>
      <c r="F1592">
        <v>14.690899999999999</v>
      </c>
      <c r="G1592">
        <f t="shared" si="24"/>
        <v>15</v>
      </c>
      <c r="I1592">
        <f>INDEX('[1]Traitement outputs (2)'!$B$34:$Q$38,MATCH(70,'[1]Traitement outputs (2)'!$A$34:$A$38,0),MATCH(C1592,'[1]Traitement outputs (2)'!$B$33:$Q$33,0))</f>
        <v>-183.77989640241771</v>
      </c>
      <c r="J1592">
        <f>INDEX('[1]Traitement outputs (2)'!$B$41:$Q$45,MATCH(70,'[1]Traitement outputs (2)'!$A$41:$A$45,0),MATCH(C1592,'[1]Traitement outputs (2)'!$B$40:$Q$40,0))</f>
        <v>254.15803075879367</v>
      </c>
      <c r="K1592">
        <f>I1592*$S$2</f>
        <v>-21342.138833337085</v>
      </c>
      <c r="L1592">
        <f>J1592*$S$2</f>
        <v>29515.067122381799</v>
      </c>
    </row>
    <row r="1593" spans="1:12" x14ac:dyDescent="0.35">
      <c r="A1593" s="1">
        <v>34766.291666666664</v>
      </c>
      <c r="B1593">
        <v>20.084700000000002</v>
      </c>
      <c r="C1593">
        <f>HLOOKUP(B1593,'[1]Traitement outputs'!$B$33:$Q$33,1,TRUE)</f>
        <v>20</v>
      </c>
      <c r="E1593" s="1">
        <v>34766.291666666664</v>
      </c>
      <c r="F1593">
        <v>14.6814</v>
      </c>
      <c r="G1593">
        <f t="shared" si="24"/>
        <v>15</v>
      </c>
      <c r="I1593">
        <f>INDEX('[1]Traitement outputs (2)'!$B$34:$Q$38,MATCH(70,'[1]Traitement outputs (2)'!$A$34:$A$38,0),MATCH(C1593,'[1]Traitement outputs (2)'!$B$33:$Q$33,0))</f>
        <v>-183.77989640241771</v>
      </c>
      <c r="J1593">
        <f>INDEX('[1]Traitement outputs (2)'!$B$41:$Q$45,MATCH(70,'[1]Traitement outputs (2)'!$A$41:$A$45,0),MATCH(C1593,'[1]Traitement outputs (2)'!$B$40:$Q$40,0))</f>
        <v>254.15803075879367</v>
      </c>
      <c r="K1593">
        <f>I1593*$S$2</f>
        <v>-21342.138833337085</v>
      </c>
      <c r="L1593">
        <f>J1593*$S$2</f>
        <v>29515.067122381799</v>
      </c>
    </row>
    <row r="1594" spans="1:12" x14ac:dyDescent="0.35">
      <c r="A1594" s="1">
        <v>34766.333333333336</v>
      </c>
      <c r="B1594">
        <v>20.084599999999998</v>
      </c>
      <c r="C1594">
        <f>HLOOKUP(B1594,'[1]Traitement outputs'!$B$33:$Q$33,1,TRUE)</f>
        <v>20</v>
      </c>
      <c r="E1594" s="1">
        <v>34766.333333333336</v>
      </c>
      <c r="F1594">
        <v>15.085699999999999</v>
      </c>
      <c r="G1594">
        <f t="shared" si="24"/>
        <v>15</v>
      </c>
      <c r="I1594">
        <f>INDEX('[1]Traitement outputs (2)'!$B$34:$Q$38,MATCH(70,'[1]Traitement outputs (2)'!$A$34:$A$38,0),MATCH(C1594,'[1]Traitement outputs (2)'!$B$33:$Q$33,0))</f>
        <v>-183.77989640241771</v>
      </c>
      <c r="J1594">
        <f>INDEX('[1]Traitement outputs (2)'!$B$41:$Q$45,MATCH(70,'[1]Traitement outputs (2)'!$A$41:$A$45,0),MATCH(C1594,'[1]Traitement outputs (2)'!$B$40:$Q$40,0))</f>
        <v>254.15803075879367</v>
      </c>
      <c r="K1594">
        <f>I1594*$S$2</f>
        <v>-21342.138833337085</v>
      </c>
      <c r="L1594">
        <f>J1594*$S$2</f>
        <v>29515.067122381799</v>
      </c>
    </row>
    <row r="1595" spans="1:12" x14ac:dyDescent="0.35">
      <c r="A1595" s="1">
        <v>34766.375</v>
      </c>
      <c r="B1595">
        <v>20.139399999999998</v>
      </c>
      <c r="C1595">
        <f>HLOOKUP(B1595,'[1]Traitement outputs'!$B$33:$Q$33,1,TRUE)</f>
        <v>20</v>
      </c>
      <c r="E1595" s="1">
        <v>34766.375</v>
      </c>
      <c r="F1595">
        <v>15.7502</v>
      </c>
      <c r="G1595">
        <f t="shared" si="24"/>
        <v>16</v>
      </c>
      <c r="I1595">
        <f>INDEX('[1]Traitement outputs (2)'!$B$34:$Q$38,MATCH(70,'[1]Traitement outputs (2)'!$A$34:$A$38,0),MATCH(C1595,'[1]Traitement outputs (2)'!$B$33:$Q$33,0))</f>
        <v>-183.77989640241771</v>
      </c>
      <c r="J1595">
        <f>INDEX('[1]Traitement outputs (2)'!$B$41:$Q$45,MATCH(70,'[1]Traitement outputs (2)'!$A$41:$A$45,0),MATCH(C1595,'[1]Traitement outputs (2)'!$B$40:$Q$40,0))</f>
        <v>254.15803075879367</v>
      </c>
      <c r="K1595">
        <f>I1595*$S$2</f>
        <v>-21342.138833337085</v>
      </c>
      <c r="L1595">
        <f>J1595*$S$2</f>
        <v>29515.067122381799</v>
      </c>
    </row>
    <row r="1596" spans="1:12" x14ac:dyDescent="0.35">
      <c r="A1596" s="1">
        <v>34766.416666666664</v>
      </c>
      <c r="B1596">
        <v>20.109100000000002</v>
      </c>
      <c r="C1596">
        <f>HLOOKUP(B1596,'[1]Traitement outputs'!$B$33:$Q$33,1,TRUE)</f>
        <v>20</v>
      </c>
      <c r="E1596" s="1">
        <v>34766.416666666664</v>
      </c>
      <c r="F1596">
        <v>16.4771</v>
      </c>
      <c r="G1596">
        <f t="shared" si="24"/>
        <v>16</v>
      </c>
      <c r="I1596">
        <f>INDEX('[1]Traitement outputs (2)'!$B$34:$Q$38,MATCH(70,'[1]Traitement outputs (2)'!$A$34:$A$38,0),MATCH(C1596,'[1]Traitement outputs (2)'!$B$33:$Q$33,0))</f>
        <v>-183.77989640241771</v>
      </c>
      <c r="J1596">
        <f>INDEX('[1]Traitement outputs (2)'!$B$41:$Q$45,MATCH(70,'[1]Traitement outputs (2)'!$A$41:$A$45,0),MATCH(C1596,'[1]Traitement outputs (2)'!$B$40:$Q$40,0))</f>
        <v>254.15803075879367</v>
      </c>
      <c r="K1596">
        <f>I1596*$S$2</f>
        <v>-21342.138833337085</v>
      </c>
      <c r="L1596">
        <f>J1596*$S$2</f>
        <v>29515.067122381799</v>
      </c>
    </row>
    <row r="1597" spans="1:12" x14ac:dyDescent="0.35">
      <c r="A1597" s="1">
        <v>34766.458333333336</v>
      </c>
      <c r="B1597">
        <v>20.090299999999999</v>
      </c>
      <c r="C1597">
        <f>HLOOKUP(B1597,'[1]Traitement outputs'!$B$33:$Q$33,1,TRUE)</f>
        <v>20</v>
      </c>
      <c r="E1597" s="1">
        <v>34766.458333333336</v>
      </c>
      <c r="F1597">
        <v>17.192299999999999</v>
      </c>
      <c r="G1597">
        <f t="shared" si="24"/>
        <v>17</v>
      </c>
      <c r="I1597">
        <f>INDEX('[1]Traitement outputs (2)'!$B$34:$Q$38,MATCH(70,'[1]Traitement outputs (2)'!$A$34:$A$38,0),MATCH(C1597,'[1]Traitement outputs (2)'!$B$33:$Q$33,0))</f>
        <v>-183.77989640241771</v>
      </c>
      <c r="J1597">
        <f>INDEX('[1]Traitement outputs (2)'!$B$41:$Q$45,MATCH(70,'[1]Traitement outputs (2)'!$A$41:$A$45,0),MATCH(C1597,'[1]Traitement outputs (2)'!$B$40:$Q$40,0))</f>
        <v>254.15803075879367</v>
      </c>
      <c r="K1597">
        <f>I1597*$S$2</f>
        <v>-21342.138833337085</v>
      </c>
      <c r="L1597">
        <f>J1597*$S$2</f>
        <v>29515.067122381799</v>
      </c>
    </row>
    <row r="1598" spans="1:12" x14ac:dyDescent="0.35">
      <c r="A1598" s="1">
        <v>34766.5</v>
      </c>
      <c r="B1598">
        <v>20.09</v>
      </c>
      <c r="C1598">
        <f>HLOOKUP(B1598,'[1]Traitement outputs'!$B$33:$Q$33,1,TRUE)</f>
        <v>20</v>
      </c>
      <c r="E1598" s="1">
        <v>34766.5</v>
      </c>
      <c r="F1598">
        <v>17.6173</v>
      </c>
      <c r="G1598">
        <f t="shared" si="24"/>
        <v>18</v>
      </c>
      <c r="I1598">
        <f>INDEX('[1]Traitement outputs (2)'!$B$34:$Q$38,MATCH(70,'[1]Traitement outputs (2)'!$A$34:$A$38,0),MATCH(C1598,'[1]Traitement outputs (2)'!$B$33:$Q$33,0))</f>
        <v>-183.77989640241771</v>
      </c>
      <c r="J1598">
        <f>INDEX('[1]Traitement outputs (2)'!$B$41:$Q$45,MATCH(70,'[1]Traitement outputs (2)'!$A$41:$A$45,0),MATCH(C1598,'[1]Traitement outputs (2)'!$B$40:$Q$40,0))</f>
        <v>254.15803075879367</v>
      </c>
      <c r="K1598">
        <f>I1598*$S$2</f>
        <v>-21342.138833337085</v>
      </c>
      <c r="L1598">
        <f>J1598*$S$2</f>
        <v>29515.067122381799</v>
      </c>
    </row>
    <row r="1599" spans="1:12" x14ac:dyDescent="0.35">
      <c r="A1599" s="1">
        <v>34766.541666666664</v>
      </c>
      <c r="B1599">
        <v>20.093</v>
      </c>
      <c r="C1599">
        <f>HLOOKUP(B1599,'[1]Traitement outputs'!$B$33:$Q$33,1,TRUE)</f>
        <v>20</v>
      </c>
      <c r="E1599" s="1">
        <v>34766.541666666664</v>
      </c>
      <c r="F1599">
        <v>18.068300000000001</v>
      </c>
      <c r="G1599">
        <f t="shared" si="24"/>
        <v>18</v>
      </c>
      <c r="I1599">
        <f>INDEX('[1]Traitement outputs (2)'!$B$34:$Q$38,MATCH(70,'[1]Traitement outputs (2)'!$A$34:$A$38,0),MATCH(C1599,'[1]Traitement outputs (2)'!$B$33:$Q$33,0))</f>
        <v>-183.77989640241771</v>
      </c>
      <c r="J1599">
        <f>INDEX('[1]Traitement outputs (2)'!$B$41:$Q$45,MATCH(70,'[1]Traitement outputs (2)'!$A$41:$A$45,0),MATCH(C1599,'[1]Traitement outputs (2)'!$B$40:$Q$40,0))</f>
        <v>254.15803075879367</v>
      </c>
      <c r="K1599">
        <f>I1599*$S$2</f>
        <v>-21342.138833337085</v>
      </c>
      <c r="L1599">
        <f>J1599*$S$2</f>
        <v>29515.067122381799</v>
      </c>
    </row>
    <row r="1600" spans="1:12" x14ac:dyDescent="0.35">
      <c r="A1600" s="1">
        <v>34766.583333333336</v>
      </c>
      <c r="B1600">
        <v>20.091799999999999</v>
      </c>
      <c r="C1600">
        <f>HLOOKUP(B1600,'[1]Traitement outputs'!$B$33:$Q$33,1,TRUE)</f>
        <v>20</v>
      </c>
      <c r="E1600" s="1">
        <v>34766.583333333336</v>
      </c>
      <c r="F1600">
        <v>18.664999999999999</v>
      </c>
      <c r="G1600">
        <f t="shared" si="24"/>
        <v>19</v>
      </c>
      <c r="I1600">
        <f>INDEX('[1]Traitement outputs (2)'!$B$34:$Q$38,MATCH(70,'[1]Traitement outputs (2)'!$A$34:$A$38,0),MATCH(C1600,'[1]Traitement outputs (2)'!$B$33:$Q$33,0))</f>
        <v>-183.77989640241771</v>
      </c>
      <c r="J1600">
        <f>INDEX('[1]Traitement outputs (2)'!$B$41:$Q$45,MATCH(70,'[1]Traitement outputs (2)'!$A$41:$A$45,0),MATCH(C1600,'[1]Traitement outputs (2)'!$B$40:$Q$40,0))</f>
        <v>254.15803075879367</v>
      </c>
      <c r="K1600">
        <f>I1600*$S$2</f>
        <v>-21342.138833337085</v>
      </c>
      <c r="L1600">
        <f>J1600*$S$2</f>
        <v>29515.067122381799</v>
      </c>
    </row>
    <row r="1601" spans="1:12" x14ac:dyDescent="0.35">
      <c r="A1601" s="1">
        <v>34766.625</v>
      </c>
      <c r="B1601">
        <v>20.0884</v>
      </c>
      <c r="C1601">
        <f>HLOOKUP(B1601,'[1]Traitement outputs'!$B$33:$Q$33,1,TRUE)</f>
        <v>20</v>
      </c>
      <c r="E1601" s="1">
        <v>34766.625</v>
      </c>
      <c r="F1601">
        <v>19.2529</v>
      </c>
      <c r="G1601">
        <f t="shared" si="24"/>
        <v>19</v>
      </c>
      <c r="I1601">
        <f>INDEX('[1]Traitement outputs (2)'!$B$34:$Q$38,MATCH(70,'[1]Traitement outputs (2)'!$A$34:$A$38,0),MATCH(C1601,'[1]Traitement outputs (2)'!$B$33:$Q$33,0))</f>
        <v>-183.77989640241771</v>
      </c>
      <c r="J1601">
        <f>INDEX('[1]Traitement outputs (2)'!$B$41:$Q$45,MATCH(70,'[1]Traitement outputs (2)'!$A$41:$A$45,0),MATCH(C1601,'[1]Traitement outputs (2)'!$B$40:$Q$40,0))</f>
        <v>254.15803075879367</v>
      </c>
      <c r="K1601">
        <f>I1601*$S$2</f>
        <v>-21342.138833337085</v>
      </c>
      <c r="L1601">
        <f>J1601*$S$2</f>
        <v>29515.067122381799</v>
      </c>
    </row>
    <row r="1602" spans="1:12" x14ac:dyDescent="0.35">
      <c r="A1602" s="1">
        <v>34766.666666666664</v>
      </c>
      <c r="B1602">
        <v>20.084800000000001</v>
      </c>
      <c r="C1602">
        <f>HLOOKUP(B1602,'[1]Traitement outputs'!$B$33:$Q$33,1,TRUE)</f>
        <v>20</v>
      </c>
      <c r="E1602" s="1">
        <v>34766.666666666664</v>
      </c>
      <c r="F1602">
        <v>19.851400000000002</v>
      </c>
      <c r="G1602">
        <f t="shared" si="24"/>
        <v>20</v>
      </c>
      <c r="I1602">
        <f>INDEX('[1]Traitement outputs (2)'!$B$34:$Q$38,MATCH(70,'[1]Traitement outputs (2)'!$A$34:$A$38,0),MATCH(C1602,'[1]Traitement outputs (2)'!$B$33:$Q$33,0))</f>
        <v>-183.77989640241771</v>
      </c>
      <c r="J1602">
        <f>INDEX('[1]Traitement outputs (2)'!$B$41:$Q$45,MATCH(70,'[1]Traitement outputs (2)'!$A$41:$A$45,0),MATCH(C1602,'[1]Traitement outputs (2)'!$B$40:$Q$40,0))</f>
        <v>254.15803075879367</v>
      </c>
      <c r="K1602">
        <f>I1602*$S$2</f>
        <v>-21342.138833337085</v>
      </c>
      <c r="L1602">
        <f>J1602*$S$2</f>
        <v>29515.067122381799</v>
      </c>
    </row>
    <row r="1603" spans="1:12" x14ac:dyDescent="0.35">
      <c r="A1603" s="1">
        <v>34766.708333333336</v>
      </c>
      <c r="B1603">
        <v>20.082100000000001</v>
      </c>
      <c r="C1603">
        <f>HLOOKUP(B1603,'[1]Traitement outputs'!$B$33:$Q$33,1,TRUE)</f>
        <v>20</v>
      </c>
      <c r="E1603" s="1">
        <v>34766.708333333336</v>
      </c>
      <c r="F1603">
        <v>20.140999999999998</v>
      </c>
      <c r="G1603">
        <f t="shared" ref="G1603:G1666" si="25">ROUND(F1603,0)</f>
        <v>20</v>
      </c>
      <c r="I1603">
        <f>INDEX('[1]Traitement outputs (2)'!$B$34:$Q$38,MATCH(70,'[1]Traitement outputs (2)'!$A$34:$A$38,0),MATCH(C1603,'[1]Traitement outputs (2)'!$B$33:$Q$33,0))</f>
        <v>-183.77989640241771</v>
      </c>
      <c r="J1603">
        <f>INDEX('[1]Traitement outputs (2)'!$B$41:$Q$45,MATCH(70,'[1]Traitement outputs (2)'!$A$41:$A$45,0),MATCH(C1603,'[1]Traitement outputs (2)'!$B$40:$Q$40,0))</f>
        <v>254.15803075879367</v>
      </c>
      <c r="K1603">
        <f>I1603*$S$2</f>
        <v>-21342.138833337085</v>
      </c>
      <c r="L1603">
        <f>J1603*$S$2</f>
        <v>29515.067122381799</v>
      </c>
    </row>
    <row r="1604" spans="1:12" x14ac:dyDescent="0.35">
      <c r="A1604" s="1">
        <v>34766.75</v>
      </c>
      <c r="B1604">
        <v>20.0809</v>
      </c>
      <c r="C1604">
        <f>HLOOKUP(B1604,'[1]Traitement outputs'!$B$33:$Q$33,1,TRUE)</f>
        <v>20</v>
      </c>
      <c r="E1604" s="1">
        <v>34766.75</v>
      </c>
      <c r="F1604">
        <v>20.052399999999999</v>
      </c>
      <c r="G1604">
        <f t="shared" si="25"/>
        <v>20</v>
      </c>
      <c r="I1604">
        <f>INDEX('[1]Traitement outputs (2)'!$B$34:$Q$38,MATCH(70,'[1]Traitement outputs (2)'!$A$34:$A$38,0),MATCH(C1604,'[1]Traitement outputs (2)'!$B$33:$Q$33,0))</f>
        <v>-183.77989640241771</v>
      </c>
      <c r="J1604">
        <f>INDEX('[1]Traitement outputs (2)'!$B$41:$Q$45,MATCH(70,'[1]Traitement outputs (2)'!$A$41:$A$45,0),MATCH(C1604,'[1]Traitement outputs (2)'!$B$40:$Q$40,0))</f>
        <v>254.15803075879367</v>
      </c>
      <c r="K1604">
        <f>I1604*$S$2</f>
        <v>-21342.138833337085</v>
      </c>
      <c r="L1604">
        <f>J1604*$S$2</f>
        <v>29515.067122381799</v>
      </c>
    </row>
    <row r="1605" spans="1:12" x14ac:dyDescent="0.35">
      <c r="A1605" s="1">
        <v>34766.791666666664</v>
      </c>
      <c r="B1605">
        <v>20.0809</v>
      </c>
      <c r="C1605">
        <f>HLOOKUP(B1605,'[1]Traitement outputs'!$B$33:$Q$33,1,TRUE)</f>
        <v>20</v>
      </c>
      <c r="E1605" s="1">
        <v>34766.791666666664</v>
      </c>
      <c r="F1605">
        <v>19.8888</v>
      </c>
      <c r="G1605">
        <f t="shared" si="25"/>
        <v>20</v>
      </c>
      <c r="I1605">
        <f>INDEX('[1]Traitement outputs (2)'!$B$34:$Q$38,MATCH(70,'[1]Traitement outputs (2)'!$A$34:$A$38,0),MATCH(C1605,'[1]Traitement outputs (2)'!$B$33:$Q$33,0))</f>
        <v>-183.77989640241771</v>
      </c>
      <c r="J1605">
        <f>INDEX('[1]Traitement outputs (2)'!$B$41:$Q$45,MATCH(70,'[1]Traitement outputs (2)'!$A$41:$A$45,0),MATCH(C1605,'[1]Traitement outputs (2)'!$B$40:$Q$40,0))</f>
        <v>254.15803075879367</v>
      </c>
      <c r="K1605">
        <f>I1605*$S$2</f>
        <v>-21342.138833337085</v>
      </c>
      <c r="L1605">
        <f>J1605*$S$2</f>
        <v>29515.067122381799</v>
      </c>
    </row>
    <row r="1606" spans="1:12" x14ac:dyDescent="0.35">
      <c r="A1606" s="1">
        <v>34766.833333333336</v>
      </c>
      <c r="B1606">
        <v>20.081</v>
      </c>
      <c r="C1606">
        <f>HLOOKUP(B1606,'[1]Traitement outputs'!$B$33:$Q$33,1,TRUE)</f>
        <v>20</v>
      </c>
      <c r="E1606" s="1">
        <v>34766.833333333336</v>
      </c>
      <c r="F1606">
        <v>19.713000000000001</v>
      </c>
      <c r="G1606">
        <f t="shared" si="25"/>
        <v>20</v>
      </c>
      <c r="I1606">
        <f>INDEX('[1]Traitement outputs (2)'!$B$34:$Q$38,MATCH(70,'[1]Traitement outputs (2)'!$A$34:$A$38,0),MATCH(C1606,'[1]Traitement outputs (2)'!$B$33:$Q$33,0))</f>
        <v>-183.77989640241771</v>
      </c>
      <c r="J1606">
        <f>INDEX('[1]Traitement outputs (2)'!$B$41:$Q$45,MATCH(70,'[1]Traitement outputs (2)'!$A$41:$A$45,0),MATCH(C1606,'[1]Traitement outputs (2)'!$B$40:$Q$40,0))</f>
        <v>254.15803075879367</v>
      </c>
      <c r="K1606">
        <f>I1606*$S$2</f>
        <v>-21342.138833337085</v>
      </c>
      <c r="L1606">
        <f>J1606*$S$2</f>
        <v>29515.067122381799</v>
      </c>
    </row>
    <row r="1607" spans="1:12" x14ac:dyDescent="0.35">
      <c r="A1607" s="1">
        <v>34766.875</v>
      </c>
      <c r="B1607">
        <v>16.182400000000001</v>
      </c>
      <c r="C1607">
        <f>HLOOKUP(B1607,'[1]Traitement outputs'!$B$33:$Q$33,1,TRUE)</f>
        <v>16</v>
      </c>
      <c r="E1607" s="1">
        <v>34766.875</v>
      </c>
      <c r="F1607">
        <v>24.9314</v>
      </c>
      <c r="G1607">
        <f t="shared" si="25"/>
        <v>25</v>
      </c>
      <c r="I1607">
        <f>INDEX('[1]Traitement outputs (2)'!$B$34:$Q$38,MATCH(70,'[1]Traitement outputs (2)'!$A$34:$A$38,0),MATCH(C1607,'[1]Traitement outputs (2)'!$B$33:$Q$33,0))</f>
        <v>-87.65601603539298</v>
      </c>
      <c r="J1607">
        <f>INDEX('[1]Traitement outputs (2)'!$B$41:$Q$45,MATCH(70,'[1]Traitement outputs (2)'!$A$41:$A$45,0),MATCH(C1607,'[1]Traitement outputs (2)'!$B$40:$Q$40,0))</f>
        <v>158.03405896601754</v>
      </c>
      <c r="K1607">
        <f>I1607*$S$2</f>
        <v>-10179.387954970944</v>
      </c>
      <c r="L1607">
        <f>J1607*$S$2</f>
        <v>18352.305626852856</v>
      </c>
    </row>
    <row r="1608" spans="1:12" x14ac:dyDescent="0.35">
      <c r="A1608" s="1">
        <v>34766.916666666664</v>
      </c>
      <c r="B1608">
        <v>16.081700000000001</v>
      </c>
      <c r="C1608">
        <f>HLOOKUP(B1608,'[1]Traitement outputs'!$B$33:$Q$33,1,TRUE)</f>
        <v>16</v>
      </c>
      <c r="E1608" s="1">
        <v>34766.916666666664</v>
      </c>
      <c r="F1608">
        <v>24.5547</v>
      </c>
      <c r="G1608">
        <f t="shared" si="25"/>
        <v>25</v>
      </c>
      <c r="I1608">
        <f>INDEX('[1]Traitement outputs (2)'!$B$34:$Q$38,MATCH(70,'[1]Traitement outputs (2)'!$A$34:$A$38,0),MATCH(C1608,'[1]Traitement outputs (2)'!$B$33:$Q$33,0))</f>
        <v>-87.65601603539298</v>
      </c>
      <c r="J1608">
        <f>INDEX('[1]Traitement outputs (2)'!$B$41:$Q$45,MATCH(70,'[1]Traitement outputs (2)'!$A$41:$A$45,0),MATCH(C1608,'[1]Traitement outputs (2)'!$B$40:$Q$40,0))</f>
        <v>158.03405896601754</v>
      </c>
      <c r="K1608">
        <f>I1608*$S$2</f>
        <v>-10179.387954970944</v>
      </c>
      <c r="L1608">
        <f>J1608*$S$2</f>
        <v>18352.305626852856</v>
      </c>
    </row>
    <row r="1609" spans="1:12" x14ac:dyDescent="0.35">
      <c r="A1609" s="1">
        <v>34766.958333333336</v>
      </c>
      <c r="B1609">
        <v>16.080500000000001</v>
      </c>
      <c r="C1609">
        <f>HLOOKUP(B1609,'[1]Traitement outputs'!$B$33:$Q$33,1,TRUE)</f>
        <v>16</v>
      </c>
      <c r="E1609" s="1">
        <v>34766.958333333336</v>
      </c>
      <c r="F1609">
        <v>23.966799999999999</v>
      </c>
      <c r="G1609">
        <f t="shared" si="25"/>
        <v>24</v>
      </c>
      <c r="I1609">
        <f>INDEX('[1]Traitement outputs (2)'!$B$34:$Q$38,MATCH(70,'[1]Traitement outputs (2)'!$A$34:$A$38,0),MATCH(C1609,'[1]Traitement outputs (2)'!$B$33:$Q$33,0))</f>
        <v>-87.65601603539298</v>
      </c>
      <c r="J1609">
        <f>INDEX('[1]Traitement outputs (2)'!$B$41:$Q$45,MATCH(70,'[1]Traitement outputs (2)'!$A$41:$A$45,0),MATCH(C1609,'[1]Traitement outputs (2)'!$B$40:$Q$40,0))</f>
        <v>158.03405896601754</v>
      </c>
      <c r="K1609">
        <f>I1609*$S$2</f>
        <v>-10179.387954970944</v>
      </c>
      <c r="L1609">
        <f>J1609*$S$2</f>
        <v>18352.305626852856</v>
      </c>
    </row>
    <row r="1610" spans="1:12" x14ac:dyDescent="0.35">
      <c r="A1610" s="1">
        <v>34767</v>
      </c>
      <c r="B1610">
        <v>16.080500000000001</v>
      </c>
      <c r="C1610">
        <f>HLOOKUP(B1610,'[1]Traitement outputs'!$B$33:$Q$33,1,TRUE)</f>
        <v>16</v>
      </c>
      <c r="E1610" s="1">
        <v>34767</v>
      </c>
      <c r="F1610">
        <v>23.446999999999999</v>
      </c>
      <c r="G1610">
        <f t="shared" si="25"/>
        <v>23</v>
      </c>
      <c r="I1610">
        <f>INDEX('[1]Traitement outputs (2)'!$B$34:$Q$38,MATCH(70,'[1]Traitement outputs (2)'!$A$34:$A$38,0),MATCH(C1610,'[1]Traitement outputs (2)'!$B$33:$Q$33,0))</f>
        <v>-87.65601603539298</v>
      </c>
      <c r="J1610">
        <f>INDEX('[1]Traitement outputs (2)'!$B$41:$Q$45,MATCH(70,'[1]Traitement outputs (2)'!$A$41:$A$45,0),MATCH(C1610,'[1]Traitement outputs (2)'!$B$40:$Q$40,0))</f>
        <v>158.03405896601754</v>
      </c>
      <c r="K1610">
        <f>I1610*$S$2</f>
        <v>-10179.387954970944</v>
      </c>
      <c r="L1610">
        <f>J1610*$S$2</f>
        <v>18352.305626852856</v>
      </c>
    </row>
    <row r="1611" spans="1:12" x14ac:dyDescent="0.35">
      <c r="A1611" s="1">
        <v>34767.041666666664</v>
      </c>
      <c r="B1611">
        <v>16.0808</v>
      </c>
      <c r="C1611">
        <f>HLOOKUP(B1611,'[1]Traitement outputs'!$B$33:$Q$33,1,TRUE)</f>
        <v>16</v>
      </c>
      <c r="E1611" s="1">
        <v>34767.041666666664</v>
      </c>
      <c r="F1611">
        <v>22.997199999999999</v>
      </c>
      <c r="G1611">
        <f t="shared" si="25"/>
        <v>23</v>
      </c>
      <c r="I1611">
        <f>INDEX('[1]Traitement outputs (2)'!$B$34:$Q$38,MATCH(70,'[1]Traitement outputs (2)'!$A$34:$A$38,0),MATCH(C1611,'[1]Traitement outputs (2)'!$B$33:$Q$33,0))</f>
        <v>-87.65601603539298</v>
      </c>
      <c r="J1611">
        <f>INDEX('[1]Traitement outputs (2)'!$B$41:$Q$45,MATCH(70,'[1]Traitement outputs (2)'!$A$41:$A$45,0),MATCH(C1611,'[1]Traitement outputs (2)'!$B$40:$Q$40,0))</f>
        <v>158.03405896601754</v>
      </c>
      <c r="K1611">
        <f>I1611*$S$2</f>
        <v>-10179.387954970944</v>
      </c>
      <c r="L1611">
        <f>J1611*$S$2</f>
        <v>18352.305626852856</v>
      </c>
    </row>
    <row r="1612" spans="1:12" x14ac:dyDescent="0.35">
      <c r="A1612" s="1">
        <v>34767.083333333336</v>
      </c>
      <c r="B1612">
        <v>16.0809</v>
      </c>
      <c r="C1612">
        <f>HLOOKUP(B1612,'[1]Traitement outputs'!$B$33:$Q$33,1,TRUE)</f>
        <v>16</v>
      </c>
      <c r="E1612" s="1">
        <v>34767.083333333336</v>
      </c>
      <c r="F1612">
        <v>22.679099999999998</v>
      </c>
      <c r="G1612">
        <f t="shared" si="25"/>
        <v>23</v>
      </c>
      <c r="I1612">
        <f>INDEX('[1]Traitement outputs (2)'!$B$34:$Q$38,MATCH(70,'[1]Traitement outputs (2)'!$A$34:$A$38,0),MATCH(C1612,'[1]Traitement outputs (2)'!$B$33:$Q$33,0))</f>
        <v>-87.65601603539298</v>
      </c>
      <c r="J1612">
        <f>INDEX('[1]Traitement outputs (2)'!$B$41:$Q$45,MATCH(70,'[1]Traitement outputs (2)'!$A$41:$A$45,0),MATCH(C1612,'[1]Traitement outputs (2)'!$B$40:$Q$40,0))</f>
        <v>158.03405896601754</v>
      </c>
      <c r="K1612">
        <f>I1612*$S$2</f>
        <v>-10179.387954970944</v>
      </c>
      <c r="L1612">
        <f>J1612*$S$2</f>
        <v>18352.305626852856</v>
      </c>
    </row>
    <row r="1613" spans="1:12" x14ac:dyDescent="0.35">
      <c r="A1613" s="1">
        <v>34767.125</v>
      </c>
      <c r="B1613">
        <v>16.0808</v>
      </c>
      <c r="C1613">
        <f>HLOOKUP(B1613,'[1]Traitement outputs'!$B$33:$Q$33,1,TRUE)</f>
        <v>16</v>
      </c>
      <c r="E1613" s="1">
        <v>34767.125</v>
      </c>
      <c r="F1613">
        <v>22.420400000000001</v>
      </c>
      <c r="G1613">
        <f t="shared" si="25"/>
        <v>22</v>
      </c>
      <c r="I1613">
        <f>INDEX('[1]Traitement outputs (2)'!$B$34:$Q$38,MATCH(70,'[1]Traitement outputs (2)'!$A$34:$A$38,0),MATCH(C1613,'[1]Traitement outputs (2)'!$B$33:$Q$33,0))</f>
        <v>-87.65601603539298</v>
      </c>
      <c r="J1613">
        <f>INDEX('[1]Traitement outputs (2)'!$B$41:$Q$45,MATCH(70,'[1]Traitement outputs (2)'!$A$41:$A$45,0),MATCH(C1613,'[1]Traitement outputs (2)'!$B$40:$Q$40,0))</f>
        <v>158.03405896601754</v>
      </c>
      <c r="K1613">
        <f>I1613*$S$2</f>
        <v>-10179.387954970944</v>
      </c>
      <c r="L1613">
        <f>J1613*$S$2</f>
        <v>18352.305626852856</v>
      </c>
    </row>
    <row r="1614" spans="1:12" x14ac:dyDescent="0.35">
      <c r="A1614" s="1">
        <v>34767.166666666664</v>
      </c>
      <c r="B1614">
        <v>16.0808</v>
      </c>
      <c r="C1614">
        <f>HLOOKUP(B1614,'[1]Traitement outputs'!$B$33:$Q$33,1,TRUE)</f>
        <v>16</v>
      </c>
      <c r="E1614" s="1">
        <v>34767.166666666664</v>
      </c>
      <c r="F1614">
        <v>22.1907</v>
      </c>
      <c r="G1614">
        <f t="shared" si="25"/>
        <v>22</v>
      </c>
      <c r="I1614">
        <f>INDEX('[1]Traitement outputs (2)'!$B$34:$Q$38,MATCH(70,'[1]Traitement outputs (2)'!$A$34:$A$38,0),MATCH(C1614,'[1]Traitement outputs (2)'!$B$33:$Q$33,0))</f>
        <v>-87.65601603539298</v>
      </c>
      <c r="J1614">
        <f>INDEX('[1]Traitement outputs (2)'!$B$41:$Q$45,MATCH(70,'[1]Traitement outputs (2)'!$A$41:$A$45,0),MATCH(C1614,'[1]Traitement outputs (2)'!$B$40:$Q$40,0))</f>
        <v>158.03405896601754</v>
      </c>
      <c r="K1614">
        <f>I1614*$S$2</f>
        <v>-10179.387954970944</v>
      </c>
      <c r="L1614">
        <f>J1614*$S$2</f>
        <v>18352.305626852856</v>
      </c>
    </row>
    <row r="1615" spans="1:12" x14ac:dyDescent="0.35">
      <c r="A1615" s="1">
        <v>34767.208333333336</v>
      </c>
      <c r="B1615">
        <v>20.034099999999999</v>
      </c>
      <c r="C1615">
        <f>HLOOKUP(B1615,'[1]Traitement outputs'!$B$33:$Q$33,1,TRUE)</f>
        <v>20</v>
      </c>
      <c r="E1615" s="1">
        <v>34767.208333333336</v>
      </c>
      <c r="F1615">
        <v>17.1021</v>
      </c>
      <c r="G1615">
        <f t="shared" si="25"/>
        <v>17</v>
      </c>
      <c r="I1615">
        <f>INDEX('[1]Traitement outputs (2)'!$B$34:$Q$38,MATCH(70,'[1]Traitement outputs (2)'!$A$34:$A$38,0),MATCH(C1615,'[1]Traitement outputs (2)'!$B$33:$Q$33,0))</f>
        <v>-183.77989640241771</v>
      </c>
      <c r="J1615">
        <f>INDEX('[1]Traitement outputs (2)'!$B$41:$Q$45,MATCH(70,'[1]Traitement outputs (2)'!$A$41:$A$45,0),MATCH(C1615,'[1]Traitement outputs (2)'!$B$40:$Q$40,0))</f>
        <v>254.15803075879367</v>
      </c>
      <c r="K1615">
        <f>I1615*$S$2</f>
        <v>-21342.138833337085</v>
      </c>
      <c r="L1615">
        <f>J1615*$S$2</f>
        <v>29515.067122381799</v>
      </c>
    </row>
    <row r="1616" spans="1:12" x14ac:dyDescent="0.35">
      <c r="A1616" s="1">
        <v>34767.25</v>
      </c>
      <c r="B1616">
        <v>20.080400000000001</v>
      </c>
      <c r="C1616">
        <f>HLOOKUP(B1616,'[1]Traitement outputs'!$B$33:$Q$33,1,TRUE)</f>
        <v>20</v>
      </c>
      <c r="E1616" s="1">
        <v>34767.25</v>
      </c>
      <c r="F1616">
        <v>16.984100000000002</v>
      </c>
      <c r="G1616">
        <f t="shared" si="25"/>
        <v>17</v>
      </c>
      <c r="I1616">
        <f>INDEX('[1]Traitement outputs (2)'!$B$34:$Q$38,MATCH(70,'[1]Traitement outputs (2)'!$A$34:$A$38,0),MATCH(C1616,'[1]Traitement outputs (2)'!$B$33:$Q$33,0))</f>
        <v>-183.77989640241771</v>
      </c>
      <c r="J1616">
        <f>INDEX('[1]Traitement outputs (2)'!$B$41:$Q$45,MATCH(70,'[1]Traitement outputs (2)'!$A$41:$A$45,0),MATCH(C1616,'[1]Traitement outputs (2)'!$B$40:$Q$40,0))</f>
        <v>254.15803075879367</v>
      </c>
      <c r="K1616">
        <f>I1616*$S$2</f>
        <v>-21342.138833337085</v>
      </c>
      <c r="L1616">
        <f>J1616*$S$2</f>
        <v>29515.067122381799</v>
      </c>
    </row>
    <row r="1617" spans="1:12" x14ac:dyDescent="0.35">
      <c r="A1617" s="1">
        <v>34767.291666666664</v>
      </c>
      <c r="B1617">
        <v>20.081800000000001</v>
      </c>
      <c r="C1617">
        <f>HLOOKUP(B1617,'[1]Traitement outputs'!$B$33:$Q$33,1,TRUE)</f>
        <v>20</v>
      </c>
      <c r="E1617" s="1">
        <v>34767.291666666664</v>
      </c>
      <c r="F1617">
        <v>17.056799999999999</v>
      </c>
      <c r="G1617">
        <f t="shared" si="25"/>
        <v>17</v>
      </c>
      <c r="I1617">
        <f>INDEX('[1]Traitement outputs (2)'!$B$34:$Q$38,MATCH(70,'[1]Traitement outputs (2)'!$A$34:$A$38,0),MATCH(C1617,'[1]Traitement outputs (2)'!$B$33:$Q$33,0))</f>
        <v>-183.77989640241771</v>
      </c>
      <c r="J1617">
        <f>INDEX('[1]Traitement outputs (2)'!$B$41:$Q$45,MATCH(70,'[1]Traitement outputs (2)'!$A$41:$A$45,0),MATCH(C1617,'[1]Traitement outputs (2)'!$B$40:$Q$40,0))</f>
        <v>254.15803075879367</v>
      </c>
      <c r="K1617">
        <f>I1617*$S$2</f>
        <v>-21342.138833337085</v>
      </c>
      <c r="L1617">
        <f>J1617*$S$2</f>
        <v>29515.067122381799</v>
      </c>
    </row>
    <row r="1618" spans="1:12" x14ac:dyDescent="0.35">
      <c r="A1618" s="1">
        <v>34767.333333333336</v>
      </c>
      <c r="B1618">
        <v>20.0825</v>
      </c>
      <c r="C1618">
        <f>HLOOKUP(B1618,'[1]Traitement outputs'!$B$33:$Q$33,1,TRUE)</f>
        <v>20</v>
      </c>
      <c r="E1618" s="1">
        <v>34767.333333333336</v>
      </c>
      <c r="F1618">
        <v>17.530999999999999</v>
      </c>
      <c r="G1618">
        <f t="shared" si="25"/>
        <v>18</v>
      </c>
      <c r="I1618">
        <f>INDEX('[1]Traitement outputs (2)'!$B$34:$Q$38,MATCH(70,'[1]Traitement outputs (2)'!$A$34:$A$38,0),MATCH(C1618,'[1]Traitement outputs (2)'!$B$33:$Q$33,0))</f>
        <v>-183.77989640241771</v>
      </c>
      <c r="J1618">
        <f>INDEX('[1]Traitement outputs (2)'!$B$41:$Q$45,MATCH(70,'[1]Traitement outputs (2)'!$A$41:$A$45,0),MATCH(C1618,'[1]Traitement outputs (2)'!$B$40:$Q$40,0))</f>
        <v>254.15803075879367</v>
      </c>
      <c r="K1618">
        <f>I1618*$S$2</f>
        <v>-21342.138833337085</v>
      </c>
      <c r="L1618">
        <f>J1618*$S$2</f>
        <v>29515.067122381799</v>
      </c>
    </row>
    <row r="1619" spans="1:12" x14ac:dyDescent="0.35">
      <c r="A1619" s="1">
        <v>34767.375</v>
      </c>
      <c r="B1619">
        <v>20.083300000000001</v>
      </c>
      <c r="C1619">
        <f>HLOOKUP(B1619,'[1]Traitement outputs'!$B$33:$Q$33,1,TRUE)</f>
        <v>20</v>
      </c>
      <c r="E1619" s="1">
        <v>34767.375</v>
      </c>
      <c r="F1619">
        <v>18.242899999999999</v>
      </c>
      <c r="G1619">
        <f t="shared" si="25"/>
        <v>18</v>
      </c>
      <c r="I1619">
        <f>INDEX('[1]Traitement outputs (2)'!$B$34:$Q$38,MATCH(70,'[1]Traitement outputs (2)'!$A$34:$A$38,0),MATCH(C1619,'[1]Traitement outputs (2)'!$B$33:$Q$33,0))</f>
        <v>-183.77989640241771</v>
      </c>
      <c r="J1619">
        <f>INDEX('[1]Traitement outputs (2)'!$B$41:$Q$45,MATCH(70,'[1]Traitement outputs (2)'!$A$41:$A$45,0),MATCH(C1619,'[1]Traitement outputs (2)'!$B$40:$Q$40,0))</f>
        <v>254.15803075879367</v>
      </c>
      <c r="K1619">
        <f>I1619*$S$2</f>
        <v>-21342.138833337085</v>
      </c>
      <c r="L1619">
        <f>J1619*$S$2</f>
        <v>29515.067122381799</v>
      </c>
    </row>
    <row r="1620" spans="1:12" x14ac:dyDescent="0.35">
      <c r="A1620" s="1">
        <v>34767.416666666664</v>
      </c>
      <c r="B1620">
        <v>20.0838</v>
      </c>
      <c r="C1620">
        <f>HLOOKUP(B1620,'[1]Traitement outputs'!$B$33:$Q$33,1,TRUE)</f>
        <v>20</v>
      </c>
      <c r="E1620" s="1">
        <v>34767.416666666664</v>
      </c>
      <c r="F1620">
        <v>18.9038</v>
      </c>
      <c r="G1620">
        <f t="shared" si="25"/>
        <v>19</v>
      </c>
      <c r="I1620">
        <f>INDEX('[1]Traitement outputs (2)'!$B$34:$Q$38,MATCH(70,'[1]Traitement outputs (2)'!$A$34:$A$38,0),MATCH(C1620,'[1]Traitement outputs (2)'!$B$33:$Q$33,0))</f>
        <v>-183.77989640241771</v>
      </c>
      <c r="J1620">
        <f>INDEX('[1]Traitement outputs (2)'!$B$41:$Q$45,MATCH(70,'[1]Traitement outputs (2)'!$A$41:$A$45,0),MATCH(C1620,'[1]Traitement outputs (2)'!$B$40:$Q$40,0))</f>
        <v>254.15803075879367</v>
      </c>
      <c r="K1620">
        <f>I1620*$S$2</f>
        <v>-21342.138833337085</v>
      </c>
      <c r="L1620">
        <f>J1620*$S$2</f>
        <v>29515.067122381799</v>
      </c>
    </row>
    <row r="1621" spans="1:12" x14ac:dyDescent="0.35">
      <c r="A1621" s="1">
        <v>34767.458333333336</v>
      </c>
      <c r="B1621">
        <v>20.084</v>
      </c>
      <c r="C1621">
        <f>HLOOKUP(B1621,'[1]Traitement outputs'!$B$33:$Q$33,1,TRUE)</f>
        <v>20</v>
      </c>
      <c r="E1621" s="1">
        <v>34767.458333333336</v>
      </c>
      <c r="F1621">
        <v>19.534400000000002</v>
      </c>
      <c r="G1621">
        <f t="shared" si="25"/>
        <v>20</v>
      </c>
      <c r="I1621">
        <f>INDEX('[1]Traitement outputs (2)'!$B$34:$Q$38,MATCH(70,'[1]Traitement outputs (2)'!$A$34:$A$38,0),MATCH(C1621,'[1]Traitement outputs (2)'!$B$33:$Q$33,0))</f>
        <v>-183.77989640241771</v>
      </c>
      <c r="J1621">
        <f>INDEX('[1]Traitement outputs (2)'!$B$41:$Q$45,MATCH(70,'[1]Traitement outputs (2)'!$A$41:$A$45,0),MATCH(C1621,'[1]Traitement outputs (2)'!$B$40:$Q$40,0))</f>
        <v>254.15803075879367</v>
      </c>
      <c r="K1621">
        <f>I1621*$S$2</f>
        <v>-21342.138833337085</v>
      </c>
      <c r="L1621">
        <f>J1621*$S$2</f>
        <v>29515.067122381799</v>
      </c>
    </row>
    <row r="1622" spans="1:12" x14ac:dyDescent="0.35">
      <c r="A1622" s="1">
        <v>34767.5</v>
      </c>
      <c r="B1622">
        <v>20.082999999999998</v>
      </c>
      <c r="C1622">
        <f>HLOOKUP(B1622,'[1]Traitement outputs'!$B$33:$Q$33,1,TRUE)</f>
        <v>20</v>
      </c>
      <c r="E1622" s="1">
        <v>34767.5</v>
      </c>
      <c r="F1622">
        <v>19.917100000000001</v>
      </c>
      <c r="G1622">
        <f t="shared" si="25"/>
        <v>20</v>
      </c>
      <c r="I1622">
        <f>INDEX('[1]Traitement outputs (2)'!$B$34:$Q$38,MATCH(70,'[1]Traitement outputs (2)'!$A$34:$A$38,0),MATCH(C1622,'[1]Traitement outputs (2)'!$B$33:$Q$33,0))</f>
        <v>-183.77989640241771</v>
      </c>
      <c r="J1622">
        <f>INDEX('[1]Traitement outputs (2)'!$B$41:$Q$45,MATCH(70,'[1]Traitement outputs (2)'!$A$41:$A$45,0),MATCH(C1622,'[1]Traitement outputs (2)'!$B$40:$Q$40,0))</f>
        <v>254.15803075879367</v>
      </c>
      <c r="K1622">
        <f>I1622*$S$2</f>
        <v>-21342.138833337085</v>
      </c>
      <c r="L1622">
        <f>J1622*$S$2</f>
        <v>29515.067122381799</v>
      </c>
    </row>
    <row r="1623" spans="1:12" x14ac:dyDescent="0.35">
      <c r="A1623" s="1">
        <v>34767.541666666664</v>
      </c>
      <c r="B1623">
        <v>20.084199999999999</v>
      </c>
      <c r="C1623">
        <f>HLOOKUP(B1623,'[1]Traitement outputs'!$B$33:$Q$33,1,TRUE)</f>
        <v>20</v>
      </c>
      <c r="E1623" s="1">
        <v>34767.541666666664</v>
      </c>
      <c r="F1623">
        <v>20.327000000000002</v>
      </c>
      <c r="G1623">
        <f t="shared" si="25"/>
        <v>20</v>
      </c>
      <c r="I1623">
        <f>INDEX('[1]Traitement outputs (2)'!$B$34:$Q$38,MATCH(70,'[1]Traitement outputs (2)'!$A$34:$A$38,0),MATCH(C1623,'[1]Traitement outputs (2)'!$B$33:$Q$33,0))</f>
        <v>-183.77989640241771</v>
      </c>
      <c r="J1623">
        <f>INDEX('[1]Traitement outputs (2)'!$B$41:$Q$45,MATCH(70,'[1]Traitement outputs (2)'!$A$41:$A$45,0),MATCH(C1623,'[1]Traitement outputs (2)'!$B$40:$Q$40,0))</f>
        <v>254.15803075879367</v>
      </c>
      <c r="K1623">
        <f>I1623*$S$2</f>
        <v>-21342.138833337085</v>
      </c>
      <c r="L1623">
        <f>J1623*$S$2</f>
        <v>29515.067122381799</v>
      </c>
    </row>
    <row r="1624" spans="1:12" x14ac:dyDescent="0.35">
      <c r="A1624" s="1">
        <v>34767.583333333336</v>
      </c>
      <c r="B1624">
        <v>20.085999999999999</v>
      </c>
      <c r="C1624">
        <f>HLOOKUP(B1624,'[1]Traitement outputs'!$B$33:$Q$33,1,TRUE)</f>
        <v>20</v>
      </c>
      <c r="E1624" s="1">
        <v>34767.583333333336</v>
      </c>
      <c r="F1624">
        <v>20.890699999999999</v>
      </c>
      <c r="G1624">
        <f t="shared" si="25"/>
        <v>21</v>
      </c>
      <c r="I1624">
        <f>INDEX('[1]Traitement outputs (2)'!$B$34:$Q$38,MATCH(70,'[1]Traitement outputs (2)'!$A$34:$A$38,0),MATCH(C1624,'[1]Traitement outputs (2)'!$B$33:$Q$33,0))</f>
        <v>-183.77989640241771</v>
      </c>
      <c r="J1624">
        <f>INDEX('[1]Traitement outputs (2)'!$B$41:$Q$45,MATCH(70,'[1]Traitement outputs (2)'!$A$41:$A$45,0),MATCH(C1624,'[1]Traitement outputs (2)'!$B$40:$Q$40,0))</f>
        <v>254.15803075879367</v>
      </c>
      <c r="K1624">
        <f>I1624*$S$2</f>
        <v>-21342.138833337085</v>
      </c>
      <c r="L1624">
        <f>J1624*$S$2</f>
        <v>29515.067122381799</v>
      </c>
    </row>
    <row r="1625" spans="1:12" x14ac:dyDescent="0.35">
      <c r="A1625" s="1">
        <v>34767.625</v>
      </c>
      <c r="B1625">
        <v>20.084099999999999</v>
      </c>
      <c r="C1625">
        <f>HLOOKUP(B1625,'[1]Traitement outputs'!$B$33:$Q$33,1,TRUE)</f>
        <v>20</v>
      </c>
      <c r="E1625" s="1">
        <v>34767.625</v>
      </c>
      <c r="F1625">
        <v>21.4529</v>
      </c>
      <c r="G1625">
        <f t="shared" si="25"/>
        <v>21</v>
      </c>
      <c r="I1625">
        <f>INDEX('[1]Traitement outputs (2)'!$B$34:$Q$38,MATCH(70,'[1]Traitement outputs (2)'!$A$34:$A$38,0),MATCH(C1625,'[1]Traitement outputs (2)'!$B$33:$Q$33,0))</f>
        <v>-183.77989640241771</v>
      </c>
      <c r="J1625">
        <f>INDEX('[1]Traitement outputs (2)'!$B$41:$Q$45,MATCH(70,'[1]Traitement outputs (2)'!$A$41:$A$45,0),MATCH(C1625,'[1]Traitement outputs (2)'!$B$40:$Q$40,0))</f>
        <v>254.15803075879367</v>
      </c>
      <c r="K1625">
        <f>I1625*$S$2</f>
        <v>-21342.138833337085</v>
      </c>
      <c r="L1625">
        <f>J1625*$S$2</f>
        <v>29515.067122381799</v>
      </c>
    </row>
    <row r="1626" spans="1:12" x14ac:dyDescent="0.35">
      <c r="A1626" s="1">
        <v>34767.666666666664</v>
      </c>
      <c r="B1626">
        <v>20.0823</v>
      </c>
      <c r="C1626">
        <f>HLOOKUP(B1626,'[1]Traitement outputs'!$B$33:$Q$33,1,TRUE)</f>
        <v>20</v>
      </c>
      <c r="E1626" s="1">
        <v>34767.666666666664</v>
      </c>
      <c r="F1626">
        <v>21.991399999999999</v>
      </c>
      <c r="G1626">
        <f t="shared" si="25"/>
        <v>22</v>
      </c>
      <c r="I1626">
        <f>INDEX('[1]Traitement outputs (2)'!$B$34:$Q$38,MATCH(70,'[1]Traitement outputs (2)'!$A$34:$A$38,0),MATCH(C1626,'[1]Traitement outputs (2)'!$B$33:$Q$33,0))</f>
        <v>-183.77989640241771</v>
      </c>
      <c r="J1626">
        <f>INDEX('[1]Traitement outputs (2)'!$B$41:$Q$45,MATCH(70,'[1]Traitement outputs (2)'!$A$41:$A$45,0),MATCH(C1626,'[1]Traitement outputs (2)'!$B$40:$Q$40,0))</f>
        <v>254.15803075879367</v>
      </c>
      <c r="K1626">
        <f>I1626*$S$2</f>
        <v>-21342.138833337085</v>
      </c>
      <c r="L1626">
        <f>J1626*$S$2</f>
        <v>29515.067122381799</v>
      </c>
    </row>
    <row r="1627" spans="1:12" x14ac:dyDescent="0.35">
      <c r="A1627" s="1">
        <v>34767.708333333336</v>
      </c>
      <c r="B1627">
        <v>20.081499999999998</v>
      </c>
      <c r="C1627">
        <f>HLOOKUP(B1627,'[1]Traitement outputs'!$B$33:$Q$33,1,TRUE)</f>
        <v>20</v>
      </c>
      <c r="E1627" s="1">
        <v>34767.708333333336</v>
      </c>
      <c r="F1627">
        <v>22.157</v>
      </c>
      <c r="G1627">
        <f t="shared" si="25"/>
        <v>22</v>
      </c>
      <c r="I1627">
        <f>INDEX('[1]Traitement outputs (2)'!$B$34:$Q$38,MATCH(70,'[1]Traitement outputs (2)'!$A$34:$A$38,0),MATCH(C1627,'[1]Traitement outputs (2)'!$B$33:$Q$33,0))</f>
        <v>-183.77989640241771</v>
      </c>
      <c r="J1627">
        <f>INDEX('[1]Traitement outputs (2)'!$B$41:$Q$45,MATCH(70,'[1]Traitement outputs (2)'!$A$41:$A$45,0),MATCH(C1627,'[1]Traitement outputs (2)'!$B$40:$Q$40,0))</f>
        <v>254.15803075879367</v>
      </c>
      <c r="K1627">
        <f>I1627*$S$2</f>
        <v>-21342.138833337085</v>
      </c>
      <c r="L1627">
        <f>J1627*$S$2</f>
        <v>29515.067122381799</v>
      </c>
    </row>
    <row r="1628" spans="1:12" x14ac:dyDescent="0.35">
      <c r="A1628" s="1">
        <v>34767.75</v>
      </c>
      <c r="B1628">
        <v>20.081</v>
      </c>
      <c r="C1628">
        <f>HLOOKUP(B1628,'[1]Traitement outputs'!$B$33:$Q$33,1,TRUE)</f>
        <v>20</v>
      </c>
      <c r="E1628" s="1">
        <v>34767.75</v>
      </c>
      <c r="F1628">
        <v>21.958400000000001</v>
      </c>
      <c r="G1628">
        <f t="shared" si="25"/>
        <v>22</v>
      </c>
      <c r="I1628">
        <f>INDEX('[1]Traitement outputs (2)'!$B$34:$Q$38,MATCH(70,'[1]Traitement outputs (2)'!$A$34:$A$38,0),MATCH(C1628,'[1]Traitement outputs (2)'!$B$33:$Q$33,0))</f>
        <v>-183.77989640241771</v>
      </c>
      <c r="J1628">
        <f>INDEX('[1]Traitement outputs (2)'!$B$41:$Q$45,MATCH(70,'[1]Traitement outputs (2)'!$A$41:$A$45,0),MATCH(C1628,'[1]Traitement outputs (2)'!$B$40:$Q$40,0))</f>
        <v>254.15803075879367</v>
      </c>
      <c r="K1628">
        <f>I1628*$S$2</f>
        <v>-21342.138833337085</v>
      </c>
      <c r="L1628">
        <f>J1628*$S$2</f>
        <v>29515.067122381799</v>
      </c>
    </row>
    <row r="1629" spans="1:12" x14ac:dyDescent="0.35">
      <c r="A1629" s="1">
        <v>34767.791666666664</v>
      </c>
      <c r="B1629">
        <v>20.0809</v>
      </c>
      <c r="C1629">
        <f>HLOOKUP(B1629,'[1]Traitement outputs'!$B$33:$Q$33,1,TRUE)</f>
        <v>20</v>
      </c>
      <c r="E1629" s="1">
        <v>34767.791666666664</v>
      </c>
      <c r="F1629">
        <v>21.6905</v>
      </c>
      <c r="G1629">
        <f t="shared" si="25"/>
        <v>22</v>
      </c>
      <c r="I1629">
        <f>INDEX('[1]Traitement outputs (2)'!$B$34:$Q$38,MATCH(70,'[1]Traitement outputs (2)'!$A$34:$A$38,0),MATCH(C1629,'[1]Traitement outputs (2)'!$B$33:$Q$33,0))</f>
        <v>-183.77989640241771</v>
      </c>
      <c r="J1629">
        <f>INDEX('[1]Traitement outputs (2)'!$B$41:$Q$45,MATCH(70,'[1]Traitement outputs (2)'!$A$41:$A$45,0),MATCH(C1629,'[1]Traitement outputs (2)'!$B$40:$Q$40,0))</f>
        <v>254.15803075879367</v>
      </c>
      <c r="K1629">
        <f>I1629*$S$2</f>
        <v>-21342.138833337085</v>
      </c>
      <c r="L1629">
        <f>J1629*$S$2</f>
        <v>29515.067122381799</v>
      </c>
    </row>
    <row r="1630" spans="1:12" x14ac:dyDescent="0.35">
      <c r="A1630" s="1">
        <v>34767.833333333336</v>
      </c>
      <c r="B1630">
        <v>20.081099999999999</v>
      </c>
      <c r="C1630">
        <f>HLOOKUP(B1630,'[1]Traitement outputs'!$B$33:$Q$33,1,TRUE)</f>
        <v>20</v>
      </c>
      <c r="E1630" s="1">
        <v>34767.833333333336</v>
      </c>
      <c r="F1630">
        <v>21.3904</v>
      </c>
      <c r="G1630">
        <f t="shared" si="25"/>
        <v>21</v>
      </c>
      <c r="I1630">
        <f>INDEX('[1]Traitement outputs (2)'!$B$34:$Q$38,MATCH(70,'[1]Traitement outputs (2)'!$A$34:$A$38,0),MATCH(C1630,'[1]Traitement outputs (2)'!$B$33:$Q$33,0))</f>
        <v>-183.77989640241771</v>
      </c>
      <c r="J1630">
        <f>INDEX('[1]Traitement outputs (2)'!$B$41:$Q$45,MATCH(70,'[1]Traitement outputs (2)'!$A$41:$A$45,0),MATCH(C1630,'[1]Traitement outputs (2)'!$B$40:$Q$40,0))</f>
        <v>254.15803075879367</v>
      </c>
      <c r="K1630">
        <f>I1630*$S$2</f>
        <v>-21342.138833337085</v>
      </c>
      <c r="L1630">
        <f>J1630*$S$2</f>
        <v>29515.067122381799</v>
      </c>
    </row>
    <row r="1631" spans="1:12" x14ac:dyDescent="0.35">
      <c r="A1631" s="1">
        <v>34767.875</v>
      </c>
      <c r="B1631">
        <v>16.168600000000001</v>
      </c>
      <c r="C1631">
        <f>HLOOKUP(B1631,'[1]Traitement outputs'!$B$33:$Q$33,1,TRUE)</f>
        <v>16</v>
      </c>
      <c r="E1631" s="1">
        <v>34767.875</v>
      </c>
      <c r="F1631">
        <v>26.934799999999999</v>
      </c>
      <c r="G1631">
        <f t="shared" si="25"/>
        <v>27</v>
      </c>
      <c r="I1631">
        <f>INDEX('[1]Traitement outputs (2)'!$B$34:$Q$38,MATCH(70,'[1]Traitement outputs (2)'!$A$34:$A$38,0),MATCH(C1631,'[1]Traitement outputs (2)'!$B$33:$Q$33,0))</f>
        <v>-87.65601603539298</v>
      </c>
      <c r="J1631">
        <f>INDEX('[1]Traitement outputs (2)'!$B$41:$Q$45,MATCH(70,'[1]Traitement outputs (2)'!$A$41:$A$45,0),MATCH(C1631,'[1]Traitement outputs (2)'!$B$40:$Q$40,0))</f>
        <v>158.03405896601754</v>
      </c>
      <c r="K1631">
        <f>I1631*$S$2</f>
        <v>-10179.387954970944</v>
      </c>
      <c r="L1631">
        <f>J1631*$S$2</f>
        <v>18352.305626852856</v>
      </c>
    </row>
    <row r="1632" spans="1:12" x14ac:dyDescent="0.35">
      <c r="A1632" s="1">
        <v>34767.916666666664</v>
      </c>
      <c r="B1632">
        <v>16.081700000000001</v>
      </c>
      <c r="C1632">
        <f>HLOOKUP(B1632,'[1]Traitement outputs'!$B$33:$Q$33,1,TRUE)</f>
        <v>16</v>
      </c>
      <c r="E1632" s="1">
        <v>34767.916666666664</v>
      </c>
      <c r="F1632">
        <v>26.151599999999998</v>
      </c>
      <c r="G1632">
        <f t="shared" si="25"/>
        <v>26</v>
      </c>
      <c r="I1632">
        <f>INDEX('[1]Traitement outputs (2)'!$B$34:$Q$38,MATCH(70,'[1]Traitement outputs (2)'!$A$34:$A$38,0),MATCH(C1632,'[1]Traitement outputs (2)'!$B$33:$Q$33,0))</f>
        <v>-87.65601603539298</v>
      </c>
      <c r="J1632">
        <f>INDEX('[1]Traitement outputs (2)'!$B$41:$Q$45,MATCH(70,'[1]Traitement outputs (2)'!$A$41:$A$45,0),MATCH(C1632,'[1]Traitement outputs (2)'!$B$40:$Q$40,0))</f>
        <v>158.03405896601754</v>
      </c>
      <c r="K1632">
        <f>I1632*$S$2</f>
        <v>-10179.387954970944</v>
      </c>
      <c r="L1632">
        <f>J1632*$S$2</f>
        <v>18352.305626852856</v>
      </c>
    </row>
    <row r="1633" spans="1:12" x14ac:dyDescent="0.35">
      <c r="A1633" s="1">
        <v>34767.958333333336</v>
      </c>
      <c r="B1633">
        <v>16.0809</v>
      </c>
      <c r="C1633">
        <f>HLOOKUP(B1633,'[1]Traitement outputs'!$B$33:$Q$33,1,TRUE)</f>
        <v>16</v>
      </c>
      <c r="E1633" s="1">
        <v>34767.958333333336</v>
      </c>
      <c r="F1633">
        <v>25.058299999999999</v>
      </c>
      <c r="G1633">
        <f t="shared" si="25"/>
        <v>25</v>
      </c>
      <c r="I1633">
        <f>INDEX('[1]Traitement outputs (2)'!$B$34:$Q$38,MATCH(70,'[1]Traitement outputs (2)'!$A$34:$A$38,0),MATCH(C1633,'[1]Traitement outputs (2)'!$B$33:$Q$33,0))</f>
        <v>-87.65601603539298</v>
      </c>
      <c r="J1633">
        <f>INDEX('[1]Traitement outputs (2)'!$B$41:$Q$45,MATCH(70,'[1]Traitement outputs (2)'!$A$41:$A$45,0),MATCH(C1633,'[1]Traitement outputs (2)'!$B$40:$Q$40,0))</f>
        <v>158.03405896601754</v>
      </c>
      <c r="K1633">
        <f>I1633*$S$2</f>
        <v>-10179.387954970944</v>
      </c>
      <c r="L1633">
        <f>J1633*$S$2</f>
        <v>18352.305626852856</v>
      </c>
    </row>
    <row r="1634" spans="1:12" x14ac:dyDescent="0.35">
      <c r="A1634" s="1">
        <v>34768</v>
      </c>
      <c r="B1634">
        <v>16.081099999999999</v>
      </c>
      <c r="C1634">
        <f>HLOOKUP(B1634,'[1]Traitement outputs'!$B$33:$Q$33,1,TRUE)</f>
        <v>16</v>
      </c>
      <c r="E1634" s="1">
        <v>34768</v>
      </c>
      <c r="F1634">
        <v>24.099499999999999</v>
      </c>
      <c r="G1634">
        <f t="shared" si="25"/>
        <v>24</v>
      </c>
      <c r="I1634">
        <f>INDEX('[1]Traitement outputs (2)'!$B$34:$Q$38,MATCH(70,'[1]Traitement outputs (2)'!$A$34:$A$38,0),MATCH(C1634,'[1]Traitement outputs (2)'!$B$33:$Q$33,0))</f>
        <v>-87.65601603539298</v>
      </c>
      <c r="J1634">
        <f>INDEX('[1]Traitement outputs (2)'!$B$41:$Q$45,MATCH(70,'[1]Traitement outputs (2)'!$A$41:$A$45,0),MATCH(C1634,'[1]Traitement outputs (2)'!$B$40:$Q$40,0))</f>
        <v>158.03405896601754</v>
      </c>
      <c r="K1634">
        <f>I1634*$S$2</f>
        <v>-10179.387954970944</v>
      </c>
      <c r="L1634">
        <f>J1634*$S$2</f>
        <v>18352.305626852856</v>
      </c>
    </row>
    <row r="1635" spans="1:12" x14ac:dyDescent="0.35">
      <c r="A1635" s="1">
        <v>34768.041666666664</v>
      </c>
      <c r="B1635">
        <v>16.0809</v>
      </c>
      <c r="C1635">
        <f>HLOOKUP(B1635,'[1]Traitement outputs'!$B$33:$Q$33,1,TRUE)</f>
        <v>16</v>
      </c>
      <c r="E1635" s="1">
        <v>34768.041666666664</v>
      </c>
      <c r="F1635">
        <v>23.040400000000002</v>
      </c>
      <c r="G1635">
        <f t="shared" si="25"/>
        <v>23</v>
      </c>
      <c r="I1635">
        <f>INDEX('[1]Traitement outputs (2)'!$B$34:$Q$38,MATCH(70,'[1]Traitement outputs (2)'!$A$34:$A$38,0),MATCH(C1635,'[1]Traitement outputs (2)'!$B$33:$Q$33,0))</f>
        <v>-87.65601603539298</v>
      </c>
      <c r="J1635">
        <f>INDEX('[1]Traitement outputs (2)'!$B$41:$Q$45,MATCH(70,'[1]Traitement outputs (2)'!$A$41:$A$45,0),MATCH(C1635,'[1]Traitement outputs (2)'!$B$40:$Q$40,0))</f>
        <v>158.03405896601754</v>
      </c>
      <c r="K1635">
        <f>I1635*$S$2</f>
        <v>-10179.387954970944</v>
      </c>
      <c r="L1635">
        <f>J1635*$S$2</f>
        <v>18352.305626852856</v>
      </c>
    </row>
    <row r="1636" spans="1:12" x14ac:dyDescent="0.35">
      <c r="A1636" s="1">
        <v>34768.083333333336</v>
      </c>
      <c r="B1636">
        <v>16.0807</v>
      </c>
      <c r="C1636">
        <f>HLOOKUP(B1636,'[1]Traitement outputs'!$B$33:$Q$33,1,TRUE)</f>
        <v>16</v>
      </c>
      <c r="E1636" s="1">
        <v>34768.083333333336</v>
      </c>
      <c r="F1636">
        <v>22.004100000000001</v>
      </c>
      <c r="G1636">
        <f t="shared" si="25"/>
        <v>22</v>
      </c>
      <c r="I1636">
        <f>INDEX('[1]Traitement outputs (2)'!$B$34:$Q$38,MATCH(70,'[1]Traitement outputs (2)'!$A$34:$A$38,0),MATCH(C1636,'[1]Traitement outputs (2)'!$B$33:$Q$33,0))</f>
        <v>-87.65601603539298</v>
      </c>
      <c r="J1636">
        <f>INDEX('[1]Traitement outputs (2)'!$B$41:$Q$45,MATCH(70,'[1]Traitement outputs (2)'!$A$41:$A$45,0),MATCH(C1636,'[1]Traitement outputs (2)'!$B$40:$Q$40,0))</f>
        <v>158.03405896601754</v>
      </c>
      <c r="K1636">
        <f>I1636*$S$2</f>
        <v>-10179.387954970944</v>
      </c>
      <c r="L1636">
        <f>J1636*$S$2</f>
        <v>18352.305626852856</v>
      </c>
    </row>
    <row r="1637" spans="1:12" x14ac:dyDescent="0.35">
      <c r="A1637" s="1">
        <v>34768.125</v>
      </c>
      <c r="B1637">
        <v>16.080500000000001</v>
      </c>
      <c r="C1637">
        <f>HLOOKUP(B1637,'[1]Traitement outputs'!$B$33:$Q$33,1,TRUE)</f>
        <v>16</v>
      </c>
      <c r="E1637" s="1">
        <v>34768.125</v>
      </c>
      <c r="F1637">
        <v>21.0305</v>
      </c>
      <c r="G1637">
        <f t="shared" si="25"/>
        <v>21</v>
      </c>
      <c r="I1637">
        <f>INDEX('[1]Traitement outputs (2)'!$B$34:$Q$38,MATCH(70,'[1]Traitement outputs (2)'!$A$34:$A$38,0),MATCH(C1637,'[1]Traitement outputs (2)'!$B$33:$Q$33,0))</f>
        <v>-87.65601603539298</v>
      </c>
      <c r="J1637">
        <f>INDEX('[1]Traitement outputs (2)'!$B$41:$Q$45,MATCH(70,'[1]Traitement outputs (2)'!$A$41:$A$45,0),MATCH(C1637,'[1]Traitement outputs (2)'!$B$40:$Q$40,0))</f>
        <v>158.03405896601754</v>
      </c>
      <c r="K1637">
        <f>I1637*$S$2</f>
        <v>-10179.387954970944</v>
      </c>
      <c r="L1637">
        <f>J1637*$S$2</f>
        <v>18352.305626852856</v>
      </c>
    </row>
    <row r="1638" spans="1:12" x14ac:dyDescent="0.35">
      <c r="A1638" s="1">
        <v>34768.166666666664</v>
      </c>
      <c r="B1638">
        <v>16.080300000000001</v>
      </c>
      <c r="C1638">
        <f>HLOOKUP(B1638,'[1]Traitement outputs'!$B$33:$Q$33,1,TRUE)</f>
        <v>16</v>
      </c>
      <c r="E1638" s="1">
        <v>34768.166666666664</v>
      </c>
      <c r="F1638">
        <v>20.151900000000001</v>
      </c>
      <c r="G1638">
        <f t="shared" si="25"/>
        <v>20</v>
      </c>
      <c r="I1638">
        <f>INDEX('[1]Traitement outputs (2)'!$B$34:$Q$38,MATCH(70,'[1]Traitement outputs (2)'!$A$34:$A$38,0),MATCH(C1638,'[1]Traitement outputs (2)'!$B$33:$Q$33,0))</f>
        <v>-87.65601603539298</v>
      </c>
      <c r="J1638">
        <f>INDEX('[1]Traitement outputs (2)'!$B$41:$Q$45,MATCH(70,'[1]Traitement outputs (2)'!$A$41:$A$45,0),MATCH(C1638,'[1]Traitement outputs (2)'!$B$40:$Q$40,0))</f>
        <v>158.03405896601754</v>
      </c>
      <c r="K1638">
        <f>I1638*$S$2</f>
        <v>-10179.387954970944</v>
      </c>
      <c r="L1638">
        <f>J1638*$S$2</f>
        <v>18352.305626852856</v>
      </c>
    </row>
    <row r="1639" spans="1:12" x14ac:dyDescent="0.35">
      <c r="A1639" s="1">
        <v>34768.208333333336</v>
      </c>
      <c r="B1639">
        <v>20.0335</v>
      </c>
      <c r="C1639">
        <f>HLOOKUP(B1639,'[1]Traitement outputs'!$B$33:$Q$33,1,TRUE)</f>
        <v>20</v>
      </c>
      <c r="E1639" s="1">
        <v>34768.208333333336</v>
      </c>
      <c r="F1639">
        <v>14.840999999999999</v>
      </c>
      <c r="G1639">
        <f t="shared" si="25"/>
        <v>15</v>
      </c>
      <c r="I1639">
        <f>INDEX('[1]Traitement outputs (2)'!$B$34:$Q$38,MATCH(70,'[1]Traitement outputs (2)'!$A$34:$A$38,0),MATCH(C1639,'[1]Traitement outputs (2)'!$B$33:$Q$33,0))</f>
        <v>-183.77989640241771</v>
      </c>
      <c r="J1639">
        <f>INDEX('[1]Traitement outputs (2)'!$B$41:$Q$45,MATCH(70,'[1]Traitement outputs (2)'!$A$41:$A$45,0),MATCH(C1639,'[1]Traitement outputs (2)'!$B$40:$Q$40,0))</f>
        <v>254.15803075879367</v>
      </c>
      <c r="K1639">
        <f>I1639*$S$2</f>
        <v>-21342.138833337085</v>
      </c>
      <c r="L1639">
        <f>J1639*$S$2</f>
        <v>29515.067122381799</v>
      </c>
    </row>
    <row r="1640" spans="1:12" x14ac:dyDescent="0.35">
      <c r="A1640" s="1">
        <v>34768.25</v>
      </c>
      <c r="B1640">
        <v>20.079499999999999</v>
      </c>
      <c r="C1640">
        <f>HLOOKUP(B1640,'[1]Traitement outputs'!$B$33:$Q$33,1,TRUE)</f>
        <v>20</v>
      </c>
      <c r="E1640" s="1">
        <v>34768.25</v>
      </c>
      <c r="F1640">
        <v>14.387600000000001</v>
      </c>
      <c r="G1640">
        <f t="shared" si="25"/>
        <v>14</v>
      </c>
      <c r="I1640">
        <f>INDEX('[1]Traitement outputs (2)'!$B$34:$Q$38,MATCH(70,'[1]Traitement outputs (2)'!$A$34:$A$38,0),MATCH(C1640,'[1]Traitement outputs (2)'!$B$33:$Q$33,0))</f>
        <v>-183.77989640241771</v>
      </c>
      <c r="J1640">
        <f>INDEX('[1]Traitement outputs (2)'!$B$41:$Q$45,MATCH(70,'[1]Traitement outputs (2)'!$A$41:$A$45,0),MATCH(C1640,'[1]Traitement outputs (2)'!$B$40:$Q$40,0))</f>
        <v>254.15803075879367</v>
      </c>
      <c r="K1640">
        <f>I1640*$S$2</f>
        <v>-21342.138833337085</v>
      </c>
      <c r="L1640">
        <f>J1640*$S$2</f>
        <v>29515.067122381799</v>
      </c>
    </row>
    <row r="1641" spans="1:12" x14ac:dyDescent="0.35">
      <c r="A1641" s="1">
        <v>34768.291666666664</v>
      </c>
      <c r="B1641">
        <v>20.082000000000001</v>
      </c>
      <c r="C1641">
        <f>HLOOKUP(B1641,'[1]Traitement outputs'!$B$33:$Q$33,1,TRUE)</f>
        <v>20</v>
      </c>
      <c r="E1641" s="1">
        <v>34768.291666666664</v>
      </c>
      <c r="F1641">
        <v>14.327</v>
      </c>
      <c r="G1641">
        <f t="shared" si="25"/>
        <v>14</v>
      </c>
      <c r="I1641">
        <f>INDEX('[1]Traitement outputs (2)'!$B$34:$Q$38,MATCH(70,'[1]Traitement outputs (2)'!$A$34:$A$38,0),MATCH(C1641,'[1]Traitement outputs (2)'!$B$33:$Q$33,0))</f>
        <v>-183.77989640241771</v>
      </c>
      <c r="J1641">
        <f>INDEX('[1]Traitement outputs (2)'!$B$41:$Q$45,MATCH(70,'[1]Traitement outputs (2)'!$A$41:$A$45,0),MATCH(C1641,'[1]Traitement outputs (2)'!$B$40:$Q$40,0))</f>
        <v>254.15803075879367</v>
      </c>
      <c r="K1641">
        <f>I1641*$S$2</f>
        <v>-21342.138833337085</v>
      </c>
      <c r="L1641">
        <f>J1641*$S$2</f>
        <v>29515.067122381799</v>
      </c>
    </row>
    <row r="1642" spans="1:12" x14ac:dyDescent="0.35">
      <c r="A1642" s="1">
        <v>34768.333333333336</v>
      </c>
      <c r="B1642">
        <v>20.086400000000001</v>
      </c>
      <c r="C1642">
        <f>HLOOKUP(B1642,'[1]Traitement outputs'!$B$33:$Q$33,1,TRUE)</f>
        <v>20</v>
      </c>
      <c r="E1642" s="1">
        <v>34768.333333333336</v>
      </c>
      <c r="F1642">
        <v>14.658200000000001</v>
      </c>
      <c r="G1642">
        <f t="shared" si="25"/>
        <v>15</v>
      </c>
      <c r="I1642">
        <f>INDEX('[1]Traitement outputs (2)'!$B$34:$Q$38,MATCH(70,'[1]Traitement outputs (2)'!$A$34:$A$38,0),MATCH(C1642,'[1]Traitement outputs (2)'!$B$33:$Q$33,0))</f>
        <v>-183.77989640241771</v>
      </c>
      <c r="J1642">
        <f>INDEX('[1]Traitement outputs (2)'!$B$41:$Q$45,MATCH(70,'[1]Traitement outputs (2)'!$A$41:$A$45,0),MATCH(C1642,'[1]Traitement outputs (2)'!$B$40:$Q$40,0))</f>
        <v>254.15803075879367</v>
      </c>
      <c r="K1642">
        <f>I1642*$S$2</f>
        <v>-21342.138833337085</v>
      </c>
      <c r="L1642">
        <f>J1642*$S$2</f>
        <v>29515.067122381799</v>
      </c>
    </row>
    <row r="1643" spans="1:12" x14ac:dyDescent="0.35">
      <c r="A1643" s="1">
        <v>34768.375</v>
      </c>
      <c r="B1643">
        <v>20.088799999999999</v>
      </c>
      <c r="C1643">
        <f>HLOOKUP(B1643,'[1]Traitement outputs'!$B$33:$Q$33,1,TRUE)</f>
        <v>20</v>
      </c>
      <c r="E1643" s="1">
        <v>34768.375</v>
      </c>
      <c r="F1643">
        <v>15.2536</v>
      </c>
      <c r="G1643">
        <f t="shared" si="25"/>
        <v>15</v>
      </c>
      <c r="I1643">
        <f>INDEX('[1]Traitement outputs (2)'!$B$34:$Q$38,MATCH(70,'[1]Traitement outputs (2)'!$A$34:$A$38,0),MATCH(C1643,'[1]Traitement outputs (2)'!$B$33:$Q$33,0))</f>
        <v>-183.77989640241771</v>
      </c>
      <c r="J1643">
        <f>INDEX('[1]Traitement outputs (2)'!$B$41:$Q$45,MATCH(70,'[1]Traitement outputs (2)'!$A$41:$A$45,0),MATCH(C1643,'[1]Traitement outputs (2)'!$B$40:$Q$40,0))</f>
        <v>254.15803075879367</v>
      </c>
      <c r="K1643">
        <f>I1643*$S$2</f>
        <v>-21342.138833337085</v>
      </c>
      <c r="L1643">
        <f>J1643*$S$2</f>
        <v>29515.067122381799</v>
      </c>
    </row>
    <row r="1644" spans="1:12" x14ac:dyDescent="0.35">
      <c r="A1644" s="1">
        <v>34768.416666666664</v>
      </c>
      <c r="B1644">
        <v>20.085100000000001</v>
      </c>
      <c r="C1644">
        <f>HLOOKUP(B1644,'[1]Traitement outputs'!$B$33:$Q$33,1,TRUE)</f>
        <v>20</v>
      </c>
      <c r="E1644" s="1">
        <v>34768.416666666664</v>
      </c>
      <c r="F1644">
        <v>15.820499999999999</v>
      </c>
      <c r="G1644">
        <f t="shared" si="25"/>
        <v>16</v>
      </c>
      <c r="I1644">
        <f>INDEX('[1]Traitement outputs (2)'!$B$34:$Q$38,MATCH(70,'[1]Traitement outputs (2)'!$A$34:$A$38,0),MATCH(C1644,'[1]Traitement outputs (2)'!$B$33:$Q$33,0))</f>
        <v>-183.77989640241771</v>
      </c>
      <c r="J1644">
        <f>INDEX('[1]Traitement outputs (2)'!$B$41:$Q$45,MATCH(70,'[1]Traitement outputs (2)'!$A$41:$A$45,0),MATCH(C1644,'[1]Traitement outputs (2)'!$B$40:$Q$40,0))</f>
        <v>254.15803075879367</v>
      </c>
      <c r="K1644">
        <f>I1644*$S$2</f>
        <v>-21342.138833337085</v>
      </c>
      <c r="L1644">
        <f>J1644*$S$2</f>
        <v>29515.067122381799</v>
      </c>
    </row>
    <row r="1645" spans="1:12" x14ac:dyDescent="0.35">
      <c r="A1645" s="1">
        <v>34768.458333333336</v>
      </c>
      <c r="B1645">
        <v>20.9038</v>
      </c>
      <c r="C1645">
        <f>HLOOKUP(B1645,'[1]Traitement outputs'!$B$33:$Q$33,1,TRUE)</f>
        <v>20</v>
      </c>
      <c r="E1645" s="1">
        <v>34768.458333333336</v>
      </c>
      <c r="F1645">
        <v>15.772</v>
      </c>
      <c r="G1645">
        <f t="shared" si="25"/>
        <v>16</v>
      </c>
      <c r="I1645">
        <f>INDEX('[1]Traitement outputs (2)'!$B$34:$Q$38,MATCH(70,'[1]Traitement outputs (2)'!$A$34:$A$38,0),MATCH(C1645,'[1]Traitement outputs (2)'!$B$33:$Q$33,0))</f>
        <v>-183.77989640241771</v>
      </c>
      <c r="J1645">
        <f>INDEX('[1]Traitement outputs (2)'!$B$41:$Q$45,MATCH(70,'[1]Traitement outputs (2)'!$A$41:$A$45,0),MATCH(C1645,'[1]Traitement outputs (2)'!$B$40:$Q$40,0))</f>
        <v>254.15803075879367</v>
      </c>
      <c r="K1645">
        <f>I1645*$S$2</f>
        <v>-21342.138833337085</v>
      </c>
      <c r="L1645">
        <f>J1645*$S$2</f>
        <v>29515.067122381799</v>
      </c>
    </row>
    <row r="1646" spans="1:12" x14ac:dyDescent="0.35">
      <c r="A1646" s="1">
        <v>34768.5</v>
      </c>
      <c r="B1646">
        <v>21.991</v>
      </c>
      <c r="C1646">
        <f>HLOOKUP(B1646,'[1]Traitement outputs'!$B$33:$Q$33,1,TRUE)</f>
        <v>20</v>
      </c>
      <c r="E1646" s="1">
        <v>34768.5</v>
      </c>
      <c r="F1646">
        <v>15.534800000000001</v>
      </c>
      <c r="G1646">
        <f t="shared" si="25"/>
        <v>16</v>
      </c>
      <c r="I1646">
        <f>INDEX('[1]Traitement outputs (2)'!$B$34:$Q$38,MATCH(70,'[1]Traitement outputs (2)'!$A$34:$A$38,0),MATCH(C1646,'[1]Traitement outputs (2)'!$B$33:$Q$33,0))</f>
        <v>-183.77989640241771</v>
      </c>
      <c r="J1646">
        <f>INDEX('[1]Traitement outputs (2)'!$B$41:$Q$45,MATCH(70,'[1]Traitement outputs (2)'!$A$41:$A$45,0),MATCH(C1646,'[1]Traitement outputs (2)'!$B$40:$Q$40,0))</f>
        <v>254.15803075879367</v>
      </c>
      <c r="K1646">
        <f>I1646*$S$2</f>
        <v>-21342.138833337085</v>
      </c>
      <c r="L1646">
        <f>J1646*$S$2</f>
        <v>29515.067122381799</v>
      </c>
    </row>
    <row r="1647" spans="1:12" x14ac:dyDescent="0.35">
      <c r="A1647" s="1">
        <v>34768.541666666664</v>
      </c>
      <c r="B1647">
        <v>20.5395</v>
      </c>
      <c r="C1647">
        <f>HLOOKUP(B1647,'[1]Traitement outputs'!$B$33:$Q$33,1,TRUE)</f>
        <v>20</v>
      </c>
      <c r="E1647" s="1">
        <v>34768.541666666664</v>
      </c>
      <c r="F1647">
        <v>17.765000000000001</v>
      </c>
      <c r="G1647">
        <f t="shared" si="25"/>
        <v>18</v>
      </c>
      <c r="I1647">
        <f>INDEX('[1]Traitement outputs (2)'!$B$34:$Q$38,MATCH(70,'[1]Traitement outputs (2)'!$A$34:$A$38,0),MATCH(C1647,'[1]Traitement outputs (2)'!$B$33:$Q$33,0))</f>
        <v>-183.77989640241771</v>
      </c>
      <c r="J1647">
        <f>INDEX('[1]Traitement outputs (2)'!$B$41:$Q$45,MATCH(70,'[1]Traitement outputs (2)'!$A$41:$A$45,0),MATCH(C1647,'[1]Traitement outputs (2)'!$B$40:$Q$40,0))</f>
        <v>254.15803075879367</v>
      </c>
      <c r="K1647">
        <f>I1647*$S$2</f>
        <v>-21342.138833337085</v>
      </c>
      <c r="L1647">
        <f>J1647*$S$2</f>
        <v>29515.067122381799</v>
      </c>
    </row>
    <row r="1648" spans="1:12" x14ac:dyDescent="0.35">
      <c r="A1648" s="1">
        <v>34768.583333333336</v>
      </c>
      <c r="B1648">
        <v>20.090900000000001</v>
      </c>
      <c r="C1648">
        <f>HLOOKUP(B1648,'[1]Traitement outputs'!$B$33:$Q$33,1,TRUE)</f>
        <v>20</v>
      </c>
      <c r="E1648" s="1">
        <v>34768.583333333336</v>
      </c>
      <c r="F1648">
        <v>18.8443</v>
      </c>
      <c r="G1648">
        <f t="shared" si="25"/>
        <v>19</v>
      </c>
      <c r="I1648">
        <f>INDEX('[1]Traitement outputs (2)'!$B$34:$Q$38,MATCH(70,'[1]Traitement outputs (2)'!$A$34:$A$38,0),MATCH(C1648,'[1]Traitement outputs (2)'!$B$33:$Q$33,0))</f>
        <v>-183.77989640241771</v>
      </c>
      <c r="J1648">
        <f>INDEX('[1]Traitement outputs (2)'!$B$41:$Q$45,MATCH(70,'[1]Traitement outputs (2)'!$A$41:$A$45,0),MATCH(C1648,'[1]Traitement outputs (2)'!$B$40:$Q$40,0))</f>
        <v>254.15803075879367</v>
      </c>
      <c r="K1648">
        <f>I1648*$S$2</f>
        <v>-21342.138833337085</v>
      </c>
      <c r="L1648">
        <f>J1648*$S$2</f>
        <v>29515.067122381799</v>
      </c>
    </row>
    <row r="1649" spans="1:12" x14ac:dyDescent="0.35">
      <c r="A1649" s="1">
        <v>34768.625</v>
      </c>
      <c r="B1649">
        <v>20.084900000000001</v>
      </c>
      <c r="C1649">
        <f>HLOOKUP(B1649,'[1]Traitement outputs'!$B$33:$Q$33,1,TRUE)</f>
        <v>20</v>
      </c>
      <c r="E1649" s="1">
        <v>34768.625</v>
      </c>
      <c r="F1649">
        <v>19.3445</v>
      </c>
      <c r="G1649">
        <f t="shared" si="25"/>
        <v>19</v>
      </c>
      <c r="I1649">
        <f>INDEX('[1]Traitement outputs (2)'!$B$34:$Q$38,MATCH(70,'[1]Traitement outputs (2)'!$A$34:$A$38,0),MATCH(C1649,'[1]Traitement outputs (2)'!$B$33:$Q$33,0))</f>
        <v>-183.77989640241771</v>
      </c>
      <c r="J1649">
        <f>INDEX('[1]Traitement outputs (2)'!$B$41:$Q$45,MATCH(70,'[1]Traitement outputs (2)'!$A$41:$A$45,0),MATCH(C1649,'[1]Traitement outputs (2)'!$B$40:$Q$40,0))</f>
        <v>254.15803075879367</v>
      </c>
      <c r="K1649">
        <f>I1649*$S$2</f>
        <v>-21342.138833337085</v>
      </c>
      <c r="L1649">
        <f>J1649*$S$2</f>
        <v>29515.067122381799</v>
      </c>
    </row>
    <row r="1650" spans="1:12" x14ac:dyDescent="0.35">
      <c r="A1650" s="1">
        <v>34768.666666666664</v>
      </c>
      <c r="B1650">
        <v>20.088100000000001</v>
      </c>
      <c r="C1650">
        <f>HLOOKUP(B1650,'[1]Traitement outputs'!$B$33:$Q$33,1,TRUE)</f>
        <v>20</v>
      </c>
      <c r="E1650" s="1">
        <v>34768.666666666664</v>
      </c>
      <c r="F1650">
        <v>19.823799999999999</v>
      </c>
      <c r="G1650">
        <f t="shared" si="25"/>
        <v>20</v>
      </c>
      <c r="I1650">
        <f>INDEX('[1]Traitement outputs (2)'!$B$34:$Q$38,MATCH(70,'[1]Traitement outputs (2)'!$A$34:$A$38,0),MATCH(C1650,'[1]Traitement outputs (2)'!$B$33:$Q$33,0))</f>
        <v>-183.77989640241771</v>
      </c>
      <c r="J1650">
        <f>INDEX('[1]Traitement outputs (2)'!$B$41:$Q$45,MATCH(70,'[1]Traitement outputs (2)'!$A$41:$A$45,0),MATCH(C1650,'[1]Traitement outputs (2)'!$B$40:$Q$40,0))</f>
        <v>254.15803075879367</v>
      </c>
      <c r="K1650">
        <f>I1650*$S$2</f>
        <v>-21342.138833337085</v>
      </c>
      <c r="L1650">
        <f>J1650*$S$2</f>
        <v>29515.067122381799</v>
      </c>
    </row>
    <row r="1651" spans="1:12" x14ac:dyDescent="0.35">
      <c r="A1651" s="1">
        <v>34768.708333333336</v>
      </c>
      <c r="B1651">
        <v>20.082999999999998</v>
      </c>
      <c r="C1651">
        <f>HLOOKUP(B1651,'[1]Traitement outputs'!$B$33:$Q$33,1,TRUE)</f>
        <v>20</v>
      </c>
      <c r="E1651" s="1">
        <v>34768.708333333336</v>
      </c>
      <c r="F1651">
        <v>19.943100000000001</v>
      </c>
      <c r="G1651">
        <f t="shared" si="25"/>
        <v>20</v>
      </c>
      <c r="I1651">
        <f>INDEX('[1]Traitement outputs (2)'!$B$34:$Q$38,MATCH(70,'[1]Traitement outputs (2)'!$A$34:$A$38,0),MATCH(C1651,'[1]Traitement outputs (2)'!$B$33:$Q$33,0))</f>
        <v>-183.77989640241771</v>
      </c>
      <c r="J1651">
        <f>INDEX('[1]Traitement outputs (2)'!$B$41:$Q$45,MATCH(70,'[1]Traitement outputs (2)'!$A$41:$A$45,0),MATCH(C1651,'[1]Traitement outputs (2)'!$B$40:$Q$40,0))</f>
        <v>254.15803075879367</v>
      </c>
      <c r="K1651">
        <f>I1651*$S$2</f>
        <v>-21342.138833337085</v>
      </c>
      <c r="L1651">
        <f>J1651*$S$2</f>
        <v>29515.067122381799</v>
      </c>
    </row>
    <row r="1652" spans="1:12" x14ac:dyDescent="0.35">
      <c r="A1652" s="1">
        <v>34768.75</v>
      </c>
      <c r="B1652">
        <v>20.079599999999999</v>
      </c>
      <c r="C1652">
        <f>HLOOKUP(B1652,'[1]Traitement outputs'!$B$33:$Q$33,1,TRUE)</f>
        <v>20</v>
      </c>
      <c r="E1652" s="1">
        <v>34768.75</v>
      </c>
      <c r="F1652">
        <v>19.694500000000001</v>
      </c>
      <c r="G1652">
        <f t="shared" si="25"/>
        <v>20</v>
      </c>
      <c r="I1652">
        <f>INDEX('[1]Traitement outputs (2)'!$B$34:$Q$38,MATCH(70,'[1]Traitement outputs (2)'!$A$34:$A$38,0),MATCH(C1652,'[1]Traitement outputs (2)'!$B$33:$Q$33,0))</f>
        <v>-183.77989640241771</v>
      </c>
      <c r="J1652">
        <f>INDEX('[1]Traitement outputs (2)'!$B$41:$Q$45,MATCH(70,'[1]Traitement outputs (2)'!$A$41:$A$45,0),MATCH(C1652,'[1]Traitement outputs (2)'!$B$40:$Q$40,0))</f>
        <v>254.15803075879367</v>
      </c>
      <c r="K1652">
        <f>I1652*$S$2</f>
        <v>-21342.138833337085</v>
      </c>
      <c r="L1652">
        <f>J1652*$S$2</f>
        <v>29515.067122381799</v>
      </c>
    </row>
    <row r="1653" spans="1:12" x14ac:dyDescent="0.35">
      <c r="A1653" s="1">
        <v>34768.791666666664</v>
      </c>
      <c r="B1653">
        <v>20.0792</v>
      </c>
      <c r="C1653">
        <f>HLOOKUP(B1653,'[1]Traitement outputs'!$B$33:$Q$33,1,TRUE)</f>
        <v>20</v>
      </c>
      <c r="E1653" s="1">
        <v>34768.791666666664</v>
      </c>
      <c r="F1653">
        <v>19.366399999999999</v>
      </c>
      <c r="G1653">
        <f t="shared" si="25"/>
        <v>19</v>
      </c>
      <c r="I1653">
        <f>INDEX('[1]Traitement outputs (2)'!$B$34:$Q$38,MATCH(70,'[1]Traitement outputs (2)'!$A$34:$A$38,0),MATCH(C1653,'[1]Traitement outputs (2)'!$B$33:$Q$33,0))</f>
        <v>-183.77989640241771</v>
      </c>
      <c r="J1653">
        <f>INDEX('[1]Traitement outputs (2)'!$B$41:$Q$45,MATCH(70,'[1]Traitement outputs (2)'!$A$41:$A$45,0),MATCH(C1653,'[1]Traitement outputs (2)'!$B$40:$Q$40,0))</f>
        <v>254.15803075879367</v>
      </c>
      <c r="K1653">
        <f>I1653*$S$2</f>
        <v>-21342.138833337085</v>
      </c>
      <c r="L1653">
        <f>J1653*$S$2</f>
        <v>29515.067122381799</v>
      </c>
    </row>
    <row r="1654" spans="1:12" x14ac:dyDescent="0.35">
      <c r="A1654" s="1">
        <v>34768.833333333336</v>
      </c>
      <c r="B1654">
        <v>20.079000000000001</v>
      </c>
      <c r="C1654">
        <f>HLOOKUP(B1654,'[1]Traitement outputs'!$B$33:$Q$33,1,TRUE)</f>
        <v>20</v>
      </c>
      <c r="E1654" s="1">
        <v>34768.833333333336</v>
      </c>
      <c r="F1654">
        <v>19.001899999999999</v>
      </c>
      <c r="G1654">
        <f t="shared" si="25"/>
        <v>19</v>
      </c>
      <c r="I1654">
        <f>INDEX('[1]Traitement outputs (2)'!$B$34:$Q$38,MATCH(70,'[1]Traitement outputs (2)'!$A$34:$A$38,0),MATCH(C1654,'[1]Traitement outputs (2)'!$B$33:$Q$33,0))</f>
        <v>-183.77989640241771</v>
      </c>
      <c r="J1654">
        <f>INDEX('[1]Traitement outputs (2)'!$B$41:$Q$45,MATCH(70,'[1]Traitement outputs (2)'!$A$41:$A$45,0),MATCH(C1654,'[1]Traitement outputs (2)'!$B$40:$Q$40,0))</f>
        <v>254.15803075879367</v>
      </c>
      <c r="K1654">
        <f>I1654*$S$2</f>
        <v>-21342.138833337085</v>
      </c>
      <c r="L1654">
        <f>J1654*$S$2</f>
        <v>29515.067122381799</v>
      </c>
    </row>
    <row r="1655" spans="1:12" x14ac:dyDescent="0.35">
      <c r="A1655" s="1">
        <v>34768.875</v>
      </c>
      <c r="B1655">
        <v>16.1571</v>
      </c>
      <c r="C1655">
        <f>HLOOKUP(B1655,'[1]Traitement outputs'!$B$33:$Q$33,1,TRUE)</f>
        <v>16</v>
      </c>
      <c r="E1655" s="1">
        <v>34768.875</v>
      </c>
      <c r="F1655">
        <v>23.744599999999998</v>
      </c>
      <c r="G1655">
        <f t="shared" si="25"/>
        <v>24</v>
      </c>
      <c r="I1655">
        <f>INDEX('[1]Traitement outputs (2)'!$B$34:$Q$38,MATCH(70,'[1]Traitement outputs (2)'!$A$34:$A$38,0),MATCH(C1655,'[1]Traitement outputs (2)'!$B$33:$Q$33,0))</f>
        <v>-87.65601603539298</v>
      </c>
      <c r="J1655">
        <f>INDEX('[1]Traitement outputs (2)'!$B$41:$Q$45,MATCH(70,'[1]Traitement outputs (2)'!$A$41:$A$45,0),MATCH(C1655,'[1]Traitement outputs (2)'!$B$40:$Q$40,0))</f>
        <v>158.03405896601754</v>
      </c>
      <c r="K1655">
        <f>I1655*$S$2</f>
        <v>-10179.387954970944</v>
      </c>
      <c r="L1655">
        <f>J1655*$S$2</f>
        <v>18352.305626852856</v>
      </c>
    </row>
    <row r="1656" spans="1:12" x14ac:dyDescent="0.35">
      <c r="A1656" s="1">
        <v>34768.916666666664</v>
      </c>
      <c r="B1656">
        <v>16.078499999999998</v>
      </c>
      <c r="C1656">
        <f>HLOOKUP(B1656,'[1]Traitement outputs'!$B$33:$Q$33,1,TRUE)</f>
        <v>16</v>
      </c>
      <c r="E1656" s="1">
        <v>34768.916666666664</v>
      </c>
      <c r="F1656">
        <v>22.465399999999999</v>
      </c>
      <c r="G1656">
        <f t="shared" si="25"/>
        <v>22</v>
      </c>
      <c r="I1656">
        <f>INDEX('[1]Traitement outputs (2)'!$B$34:$Q$38,MATCH(70,'[1]Traitement outputs (2)'!$A$34:$A$38,0),MATCH(C1656,'[1]Traitement outputs (2)'!$B$33:$Q$33,0))</f>
        <v>-87.65601603539298</v>
      </c>
      <c r="J1656">
        <f>INDEX('[1]Traitement outputs (2)'!$B$41:$Q$45,MATCH(70,'[1]Traitement outputs (2)'!$A$41:$A$45,0),MATCH(C1656,'[1]Traitement outputs (2)'!$B$40:$Q$40,0))</f>
        <v>158.03405896601754</v>
      </c>
      <c r="K1656">
        <f>I1656*$S$2</f>
        <v>-10179.387954970944</v>
      </c>
      <c r="L1656">
        <f>J1656*$S$2</f>
        <v>18352.305626852856</v>
      </c>
    </row>
    <row r="1657" spans="1:12" x14ac:dyDescent="0.35">
      <c r="A1657" s="1">
        <v>34768.958333333336</v>
      </c>
      <c r="B1657">
        <v>16.077400000000001</v>
      </c>
      <c r="C1657">
        <f>HLOOKUP(B1657,'[1]Traitement outputs'!$B$33:$Q$33,1,TRUE)</f>
        <v>16</v>
      </c>
      <c r="E1657" s="1">
        <v>34768.958333333336</v>
      </c>
      <c r="F1657">
        <v>20.555199999999999</v>
      </c>
      <c r="G1657">
        <f t="shared" si="25"/>
        <v>21</v>
      </c>
      <c r="I1657">
        <f>INDEX('[1]Traitement outputs (2)'!$B$34:$Q$38,MATCH(70,'[1]Traitement outputs (2)'!$A$34:$A$38,0),MATCH(C1657,'[1]Traitement outputs (2)'!$B$33:$Q$33,0))</f>
        <v>-87.65601603539298</v>
      </c>
      <c r="J1657">
        <f>INDEX('[1]Traitement outputs (2)'!$B$41:$Q$45,MATCH(70,'[1]Traitement outputs (2)'!$A$41:$A$45,0),MATCH(C1657,'[1]Traitement outputs (2)'!$B$40:$Q$40,0))</f>
        <v>158.03405896601754</v>
      </c>
      <c r="K1657">
        <f>I1657*$S$2</f>
        <v>-10179.387954970944</v>
      </c>
      <c r="L1657">
        <f>J1657*$S$2</f>
        <v>18352.305626852856</v>
      </c>
    </row>
    <row r="1658" spans="1:12" x14ac:dyDescent="0.35">
      <c r="A1658" s="1">
        <v>34769</v>
      </c>
      <c r="B1658">
        <v>16.077300000000001</v>
      </c>
      <c r="C1658">
        <f>HLOOKUP(B1658,'[1]Traitement outputs'!$B$33:$Q$33,1,TRUE)</f>
        <v>16</v>
      </c>
      <c r="E1658" s="1">
        <v>34769</v>
      </c>
      <c r="F1658">
        <v>18.771000000000001</v>
      </c>
      <c r="G1658">
        <f t="shared" si="25"/>
        <v>19</v>
      </c>
      <c r="I1658">
        <f>INDEX('[1]Traitement outputs (2)'!$B$34:$Q$38,MATCH(70,'[1]Traitement outputs (2)'!$A$34:$A$38,0),MATCH(C1658,'[1]Traitement outputs (2)'!$B$33:$Q$33,0))</f>
        <v>-87.65601603539298</v>
      </c>
      <c r="J1658">
        <f>INDEX('[1]Traitement outputs (2)'!$B$41:$Q$45,MATCH(70,'[1]Traitement outputs (2)'!$A$41:$A$45,0),MATCH(C1658,'[1]Traitement outputs (2)'!$B$40:$Q$40,0))</f>
        <v>158.03405896601754</v>
      </c>
      <c r="K1658">
        <f>I1658*$S$2</f>
        <v>-10179.387954970944</v>
      </c>
      <c r="L1658">
        <f>J1658*$S$2</f>
        <v>18352.305626852856</v>
      </c>
    </row>
    <row r="1659" spans="1:12" x14ac:dyDescent="0.35">
      <c r="A1659" s="1">
        <v>34769.041666666664</v>
      </c>
      <c r="B1659">
        <v>16.077200000000001</v>
      </c>
      <c r="C1659">
        <f>HLOOKUP(B1659,'[1]Traitement outputs'!$B$33:$Q$33,1,TRUE)</f>
        <v>16</v>
      </c>
      <c r="E1659" s="1">
        <v>34769.041666666664</v>
      </c>
      <c r="F1659">
        <v>17.0123</v>
      </c>
      <c r="G1659">
        <f t="shared" si="25"/>
        <v>17</v>
      </c>
      <c r="I1659">
        <f>INDEX('[1]Traitement outputs (2)'!$B$34:$Q$38,MATCH(70,'[1]Traitement outputs (2)'!$A$34:$A$38,0),MATCH(C1659,'[1]Traitement outputs (2)'!$B$33:$Q$33,0))</f>
        <v>-87.65601603539298</v>
      </c>
      <c r="J1659">
        <f>INDEX('[1]Traitement outputs (2)'!$B$41:$Q$45,MATCH(70,'[1]Traitement outputs (2)'!$A$41:$A$45,0),MATCH(C1659,'[1]Traitement outputs (2)'!$B$40:$Q$40,0))</f>
        <v>158.03405896601754</v>
      </c>
      <c r="K1659">
        <f>I1659*$S$2</f>
        <v>-10179.387954970944</v>
      </c>
      <c r="L1659">
        <f>J1659*$S$2</f>
        <v>18352.305626852856</v>
      </c>
    </row>
    <row r="1660" spans="1:12" x14ac:dyDescent="0.35">
      <c r="A1660" s="1">
        <v>34769.083333333336</v>
      </c>
      <c r="B1660">
        <v>16.077000000000002</v>
      </c>
      <c r="C1660">
        <f>HLOOKUP(B1660,'[1]Traitement outputs'!$B$33:$Q$33,1,TRUE)</f>
        <v>16</v>
      </c>
      <c r="E1660" s="1">
        <v>34769.083333333336</v>
      </c>
      <c r="F1660">
        <v>15.436</v>
      </c>
      <c r="G1660">
        <f t="shared" si="25"/>
        <v>15</v>
      </c>
      <c r="I1660">
        <f>INDEX('[1]Traitement outputs (2)'!$B$34:$Q$38,MATCH(70,'[1]Traitement outputs (2)'!$A$34:$A$38,0),MATCH(C1660,'[1]Traitement outputs (2)'!$B$33:$Q$33,0))</f>
        <v>-87.65601603539298</v>
      </c>
      <c r="J1660">
        <f>INDEX('[1]Traitement outputs (2)'!$B$41:$Q$45,MATCH(70,'[1]Traitement outputs (2)'!$A$41:$A$45,0),MATCH(C1660,'[1]Traitement outputs (2)'!$B$40:$Q$40,0))</f>
        <v>158.03405896601754</v>
      </c>
      <c r="K1660">
        <f>I1660*$S$2</f>
        <v>-10179.387954970944</v>
      </c>
      <c r="L1660">
        <f>J1660*$S$2</f>
        <v>18352.305626852856</v>
      </c>
    </row>
    <row r="1661" spans="1:12" x14ac:dyDescent="0.35">
      <c r="A1661" s="1">
        <v>34769.125</v>
      </c>
      <c r="B1661">
        <v>16.076699999999999</v>
      </c>
      <c r="C1661">
        <f>HLOOKUP(B1661,'[1]Traitement outputs'!$B$33:$Q$33,1,TRUE)</f>
        <v>16</v>
      </c>
      <c r="E1661" s="1">
        <v>34769.125</v>
      </c>
      <c r="F1661">
        <v>14.0693</v>
      </c>
      <c r="G1661">
        <f t="shared" si="25"/>
        <v>14</v>
      </c>
      <c r="I1661">
        <f>INDEX('[1]Traitement outputs (2)'!$B$34:$Q$38,MATCH(70,'[1]Traitement outputs (2)'!$A$34:$A$38,0),MATCH(C1661,'[1]Traitement outputs (2)'!$B$33:$Q$33,0))</f>
        <v>-87.65601603539298</v>
      </c>
      <c r="J1661">
        <f>INDEX('[1]Traitement outputs (2)'!$B$41:$Q$45,MATCH(70,'[1]Traitement outputs (2)'!$A$41:$A$45,0),MATCH(C1661,'[1]Traitement outputs (2)'!$B$40:$Q$40,0))</f>
        <v>158.03405896601754</v>
      </c>
      <c r="K1661">
        <f>I1661*$S$2</f>
        <v>-10179.387954970944</v>
      </c>
      <c r="L1661">
        <f>J1661*$S$2</f>
        <v>18352.305626852856</v>
      </c>
    </row>
    <row r="1662" spans="1:12" x14ac:dyDescent="0.35">
      <c r="A1662" s="1">
        <v>34769.166666666664</v>
      </c>
      <c r="B1662">
        <v>16.076499999999999</v>
      </c>
      <c r="C1662">
        <f>HLOOKUP(B1662,'[1]Traitement outputs'!$B$33:$Q$33,1,TRUE)</f>
        <v>16</v>
      </c>
      <c r="E1662" s="1">
        <v>34769.166666666664</v>
      </c>
      <c r="F1662">
        <v>12.881600000000001</v>
      </c>
      <c r="G1662">
        <f t="shared" si="25"/>
        <v>13</v>
      </c>
      <c r="I1662">
        <f>INDEX('[1]Traitement outputs (2)'!$B$34:$Q$38,MATCH(70,'[1]Traitement outputs (2)'!$A$34:$A$38,0),MATCH(C1662,'[1]Traitement outputs (2)'!$B$33:$Q$33,0))</f>
        <v>-87.65601603539298</v>
      </c>
      <c r="J1662">
        <f>INDEX('[1]Traitement outputs (2)'!$B$41:$Q$45,MATCH(70,'[1]Traitement outputs (2)'!$A$41:$A$45,0),MATCH(C1662,'[1]Traitement outputs (2)'!$B$40:$Q$40,0))</f>
        <v>158.03405896601754</v>
      </c>
      <c r="K1662">
        <f>I1662*$S$2</f>
        <v>-10179.387954970944</v>
      </c>
      <c r="L1662">
        <f>J1662*$S$2</f>
        <v>18352.305626852856</v>
      </c>
    </row>
    <row r="1663" spans="1:12" x14ac:dyDescent="0.35">
      <c r="A1663" s="1">
        <v>34769.208333333336</v>
      </c>
      <c r="B1663">
        <v>20.029800000000002</v>
      </c>
      <c r="C1663">
        <f>HLOOKUP(B1663,'[1]Traitement outputs'!$B$33:$Q$33,1,TRUE)</f>
        <v>20</v>
      </c>
      <c r="E1663" s="1">
        <v>34769.208333333336</v>
      </c>
      <c r="F1663">
        <v>8.9928600000000003</v>
      </c>
      <c r="G1663">
        <f t="shared" si="25"/>
        <v>9</v>
      </c>
      <c r="I1663">
        <f>INDEX('[1]Traitement outputs (2)'!$B$34:$Q$38,MATCH(70,'[1]Traitement outputs (2)'!$A$34:$A$38,0),MATCH(C1663,'[1]Traitement outputs (2)'!$B$33:$Q$33,0))</f>
        <v>-183.77989640241771</v>
      </c>
      <c r="J1663">
        <f>INDEX('[1]Traitement outputs (2)'!$B$41:$Q$45,MATCH(70,'[1]Traitement outputs (2)'!$A$41:$A$45,0),MATCH(C1663,'[1]Traitement outputs (2)'!$B$40:$Q$40,0))</f>
        <v>254.15803075879367</v>
      </c>
      <c r="K1663">
        <f>I1663*$S$2</f>
        <v>-21342.138833337085</v>
      </c>
      <c r="L1663">
        <f>J1663*$S$2</f>
        <v>29515.067122381799</v>
      </c>
    </row>
    <row r="1664" spans="1:12" x14ac:dyDescent="0.35">
      <c r="A1664" s="1">
        <v>34769.25</v>
      </c>
      <c r="B1664">
        <v>20.077300000000001</v>
      </c>
      <c r="C1664">
        <f>HLOOKUP(B1664,'[1]Traitement outputs'!$B$33:$Q$33,1,TRUE)</f>
        <v>20</v>
      </c>
      <c r="E1664" s="1">
        <v>34769.25</v>
      </c>
      <c r="F1664">
        <v>8.5544499999999992</v>
      </c>
      <c r="G1664">
        <f t="shared" si="25"/>
        <v>9</v>
      </c>
      <c r="I1664">
        <f>INDEX('[1]Traitement outputs (2)'!$B$34:$Q$38,MATCH(70,'[1]Traitement outputs (2)'!$A$34:$A$38,0),MATCH(C1664,'[1]Traitement outputs (2)'!$B$33:$Q$33,0))</f>
        <v>-183.77989640241771</v>
      </c>
      <c r="J1664">
        <f>INDEX('[1]Traitement outputs (2)'!$B$41:$Q$45,MATCH(70,'[1]Traitement outputs (2)'!$A$41:$A$45,0),MATCH(C1664,'[1]Traitement outputs (2)'!$B$40:$Q$40,0))</f>
        <v>254.15803075879367</v>
      </c>
      <c r="K1664">
        <f>I1664*$S$2</f>
        <v>-21342.138833337085</v>
      </c>
      <c r="L1664">
        <f>J1664*$S$2</f>
        <v>29515.067122381799</v>
      </c>
    </row>
    <row r="1665" spans="1:12" x14ac:dyDescent="0.35">
      <c r="A1665" s="1">
        <v>34769.291666666664</v>
      </c>
      <c r="B1665">
        <v>20.0824</v>
      </c>
      <c r="C1665">
        <f>HLOOKUP(B1665,'[1]Traitement outputs'!$B$33:$Q$33,1,TRUE)</f>
        <v>20</v>
      </c>
      <c r="E1665" s="1">
        <v>34769.291666666664</v>
      </c>
      <c r="F1665">
        <v>8.4652700000000003</v>
      </c>
      <c r="G1665">
        <f t="shared" si="25"/>
        <v>8</v>
      </c>
      <c r="I1665">
        <f>INDEX('[1]Traitement outputs (2)'!$B$34:$Q$38,MATCH(70,'[1]Traitement outputs (2)'!$A$34:$A$38,0),MATCH(C1665,'[1]Traitement outputs (2)'!$B$33:$Q$33,0))</f>
        <v>-183.77989640241771</v>
      </c>
      <c r="J1665">
        <f>INDEX('[1]Traitement outputs (2)'!$B$41:$Q$45,MATCH(70,'[1]Traitement outputs (2)'!$A$41:$A$45,0),MATCH(C1665,'[1]Traitement outputs (2)'!$B$40:$Q$40,0))</f>
        <v>254.15803075879367</v>
      </c>
      <c r="K1665">
        <f>I1665*$S$2</f>
        <v>-21342.138833337085</v>
      </c>
      <c r="L1665">
        <f>J1665*$S$2</f>
        <v>29515.067122381799</v>
      </c>
    </row>
    <row r="1666" spans="1:12" x14ac:dyDescent="0.35">
      <c r="A1666" s="1">
        <v>34769.333333333336</v>
      </c>
      <c r="B1666">
        <v>20.082100000000001</v>
      </c>
      <c r="C1666">
        <f>HLOOKUP(B1666,'[1]Traitement outputs'!$B$33:$Q$33,1,TRUE)</f>
        <v>20</v>
      </c>
      <c r="E1666" s="1">
        <v>34769.333333333336</v>
      </c>
      <c r="F1666">
        <v>8.4888499999999993</v>
      </c>
      <c r="G1666">
        <f t="shared" si="25"/>
        <v>8</v>
      </c>
      <c r="I1666">
        <f>INDEX('[1]Traitement outputs (2)'!$B$34:$Q$38,MATCH(70,'[1]Traitement outputs (2)'!$A$34:$A$38,0),MATCH(C1666,'[1]Traitement outputs (2)'!$B$33:$Q$33,0))</f>
        <v>-183.77989640241771</v>
      </c>
      <c r="J1666">
        <f>INDEX('[1]Traitement outputs (2)'!$B$41:$Q$45,MATCH(70,'[1]Traitement outputs (2)'!$A$41:$A$45,0),MATCH(C1666,'[1]Traitement outputs (2)'!$B$40:$Q$40,0))</f>
        <v>254.15803075879367</v>
      </c>
      <c r="K1666">
        <f>I1666*$S$2</f>
        <v>-21342.138833337085</v>
      </c>
      <c r="L1666">
        <f>J1666*$S$2</f>
        <v>29515.067122381799</v>
      </c>
    </row>
    <row r="1667" spans="1:12" x14ac:dyDescent="0.35">
      <c r="A1667" s="1">
        <v>34769.375</v>
      </c>
      <c r="B1667">
        <v>20.0823</v>
      </c>
      <c r="C1667">
        <f>HLOOKUP(B1667,'[1]Traitement outputs'!$B$33:$Q$33,1,TRUE)</f>
        <v>20</v>
      </c>
      <c r="E1667" s="1">
        <v>34769.375</v>
      </c>
      <c r="F1667">
        <v>8.6110600000000002</v>
      </c>
      <c r="G1667">
        <f t="shared" ref="G1667:G1730" si="26">ROUND(F1667,0)</f>
        <v>9</v>
      </c>
      <c r="I1667">
        <f>INDEX('[1]Traitement outputs (2)'!$B$34:$Q$38,MATCH(70,'[1]Traitement outputs (2)'!$A$34:$A$38,0),MATCH(C1667,'[1]Traitement outputs (2)'!$B$33:$Q$33,0))</f>
        <v>-183.77989640241771</v>
      </c>
      <c r="J1667">
        <f>INDEX('[1]Traitement outputs (2)'!$B$41:$Q$45,MATCH(70,'[1]Traitement outputs (2)'!$A$41:$A$45,0),MATCH(C1667,'[1]Traitement outputs (2)'!$B$40:$Q$40,0))</f>
        <v>254.15803075879367</v>
      </c>
      <c r="K1667">
        <f>I1667*$S$2</f>
        <v>-21342.138833337085</v>
      </c>
      <c r="L1667">
        <f>J1667*$S$2</f>
        <v>29515.067122381799</v>
      </c>
    </row>
    <row r="1668" spans="1:12" x14ac:dyDescent="0.35">
      <c r="A1668" s="1">
        <v>34769.416666666664</v>
      </c>
      <c r="B1668">
        <v>20.184699999999999</v>
      </c>
      <c r="C1668">
        <f>HLOOKUP(B1668,'[1]Traitement outputs'!$B$33:$Q$33,1,TRUE)</f>
        <v>20</v>
      </c>
      <c r="E1668" s="1">
        <v>34769.416666666664</v>
      </c>
      <c r="F1668">
        <v>8.7031399999999994</v>
      </c>
      <c r="G1668">
        <f t="shared" si="26"/>
        <v>9</v>
      </c>
      <c r="I1668">
        <f>INDEX('[1]Traitement outputs (2)'!$B$34:$Q$38,MATCH(70,'[1]Traitement outputs (2)'!$A$34:$A$38,0),MATCH(C1668,'[1]Traitement outputs (2)'!$B$33:$Q$33,0))</f>
        <v>-183.77989640241771</v>
      </c>
      <c r="J1668">
        <f>INDEX('[1]Traitement outputs (2)'!$B$41:$Q$45,MATCH(70,'[1]Traitement outputs (2)'!$A$41:$A$45,0),MATCH(C1668,'[1]Traitement outputs (2)'!$B$40:$Q$40,0))</f>
        <v>254.15803075879367</v>
      </c>
      <c r="K1668">
        <f>I1668*$S$2</f>
        <v>-21342.138833337085</v>
      </c>
      <c r="L1668">
        <f>J1668*$S$2</f>
        <v>29515.067122381799</v>
      </c>
    </row>
    <row r="1669" spans="1:12" x14ac:dyDescent="0.35">
      <c r="A1669" s="1">
        <v>34769.458333333336</v>
      </c>
      <c r="B1669">
        <v>21.5136</v>
      </c>
      <c r="C1669">
        <f>HLOOKUP(B1669,'[1]Traitement outputs'!$B$33:$Q$33,1,TRUE)</f>
        <v>20</v>
      </c>
      <c r="E1669" s="1">
        <v>34769.458333333336</v>
      </c>
      <c r="F1669">
        <v>8.2795799999999993</v>
      </c>
      <c r="G1669">
        <f t="shared" si="26"/>
        <v>8</v>
      </c>
      <c r="I1669">
        <f>INDEX('[1]Traitement outputs (2)'!$B$34:$Q$38,MATCH(70,'[1]Traitement outputs (2)'!$A$34:$A$38,0),MATCH(C1669,'[1]Traitement outputs (2)'!$B$33:$Q$33,0))</f>
        <v>-183.77989640241771</v>
      </c>
      <c r="J1669">
        <f>INDEX('[1]Traitement outputs (2)'!$B$41:$Q$45,MATCH(70,'[1]Traitement outputs (2)'!$A$41:$A$45,0),MATCH(C1669,'[1]Traitement outputs (2)'!$B$40:$Q$40,0))</f>
        <v>254.15803075879367</v>
      </c>
      <c r="K1669">
        <f>I1669*$S$2</f>
        <v>-21342.138833337085</v>
      </c>
      <c r="L1669">
        <f>J1669*$S$2</f>
        <v>29515.067122381799</v>
      </c>
    </row>
    <row r="1670" spans="1:12" x14ac:dyDescent="0.35">
      <c r="A1670" s="1">
        <v>34769.5</v>
      </c>
      <c r="B1670">
        <v>22.4985</v>
      </c>
      <c r="C1670">
        <f>HLOOKUP(B1670,'[1]Traitement outputs'!$B$33:$Q$33,1,TRUE)</f>
        <v>22</v>
      </c>
      <c r="E1670" s="1">
        <v>34769.5</v>
      </c>
      <c r="F1670">
        <v>7.92239</v>
      </c>
      <c r="G1670">
        <f t="shared" si="26"/>
        <v>8</v>
      </c>
      <c r="I1670">
        <f>INDEX('[1]Traitement outputs (2)'!$B$34:$Q$38,MATCH(70,'[1]Traitement outputs (2)'!$A$34:$A$38,0),MATCH(C1670,'[1]Traitement outputs (2)'!$B$33:$Q$33,0))</f>
        <v>-237.95145474030227</v>
      </c>
      <c r="J1670">
        <f>INDEX('[1]Traitement outputs (2)'!$B$41:$Q$45,MATCH(70,'[1]Traitement outputs (2)'!$A$41:$A$45,0),MATCH(C1670,'[1]Traitement outputs (2)'!$B$40:$Q$40,0))</f>
        <v>308.329590329962</v>
      </c>
      <c r="K1670">
        <f>I1670*$S$2</f>
        <v>-27633.016897245612</v>
      </c>
      <c r="L1670">
        <f>J1670*$S$2</f>
        <v>35805.94532951009</v>
      </c>
    </row>
    <row r="1671" spans="1:12" x14ac:dyDescent="0.35">
      <c r="A1671" s="1">
        <v>34769.541666666664</v>
      </c>
      <c r="B1671">
        <v>20.943200000000001</v>
      </c>
      <c r="C1671">
        <f>HLOOKUP(B1671,'[1]Traitement outputs'!$B$33:$Q$33,1,TRUE)</f>
        <v>20</v>
      </c>
      <c r="E1671" s="1">
        <v>34769.541666666664</v>
      </c>
      <c r="F1671">
        <v>8.69998</v>
      </c>
      <c r="G1671">
        <f t="shared" si="26"/>
        <v>9</v>
      </c>
      <c r="I1671">
        <f>INDEX('[1]Traitement outputs (2)'!$B$34:$Q$38,MATCH(70,'[1]Traitement outputs (2)'!$A$34:$A$38,0),MATCH(C1671,'[1]Traitement outputs (2)'!$B$33:$Q$33,0))</f>
        <v>-183.77989640241771</v>
      </c>
      <c r="J1671">
        <f>INDEX('[1]Traitement outputs (2)'!$B$41:$Q$45,MATCH(70,'[1]Traitement outputs (2)'!$A$41:$A$45,0),MATCH(C1671,'[1]Traitement outputs (2)'!$B$40:$Q$40,0))</f>
        <v>254.15803075879367</v>
      </c>
      <c r="K1671">
        <f>I1671*$S$2</f>
        <v>-21342.138833337085</v>
      </c>
      <c r="L1671">
        <f>J1671*$S$2</f>
        <v>29515.067122381799</v>
      </c>
    </row>
    <row r="1672" spans="1:12" x14ac:dyDescent="0.35">
      <c r="A1672" s="1">
        <v>34769.583333333336</v>
      </c>
      <c r="B1672">
        <v>20.0868</v>
      </c>
      <c r="C1672">
        <f>HLOOKUP(B1672,'[1]Traitement outputs'!$B$33:$Q$33,1,TRUE)</f>
        <v>20</v>
      </c>
      <c r="E1672" s="1">
        <v>34769.583333333336</v>
      </c>
      <c r="F1672">
        <v>9.1494300000000006</v>
      </c>
      <c r="G1672">
        <f t="shared" si="26"/>
        <v>9</v>
      </c>
      <c r="I1672">
        <f>INDEX('[1]Traitement outputs (2)'!$B$34:$Q$38,MATCH(70,'[1]Traitement outputs (2)'!$A$34:$A$38,0),MATCH(C1672,'[1]Traitement outputs (2)'!$B$33:$Q$33,0))</f>
        <v>-183.77989640241771</v>
      </c>
      <c r="J1672">
        <f>INDEX('[1]Traitement outputs (2)'!$B$41:$Q$45,MATCH(70,'[1]Traitement outputs (2)'!$A$41:$A$45,0),MATCH(C1672,'[1]Traitement outputs (2)'!$B$40:$Q$40,0))</f>
        <v>254.15803075879367</v>
      </c>
      <c r="K1672">
        <f>I1672*$S$2</f>
        <v>-21342.138833337085</v>
      </c>
      <c r="L1672">
        <f>J1672*$S$2</f>
        <v>29515.067122381799</v>
      </c>
    </row>
    <row r="1673" spans="1:12" x14ac:dyDescent="0.35">
      <c r="A1673" s="1">
        <v>34769.625</v>
      </c>
      <c r="B1673">
        <v>20.082899999999999</v>
      </c>
      <c r="C1673">
        <f>HLOOKUP(B1673,'[1]Traitement outputs'!$B$33:$Q$33,1,TRUE)</f>
        <v>20</v>
      </c>
      <c r="E1673" s="1">
        <v>34769.625</v>
      </c>
      <c r="F1673">
        <v>9.1778600000000008</v>
      </c>
      <c r="G1673">
        <f t="shared" si="26"/>
        <v>9</v>
      </c>
      <c r="I1673">
        <f>INDEX('[1]Traitement outputs (2)'!$B$34:$Q$38,MATCH(70,'[1]Traitement outputs (2)'!$A$34:$A$38,0),MATCH(C1673,'[1]Traitement outputs (2)'!$B$33:$Q$33,0))</f>
        <v>-183.77989640241771</v>
      </c>
      <c r="J1673">
        <f>INDEX('[1]Traitement outputs (2)'!$B$41:$Q$45,MATCH(70,'[1]Traitement outputs (2)'!$A$41:$A$45,0),MATCH(C1673,'[1]Traitement outputs (2)'!$B$40:$Q$40,0))</f>
        <v>254.15803075879367</v>
      </c>
      <c r="K1673">
        <f>I1673*$S$2</f>
        <v>-21342.138833337085</v>
      </c>
      <c r="L1673">
        <f>J1673*$S$2</f>
        <v>29515.067122381799</v>
      </c>
    </row>
    <row r="1674" spans="1:12" x14ac:dyDescent="0.35">
      <c r="A1674" s="1">
        <v>34769.666666666664</v>
      </c>
      <c r="B1674">
        <v>20.0852</v>
      </c>
      <c r="C1674">
        <f>HLOOKUP(B1674,'[1]Traitement outputs'!$B$33:$Q$33,1,TRUE)</f>
        <v>20</v>
      </c>
      <c r="E1674" s="1">
        <v>34769.666666666664</v>
      </c>
      <c r="F1674">
        <v>9.2108500000000006</v>
      </c>
      <c r="G1674">
        <f t="shared" si="26"/>
        <v>9</v>
      </c>
      <c r="I1674">
        <f>INDEX('[1]Traitement outputs (2)'!$B$34:$Q$38,MATCH(70,'[1]Traitement outputs (2)'!$A$34:$A$38,0),MATCH(C1674,'[1]Traitement outputs (2)'!$B$33:$Q$33,0))</f>
        <v>-183.77989640241771</v>
      </c>
      <c r="J1674">
        <f>INDEX('[1]Traitement outputs (2)'!$B$41:$Q$45,MATCH(70,'[1]Traitement outputs (2)'!$A$41:$A$45,0),MATCH(C1674,'[1]Traitement outputs (2)'!$B$40:$Q$40,0))</f>
        <v>254.15803075879367</v>
      </c>
      <c r="K1674">
        <f>I1674*$S$2</f>
        <v>-21342.138833337085</v>
      </c>
      <c r="L1674">
        <f>J1674*$S$2</f>
        <v>29515.067122381799</v>
      </c>
    </row>
    <row r="1675" spans="1:12" x14ac:dyDescent="0.35">
      <c r="A1675" s="1">
        <v>34769.708333333336</v>
      </c>
      <c r="B1675">
        <v>20.083300000000001</v>
      </c>
      <c r="C1675">
        <f>HLOOKUP(B1675,'[1]Traitement outputs'!$B$33:$Q$33,1,TRUE)</f>
        <v>20</v>
      </c>
      <c r="E1675" s="1">
        <v>34769.708333333336</v>
      </c>
      <c r="F1675">
        <v>9.2069700000000001</v>
      </c>
      <c r="G1675">
        <f t="shared" si="26"/>
        <v>9</v>
      </c>
      <c r="I1675">
        <f>INDEX('[1]Traitement outputs (2)'!$B$34:$Q$38,MATCH(70,'[1]Traitement outputs (2)'!$A$34:$A$38,0),MATCH(C1675,'[1]Traitement outputs (2)'!$B$33:$Q$33,0))</f>
        <v>-183.77989640241771</v>
      </c>
      <c r="J1675">
        <f>INDEX('[1]Traitement outputs (2)'!$B$41:$Q$45,MATCH(70,'[1]Traitement outputs (2)'!$A$41:$A$45,0),MATCH(C1675,'[1]Traitement outputs (2)'!$B$40:$Q$40,0))</f>
        <v>254.15803075879367</v>
      </c>
      <c r="K1675">
        <f>I1675*$S$2</f>
        <v>-21342.138833337085</v>
      </c>
      <c r="L1675">
        <f>J1675*$S$2</f>
        <v>29515.067122381799</v>
      </c>
    </row>
    <row r="1676" spans="1:12" x14ac:dyDescent="0.35">
      <c r="A1676" s="1">
        <v>34769.75</v>
      </c>
      <c r="B1676">
        <v>20.0777</v>
      </c>
      <c r="C1676">
        <f>HLOOKUP(B1676,'[1]Traitement outputs'!$B$33:$Q$33,1,TRUE)</f>
        <v>20</v>
      </c>
      <c r="E1676" s="1">
        <v>34769.75</v>
      </c>
      <c r="F1676">
        <v>9.0791000000000004</v>
      </c>
      <c r="G1676">
        <f t="shared" si="26"/>
        <v>9</v>
      </c>
      <c r="I1676">
        <f>INDEX('[1]Traitement outputs (2)'!$B$34:$Q$38,MATCH(70,'[1]Traitement outputs (2)'!$A$34:$A$38,0),MATCH(C1676,'[1]Traitement outputs (2)'!$B$33:$Q$33,0))</f>
        <v>-183.77989640241771</v>
      </c>
      <c r="J1676">
        <f>INDEX('[1]Traitement outputs (2)'!$B$41:$Q$45,MATCH(70,'[1]Traitement outputs (2)'!$A$41:$A$45,0),MATCH(C1676,'[1]Traitement outputs (2)'!$B$40:$Q$40,0))</f>
        <v>254.15803075879367</v>
      </c>
      <c r="K1676">
        <f>I1676*$S$2</f>
        <v>-21342.138833337085</v>
      </c>
      <c r="L1676">
        <f>J1676*$S$2</f>
        <v>29515.067122381799</v>
      </c>
    </row>
    <row r="1677" spans="1:12" x14ac:dyDescent="0.35">
      <c r="A1677" s="1">
        <v>34769.791666666664</v>
      </c>
      <c r="B1677">
        <v>20.077100000000002</v>
      </c>
      <c r="C1677">
        <f>HLOOKUP(B1677,'[1]Traitement outputs'!$B$33:$Q$33,1,TRUE)</f>
        <v>20</v>
      </c>
      <c r="E1677" s="1">
        <v>34769.791666666664</v>
      </c>
      <c r="F1677">
        <v>8.8752999999999993</v>
      </c>
      <c r="G1677">
        <f t="shared" si="26"/>
        <v>9</v>
      </c>
      <c r="I1677">
        <f>INDEX('[1]Traitement outputs (2)'!$B$34:$Q$38,MATCH(70,'[1]Traitement outputs (2)'!$A$34:$A$38,0),MATCH(C1677,'[1]Traitement outputs (2)'!$B$33:$Q$33,0))</f>
        <v>-183.77989640241771</v>
      </c>
      <c r="J1677">
        <f>INDEX('[1]Traitement outputs (2)'!$B$41:$Q$45,MATCH(70,'[1]Traitement outputs (2)'!$A$41:$A$45,0),MATCH(C1677,'[1]Traitement outputs (2)'!$B$40:$Q$40,0))</f>
        <v>254.15803075879367</v>
      </c>
      <c r="K1677">
        <f>I1677*$S$2</f>
        <v>-21342.138833337085</v>
      </c>
      <c r="L1677">
        <f>J1677*$S$2</f>
        <v>29515.067122381799</v>
      </c>
    </row>
    <row r="1678" spans="1:12" x14ac:dyDescent="0.35">
      <c r="A1678" s="1">
        <v>34769.833333333336</v>
      </c>
      <c r="B1678">
        <v>20.076899999999998</v>
      </c>
      <c r="C1678">
        <f>HLOOKUP(B1678,'[1]Traitement outputs'!$B$33:$Q$33,1,TRUE)</f>
        <v>20</v>
      </c>
      <c r="E1678" s="1">
        <v>34769.833333333336</v>
      </c>
      <c r="F1678">
        <v>8.6738599999999995</v>
      </c>
      <c r="G1678">
        <f t="shared" si="26"/>
        <v>9</v>
      </c>
      <c r="I1678">
        <f>INDEX('[1]Traitement outputs (2)'!$B$34:$Q$38,MATCH(70,'[1]Traitement outputs (2)'!$A$34:$A$38,0),MATCH(C1678,'[1]Traitement outputs (2)'!$B$33:$Q$33,0))</f>
        <v>-183.77989640241771</v>
      </c>
      <c r="J1678">
        <f>INDEX('[1]Traitement outputs (2)'!$B$41:$Q$45,MATCH(70,'[1]Traitement outputs (2)'!$A$41:$A$45,0),MATCH(C1678,'[1]Traitement outputs (2)'!$B$40:$Q$40,0))</f>
        <v>254.15803075879367</v>
      </c>
      <c r="K1678">
        <f>I1678*$S$2</f>
        <v>-21342.138833337085</v>
      </c>
      <c r="L1678">
        <f>J1678*$S$2</f>
        <v>29515.067122381799</v>
      </c>
    </row>
    <row r="1679" spans="1:12" x14ac:dyDescent="0.35">
      <c r="A1679" s="1">
        <v>34769.875</v>
      </c>
      <c r="B1679">
        <v>16.150700000000001</v>
      </c>
      <c r="C1679">
        <f>HLOOKUP(B1679,'[1]Traitement outputs'!$B$33:$Q$33,1,TRUE)</f>
        <v>16</v>
      </c>
      <c r="E1679" s="1">
        <v>34769.875</v>
      </c>
      <c r="F1679">
        <v>10.783899999999999</v>
      </c>
      <c r="G1679">
        <f t="shared" si="26"/>
        <v>11</v>
      </c>
      <c r="I1679">
        <f>INDEX('[1]Traitement outputs (2)'!$B$34:$Q$38,MATCH(70,'[1]Traitement outputs (2)'!$A$34:$A$38,0),MATCH(C1679,'[1]Traitement outputs (2)'!$B$33:$Q$33,0))</f>
        <v>-87.65601603539298</v>
      </c>
      <c r="J1679">
        <f>INDEX('[1]Traitement outputs (2)'!$B$41:$Q$45,MATCH(70,'[1]Traitement outputs (2)'!$A$41:$A$45,0),MATCH(C1679,'[1]Traitement outputs (2)'!$B$40:$Q$40,0))</f>
        <v>158.03405896601754</v>
      </c>
      <c r="K1679">
        <f>I1679*$S$2</f>
        <v>-10179.387954970944</v>
      </c>
      <c r="L1679">
        <f>J1679*$S$2</f>
        <v>18352.305626852856</v>
      </c>
    </row>
    <row r="1680" spans="1:12" x14ac:dyDescent="0.35">
      <c r="A1680" s="1">
        <v>34769.916666666664</v>
      </c>
      <c r="B1680">
        <v>16.0779</v>
      </c>
      <c r="C1680">
        <f>HLOOKUP(B1680,'[1]Traitement outputs'!$B$33:$Q$33,1,TRUE)</f>
        <v>16</v>
      </c>
      <c r="E1680" s="1">
        <v>34769.916666666664</v>
      </c>
      <c r="F1680">
        <v>10.5244</v>
      </c>
      <c r="G1680">
        <f t="shared" si="26"/>
        <v>11</v>
      </c>
      <c r="I1680">
        <f>INDEX('[1]Traitement outputs (2)'!$B$34:$Q$38,MATCH(70,'[1]Traitement outputs (2)'!$A$34:$A$38,0),MATCH(C1680,'[1]Traitement outputs (2)'!$B$33:$Q$33,0))</f>
        <v>-87.65601603539298</v>
      </c>
      <c r="J1680">
        <f>INDEX('[1]Traitement outputs (2)'!$B$41:$Q$45,MATCH(70,'[1]Traitement outputs (2)'!$A$41:$A$45,0),MATCH(C1680,'[1]Traitement outputs (2)'!$B$40:$Q$40,0))</f>
        <v>158.03405896601754</v>
      </c>
      <c r="K1680">
        <f>I1680*$S$2</f>
        <v>-10179.387954970944</v>
      </c>
      <c r="L1680">
        <f>J1680*$S$2</f>
        <v>18352.305626852856</v>
      </c>
    </row>
    <row r="1681" spans="1:12" x14ac:dyDescent="0.35">
      <c r="A1681" s="1">
        <v>34769.958333333336</v>
      </c>
      <c r="B1681">
        <v>16.077300000000001</v>
      </c>
      <c r="C1681">
        <f>HLOOKUP(B1681,'[1]Traitement outputs'!$B$33:$Q$33,1,TRUE)</f>
        <v>16</v>
      </c>
      <c r="E1681" s="1">
        <v>34769.958333333336</v>
      </c>
      <c r="F1681">
        <v>10.223000000000001</v>
      </c>
      <c r="G1681">
        <f t="shared" si="26"/>
        <v>10</v>
      </c>
      <c r="I1681">
        <f>INDEX('[1]Traitement outputs (2)'!$B$34:$Q$38,MATCH(70,'[1]Traitement outputs (2)'!$A$34:$A$38,0),MATCH(C1681,'[1]Traitement outputs (2)'!$B$33:$Q$33,0))</f>
        <v>-87.65601603539298</v>
      </c>
      <c r="J1681">
        <f>INDEX('[1]Traitement outputs (2)'!$B$41:$Q$45,MATCH(70,'[1]Traitement outputs (2)'!$A$41:$A$45,0),MATCH(C1681,'[1]Traitement outputs (2)'!$B$40:$Q$40,0))</f>
        <v>158.03405896601754</v>
      </c>
      <c r="K1681">
        <f>I1681*$S$2</f>
        <v>-10179.387954970944</v>
      </c>
      <c r="L1681">
        <f>J1681*$S$2</f>
        <v>18352.305626852856</v>
      </c>
    </row>
    <row r="1682" spans="1:12" x14ac:dyDescent="0.35">
      <c r="A1682" s="1">
        <v>34770</v>
      </c>
      <c r="B1682">
        <v>16.077300000000001</v>
      </c>
      <c r="C1682">
        <f>HLOOKUP(B1682,'[1]Traitement outputs'!$B$33:$Q$33,1,TRUE)</f>
        <v>16</v>
      </c>
      <c r="E1682" s="1">
        <v>34770</v>
      </c>
      <c r="F1682">
        <v>9.9120699999999999</v>
      </c>
      <c r="G1682">
        <f t="shared" si="26"/>
        <v>10</v>
      </c>
      <c r="I1682">
        <f>INDEX('[1]Traitement outputs (2)'!$B$34:$Q$38,MATCH(70,'[1]Traitement outputs (2)'!$A$34:$A$38,0),MATCH(C1682,'[1]Traitement outputs (2)'!$B$33:$Q$33,0))</f>
        <v>-87.65601603539298</v>
      </c>
      <c r="J1682">
        <f>INDEX('[1]Traitement outputs (2)'!$B$41:$Q$45,MATCH(70,'[1]Traitement outputs (2)'!$A$41:$A$45,0),MATCH(C1682,'[1]Traitement outputs (2)'!$B$40:$Q$40,0))</f>
        <v>158.03405896601754</v>
      </c>
      <c r="K1682">
        <f>I1682*$S$2</f>
        <v>-10179.387954970944</v>
      </c>
      <c r="L1682">
        <f>J1682*$S$2</f>
        <v>18352.305626852856</v>
      </c>
    </row>
    <row r="1683" spans="1:12" x14ac:dyDescent="0.35">
      <c r="A1683" s="1">
        <v>34770.041666666664</v>
      </c>
      <c r="B1683">
        <v>16.077200000000001</v>
      </c>
      <c r="C1683">
        <f>HLOOKUP(B1683,'[1]Traitement outputs'!$B$33:$Q$33,1,TRUE)</f>
        <v>16</v>
      </c>
      <c r="E1683" s="1">
        <v>34770.041666666664</v>
      </c>
      <c r="F1683">
        <v>9.5632000000000001</v>
      </c>
      <c r="G1683">
        <f t="shared" si="26"/>
        <v>10</v>
      </c>
      <c r="I1683">
        <f>INDEX('[1]Traitement outputs (2)'!$B$34:$Q$38,MATCH(70,'[1]Traitement outputs (2)'!$A$34:$A$38,0),MATCH(C1683,'[1]Traitement outputs (2)'!$B$33:$Q$33,0))</f>
        <v>-87.65601603539298</v>
      </c>
      <c r="J1683">
        <f>INDEX('[1]Traitement outputs (2)'!$B$41:$Q$45,MATCH(70,'[1]Traitement outputs (2)'!$A$41:$A$45,0),MATCH(C1683,'[1]Traitement outputs (2)'!$B$40:$Q$40,0))</f>
        <v>158.03405896601754</v>
      </c>
      <c r="K1683">
        <f>I1683*$S$2</f>
        <v>-10179.387954970944</v>
      </c>
      <c r="L1683">
        <f>J1683*$S$2</f>
        <v>18352.305626852856</v>
      </c>
    </row>
    <row r="1684" spans="1:12" x14ac:dyDescent="0.35">
      <c r="A1684" s="1">
        <v>34770.083333333336</v>
      </c>
      <c r="B1684">
        <v>16.077400000000001</v>
      </c>
      <c r="C1684">
        <f>HLOOKUP(B1684,'[1]Traitement outputs'!$B$33:$Q$33,1,TRUE)</f>
        <v>16</v>
      </c>
      <c r="E1684" s="1">
        <v>34770.083333333336</v>
      </c>
      <c r="F1684">
        <v>9.3021799999999999</v>
      </c>
      <c r="G1684">
        <f t="shared" si="26"/>
        <v>9</v>
      </c>
      <c r="I1684">
        <f>INDEX('[1]Traitement outputs (2)'!$B$34:$Q$38,MATCH(70,'[1]Traitement outputs (2)'!$A$34:$A$38,0),MATCH(C1684,'[1]Traitement outputs (2)'!$B$33:$Q$33,0))</f>
        <v>-87.65601603539298</v>
      </c>
      <c r="J1684">
        <f>INDEX('[1]Traitement outputs (2)'!$B$41:$Q$45,MATCH(70,'[1]Traitement outputs (2)'!$A$41:$A$45,0),MATCH(C1684,'[1]Traitement outputs (2)'!$B$40:$Q$40,0))</f>
        <v>158.03405896601754</v>
      </c>
      <c r="K1684">
        <f>I1684*$S$2</f>
        <v>-10179.387954970944</v>
      </c>
      <c r="L1684">
        <f>J1684*$S$2</f>
        <v>18352.305626852856</v>
      </c>
    </row>
    <row r="1685" spans="1:12" x14ac:dyDescent="0.35">
      <c r="A1685" s="1">
        <v>34770.125</v>
      </c>
      <c r="B1685">
        <v>16.0777</v>
      </c>
      <c r="C1685">
        <f>HLOOKUP(B1685,'[1]Traitement outputs'!$B$33:$Q$33,1,TRUE)</f>
        <v>16</v>
      </c>
      <c r="E1685" s="1">
        <v>34770.125</v>
      </c>
      <c r="F1685">
        <v>9.0657499999999995</v>
      </c>
      <c r="G1685">
        <f t="shared" si="26"/>
        <v>9</v>
      </c>
      <c r="I1685">
        <f>INDEX('[1]Traitement outputs (2)'!$B$34:$Q$38,MATCH(70,'[1]Traitement outputs (2)'!$A$34:$A$38,0),MATCH(C1685,'[1]Traitement outputs (2)'!$B$33:$Q$33,0))</f>
        <v>-87.65601603539298</v>
      </c>
      <c r="J1685">
        <f>INDEX('[1]Traitement outputs (2)'!$B$41:$Q$45,MATCH(70,'[1]Traitement outputs (2)'!$A$41:$A$45,0),MATCH(C1685,'[1]Traitement outputs (2)'!$B$40:$Q$40,0))</f>
        <v>158.03405896601754</v>
      </c>
      <c r="K1685">
        <f>I1685*$S$2</f>
        <v>-10179.387954970944</v>
      </c>
      <c r="L1685">
        <f>J1685*$S$2</f>
        <v>18352.305626852856</v>
      </c>
    </row>
    <row r="1686" spans="1:12" x14ac:dyDescent="0.35">
      <c r="A1686" s="1">
        <v>34770.166666666664</v>
      </c>
      <c r="B1686">
        <v>16.0779</v>
      </c>
      <c r="C1686">
        <f>HLOOKUP(B1686,'[1]Traitement outputs'!$B$33:$Q$33,1,TRUE)</f>
        <v>16</v>
      </c>
      <c r="E1686" s="1">
        <v>34770.166666666664</v>
      </c>
      <c r="F1686">
        <v>8.9139199999999992</v>
      </c>
      <c r="G1686">
        <f t="shared" si="26"/>
        <v>9</v>
      </c>
      <c r="I1686">
        <f>INDEX('[1]Traitement outputs (2)'!$B$34:$Q$38,MATCH(70,'[1]Traitement outputs (2)'!$A$34:$A$38,0),MATCH(C1686,'[1]Traitement outputs (2)'!$B$33:$Q$33,0))</f>
        <v>-87.65601603539298</v>
      </c>
      <c r="J1686">
        <f>INDEX('[1]Traitement outputs (2)'!$B$41:$Q$45,MATCH(70,'[1]Traitement outputs (2)'!$A$41:$A$45,0),MATCH(C1686,'[1]Traitement outputs (2)'!$B$40:$Q$40,0))</f>
        <v>158.03405896601754</v>
      </c>
      <c r="K1686">
        <f>I1686*$S$2</f>
        <v>-10179.387954970944</v>
      </c>
      <c r="L1686">
        <f>J1686*$S$2</f>
        <v>18352.305626852856</v>
      </c>
    </row>
    <row r="1687" spans="1:12" x14ac:dyDescent="0.35">
      <c r="A1687" s="1">
        <v>34770.208333333336</v>
      </c>
      <c r="B1687">
        <v>20.032399999999999</v>
      </c>
      <c r="C1687">
        <f>HLOOKUP(B1687,'[1]Traitement outputs'!$B$33:$Q$33,1,TRUE)</f>
        <v>20</v>
      </c>
      <c r="E1687" s="1">
        <v>34770.208333333336</v>
      </c>
      <c r="F1687">
        <v>6.8979400000000002</v>
      </c>
      <c r="G1687">
        <f t="shared" si="26"/>
        <v>7</v>
      </c>
      <c r="I1687">
        <f>INDEX('[1]Traitement outputs (2)'!$B$34:$Q$38,MATCH(70,'[1]Traitement outputs (2)'!$A$34:$A$38,0),MATCH(C1687,'[1]Traitement outputs (2)'!$B$33:$Q$33,0))</f>
        <v>-183.77989640241771</v>
      </c>
      <c r="J1687">
        <f>INDEX('[1]Traitement outputs (2)'!$B$41:$Q$45,MATCH(70,'[1]Traitement outputs (2)'!$A$41:$A$45,0),MATCH(C1687,'[1]Traitement outputs (2)'!$B$40:$Q$40,0))</f>
        <v>254.15803075879367</v>
      </c>
      <c r="K1687">
        <f>I1687*$S$2</f>
        <v>-21342.138833337085</v>
      </c>
      <c r="L1687">
        <f>J1687*$S$2</f>
        <v>29515.067122381799</v>
      </c>
    </row>
    <row r="1688" spans="1:12" x14ac:dyDescent="0.35">
      <c r="A1688" s="1">
        <v>34770.25</v>
      </c>
      <c r="B1688">
        <v>20.077300000000001</v>
      </c>
      <c r="C1688">
        <f>HLOOKUP(B1688,'[1]Traitement outputs'!$B$33:$Q$33,1,TRUE)</f>
        <v>20</v>
      </c>
      <c r="E1688" s="1">
        <v>34770.25</v>
      </c>
      <c r="F1688">
        <v>6.8262200000000002</v>
      </c>
      <c r="G1688">
        <f t="shared" si="26"/>
        <v>7</v>
      </c>
      <c r="I1688">
        <f>INDEX('[1]Traitement outputs (2)'!$B$34:$Q$38,MATCH(70,'[1]Traitement outputs (2)'!$A$34:$A$38,0),MATCH(C1688,'[1]Traitement outputs (2)'!$B$33:$Q$33,0))</f>
        <v>-183.77989640241771</v>
      </c>
      <c r="J1688">
        <f>INDEX('[1]Traitement outputs (2)'!$B$41:$Q$45,MATCH(70,'[1]Traitement outputs (2)'!$A$41:$A$45,0),MATCH(C1688,'[1]Traitement outputs (2)'!$B$40:$Q$40,0))</f>
        <v>254.15803075879367</v>
      </c>
      <c r="K1688">
        <f>I1688*$S$2</f>
        <v>-21342.138833337085</v>
      </c>
      <c r="L1688">
        <f>J1688*$S$2</f>
        <v>29515.067122381799</v>
      </c>
    </row>
    <row r="1689" spans="1:12" x14ac:dyDescent="0.35">
      <c r="A1689" s="1">
        <v>34770.291666666664</v>
      </c>
      <c r="B1689">
        <v>20.0808</v>
      </c>
      <c r="C1689">
        <f>HLOOKUP(B1689,'[1]Traitement outputs'!$B$33:$Q$33,1,TRUE)</f>
        <v>20</v>
      </c>
      <c r="E1689" s="1">
        <v>34770.291666666664</v>
      </c>
      <c r="F1689">
        <v>6.7066100000000004</v>
      </c>
      <c r="G1689">
        <f t="shared" si="26"/>
        <v>7</v>
      </c>
      <c r="I1689">
        <f>INDEX('[1]Traitement outputs (2)'!$B$34:$Q$38,MATCH(70,'[1]Traitement outputs (2)'!$A$34:$A$38,0),MATCH(C1689,'[1]Traitement outputs (2)'!$B$33:$Q$33,0))</f>
        <v>-183.77989640241771</v>
      </c>
      <c r="J1689">
        <f>INDEX('[1]Traitement outputs (2)'!$B$41:$Q$45,MATCH(70,'[1]Traitement outputs (2)'!$A$41:$A$45,0),MATCH(C1689,'[1]Traitement outputs (2)'!$B$40:$Q$40,0))</f>
        <v>254.15803075879367</v>
      </c>
      <c r="K1689">
        <f>I1689*$S$2</f>
        <v>-21342.138833337085</v>
      </c>
      <c r="L1689">
        <f>J1689*$S$2</f>
        <v>29515.067122381799</v>
      </c>
    </row>
    <row r="1690" spans="1:12" x14ac:dyDescent="0.35">
      <c r="A1690" s="1">
        <v>34770.333333333336</v>
      </c>
      <c r="B1690">
        <v>20.084</v>
      </c>
      <c r="C1690">
        <f>HLOOKUP(B1690,'[1]Traitement outputs'!$B$33:$Q$33,1,TRUE)</f>
        <v>20</v>
      </c>
      <c r="E1690" s="1">
        <v>34770.333333333336</v>
      </c>
      <c r="F1690">
        <v>6.5652799999999996</v>
      </c>
      <c r="G1690">
        <f t="shared" si="26"/>
        <v>7</v>
      </c>
      <c r="I1690">
        <f>INDEX('[1]Traitement outputs (2)'!$B$34:$Q$38,MATCH(70,'[1]Traitement outputs (2)'!$A$34:$A$38,0),MATCH(C1690,'[1]Traitement outputs (2)'!$B$33:$Q$33,0))</f>
        <v>-183.77989640241771</v>
      </c>
      <c r="J1690">
        <f>INDEX('[1]Traitement outputs (2)'!$B$41:$Q$45,MATCH(70,'[1]Traitement outputs (2)'!$A$41:$A$45,0),MATCH(C1690,'[1]Traitement outputs (2)'!$B$40:$Q$40,0))</f>
        <v>254.15803075879367</v>
      </c>
      <c r="K1690">
        <f>I1690*$S$2</f>
        <v>-21342.138833337085</v>
      </c>
      <c r="L1690">
        <f>J1690*$S$2</f>
        <v>29515.067122381799</v>
      </c>
    </row>
    <row r="1691" spans="1:12" x14ac:dyDescent="0.35">
      <c r="A1691" s="1">
        <v>34770.375</v>
      </c>
      <c r="B1691">
        <v>20.0871</v>
      </c>
      <c r="C1691">
        <f>HLOOKUP(B1691,'[1]Traitement outputs'!$B$33:$Q$33,1,TRUE)</f>
        <v>20</v>
      </c>
      <c r="E1691" s="1">
        <v>34770.375</v>
      </c>
      <c r="F1691">
        <v>6.49336</v>
      </c>
      <c r="G1691">
        <f t="shared" si="26"/>
        <v>6</v>
      </c>
      <c r="I1691">
        <f>INDEX('[1]Traitement outputs (2)'!$B$34:$Q$38,MATCH(70,'[1]Traitement outputs (2)'!$A$34:$A$38,0),MATCH(C1691,'[1]Traitement outputs (2)'!$B$33:$Q$33,0))</f>
        <v>-183.77989640241771</v>
      </c>
      <c r="J1691">
        <f>INDEX('[1]Traitement outputs (2)'!$B$41:$Q$45,MATCH(70,'[1]Traitement outputs (2)'!$A$41:$A$45,0),MATCH(C1691,'[1]Traitement outputs (2)'!$B$40:$Q$40,0))</f>
        <v>254.15803075879367</v>
      </c>
      <c r="K1691">
        <f>I1691*$S$2</f>
        <v>-21342.138833337085</v>
      </c>
      <c r="L1691">
        <f>J1691*$S$2</f>
        <v>29515.067122381799</v>
      </c>
    </row>
    <row r="1692" spans="1:12" x14ac:dyDescent="0.35">
      <c r="A1692" s="1">
        <v>34770.416666666664</v>
      </c>
      <c r="B1692">
        <v>21.897200000000002</v>
      </c>
      <c r="C1692">
        <f>HLOOKUP(B1692,'[1]Traitement outputs'!$B$33:$Q$33,1,TRUE)</f>
        <v>20</v>
      </c>
      <c r="E1692" s="1">
        <v>34770.416666666664</v>
      </c>
      <c r="F1692">
        <v>5.9460800000000003</v>
      </c>
      <c r="G1692">
        <f t="shared" si="26"/>
        <v>6</v>
      </c>
      <c r="I1692">
        <f>INDEX('[1]Traitement outputs (2)'!$B$34:$Q$38,MATCH(70,'[1]Traitement outputs (2)'!$A$34:$A$38,0),MATCH(C1692,'[1]Traitement outputs (2)'!$B$33:$Q$33,0))</f>
        <v>-183.77989640241771</v>
      </c>
      <c r="J1692">
        <f>INDEX('[1]Traitement outputs (2)'!$B$41:$Q$45,MATCH(70,'[1]Traitement outputs (2)'!$A$41:$A$45,0),MATCH(C1692,'[1]Traitement outputs (2)'!$B$40:$Q$40,0))</f>
        <v>254.15803075879367</v>
      </c>
      <c r="K1692">
        <f>I1692*$S$2</f>
        <v>-21342.138833337085</v>
      </c>
      <c r="L1692">
        <f>J1692*$S$2</f>
        <v>29515.067122381799</v>
      </c>
    </row>
    <row r="1693" spans="1:12" x14ac:dyDescent="0.35">
      <c r="A1693" s="1">
        <v>34770.458333333336</v>
      </c>
      <c r="B1693">
        <v>25.536200000000001</v>
      </c>
      <c r="C1693">
        <f>HLOOKUP(B1693,'[1]Traitement outputs'!$B$33:$Q$33,1,TRUE)</f>
        <v>24</v>
      </c>
      <c r="E1693" s="1">
        <v>34770.458333333336</v>
      </c>
      <c r="F1693">
        <v>5.3468799999999996</v>
      </c>
      <c r="G1693">
        <f t="shared" si="26"/>
        <v>5</v>
      </c>
      <c r="I1693">
        <f>INDEX('[1]Traitement outputs (2)'!$B$34:$Q$38,MATCH(70,'[1]Traitement outputs (2)'!$A$34:$A$38,0),MATCH(C1693,'[1]Traitement outputs (2)'!$B$33:$Q$33,0))</f>
        <v>-289.85023259609778</v>
      </c>
      <c r="J1693">
        <f>INDEX('[1]Traitement outputs (2)'!$B$41:$Q$45,MATCH(70,'[1]Traitement outputs (2)'!$A$41:$A$45,0),MATCH(C1693,'[1]Traitement outputs (2)'!$B$40:$Q$40,0))</f>
        <v>360.22836590796732</v>
      </c>
      <c r="K1693">
        <f>I1693*$S$2</f>
        <v>-33659.959691105723</v>
      </c>
      <c r="L1693">
        <f>J1693*$S$2</f>
        <v>41832.887858853152</v>
      </c>
    </row>
    <row r="1694" spans="1:12" x14ac:dyDescent="0.35">
      <c r="A1694" s="1">
        <v>34770.5</v>
      </c>
      <c r="B1694">
        <v>23.495699999999999</v>
      </c>
      <c r="C1694">
        <f>HLOOKUP(B1694,'[1]Traitement outputs'!$B$33:$Q$33,1,TRUE)</f>
        <v>22</v>
      </c>
      <c r="E1694" s="1">
        <v>34770.5</v>
      </c>
      <c r="F1694">
        <v>6.9446300000000001</v>
      </c>
      <c r="G1694">
        <f t="shared" si="26"/>
        <v>7</v>
      </c>
      <c r="I1694">
        <f>INDEX('[1]Traitement outputs (2)'!$B$34:$Q$38,MATCH(70,'[1]Traitement outputs (2)'!$A$34:$A$38,0),MATCH(C1694,'[1]Traitement outputs (2)'!$B$33:$Q$33,0))</f>
        <v>-237.95145474030227</v>
      </c>
      <c r="J1694">
        <f>INDEX('[1]Traitement outputs (2)'!$B$41:$Q$45,MATCH(70,'[1]Traitement outputs (2)'!$A$41:$A$45,0),MATCH(C1694,'[1]Traitement outputs (2)'!$B$40:$Q$40,0))</f>
        <v>308.329590329962</v>
      </c>
      <c r="K1694">
        <f>I1694*$S$2</f>
        <v>-27633.016897245612</v>
      </c>
      <c r="L1694">
        <f>J1694*$S$2</f>
        <v>35805.94532951009</v>
      </c>
    </row>
    <row r="1695" spans="1:12" x14ac:dyDescent="0.35">
      <c r="A1695" s="1">
        <v>34770.541666666664</v>
      </c>
      <c r="B1695">
        <v>20.170100000000001</v>
      </c>
      <c r="C1695">
        <f>HLOOKUP(B1695,'[1]Traitement outputs'!$B$33:$Q$33,1,TRUE)</f>
        <v>20</v>
      </c>
      <c r="E1695" s="1">
        <v>34770.541666666664</v>
      </c>
      <c r="F1695">
        <v>9.0857600000000005</v>
      </c>
      <c r="G1695">
        <f t="shared" si="26"/>
        <v>9</v>
      </c>
      <c r="I1695">
        <f>INDEX('[1]Traitement outputs (2)'!$B$34:$Q$38,MATCH(70,'[1]Traitement outputs (2)'!$A$34:$A$38,0),MATCH(C1695,'[1]Traitement outputs (2)'!$B$33:$Q$33,0))</f>
        <v>-183.77989640241771</v>
      </c>
      <c r="J1695">
        <f>INDEX('[1]Traitement outputs (2)'!$B$41:$Q$45,MATCH(70,'[1]Traitement outputs (2)'!$A$41:$A$45,0),MATCH(C1695,'[1]Traitement outputs (2)'!$B$40:$Q$40,0))</f>
        <v>254.15803075879367</v>
      </c>
      <c r="K1695">
        <f>I1695*$S$2</f>
        <v>-21342.138833337085</v>
      </c>
      <c r="L1695">
        <f>J1695*$S$2</f>
        <v>29515.067122381799</v>
      </c>
    </row>
    <row r="1696" spans="1:12" x14ac:dyDescent="0.35">
      <c r="A1696" s="1">
        <v>34770.583333333336</v>
      </c>
      <c r="B1696">
        <v>20.0867</v>
      </c>
      <c r="C1696">
        <f>HLOOKUP(B1696,'[1]Traitement outputs'!$B$33:$Q$33,1,TRUE)</f>
        <v>20</v>
      </c>
      <c r="E1696" s="1">
        <v>34770.583333333336</v>
      </c>
      <c r="F1696">
        <v>9.5805900000000008</v>
      </c>
      <c r="G1696">
        <f t="shared" si="26"/>
        <v>10</v>
      </c>
      <c r="I1696">
        <f>INDEX('[1]Traitement outputs (2)'!$B$34:$Q$38,MATCH(70,'[1]Traitement outputs (2)'!$A$34:$A$38,0),MATCH(C1696,'[1]Traitement outputs (2)'!$B$33:$Q$33,0))</f>
        <v>-183.77989640241771</v>
      </c>
      <c r="J1696">
        <f>INDEX('[1]Traitement outputs (2)'!$B$41:$Q$45,MATCH(70,'[1]Traitement outputs (2)'!$A$41:$A$45,0),MATCH(C1696,'[1]Traitement outputs (2)'!$B$40:$Q$40,0))</f>
        <v>254.15803075879367</v>
      </c>
      <c r="K1696">
        <f>I1696*$S$2</f>
        <v>-21342.138833337085</v>
      </c>
      <c r="L1696">
        <f>J1696*$S$2</f>
        <v>29515.067122381799</v>
      </c>
    </row>
    <row r="1697" spans="1:12" x14ac:dyDescent="0.35">
      <c r="A1697" s="1">
        <v>34770.625</v>
      </c>
      <c r="B1697">
        <v>20.087599999999998</v>
      </c>
      <c r="C1697">
        <f>HLOOKUP(B1697,'[1]Traitement outputs'!$B$33:$Q$33,1,TRUE)</f>
        <v>20</v>
      </c>
      <c r="E1697" s="1">
        <v>34770.625</v>
      </c>
      <c r="F1697">
        <v>10.1166</v>
      </c>
      <c r="G1697">
        <f t="shared" si="26"/>
        <v>10</v>
      </c>
      <c r="I1697">
        <f>INDEX('[1]Traitement outputs (2)'!$B$34:$Q$38,MATCH(70,'[1]Traitement outputs (2)'!$A$34:$A$38,0),MATCH(C1697,'[1]Traitement outputs (2)'!$B$33:$Q$33,0))</f>
        <v>-183.77989640241771</v>
      </c>
      <c r="J1697">
        <f>INDEX('[1]Traitement outputs (2)'!$B$41:$Q$45,MATCH(70,'[1]Traitement outputs (2)'!$A$41:$A$45,0),MATCH(C1697,'[1]Traitement outputs (2)'!$B$40:$Q$40,0))</f>
        <v>254.15803075879367</v>
      </c>
      <c r="K1697">
        <f>I1697*$S$2</f>
        <v>-21342.138833337085</v>
      </c>
      <c r="L1697">
        <f>J1697*$S$2</f>
        <v>29515.067122381799</v>
      </c>
    </row>
    <row r="1698" spans="1:12" x14ac:dyDescent="0.35">
      <c r="A1698" s="1">
        <v>34770.666666666664</v>
      </c>
      <c r="B1698">
        <v>20.0853</v>
      </c>
      <c r="C1698">
        <f>HLOOKUP(B1698,'[1]Traitement outputs'!$B$33:$Q$33,1,TRUE)</f>
        <v>20</v>
      </c>
      <c r="E1698" s="1">
        <v>34770.666666666664</v>
      </c>
      <c r="F1698">
        <v>10.555</v>
      </c>
      <c r="G1698">
        <f t="shared" si="26"/>
        <v>11</v>
      </c>
      <c r="I1698">
        <f>INDEX('[1]Traitement outputs (2)'!$B$34:$Q$38,MATCH(70,'[1]Traitement outputs (2)'!$A$34:$A$38,0),MATCH(C1698,'[1]Traitement outputs (2)'!$B$33:$Q$33,0))</f>
        <v>-183.77989640241771</v>
      </c>
      <c r="J1698">
        <f>INDEX('[1]Traitement outputs (2)'!$B$41:$Q$45,MATCH(70,'[1]Traitement outputs (2)'!$A$41:$A$45,0),MATCH(C1698,'[1]Traitement outputs (2)'!$B$40:$Q$40,0))</f>
        <v>254.15803075879367</v>
      </c>
      <c r="K1698">
        <f>I1698*$S$2</f>
        <v>-21342.138833337085</v>
      </c>
      <c r="L1698">
        <f>J1698*$S$2</f>
        <v>29515.067122381799</v>
      </c>
    </row>
    <row r="1699" spans="1:12" x14ac:dyDescent="0.35">
      <c r="A1699" s="1">
        <v>34770.708333333336</v>
      </c>
      <c r="B1699">
        <v>20.081399999999999</v>
      </c>
      <c r="C1699">
        <f>HLOOKUP(B1699,'[1]Traitement outputs'!$B$33:$Q$33,1,TRUE)</f>
        <v>20</v>
      </c>
      <c r="E1699" s="1">
        <v>34770.708333333336</v>
      </c>
      <c r="F1699">
        <v>10.9292</v>
      </c>
      <c r="G1699">
        <f t="shared" si="26"/>
        <v>11</v>
      </c>
      <c r="I1699">
        <f>INDEX('[1]Traitement outputs (2)'!$B$34:$Q$38,MATCH(70,'[1]Traitement outputs (2)'!$A$34:$A$38,0),MATCH(C1699,'[1]Traitement outputs (2)'!$B$33:$Q$33,0))</f>
        <v>-183.77989640241771</v>
      </c>
      <c r="J1699">
        <f>INDEX('[1]Traitement outputs (2)'!$B$41:$Q$45,MATCH(70,'[1]Traitement outputs (2)'!$A$41:$A$45,0),MATCH(C1699,'[1]Traitement outputs (2)'!$B$40:$Q$40,0))</f>
        <v>254.15803075879367</v>
      </c>
      <c r="K1699">
        <f>I1699*$S$2</f>
        <v>-21342.138833337085</v>
      </c>
      <c r="L1699">
        <f>J1699*$S$2</f>
        <v>29515.067122381799</v>
      </c>
    </row>
    <row r="1700" spans="1:12" x14ac:dyDescent="0.35">
      <c r="A1700" s="1">
        <v>34770.75</v>
      </c>
      <c r="B1700">
        <v>20.078499999999998</v>
      </c>
      <c r="C1700">
        <f>HLOOKUP(B1700,'[1]Traitement outputs'!$B$33:$Q$33,1,TRUE)</f>
        <v>20</v>
      </c>
      <c r="E1700" s="1">
        <v>34770.75</v>
      </c>
      <c r="F1700">
        <v>11.2606</v>
      </c>
      <c r="G1700">
        <f t="shared" si="26"/>
        <v>11</v>
      </c>
      <c r="I1700">
        <f>INDEX('[1]Traitement outputs (2)'!$B$34:$Q$38,MATCH(70,'[1]Traitement outputs (2)'!$A$34:$A$38,0),MATCH(C1700,'[1]Traitement outputs (2)'!$B$33:$Q$33,0))</f>
        <v>-183.77989640241771</v>
      </c>
      <c r="J1700">
        <f>INDEX('[1]Traitement outputs (2)'!$B$41:$Q$45,MATCH(70,'[1]Traitement outputs (2)'!$A$41:$A$45,0),MATCH(C1700,'[1]Traitement outputs (2)'!$B$40:$Q$40,0))</f>
        <v>254.15803075879367</v>
      </c>
      <c r="K1700">
        <f>I1700*$S$2</f>
        <v>-21342.138833337085</v>
      </c>
      <c r="L1700">
        <f>J1700*$S$2</f>
        <v>29515.067122381799</v>
      </c>
    </row>
    <row r="1701" spans="1:12" x14ac:dyDescent="0.35">
      <c r="A1701" s="1">
        <v>34770.791666666664</v>
      </c>
      <c r="B1701">
        <v>20.078099999999999</v>
      </c>
      <c r="C1701">
        <f>HLOOKUP(B1701,'[1]Traitement outputs'!$B$33:$Q$33,1,TRUE)</f>
        <v>20</v>
      </c>
      <c r="E1701" s="1">
        <v>34770.791666666664</v>
      </c>
      <c r="F1701">
        <v>11.5762</v>
      </c>
      <c r="G1701">
        <f t="shared" si="26"/>
        <v>12</v>
      </c>
      <c r="I1701">
        <f>INDEX('[1]Traitement outputs (2)'!$B$34:$Q$38,MATCH(70,'[1]Traitement outputs (2)'!$A$34:$A$38,0),MATCH(C1701,'[1]Traitement outputs (2)'!$B$33:$Q$33,0))</f>
        <v>-183.77989640241771</v>
      </c>
      <c r="J1701">
        <f>INDEX('[1]Traitement outputs (2)'!$B$41:$Q$45,MATCH(70,'[1]Traitement outputs (2)'!$A$41:$A$45,0),MATCH(C1701,'[1]Traitement outputs (2)'!$B$40:$Q$40,0))</f>
        <v>254.15803075879367</v>
      </c>
      <c r="K1701">
        <f>I1701*$S$2</f>
        <v>-21342.138833337085</v>
      </c>
      <c r="L1701">
        <f>J1701*$S$2</f>
        <v>29515.067122381799</v>
      </c>
    </row>
    <row r="1702" spans="1:12" x14ac:dyDescent="0.35">
      <c r="A1702" s="1">
        <v>34770.833333333336</v>
      </c>
      <c r="B1702">
        <v>20.0779</v>
      </c>
      <c r="C1702">
        <f>HLOOKUP(B1702,'[1]Traitement outputs'!$B$33:$Q$33,1,TRUE)</f>
        <v>20</v>
      </c>
      <c r="E1702" s="1">
        <v>34770.833333333336</v>
      </c>
      <c r="F1702">
        <v>11.891999999999999</v>
      </c>
      <c r="G1702">
        <f t="shared" si="26"/>
        <v>12</v>
      </c>
      <c r="I1702">
        <f>INDEX('[1]Traitement outputs (2)'!$B$34:$Q$38,MATCH(70,'[1]Traitement outputs (2)'!$A$34:$A$38,0),MATCH(C1702,'[1]Traitement outputs (2)'!$B$33:$Q$33,0))</f>
        <v>-183.77989640241771</v>
      </c>
      <c r="J1702">
        <f>INDEX('[1]Traitement outputs (2)'!$B$41:$Q$45,MATCH(70,'[1]Traitement outputs (2)'!$A$41:$A$45,0),MATCH(C1702,'[1]Traitement outputs (2)'!$B$40:$Q$40,0))</f>
        <v>254.15803075879367</v>
      </c>
      <c r="K1702">
        <f>I1702*$S$2</f>
        <v>-21342.138833337085</v>
      </c>
      <c r="L1702">
        <f>J1702*$S$2</f>
        <v>29515.067122381799</v>
      </c>
    </row>
    <row r="1703" spans="1:12" x14ac:dyDescent="0.35">
      <c r="A1703" s="1">
        <v>34770.875</v>
      </c>
      <c r="B1703">
        <v>16.1553</v>
      </c>
      <c r="C1703">
        <f>HLOOKUP(B1703,'[1]Traitement outputs'!$B$33:$Q$33,1,TRUE)</f>
        <v>16</v>
      </c>
      <c r="E1703" s="1">
        <v>34770.875</v>
      </c>
      <c r="F1703">
        <v>15.5052</v>
      </c>
      <c r="G1703">
        <f t="shared" si="26"/>
        <v>16</v>
      </c>
      <c r="I1703">
        <f>INDEX('[1]Traitement outputs (2)'!$B$34:$Q$38,MATCH(70,'[1]Traitement outputs (2)'!$A$34:$A$38,0),MATCH(C1703,'[1]Traitement outputs (2)'!$B$33:$Q$33,0))</f>
        <v>-87.65601603539298</v>
      </c>
      <c r="J1703">
        <f>INDEX('[1]Traitement outputs (2)'!$B$41:$Q$45,MATCH(70,'[1]Traitement outputs (2)'!$A$41:$A$45,0),MATCH(C1703,'[1]Traitement outputs (2)'!$B$40:$Q$40,0))</f>
        <v>158.03405896601754</v>
      </c>
      <c r="K1703">
        <f>I1703*$S$2</f>
        <v>-10179.387954970944</v>
      </c>
      <c r="L1703">
        <f>J1703*$S$2</f>
        <v>18352.305626852856</v>
      </c>
    </row>
    <row r="1704" spans="1:12" x14ac:dyDescent="0.35">
      <c r="A1704" s="1">
        <v>34770.916666666664</v>
      </c>
      <c r="B1704">
        <v>16.0792</v>
      </c>
      <c r="C1704">
        <f>HLOOKUP(B1704,'[1]Traitement outputs'!$B$33:$Q$33,1,TRUE)</f>
        <v>16</v>
      </c>
      <c r="E1704" s="1">
        <v>34770.916666666664</v>
      </c>
      <c r="F1704">
        <v>15.7128</v>
      </c>
      <c r="G1704">
        <f t="shared" si="26"/>
        <v>16</v>
      </c>
      <c r="I1704">
        <f>INDEX('[1]Traitement outputs (2)'!$B$34:$Q$38,MATCH(70,'[1]Traitement outputs (2)'!$A$34:$A$38,0),MATCH(C1704,'[1]Traitement outputs (2)'!$B$33:$Q$33,0))</f>
        <v>-87.65601603539298</v>
      </c>
      <c r="J1704">
        <f>INDEX('[1]Traitement outputs (2)'!$B$41:$Q$45,MATCH(70,'[1]Traitement outputs (2)'!$A$41:$A$45,0),MATCH(C1704,'[1]Traitement outputs (2)'!$B$40:$Q$40,0))</f>
        <v>158.03405896601754</v>
      </c>
      <c r="K1704">
        <f>I1704*$S$2</f>
        <v>-10179.387954970944</v>
      </c>
      <c r="L1704">
        <f>J1704*$S$2</f>
        <v>18352.305626852856</v>
      </c>
    </row>
    <row r="1705" spans="1:12" x14ac:dyDescent="0.35">
      <c r="A1705" s="1">
        <v>34770.958333333336</v>
      </c>
      <c r="B1705">
        <v>16.078700000000001</v>
      </c>
      <c r="C1705">
        <f>HLOOKUP(B1705,'[1]Traitement outputs'!$B$33:$Q$33,1,TRUE)</f>
        <v>16</v>
      </c>
      <c r="E1705" s="1">
        <v>34770.958333333336</v>
      </c>
      <c r="F1705">
        <v>15.817500000000001</v>
      </c>
      <c r="G1705">
        <f t="shared" si="26"/>
        <v>16</v>
      </c>
      <c r="I1705">
        <f>INDEX('[1]Traitement outputs (2)'!$B$34:$Q$38,MATCH(70,'[1]Traitement outputs (2)'!$A$34:$A$38,0),MATCH(C1705,'[1]Traitement outputs (2)'!$B$33:$Q$33,0))</f>
        <v>-87.65601603539298</v>
      </c>
      <c r="J1705">
        <f>INDEX('[1]Traitement outputs (2)'!$B$41:$Q$45,MATCH(70,'[1]Traitement outputs (2)'!$A$41:$A$45,0),MATCH(C1705,'[1]Traitement outputs (2)'!$B$40:$Q$40,0))</f>
        <v>158.03405896601754</v>
      </c>
      <c r="K1705">
        <f>I1705*$S$2</f>
        <v>-10179.387954970944</v>
      </c>
      <c r="L1705">
        <f>J1705*$S$2</f>
        <v>18352.305626852856</v>
      </c>
    </row>
    <row r="1706" spans="1:12" x14ac:dyDescent="0.35">
      <c r="A1706" s="1">
        <v>34771</v>
      </c>
      <c r="B1706">
        <v>16.078700000000001</v>
      </c>
      <c r="C1706">
        <f>HLOOKUP(B1706,'[1]Traitement outputs'!$B$33:$Q$33,1,TRUE)</f>
        <v>16</v>
      </c>
      <c r="E1706" s="1">
        <v>34771</v>
      </c>
      <c r="F1706">
        <v>15.9337</v>
      </c>
      <c r="G1706">
        <f t="shared" si="26"/>
        <v>16</v>
      </c>
      <c r="I1706">
        <f>INDEX('[1]Traitement outputs (2)'!$B$34:$Q$38,MATCH(70,'[1]Traitement outputs (2)'!$A$34:$A$38,0),MATCH(C1706,'[1]Traitement outputs (2)'!$B$33:$Q$33,0))</f>
        <v>-87.65601603539298</v>
      </c>
      <c r="J1706">
        <f>INDEX('[1]Traitement outputs (2)'!$B$41:$Q$45,MATCH(70,'[1]Traitement outputs (2)'!$A$41:$A$45,0),MATCH(C1706,'[1]Traitement outputs (2)'!$B$40:$Q$40,0))</f>
        <v>158.03405896601754</v>
      </c>
      <c r="K1706">
        <f>I1706*$S$2</f>
        <v>-10179.387954970944</v>
      </c>
      <c r="L1706">
        <f>J1706*$S$2</f>
        <v>18352.305626852856</v>
      </c>
    </row>
    <row r="1707" spans="1:12" x14ac:dyDescent="0.35">
      <c r="A1707" s="1">
        <v>34771.041666666664</v>
      </c>
      <c r="B1707">
        <v>16.078800000000001</v>
      </c>
      <c r="C1707">
        <f>HLOOKUP(B1707,'[1]Traitement outputs'!$B$33:$Q$33,1,TRUE)</f>
        <v>16</v>
      </c>
      <c r="E1707" s="1">
        <v>34771.041666666664</v>
      </c>
      <c r="F1707">
        <v>16.153700000000001</v>
      </c>
      <c r="G1707">
        <f t="shared" si="26"/>
        <v>16</v>
      </c>
      <c r="I1707">
        <f>INDEX('[1]Traitement outputs (2)'!$B$34:$Q$38,MATCH(70,'[1]Traitement outputs (2)'!$A$34:$A$38,0),MATCH(C1707,'[1]Traitement outputs (2)'!$B$33:$Q$33,0))</f>
        <v>-87.65601603539298</v>
      </c>
      <c r="J1707">
        <f>INDEX('[1]Traitement outputs (2)'!$B$41:$Q$45,MATCH(70,'[1]Traitement outputs (2)'!$A$41:$A$45,0),MATCH(C1707,'[1]Traitement outputs (2)'!$B$40:$Q$40,0))</f>
        <v>158.03405896601754</v>
      </c>
      <c r="K1707">
        <f>I1707*$S$2</f>
        <v>-10179.387954970944</v>
      </c>
      <c r="L1707">
        <f>J1707*$S$2</f>
        <v>18352.305626852856</v>
      </c>
    </row>
    <row r="1708" spans="1:12" x14ac:dyDescent="0.35">
      <c r="A1708" s="1">
        <v>34771.083333333336</v>
      </c>
      <c r="B1708">
        <v>16.078800000000001</v>
      </c>
      <c r="C1708">
        <f>HLOOKUP(B1708,'[1]Traitement outputs'!$B$33:$Q$33,1,TRUE)</f>
        <v>16</v>
      </c>
      <c r="E1708" s="1">
        <v>34771.083333333336</v>
      </c>
      <c r="F1708">
        <v>16.388300000000001</v>
      </c>
      <c r="G1708">
        <f t="shared" si="26"/>
        <v>16</v>
      </c>
      <c r="I1708">
        <f>INDEX('[1]Traitement outputs (2)'!$B$34:$Q$38,MATCH(70,'[1]Traitement outputs (2)'!$A$34:$A$38,0),MATCH(C1708,'[1]Traitement outputs (2)'!$B$33:$Q$33,0))</f>
        <v>-87.65601603539298</v>
      </c>
      <c r="J1708">
        <f>INDEX('[1]Traitement outputs (2)'!$B$41:$Q$45,MATCH(70,'[1]Traitement outputs (2)'!$A$41:$A$45,0),MATCH(C1708,'[1]Traitement outputs (2)'!$B$40:$Q$40,0))</f>
        <v>158.03405896601754</v>
      </c>
      <c r="K1708">
        <f>I1708*$S$2</f>
        <v>-10179.387954970944</v>
      </c>
      <c r="L1708">
        <f>J1708*$S$2</f>
        <v>18352.305626852856</v>
      </c>
    </row>
    <row r="1709" spans="1:12" x14ac:dyDescent="0.35">
      <c r="A1709" s="1">
        <v>34771.125</v>
      </c>
      <c r="B1709">
        <v>16.078299999999999</v>
      </c>
      <c r="C1709">
        <f>HLOOKUP(B1709,'[1]Traitement outputs'!$B$33:$Q$33,1,TRUE)</f>
        <v>16</v>
      </c>
      <c r="E1709" s="1">
        <v>34771.125</v>
      </c>
      <c r="F1709">
        <v>16.249600000000001</v>
      </c>
      <c r="G1709">
        <f t="shared" si="26"/>
        <v>16</v>
      </c>
      <c r="I1709">
        <f>INDEX('[1]Traitement outputs (2)'!$B$34:$Q$38,MATCH(70,'[1]Traitement outputs (2)'!$A$34:$A$38,0),MATCH(C1709,'[1]Traitement outputs (2)'!$B$33:$Q$33,0))</f>
        <v>-87.65601603539298</v>
      </c>
      <c r="J1709">
        <f>INDEX('[1]Traitement outputs (2)'!$B$41:$Q$45,MATCH(70,'[1]Traitement outputs (2)'!$A$41:$A$45,0),MATCH(C1709,'[1]Traitement outputs (2)'!$B$40:$Q$40,0))</f>
        <v>158.03405896601754</v>
      </c>
      <c r="K1709">
        <f>I1709*$S$2</f>
        <v>-10179.387954970944</v>
      </c>
      <c r="L1709">
        <f>J1709*$S$2</f>
        <v>18352.305626852856</v>
      </c>
    </row>
    <row r="1710" spans="1:12" x14ac:dyDescent="0.35">
      <c r="A1710" s="1">
        <v>34771.166666666664</v>
      </c>
      <c r="B1710">
        <v>16.077999999999999</v>
      </c>
      <c r="C1710">
        <f>HLOOKUP(B1710,'[1]Traitement outputs'!$B$33:$Q$33,1,TRUE)</f>
        <v>16</v>
      </c>
      <c r="E1710" s="1">
        <v>34771.166666666664</v>
      </c>
      <c r="F1710">
        <v>15.850899999999999</v>
      </c>
      <c r="G1710">
        <f t="shared" si="26"/>
        <v>16</v>
      </c>
      <c r="I1710">
        <f>INDEX('[1]Traitement outputs (2)'!$B$34:$Q$38,MATCH(70,'[1]Traitement outputs (2)'!$A$34:$A$38,0),MATCH(C1710,'[1]Traitement outputs (2)'!$B$33:$Q$33,0))</f>
        <v>-87.65601603539298</v>
      </c>
      <c r="J1710">
        <f>INDEX('[1]Traitement outputs (2)'!$B$41:$Q$45,MATCH(70,'[1]Traitement outputs (2)'!$A$41:$A$45,0),MATCH(C1710,'[1]Traitement outputs (2)'!$B$40:$Q$40,0))</f>
        <v>158.03405896601754</v>
      </c>
      <c r="K1710">
        <f>I1710*$S$2</f>
        <v>-10179.387954970944</v>
      </c>
      <c r="L1710">
        <f>J1710*$S$2</f>
        <v>18352.305626852856</v>
      </c>
    </row>
    <row r="1711" spans="1:12" x14ac:dyDescent="0.35">
      <c r="A1711" s="1">
        <v>34771.208333333336</v>
      </c>
      <c r="B1711">
        <v>20.032399999999999</v>
      </c>
      <c r="C1711">
        <f>HLOOKUP(B1711,'[1]Traitement outputs'!$B$33:$Q$33,1,TRUE)</f>
        <v>20</v>
      </c>
      <c r="E1711" s="1">
        <v>34771.208333333336</v>
      </c>
      <c r="F1711">
        <v>11.959</v>
      </c>
      <c r="G1711">
        <f t="shared" si="26"/>
        <v>12</v>
      </c>
      <c r="I1711">
        <f>INDEX('[1]Traitement outputs (2)'!$B$34:$Q$38,MATCH(70,'[1]Traitement outputs (2)'!$A$34:$A$38,0),MATCH(C1711,'[1]Traitement outputs (2)'!$B$33:$Q$33,0))</f>
        <v>-183.77989640241771</v>
      </c>
      <c r="J1711">
        <f>INDEX('[1]Traitement outputs (2)'!$B$41:$Q$45,MATCH(70,'[1]Traitement outputs (2)'!$A$41:$A$45,0),MATCH(C1711,'[1]Traitement outputs (2)'!$B$40:$Q$40,0))</f>
        <v>254.15803075879367</v>
      </c>
      <c r="K1711">
        <f>I1711*$S$2</f>
        <v>-21342.138833337085</v>
      </c>
      <c r="L1711">
        <f>J1711*$S$2</f>
        <v>29515.067122381799</v>
      </c>
    </row>
    <row r="1712" spans="1:12" x14ac:dyDescent="0.35">
      <c r="A1712" s="1">
        <v>34771.25</v>
      </c>
      <c r="B1712">
        <v>20.0791</v>
      </c>
      <c r="C1712">
        <f>HLOOKUP(B1712,'[1]Traitement outputs'!$B$33:$Q$33,1,TRUE)</f>
        <v>20</v>
      </c>
      <c r="E1712" s="1">
        <v>34771.25</v>
      </c>
      <c r="F1712">
        <v>11.7575</v>
      </c>
      <c r="G1712">
        <f t="shared" si="26"/>
        <v>12</v>
      </c>
      <c r="I1712">
        <f>INDEX('[1]Traitement outputs (2)'!$B$34:$Q$38,MATCH(70,'[1]Traitement outputs (2)'!$A$34:$A$38,0),MATCH(C1712,'[1]Traitement outputs (2)'!$B$33:$Q$33,0))</f>
        <v>-183.77989640241771</v>
      </c>
      <c r="J1712">
        <f>INDEX('[1]Traitement outputs (2)'!$B$41:$Q$45,MATCH(70,'[1]Traitement outputs (2)'!$A$41:$A$45,0),MATCH(C1712,'[1]Traitement outputs (2)'!$B$40:$Q$40,0))</f>
        <v>254.15803075879367</v>
      </c>
      <c r="K1712">
        <f>I1712*$S$2</f>
        <v>-21342.138833337085</v>
      </c>
      <c r="L1712">
        <f>J1712*$S$2</f>
        <v>29515.067122381799</v>
      </c>
    </row>
    <row r="1713" spans="1:12" x14ac:dyDescent="0.35">
      <c r="A1713" s="1">
        <v>34771.291666666664</v>
      </c>
      <c r="B1713">
        <v>20.0855</v>
      </c>
      <c r="C1713">
        <f>HLOOKUP(B1713,'[1]Traitement outputs'!$B$33:$Q$33,1,TRUE)</f>
        <v>20</v>
      </c>
      <c r="E1713" s="1">
        <v>34771.291666666664</v>
      </c>
      <c r="F1713">
        <v>11.8184</v>
      </c>
      <c r="G1713">
        <f t="shared" si="26"/>
        <v>12</v>
      </c>
      <c r="I1713">
        <f>INDEX('[1]Traitement outputs (2)'!$B$34:$Q$38,MATCH(70,'[1]Traitement outputs (2)'!$A$34:$A$38,0),MATCH(C1713,'[1]Traitement outputs (2)'!$B$33:$Q$33,0))</f>
        <v>-183.77989640241771</v>
      </c>
      <c r="J1713">
        <f>INDEX('[1]Traitement outputs (2)'!$B$41:$Q$45,MATCH(70,'[1]Traitement outputs (2)'!$A$41:$A$45,0),MATCH(C1713,'[1]Traitement outputs (2)'!$B$40:$Q$40,0))</f>
        <v>254.15803075879367</v>
      </c>
      <c r="K1713">
        <f>I1713*$S$2</f>
        <v>-21342.138833337085</v>
      </c>
      <c r="L1713">
        <f>J1713*$S$2</f>
        <v>29515.067122381799</v>
      </c>
    </row>
    <row r="1714" spans="1:12" x14ac:dyDescent="0.35">
      <c r="A1714" s="1">
        <v>34771.333333333336</v>
      </c>
      <c r="B1714">
        <v>20.0869</v>
      </c>
      <c r="C1714">
        <f>HLOOKUP(B1714,'[1]Traitement outputs'!$B$33:$Q$33,1,TRUE)</f>
        <v>20</v>
      </c>
      <c r="E1714" s="1">
        <v>34771.333333333336</v>
      </c>
      <c r="F1714">
        <v>12.331099999999999</v>
      </c>
      <c r="G1714">
        <f t="shared" si="26"/>
        <v>12</v>
      </c>
      <c r="I1714">
        <f>INDEX('[1]Traitement outputs (2)'!$B$34:$Q$38,MATCH(70,'[1]Traitement outputs (2)'!$A$34:$A$38,0),MATCH(C1714,'[1]Traitement outputs (2)'!$B$33:$Q$33,0))</f>
        <v>-183.77989640241771</v>
      </c>
      <c r="J1714">
        <f>INDEX('[1]Traitement outputs (2)'!$B$41:$Q$45,MATCH(70,'[1]Traitement outputs (2)'!$A$41:$A$45,0),MATCH(C1714,'[1]Traitement outputs (2)'!$B$40:$Q$40,0))</f>
        <v>254.15803075879367</v>
      </c>
      <c r="K1714">
        <f>I1714*$S$2</f>
        <v>-21342.138833337085</v>
      </c>
      <c r="L1714">
        <f>J1714*$S$2</f>
        <v>29515.067122381799</v>
      </c>
    </row>
    <row r="1715" spans="1:12" x14ac:dyDescent="0.35">
      <c r="A1715" s="1">
        <v>34771.375</v>
      </c>
      <c r="B1715">
        <v>21.382400000000001</v>
      </c>
      <c r="C1715">
        <f>HLOOKUP(B1715,'[1]Traitement outputs'!$B$33:$Q$33,1,TRUE)</f>
        <v>20</v>
      </c>
      <c r="E1715" s="1">
        <v>34771.375</v>
      </c>
      <c r="F1715">
        <v>12.363099999999999</v>
      </c>
      <c r="G1715">
        <f t="shared" si="26"/>
        <v>12</v>
      </c>
      <c r="I1715">
        <f>INDEX('[1]Traitement outputs (2)'!$B$34:$Q$38,MATCH(70,'[1]Traitement outputs (2)'!$A$34:$A$38,0),MATCH(C1715,'[1]Traitement outputs (2)'!$B$33:$Q$33,0))</f>
        <v>-183.77989640241771</v>
      </c>
      <c r="J1715">
        <f>INDEX('[1]Traitement outputs (2)'!$B$41:$Q$45,MATCH(70,'[1]Traitement outputs (2)'!$A$41:$A$45,0),MATCH(C1715,'[1]Traitement outputs (2)'!$B$40:$Q$40,0))</f>
        <v>254.15803075879367</v>
      </c>
      <c r="K1715">
        <f>I1715*$S$2</f>
        <v>-21342.138833337085</v>
      </c>
      <c r="L1715">
        <f>J1715*$S$2</f>
        <v>29515.067122381799</v>
      </c>
    </row>
    <row r="1716" spans="1:12" x14ac:dyDescent="0.35">
      <c r="A1716" s="1">
        <v>34771.416666666664</v>
      </c>
      <c r="B1716">
        <v>27.3948</v>
      </c>
      <c r="C1716">
        <f>HLOOKUP(B1716,'[1]Traitement outputs'!$B$33:$Q$33,1,TRUE)</f>
        <v>26</v>
      </c>
      <c r="E1716" s="1">
        <v>34771.416666666664</v>
      </c>
      <c r="F1716">
        <v>10.452400000000001</v>
      </c>
      <c r="G1716">
        <f t="shared" si="26"/>
        <v>10</v>
      </c>
      <c r="I1716">
        <f>INDEX('[1]Traitement outputs (2)'!$B$34:$Q$38,MATCH(70,'[1]Traitement outputs (2)'!$A$34:$A$38,0),MATCH(C1716,'[1]Traitement outputs (2)'!$B$33:$Q$33,0))</f>
        <v>-332.1404588687447</v>
      </c>
      <c r="J1716">
        <f>INDEX('[1]Traitement outputs (2)'!$B$41:$Q$45,MATCH(70,'[1]Traitement outputs (2)'!$A$41:$A$45,0),MATCH(C1716,'[1]Traitement outputs (2)'!$B$40:$Q$40,0))</f>
        <v>402.51858998591712</v>
      </c>
      <c r="K1716">
        <f>I1716*$S$2</f>
        <v>-38571.072919876678</v>
      </c>
      <c r="L1716">
        <f>J1716*$S$2</f>
        <v>46744.000832756574</v>
      </c>
    </row>
    <row r="1717" spans="1:12" x14ac:dyDescent="0.35">
      <c r="A1717" s="1">
        <v>34771.458333333336</v>
      </c>
      <c r="B1717">
        <v>30.9542</v>
      </c>
      <c r="C1717">
        <f>HLOOKUP(B1717,'[1]Traitement outputs'!$B$33:$Q$33,1,TRUE)</f>
        <v>30</v>
      </c>
      <c r="E1717" s="1">
        <v>34771.458333333336</v>
      </c>
      <c r="F1717">
        <v>10.7095</v>
      </c>
      <c r="G1717">
        <f t="shared" si="26"/>
        <v>11</v>
      </c>
      <c r="I1717">
        <f>INDEX('[1]Traitement outputs (2)'!$B$34:$Q$38,MATCH(70,'[1]Traitement outputs (2)'!$A$34:$A$38,0),MATCH(C1717,'[1]Traitement outputs (2)'!$B$33:$Q$33,0))</f>
        <v>-354.87415038336604</v>
      </c>
      <c r="J1717">
        <f>INDEX('[1]Traitement outputs (2)'!$B$41:$Q$45,MATCH(70,'[1]Traitement outputs (2)'!$A$41:$A$45,0),MATCH(C1717,'[1]Traitement outputs (2)'!$B$40:$Q$40,0))</f>
        <v>425.25225546256246</v>
      </c>
      <c r="K1717">
        <f>I1717*$S$2</f>
        <v>-41211.109235039839</v>
      </c>
      <c r="L1717">
        <f>J1717*$S$2</f>
        <v>49384.034124160826</v>
      </c>
    </row>
    <row r="1718" spans="1:12" x14ac:dyDescent="0.35">
      <c r="A1718" s="1">
        <v>34771.5</v>
      </c>
      <c r="B1718">
        <v>32.1327</v>
      </c>
      <c r="C1718">
        <f>HLOOKUP(B1718,'[1]Traitement outputs'!$B$33:$Q$33,1,TRUE)</f>
        <v>30</v>
      </c>
      <c r="E1718" s="1">
        <v>34771.5</v>
      </c>
      <c r="F1718">
        <v>11.670400000000001</v>
      </c>
      <c r="G1718">
        <f t="shared" si="26"/>
        <v>12</v>
      </c>
      <c r="I1718">
        <f>INDEX('[1]Traitement outputs (2)'!$B$34:$Q$38,MATCH(70,'[1]Traitement outputs (2)'!$A$34:$A$38,0),MATCH(C1718,'[1]Traitement outputs (2)'!$B$33:$Q$33,0))</f>
        <v>-354.87415038336604</v>
      </c>
      <c r="J1718">
        <f>INDEX('[1]Traitement outputs (2)'!$B$41:$Q$45,MATCH(70,'[1]Traitement outputs (2)'!$A$41:$A$45,0),MATCH(C1718,'[1]Traitement outputs (2)'!$B$40:$Q$40,0))</f>
        <v>425.25225546256246</v>
      </c>
      <c r="K1718">
        <f>I1718*$S$2</f>
        <v>-41211.109235039839</v>
      </c>
      <c r="L1718">
        <f>J1718*$S$2</f>
        <v>49384.034124160826</v>
      </c>
    </row>
    <row r="1719" spans="1:12" x14ac:dyDescent="0.35">
      <c r="A1719" s="1">
        <v>34771.541666666664</v>
      </c>
      <c r="B1719">
        <v>30.499500000000001</v>
      </c>
      <c r="C1719">
        <f>HLOOKUP(B1719,'[1]Traitement outputs'!$B$33:$Q$33,1,TRUE)</f>
        <v>30</v>
      </c>
      <c r="E1719" s="1">
        <v>34771.541666666664</v>
      </c>
      <c r="F1719">
        <v>14.4011</v>
      </c>
      <c r="G1719">
        <f t="shared" si="26"/>
        <v>14</v>
      </c>
      <c r="I1719">
        <f>INDEX('[1]Traitement outputs (2)'!$B$34:$Q$38,MATCH(70,'[1]Traitement outputs (2)'!$A$34:$A$38,0),MATCH(C1719,'[1]Traitement outputs (2)'!$B$33:$Q$33,0))</f>
        <v>-354.87415038336604</v>
      </c>
      <c r="J1719">
        <f>INDEX('[1]Traitement outputs (2)'!$B$41:$Q$45,MATCH(70,'[1]Traitement outputs (2)'!$A$41:$A$45,0),MATCH(C1719,'[1]Traitement outputs (2)'!$B$40:$Q$40,0))</f>
        <v>425.25225546256246</v>
      </c>
      <c r="K1719">
        <f>I1719*$S$2</f>
        <v>-41211.109235039839</v>
      </c>
      <c r="L1719">
        <f>J1719*$S$2</f>
        <v>49384.034124160826</v>
      </c>
    </row>
    <row r="1720" spans="1:12" x14ac:dyDescent="0.35">
      <c r="A1720" s="1">
        <v>34771.583333333336</v>
      </c>
      <c r="B1720">
        <v>26.394600000000001</v>
      </c>
      <c r="C1720">
        <f>HLOOKUP(B1720,'[1]Traitement outputs'!$B$33:$Q$33,1,TRUE)</f>
        <v>26</v>
      </c>
      <c r="E1720" s="1">
        <v>34771.583333333336</v>
      </c>
      <c r="F1720">
        <v>20.573</v>
      </c>
      <c r="G1720">
        <f t="shared" si="26"/>
        <v>21</v>
      </c>
      <c r="I1720">
        <f>INDEX('[1]Traitement outputs (2)'!$B$34:$Q$38,MATCH(70,'[1]Traitement outputs (2)'!$A$34:$A$38,0),MATCH(C1720,'[1]Traitement outputs (2)'!$B$33:$Q$33,0))</f>
        <v>-332.1404588687447</v>
      </c>
      <c r="J1720">
        <f>INDEX('[1]Traitement outputs (2)'!$B$41:$Q$45,MATCH(70,'[1]Traitement outputs (2)'!$A$41:$A$45,0),MATCH(C1720,'[1]Traitement outputs (2)'!$B$40:$Q$40,0))</f>
        <v>402.51858998591712</v>
      </c>
      <c r="K1720">
        <f>I1720*$S$2</f>
        <v>-38571.072919876678</v>
      </c>
      <c r="L1720">
        <f>J1720*$S$2</f>
        <v>46744.000832756574</v>
      </c>
    </row>
    <row r="1721" spans="1:12" x14ac:dyDescent="0.35">
      <c r="A1721" s="1">
        <v>34771.625</v>
      </c>
      <c r="B1721">
        <v>20.7698</v>
      </c>
      <c r="C1721">
        <f>HLOOKUP(B1721,'[1]Traitement outputs'!$B$33:$Q$33,1,TRUE)</f>
        <v>20</v>
      </c>
      <c r="E1721" s="1">
        <v>34771.625</v>
      </c>
      <c r="F1721">
        <v>30.220400000000001</v>
      </c>
      <c r="G1721">
        <f t="shared" si="26"/>
        <v>30</v>
      </c>
      <c r="I1721">
        <f>INDEX('[1]Traitement outputs (2)'!$B$34:$Q$38,MATCH(70,'[1]Traitement outputs (2)'!$A$34:$A$38,0),MATCH(C1721,'[1]Traitement outputs (2)'!$B$33:$Q$33,0))</f>
        <v>-183.77989640241771</v>
      </c>
      <c r="J1721">
        <f>INDEX('[1]Traitement outputs (2)'!$B$41:$Q$45,MATCH(70,'[1]Traitement outputs (2)'!$A$41:$A$45,0),MATCH(C1721,'[1]Traitement outputs (2)'!$B$40:$Q$40,0))</f>
        <v>254.15803075879367</v>
      </c>
      <c r="K1721">
        <f>I1721*$S$2</f>
        <v>-21342.138833337085</v>
      </c>
      <c r="L1721">
        <f>J1721*$S$2</f>
        <v>29515.067122381799</v>
      </c>
    </row>
    <row r="1722" spans="1:12" x14ac:dyDescent="0.35">
      <c r="A1722" s="1">
        <v>34771.666666666664</v>
      </c>
      <c r="B1722">
        <v>20.087399999999999</v>
      </c>
      <c r="C1722">
        <f>HLOOKUP(B1722,'[1]Traitement outputs'!$B$33:$Q$33,1,TRUE)</f>
        <v>20</v>
      </c>
      <c r="E1722" s="1">
        <v>34771.666666666664</v>
      </c>
      <c r="F1722">
        <v>31.654199999999999</v>
      </c>
      <c r="G1722">
        <f t="shared" si="26"/>
        <v>32</v>
      </c>
      <c r="I1722">
        <f>INDEX('[1]Traitement outputs (2)'!$B$34:$Q$38,MATCH(70,'[1]Traitement outputs (2)'!$A$34:$A$38,0),MATCH(C1722,'[1]Traitement outputs (2)'!$B$33:$Q$33,0))</f>
        <v>-183.77989640241771</v>
      </c>
      <c r="J1722">
        <f>INDEX('[1]Traitement outputs (2)'!$B$41:$Q$45,MATCH(70,'[1]Traitement outputs (2)'!$A$41:$A$45,0),MATCH(C1722,'[1]Traitement outputs (2)'!$B$40:$Q$40,0))</f>
        <v>254.15803075879367</v>
      </c>
      <c r="K1722">
        <f>I1722*$S$2</f>
        <v>-21342.138833337085</v>
      </c>
      <c r="L1722">
        <f>J1722*$S$2</f>
        <v>29515.067122381799</v>
      </c>
    </row>
    <row r="1723" spans="1:12" x14ac:dyDescent="0.35">
      <c r="A1723" s="1">
        <v>34771.708333333336</v>
      </c>
      <c r="B1723">
        <v>20.084199999999999</v>
      </c>
      <c r="C1723">
        <f>HLOOKUP(B1723,'[1]Traitement outputs'!$B$33:$Q$33,1,TRUE)</f>
        <v>20</v>
      </c>
      <c r="E1723" s="1">
        <v>34771.708333333336</v>
      </c>
      <c r="F1723">
        <v>31.419799999999999</v>
      </c>
      <c r="G1723">
        <f t="shared" si="26"/>
        <v>31</v>
      </c>
      <c r="I1723">
        <f>INDEX('[1]Traitement outputs (2)'!$B$34:$Q$38,MATCH(70,'[1]Traitement outputs (2)'!$A$34:$A$38,0),MATCH(C1723,'[1]Traitement outputs (2)'!$B$33:$Q$33,0))</f>
        <v>-183.77989640241771</v>
      </c>
      <c r="J1723">
        <f>INDEX('[1]Traitement outputs (2)'!$B$41:$Q$45,MATCH(70,'[1]Traitement outputs (2)'!$A$41:$A$45,0),MATCH(C1723,'[1]Traitement outputs (2)'!$B$40:$Q$40,0))</f>
        <v>254.15803075879367</v>
      </c>
      <c r="K1723">
        <f>I1723*$S$2</f>
        <v>-21342.138833337085</v>
      </c>
      <c r="L1723">
        <f>J1723*$S$2</f>
        <v>29515.067122381799</v>
      </c>
    </row>
    <row r="1724" spans="1:12" x14ac:dyDescent="0.35">
      <c r="A1724" s="1">
        <v>34771.75</v>
      </c>
      <c r="B1724">
        <v>20.079999999999998</v>
      </c>
      <c r="C1724">
        <f>HLOOKUP(B1724,'[1]Traitement outputs'!$B$33:$Q$33,1,TRUE)</f>
        <v>20</v>
      </c>
      <c r="E1724" s="1">
        <v>34771.75</v>
      </c>
      <c r="F1724">
        <v>30.8384</v>
      </c>
      <c r="G1724">
        <f t="shared" si="26"/>
        <v>31</v>
      </c>
      <c r="I1724">
        <f>INDEX('[1]Traitement outputs (2)'!$B$34:$Q$38,MATCH(70,'[1]Traitement outputs (2)'!$A$34:$A$38,0),MATCH(C1724,'[1]Traitement outputs (2)'!$B$33:$Q$33,0))</f>
        <v>-183.77989640241771</v>
      </c>
      <c r="J1724">
        <f>INDEX('[1]Traitement outputs (2)'!$B$41:$Q$45,MATCH(70,'[1]Traitement outputs (2)'!$A$41:$A$45,0),MATCH(C1724,'[1]Traitement outputs (2)'!$B$40:$Q$40,0))</f>
        <v>254.15803075879367</v>
      </c>
      <c r="K1724">
        <f>I1724*$S$2</f>
        <v>-21342.138833337085</v>
      </c>
      <c r="L1724">
        <f>J1724*$S$2</f>
        <v>29515.067122381799</v>
      </c>
    </row>
    <row r="1725" spans="1:12" x14ac:dyDescent="0.35">
      <c r="A1725" s="1">
        <v>34771.791666666664</v>
      </c>
      <c r="B1725">
        <v>20.079699999999999</v>
      </c>
      <c r="C1725">
        <f>HLOOKUP(B1725,'[1]Traitement outputs'!$B$33:$Q$33,1,TRUE)</f>
        <v>20</v>
      </c>
      <c r="E1725" s="1">
        <v>34771.791666666664</v>
      </c>
      <c r="F1725">
        <v>30.2087</v>
      </c>
      <c r="G1725">
        <f t="shared" si="26"/>
        <v>30</v>
      </c>
      <c r="I1725">
        <f>INDEX('[1]Traitement outputs (2)'!$B$34:$Q$38,MATCH(70,'[1]Traitement outputs (2)'!$A$34:$A$38,0),MATCH(C1725,'[1]Traitement outputs (2)'!$B$33:$Q$33,0))</f>
        <v>-183.77989640241771</v>
      </c>
      <c r="J1725">
        <f>INDEX('[1]Traitement outputs (2)'!$B$41:$Q$45,MATCH(70,'[1]Traitement outputs (2)'!$A$41:$A$45,0),MATCH(C1725,'[1]Traitement outputs (2)'!$B$40:$Q$40,0))</f>
        <v>254.15803075879367</v>
      </c>
      <c r="K1725">
        <f>I1725*$S$2</f>
        <v>-21342.138833337085</v>
      </c>
      <c r="L1725">
        <f>J1725*$S$2</f>
        <v>29515.067122381799</v>
      </c>
    </row>
    <row r="1726" spans="1:12" x14ac:dyDescent="0.35">
      <c r="A1726" s="1">
        <v>34771.833333333336</v>
      </c>
      <c r="B1726">
        <v>20.079599999999999</v>
      </c>
      <c r="C1726">
        <f>HLOOKUP(B1726,'[1]Traitement outputs'!$B$33:$Q$33,1,TRUE)</f>
        <v>20</v>
      </c>
      <c r="E1726" s="1">
        <v>34771.833333333336</v>
      </c>
      <c r="F1726">
        <v>29.558199999999999</v>
      </c>
      <c r="G1726">
        <f t="shared" si="26"/>
        <v>30</v>
      </c>
      <c r="I1726">
        <f>INDEX('[1]Traitement outputs (2)'!$B$34:$Q$38,MATCH(70,'[1]Traitement outputs (2)'!$A$34:$A$38,0),MATCH(C1726,'[1]Traitement outputs (2)'!$B$33:$Q$33,0))</f>
        <v>-183.77989640241771</v>
      </c>
      <c r="J1726">
        <f>INDEX('[1]Traitement outputs (2)'!$B$41:$Q$45,MATCH(70,'[1]Traitement outputs (2)'!$A$41:$A$45,0),MATCH(C1726,'[1]Traitement outputs (2)'!$B$40:$Q$40,0))</f>
        <v>254.15803075879367</v>
      </c>
      <c r="K1726">
        <f>I1726*$S$2</f>
        <v>-21342.138833337085</v>
      </c>
      <c r="L1726">
        <f>J1726*$S$2</f>
        <v>29515.067122381799</v>
      </c>
    </row>
    <row r="1727" spans="1:12" x14ac:dyDescent="0.35">
      <c r="A1727" s="1">
        <v>34771.875</v>
      </c>
      <c r="B1727">
        <v>16.179099999999998</v>
      </c>
      <c r="C1727">
        <f>HLOOKUP(B1727,'[1]Traitement outputs'!$B$33:$Q$33,1,TRUE)</f>
        <v>16</v>
      </c>
      <c r="E1727" s="1">
        <v>34771.875</v>
      </c>
      <c r="F1727">
        <v>36.862099999999998</v>
      </c>
      <c r="G1727">
        <f t="shared" si="26"/>
        <v>37</v>
      </c>
      <c r="I1727">
        <f>INDEX('[1]Traitement outputs (2)'!$B$34:$Q$38,MATCH(70,'[1]Traitement outputs (2)'!$A$34:$A$38,0),MATCH(C1727,'[1]Traitement outputs (2)'!$B$33:$Q$33,0))</f>
        <v>-87.65601603539298</v>
      </c>
      <c r="J1727">
        <f>INDEX('[1]Traitement outputs (2)'!$B$41:$Q$45,MATCH(70,'[1]Traitement outputs (2)'!$A$41:$A$45,0),MATCH(C1727,'[1]Traitement outputs (2)'!$B$40:$Q$40,0))</f>
        <v>158.03405896601754</v>
      </c>
      <c r="K1727">
        <f>I1727*$S$2</f>
        <v>-10179.387954970944</v>
      </c>
      <c r="L1727">
        <f>J1727*$S$2</f>
        <v>18352.305626852856</v>
      </c>
    </row>
    <row r="1728" spans="1:12" x14ac:dyDescent="0.35">
      <c r="A1728" s="1">
        <v>34771.916666666664</v>
      </c>
      <c r="B1728">
        <v>16.080300000000001</v>
      </c>
      <c r="C1728">
        <f>HLOOKUP(B1728,'[1]Traitement outputs'!$B$33:$Q$33,1,TRUE)</f>
        <v>16</v>
      </c>
      <c r="E1728" s="1">
        <v>34771.916666666664</v>
      </c>
      <c r="F1728">
        <v>35.125999999999998</v>
      </c>
      <c r="G1728">
        <f t="shared" si="26"/>
        <v>35</v>
      </c>
      <c r="I1728">
        <f>INDEX('[1]Traitement outputs (2)'!$B$34:$Q$38,MATCH(70,'[1]Traitement outputs (2)'!$A$34:$A$38,0),MATCH(C1728,'[1]Traitement outputs (2)'!$B$33:$Q$33,0))</f>
        <v>-87.65601603539298</v>
      </c>
      <c r="J1728">
        <f>INDEX('[1]Traitement outputs (2)'!$B$41:$Q$45,MATCH(70,'[1]Traitement outputs (2)'!$A$41:$A$45,0),MATCH(C1728,'[1]Traitement outputs (2)'!$B$40:$Q$40,0))</f>
        <v>158.03405896601754</v>
      </c>
      <c r="K1728">
        <f>I1728*$S$2</f>
        <v>-10179.387954970944</v>
      </c>
      <c r="L1728">
        <f>J1728*$S$2</f>
        <v>18352.305626852856</v>
      </c>
    </row>
    <row r="1729" spans="1:12" x14ac:dyDescent="0.35">
      <c r="A1729" s="1">
        <v>34771.958333333336</v>
      </c>
      <c r="B1729">
        <v>16.0793</v>
      </c>
      <c r="C1729">
        <f>HLOOKUP(B1729,'[1]Traitement outputs'!$B$33:$Q$33,1,TRUE)</f>
        <v>16</v>
      </c>
      <c r="E1729" s="1">
        <v>34771.958333333336</v>
      </c>
      <c r="F1729">
        <v>32.494500000000002</v>
      </c>
      <c r="G1729">
        <f t="shared" si="26"/>
        <v>32</v>
      </c>
      <c r="I1729">
        <f>INDEX('[1]Traitement outputs (2)'!$B$34:$Q$38,MATCH(70,'[1]Traitement outputs (2)'!$A$34:$A$38,0),MATCH(C1729,'[1]Traitement outputs (2)'!$B$33:$Q$33,0))</f>
        <v>-87.65601603539298</v>
      </c>
      <c r="J1729">
        <f>INDEX('[1]Traitement outputs (2)'!$B$41:$Q$45,MATCH(70,'[1]Traitement outputs (2)'!$A$41:$A$45,0),MATCH(C1729,'[1]Traitement outputs (2)'!$B$40:$Q$40,0))</f>
        <v>158.03405896601754</v>
      </c>
      <c r="K1729">
        <f>I1729*$S$2</f>
        <v>-10179.387954970944</v>
      </c>
      <c r="L1729">
        <f>J1729*$S$2</f>
        <v>18352.305626852856</v>
      </c>
    </row>
    <row r="1730" spans="1:12" x14ac:dyDescent="0.35">
      <c r="A1730" s="1">
        <v>34772</v>
      </c>
      <c r="B1730">
        <v>16.0792</v>
      </c>
      <c r="C1730">
        <f>HLOOKUP(B1730,'[1]Traitement outputs'!$B$33:$Q$33,1,TRUE)</f>
        <v>16</v>
      </c>
      <c r="E1730" s="1">
        <v>34772</v>
      </c>
      <c r="F1730">
        <v>29.904299999999999</v>
      </c>
      <c r="G1730">
        <f t="shared" si="26"/>
        <v>30</v>
      </c>
      <c r="I1730">
        <f>INDEX('[1]Traitement outputs (2)'!$B$34:$Q$38,MATCH(70,'[1]Traitement outputs (2)'!$A$34:$A$38,0),MATCH(C1730,'[1]Traitement outputs (2)'!$B$33:$Q$33,0))</f>
        <v>-87.65601603539298</v>
      </c>
      <c r="J1730">
        <f>INDEX('[1]Traitement outputs (2)'!$B$41:$Q$45,MATCH(70,'[1]Traitement outputs (2)'!$A$41:$A$45,0),MATCH(C1730,'[1]Traitement outputs (2)'!$B$40:$Q$40,0))</f>
        <v>158.03405896601754</v>
      </c>
      <c r="K1730">
        <f>I1730*$S$2</f>
        <v>-10179.387954970944</v>
      </c>
      <c r="L1730">
        <f>J1730*$S$2</f>
        <v>18352.305626852856</v>
      </c>
    </row>
    <row r="1731" spans="1:12" x14ac:dyDescent="0.35">
      <c r="A1731" s="1">
        <v>34772.041666666664</v>
      </c>
      <c r="B1731">
        <v>16.0791</v>
      </c>
      <c r="C1731">
        <f>HLOOKUP(B1731,'[1]Traitement outputs'!$B$33:$Q$33,1,TRUE)</f>
        <v>16</v>
      </c>
      <c r="E1731" s="1">
        <v>34772.041666666664</v>
      </c>
      <c r="F1731">
        <v>27.575299999999999</v>
      </c>
      <c r="G1731">
        <f t="shared" ref="G1731:G1794" si="27">ROUND(F1731,0)</f>
        <v>28</v>
      </c>
      <c r="I1731">
        <f>INDEX('[1]Traitement outputs (2)'!$B$34:$Q$38,MATCH(70,'[1]Traitement outputs (2)'!$A$34:$A$38,0),MATCH(C1731,'[1]Traitement outputs (2)'!$B$33:$Q$33,0))</f>
        <v>-87.65601603539298</v>
      </c>
      <c r="J1731">
        <f>INDEX('[1]Traitement outputs (2)'!$B$41:$Q$45,MATCH(70,'[1]Traitement outputs (2)'!$A$41:$A$45,0),MATCH(C1731,'[1]Traitement outputs (2)'!$B$40:$Q$40,0))</f>
        <v>158.03405896601754</v>
      </c>
      <c r="K1731">
        <f>I1731*$S$2</f>
        <v>-10179.387954970944</v>
      </c>
      <c r="L1731">
        <f>J1731*$S$2</f>
        <v>18352.305626852856</v>
      </c>
    </row>
    <row r="1732" spans="1:12" x14ac:dyDescent="0.35">
      <c r="A1732" s="1">
        <v>34772.083333333336</v>
      </c>
      <c r="B1732">
        <v>16.0791</v>
      </c>
      <c r="C1732">
        <f>HLOOKUP(B1732,'[1]Traitement outputs'!$B$33:$Q$33,1,TRUE)</f>
        <v>16</v>
      </c>
      <c r="E1732" s="1">
        <v>34772.083333333336</v>
      </c>
      <c r="F1732">
        <v>25.564</v>
      </c>
      <c r="G1732">
        <f t="shared" si="27"/>
        <v>26</v>
      </c>
      <c r="I1732">
        <f>INDEX('[1]Traitement outputs (2)'!$B$34:$Q$38,MATCH(70,'[1]Traitement outputs (2)'!$A$34:$A$38,0),MATCH(C1732,'[1]Traitement outputs (2)'!$B$33:$Q$33,0))</f>
        <v>-87.65601603539298</v>
      </c>
      <c r="J1732">
        <f>INDEX('[1]Traitement outputs (2)'!$B$41:$Q$45,MATCH(70,'[1]Traitement outputs (2)'!$A$41:$A$45,0),MATCH(C1732,'[1]Traitement outputs (2)'!$B$40:$Q$40,0))</f>
        <v>158.03405896601754</v>
      </c>
      <c r="K1732">
        <f>I1732*$S$2</f>
        <v>-10179.387954970944</v>
      </c>
      <c r="L1732">
        <f>J1732*$S$2</f>
        <v>18352.305626852856</v>
      </c>
    </row>
    <row r="1733" spans="1:12" x14ac:dyDescent="0.35">
      <c r="A1733" s="1">
        <v>34772.125</v>
      </c>
      <c r="B1733">
        <v>16.0792</v>
      </c>
      <c r="C1733">
        <f>HLOOKUP(B1733,'[1]Traitement outputs'!$B$33:$Q$33,1,TRUE)</f>
        <v>16</v>
      </c>
      <c r="E1733" s="1">
        <v>34772.125</v>
      </c>
      <c r="F1733">
        <v>23.879200000000001</v>
      </c>
      <c r="G1733">
        <f t="shared" si="27"/>
        <v>24</v>
      </c>
      <c r="I1733">
        <f>INDEX('[1]Traitement outputs (2)'!$B$34:$Q$38,MATCH(70,'[1]Traitement outputs (2)'!$A$34:$A$38,0),MATCH(C1733,'[1]Traitement outputs (2)'!$B$33:$Q$33,0))</f>
        <v>-87.65601603539298</v>
      </c>
      <c r="J1733">
        <f>INDEX('[1]Traitement outputs (2)'!$B$41:$Q$45,MATCH(70,'[1]Traitement outputs (2)'!$A$41:$A$45,0),MATCH(C1733,'[1]Traitement outputs (2)'!$B$40:$Q$40,0))</f>
        <v>158.03405896601754</v>
      </c>
      <c r="K1733">
        <f>I1733*$S$2</f>
        <v>-10179.387954970944</v>
      </c>
      <c r="L1733">
        <f>J1733*$S$2</f>
        <v>18352.305626852856</v>
      </c>
    </row>
    <row r="1734" spans="1:12" x14ac:dyDescent="0.35">
      <c r="A1734" s="1">
        <v>34772.166666666664</v>
      </c>
      <c r="B1734">
        <v>16.0793</v>
      </c>
      <c r="C1734">
        <f>HLOOKUP(B1734,'[1]Traitement outputs'!$B$33:$Q$33,1,TRUE)</f>
        <v>16</v>
      </c>
      <c r="E1734" s="1">
        <v>34772.166666666664</v>
      </c>
      <c r="F1734">
        <v>22.520499999999998</v>
      </c>
      <c r="G1734">
        <f t="shared" si="27"/>
        <v>23</v>
      </c>
      <c r="I1734">
        <f>INDEX('[1]Traitement outputs (2)'!$B$34:$Q$38,MATCH(70,'[1]Traitement outputs (2)'!$A$34:$A$38,0),MATCH(C1734,'[1]Traitement outputs (2)'!$B$33:$Q$33,0))</f>
        <v>-87.65601603539298</v>
      </c>
      <c r="J1734">
        <f>INDEX('[1]Traitement outputs (2)'!$B$41:$Q$45,MATCH(70,'[1]Traitement outputs (2)'!$A$41:$A$45,0),MATCH(C1734,'[1]Traitement outputs (2)'!$B$40:$Q$40,0))</f>
        <v>158.03405896601754</v>
      </c>
      <c r="K1734">
        <f>I1734*$S$2</f>
        <v>-10179.387954970944</v>
      </c>
      <c r="L1734">
        <f>J1734*$S$2</f>
        <v>18352.305626852856</v>
      </c>
    </row>
    <row r="1735" spans="1:12" x14ac:dyDescent="0.35">
      <c r="A1735" s="1">
        <v>34772.208333333336</v>
      </c>
      <c r="B1735">
        <v>20.0337</v>
      </c>
      <c r="C1735">
        <f>HLOOKUP(B1735,'[1]Traitement outputs'!$B$33:$Q$33,1,TRUE)</f>
        <v>20</v>
      </c>
      <c r="E1735" s="1">
        <v>34772.208333333336</v>
      </c>
      <c r="F1735">
        <v>16.670300000000001</v>
      </c>
      <c r="G1735">
        <f t="shared" si="27"/>
        <v>17</v>
      </c>
      <c r="I1735">
        <f>INDEX('[1]Traitement outputs (2)'!$B$34:$Q$38,MATCH(70,'[1]Traitement outputs (2)'!$A$34:$A$38,0),MATCH(C1735,'[1]Traitement outputs (2)'!$B$33:$Q$33,0))</f>
        <v>-183.77989640241771</v>
      </c>
      <c r="J1735">
        <f>INDEX('[1]Traitement outputs (2)'!$B$41:$Q$45,MATCH(70,'[1]Traitement outputs (2)'!$A$41:$A$45,0),MATCH(C1735,'[1]Traitement outputs (2)'!$B$40:$Q$40,0))</f>
        <v>254.15803075879367</v>
      </c>
      <c r="K1735">
        <f>I1735*$S$2</f>
        <v>-21342.138833337085</v>
      </c>
      <c r="L1735">
        <f>J1735*$S$2</f>
        <v>29515.067122381799</v>
      </c>
    </row>
    <row r="1736" spans="1:12" x14ac:dyDescent="0.35">
      <c r="A1736" s="1">
        <v>34772.25</v>
      </c>
      <c r="B1736">
        <v>20.0794</v>
      </c>
      <c r="C1736">
        <f>HLOOKUP(B1736,'[1]Traitement outputs'!$B$33:$Q$33,1,TRUE)</f>
        <v>20</v>
      </c>
      <c r="E1736" s="1">
        <v>34772.25</v>
      </c>
      <c r="F1736">
        <v>16.305700000000002</v>
      </c>
      <c r="G1736">
        <f t="shared" si="27"/>
        <v>16</v>
      </c>
      <c r="I1736">
        <f>INDEX('[1]Traitement outputs (2)'!$B$34:$Q$38,MATCH(70,'[1]Traitement outputs (2)'!$A$34:$A$38,0),MATCH(C1736,'[1]Traitement outputs (2)'!$B$33:$Q$33,0))</f>
        <v>-183.77989640241771</v>
      </c>
      <c r="J1736">
        <f>INDEX('[1]Traitement outputs (2)'!$B$41:$Q$45,MATCH(70,'[1]Traitement outputs (2)'!$A$41:$A$45,0),MATCH(C1736,'[1]Traitement outputs (2)'!$B$40:$Q$40,0))</f>
        <v>254.15803075879367</v>
      </c>
      <c r="K1736">
        <f>I1736*$S$2</f>
        <v>-21342.138833337085</v>
      </c>
      <c r="L1736">
        <f>J1736*$S$2</f>
        <v>29515.067122381799</v>
      </c>
    </row>
    <row r="1737" spans="1:12" x14ac:dyDescent="0.35">
      <c r="A1737" s="1">
        <v>34772.291666666664</v>
      </c>
      <c r="B1737">
        <v>20.081800000000001</v>
      </c>
      <c r="C1737">
        <f>HLOOKUP(B1737,'[1]Traitement outputs'!$B$33:$Q$33,1,TRUE)</f>
        <v>20</v>
      </c>
      <c r="E1737" s="1">
        <v>34772.291666666664</v>
      </c>
      <c r="F1737">
        <v>16.3691</v>
      </c>
      <c r="G1737">
        <f t="shared" si="27"/>
        <v>16</v>
      </c>
      <c r="I1737">
        <f>INDEX('[1]Traitement outputs (2)'!$B$34:$Q$38,MATCH(70,'[1]Traitement outputs (2)'!$A$34:$A$38,0),MATCH(C1737,'[1]Traitement outputs (2)'!$B$33:$Q$33,0))</f>
        <v>-183.77989640241771</v>
      </c>
      <c r="J1737">
        <f>INDEX('[1]Traitement outputs (2)'!$B$41:$Q$45,MATCH(70,'[1]Traitement outputs (2)'!$A$41:$A$45,0),MATCH(C1737,'[1]Traitement outputs (2)'!$B$40:$Q$40,0))</f>
        <v>254.15803075879367</v>
      </c>
      <c r="K1737">
        <f>I1737*$S$2</f>
        <v>-21342.138833337085</v>
      </c>
      <c r="L1737">
        <f>J1737*$S$2</f>
        <v>29515.067122381799</v>
      </c>
    </row>
    <row r="1738" spans="1:12" x14ac:dyDescent="0.35">
      <c r="A1738" s="1">
        <v>34772.333333333336</v>
      </c>
      <c r="B1738">
        <v>20.082899999999999</v>
      </c>
      <c r="C1738">
        <f>HLOOKUP(B1738,'[1]Traitement outputs'!$B$33:$Q$33,1,TRUE)</f>
        <v>20</v>
      </c>
      <c r="E1738" s="1">
        <v>34772.333333333336</v>
      </c>
      <c r="F1738">
        <v>16.934000000000001</v>
      </c>
      <c r="G1738">
        <f t="shared" si="27"/>
        <v>17</v>
      </c>
      <c r="I1738">
        <f>INDEX('[1]Traitement outputs (2)'!$B$34:$Q$38,MATCH(70,'[1]Traitement outputs (2)'!$A$34:$A$38,0),MATCH(C1738,'[1]Traitement outputs (2)'!$B$33:$Q$33,0))</f>
        <v>-183.77989640241771</v>
      </c>
      <c r="J1738">
        <f>INDEX('[1]Traitement outputs (2)'!$B$41:$Q$45,MATCH(70,'[1]Traitement outputs (2)'!$A$41:$A$45,0),MATCH(C1738,'[1]Traitement outputs (2)'!$B$40:$Q$40,0))</f>
        <v>254.15803075879367</v>
      </c>
      <c r="K1738">
        <f>I1738*$S$2</f>
        <v>-21342.138833337085</v>
      </c>
      <c r="L1738">
        <f>J1738*$S$2</f>
        <v>29515.067122381799</v>
      </c>
    </row>
    <row r="1739" spans="1:12" x14ac:dyDescent="0.35">
      <c r="A1739" s="1">
        <v>34772.375</v>
      </c>
      <c r="B1739">
        <v>20.084399999999999</v>
      </c>
      <c r="C1739">
        <f>HLOOKUP(B1739,'[1]Traitement outputs'!$B$33:$Q$33,1,TRUE)</f>
        <v>20</v>
      </c>
      <c r="E1739" s="1">
        <v>34772.375</v>
      </c>
      <c r="F1739">
        <v>17.8111</v>
      </c>
      <c r="G1739">
        <f t="shared" si="27"/>
        <v>18</v>
      </c>
      <c r="I1739">
        <f>INDEX('[1]Traitement outputs (2)'!$B$34:$Q$38,MATCH(70,'[1]Traitement outputs (2)'!$A$34:$A$38,0),MATCH(C1739,'[1]Traitement outputs (2)'!$B$33:$Q$33,0))</f>
        <v>-183.77989640241771</v>
      </c>
      <c r="J1739">
        <f>INDEX('[1]Traitement outputs (2)'!$B$41:$Q$45,MATCH(70,'[1]Traitement outputs (2)'!$A$41:$A$45,0),MATCH(C1739,'[1]Traitement outputs (2)'!$B$40:$Q$40,0))</f>
        <v>254.15803075879367</v>
      </c>
      <c r="K1739">
        <f>I1739*$S$2</f>
        <v>-21342.138833337085</v>
      </c>
      <c r="L1739">
        <f>J1739*$S$2</f>
        <v>29515.067122381799</v>
      </c>
    </row>
    <row r="1740" spans="1:12" x14ac:dyDescent="0.35">
      <c r="A1740" s="1">
        <v>34772.416666666664</v>
      </c>
      <c r="B1740">
        <v>20.0852</v>
      </c>
      <c r="C1740">
        <f>HLOOKUP(B1740,'[1]Traitement outputs'!$B$33:$Q$33,1,TRUE)</f>
        <v>20</v>
      </c>
      <c r="E1740" s="1">
        <v>34772.416666666664</v>
      </c>
      <c r="F1740">
        <v>18.682500000000001</v>
      </c>
      <c r="G1740">
        <f t="shared" si="27"/>
        <v>19</v>
      </c>
      <c r="I1740">
        <f>INDEX('[1]Traitement outputs (2)'!$B$34:$Q$38,MATCH(70,'[1]Traitement outputs (2)'!$A$34:$A$38,0),MATCH(C1740,'[1]Traitement outputs (2)'!$B$33:$Q$33,0))</f>
        <v>-183.77989640241771</v>
      </c>
      <c r="J1740">
        <f>INDEX('[1]Traitement outputs (2)'!$B$41:$Q$45,MATCH(70,'[1]Traitement outputs (2)'!$A$41:$A$45,0),MATCH(C1740,'[1]Traitement outputs (2)'!$B$40:$Q$40,0))</f>
        <v>254.15803075879367</v>
      </c>
      <c r="K1740">
        <f>I1740*$S$2</f>
        <v>-21342.138833337085</v>
      </c>
      <c r="L1740">
        <f>J1740*$S$2</f>
        <v>29515.067122381799</v>
      </c>
    </row>
    <row r="1741" spans="1:12" x14ac:dyDescent="0.35">
      <c r="A1741" s="1">
        <v>34772.458333333336</v>
      </c>
      <c r="B1741">
        <v>20.0855</v>
      </c>
      <c r="C1741">
        <f>HLOOKUP(B1741,'[1]Traitement outputs'!$B$33:$Q$33,1,TRUE)</f>
        <v>20</v>
      </c>
      <c r="E1741" s="1">
        <v>34772.458333333336</v>
      </c>
      <c r="F1741">
        <v>19.564800000000002</v>
      </c>
      <c r="G1741">
        <f t="shared" si="27"/>
        <v>20</v>
      </c>
      <c r="I1741">
        <f>INDEX('[1]Traitement outputs (2)'!$B$34:$Q$38,MATCH(70,'[1]Traitement outputs (2)'!$A$34:$A$38,0),MATCH(C1741,'[1]Traitement outputs (2)'!$B$33:$Q$33,0))</f>
        <v>-183.77989640241771</v>
      </c>
      <c r="J1741">
        <f>INDEX('[1]Traitement outputs (2)'!$B$41:$Q$45,MATCH(70,'[1]Traitement outputs (2)'!$A$41:$A$45,0),MATCH(C1741,'[1]Traitement outputs (2)'!$B$40:$Q$40,0))</f>
        <v>254.15803075879367</v>
      </c>
      <c r="K1741">
        <f>I1741*$S$2</f>
        <v>-21342.138833337085</v>
      </c>
      <c r="L1741">
        <f>J1741*$S$2</f>
        <v>29515.067122381799</v>
      </c>
    </row>
    <row r="1742" spans="1:12" x14ac:dyDescent="0.35">
      <c r="A1742" s="1">
        <v>34772.5</v>
      </c>
      <c r="B1742">
        <v>20.085599999999999</v>
      </c>
      <c r="C1742">
        <f>HLOOKUP(B1742,'[1]Traitement outputs'!$B$33:$Q$33,1,TRUE)</f>
        <v>20</v>
      </c>
      <c r="E1742" s="1">
        <v>34772.5</v>
      </c>
      <c r="F1742">
        <v>20.173400000000001</v>
      </c>
      <c r="G1742">
        <f t="shared" si="27"/>
        <v>20</v>
      </c>
      <c r="I1742">
        <f>INDEX('[1]Traitement outputs (2)'!$B$34:$Q$38,MATCH(70,'[1]Traitement outputs (2)'!$A$34:$A$38,0),MATCH(C1742,'[1]Traitement outputs (2)'!$B$33:$Q$33,0))</f>
        <v>-183.77989640241771</v>
      </c>
      <c r="J1742">
        <f>INDEX('[1]Traitement outputs (2)'!$B$41:$Q$45,MATCH(70,'[1]Traitement outputs (2)'!$A$41:$A$45,0),MATCH(C1742,'[1]Traitement outputs (2)'!$B$40:$Q$40,0))</f>
        <v>254.15803075879367</v>
      </c>
      <c r="K1742">
        <f>I1742*$S$2</f>
        <v>-21342.138833337085</v>
      </c>
      <c r="L1742">
        <f>J1742*$S$2</f>
        <v>29515.067122381799</v>
      </c>
    </row>
    <row r="1743" spans="1:12" x14ac:dyDescent="0.35">
      <c r="A1743" s="1">
        <v>34772.541666666664</v>
      </c>
      <c r="B1743">
        <v>20.0855</v>
      </c>
      <c r="C1743">
        <f>HLOOKUP(B1743,'[1]Traitement outputs'!$B$33:$Q$33,1,TRUE)</f>
        <v>20</v>
      </c>
      <c r="E1743" s="1">
        <v>34772.541666666664</v>
      </c>
      <c r="F1743">
        <v>20.7879</v>
      </c>
      <c r="G1743">
        <f t="shared" si="27"/>
        <v>21</v>
      </c>
      <c r="I1743">
        <f>INDEX('[1]Traitement outputs (2)'!$B$34:$Q$38,MATCH(70,'[1]Traitement outputs (2)'!$A$34:$A$38,0),MATCH(C1743,'[1]Traitement outputs (2)'!$B$33:$Q$33,0))</f>
        <v>-183.77989640241771</v>
      </c>
      <c r="J1743">
        <f>INDEX('[1]Traitement outputs (2)'!$B$41:$Q$45,MATCH(70,'[1]Traitement outputs (2)'!$A$41:$A$45,0),MATCH(C1743,'[1]Traitement outputs (2)'!$B$40:$Q$40,0))</f>
        <v>254.15803075879367</v>
      </c>
      <c r="K1743">
        <f>I1743*$S$2</f>
        <v>-21342.138833337085</v>
      </c>
      <c r="L1743">
        <f>J1743*$S$2</f>
        <v>29515.067122381799</v>
      </c>
    </row>
    <row r="1744" spans="1:12" x14ac:dyDescent="0.35">
      <c r="A1744" s="1">
        <v>34772.583333333336</v>
      </c>
      <c r="B1744">
        <v>20.084800000000001</v>
      </c>
      <c r="C1744">
        <f>HLOOKUP(B1744,'[1]Traitement outputs'!$B$33:$Q$33,1,TRUE)</f>
        <v>20</v>
      </c>
      <c r="E1744" s="1">
        <v>34772.583333333336</v>
      </c>
      <c r="F1744">
        <v>21.574400000000001</v>
      </c>
      <c r="G1744">
        <f t="shared" si="27"/>
        <v>22</v>
      </c>
      <c r="I1744">
        <f>INDEX('[1]Traitement outputs (2)'!$B$34:$Q$38,MATCH(70,'[1]Traitement outputs (2)'!$A$34:$A$38,0),MATCH(C1744,'[1]Traitement outputs (2)'!$B$33:$Q$33,0))</f>
        <v>-183.77989640241771</v>
      </c>
      <c r="J1744">
        <f>INDEX('[1]Traitement outputs (2)'!$B$41:$Q$45,MATCH(70,'[1]Traitement outputs (2)'!$A$41:$A$45,0),MATCH(C1744,'[1]Traitement outputs (2)'!$B$40:$Q$40,0))</f>
        <v>254.15803075879367</v>
      </c>
      <c r="K1744">
        <f>I1744*$S$2</f>
        <v>-21342.138833337085</v>
      </c>
      <c r="L1744">
        <f>J1744*$S$2</f>
        <v>29515.067122381799</v>
      </c>
    </row>
    <row r="1745" spans="1:12" x14ac:dyDescent="0.35">
      <c r="A1745" s="1">
        <v>34772.625</v>
      </c>
      <c r="B1745">
        <v>20.084199999999999</v>
      </c>
      <c r="C1745">
        <f>HLOOKUP(B1745,'[1]Traitement outputs'!$B$33:$Q$33,1,TRUE)</f>
        <v>20</v>
      </c>
      <c r="E1745" s="1">
        <v>34772.625</v>
      </c>
      <c r="F1745">
        <v>22.3432</v>
      </c>
      <c r="G1745">
        <f t="shared" si="27"/>
        <v>22</v>
      </c>
      <c r="I1745">
        <f>INDEX('[1]Traitement outputs (2)'!$B$34:$Q$38,MATCH(70,'[1]Traitement outputs (2)'!$A$34:$A$38,0),MATCH(C1745,'[1]Traitement outputs (2)'!$B$33:$Q$33,0))</f>
        <v>-183.77989640241771</v>
      </c>
      <c r="J1745">
        <f>INDEX('[1]Traitement outputs (2)'!$B$41:$Q$45,MATCH(70,'[1]Traitement outputs (2)'!$A$41:$A$45,0),MATCH(C1745,'[1]Traitement outputs (2)'!$B$40:$Q$40,0))</f>
        <v>254.15803075879367</v>
      </c>
      <c r="K1745">
        <f>I1745*$S$2</f>
        <v>-21342.138833337085</v>
      </c>
      <c r="L1745">
        <f>J1745*$S$2</f>
        <v>29515.067122381799</v>
      </c>
    </row>
    <row r="1746" spans="1:12" x14ac:dyDescent="0.35">
      <c r="A1746" s="1">
        <v>34772.666666666664</v>
      </c>
      <c r="B1746">
        <v>20.083500000000001</v>
      </c>
      <c r="C1746">
        <f>HLOOKUP(B1746,'[1]Traitement outputs'!$B$33:$Q$33,1,TRUE)</f>
        <v>20</v>
      </c>
      <c r="E1746" s="1">
        <v>34772.666666666664</v>
      </c>
      <c r="F1746">
        <v>23.1096</v>
      </c>
      <c r="G1746">
        <f t="shared" si="27"/>
        <v>23</v>
      </c>
      <c r="I1746">
        <f>INDEX('[1]Traitement outputs (2)'!$B$34:$Q$38,MATCH(70,'[1]Traitement outputs (2)'!$A$34:$A$38,0),MATCH(C1746,'[1]Traitement outputs (2)'!$B$33:$Q$33,0))</f>
        <v>-183.77989640241771</v>
      </c>
      <c r="J1746">
        <f>INDEX('[1]Traitement outputs (2)'!$B$41:$Q$45,MATCH(70,'[1]Traitement outputs (2)'!$A$41:$A$45,0),MATCH(C1746,'[1]Traitement outputs (2)'!$B$40:$Q$40,0))</f>
        <v>254.15803075879367</v>
      </c>
      <c r="K1746">
        <f>I1746*$S$2</f>
        <v>-21342.138833337085</v>
      </c>
      <c r="L1746">
        <f>J1746*$S$2</f>
        <v>29515.067122381799</v>
      </c>
    </row>
    <row r="1747" spans="1:12" x14ac:dyDescent="0.35">
      <c r="A1747" s="1">
        <v>34772.708333333336</v>
      </c>
      <c r="B1747">
        <v>20.082799999999999</v>
      </c>
      <c r="C1747">
        <f>HLOOKUP(B1747,'[1]Traitement outputs'!$B$33:$Q$33,1,TRUE)</f>
        <v>20</v>
      </c>
      <c r="E1747" s="1">
        <v>34772.708333333336</v>
      </c>
      <c r="F1747">
        <v>23.533200000000001</v>
      </c>
      <c r="G1747">
        <f t="shared" si="27"/>
        <v>24</v>
      </c>
      <c r="I1747">
        <f>INDEX('[1]Traitement outputs (2)'!$B$34:$Q$38,MATCH(70,'[1]Traitement outputs (2)'!$A$34:$A$38,0),MATCH(C1747,'[1]Traitement outputs (2)'!$B$33:$Q$33,0))</f>
        <v>-183.77989640241771</v>
      </c>
      <c r="J1747">
        <f>INDEX('[1]Traitement outputs (2)'!$B$41:$Q$45,MATCH(70,'[1]Traitement outputs (2)'!$A$41:$A$45,0),MATCH(C1747,'[1]Traitement outputs (2)'!$B$40:$Q$40,0))</f>
        <v>254.15803075879367</v>
      </c>
      <c r="K1747">
        <f>I1747*$S$2</f>
        <v>-21342.138833337085</v>
      </c>
      <c r="L1747">
        <f>J1747*$S$2</f>
        <v>29515.067122381799</v>
      </c>
    </row>
    <row r="1748" spans="1:12" x14ac:dyDescent="0.35">
      <c r="A1748" s="1">
        <v>34772.75</v>
      </c>
      <c r="B1748">
        <v>20.082599999999999</v>
      </c>
      <c r="C1748">
        <f>HLOOKUP(B1748,'[1]Traitement outputs'!$B$33:$Q$33,1,TRUE)</f>
        <v>20</v>
      </c>
      <c r="E1748" s="1">
        <v>34772.75</v>
      </c>
      <c r="F1748">
        <v>23.632899999999999</v>
      </c>
      <c r="G1748">
        <f t="shared" si="27"/>
        <v>24</v>
      </c>
      <c r="I1748">
        <f>INDEX('[1]Traitement outputs (2)'!$B$34:$Q$38,MATCH(70,'[1]Traitement outputs (2)'!$A$34:$A$38,0),MATCH(C1748,'[1]Traitement outputs (2)'!$B$33:$Q$33,0))</f>
        <v>-183.77989640241771</v>
      </c>
      <c r="J1748">
        <f>INDEX('[1]Traitement outputs (2)'!$B$41:$Q$45,MATCH(70,'[1]Traitement outputs (2)'!$A$41:$A$45,0),MATCH(C1748,'[1]Traitement outputs (2)'!$B$40:$Q$40,0))</f>
        <v>254.15803075879367</v>
      </c>
      <c r="K1748">
        <f>I1748*$S$2</f>
        <v>-21342.138833337085</v>
      </c>
      <c r="L1748">
        <f>J1748*$S$2</f>
        <v>29515.067122381799</v>
      </c>
    </row>
    <row r="1749" spans="1:12" x14ac:dyDescent="0.35">
      <c r="A1749" s="1">
        <v>34772.791666666664</v>
      </c>
      <c r="B1749">
        <v>20.082599999999999</v>
      </c>
      <c r="C1749">
        <f>HLOOKUP(B1749,'[1]Traitement outputs'!$B$33:$Q$33,1,TRUE)</f>
        <v>20</v>
      </c>
      <c r="E1749" s="1">
        <v>34772.791666666664</v>
      </c>
      <c r="F1749">
        <v>23.650300000000001</v>
      </c>
      <c r="G1749">
        <f t="shared" si="27"/>
        <v>24</v>
      </c>
      <c r="I1749">
        <f>INDEX('[1]Traitement outputs (2)'!$B$34:$Q$38,MATCH(70,'[1]Traitement outputs (2)'!$A$34:$A$38,0),MATCH(C1749,'[1]Traitement outputs (2)'!$B$33:$Q$33,0))</f>
        <v>-183.77989640241771</v>
      </c>
      <c r="J1749">
        <f>INDEX('[1]Traitement outputs (2)'!$B$41:$Q$45,MATCH(70,'[1]Traitement outputs (2)'!$A$41:$A$45,0),MATCH(C1749,'[1]Traitement outputs (2)'!$B$40:$Q$40,0))</f>
        <v>254.15803075879367</v>
      </c>
      <c r="K1749">
        <f>I1749*$S$2</f>
        <v>-21342.138833337085</v>
      </c>
      <c r="L1749">
        <f>J1749*$S$2</f>
        <v>29515.067122381799</v>
      </c>
    </row>
    <row r="1750" spans="1:12" x14ac:dyDescent="0.35">
      <c r="A1750" s="1">
        <v>34772.833333333336</v>
      </c>
      <c r="B1750">
        <v>20.082699999999999</v>
      </c>
      <c r="C1750">
        <f>HLOOKUP(B1750,'[1]Traitement outputs'!$B$33:$Q$33,1,TRUE)</f>
        <v>20</v>
      </c>
      <c r="E1750" s="1">
        <v>34772.833333333336</v>
      </c>
      <c r="F1750">
        <v>23.609200000000001</v>
      </c>
      <c r="G1750">
        <f t="shared" si="27"/>
        <v>24</v>
      </c>
      <c r="I1750">
        <f>INDEX('[1]Traitement outputs (2)'!$B$34:$Q$38,MATCH(70,'[1]Traitement outputs (2)'!$A$34:$A$38,0),MATCH(C1750,'[1]Traitement outputs (2)'!$B$33:$Q$33,0))</f>
        <v>-183.77989640241771</v>
      </c>
      <c r="J1750">
        <f>INDEX('[1]Traitement outputs (2)'!$B$41:$Q$45,MATCH(70,'[1]Traitement outputs (2)'!$A$41:$A$45,0),MATCH(C1750,'[1]Traitement outputs (2)'!$B$40:$Q$40,0))</f>
        <v>254.15803075879367</v>
      </c>
      <c r="K1750">
        <f>I1750*$S$2</f>
        <v>-21342.138833337085</v>
      </c>
      <c r="L1750">
        <f>J1750*$S$2</f>
        <v>29515.067122381799</v>
      </c>
    </row>
    <row r="1751" spans="1:12" x14ac:dyDescent="0.35">
      <c r="A1751" s="1">
        <v>34772.875</v>
      </c>
      <c r="B1751">
        <v>16.213999999999999</v>
      </c>
      <c r="C1751">
        <f>HLOOKUP(B1751,'[1]Traitement outputs'!$B$33:$Q$33,1,TRUE)</f>
        <v>16</v>
      </c>
      <c r="E1751" s="1">
        <v>34772.875</v>
      </c>
      <c r="F1751">
        <v>30.078299999999999</v>
      </c>
      <c r="G1751">
        <f t="shared" si="27"/>
        <v>30</v>
      </c>
      <c r="I1751">
        <f>INDEX('[1]Traitement outputs (2)'!$B$34:$Q$38,MATCH(70,'[1]Traitement outputs (2)'!$A$34:$A$38,0),MATCH(C1751,'[1]Traitement outputs (2)'!$B$33:$Q$33,0))</f>
        <v>-87.65601603539298</v>
      </c>
      <c r="J1751">
        <f>INDEX('[1]Traitement outputs (2)'!$B$41:$Q$45,MATCH(70,'[1]Traitement outputs (2)'!$A$41:$A$45,0),MATCH(C1751,'[1]Traitement outputs (2)'!$B$40:$Q$40,0))</f>
        <v>158.03405896601754</v>
      </c>
      <c r="K1751">
        <f>I1751*$S$2</f>
        <v>-10179.387954970944</v>
      </c>
      <c r="L1751">
        <f>J1751*$S$2</f>
        <v>18352.305626852856</v>
      </c>
    </row>
    <row r="1752" spans="1:12" x14ac:dyDescent="0.35">
      <c r="A1752" s="1">
        <v>34772.916666666664</v>
      </c>
      <c r="B1752">
        <v>16.0837</v>
      </c>
      <c r="C1752">
        <f>HLOOKUP(B1752,'[1]Traitement outputs'!$B$33:$Q$33,1,TRUE)</f>
        <v>16</v>
      </c>
      <c r="E1752" s="1">
        <v>34772.916666666664</v>
      </c>
      <c r="F1752">
        <v>30.206199999999999</v>
      </c>
      <c r="G1752">
        <f t="shared" si="27"/>
        <v>30</v>
      </c>
      <c r="I1752">
        <f>INDEX('[1]Traitement outputs (2)'!$B$34:$Q$38,MATCH(70,'[1]Traitement outputs (2)'!$A$34:$A$38,0),MATCH(C1752,'[1]Traitement outputs (2)'!$B$33:$Q$33,0))</f>
        <v>-87.65601603539298</v>
      </c>
      <c r="J1752">
        <f>INDEX('[1]Traitement outputs (2)'!$B$41:$Q$45,MATCH(70,'[1]Traitement outputs (2)'!$A$41:$A$45,0),MATCH(C1752,'[1]Traitement outputs (2)'!$B$40:$Q$40,0))</f>
        <v>158.03405896601754</v>
      </c>
      <c r="K1752">
        <f>I1752*$S$2</f>
        <v>-10179.387954970944</v>
      </c>
      <c r="L1752">
        <f>J1752*$S$2</f>
        <v>18352.305626852856</v>
      </c>
    </row>
    <row r="1753" spans="1:12" x14ac:dyDescent="0.35">
      <c r="A1753" s="1">
        <v>34772.958333333336</v>
      </c>
      <c r="B1753">
        <v>16.081600000000002</v>
      </c>
      <c r="C1753">
        <f>HLOOKUP(B1753,'[1]Traitement outputs'!$B$33:$Q$33,1,TRUE)</f>
        <v>16</v>
      </c>
      <c r="E1753" s="1">
        <v>34772.958333333336</v>
      </c>
      <c r="F1753">
        <v>30.062200000000001</v>
      </c>
      <c r="G1753">
        <f t="shared" si="27"/>
        <v>30</v>
      </c>
      <c r="I1753">
        <f>INDEX('[1]Traitement outputs (2)'!$B$34:$Q$38,MATCH(70,'[1]Traitement outputs (2)'!$A$34:$A$38,0),MATCH(C1753,'[1]Traitement outputs (2)'!$B$33:$Q$33,0))</f>
        <v>-87.65601603539298</v>
      </c>
      <c r="J1753">
        <f>INDEX('[1]Traitement outputs (2)'!$B$41:$Q$45,MATCH(70,'[1]Traitement outputs (2)'!$A$41:$A$45,0),MATCH(C1753,'[1]Traitement outputs (2)'!$B$40:$Q$40,0))</f>
        <v>158.03405896601754</v>
      </c>
      <c r="K1753">
        <f>I1753*$S$2</f>
        <v>-10179.387954970944</v>
      </c>
      <c r="L1753">
        <f>J1753*$S$2</f>
        <v>18352.305626852856</v>
      </c>
    </row>
    <row r="1754" spans="1:12" x14ac:dyDescent="0.35">
      <c r="A1754" s="1">
        <v>34773</v>
      </c>
      <c r="B1754">
        <v>16.075299999999999</v>
      </c>
      <c r="C1754">
        <f>HLOOKUP(B1754,'[1]Traitement outputs'!$B$33:$Q$33,1,TRUE)</f>
        <v>16</v>
      </c>
      <c r="E1754" s="1">
        <v>34773</v>
      </c>
      <c r="F1754">
        <v>29.955100000000002</v>
      </c>
      <c r="G1754">
        <f t="shared" si="27"/>
        <v>30</v>
      </c>
      <c r="I1754">
        <f>INDEX('[1]Traitement outputs (2)'!$B$34:$Q$38,MATCH(70,'[1]Traitement outputs (2)'!$A$34:$A$38,0),MATCH(C1754,'[1]Traitement outputs (2)'!$B$33:$Q$33,0))</f>
        <v>-87.65601603539298</v>
      </c>
      <c r="J1754">
        <f>INDEX('[1]Traitement outputs (2)'!$B$41:$Q$45,MATCH(70,'[1]Traitement outputs (2)'!$A$41:$A$45,0),MATCH(C1754,'[1]Traitement outputs (2)'!$B$40:$Q$40,0))</f>
        <v>158.03405896601754</v>
      </c>
      <c r="K1754">
        <f>I1754*$S$2</f>
        <v>-10179.387954970944</v>
      </c>
      <c r="L1754">
        <f>J1754*$S$2</f>
        <v>18352.305626852856</v>
      </c>
    </row>
    <row r="1755" spans="1:12" x14ac:dyDescent="0.35">
      <c r="A1755" s="1">
        <v>34773.041666666664</v>
      </c>
      <c r="B1755">
        <v>16.008099999999999</v>
      </c>
      <c r="C1755">
        <f>HLOOKUP(B1755,'[1]Traitement outputs'!$B$33:$Q$33,1,TRUE)</f>
        <v>16</v>
      </c>
      <c r="E1755" s="1">
        <v>34773.041666666664</v>
      </c>
      <c r="F1755">
        <v>28.645099999999999</v>
      </c>
      <c r="G1755">
        <f t="shared" si="27"/>
        <v>29</v>
      </c>
      <c r="I1755">
        <f>INDEX('[1]Traitement outputs (2)'!$B$34:$Q$38,MATCH(70,'[1]Traitement outputs (2)'!$A$34:$A$38,0),MATCH(C1755,'[1]Traitement outputs (2)'!$B$33:$Q$33,0))</f>
        <v>-87.65601603539298</v>
      </c>
      <c r="J1755">
        <f>INDEX('[1]Traitement outputs (2)'!$B$41:$Q$45,MATCH(70,'[1]Traitement outputs (2)'!$A$41:$A$45,0),MATCH(C1755,'[1]Traitement outputs (2)'!$B$40:$Q$40,0))</f>
        <v>158.03405896601754</v>
      </c>
      <c r="K1755">
        <f>I1755*$S$2</f>
        <v>-10179.387954970944</v>
      </c>
      <c r="L1755">
        <f>J1755*$S$2</f>
        <v>18352.305626852856</v>
      </c>
    </row>
    <row r="1756" spans="1:12" x14ac:dyDescent="0.35">
      <c r="A1756" s="1">
        <v>34773.083333333336</v>
      </c>
      <c r="B1756">
        <v>16.000299999999999</v>
      </c>
      <c r="C1756">
        <f>HLOOKUP(B1756,'[1]Traitement outputs'!$B$33:$Q$33,1,TRUE)</f>
        <v>16</v>
      </c>
      <c r="E1756" s="1">
        <v>34773.083333333336</v>
      </c>
      <c r="F1756">
        <v>27.141200000000001</v>
      </c>
      <c r="G1756">
        <f t="shared" si="27"/>
        <v>27</v>
      </c>
      <c r="I1756">
        <f>INDEX('[1]Traitement outputs (2)'!$B$34:$Q$38,MATCH(70,'[1]Traitement outputs (2)'!$A$34:$A$38,0),MATCH(C1756,'[1]Traitement outputs (2)'!$B$33:$Q$33,0))</f>
        <v>-87.65601603539298</v>
      </c>
      <c r="J1756">
        <f>INDEX('[1]Traitement outputs (2)'!$B$41:$Q$45,MATCH(70,'[1]Traitement outputs (2)'!$A$41:$A$45,0),MATCH(C1756,'[1]Traitement outputs (2)'!$B$40:$Q$40,0))</f>
        <v>158.03405896601754</v>
      </c>
      <c r="K1756">
        <f>I1756*$S$2</f>
        <v>-10179.387954970944</v>
      </c>
      <c r="L1756">
        <f>J1756*$S$2</f>
        <v>18352.305626852856</v>
      </c>
    </row>
    <row r="1757" spans="1:12" x14ac:dyDescent="0.35">
      <c r="A1757" s="1">
        <v>34773.125</v>
      </c>
      <c r="B1757">
        <v>16.053799999999999</v>
      </c>
      <c r="C1757">
        <f>HLOOKUP(B1757,'[1]Traitement outputs'!$B$33:$Q$33,1,TRUE)</f>
        <v>16</v>
      </c>
      <c r="E1757" s="1">
        <v>34773.125</v>
      </c>
      <c r="F1757">
        <v>26.4465</v>
      </c>
      <c r="G1757">
        <f t="shared" si="27"/>
        <v>26</v>
      </c>
      <c r="I1757">
        <f>INDEX('[1]Traitement outputs (2)'!$B$34:$Q$38,MATCH(70,'[1]Traitement outputs (2)'!$A$34:$A$38,0),MATCH(C1757,'[1]Traitement outputs (2)'!$B$33:$Q$33,0))</f>
        <v>-87.65601603539298</v>
      </c>
      <c r="J1757">
        <f>INDEX('[1]Traitement outputs (2)'!$B$41:$Q$45,MATCH(70,'[1]Traitement outputs (2)'!$A$41:$A$45,0),MATCH(C1757,'[1]Traitement outputs (2)'!$B$40:$Q$40,0))</f>
        <v>158.03405896601754</v>
      </c>
      <c r="K1757">
        <f>I1757*$S$2</f>
        <v>-10179.387954970944</v>
      </c>
      <c r="L1757">
        <f>J1757*$S$2</f>
        <v>18352.305626852856</v>
      </c>
    </row>
    <row r="1758" spans="1:12" x14ac:dyDescent="0.35">
      <c r="A1758" s="1">
        <v>34773.166666666664</v>
      </c>
      <c r="B1758">
        <v>16.081499999999998</v>
      </c>
      <c r="C1758">
        <f>HLOOKUP(B1758,'[1]Traitement outputs'!$B$33:$Q$33,1,TRUE)</f>
        <v>16</v>
      </c>
      <c r="E1758" s="1">
        <v>34773.166666666664</v>
      </c>
      <c r="F1758">
        <v>25.967700000000001</v>
      </c>
      <c r="G1758">
        <f t="shared" si="27"/>
        <v>26</v>
      </c>
      <c r="I1758">
        <f>INDEX('[1]Traitement outputs (2)'!$B$34:$Q$38,MATCH(70,'[1]Traitement outputs (2)'!$A$34:$A$38,0),MATCH(C1758,'[1]Traitement outputs (2)'!$B$33:$Q$33,0))</f>
        <v>-87.65601603539298</v>
      </c>
      <c r="J1758">
        <f>INDEX('[1]Traitement outputs (2)'!$B$41:$Q$45,MATCH(70,'[1]Traitement outputs (2)'!$A$41:$A$45,0),MATCH(C1758,'[1]Traitement outputs (2)'!$B$40:$Q$40,0))</f>
        <v>158.03405896601754</v>
      </c>
      <c r="K1758">
        <f>I1758*$S$2</f>
        <v>-10179.387954970944</v>
      </c>
      <c r="L1758">
        <f>J1758*$S$2</f>
        <v>18352.305626852856</v>
      </c>
    </row>
    <row r="1759" spans="1:12" x14ac:dyDescent="0.35">
      <c r="A1759" s="1">
        <v>34773.208333333336</v>
      </c>
      <c r="B1759">
        <v>20.034400000000002</v>
      </c>
      <c r="C1759">
        <f>HLOOKUP(B1759,'[1]Traitement outputs'!$B$33:$Q$33,1,TRUE)</f>
        <v>20</v>
      </c>
      <c r="E1759" s="1">
        <v>34773.208333333336</v>
      </c>
      <c r="F1759">
        <v>19.417400000000001</v>
      </c>
      <c r="G1759">
        <f t="shared" si="27"/>
        <v>19</v>
      </c>
      <c r="I1759">
        <f>INDEX('[1]Traitement outputs (2)'!$B$34:$Q$38,MATCH(70,'[1]Traitement outputs (2)'!$A$34:$A$38,0),MATCH(C1759,'[1]Traitement outputs (2)'!$B$33:$Q$33,0))</f>
        <v>-183.77989640241771</v>
      </c>
      <c r="J1759">
        <f>INDEX('[1]Traitement outputs (2)'!$B$41:$Q$45,MATCH(70,'[1]Traitement outputs (2)'!$A$41:$A$45,0),MATCH(C1759,'[1]Traitement outputs (2)'!$B$40:$Q$40,0))</f>
        <v>254.15803075879367</v>
      </c>
      <c r="K1759">
        <f>I1759*$S$2</f>
        <v>-21342.138833337085</v>
      </c>
      <c r="L1759">
        <f>J1759*$S$2</f>
        <v>29515.067122381799</v>
      </c>
    </row>
    <row r="1760" spans="1:12" x14ac:dyDescent="0.35">
      <c r="A1760" s="1">
        <v>34773.25</v>
      </c>
      <c r="B1760">
        <v>20.081600000000002</v>
      </c>
      <c r="C1760">
        <f>HLOOKUP(B1760,'[1]Traitement outputs'!$B$33:$Q$33,1,TRUE)</f>
        <v>20</v>
      </c>
      <c r="E1760" s="1">
        <v>34773.25</v>
      </c>
      <c r="F1760">
        <v>19.008400000000002</v>
      </c>
      <c r="G1760">
        <f t="shared" si="27"/>
        <v>19</v>
      </c>
      <c r="I1760">
        <f>INDEX('[1]Traitement outputs (2)'!$B$34:$Q$38,MATCH(70,'[1]Traitement outputs (2)'!$A$34:$A$38,0),MATCH(C1760,'[1]Traitement outputs (2)'!$B$33:$Q$33,0))</f>
        <v>-183.77989640241771</v>
      </c>
      <c r="J1760">
        <f>INDEX('[1]Traitement outputs (2)'!$B$41:$Q$45,MATCH(70,'[1]Traitement outputs (2)'!$A$41:$A$45,0),MATCH(C1760,'[1]Traitement outputs (2)'!$B$40:$Q$40,0))</f>
        <v>254.15803075879367</v>
      </c>
      <c r="K1760">
        <f>I1760*$S$2</f>
        <v>-21342.138833337085</v>
      </c>
      <c r="L1760">
        <f>J1760*$S$2</f>
        <v>29515.067122381799</v>
      </c>
    </row>
    <row r="1761" spans="1:12" x14ac:dyDescent="0.35">
      <c r="A1761" s="1">
        <v>34773.291666666664</v>
      </c>
      <c r="B1761">
        <v>20.084199999999999</v>
      </c>
      <c r="C1761">
        <f>HLOOKUP(B1761,'[1]Traitement outputs'!$B$33:$Q$33,1,TRUE)</f>
        <v>20</v>
      </c>
      <c r="E1761" s="1">
        <v>34773.291666666664</v>
      </c>
      <c r="F1761">
        <v>19.002300000000002</v>
      </c>
      <c r="G1761">
        <f t="shared" si="27"/>
        <v>19</v>
      </c>
      <c r="I1761">
        <f>INDEX('[1]Traitement outputs (2)'!$B$34:$Q$38,MATCH(70,'[1]Traitement outputs (2)'!$A$34:$A$38,0),MATCH(C1761,'[1]Traitement outputs (2)'!$B$33:$Q$33,0))</f>
        <v>-183.77989640241771</v>
      </c>
      <c r="J1761">
        <f>INDEX('[1]Traitement outputs (2)'!$B$41:$Q$45,MATCH(70,'[1]Traitement outputs (2)'!$A$41:$A$45,0),MATCH(C1761,'[1]Traitement outputs (2)'!$B$40:$Q$40,0))</f>
        <v>254.15803075879367</v>
      </c>
      <c r="K1761">
        <f>I1761*$S$2</f>
        <v>-21342.138833337085</v>
      </c>
      <c r="L1761">
        <f>J1761*$S$2</f>
        <v>29515.067122381799</v>
      </c>
    </row>
    <row r="1762" spans="1:12" x14ac:dyDescent="0.35">
      <c r="A1762" s="1">
        <v>34773.333333333336</v>
      </c>
      <c r="B1762">
        <v>20.086600000000001</v>
      </c>
      <c r="C1762">
        <f>HLOOKUP(B1762,'[1]Traitement outputs'!$B$33:$Q$33,1,TRUE)</f>
        <v>20</v>
      </c>
      <c r="E1762" s="1">
        <v>34773.333333333336</v>
      </c>
      <c r="F1762">
        <v>19.408000000000001</v>
      </c>
      <c r="G1762">
        <f t="shared" si="27"/>
        <v>19</v>
      </c>
      <c r="I1762">
        <f>INDEX('[1]Traitement outputs (2)'!$B$34:$Q$38,MATCH(70,'[1]Traitement outputs (2)'!$A$34:$A$38,0),MATCH(C1762,'[1]Traitement outputs (2)'!$B$33:$Q$33,0))</f>
        <v>-183.77989640241771</v>
      </c>
      <c r="J1762">
        <f>INDEX('[1]Traitement outputs (2)'!$B$41:$Q$45,MATCH(70,'[1]Traitement outputs (2)'!$A$41:$A$45,0),MATCH(C1762,'[1]Traitement outputs (2)'!$B$40:$Q$40,0))</f>
        <v>254.15803075879367</v>
      </c>
      <c r="K1762">
        <f>I1762*$S$2</f>
        <v>-21342.138833337085</v>
      </c>
      <c r="L1762">
        <f>J1762*$S$2</f>
        <v>29515.067122381799</v>
      </c>
    </row>
    <row r="1763" spans="1:12" x14ac:dyDescent="0.35">
      <c r="A1763" s="1">
        <v>34773.375</v>
      </c>
      <c r="B1763">
        <v>20.0883</v>
      </c>
      <c r="C1763">
        <f>HLOOKUP(B1763,'[1]Traitement outputs'!$B$33:$Q$33,1,TRUE)</f>
        <v>20</v>
      </c>
      <c r="E1763" s="1">
        <v>34773.375</v>
      </c>
      <c r="F1763">
        <v>20.111000000000001</v>
      </c>
      <c r="G1763">
        <f t="shared" si="27"/>
        <v>20</v>
      </c>
      <c r="I1763">
        <f>INDEX('[1]Traitement outputs (2)'!$B$34:$Q$38,MATCH(70,'[1]Traitement outputs (2)'!$A$34:$A$38,0),MATCH(C1763,'[1]Traitement outputs (2)'!$B$33:$Q$33,0))</f>
        <v>-183.77989640241771</v>
      </c>
      <c r="J1763">
        <f>INDEX('[1]Traitement outputs (2)'!$B$41:$Q$45,MATCH(70,'[1]Traitement outputs (2)'!$A$41:$A$45,0),MATCH(C1763,'[1]Traitement outputs (2)'!$B$40:$Q$40,0))</f>
        <v>254.15803075879367</v>
      </c>
      <c r="K1763">
        <f>I1763*$S$2</f>
        <v>-21342.138833337085</v>
      </c>
      <c r="L1763">
        <f>J1763*$S$2</f>
        <v>29515.067122381799</v>
      </c>
    </row>
    <row r="1764" spans="1:12" x14ac:dyDescent="0.35">
      <c r="A1764" s="1">
        <v>34773.416666666664</v>
      </c>
      <c r="B1764">
        <v>20.087599999999998</v>
      </c>
      <c r="C1764">
        <f>HLOOKUP(B1764,'[1]Traitement outputs'!$B$33:$Q$33,1,TRUE)</f>
        <v>20</v>
      </c>
      <c r="E1764" s="1">
        <v>34773.416666666664</v>
      </c>
      <c r="F1764">
        <v>20.8293</v>
      </c>
      <c r="G1764">
        <f t="shared" si="27"/>
        <v>21</v>
      </c>
      <c r="I1764">
        <f>INDEX('[1]Traitement outputs (2)'!$B$34:$Q$38,MATCH(70,'[1]Traitement outputs (2)'!$A$34:$A$38,0),MATCH(C1764,'[1]Traitement outputs (2)'!$B$33:$Q$33,0))</f>
        <v>-183.77989640241771</v>
      </c>
      <c r="J1764">
        <f>INDEX('[1]Traitement outputs (2)'!$B$41:$Q$45,MATCH(70,'[1]Traitement outputs (2)'!$A$41:$A$45,0),MATCH(C1764,'[1]Traitement outputs (2)'!$B$40:$Q$40,0))</f>
        <v>254.15803075879367</v>
      </c>
      <c r="K1764">
        <f>I1764*$S$2</f>
        <v>-21342.138833337085</v>
      </c>
      <c r="L1764">
        <f>J1764*$S$2</f>
        <v>29515.067122381799</v>
      </c>
    </row>
    <row r="1765" spans="1:12" x14ac:dyDescent="0.35">
      <c r="A1765" s="1">
        <v>34773.458333333336</v>
      </c>
      <c r="B1765">
        <v>20.0809</v>
      </c>
      <c r="C1765">
        <f>HLOOKUP(B1765,'[1]Traitement outputs'!$B$33:$Q$33,1,TRUE)</f>
        <v>20</v>
      </c>
      <c r="E1765" s="1">
        <v>34773.458333333336</v>
      </c>
      <c r="F1765">
        <v>21.6462</v>
      </c>
      <c r="G1765">
        <f t="shared" si="27"/>
        <v>22</v>
      </c>
      <c r="I1765">
        <f>INDEX('[1]Traitement outputs (2)'!$B$34:$Q$38,MATCH(70,'[1]Traitement outputs (2)'!$A$34:$A$38,0),MATCH(C1765,'[1]Traitement outputs (2)'!$B$33:$Q$33,0))</f>
        <v>-183.77989640241771</v>
      </c>
      <c r="J1765">
        <f>INDEX('[1]Traitement outputs (2)'!$B$41:$Q$45,MATCH(70,'[1]Traitement outputs (2)'!$A$41:$A$45,0),MATCH(C1765,'[1]Traitement outputs (2)'!$B$40:$Q$40,0))</f>
        <v>254.15803075879367</v>
      </c>
      <c r="K1765">
        <f>I1765*$S$2</f>
        <v>-21342.138833337085</v>
      </c>
      <c r="L1765">
        <f>J1765*$S$2</f>
        <v>29515.067122381799</v>
      </c>
    </row>
    <row r="1766" spans="1:12" x14ac:dyDescent="0.35">
      <c r="A1766" s="1">
        <v>34773.5</v>
      </c>
      <c r="B1766">
        <v>20.009599999999999</v>
      </c>
      <c r="C1766">
        <f>HLOOKUP(B1766,'[1]Traitement outputs'!$B$33:$Q$33,1,TRUE)</f>
        <v>20</v>
      </c>
      <c r="E1766" s="1">
        <v>34773.5</v>
      </c>
      <c r="F1766">
        <v>21.564800000000002</v>
      </c>
      <c r="G1766">
        <f t="shared" si="27"/>
        <v>22</v>
      </c>
      <c r="I1766">
        <f>INDEX('[1]Traitement outputs (2)'!$B$34:$Q$38,MATCH(70,'[1]Traitement outputs (2)'!$A$34:$A$38,0),MATCH(C1766,'[1]Traitement outputs (2)'!$B$33:$Q$33,0))</f>
        <v>-183.77989640241771</v>
      </c>
      <c r="J1766">
        <f>INDEX('[1]Traitement outputs (2)'!$B$41:$Q$45,MATCH(70,'[1]Traitement outputs (2)'!$A$41:$A$45,0),MATCH(C1766,'[1]Traitement outputs (2)'!$B$40:$Q$40,0))</f>
        <v>254.15803075879367</v>
      </c>
      <c r="K1766">
        <f>I1766*$S$2</f>
        <v>-21342.138833337085</v>
      </c>
      <c r="L1766">
        <f>J1766*$S$2</f>
        <v>29515.067122381799</v>
      </c>
    </row>
    <row r="1767" spans="1:12" x14ac:dyDescent="0.35">
      <c r="A1767" s="1">
        <v>34773.541666666664</v>
      </c>
      <c r="B1767">
        <v>20.000499999999999</v>
      </c>
      <c r="C1767">
        <f>HLOOKUP(B1767,'[1]Traitement outputs'!$B$33:$Q$33,1,TRUE)</f>
        <v>20</v>
      </c>
      <c r="E1767" s="1">
        <v>34773.541666666664</v>
      </c>
      <c r="F1767">
        <v>21.242000000000001</v>
      </c>
      <c r="G1767">
        <f t="shared" si="27"/>
        <v>21</v>
      </c>
      <c r="I1767">
        <f>INDEX('[1]Traitement outputs (2)'!$B$34:$Q$38,MATCH(70,'[1]Traitement outputs (2)'!$A$34:$A$38,0),MATCH(C1767,'[1]Traitement outputs (2)'!$B$33:$Q$33,0))</f>
        <v>-183.77989640241771</v>
      </c>
      <c r="J1767">
        <f>INDEX('[1]Traitement outputs (2)'!$B$41:$Q$45,MATCH(70,'[1]Traitement outputs (2)'!$A$41:$A$45,0),MATCH(C1767,'[1]Traitement outputs (2)'!$B$40:$Q$40,0))</f>
        <v>254.15803075879367</v>
      </c>
      <c r="K1767">
        <f>I1767*$S$2</f>
        <v>-21342.138833337085</v>
      </c>
      <c r="L1767">
        <f>J1767*$S$2</f>
        <v>29515.067122381799</v>
      </c>
    </row>
    <row r="1768" spans="1:12" x14ac:dyDescent="0.35">
      <c r="A1768" s="1">
        <v>34773.583333333336</v>
      </c>
      <c r="B1768">
        <v>20.000299999999999</v>
      </c>
      <c r="C1768">
        <f>HLOOKUP(B1768,'[1]Traitement outputs'!$B$33:$Q$33,1,TRUE)</f>
        <v>20</v>
      </c>
      <c r="E1768" s="1">
        <v>34773.583333333336</v>
      </c>
      <c r="F1768">
        <v>21.205300000000001</v>
      </c>
      <c r="G1768">
        <f t="shared" si="27"/>
        <v>21</v>
      </c>
      <c r="I1768">
        <f>INDEX('[1]Traitement outputs (2)'!$B$34:$Q$38,MATCH(70,'[1]Traitement outputs (2)'!$A$34:$A$38,0),MATCH(C1768,'[1]Traitement outputs (2)'!$B$33:$Q$33,0))</f>
        <v>-183.77989640241771</v>
      </c>
      <c r="J1768">
        <f>INDEX('[1]Traitement outputs (2)'!$B$41:$Q$45,MATCH(70,'[1]Traitement outputs (2)'!$A$41:$A$45,0),MATCH(C1768,'[1]Traitement outputs (2)'!$B$40:$Q$40,0))</f>
        <v>254.15803075879367</v>
      </c>
      <c r="K1768">
        <f>I1768*$S$2</f>
        <v>-21342.138833337085</v>
      </c>
      <c r="L1768">
        <f>J1768*$S$2</f>
        <v>29515.067122381799</v>
      </c>
    </row>
    <row r="1769" spans="1:12" x14ac:dyDescent="0.35">
      <c r="A1769" s="1">
        <v>34773.625</v>
      </c>
      <c r="B1769">
        <v>20.000299999999999</v>
      </c>
      <c r="C1769">
        <f>HLOOKUP(B1769,'[1]Traitement outputs'!$B$33:$Q$33,1,TRUE)</f>
        <v>20</v>
      </c>
      <c r="E1769" s="1">
        <v>34773.625</v>
      </c>
      <c r="F1769">
        <v>21.168500000000002</v>
      </c>
      <c r="G1769">
        <f t="shared" si="27"/>
        <v>21</v>
      </c>
      <c r="I1769">
        <f>INDEX('[1]Traitement outputs (2)'!$B$34:$Q$38,MATCH(70,'[1]Traitement outputs (2)'!$A$34:$A$38,0),MATCH(C1769,'[1]Traitement outputs (2)'!$B$33:$Q$33,0))</f>
        <v>-183.77989640241771</v>
      </c>
      <c r="J1769">
        <f>INDEX('[1]Traitement outputs (2)'!$B$41:$Q$45,MATCH(70,'[1]Traitement outputs (2)'!$A$41:$A$45,0),MATCH(C1769,'[1]Traitement outputs (2)'!$B$40:$Q$40,0))</f>
        <v>254.15803075879367</v>
      </c>
      <c r="K1769">
        <f>I1769*$S$2</f>
        <v>-21342.138833337085</v>
      </c>
      <c r="L1769">
        <f>J1769*$S$2</f>
        <v>29515.067122381799</v>
      </c>
    </row>
    <row r="1770" spans="1:12" x14ac:dyDescent="0.35">
      <c r="A1770" s="1">
        <v>34773.666666666664</v>
      </c>
      <c r="B1770">
        <v>20.0002</v>
      </c>
      <c r="C1770">
        <f>HLOOKUP(B1770,'[1]Traitement outputs'!$B$33:$Q$33,1,TRUE)</f>
        <v>20</v>
      </c>
      <c r="E1770" s="1">
        <v>34773.666666666664</v>
      </c>
      <c r="F1770">
        <v>21.179600000000001</v>
      </c>
      <c r="G1770">
        <f t="shared" si="27"/>
        <v>21</v>
      </c>
      <c r="I1770">
        <f>INDEX('[1]Traitement outputs (2)'!$B$34:$Q$38,MATCH(70,'[1]Traitement outputs (2)'!$A$34:$A$38,0),MATCH(C1770,'[1]Traitement outputs (2)'!$B$33:$Q$33,0))</f>
        <v>-183.77989640241771</v>
      </c>
      <c r="J1770">
        <f>INDEX('[1]Traitement outputs (2)'!$B$41:$Q$45,MATCH(70,'[1]Traitement outputs (2)'!$A$41:$A$45,0),MATCH(C1770,'[1]Traitement outputs (2)'!$B$40:$Q$40,0))</f>
        <v>254.15803075879367</v>
      </c>
      <c r="K1770">
        <f>I1770*$S$2</f>
        <v>-21342.138833337085</v>
      </c>
      <c r="L1770">
        <f>J1770*$S$2</f>
        <v>29515.067122381799</v>
      </c>
    </row>
    <row r="1771" spans="1:12" x14ac:dyDescent="0.35">
      <c r="A1771" s="1">
        <v>34773.708333333336</v>
      </c>
      <c r="B1771">
        <v>20.0002</v>
      </c>
      <c r="C1771">
        <f>HLOOKUP(B1771,'[1]Traitement outputs'!$B$33:$Q$33,1,TRUE)</f>
        <v>20</v>
      </c>
      <c r="E1771" s="1">
        <v>34773.708333333336</v>
      </c>
      <c r="F1771">
        <v>20.907299999999999</v>
      </c>
      <c r="G1771">
        <f t="shared" si="27"/>
        <v>21</v>
      </c>
      <c r="I1771">
        <f>INDEX('[1]Traitement outputs (2)'!$B$34:$Q$38,MATCH(70,'[1]Traitement outputs (2)'!$A$34:$A$38,0),MATCH(C1771,'[1]Traitement outputs (2)'!$B$33:$Q$33,0))</f>
        <v>-183.77989640241771</v>
      </c>
      <c r="J1771">
        <f>INDEX('[1]Traitement outputs (2)'!$B$41:$Q$45,MATCH(70,'[1]Traitement outputs (2)'!$A$41:$A$45,0),MATCH(C1771,'[1]Traitement outputs (2)'!$B$40:$Q$40,0))</f>
        <v>254.15803075879367</v>
      </c>
      <c r="K1771">
        <f>I1771*$S$2</f>
        <v>-21342.138833337085</v>
      </c>
      <c r="L1771">
        <f>J1771*$S$2</f>
        <v>29515.067122381799</v>
      </c>
    </row>
    <row r="1772" spans="1:12" x14ac:dyDescent="0.35">
      <c r="A1772" s="1">
        <v>34773.75</v>
      </c>
      <c r="B1772">
        <v>20.0002</v>
      </c>
      <c r="C1772">
        <f>HLOOKUP(B1772,'[1]Traitement outputs'!$B$33:$Q$33,1,TRUE)</f>
        <v>20</v>
      </c>
      <c r="E1772" s="1">
        <v>34773.75</v>
      </c>
      <c r="F1772">
        <v>20.456199999999999</v>
      </c>
      <c r="G1772">
        <f t="shared" si="27"/>
        <v>20</v>
      </c>
      <c r="I1772">
        <f>INDEX('[1]Traitement outputs (2)'!$B$34:$Q$38,MATCH(70,'[1]Traitement outputs (2)'!$A$34:$A$38,0),MATCH(C1772,'[1]Traitement outputs (2)'!$B$33:$Q$33,0))</f>
        <v>-183.77989640241771</v>
      </c>
      <c r="J1772">
        <f>INDEX('[1]Traitement outputs (2)'!$B$41:$Q$45,MATCH(70,'[1]Traitement outputs (2)'!$A$41:$A$45,0),MATCH(C1772,'[1]Traitement outputs (2)'!$B$40:$Q$40,0))</f>
        <v>254.15803075879367</v>
      </c>
      <c r="K1772">
        <f>I1772*$S$2</f>
        <v>-21342.138833337085</v>
      </c>
      <c r="L1772">
        <f>J1772*$S$2</f>
        <v>29515.067122381799</v>
      </c>
    </row>
    <row r="1773" spans="1:12" x14ac:dyDescent="0.35">
      <c r="A1773" s="1">
        <v>34773.791666666664</v>
      </c>
      <c r="B1773">
        <v>20.0002</v>
      </c>
      <c r="C1773">
        <f>HLOOKUP(B1773,'[1]Traitement outputs'!$B$33:$Q$33,1,TRUE)</f>
        <v>20</v>
      </c>
      <c r="E1773" s="1">
        <v>34773.791666666664</v>
      </c>
      <c r="F1773">
        <v>20.0855</v>
      </c>
      <c r="G1773">
        <f t="shared" si="27"/>
        <v>20</v>
      </c>
      <c r="I1773">
        <f>INDEX('[1]Traitement outputs (2)'!$B$34:$Q$38,MATCH(70,'[1]Traitement outputs (2)'!$A$34:$A$38,0),MATCH(C1773,'[1]Traitement outputs (2)'!$B$33:$Q$33,0))</f>
        <v>-183.77989640241771</v>
      </c>
      <c r="J1773">
        <f>INDEX('[1]Traitement outputs (2)'!$B$41:$Q$45,MATCH(70,'[1]Traitement outputs (2)'!$A$41:$A$45,0),MATCH(C1773,'[1]Traitement outputs (2)'!$B$40:$Q$40,0))</f>
        <v>254.15803075879367</v>
      </c>
      <c r="K1773">
        <f>I1773*$S$2</f>
        <v>-21342.138833337085</v>
      </c>
      <c r="L1773">
        <f>J1773*$S$2</f>
        <v>29515.067122381799</v>
      </c>
    </row>
    <row r="1774" spans="1:12" x14ac:dyDescent="0.35">
      <c r="A1774" s="1">
        <v>34773.833333333336</v>
      </c>
      <c r="B1774">
        <v>20.0001</v>
      </c>
      <c r="C1774">
        <f>HLOOKUP(B1774,'[1]Traitement outputs'!$B$33:$Q$33,1,TRUE)</f>
        <v>20</v>
      </c>
      <c r="E1774" s="1">
        <v>34773.833333333336</v>
      </c>
      <c r="F1774">
        <v>19.770600000000002</v>
      </c>
      <c r="G1774">
        <f t="shared" si="27"/>
        <v>20</v>
      </c>
      <c r="I1774">
        <f>INDEX('[1]Traitement outputs (2)'!$B$34:$Q$38,MATCH(70,'[1]Traitement outputs (2)'!$A$34:$A$38,0),MATCH(C1774,'[1]Traitement outputs (2)'!$B$33:$Q$33,0))</f>
        <v>-183.77989640241771</v>
      </c>
      <c r="J1774">
        <f>INDEX('[1]Traitement outputs (2)'!$B$41:$Q$45,MATCH(70,'[1]Traitement outputs (2)'!$A$41:$A$45,0),MATCH(C1774,'[1]Traitement outputs (2)'!$B$40:$Q$40,0))</f>
        <v>254.15803075879367</v>
      </c>
      <c r="K1774">
        <f>I1774*$S$2</f>
        <v>-21342.138833337085</v>
      </c>
      <c r="L1774">
        <f>J1774*$S$2</f>
        <v>29515.067122381799</v>
      </c>
    </row>
    <row r="1775" spans="1:12" x14ac:dyDescent="0.35">
      <c r="A1775" s="1">
        <v>34773.875</v>
      </c>
      <c r="B1775">
        <v>16.0886</v>
      </c>
      <c r="C1775">
        <f>HLOOKUP(B1775,'[1]Traitement outputs'!$B$33:$Q$33,1,TRUE)</f>
        <v>16</v>
      </c>
      <c r="E1775" s="1">
        <v>34773.875</v>
      </c>
      <c r="F1775">
        <v>24.302099999999999</v>
      </c>
      <c r="G1775">
        <f t="shared" si="27"/>
        <v>24</v>
      </c>
      <c r="I1775">
        <f>INDEX('[1]Traitement outputs (2)'!$B$34:$Q$38,MATCH(70,'[1]Traitement outputs (2)'!$A$34:$A$38,0),MATCH(C1775,'[1]Traitement outputs (2)'!$B$33:$Q$33,0))</f>
        <v>-87.65601603539298</v>
      </c>
      <c r="J1775">
        <f>INDEX('[1]Traitement outputs (2)'!$B$41:$Q$45,MATCH(70,'[1]Traitement outputs (2)'!$A$41:$A$45,0),MATCH(C1775,'[1]Traitement outputs (2)'!$B$40:$Q$40,0))</f>
        <v>158.03405896601754</v>
      </c>
      <c r="K1775">
        <f>I1775*$S$2</f>
        <v>-10179.387954970944</v>
      </c>
      <c r="L1775">
        <f>J1775*$S$2</f>
        <v>18352.305626852856</v>
      </c>
    </row>
    <row r="1776" spans="1:12" x14ac:dyDescent="0.35">
      <c r="A1776" s="1">
        <v>34773.916666666664</v>
      </c>
      <c r="B1776">
        <v>16.029199999999999</v>
      </c>
      <c r="C1776">
        <f>HLOOKUP(B1776,'[1]Traitement outputs'!$B$33:$Q$33,1,TRUE)</f>
        <v>16</v>
      </c>
      <c r="E1776" s="1">
        <v>34773.916666666664</v>
      </c>
      <c r="F1776">
        <v>23.597799999999999</v>
      </c>
      <c r="G1776">
        <f t="shared" si="27"/>
        <v>24</v>
      </c>
      <c r="I1776">
        <f>INDEX('[1]Traitement outputs (2)'!$B$34:$Q$38,MATCH(70,'[1]Traitement outputs (2)'!$A$34:$A$38,0),MATCH(C1776,'[1]Traitement outputs (2)'!$B$33:$Q$33,0))</f>
        <v>-87.65601603539298</v>
      </c>
      <c r="J1776">
        <f>INDEX('[1]Traitement outputs (2)'!$B$41:$Q$45,MATCH(70,'[1]Traitement outputs (2)'!$A$41:$A$45,0),MATCH(C1776,'[1]Traitement outputs (2)'!$B$40:$Q$40,0))</f>
        <v>158.03405896601754</v>
      </c>
      <c r="K1776">
        <f>I1776*$S$2</f>
        <v>-10179.387954970944</v>
      </c>
      <c r="L1776">
        <f>J1776*$S$2</f>
        <v>18352.305626852856</v>
      </c>
    </row>
    <row r="1777" spans="1:12" x14ac:dyDescent="0.35">
      <c r="A1777" s="1">
        <v>34773.958333333336</v>
      </c>
      <c r="B1777">
        <v>16.080200000000001</v>
      </c>
      <c r="C1777">
        <f>HLOOKUP(B1777,'[1]Traitement outputs'!$B$33:$Q$33,1,TRUE)</f>
        <v>16</v>
      </c>
      <c r="E1777" s="1">
        <v>34773.958333333336</v>
      </c>
      <c r="F1777">
        <v>23.531500000000001</v>
      </c>
      <c r="G1777">
        <f t="shared" si="27"/>
        <v>24</v>
      </c>
      <c r="I1777">
        <f>INDEX('[1]Traitement outputs (2)'!$B$34:$Q$38,MATCH(70,'[1]Traitement outputs (2)'!$A$34:$A$38,0),MATCH(C1777,'[1]Traitement outputs (2)'!$B$33:$Q$33,0))</f>
        <v>-87.65601603539298</v>
      </c>
      <c r="J1777">
        <f>INDEX('[1]Traitement outputs (2)'!$B$41:$Q$45,MATCH(70,'[1]Traitement outputs (2)'!$A$41:$A$45,0),MATCH(C1777,'[1]Traitement outputs (2)'!$B$40:$Q$40,0))</f>
        <v>158.03405896601754</v>
      </c>
      <c r="K1777">
        <f>I1777*$S$2</f>
        <v>-10179.387954970944</v>
      </c>
      <c r="L1777">
        <f>J1777*$S$2</f>
        <v>18352.305626852856</v>
      </c>
    </row>
    <row r="1778" spans="1:12" x14ac:dyDescent="0.35">
      <c r="A1778" s="1">
        <v>34774</v>
      </c>
      <c r="B1778">
        <v>16.082100000000001</v>
      </c>
      <c r="C1778">
        <f>HLOOKUP(B1778,'[1]Traitement outputs'!$B$33:$Q$33,1,TRUE)</f>
        <v>16</v>
      </c>
      <c r="E1778" s="1">
        <v>34774</v>
      </c>
      <c r="F1778">
        <v>23.256399999999999</v>
      </c>
      <c r="G1778">
        <f t="shared" si="27"/>
        <v>23</v>
      </c>
      <c r="I1778">
        <f>INDEX('[1]Traitement outputs (2)'!$B$34:$Q$38,MATCH(70,'[1]Traitement outputs (2)'!$A$34:$A$38,0),MATCH(C1778,'[1]Traitement outputs (2)'!$B$33:$Q$33,0))</f>
        <v>-87.65601603539298</v>
      </c>
      <c r="J1778">
        <f>INDEX('[1]Traitement outputs (2)'!$B$41:$Q$45,MATCH(70,'[1]Traitement outputs (2)'!$A$41:$A$45,0),MATCH(C1778,'[1]Traitement outputs (2)'!$B$40:$Q$40,0))</f>
        <v>158.03405896601754</v>
      </c>
      <c r="K1778">
        <f>I1778*$S$2</f>
        <v>-10179.387954970944</v>
      </c>
      <c r="L1778">
        <f>J1778*$S$2</f>
        <v>18352.305626852856</v>
      </c>
    </row>
    <row r="1779" spans="1:12" x14ac:dyDescent="0.35">
      <c r="A1779" s="1">
        <v>34774.041666666664</v>
      </c>
      <c r="B1779">
        <v>16.081800000000001</v>
      </c>
      <c r="C1779">
        <f>HLOOKUP(B1779,'[1]Traitement outputs'!$B$33:$Q$33,1,TRUE)</f>
        <v>16</v>
      </c>
      <c r="E1779" s="1">
        <v>34774.041666666664</v>
      </c>
      <c r="F1779">
        <v>22.668299999999999</v>
      </c>
      <c r="G1779">
        <f t="shared" si="27"/>
        <v>23</v>
      </c>
      <c r="I1779">
        <f>INDEX('[1]Traitement outputs (2)'!$B$34:$Q$38,MATCH(70,'[1]Traitement outputs (2)'!$A$34:$A$38,0),MATCH(C1779,'[1]Traitement outputs (2)'!$B$33:$Q$33,0))</f>
        <v>-87.65601603539298</v>
      </c>
      <c r="J1779">
        <f>INDEX('[1]Traitement outputs (2)'!$B$41:$Q$45,MATCH(70,'[1]Traitement outputs (2)'!$A$41:$A$45,0),MATCH(C1779,'[1]Traitement outputs (2)'!$B$40:$Q$40,0))</f>
        <v>158.03405896601754</v>
      </c>
      <c r="K1779">
        <f>I1779*$S$2</f>
        <v>-10179.387954970944</v>
      </c>
      <c r="L1779">
        <f>J1779*$S$2</f>
        <v>18352.305626852856</v>
      </c>
    </row>
    <row r="1780" spans="1:12" x14ac:dyDescent="0.35">
      <c r="A1780" s="1">
        <v>34774.083333333336</v>
      </c>
      <c r="B1780">
        <v>16.081499999999998</v>
      </c>
      <c r="C1780">
        <f>HLOOKUP(B1780,'[1]Traitement outputs'!$B$33:$Q$33,1,TRUE)</f>
        <v>16</v>
      </c>
      <c r="E1780" s="1">
        <v>34774.083333333336</v>
      </c>
      <c r="F1780">
        <v>22.118500000000001</v>
      </c>
      <c r="G1780">
        <f t="shared" si="27"/>
        <v>22</v>
      </c>
      <c r="I1780">
        <f>INDEX('[1]Traitement outputs (2)'!$B$34:$Q$38,MATCH(70,'[1]Traitement outputs (2)'!$A$34:$A$38,0),MATCH(C1780,'[1]Traitement outputs (2)'!$B$33:$Q$33,0))</f>
        <v>-87.65601603539298</v>
      </c>
      <c r="J1780">
        <f>INDEX('[1]Traitement outputs (2)'!$B$41:$Q$45,MATCH(70,'[1]Traitement outputs (2)'!$A$41:$A$45,0),MATCH(C1780,'[1]Traitement outputs (2)'!$B$40:$Q$40,0))</f>
        <v>158.03405896601754</v>
      </c>
      <c r="K1780">
        <f>I1780*$S$2</f>
        <v>-10179.387954970944</v>
      </c>
      <c r="L1780">
        <f>J1780*$S$2</f>
        <v>18352.305626852856</v>
      </c>
    </row>
    <row r="1781" spans="1:12" x14ac:dyDescent="0.35">
      <c r="A1781" s="1">
        <v>34774.125</v>
      </c>
      <c r="B1781">
        <v>16.081099999999999</v>
      </c>
      <c r="C1781">
        <f>HLOOKUP(B1781,'[1]Traitement outputs'!$B$33:$Q$33,1,TRUE)</f>
        <v>16</v>
      </c>
      <c r="E1781" s="1">
        <v>34774.125</v>
      </c>
      <c r="F1781">
        <v>21.559899999999999</v>
      </c>
      <c r="G1781">
        <f t="shared" si="27"/>
        <v>22</v>
      </c>
      <c r="I1781">
        <f>INDEX('[1]Traitement outputs (2)'!$B$34:$Q$38,MATCH(70,'[1]Traitement outputs (2)'!$A$34:$A$38,0),MATCH(C1781,'[1]Traitement outputs (2)'!$B$33:$Q$33,0))</f>
        <v>-87.65601603539298</v>
      </c>
      <c r="J1781">
        <f>INDEX('[1]Traitement outputs (2)'!$B$41:$Q$45,MATCH(70,'[1]Traitement outputs (2)'!$A$41:$A$45,0),MATCH(C1781,'[1]Traitement outputs (2)'!$B$40:$Q$40,0))</f>
        <v>158.03405896601754</v>
      </c>
      <c r="K1781">
        <f>I1781*$S$2</f>
        <v>-10179.387954970944</v>
      </c>
      <c r="L1781">
        <f>J1781*$S$2</f>
        <v>18352.305626852856</v>
      </c>
    </row>
    <row r="1782" spans="1:12" x14ac:dyDescent="0.35">
      <c r="A1782" s="1">
        <v>34774.166666666664</v>
      </c>
      <c r="B1782">
        <v>16.0808</v>
      </c>
      <c r="C1782">
        <f>HLOOKUP(B1782,'[1]Traitement outputs'!$B$33:$Q$33,1,TRUE)</f>
        <v>16</v>
      </c>
      <c r="E1782" s="1">
        <v>34774.166666666664</v>
      </c>
      <c r="F1782">
        <v>20.837599999999998</v>
      </c>
      <c r="G1782">
        <f t="shared" si="27"/>
        <v>21</v>
      </c>
      <c r="I1782">
        <f>INDEX('[1]Traitement outputs (2)'!$B$34:$Q$38,MATCH(70,'[1]Traitement outputs (2)'!$A$34:$A$38,0),MATCH(C1782,'[1]Traitement outputs (2)'!$B$33:$Q$33,0))</f>
        <v>-87.65601603539298</v>
      </c>
      <c r="J1782">
        <f>INDEX('[1]Traitement outputs (2)'!$B$41:$Q$45,MATCH(70,'[1]Traitement outputs (2)'!$A$41:$A$45,0),MATCH(C1782,'[1]Traitement outputs (2)'!$B$40:$Q$40,0))</f>
        <v>158.03405896601754</v>
      </c>
      <c r="K1782">
        <f>I1782*$S$2</f>
        <v>-10179.387954970944</v>
      </c>
      <c r="L1782">
        <f>J1782*$S$2</f>
        <v>18352.305626852856</v>
      </c>
    </row>
    <row r="1783" spans="1:12" x14ac:dyDescent="0.35">
      <c r="A1783" s="1">
        <v>34774.208333333336</v>
      </c>
      <c r="B1783">
        <v>20.033999999999999</v>
      </c>
      <c r="C1783">
        <f>HLOOKUP(B1783,'[1]Traitement outputs'!$B$33:$Q$33,1,TRUE)</f>
        <v>20</v>
      </c>
      <c r="E1783" s="1">
        <v>34774.208333333336</v>
      </c>
      <c r="F1783">
        <v>15.597899999999999</v>
      </c>
      <c r="G1783">
        <f t="shared" si="27"/>
        <v>16</v>
      </c>
      <c r="I1783">
        <f>INDEX('[1]Traitement outputs (2)'!$B$34:$Q$38,MATCH(70,'[1]Traitement outputs (2)'!$A$34:$A$38,0),MATCH(C1783,'[1]Traitement outputs (2)'!$B$33:$Q$33,0))</f>
        <v>-183.77989640241771</v>
      </c>
      <c r="J1783">
        <f>INDEX('[1]Traitement outputs (2)'!$B$41:$Q$45,MATCH(70,'[1]Traitement outputs (2)'!$A$41:$A$45,0),MATCH(C1783,'[1]Traitement outputs (2)'!$B$40:$Q$40,0))</f>
        <v>254.15803075879367</v>
      </c>
      <c r="K1783">
        <f>I1783*$S$2</f>
        <v>-21342.138833337085</v>
      </c>
      <c r="L1783">
        <f>J1783*$S$2</f>
        <v>29515.067122381799</v>
      </c>
    </row>
    <row r="1784" spans="1:12" x14ac:dyDescent="0.35">
      <c r="A1784" s="1">
        <v>34774.25</v>
      </c>
      <c r="B1784">
        <v>20.081399999999999</v>
      </c>
      <c r="C1784">
        <f>HLOOKUP(B1784,'[1]Traitement outputs'!$B$33:$Q$33,1,TRUE)</f>
        <v>20</v>
      </c>
      <c r="E1784" s="1">
        <v>34774.25</v>
      </c>
      <c r="F1784">
        <v>15.355700000000001</v>
      </c>
      <c r="G1784">
        <f t="shared" si="27"/>
        <v>15</v>
      </c>
      <c r="I1784">
        <f>INDEX('[1]Traitement outputs (2)'!$B$34:$Q$38,MATCH(70,'[1]Traitement outputs (2)'!$A$34:$A$38,0),MATCH(C1784,'[1]Traitement outputs (2)'!$B$33:$Q$33,0))</f>
        <v>-183.77989640241771</v>
      </c>
      <c r="J1784">
        <f>INDEX('[1]Traitement outputs (2)'!$B$41:$Q$45,MATCH(70,'[1]Traitement outputs (2)'!$A$41:$A$45,0),MATCH(C1784,'[1]Traitement outputs (2)'!$B$40:$Q$40,0))</f>
        <v>254.15803075879367</v>
      </c>
      <c r="K1784">
        <f>I1784*$S$2</f>
        <v>-21342.138833337085</v>
      </c>
      <c r="L1784">
        <f>J1784*$S$2</f>
        <v>29515.067122381799</v>
      </c>
    </row>
    <row r="1785" spans="1:12" x14ac:dyDescent="0.35">
      <c r="A1785" s="1">
        <v>34774.291666666664</v>
      </c>
      <c r="B1785">
        <v>20.088100000000001</v>
      </c>
      <c r="C1785">
        <f>HLOOKUP(B1785,'[1]Traitement outputs'!$B$33:$Q$33,1,TRUE)</f>
        <v>20</v>
      </c>
      <c r="E1785" s="1">
        <v>34774.291666666664</v>
      </c>
      <c r="F1785">
        <v>15.3316</v>
      </c>
      <c r="G1785">
        <f t="shared" si="27"/>
        <v>15</v>
      </c>
      <c r="I1785">
        <f>INDEX('[1]Traitement outputs (2)'!$B$34:$Q$38,MATCH(70,'[1]Traitement outputs (2)'!$A$34:$A$38,0),MATCH(C1785,'[1]Traitement outputs (2)'!$B$33:$Q$33,0))</f>
        <v>-183.77989640241771</v>
      </c>
      <c r="J1785">
        <f>INDEX('[1]Traitement outputs (2)'!$B$41:$Q$45,MATCH(70,'[1]Traitement outputs (2)'!$A$41:$A$45,0),MATCH(C1785,'[1]Traitement outputs (2)'!$B$40:$Q$40,0))</f>
        <v>254.15803075879367</v>
      </c>
      <c r="K1785">
        <f>I1785*$S$2</f>
        <v>-21342.138833337085</v>
      </c>
      <c r="L1785">
        <f>J1785*$S$2</f>
        <v>29515.067122381799</v>
      </c>
    </row>
    <row r="1786" spans="1:12" x14ac:dyDescent="0.35">
      <c r="A1786" s="1">
        <v>34774.333333333336</v>
      </c>
      <c r="B1786">
        <v>20.087599999999998</v>
      </c>
      <c r="C1786">
        <f>HLOOKUP(B1786,'[1]Traitement outputs'!$B$33:$Q$33,1,TRUE)</f>
        <v>20</v>
      </c>
      <c r="E1786" s="1">
        <v>34774.333333333336</v>
      </c>
      <c r="F1786">
        <v>15.6808</v>
      </c>
      <c r="G1786">
        <f t="shared" si="27"/>
        <v>16</v>
      </c>
      <c r="I1786">
        <f>INDEX('[1]Traitement outputs (2)'!$B$34:$Q$38,MATCH(70,'[1]Traitement outputs (2)'!$A$34:$A$38,0),MATCH(C1786,'[1]Traitement outputs (2)'!$B$33:$Q$33,0))</f>
        <v>-183.77989640241771</v>
      </c>
      <c r="J1786">
        <f>INDEX('[1]Traitement outputs (2)'!$B$41:$Q$45,MATCH(70,'[1]Traitement outputs (2)'!$A$41:$A$45,0),MATCH(C1786,'[1]Traitement outputs (2)'!$B$40:$Q$40,0))</f>
        <v>254.15803075879367</v>
      </c>
      <c r="K1786">
        <f>I1786*$S$2</f>
        <v>-21342.138833337085</v>
      </c>
      <c r="L1786">
        <f>J1786*$S$2</f>
        <v>29515.067122381799</v>
      </c>
    </row>
    <row r="1787" spans="1:12" x14ac:dyDescent="0.35">
      <c r="A1787" s="1">
        <v>34774.375</v>
      </c>
      <c r="B1787">
        <v>20.122900000000001</v>
      </c>
      <c r="C1787">
        <f>HLOOKUP(B1787,'[1]Traitement outputs'!$B$33:$Q$33,1,TRUE)</f>
        <v>20</v>
      </c>
      <c r="E1787" s="1">
        <v>34774.375</v>
      </c>
      <c r="F1787">
        <v>16.267099999999999</v>
      </c>
      <c r="G1787">
        <f t="shared" si="27"/>
        <v>16</v>
      </c>
      <c r="I1787">
        <f>INDEX('[1]Traitement outputs (2)'!$B$34:$Q$38,MATCH(70,'[1]Traitement outputs (2)'!$A$34:$A$38,0),MATCH(C1787,'[1]Traitement outputs (2)'!$B$33:$Q$33,0))</f>
        <v>-183.77989640241771</v>
      </c>
      <c r="J1787">
        <f>INDEX('[1]Traitement outputs (2)'!$B$41:$Q$45,MATCH(70,'[1]Traitement outputs (2)'!$A$41:$A$45,0),MATCH(C1787,'[1]Traitement outputs (2)'!$B$40:$Q$40,0))</f>
        <v>254.15803075879367</v>
      </c>
      <c r="K1787">
        <f>I1787*$S$2</f>
        <v>-21342.138833337085</v>
      </c>
      <c r="L1787">
        <f>J1787*$S$2</f>
        <v>29515.067122381799</v>
      </c>
    </row>
    <row r="1788" spans="1:12" x14ac:dyDescent="0.35">
      <c r="A1788" s="1">
        <v>34774.416666666664</v>
      </c>
      <c r="B1788">
        <v>22.944400000000002</v>
      </c>
      <c r="C1788">
        <f>HLOOKUP(B1788,'[1]Traitement outputs'!$B$33:$Q$33,1,TRUE)</f>
        <v>22</v>
      </c>
      <c r="E1788" s="1">
        <v>34774.416666666664</v>
      </c>
      <c r="F1788">
        <v>14.678800000000001</v>
      </c>
      <c r="G1788">
        <f t="shared" si="27"/>
        <v>15</v>
      </c>
      <c r="I1788">
        <f>INDEX('[1]Traitement outputs (2)'!$B$34:$Q$38,MATCH(70,'[1]Traitement outputs (2)'!$A$34:$A$38,0),MATCH(C1788,'[1]Traitement outputs (2)'!$B$33:$Q$33,0))</f>
        <v>-237.95145474030227</v>
      </c>
      <c r="J1788">
        <f>INDEX('[1]Traitement outputs (2)'!$B$41:$Q$45,MATCH(70,'[1]Traitement outputs (2)'!$A$41:$A$45,0),MATCH(C1788,'[1]Traitement outputs (2)'!$B$40:$Q$40,0))</f>
        <v>308.329590329962</v>
      </c>
      <c r="K1788">
        <f>I1788*$S$2</f>
        <v>-27633.016897245612</v>
      </c>
      <c r="L1788">
        <f>J1788*$S$2</f>
        <v>35805.94532951009</v>
      </c>
    </row>
    <row r="1789" spans="1:12" x14ac:dyDescent="0.35">
      <c r="A1789" s="1">
        <v>34774.458333333336</v>
      </c>
      <c r="B1789">
        <v>26.016200000000001</v>
      </c>
      <c r="C1789">
        <f>HLOOKUP(B1789,'[1]Traitement outputs'!$B$33:$Q$33,1,TRUE)</f>
        <v>26</v>
      </c>
      <c r="E1789" s="1">
        <v>34774.458333333336</v>
      </c>
      <c r="F1789">
        <v>13.879899999999999</v>
      </c>
      <c r="G1789">
        <f t="shared" si="27"/>
        <v>14</v>
      </c>
      <c r="I1789">
        <f>INDEX('[1]Traitement outputs (2)'!$B$34:$Q$38,MATCH(70,'[1]Traitement outputs (2)'!$A$34:$A$38,0),MATCH(C1789,'[1]Traitement outputs (2)'!$B$33:$Q$33,0))</f>
        <v>-332.1404588687447</v>
      </c>
      <c r="J1789">
        <f>INDEX('[1]Traitement outputs (2)'!$B$41:$Q$45,MATCH(70,'[1]Traitement outputs (2)'!$A$41:$A$45,0),MATCH(C1789,'[1]Traitement outputs (2)'!$B$40:$Q$40,0))</f>
        <v>402.51858998591712</v>
      </c>
      <c r="K1789">
        <f>I1789*$S$2</f>
        <v>-38571.072919876678</v>
      </c>
      <c r="L1789">
        <f>J1789*$S$2</f>
        <v>46744.000832756574</v>
      </c>
    </row>
    <row r="1790" spans="1:12" x14ac:dyDescent="0.35">
      <c r="A1790" s="1">
        <v>34774.5</v>
      </c>
      <c r="B1790">
        <v>20.974</v>
      </c>
      <c r="C1790">
        <f>HLOOKUP(B1790,'[1]Traitement outputs'!$B$33:$Q$33,1,TRUE)</f>
        <v>20</v>
      </c>
      <c r="E1790" s="1">
        <v>34774.5</v>
      </c>
      <c r="F1790">
        <v>19.878699999999998</v>
      </c>
      <c r="G1790">
        <f t="shared" si="27"/>
        <v>20</v>
      </c>
      <c r="I1790">
        <f>INDEX('[1]Traitement outputs (2)'!$B$34:$Q$38,MATCH(70,'[1]Traitement outputs (2)'!$A$34:$A$38,0),MATCH(C1790,'[1]Traitement outputs (2)'!$B$33:$Q$33,0))</f>
        <v>-183.77989640241771</v>
      </c>
      <c r="J1790">
        <f>INDEX('[1]Traitement outputs (2)'!$B$41:$Q$45,MATCH(70,'[1]Traitement outputs (2)'!$A$41:$A$45,0),MATCH(C1790,'[1]Traitement outputs (2)'!$B$40:$Q$40,0))</f>
        <v>254.15803075879367</v>
      </c>
      <c r="K1790">
        <f>I1790*$S$2</f>
        <v>-21342.138833337085</v>
      </c>
      <c r="L1790">
        <f>J1790*$S$2</f>
        <v>29515.067122381799</v>
      </c>
    </row>
    <row r="1791" spans="1:12" x14ac:dyDescent="0.35">
      <c r="A1791" s="1">
        <v>34774.541666666664</v>
      </c>
      <c r="B1791">
        <v>20.204899999999999</v>
      </c>
      <c r="C1791">
        <f>HLOOKUP(B1791,'[1]Traitement outputs'!$B$33:$Q$33,1,TRUE)</f>
        <v>20</v>
      </c>
      <c r="E1791" s="1">
        <v>34774.541666666664</v>
      </c>
      <c r="F1791">
        <v>21.113099999999999</v>
      </c>
      <c r="G1791">
        <f t="shared" si="27"/>
        <v>21</v>
      </c>
      <c r="I1791">
        <f>INDEX('[1]Traitement outputs (2)'!$B$34:$Q$38,MATCH(70,'[1]Traitement outputs (2)'!$A$34:$A$38,0),MATCH(C1791,'[1]Traitement outputs (2)'!$B$33:$Q$33,0))</f>
        <v>-183.77989640241771</v>
      </c>
      <c r="J1791">
        <f>INDEX('[1]Traitement outputs (2)'!$B$41:$Q$45,MATCH(70,'[1]Traitement outputs (2)'!$A$41:$A$45,0),MATCH(C1791,'[1]Traitement outputs (2)'!$B$40:$Q$40,0))</f>
        <v>254.15803075879367</v>
      </c>
      <c r="K1791">
        <f>I1791*$S$2</f>
        <v>-21342.138833337085</v>
      </c>
      <c r="L1791">
        <f>J1791*$S$2</f>
        <v>29515.067122381799</v>
      </c>
    </row>
    <row r="1792" spans="1:12" x14ac:dyDescent="0.35">
      <c r="A1792" s="1">
        <v>34774.583333333336</v>
      </c>
      <c r="B1792">
        <v>20.103400000000001</v>
      </c>
      <c r="C1792">
        <f>HLOOKUP(B1792,'[1]Traitement outputs'!$B$33:$Q$33,1,TRUE)</f>
        <v>20</v>
      </c>
      <c r="E1792" s="1">
        <v>34774.583333333336</v>
      </c>
      <c r="F1792">
        <v>21.717199999999998</v>
      </c>
      <c r="G1792">
        <f t="shared" si="27"/>
        <v>22</v>
      </c>
      <c r="I1792">
        <f>INDEX('[1]Traitement outputs (2)'!$B$34:$Q$38,MATCH(70,'[1]Traitement outputs (2)'!$A$34:$A$38,0),MATCH(C1792,'[1]Traitement outputs (2)'!$B$33:$Q$33,0))</f>
        <v>-183.77989640241771</v>
      </c>
      <c r="J1792">
        <f>INDEX('[1]Traitement outputs (2)'!$B$41:$Q$45,MATCH(70,'[1]Traitement outputs (2)'!$A$41:$A$45,0),MATCH(C1792,'[1]Traitement outputs (2)'!$B$40:$Q$40,0))</f>
        <v>254.15803075879367</v>
      </c>
      <c r="K1792">
        <f>I1792*$S$2</f>
        <v>-21342.138833337085</v>
      </c>
      <c r="L1792">
        <f>J1792*$S$2</f>
        <v>29515.067122381799</v>
      </c>
    </row>
    <row r="1793" spans="1:12" x14ac:dyDescent="0.35">
      <c r="A1793" s="1">
        <v>34774.625</v>
      </c>
      <c r="B1793">
        <v>20.0869</v>
      </c>
      <c r="C1793">
        <f>HLOOKUP(B1793,'[1]Traitement outputs'!$B$33:$Q$33,1,TRUE)</f>
        <v>20</v>
      </c>
      <c r="E1793" s="1">
        <v>34774.625</v>
      </c>
      <c r="F1793">
        <v>22.1401</v>
      </c>
      <c r="G1793">
        <f t="shared" si="27"/>
        <v>22</v>
      </c>
      <c r="I1793">
        <f>INDEX('[1]Traitement outputs (2)'!$B$34:$Q$38,MATCH(70,'[1]Traitement outputs (2)'!$A$34:$A$38,0),MATCH(C1793,'[1]Traitement outputs (2)'!$B$33:$Q$33,0))</f>
        <v>-183.77989640241771</v>
      </c>
      <c r="J1793">
        <f>INDEX('[1]Traitement outputs (2)'!$B$41:$Q$45,MATCH(70,'[1]Traitement outputs (2)'!$A$41:$A$45,0),MATCH(C1793,'[1]Traitement outputs (2)'!$B$40:$Q$40,0))</f>
        <v>254.15803075879367</v>
      </c>
      <c r="K1793">
        <f>I1793*$S$2</f>
        <v>-21342.138833337085</v>
      </c>
      <c r="L1793">
        <f>J1793*$S$2</f>
        <v>29515.067122381799</v>
      </c>
    </row>
    <row r="1794" spans="1:12" x14ac:dyDescent="0.35">
      <c r="A1794" s="1">
        <v>34774.666666666664</v>
      </c>
      <c r="B1794">
        <v>20.089300000000001</v>
      </c>
      <c r="C1794">
        <f>HLOOKUP(B1794,'[1]Traitement outputs'!$B$33:$Q$33,1,TRUE)</f>
        <v>20</v>
      </c>
      <c r="E1794" s="1">
        <v>34774.666666666664</v>
      </c>
      <c r="F1794">
        <v>22.530100000000001</v>
      </c>
      <c r="G1794">
        <f t="shared" si="27"/>
        <v>23</v>
      </c>
      <c r="I1794">
        <f>INDEX('[1]Traitement outputs (2)'!$B$34:$Q$38,MATCH(70,'[1]Traitement outputs (2)'!$A$34:$A$38,0),MATCH(C1794,'[1]Traitement outputs (2)'!$B$33:$Q$33,0))</f>
        <v>-183.77989640241771</v>
      </c>
      <c r="J1794">
        <f>INDEX('[1]Traitement outputs (2)'!$B$41:$Q$45,MATCH(70,'[1]Traitement outputs (2)'!$A$41:$A$45,0),MATCH(C1794,'[1]Traitement outputs (2)'!$B$40:$Q$40,0))</f>
        <v>254.15803075879367</v>
      </c>
      <c r="K1794">
        <f>I1794*$S$2</f>
        <v>-21342.138833337085</v>
      </c>
      <c r="L1794">
        <f>J1794*$S$2</f>
        <v>29515.067122381799</v>
      </c>
    </row>
    <row r="1795" spans="1:12" x14ac:dyDescent="0.35">
      <c r="A1795" s="1">
        <v>34774.708333333336</v>
      </c>
      <c r="B1795">
        <v>20.083600000000001</v>
      </c>
      <c r="C1795">
        <f>HLOOKUP(B1795,'[1]Traitement outputs'!$B$33:$Q$33,1,TRUE)</f>
        <v>20</v>
      </c>
      <c r="E1795" s="1">
        <v>34774.708333333336</v>
      </c>
      <c r="F1795">
        <v>22.576899999999998</v>
      </c>
      <c r="G1795">
        <f t="shared" ref="G1795:G1858" si="28">ROUND(F1795,0)</f>
        <v>23</v>
      </c>
      <c r="I1795">
        <f>INDEX('[1]Traitement outputs (2)'!$B$34:$Q$38,MATCH(70,'[1]Traitement outputs (2)'!$A$34:$A$38,0),MATCH(C1795,'[1]Traitement outputs (2)'!$B$33:$Q$33,0))</f>
        <v>-183.77989640241771</v>
      </c>
      <c r="J1795">
        <f>INDEX('[1]Traitement outputs (2)'!$B$41:$Q$45,MATCH(70,'[1]Traitement outputs (2)'!$A$41:$A$45,0),MATCH(C1795,'[1]Traitement outputs (2)'!$B$40:$Q$40,0))</f>
        <v>254.15803075879367</v>
      </c>
      <c r="K1795">
        <f>I1795*$S$2</f>
        <v>-21342.138833337085</v>
      </c>
      <c r="L1795">
        <f>J1795*$S$2</f>
        <v>29515.067122381799</v>
      </c>
    </row>
    <row r="1796" spans="1:12" x14ac:dyDescent="0.35">
      <c r="A1796" s="1">
        <v>34774.75</v>
      </c>
      <c r="B1796">
        <v>20.080100000000002</v>
      </c>
      <c r="C1796">
        <f>HLOOKUP(B1796,'[1]Traitement outputs'!$B$33:$Q$33,1,TRUE)</f>
        <v>20</v>
      </c>
      <c r="E1796" s="1">
        <v>34774.75</v>
      </c>
      <c r="F1796">
        <v>22.253499999999999</v>
      </c>
      <c r="G1796">
        <f t="shared" si="28"/>
        <v>22</v>
      </c>
      <c r="I1796">
        <f>INDEX('[1]Traitement outputs (2)'!$B$34:$Q$38,MATCH(70,'[1]Traitement outputs (2)'!$A$34:$A$38,0),MATCH(C1796,'[1]Traitement outputs (2)'!$B$33:$Q$33,0))</f>
        <v>-183.77989640241771</v>
      </c>
      <c r="J1796">
        <f>INDEX('[1]Traitement outputs (2)'!$B$41:$Q$45,MATCH(70,'[1]Traitement outputs (2)'!$A$41:$A$45,0),MATCH(C1796,'[1]Traitement outputs (2)'!$B$40:$Q$40,0))</f>
        <v>254.15803075879367</v>
      </c>
      <c r="K1796">
        <f>I1796*$S$2</f>
        <v>-21342.138833337085</v>
      </c>
      <c r="L1796">
        <f>J1796*$S$2</f>
        <v>29515.067122381799</v>
      </c>
    </row>
    <row r="1797" spans="1:12" x14ac:dyDescent="0.35">
      <c r="A1797" s="1">
        <v>34774.791666666664</v>
      </c>
      <c r="B1797">
        <v>20.079599999999999</v>
      </c>
      <c r="C1797">
        <f>HLOOKUP(B1797,'[1]Traitement outputs'!$B$33:$Q$33,1,TRUE)</f>
        <v>20</v>
      </c>
      <c r="E1797" s="1">
        <v>34774.791666666664</v>
      </c>
      <c r="F1797">
        <v>21.840599999999998</v>
      </c>
      <c r="G1797">
        <f t="shared" si="28"/>
        <v>22</v>
      </c>
      <c r="I1797">
        <f>INDEX('[1]Traitement outputs (2)'!$B$34:$Q$38,MATCH(70,'[1]Traitement outputs (2)'!$A$34:$A$38,0),MATCH(C1797,'[1]Traitement outputs (2)'!$B$33:$Q$33,0))</f>
        <v>-183.77989640241771</v>
      </c>
      <c r="J1797">
        <f>INDEX('[1]Traitement outputs (2)'!$B$41:$Q$45,MATCH(70,'[1]Traitement outputs (2)'!$A$41:$A$45,0),MATCH(C1797,'[1]Traitement outputs (2)'!$B$40:$Q$40,0))</f>
        <v>254.15803075879367</v>
      </c>
      <c r="K1797">
        <f>I1797*$S$2</f>
        <v>-21342.138833337085</v>
      </c>
      <c r="L1797">
        <f>J1797*$S$2</f>
        <v>29515.067122381799</v>
      </c>
    </row>
    <row r="1798" spans="1:12" x14ac:dyDescent="0.35">
      <c r="A1798" s="1">
        <v>34774.833333333336</v>
      </c>
      <c r="B1798">
        <v>20.0792</v>
      </c>
      <c r="C1798">
        <f>HLOOKUP(B1798,'[1]Traitement outputs'!$B$33:$Q$33,1,TRUE)</f>
        <v>20</v>
      </c>
      <c r="E1798" s="1">
        <v>34774.833333333336</v>
      </c>
      <c r="F1798">
        <v>21.4178</v>
      </c>
      <c r="G1798">
        <f t="shared" si="28"/>
        <v>21</v>
      </c>
      <c r="I1798">
        <f>INDEX('[1]Traitement outputs (2)'!$B$34:$Q$38,MATCH(70,'[1]Traitement outputs (2)'!$A$34:$A$38,0),MATCH(C1798,'[1]Traitement outputs (2)'!$B$33:$Q$33,0))</f>
        <v>-183.77989640241771</v>
      </c>
      <c r="J1798">
        <f>INDEX('[1]Traitement outputs (2)'!$B$41:$Q$45,MATCH(70,'[1]Traitement outputs (2)'!$A$41:$A$45,0),MATCH(C1798,'[1]Traitement outputs (2)'!$B$40:$Q$40,0))</f>
        <v>254.15803075879367</v>
      </c>
      <c r="K1798">
        <f>I1798*$S$2</f>
        <v>-21342.138833337085</v>
      </c>
      <c r="L1798">
        <f>J1798*$S$2</f>
        <v>29515.067122381799</v>
      </c>
    </row>
    <row r="1799" spans="1:12" x14ac:dyDescent="0.35">
      <c r="A1799" s="1">
        <v>34774.875</v>
      </c>
      <c r="B1799">
        <v>16.1585</v>
      </c>
      <c r="C1799">
        <f>HLOOKUP(B1799,'[1]Traitement outputs'!$B$33:$Q$33,1,TRUE)</f>
        <v>16</v>
      </c>
      <c r="E1799" s="1">
        <v>34774.875</v>
      </c>
      <c r="F1799">
        <v>26.7667</v>
      </c>
      <c r="G1799">
        <f t="shared" si="28"/>
        <v>27</v>
      </c>
      <c r="I1799">
        <f>INDEX('[1]Traitement outputs (2)'!$B$34:$Q$38,MATCH(70,'[1]Traitement outputs (2)'!$A$34:$A$38,0),MATCH(C1799,'[1]Traitement outputs (2)'!$B$33:$Q$33,0))</f>
        <v>-87.65601603539298</v>
      </c>
      <c r="J1799">
        <f>INDEX('[1]Traitement outputs (2)'!$B$41:$Q$45,MATCH(70,'[1]Traitement outputs (2)'!$A$41:$A$45,0),MATCH(C1799,'[1]Traitement outputs (2)'!$B$40:$Q$40,0))</f>
        <v>158.03405896601754</v>
      </c>
      <c r="K1799">
        <f>I1799*$S$2</f>
        <v>-10179.387954970944</v>
      </c>
      <c r="L1799">
        <f>J1799*$S$2</f>
        <v>18352.305626852856</v>
      </c>
    </row>
    <row r="1800" spans="1:12" x14ac:dyDescent="0.35">
      <c r="A1800" s="1">
        <v>34774.916666666664</v>
      </c>
      <c r="B1800">
        <v>16.078900000000001</v>
      </c>
      <c r="C1800">
        <f>HLOOKUP(B1800,'[1]Traitement outputs'!$B$33:$Q$33,1,TRUE)</f>
        <v>16</v>
      </c>
      <c r="E1800" s="1">
        <v>34774.916666666664</v>
      </c>
      <c r="F1800">
        <v>25.2972</v>
      </c>
      <c r="G1800">
        <f t="shared" si="28"/>
        <v>25</v>
      </c>
      <c r="I1800">
        <f>INDEX('[1]Traitement outputs (2)'!$B$34:$Q$38,MATCH(70,'[1]Traitement outputs (2)'!$A$34:$A$38,0),MATCH(C1800,'[1]Traitement outputs (2)'!$B$33:$Q$33,0))</f>
        <v>-87.65601603539298</v>
      </c>
      <c r="J1800">
        <f>INDEX('[1]Traitement outputs (2)'!$B$41:$Q$45,MATCH(70,'[1]Traitement outputs (2)'!$A$41:$A$45,0),MATCH(C1800,'[1]Traitement outputs (2)'!$B$40:$Q$40,0))</f>
        <v>158.03405896601754</v>
      </c>
      <c r="K1800">
        <f>I1800*$S$2</f>
        <v>-10179.387954970944</v>
      </c>
      <c r="L1800">
        <f>J1800*$S$2</f>
        <v>18352.305626852856</v>
      </c>
    </row>
    <row r="1801" spans="1:12" x14ac:dyDescent="0.35">
      <c r="A1801" s="1">
        <v>34774.958333333336</v>
      </c>
      <c r="B1801">
        <v>16.0779</v>
      </c>
      <c r="C1801">
        <f>HLOOKUP(B1801,'[1]Traitement outputs'!$B$33:$Q$33,1,TRUE)</f>
        <v>16</v>
      </c>
      <c r="E1801" s="1">
        <v>34774.958333333336</v>
      </c>
      <c r="F1801">
        <v>23.130700000000001</v>
      </c>
      <c r="G1801">
        <f t="shared" si="28"/>
        <v>23</v>
      </c>
      <c r="I1801">
        <f>INDEX('[1]Traitement outputs (2)'!$B$34:$Q$38,MATCH(70,'[1]Traitement outputs (2)'!$A$34:$A$38,0),MATCH(C1801,'[1]Traitement outputs (2)'!$B$33:$Q$33,0))</f>
        <v>-87.65601603539298</v>
      </c>
      <c r="J1801">
        <f>INDEX('[1]Traitement outputs (2)'!$B$41:$Q$45,MATCH(70,'[1]Traitement outputs (2)'!$A$41:$A$45,0),MATCH(C1801,'[1]Traitement outputs (2)'!$B$40:$Q$40,0))</f>
        <v>158.03405896601754</v>
      </c>
      <c r="K1801">
        <f>I1801*$S$2</f>
        <v>-10179.387954970944</v>
      </c>
      <c r="L1801">
        <f>J1801*$S$2</f>
        <v>18352.305626852856</v>
      </c>
    </row>
    <row r="1802" spans="1:12" x14ac:dyDescent="0.35">
      <c r="A1802" s="1">
        <v>34775</v>
      </c>
      <c r="B1802">
        <v>16.0777</v>
      </c>
      <c r="C1802">
        <f>HLOOKUP(B1802,'[1]Traitement outputs'!$B$33:$Q$33,1,TRUE)</f>
        <v>16</v>
      </c>
      <c r="E1802" s="1">
        <v>34775</v>
      </c>
      <c r="F1802">
        <v>21.159500000000001</v>
      </c>
      <c r="G1802">
        <f t="shared" si="28"/>
        <v>21</v>
      </c>
      <c r="I1802">
        <f>INDEX('[1]Traitement outputs (2)'!$B$34:$Q$38,MATCH(70,'[1]Traitement outputs (2)'!$A$34:$A$38,0),MATCH(C1802,'[1]Traitement outputs (2)'!$B$33:$Q$33,0))</f>
        <v>-87.65601603539298</v>
      </c>
      <c r="J1802">
        <f>INDEX('[1]Traitement outputs (2)'!$B$41:$Q$45,MATCH(70,'[1]Traitement outputs (2)'!$A$41:$A$45,0),MATCH(C1802,'[1]Traitement outputs (2)'!$B$40:$Q$40,0))</f>
        <v>158.03405896601754</v>
      </c>
      <c r="K1802">
        <f>I1802*$S$2</f>
        <v>-10179.387954970944</v>
      </c>
      <c r="L1802">
        <f>J1802*$S$2</f>
        <v>18352.305626852856</v>
      </c>
    </row>
    <row r="1803" spans="1:12" x14ac:dyDescent="0.35">
      <c r="A1803" s="1">
        <v>34775.041666666664</v>
      </c>
      <c r="B1803">
        <v>16.077200000000001</v>
      </c>
      <c r="C1803">
        <f>HLOOKUP(B1803,'[1]Traitement outputs'!$B$33:$Q$33,1,TRUE)</f>
        <v>16</v>
      </c>
      <c r="E1803" s="1">
        <v>34775.041666666664</v>
      </c>
      <c r="F1803">
        <v>19.265000000000001</v>
      </c>
      <c r="G1803">
        <f t="shared" si="28"/>
        <v>19</v>
      </c>
      <c r="I1803">
        <f>INDEX('[1]Traitement outputs (2)'!$B$34:$Q$38,MATCH(70,'[1]Traitement outputs (2)'!$A$34:$A$38,0),MATCH(C1803,'[1]Traitement outputs (2)'!$B$33:$Q$33,0))</f>
        <v>-87.65601603539298</v>
      </c>
      <c r="J1803">
        <f>INDEX('[1]Traitement outputs (2)'!$B$41:$Q$45,MATCH(70,'[1]Traitement outputs (2)'!$A$41:$A$45,0),MATCH(C1803,'[1]Traitement outputs (2)'!$B$40:$Q$40,0))</f>
        <v>158.03405896601754</v>
      </c>
      <c r="K1803">
        <f>I1803*$S$2</f>
        <v>-10179.387954970944</v>
      </c>
      <c r="L1803">
        <f>J1803*$S$2</f>
        <v>18352.305626852856</v>
      </c>
    </row>
    <row r="1804" spans="1:12" x14ac:dyDescent="0.35">
      <c r="A1804" s="1">
        <v>34775.083333333336</v>
      </c>
      <c r="B1804">
        <v>16.076799999999999</v>
      </c>
      <c r="C1804">
        <f>HLOOKUP(B1804,'[1]Traitement outputs'!$B$33:$Q$33,1,TRUE)</f>
        <v>16</v>
      </c>
      <c r="E1804" s="1">
        <v>34775.083333333336</v>
      </c>
      <c r="F1804">
        <v>17.410299999999999</v>
      </c>
      <c r="G1804">
        <f t="shared" si="28"/>
        <v>17</v>
      </c>
      <c r="I1804">
        <f>INDEX('[1]Traitement outputs (2)'!$B$34:$Q$38,MATCH(70,'[1]Traitement outputs (2)'!$A$34:$A$38,0),MATCH(C1804,'[1]Traitement outputs (2)'!$B$33:$Q$33,0))</f>
        <v>-87.65601603539298</v>
      </c>
      <c r="J1804">
        <f>INDEX('[1]Traitement outputs (2)'!$B$41:$Q$45,MATCH(70,'[1]Traitement outputs (2)'!$A$41:$A$45,0),MATCH(C1804,'[1]Traitement outputs (2)'!$B$40:$Q$40,0))</f>
        <v>158.03405896601754</v>
      </c>
      <c r="K1804">
        <f>I1804*$S$2</f>
        <v>-10179.387954970944</v>
      </c>
      <c r="L1804">
        <f>J1804*$S$2</f>
        <v>18352.305626852856</v>
      </c>
    </row>
    <row r="1805" spans="1:12" x14ac:dyDescent="0.35">
      <c r="A1805" s="1">
        <v>34775.125</v>
      </c>
      <c r="B1805">
        <v>16.076499999999999</v>
      </c>
      <c r="C1805">
        <f>HLOOKUP(B1805,'[1]Traitement outputs'!$B$33:$Q$33,1,TRUE)</f>
        <v>16</v>
      </c>
      <c r="E1805" s="1">
        <v>34775.125</v>
      </c>
      <c r="F1805">
        <v>15.707000000000001</v>
      </c>
      <c r="G1805">
        <f t="shared" si="28"/>
        <v>16</v>
      </c>
      <c r="I1805">
        <f>INDEX('[1]Traitement outputs (2)'!$B$34:$Q$38,MATCH(70,'[1]Traitement outputs (2)'!$A$34:$A$38,0),MATCH(C1805,'[1]Traitement outputs (2)'!$B$33:$Q$33,0))</f>
        <v>-87.65601603539298</v>
      </c>
      <c r="J1805">
        <f>INDEX('[1]Traitement outputs (2)'!$B$41:$Q$45,MATCH(70,'[1]Traitement outputs (2)'!$A$41:$A$45,0),MATCH(C1805,'[1]Traitement outputs (2)'!$B$40:$Q$40,0))</f>
        <v>158.03405896601754</v>
      </c>
      <c r="K1805">
        <f>I1805*$S$2</f>
        <v>-10179.387954970944</v>
      </c>
      <c r="L1805">
        <f>J1805*$S$2</f>
        <v>18352.305626852856</v>
      </c>
    </row>
    <row r="1806" spans="1:12" x14ac:dyDescent="0.35">
      <c r="A1806" s="1">
        <v>34775.166666666664</v>
      </c>
      <c r="B1806">
        <v>16.0763</v>
      </c>
      <c r="C1806">
        <f>HLOOKUP(B1806,'[1]Traitement outputs'!$B$33:$Q$33,1,TRUE)</f>
        <v>16</v>
      </c>
      <c r="E1806" s="1">
        <v>34775.166666666664</v>
      </c>
      <c r="F1806">
        <v>14.2852</v>
      </c>
      <c r="G1806">
        <f t="shared" si="28"/>
        <v>14</v>
      </c>
      <c r="I1806">
        <f>INDEX('[1]Traitement outputs (2)'!$B$34:$Q$38,MATCH(70,'[1]Traitement outputs (2)'!$A$34:$A$38,0),MATCH(C1806,'[1]Traitement outputs (2)'!$B$33:$Q$33,0))</f>
        <v>-87.65601603539298</v>
      </c>
      <c r="J1806">
        <f>INDEX('[1]Traitement outputs (2)'!$B$41:$Q$45,MATCH(70,'[1]Traitement outputs (2)'!$A$41:$A$45,0),MATCH(C1806,'[1]Traitement outputs (2)'!$B$40:$Q$40,0))</f>
        <v>158.03405896601754</v>
      </c>
      <c r="K1806">
        <f>I1806*$S$2</f>
        <v>-10179.387954970944</v>
      </c>
      <c r="L1806">
        <f>J1806*$S$2</f>
        <v>18352.305626852856</v>
      </c>
    </row>
    <row r="1807" spans="1:12" x14ac:dyDescent="0.35">
      <c r="A1807" s="1">
        <v>34775.208333333336</v>
      </c>
      <c r="B1807">
        <v>20.029699999999998</v>
      </c>
      <c r="C1807">
        <f>HLOOKUP(B1807,'[1]Traitement outputs'!$B$33:$Q$33,1,TRUE)</f>
        <v>20</v>
      </c>
      <c r="E1807" s="1">
        <v>34775.208333333336</v>
      </c>
      <c r="F1807">
        <v>9.97818</v>
      </c>
      <c r="G1807">
        <f t="shared" si="28"/>
        <v>10</v>
      </c>
      <c r="I1807">
        <f>INDEX('[1]Traitement outputs (2)'!$B$34:$Q$38,MATCH(70,'[1]Traitement outputs (2)'!$A$34:$A$38,0),MATCH(C1807,'[1]Traitement outputs (2)'!$B$33:$Q$33,0))</f>
        <v>-183.77989640241771</v>
      </c>
      <c r="J1807">
        <f>INDEX('[1]Traitement outputs (2)'!$B$41:$Q$45,MATCH(70,'[1]Traitement outputs (2)'!$A$41:$A$45,0),MATCH(C1807,'[1]Traitement outputs (2)'!$B$40:$Q$40,0))</f>
        <v>254.15803075879367</v>
      </c>
      <c r="K1807">
        <f>I1807*$S$2</f>
        <v>-21342.138833337085</v>
      </c>
      <c r="L1807">
        <f>J1807*$S$2</f>
        <v>29515.067122381799</v>
      </c>
    </row>
    <row r="1808" spans="1:12" x14ac:dyDescent="0.35">
      <c r="A1808" s="1">
        <v>34775.25</v>
      </c>
      <c r="B1808">
        <v>20.077500000000001</v>
      </c>
      <c r="C1808">
        <f>HLOOKUP(B1808,'[1]Traitement outputs'!$B$33:$Q$33,1,TRUE)</f>
        <v>20</v>
      </c>
      <c r="E1808" s="1">
        <v>34775.25</v>
      </c>
      <c r="F1808">
        <v>9.5056899999999995</v>
      </c>
      <c r="G1808">
        <f t="shared" si="28"/>
        <v>10</v>
      </c>
      <c r="I1808">
        <f>INDEX('[1]Traitement outputs (2)'!$B$34:$Q$38,MATCH(70,'[1]Traitement outputs (2)'!$A$34:$A$38,0),MATCH(C1808,'[1]Traitement outputs (2)'!$B$33:$Q$33,0))</f>
        <v>-183.77989640241771</v>
      </c>
      <c r="J1808">
        <f>INDEX('[1]Traitement outputs (2)'!$B$41:$Q$45,MATCH(70,'[1]Traitement outputs (2)'!$A$41:$A$45,0),MATCH(C1808,'[1]Traitement outputs (2)'!$B$40:$Q$40,0))</f>
        <v>254.15803075879367</v>
      </c>
      <c r="K1808">
        <f>I1808*$S$2</f>
        <v>-21342.138833337085</v>
      </c>
      <c r="L1808">
        <f>J1808*$S$2</f>
        <v>29515.067122381799</v>
      </c>
    </row>
    <row r="1809" spans="1:12" x14ac:dyDescent="0.35">
      <c r="A1809" s="1">
        <v>34775.291666666664</v>
      </c>
      <c r="B1809">
        <v>20.083600000000001</v>
      </c>
      <c r="C1809">
        <f>HLOOKUP(B1809,'[1]Traitement outputs'!$B$33:$Q$33,1,TRUE)</f>
        <v>20</v>
      </c>
      <c r="E1809" s="1">
        <v>34775.291666666664</v>
      </c>
      <c r="F1809">
        <v>9.4611699999999992</v>
      </c>
      <c r="G1809">
        <f t="shared" si="28"/>
        <v>9</v>
      </c>
      <c r="I1809">
        <f>INDEX('[1]Traitement outputs (2)'!$B$34:$Q$38,MATCH(70,'[1]Traitement outputs (2)'!$A$34:$A$38,0),MATCH(C1809,'[1]Traitement outputs (2)'!$B$33:$Q$33,0))</f>
        <v>-183.77989640241771</v>
      </c>
      <c r="J1809">
        <f>INDEX('[1]Traitement outputs (2)'!$B$41:$Q$45,MATCH(70,'[1]Traitement outputs (2)'!$A$41:$A$45,0),MATCH(C1809,'[1]Traitement outputs (2)'!$B$40:$Q$40,0))</f>
        <v>254.15803075879367</v>
      </c>
      <c r="K1809">
        <f>I1809*$S$2</f>
        <v>-21342.138833337085</v>
      </c>
      <c r="L1809">
        <f>J1809*$S$2</f>
        <v>29515.067122381799</v>
      </c>
    </row>
    <row r="1810" spans="1:12" x14ac:dyDescent="0.35">
      <c r="A1810" s="1">
        <v>34775.333333333336</v>
      </c>
      <c r="B1810">
        <v>20.082899999999999</v>
      </c>
      <c r="C1810">
        <f>HLOOKUP(B1810,'[1]Traitement outputs'!$B$33:$Q$33,1,TRUE)</f>
        <v>20</v>
      </c>
      <c r="E1810" s="1">
        <v>34775.333333333336</v>
      </c>
      <c r="F1810">
        <v>9.8512299999999993</v>
      </c>
      <c r="G1810">
        <f t="shared" si="28"/>
        <v>10</v>
      </c>
      <c r="I1810">
        <f>INDEX('[1]Traitement outputs (2)'!$B$34:$Q$38,MATCH(70,'[1]Traitement outputs (2)'!$A$34:$A$38,0),MATCH(C1810,'[1]Traitement outputs (2)'!$B$33:$Q$33,0))</f>
        <v>-183.77989640241771</v>
      </c>
      <c r="J1810">
        <f>INDEX('[1]Traitement outputs (2)'!$B$41:$Q$45,MATCH(70,'[1]Traitement outputs (2)'!$A$41:$A$45,0),MATCH(C1810,'[1]Traitement outputs (2)'!$B$40:$Q$40,0))</f>
        <v>254.15803075879367</v>
      </c>
      <c r="K1810">
        <f>I1810*$S$2</f>
        <v>-21342.138833337085</v>
      </c>
      <c r="L1810">
        <f>J1810*$S$2</f>
        <v>29515.067122381799</v>
      </c>
    </row>
    <row r="1811" spans="1:12" x14ac:dyDescent="0.35">
      <c r="A1811" s="1">
        <v>34775.375</v>
      </c>
      <c r="B1811">
        <v>20.081399999999999</v>
      </c>
      <c r="C1811">
        <f>HLOOKUP(B1811,'[1]Traitement outputs'!$B$33:$Q$33,1,TRUE)</f>
        <v>20</v>
      </c>
      <c r="E1811" s="1">
        <v>34775.375</v>
      </c>
      <c r="F1811">
        <v>10.515599999999999</v>
      </c>
      <c r="G1811">
        <f t="shared" si="28"/>
        <v>11</v>
      </c>
      <c r="I1811">
        <f>INDEX('[1]Traitement outputs (2)'!$B$34:$Q$38,MATCH(70,'[1]Traitement outputs (2)'!$A$34:$A$38,0),MATCH(C1811,'[1]Traitement outputs (2)'!$B$33:$Q$33,0))</f>
        <v>-183.77989640241771</v>
      </c>
      <c r="J1811">
        <f>INDEX('[1]Traitement outputs (2)'!$B$41:$Q$45,MATCH(70,'[1]Traitement outputs (2)'!$A$41:$A$45,0),MATCH(C1811,'[1]Traitement outputs (2)'!$B$40:$Q$40,0))</f>
        <v>254.15803075879367</v>
      </c>
      <c r="K1811">
        <f>I1811*$S$2</f>
        <v>-21342.138833337085</v>
      </c>
      <c r="L1811">
        <f>J1811*$S$2</f>
        <v>29515.067122381799</v>
      </c>
    </row>
    <row r="1812" spans="1:12" x14ac:dyDescent="0.35">
      <c r="A1812" s="1">
        <v>34775.416666666664</v>
      </c>
      <c r="B1812">
        <v>20.476099999999999</v>
      </c>
      <c r="C1812">
        <f>HLOOKUP(B1812,'[1]Traitement outputs'!$B$33:$Q$33,1,TRUE)</f>
        <v>20</v>
      </c>
      <c r="E1812" s="1">
        <v>34775.416666666664</v>
      </c>
      <c r="F1812">
        <v>11.025399999999999</v>
      </c>
      <c r="G1812">
        <f t="shared" si="28"/>
        <v>11</v>
      </c>
      <c r="I1812">
        <f>INDEX('[1]Traitement outputs (2)'!$B$34:$Q$38,MATCH(70,'[1]Traitement outputs (2)'!$A$34:$A$38,0),MATCH(C1812,'[1]Traitement outputs (2)'!$B$33:$Q$33,0))</f>
        <v>-183.77989640241771</v>
      </c>
      <c r="J1812">
        <f>INDEX('[1]Traitement outputs (2)'!$B$41:$Q$45,MATCH(70,'[1]Traitement outputs (2)'!$A$41:$A$45,0),MATCH(C1812,'[1]Traitement outputs (2)'!$B$40:$Q$40,0))</f>
        <v>254.15803075879367</v>
      </c>
      <c r="K1812">
        <f>I1812*$S$2</f>
        <v>-21342.138833337085</v>
      </c>
      <c r="L1812">
        <f>J1812*$S$2</f>
        <v>29515.067122381799</v>
      </c>
    </row>
    <row r="1813" spans="1:12" x14ac:dyDescent="0.35">
      <c r="A1813" s="1">
        <v>34775.458333333336</v>
      </c>
      <c r="B1813">
        <v>22.6358</v>
      </c>
      <c r="C1813">
        <f>HLOOKUP(B1813,'[1]Traitement outputs'!$B$33:$Q$33,1,TRUE)</f>
        <v>22</v>
      </c>
      <c r="E1813" s="1">
        <v>34775.458333333336</v>
      </c>
      <c r="F1813">
        <v>11.052199999999999</v>
      </c>
      <c r="G1813">
        <f t="shared" si="28"/>
        <v>11</v>
      </c>
      <c r="I1813">
        <f>INDEX('[1]Traitement outputs (2)'!$B$34:$Q$38,MATCH(70,'[1]Traitement outputs (2)'!$A$34:$A$38,0),MATCH(C1813,'[1]Traitement outputs (2)'!$B$33:$Q$33,0))</f>
        <v>-237.95145474030227</v>
      </c>
      <c r="J1813">
        <f>INDEX('[1]Traitement outputs (2)'!$B$41:$Q$45,MATCH(70,'[1]Traitement outputs (2)'!$A$41:$A$45,0),MATCH(C1813,'[1]Traitement outputs (2)'!$B$40:$Q$40,0))</f>
        <v>308.329590329962</v>
      </c>
      <c r="K1813">
        <f>I1813*$S$2</f>
        <v>-27633.016897245612</v>
      </c>
      <c r="L1813">
        <f>J1813*$S$2</f>
        <v>35805.94532951009</v>
      </c>
    </row>
    <row r="1814" spans="1:12" x14ac:dyDescent="0.35">
      <c r="A1814" s="1">
        <v>34775.5</v>
      </c>
      <c r="B1814">
        <v>23.0212</v>
      </c>
      <c r="C1814">
        <f>HLOOKUP(B1814,'[1]Traitement outputs'!$B$33:$Q$33,1,TRUE)</f>
        <v>22</v>
      </c>
      <c r="E1814" s="1">
        <v>34775.5</v>
      </c>
      <c r="F1814">
        <v>11.752599999999999</v>
      </c>
      <c r="G1814">
        <f t="shared" si="28"/>
        <v>12</v>
      </c>
      <c r="I1814">
        <f>INDEX('[1]Traitement outputs (2)'!$B$34:$Q$38,MATCH(70,'[1]Traitement outputs (2)'!$A$34:$A$38,0),MATCH(C1814,'[1]Traitement outputs (2)'!$B$33:$Q$33,0))</f>
        <v>-237.95145474030227</v>
      </c>
      <c r="J1814">
        <f>INDEX('[1]Traitement outputs (2)'!$B$41:$Q$45,MATCH(70,'[1]Traitement outputs (2)'!$A$41:$A$45,0),MATCH(C1814,'[1]Traitement outputs (2)'!$B$40:$Q$40,0))</f>
        <v>308.329590329962</v>
      </c>
      <c r="K1814">
        <f>I1814*$S$2</f>
        <v>-27633.016897245612</v>
      </c>
      <c r="L1814">
        <f>J1814*$S$2</f>
        <v>35805.94532951009</v>
      </c>
    </row>
    <row r="1815" spans="1:12" x14ac:dyDescent="0.35">
      <c r="A1815" s="1">
        <v>34775.541666666664</v>
      </c>
      <c r="B1815">
        <v>20.751899999999999</v>
      </c>
      <c r="C1815">
        <f>HLOOKUP(B1815,'[1]Traitement outputs'!$B$33:$Q$33,1,TRUE)</f>
        <v>20</v>
      </c>
      <c r="E1815" s="1">
        <v>34775.541666666664</v>
      </c>
      <c r="F1815">
        <v>14.3644</v>
      </c>
      <c r="G1815">
        <f t="shared" si="28"/>
        <v>14</v>
      </c>
      <c r="I1815">
        <f>INDEX('[1]Traitement outputs (2)'!$B$34:$Q$38,MATCH(70,'[1]Traitement outputs (2)'!$A$34:$A$38,0),MATCH(C1815,'[1]Traitement outputs (2)'!$B$33:$Q$33,0))</f>
        <v>-183.77989640241771</v>
      </c>
      <c r="J1815">
        <f>INDEX('[1]Traitement outputs (2)'!$B$41:$Q$45,MATCH(70,'[1]Traitement outputs (2)'!$A$41:$A$45,0),MATCH(C1815,'[1]Traitement outputs (2)'!$B$40:$Q$40,0))</f>
        <v>254.15803075879367</v>
      </c>
      <c r="K1815">
        <f>I1815*$S$2</f>
        <v>-21342.138833337085</v>
      </c>
      <c r="L1815">
        <f>J1815*$S$2</f>
        <v>29515.067122381799</v>
      </c>
    </row>
    <row r="1816" spans="1:12" x14ac:dyDescent="0.35">
      <c r="A1816" s="1">
        <v>34775.583333333336</v>
      </c>
      <c r="B1816">
        <v>20.086200000000002</v>
      </c>
      <c r="C1816">
        <f>HLOOKUP(B1816,'[1]Traitement outputs'!$B$33:$Q$33,1,TRUE)</f>
        <v>20</v>
      </c>
      <c r="E1816" s="1">
        <v>34775.583333333336</v>
      </c>
      <c r="F1816">
        <v>15.551299999999999</v>
      </c>
      <c r="G1816">
        <f t="shared" si="28"/>
        <v>16</v>
      </c>
      <c r="I1816">
        <f>INDEX('[1]Traitement outputs (2)'!$B$34:$Q$38,MATCH(70,'[1]Traitement outputs (2)'!$A$34:$A$38,0),MATCH(C1816,'[1]Traitement outputs (2)'!$B$33:$Q$33,0))</f>
        <v>-183.77989640241771</v>
      </c>
      <c r="J1816">
        <f>INDEX('[1]Traitement outputs (2)'!$B$41:$Q$45,MATCH(70,'[1]Traitement outputs (2)'!$A$41:$A$45,0),MATCH(C1816,'[1]Traitement outputs (2)'!$B$40:$Q$40,0))</f>
        <v>254.15803075879367</v>
      </c>
      <c r="K1816">
        <f>I1816*$S$2</f>
        <v>-21342.138833337085</v>
      </c>
      <c r="L1816">
        <f>J1816*$S$2</f>
        <v>29515.067122381799</v>
      </c>
    </row>
    <row r="1817" spans="1:12" x14ac:dyDescent="0.35">
      <c r="A1817" s="1">
        <v>34775.625</v>
      </c>
      <c r="B1817">
        <v>20.0809</v>
      </c>
      <c r="C1817">
        <f>HLOOKUP(B1817,'[1]Traitement outputs'!$B$33:$Q$33,1,TRUE)</f>
        <v>20</v>
      </c>
      <c r="E1817" s="1">
        <v>34775.625</v>
      </c>
      <c r="F1817">
        <v>16.0715</v>
      </c>
      <c r="G1817">
        <f t="shared" si="28"/>
        <v>16</v>
      </c>
      <c r="I1817">
        <f>INDEX('[1]Traitement outputs (2)'!$B$34:$Q$38,MATCH(70,'[1]Traitement outputs (2)'!$A$34:$A$38,0),MATCH(C1817,'[1]Traitement outputs (2)'!$B$33:$Q$33,0))</f>
        <v>-183.77989640241771</v>
      </c>
      <c r="J1817">
        <f>INDEX('[1]Traitement outputs (2)'!$B$41:$Q$45,MATCH(70,'[1]Traitement outputs (2)'!$A$41:$A$45,0),MATCH(C1817,'[1]Traitement outputs (2)'!$B$40:$Q$40,0))</f>
        <v>254.15803075879367</v>
      </c>
      <c r="K1817">
        <f>I1817*$S$2</f>
        <v>-21342.138833337085</v>
      </c>
      <c r="L1817">
        <f>J1817*$S$2</f>
        <v>29515.067122381799</v>
      </c>
    </row>
    <row r="1818" spans="1:12" x14ac:dyDescent="0.35">
      <c r="A1818" s="1">
        <v>34775.666666666664</v>
      </c>
      <c r="B1818">
        <v>20.0824</v>
      </c>
      <c r="C1818">
        <f>HLOOKUP(B1818,'[1]Traitement outputs'!$B$33:$Q$33,1,TRUE)</f>
        <v>20</v>
      </c>
      <c r="E1818" s="1">
        <v>34775.666666666664</v>
      </c>
      <c r="F1818">
        <v>16.5929</v>
      </c>
      <c r="G1818">
        <f t="shared" si="28"/>
        <v>17</v>
      </c>
      <c r="I1818">
        <f>INDEX('[1]Traitement outputs (2)'!$B$34:$Q$38,MATCH(70,'[1]Traitement outputs (2)'!$A$34:$A$38,0),MATCH(C1818,'[1]Traitement outputs (2)'!$B$33:$Q$33,0))</f>
        <v>-183.77989640241771</v>
      </c>
      <c r="J1818">
        <f>INDEX('[1]Traitement outputs (2)'!$B$41:$Q$45,MATCH(70,'[1]Traitement outputs (2)'!$A$41:$A$45,0),MATCH(C1818,'[1]Traitement outputs (2)'!$B$40:$Q$40,0))</f>
        <v>254.15803075879367</v>
      </c>
      <c r="K1818">
        <f>I1818*$S$2</f>
        <v>-21342.138833337085</v>
      </c>
      <c r="L1818">
        <f>J1818*$S$2</f>
        <v>29515.067122381799</v>
      </c>
    </row>
    <row r="1819" spans="1:12" x14ac:dyDescent="0.35">
      <c r="A1819" s="1">
        <v>34775.708333333336</v>
      </c>
      <c r="B1819">
        <v>20.082699999999999</v>
      </c>
      <c r="C1819">
        <f>HLOOKUP(B1819,'[1]Traitement outputs'!$B$33:$Q$33,1,TRUE)</f>
        <v>20</v>
      </c>
      <c r="E1819" s="1">
        <v>34775.708333333336</v>
      </c>
      <c r="F1819">
        <v>16.773299999999999</v>
      </c>
      <c r="G1819">
        <f t="shared" si="28"/>
        <v>17</v>
      </c>
      <c r="I1819">
        <f>INDEX('[1]Traitement outputs (2)'!$B$34:$Q$38,MATCH(70,'[1]Traitement outputs (2)'!$A$34:$A$38,0),MATCH(C1819,'[1]Traitement outputs (2)'!$B$33:$Q$33,0))</f>
        <v>-183.77989640241771</v>
      </c>
      <c r="J1819">
        <f>INDEX('[1]Traitement outputs (2)'!$B$41:$Q$45,MATCH(70,'[1]Traitement outputs (2)'!$A$41:$A$45,0),MATCH(C1819,'[1]Traitement outputs (2)'!$B$40:$Q$40,0))</f>
        <v>254.15803075879367</v>
      </c>
      <c r="K1819">
        <f>I1819*$S$2</f>
        <v>-21342.138833337085</v>
      </c>
      <c r="L1819">
        <f>J1819*$S$2</f>
        <v>29515.067122381799</v>
      </c>
    </row>
    <row r="1820" spans="1:12" x14ac:dyDescent="0.35">
      <c r="A1820" s="1">
        <v>34775.75</v>
      </c>
      <c r="B1820">
        <v>20.078299999999999</v>
      </c>
      <c r="C1820">
        <f>HLOOKUP(B1820,'[1]Traitement outputs'!$B$33:$Q$33,1,TRUE)</f>
        <v>20</v>
      </c>
      <c r="E1820" s="1">
        <v>34775.75</v>
      </c>
      <c r="F1820">
        <v>16.6128</v>
      </c>
      <c r="G1820">
        <f t="shared" si="28"/>
        <v>17</v>
      </c>
      <c r="I1820">
        <f>INDEX('[1]Traitement outputs (2)'!$B$34:$Q$38,MATCH(70,'[1]Traitement outputs (2)'!$A$34:$A$38,0),MATCH(C1820,'[1]Traitement outputs (2)'!$B$33:$Q$33,0))</f>
        <v>-183.77989640241771</v>
      </c>
      <c r="J1820">
        <f>INDEX('[1]Traitement outputs (2)'!$B$41:$Q$45,MATCH(70,'[1]Traitement outputs (2)'!$A$41:$A$45,0),MATCH(C1820,'[1]Traitement outputs (2)'!$B$40:$Q$40,0))</f>
        <v>254.15803075879367</v>
      </c>
      <c r="K1820">
        <f>I1820*$S$2</f>
        <v>-21342.138833337085</v>
      </c>
      <c r="L1820">
        <f>J1820*$S$2</f>
        <v>29515.067122381799</v>
      </c>
    </row>
    <row r="1821" spans="1:12" x14ac:dyDescent="0.35">
      <c r="A1821" s="1">
        <v>34775.791666666664</v>
      </c>
      <c r="B1821">
        <v>20.0777</v>
      </c>
      <c r="C1821">
        <f>HLOOKUP(B1821,'[1]Traitement outputs'!$B$33:$Q$33,1,TRUE)</f>
        <v>20</v>
      </c>
      <c r="E1821" s="1">
        <v>34775.791666666664</v>
      </c>
      <c r="F1821">
        <v>16.398099999999999</v>
      </c>
      <c r="G1821">
        <f t="shared" si="28"/>
        <v>16</v>
      </c>
      <c r="I1821">
        <f>INDEX('[1]Traitement outputs (2)'!$B$34:$Q$38,MATCH(70,'[1]Traitement outputs (2)'!$A$34:$A$38,0),MATCH(C1821,'[1]Traitement outputs (2)'!$B$33:$Q$33,0))</f>
        <v>-183.77989640241771</v>
      </c>
      <c r="J1821">
        <f>INDEX('[1]Traitement outputs (2)'!$B$41:$Q$45,MATCH(70,'[1]Traitement outputs (2)'!$A$41:$A$45,0),MATCH(C1821,'[1]Traitement outputs (2)'!$B$40:$Q$40,0))</f>
        <v>254.15803075879367</v>
      </c>
      <c r="K1821">
        <f>I1821*$S$2</f>
        <v>-21342.138833337085</v>
      </c>
      <c r="L1821">
        <f>J1821*$S$2</f>
        <v>29515.067122381799</v>
      </c>
    </row>
    <row r="1822" spans="1:12" x14ac:dyDescent="0.35">
      <c r="A1822" s="1">
        <v>34775.833333333336</v>
      </c>
      <c r="B1822">
        <v>20.077500000000001</v>
      </c>
      <c r="C1822">
        <f>HLOOKUP(B1822,'[1]Traitement outputs'!$B$33:$Q$33,1,TRUE)</f>
        <v>20</v>
      </c>
      <c r="E1822" s="1">
        <v>34775.833333333336</v>
      </c>
      <c r="F1822">
        <v>16.144100000000002</v>
      </c>
      <c r="G1822">
        <f t="shared" si="28"/>
        <v>16</v>
      </c>
      <c r="I1822">
        <f>INDEX('[1]Traitement outputs (2)'!$B$34:$Q$38,MATCH(70,'[1]Traitement outputs (2)'!$A$34:$A$38,0),MATCH(C1822,'[1]Traitement outputs (2)'!$B$33:$Q$33,0))</f>
        <v>-183.77989640241771</v>
      </c>
      <c r="J1822">
        <f>INDEX('[1]Traitement outputs (2)'!$B$41:$Q$45,MATCH(70,'[1]Traitement outputs (2)'!$A$41:$A$45,0),MATCH(C1822,'[1]Traitement outputs (2)'!$B$40:$Q$40,0))</f>
        <v>254.15803075879367</v>
      </c>
      <c r="K1822">
        <f>I1822*$S$2</f>
        <v>-21342.138833337085</v>
      </c>
      <c r="L1822">
        <f>J1822*$S$2</f>
        <v>29515.067122381799</v>
      </c>
    </row>
    <row r="1823" spans="1:12" x14ac:dyDescent="0.35">
      <c r="A1823" s="1">
        <v>34775.875</v>
      </c>
      <c r="B1823">
        <v>16.152699999999999</v>
      </c>
      <c r="C1823">
        <f>HLOOKUP(B1823,'[1]Traitement outputs'!$B$33:$Q$33,1,TRUE)</f>
        <v>16</v>
      </c>
      <c r="E1823" s="1">
        <v>34775.875</v>
      </c>
      <c r="F1823">
        <v>20.252800000000001</v>
      </c>
      <c r="G1823">
        <f t="shared" si="28"/>
        <v>20</v>
      </c>
      <c r="I1823">
        <f>INDEX('[1]Traitement outputs (2)'!$B$34:$Q$38,MATCH(70,'[1]Traitement outputs (2)'!$A$34:$A$38,0),MATCH(C1823,'[1]Traitement outputs (2)'!$B$33:$Q$33,0))</f>
        <v>-87.65601603539298</v>
      </c>
      <c r="J1823">
        <f>INDEX('[1]Traitement outputs (2)'!$B$41:$Q$45,MATCH(70,'[1]Traitement outputs (2)'!$A$41:$A$45,0),MATCH(C1823,'[1]Traitement outputs (2)'!$B$40:$Q$40,0))</f>
        <v>158.03405896601754</v>
      </c>
      <c r="K1823">
        <f>I1823*$S$2</f>
        <v>-10179.387954970944</v>
      </c>
      <c r="L1823">
        <f>J1823*$S$2</f>
        <v>18352.305626852856</v>
      </c>
    </row>
    <row r="1824" spans="1:12" x14ac:dyDescent="0.35">
      <c r="A1824" s="1">
        <v>34775.916666666664</v>
      </c>
      <c r="B1824">
        <v>16.077200000000001</v>
      </c>
      <c r="C1824">
        <f>HLOOKUP(B1824,'[1]Traitement outputs'!$B$33:$Q$33,1,TRUE)</f>
        <v>16</v>
      </c>
      <c r="E1824" s="1">
        <v>34775.916666666664</v>
      </c>
      <c r="F1824">
        <v>19.293199999999999</v>
      </c>
      <c r="G1824">
        <f t="shared" si="28"/>
        <v>19</v>
      </c>
      <c r="I1824">
        <f>INDEX('[1]Traitement outputs (2)'!$B$34:$Q$38,MATCH(70,'[1]Traitement outputs (2)'!$A$34:$A$38,0),MATCH(C1824,'[1]Traitement outputs (2)'!$B$33:$Q$33,0))</f>
        <v>-87.65601603539298</v>
      </c>
      <c r="J1824">
        <f>INDEX('[1]Traitement outputs (2)'!$B$41:$Q$45,MATCH(70,'[1]Traitement outputs (2)'!$A$41:$A$45,0),MATCH(C1824,'[1]Traitement outputs (2)'!$B$40:$Q$40,0))</f>
        <v>158.03405896601754</v>
      </c>
      <c r="K1824">
        <f>I1824*$S$2</f>
        <v>-10179.387954970944</v>
      </c>
      <c r="L1824">
        <f>J1824*$S$2</f>
        <v>18352.305626852856</v>
      </c>
    </row>
    <row r="1825" spans="1:12" x14ac:dyDescent="0.35">
      <c r="A1825" s="1">
        <v>34775.958333333336</v>
      </c>
      <c r="B1825">
        <v>16.0764</v>
      </c>
      <c r="C1825">
        <f>HLOOKUP(B1825,'[1]Traitement outputs'!$B$33:$Q$33,1,TRUE)</f>
        <v>16</v>
      </c>
      <c r="E1825" s="1">
        <v>34775.958333333336</v>
      </c>
      <c r="F1825">
        <v>17.8477</v>
      </c>
      <c r="G1825">
        <f t="shared" si="28"/>
        <v>18</v>
      </c>
      <c r="I1825">
        <f>INDEX('[1]Traitement outputs (2)'!$B$34:$Q$38,MATCH(70,'[1]Traitement outputs (2)'!$A$34:$A$38,0),MATCH(C1825,'[1]Traitement outputs (2)'!$B$33:$Q$33,0))</f>
        <v>-87.65601603539298</v>
      </c>
      <c r="J1825">
        <f>INDEX('[1]Traitement outputs (2)'!$B$41:$Q$45,MATCH(70,'[1]Traitement outputs (2)'!$A$41:$A$45,0),MATCH(C1825,'[1]Traitement outputs (2)'!$B$40:$Q$40,0))</f>
        <v>158.03405896601754</v>
      </c>
      <c r="K1825">
        <f>I1825*$S$2</f>
        <v>-10179.387954970944</v>
      </c>
      <c r="L1825">
        <f>J1825*$S$2</f>
        <v>18352.305626852856</v>
      </c>
    </row>
    <row r="1826" spans="1:12" x14ac:dyDescent="0.35">
      <c r="A1826" s="1">
        <v>34776</v>
      </c>
      <c r="B1826">
        <v>16.0762</v>
      </c>
      <c r="C1826">
        <f>HLOOKUP(B1826,'[1]Traitement outputs'!$B$33:$Q$33,1,TRUE)</f>
        <v>16</v>
      </c>
      <c r="E1826" s="1">
        <v>34776</v>
      </c>
      <c r="F1826">
        <v>16.479800000000001</v>
      </c>
      <c r="G1826">
        <f t="shared" si="28"/>
        <v>16</v>
      </c>
      <c r="I1826">
        <f>INDEX('[1]Traitement outputs (2)'!$B$34:$Q$38,MATCH(70,'[1]Traitement outputs (2)'!$A$34:$A$38,0),MATCH(C1826,'[1]Traitement outputs (2)'!$B$33:$Q$33,0))</f>
        <v>-87.65601603539298</v>
      </c>
      <c r="J1826">
        <f>INDEX('[1]Traitement outputs (2)'!$B$41:$Q$45,MATCH(70,'[1]Traitement outputs (2)'!$A$41:$A$45,0),MATCH(C1826,'[1]Traitement outputs (2)'!$B$40:$Q$40,0))</f>
        <v>158.03405896601754</v>
      </c>
      <c r="K1826">
        <f>I1826*$S$2</f>
        <v>-10179.387954970944</v>
      </c>
      <c r="L1826">
        <f>J1826*$S$2</f>
        <v>18352.305626852856</v>
      </c>
    </row>
    <row r="1827" spans="1:12" x14ac:dyDescent="0.35">
      <c r="A1827" s="1">
        <v>34776.041666666664</v>
      </c>
      <c r="B1827">
        <v>16.076000000000001</v>
      </c>
      <c r="C1827">
        <f>HLOOKUP(B1827,'[1]Traitement outputs'!$B$33:$Q$33,1,TRUE)</f>
        <v>16</v>
      </c>
      <c r="E1827" s="1">
        <v>34776.041666666664</v>
      </c>
      <c r="F1827">
        <v>15.1593</v>
      </c>
      <c r="G1827">
        <f t="shared" si="28"/>
        <v>15</v>
      </c>
      <c r="I1827">
        <f>INDEX('[1]Traitement outputs (2)'!$B$34:$Q$38,MATCH(70,'[1]Traitement outputs (2)'!$A$34:$A$38,0),MATCH(C1827,'[1]Traitement outputs (2)'!$B$33:$Q$33,0))</f>
        <v>-87.65601603539298</v>
      </c>
      <c r="J1827">
        <f>INDEX('[1]Traitement outputs (2)'!$B$41:$Q$45,MATCH(70,'[1]Traitement outputs (2)'!$A$41:$A$45,0),MATCH(C1827,'[1]Traitement outputs (2)'!$B$40:$Q$40,0))</f>
        <v>158.03405896601754</v>
      </c>
      <c r="K1827">
        <f>I1827*$S$2</f>
        <v>-10179.387954970944</v>
      </c>
      <c r="L1827">
        <f>J1827*$S$2</f>
        <v>18352.305626852856</v>
      </c>
    </row>
    <row r="1828" spans="1:12" x14ac:dyDescent="0.35">
      <c r="A1828" s="1">
        <v>34776.083333333336</v>
      </c>
      <c r="B1828">
        <v>16.075700000000001</v>
      </c>
      <c r="C1828">
        <f>HLOOKUP(B1828,'[1]Traitement outputs'!$B$33:$Q$33,1,TRUE)</f>
        <v>16</v>
      </c>
      <c r="E1828" s="1">
        <v>34776.083333333336</v>
      </c>
      <c r="F1828">
        <v>13.9421</v>
      </c>
      <c r="G1828">
        <f t="shared" si="28"/>
        <v>14</v>
      </c>
      <c r="I1828">
        <f>INDEX('[1]Traitement outputs (2)'!$B$34:$Q$38,MATCH(70,'[1]Traitement outputs (2)'!$A$34:$A$38,0),MATCH(C1828,'[1]Traitement outputs (2)'!$B$33:$Q$33,0))</f>
        <v>-87.65601603539298</v>
      </c>
      <c r="J1828">
        <f>INDEX('[1]Traitement outputs (2)'!$B$41:$Q$45,MATCH(70,'[1]Traitement outputs (2)'!$A$41:$A$45,0),MATCH(C1828,'[1]Traitement outputs (2)'!$B$40:$Q$40,0))</f>
        <v>158.03405896601754</v>
      </c>
      <c r="K1828">
        <f>I1828*$S$2</f>
        <v>-10179.387954970944</v>
      </c>
      <c r="L1828">
        <f>J1828*$S$2</f>
        <v>18352.305626852856</v>
      </c>
    </row>
    <row r="1829" spans="1:12" x14ac:dyDescent="0.35">
      <c r="A1829" s="1">
        <v>34776.125</v>
      </c>
      <c r="B1829">
        <v>16.075600000000001</v>
      </c>
      <c r="C1829">
        <f>HLOOKUP(B1829,'[1]Traitement outputs'!$B$33:$Q$33,1,TRUE)</f>
        <v>16</v>
      </c>
      <c r="E1829" s="1">
        <v>34776.125</v>
      </c>
      <c r="F1829">
        <v>12.8347</v>
      </c>
      <c r="G1829">
        <f t="shared" si="28"/>
        <v>13</v>
      </c>
      <c r="I1829">
        <f>INDEX('[1]Traitement outputs (2)'!$B$34:$Q$38,MATCH(70,'[1]Traitement outputs (2)'!$A$34:$A$38,0),MATCH(C1829,'[1]Traitement outputs (2)'!$B$33:$Q$33,0))</f>
        <v>-87.65601603539298</v>
      </c>
      <c r="J1829">
        <f>INDEX('[1]Traitement outputs (2)'!$B$41:$Q$45,MATCH(70,'[1]Traitement outputs (2)'!$A$41:$A$45,0),MATCH(C1829,'[1]Traitement outputs (2)'!$B$40:$Q$40,0))</f>
        <v>158.03405896601754</v>
      </c>
      <c r="K1829">
        <f>I1829*$S$2</f>
        <v>-10179.387954970944</v>
      </c>
      <c r="L1829">
        <f>J1829*$S$2</f>
        <v>18352.305626852856</v>
      </c>
    </row>
    <row r="1830" spans="1:12" x14ac:dyDescent="0.35">
      <c r="A1830" s="1">
        <v>34776.166666666664</v>
      </c>
      <c r="B1830">
        <v>16.075700000000001</v>
      </c>
      <c r="C1830">
        <f>HLOOKUP(B1830,'[1]Traitement outputs'!$B$33:$Q$33,1,TRUE)</f>
        <v>16</v>
      </c>
      <c r="E1830" s="1">
        <v>34776.166666666664</v>
      </c>
      <c r="F1830">
        <v>11.8835</v>
      </c>
      <c r="G1830">
        <f t="shared" si="28"/>
        <v>12</v>
      </c>
      <c r="I1830">
        <f>INDEX('[1]Traitement outputs (2)'!$B$34:$Q$38,MATCH(70,'[1]Traitement outputs (2)'!$A$34:$A$38,0),MATCH(C1830,'[1]Traitement outputs (2)'!$B$33:$Q$33,0))</f>
        <v>-87.65601603539298</v>
      </c>
      <c r="J1830">
        <f>INDEX('[1]Traitement outputs (2)'!$B$41:$Q$45,MATCH(70,'[1]Traitement outputs (2)'!$A$41:$A$45,0),MATCH(C1830,'[1]Traitement outputs (2)'!$B$40:$Q$40,0))</f>
        <v>158.03405896601754</v>
      </c>
      <c r="K1830">
        <f>I1830*$S$2</f>
        <v>-10179.387954970944</v>
      </c>
      <c r="L1830">
        <f>J1830*$S$2</f>
        <v>18352.305626852856</v>
      </c>
    </row>
    <row r="1831" spans="1:12" x14ac:dyDescent="0.35">
      <c r="A1831" s="1">
        <v>34776.208333333336</v>
      </c>
      <c r="B1831">
        <v>20.029800000000002</v>
      </c>
      <c r="C1831">
        <f>HLOOKUP(B1831,'[1]Traitement outputs'!$B$33:$Q$33,1,TRUE)</f>
        <v>20</v>
      </c>
      <c r="E1831" s="1">
        <v>34776.208333333336</v>
      </c>
      <c r="F1831">
        <v>8.4717599999999997</v>
      </c>
      <c r="G1831">
        <f t="shared" si="28"/>
        <v>8</v>
      </c>
      <c r="I1831">
        <f>INDEX('[1]Traitement outputs (2)'!$B$34:$Q$38,MATCH(70,'[1]Traitement outputs (2)'!$A$34:$A$38,0),MATCH(C1831,'[1]Traitement outputs (2)'!$B$33:$Q$33,0))</f>
        <v>-183.77989640241771</v>
      </c>
      <c r="J1831">
        <f>INDEX('[1]Traitement outputs (2)'!$B$41:$Q$45,MATCH(70,'[1]Traitement outputs (2)'!$A$41:$A$45,0),MATCH(C1831,'[1]Traitement outputs (2)'!$B$40:$Q$40,0))</f>
        <v>254.15803075879367</v>
      </c>
      <c r="K1831">
        <f>I1831*$S$2</f>
        <v>-21342.138833337085</v>
      </c>
      <c r="L1831">
        <f>J1831*$S$2</f>
        <v>29515.067122381799</v>
      </c>
    </row>
    <row r="1832" spans="1:12" x14ac:dyDescent="0.35">
      <c r="A1832" s="1">
        <v>34776.25</v>
      </c>
      <c r="B1832">
        <v>20.0779</v>
      </c>
      <c r="C1832">
        <f>HLOOKUP(B1832,'[1]Traitement outputs'!$B$33:$Q$33,1,TRUE)</f>
        <v>20</v>
      </c>
      <c r="E1832" s="1">
        <v>34776.25</v>
      </c>
      <c r="F1832">
        <v>8.1668000000000003</v>
      </c>
      <c r="G1832">
        <f t="shared" si="28"/>
        <v>8</v>
      </c>
      <c r="I1832">
        <f>INDEX('[1]Traitement outputs (2)'!$B$34:$Q$38,MATCH(70,'[1]Traitement outputs (2)'!$A$34:$A$38,0),MATCH(C1832,'[1]Traitement outputs (2)'!$B$33:$Q$33,0))</f>
        <v>-183.77989640241771</v>
      </c>
      <c r="J1832">
        <f>INDEX('[1]Traitement outputs (2)'!$B$41:$Q$45,MATCH(70,'[1]Traitement outputs (2)'!$A$41:$A$45,0),MATCH(C1832,'[1]Traitement outputs (2)'!$B$40:$Q$40,0))</f>
        <v>254.15803075879367</v>
      </c>
      <c r="K1832">
        <f>I1832*$S$2</f>
        <v>-21342.138833337085</v>
      </c>
      <c r="L1832">
        <f>J1832*$S$2</f>
        <v>29515.067122381799</v>
      </c>
    </row>
    <row r="1833" spans="1:12" x14ac:dyDescent="0.35">
      <c r="A1833" s="1">
        <v>34776.291666666664</v>
      </c>
      <c r="B1833">
        <v>20.083200000000001</v>
      </c>
      <c r="C1833">
        <f>HLOOKUP(B1833,'[1]Traitement outputs'!$B$33:$Q$33,1,TRUE)</f>
        <v>20</v>
      </c>
      <c r="E1833" s="1">
        <v>34776.291666666664</v>
      </c>
      <c r="F1833">
        <v>8.1315799999999996</v>
      </c>
      <c r="G1833">
        <f t="shared" si="28"/>
        <v>8</v>
      </c>
      <c r="I1833">
        <f>INDEX('[1]Traitement outputs (2)'!$B$34:$Q$38,MATCH(70,'[1]Traitement outputs (2)'!$A$34:$A$38,0),MATCH(C1833,'[1]Traitement outputs (2)'!$B$33:$Q$33,0))</f>
        <v>-183.77989640241771</v>
      </c>
      <c r="J1833">
        <f>INDEX('[1]Traitement outputs (2)'!$B$41:$Q$45,MATCH(70,'[1]Traitement outputs (2)'!$A$41:$A$45,0),MATCH(C1833,'[1]Traitement outputs (2)'!$B$40:$Q$40,0))</f>
        <v>254.15803075879367</v>
      </c>
      <c r="K1833">
        <f>I1833*$S$2</f>
        <v>-21342.138833337085</v>
      </c>
      <c r="L1833">
        <f>J1833*$S$2</f>
        <v>29515.067122381799</v>
      </c>
    </row>
    <row r="1834" spans="1:12" x14ac:dyDescent="0.35">
      <c r="A1834" s="1">
        <v>34776.333333333336</v>
      </c>
      <c r="B1834">
        <v>20.0825</v>
      </c>
      <c r="C1834">
        <f>HLOOKUP(B1834,'[1]Traitement outputs'!$B$33:$Q$33,1,TRUE)</f>
        <v>20</v>
      </c>
      <c r="E1834" s="1">
        <v>34776.333333333336</v>
      </c>
      <c r="F1834">
        <v>8.1951900000000002</v>
      </c>
      <c r="G1834">
        <f t="shared" si="28"/>
        <v>8</v>
      </c>
      <c r="I1834">
        <f>INDEX('[1]Traitement outputs (2)'!$B$34:$Q$38,MATCH(70,'[1]Traitement outputs (2)'!$A$34:$A$38,0),MATCH(C1834,'[1]Traitement outputs (2)'!$B$33:$Q$33,0))</f>
        <v>-183.77989640241771</v>
      </c>
      <c r="J1834">
        <f>INDEX('[1]Traitement outputs (2)'!$B$41:$Q$45,MATCH(70,'[1]Traitement outputs (2)'!$A$41:$A$45,0),MATCH(C1834,'[1]Traitement outputs (2)'!$B$40:$Q$40,0))</f>
        <v>254.15803075879367</v>
      </c>
      <c r="K1834">
        <f>I1834*$S$2</f>
        <v>-21342.138833337085</v>
      </c>
      <c r="L1834">
        <f>J1834*$S$2</f>
        <v>29515.067122381799</v>
      </c>
    </row>
    <row r="1835" spans="1:12" x14ac:dyDescent="0.35">
      <c r="A1835" s="1">
        <v>34776.375</v>
      </c>
      <c r="B1835">
        <v>20.101600000000001</v>
      </c>
      <c r="C1835">
        <f>HLOOKUP(B1835,'[1]Traitement outputs'!$B$33:$Q$33,1,TRUE)</f>
        <v>20</v>
      </c>
      <c r="E1835" s="1">
        <v>34776.375</v>
      </c>
      <c r="F1835">
        <v>8.3485200000000006</v>
      </c>
      <c r="G1835">
        <f t="shared" si="28"/>
        <v>8</v>
      </c>
      <c r="I1835">
        <f>INDEX('[1]Traitement outputs (2)'!$B$34:$Q$38,MATCH(70,'[1]Traitement outputs (2)'!$A$34:$A$38,0),MATCH(C1835,'[1]Traitement outputs (2)'!$B$33:$Q$33,0))</f>
        <v>-183.77989640241771</v>
      </c>
      <c r="J1835">
        <f>INDEX('[1]Traitement outputs (2)'!$B$41:$Q$45,MATCH(70,'[1]Traitement outputs (2)'!$A$41:$A$45,0),MATCH(C1835,'[1]Traitement outputs (2)'!$B$40:$Q$40,0))</f>
        <v>254.15803075879367</v>
      </c>
      <c r="K1835">
        <f>I1835*$S$2</f>
        <v>-21342.138833337085</v>
      </c>
      <c r="L1835">
        <f>J1835*$S$2</f>
        <v>29515.067122381799</v>
      </c>
    </row>
    <row r="1836" spans="1:12" x14ac:dyDescent="0.35">
      <c r="A1836" s="1">
        <v>34776.416666666664</v>
      </c>
      <c r="B1836">
        <v>22.2544</v>
      </c>
      <c r="C1836">
        <f>HLOOKUP(B1836,'[1]Traitement outputs'!$B$33:$Q$33,1,TRUE)</f>
        <v>22</v>
      </c>
      <c r="E1836" s="1">
        <v>34776.416666666664</v>
      </c>
      <c r="F1836">
        <v>7.5718100000000002</v>
      </c>
      <c r="G1836">
        <f t="shared" si="28"/>
        <v>8</v>
      </c>
      <c r="I1836">
        <f>INDEX('[1]Traitement outputs (2)'!$B$34:$Q$38,MATCH(70,'[1]Traitement outputs (2)'!$A$34:$A$38,0),MATCH(C1836,'[1]Traitement outputs (2)'!$B$33:$Q$33,0))</f>
        <v>-237.95145474030227</v>
      </c>
      <c r="J1836">
        <f>INDEX('[1]Traitement outputs (2)'!$B$41:$Q$45,MATCH(70,'[1]Traitement outputs (2)'!$A$41:$A$45,0),MATCH(C1836,'[1]Traitement outputs (2)'!$B$40:$Q$40,0))</f>
        <v>308.329590329962</v>
      </c>
      <c r="K1836">
        <f>I1836*$S$2</f>
        <v>-27633.016897245612</v>
      </c>
      <c r="L1836">
        <f>J1836*$S$2</f>
        <v>35805.94532951009</v>
      </c>
    </row>
    <row r="1837" spans="1:12" x14ac:dyDescent="0.35">
      <c r="A1837" s="1">
        <v>34776.458333333336</v>
      </c>
      <c r="B1837">
        <v>22.433199999999999</v>
      </c>
      <c r="C1837">
        <f>HLOOKUP(B1837,'[1]Traitement outputs'!$B$33:$Q$33,1,TRUE)</f>
        <v>22</v>
      </c>
      <c r="E1837" s="1">
        <v>34776.458333333336</v>
      </c>
      <c r="F1837">
        <v>7.9463400000000002</v>
      </c>
      <c r="G1837">
        <f t="shared" si="28"/>
        <v>8</v>
      </c>
      <c r="I1837">
        <f>INDEX('[1]Traitement outputs (2)'!$B$34:$Q$38,MATCH(70,'[1]Traitement outputs (2)'!$A$34:$A$38,0),MATCH(C1837,'[1]Traitement outputs (2)'!$B$33:$Q$33,0))</f>
        <v>-237.95145474030227</v>
      </c>
      <c r="J1837">
        <f>INDEX('[1]Traitement outputs (2)'!$B$41:$Q$45,MATCH(70,'[1]Traitement outputs (2)'!$A$41:$A$45,0),MATCH(C1837,'[1]Traitement outputs (2)'!$B$40:$Q$40,0))</f>
        <v>308.329590329962</v>
      </c>
      <c r="K1837">
        <f>I1837*$S$2</f>
        <v>-27633.016897245612</v>
      </c>
      <c r="L1837">
        <f>J1837*$S$2</f>
        <v>35805.94532951009</v>
      </c>
    </row>
    <row r="1838" spans="1:12" x14ac:dyDescent="0.35">
      <c r="A1838" s="1">
        <v>34776.5</v>
      </c>
      <c r="B1838">
        <v>23.697600000000001</v>
      </c>
      <c r="C1838">
        <f>HLOOKUP(B1838,'[1]Traitement outputs'!$B$33:$Q$33,1,TRUE)</f>
        <v>22</v>
      </c>
      <c r="E1838" s="1">
        <v>34776.5</v>
      </c>
      <c r="F1838">
        <v>7.6525400000000001</v>
      </c>
      <c r="G1838">
        <f t="shared" si="28"/>
        <v>8</v>
      </c>
      <c r="I1838">
        <f>INDEX('[1]Traitement outputs (2)'!$B$34:$Q$38,MATCH(70,'[1]Traitement outputs (2)'!$A$34:$A$38,0),MATCH(C1838,'[1]Traitement outputs (2)'!$B$33:$Q$33,0))</f>
        <v>-237.95145474030227</v>
      </c>
      <c r="J1838">
        <f>INDEX('[1]Traitement outputs (2)'!$B$41:$Q$45,MATCH(70,'[1]Traitement outputs (2)'!$A$41:$A$45,0),MATCH(C1838,'[1]Traitement outputs (2)'!$B$40:$Q$40,0))</f>
        <v>308.329590329962</v>
      </c>
      <c r="K1838">
        <f>I1838*$S$2</f>
        <v>-27633.016897245612</v>
      </c>
      <c r="L1838">
        <f>J1838*$S$2</f>
        <v>35805.94532951009</v>
      </c>
    </row>
    <row r="1839" spans="1:12" x14ac:dyDescent="0.35">
      <c r="A1839" s="1">
        <v>34776.541666666664</v>
      </c>
      <c r="B1839">
        <v>23.958400000000001</v>
      </c>
      <c r="C1839">
        <f>HLOOKUP(B1839,'[1]Traitement outputs'!$B$33:$Q$33,1,TRUE)</f>
        <v>22</v>
      </c>
      <c r="E1839" s="1">
        <v>34776.541666666664</v>
      </c>
      <c r="F1839">
        <v>7.7217099999999999</v>
      </c>
      <c r="G1839">
        <f t="shared" si="28"/>
        <v>8</v>
      </c>
      <c r="I1839">
        <f>INDEX('[1]Traitement outputs (2)'!$B$34:$Q$38,MATCH(70,'[1]Traitement outputs (2)'!$A$34:$A$38,0),MATCH(C1839,'[1]Traitement outputs (2)'!$B$33:$Q$33,0))</f>
        <v>-237.95145474030227</v>
      </c>
      <c r="J1839">
        <f>INDEX('[1]Traitement outputs (2)'!$B$41:$Q$45,MATCH(70,'[1]Traitement outputs (2)'!$A$41:$A$45,0),MATCH(C1839,'[1]Traitement outputs (2)'!$B$40:$Q$40,0))</f>
        <v>308.329590329962</v>
      </c>
      <c r="K1839">
        <f>I1839*$S$2</f>
        <v>-27633.016897245612</v>
      </c>
      <c r="L1839">
        <f>J1839*$S$2</f>
        <v>35805.94532951009</v>
      </c>
    </row>
    <row r="1840" spans="1:12" x14ac:dyDescent="0.35">
      <c r="A1840" s="1">
        <v>34776.583333333336</v>
      </c>
      <c r="B1840">
        <v>20.653099999999998</v>
      </c>
      <c r="C1840">
        <f>HLOOKUP(B1840,'[1]Traitement outputs'!$B$33:$Q$33,1,TRUE)</f>
        <v>20</v>
      </c>
      <c r="E1840" s="1">
        <v>34776.583333333336</v>
      </c>
      <c r="F1840">
        <v>9.6851400000000005</v>
      </c>
      <c r="G1840">
        <f t="shared" si="28"/>
        <v>10</v>
      </c>
      <c r="I1840">
        <f>INDEX('[1]Traitement outputs (2)'!$B$34:$Q$38,MATCH(70,'[1]Traitement outputs (2)'!$A$34:$A$38,0),MATCH(C1840,'[1]Traitement outputs (2)'!$B$33:$Q$33,0))</f>
        <v>-183.77989640241771</v>
      </c>
      <c r="J1840">
        <f>INDEX('[1]Traitement outputs (2)'!$B$41:$Q$45,MATCH(70,'[1]Traitement outputs (2)'!$A$41:$A$45,0),MATCH(C1840,'[1]Traitement outputs (2)'!$B$40:$Q$40,0))</f>
        <v>254.15803075879367</v>
      </c>
      <c r="K1840">
        <f>I1840*$S$2</f>
        <v>-21342.138833337085</v>
      </c>
      <c r="L1840">
        <f>J1840*$S$2</f>
        <v>29515.067122381799</v>
      </c>
    </row>
    <row r="1841" spans="1:12" x14ac:dyDescent="0.35">
      <c r="A1841" s="1">
        <v>34776.625</v>
      </c>
      <c r="B1841">
        <v>20.0945</v>
      </c>
      <c r="C1841">
        <f>HLOOKUP(B1841,'[1]Traitement outputs'!$B$33:$Q$33,1,TRUE)</f>
        <v>20</v>
      </c>
      <c r="E1841" s="1">
        <v>34776.625</v>
      </c>
      <c r="F1841">
        <v>10.122299999999999</v>
      </c>
      <c r="G1841">
        <f t="shared" si="28"/>
        <v>10</v>
      </c>
      <c r="I1841">
        <f>INDEX('[1]Traitement outputs (2)'!$B$34:$Q$38,MATCH(70,'[1]Traitement outputs (2)'!$A$34:$A$38,0),MATCH(C1841,'[1]Traitement outputs (2)'!$B$33:$Q$33,0))</f>
        <v>-183.77989640241771</v>
      </c>
      <c r="J1841">
        <f>INDEX('[1]Traitement outputs (2)'!$B$41:$Q$45,MATCH(70,'[1]Traitement outputs (2)'!$A$41:$A$45,0),MATCH(C1841,'[1]Traitement outputs (2)'!$B$40:$Q$40,0))</f>
        <v>254.15803075879367</v>
      </c>
      <c r="K1841">
        <f>I1841*$S$2</f>
        <v>-21342.138833337085</v>
      </c>
      <c r="L1841">
        <f>J1841*$S$2</f>
        <v>29515.067122381799</v>
      </c>
    </row>
    <row r="1842" spans="1:12" x14ac:dyDescent="0.35">
      <c r="A1842" s="1">
        <v>34776.666666666664</v>
      </c>
      <c r="B1842">
        <v>20.089400000000001</v>
      </c>
      <c r="C1842">
        <f>HLOOKUP(B1842,'[1]Traitement outputs'!$B$33:$Q$33,1,TRUE)</f>
        <v>20</v>
      </c>
      <c r="E1842" s="1">
        <v>34776.666666666664</v>
      </c>
      <c r="F1842">
        <v>10.1591</v>
      </c>
      <c r="G1842">
        <f t="shared" si="28"/>
        <v>10</v>
      </c>
      <c r="I1842">
        <f>INDEX('[1]Traitement outputs (2)'!$B$34:$Q$38,MATCH(70,'[1]Traitement outputs (2)'!$A$34:$A$38,0),MATCH(C1842,'[1]Traitement outputs (2)'!$B$33:$Q$33,0))</f>
        <v>-183.77989640241771</v>
      </c>
      <c r="J1842">
        <f>INDEX('[1]Traitement outputs (2)'!$B$41:$Q$45,MATCH(70,'[1]Traitement outputs (2)'!$A$41:$A$45,0),MATCH(C1842,'[1]Traitement outputs (2)'!$B$40:$Q$40,0))</f>
        <v>254.15803075879367</v>
      </c>
      <c r="K1842">
        <f>I1842*$S$2</f>
        <v>-21342.138833337085</v>
      </c>
      <c r="L1842">
        <f>J1842*$S$2</f>
        <v>29515.067122381799</v>
      </c>
    </row>
    <row r="1843" spans="1:12" x14ac:dyDescent="0.35">
      <c r="A1843" s="1">
        <v>34776.708333333336</v>
      </c>
      <c r="B1843">
        <v>20.084499999999998</v>
      </c>
      <c r="C1843">
        <f>HLOOKUP(B1843,'[1]Traitement outputs'!$B$33:$Q$33,1,TRUE)</f>
        <v>20</v>
      </c>
      <c r="E1843" s="1">
        <v>34776.708333333336</v>
      </c>
      <c r="F1843">
        <v>10.1814</v>
      </c>
      <c r="G1843">
        <f t="shared" si="28"/>
        <v>10</v>
      </c>
      <c r="I1843">
        <f>INDEX('[1]Traitement outputs (2)'!$B$34:$Q$38,MATCH(70,'[1]Traitement outputs (2)'!$A$34:$A$38,0),MATCH(C1843,'[1]Traitement outputs (2)'!$B$33:$Q$33,0))</f>
        <v>-183.77989640241771</v>
      </c>
      <c r="J1843">
        <f>INDEX('[1]Traitement outputs (2)'!$B$41:$Q$45,MATCH(70,'[1]Traitement outputs (2)'!$A$41:$A$45,0),MATCH(C1843,'[1]Traitement outputs (2)'!$B$40:$Q$40,0))</f>
        <v>254.15803075879367</v>
      </c>
      <c r="K1843">
        <f>I1843*$S$2</f>
        <v>-21342.138833337085</v>
      </c>
      <c r="L1843">
        <f>J1843*$S$2</f>
        <v>29515.067122381799</v>
      </c>
    </row>
    <row r="1844" spans="1:12" x14ac:dyDescent="0.35">
      <c r="A1844" s="1">
        <v>34776.75</v>
      </c>
      <c r="B1844">
        <v>20.079699999999999</v>
      </c>
      <c r="C1844">
        <f>HLOOKUP(B1844,'[1]Traitement outputs'!$B$33:$Q$33,1,TRUE)</f>
        <v>20</v>
      </c>
      <c r="E1844" s="1">
        <v>34776.75</v>
      </c>
      <c r="F1844">
        <v>10.386799999999999</v>
      </c>
      <c r="G1844">
        <f t="shared" si="28"/>
        <v>10</v>
      </c>
      <c r="I1844">
        <f>INDEX('[1]Traitement outputs (2)'!$B$34:$Q$38,MATCH(70,'[1]Traitement outputs (2)'!$A$34:$A$38,0),MATCH(C1844,'[1]Traitement outputs (2)'!$B$33:$Q$33,0))</f>
        <v>-183.77989640241771</v>
      </c>
      <c r="J1844">
        <f>INDEX('[1]Traitement outputs (2)'!$B$41:$Q$45,MATCH(70,'[1]Traitement outputs (2)'!$A$41:$A$45,0),MATCH(C1844,'[1]Traitement outputs (2)'!$B$40:$Q$40,0))</f>
        <v>254.15803075879367</v>
      </c>
      <c r="K1844">
        <f>I1844*$S$2</f>
        <v>-21342.138833337085</v>
      </c>
      <c r="L1844">
        <f>J1844*$S$2</f>
        <v>29515.067122381799</v>
      </c>
    </row>
    <row r="1845" spans="1:12" x14ac:dyDescent="0.35">
      <c r="A1845" s="1">
        <v>34776.791666666664</v>
      </c>
      <c r="B1845">
        <v>20.079000000000001</v>
      </c>
      <c r="C1845">
        <f>HLOOKUP(B1845,'[1]Traitement outputs'!$B$33:$Q$33,1,TRUE)</f>
        <v>20</v>
      </c>
      <c r="E1845" s="1">
        <v>34776.791666666664</v>
      </c>
      <c r="F1845">
        <v>10.787699999999999</v>
      </c>
      <c r="G1845">
        <f t="shared" si="28"/>
        <v>11</v>
      </c>
      <c r="I1845">
        <f>INDEX('[1]Traitement outputs (2)'!$B$34:$Q$38,MATCH(70,'[1]Traitement outputs (2)'!$A$34:$A$38,0),MATCH(C1845,'[1]Traitement outputs (2)'!$B$33:$Q$33,0))</f>
        <v>-183.77989640241771</v>
      </c>
      <c r="J1845">
        <f>INDEX('[1]Traitement outputs (2)'!$B$41:$Q$45,MATCH(70,'[1]Traitement outputs (2)'!$A$41:$A$45,0),MATCH(C1845,'[1]Traitement outputs (2)'!$B$40:$Q$40,0))</f>
        <v>254.15803075879367</v>
      </c>
      <c r="K1845">
        <f>I1845*$S$2</f>
        <v>-21342.138833337085</v>
      </c>
      <c r="L1845">
        <f>J1845*$S$2</f>
        <v>29515.067122381799</v>
      </c>
    </row>
    <row r="1846" spans="1:12" x14ac:dyDescent="0.35">
      <c r="A1846" s="1">
        <v>34776.833333333336</v>
      </c>
      <c r="B1846">
        <v>20.078600000000002</v>
      </c>
      <c r="C1846">
        <f>HLOOKUP(B1846,'[1]Traitement outputs'!$B$33:$Q$33,1,TRUE)</f>
        <v>20</v>
      </c>
      <c r="E1846" s="1">
        <v>34776.833333333336</v>
      </c>
      <c r="F1846">
        <v>11.165699999999999</v>
      </c>
      <c r="G1846">
        <f t="shared" si="28"/>
        <v>11</v>
      </c>
      <c r="I1846">
        <f>INDEX('[1]Traitement outputs (2)'!$B$34:$Q$38,MATCH(70,'[1]Traitement outputs (2)'!$A$34:$A$38,0),MATCH(C1846,'[1]Traitement outputs (2)'!$B$33:$Q$33,0))</f>
        <v>-183.77989640241771</v>
      </c>
      <c r="J1846">
        <f>INDEX('[1]Traitement outputs (2)'!$B$41:$Q$45,MATCH(70,'[1]Traitement outputs (2)'!$A$41:$A$45,0),MATCH(C1846,'[1]Traitement outputs (2)'!$B$40:$Q$40,0))</f>
        <v>254.15803075879367</v>
      </c>
      <c r="K1846">
        <f>I1846*$S$2</f>
        <v>-21342.138833337085</v>
      </c>
      <c r="L1846">
        <f>J1846*$S$2</f>
        <v>29515.067122381799</v>
      </c>
    </row>
    <row r="1847" spans="1:12" x14ac:dyDescent="0.35">
      <c r="A1847" s="1">
        <v>34776.875</v>
      </c>
      <c r="B1847">
        <v>16.172799999999999</v>
      </c>
      <c r="C1847">
        <f>HLOOKUP(B1847,'[1]Traitement outputs'!$B$33:$Q$33,1,TRUE)</f>
        <v>16</v>
      </c>
      <c r="E1847" s="1">
        <v>34776.875</v>
      </c>
      <c r="F1847">
        <v>14.561999999999999</v>
      </c>
      <c r="G1847">
        <f t="shared" si="28"/>
        <v>15</v>
      </c>
      <c r="I1847">
        <f>INDEX('[1]Traitement outputs (2)'!$B$34:$Q$38,MATCH(70,'[1]Traitement outputs (2)'!$A$34:$A$38,0),MATCH(C1847,'[1]Traitement outputs (2)'!$B$33:$Q$33,0))</f>
        <v>-87.65601603539298</v>
      </c>
      <c r="J1847">
        <f>INDEX('[1]Traitement outputs (2)'!$B$41:$Q$45,MATCH(70,'[1]Traitement outputs (2)'!$A$41:$A$45,0),MATCH(C1847,'[1]Traitement outputs (2)'!$B$40:$Q$40,0))</f>
        <v>158.03405896601754</v>
      </c>
      <c r="K1847">
        <f>I1847*$S$2</f>
        <v>-10179.387954970944</v>
      </c>
      <c r="L1847">
        <f>J1847*$S$2</f>
        <v>18352.305626852856</v>
      </c>
    </row>
    <row r="1848" spans="1:12" x14ac:dyDescent="0.35">
      <c r="A1848" s="1">
        <v>34776.916666666664</v>
      </c>
      <c r="B1848">
        <v>16.079899999999999</v>
      </c>
      <c r="C1848">
        <f>HLOOKUP(B1848,'[1]Traitement outputs'!$B$33:$Q$33,1,TRUE)</f>
        <v>16</v>
      </c>
      <c r="E1848" s="1">
        <v>34776.916666666664</v>
      </c>
      <c r="F1848">
        <v>14.701499999999999</v>
      </c>
      <c r="G1848">
        <f t="shared" si="28"/>
        <v>15</v>
      </c>
      <c r="I1848">
        <f>INDEX('[1]Traitement outputs (2)'!$B$34:$Q$38,MATCH(70,'[1]Traitement outputs (2)'!$A$34:$A$38,0),MATCH(C1848,'[1]Traitement outputs (2)'!$B$33:$Q$33,0))</f>
        <v>-87.65601603539298</v>
      </c>
      <c r="J1848">
        <f>INDEX('[1]Traitement outputs (2)'!$B$41:$Q$45,MATCH(70,'[1]Traitement outputs (2)'!$A$41:$A$45,0),MATCH(C1848,'[1]Traitement outputs (2)'!$B$40:$Q$40,0))</f>
        <v>158.03405896601754</v>
      </c>
      <c r="K1848">
        <f>I1848*$S$2</f>
        <v>-10179.387954970944</v>
      </c>
      <c r="L1848">
        <f>J1848*$S$2</f>
        <v>18352.305626852856</v>
      </c>
    </row>
    <row r="1849" spans="1:12" x14ac:dyDescent="0.35">
      <c r="A1849" s="1">
        <v>34776.958333333336</v>
      </c>
      <c r="B1849">
        <v>16.0792</v>
      </c>
      <c r="C1849">
        <f>HLOOKUP(B1849,'[1]Traitement outputs'!$B$33:$Q$33,1,TRUE)</f>
        <v>16</v>
      </c>
      <c r="E1849" s="1">
        <v>34776.958333333336</v>
      </c>
      <c r="F1849">
        <v>14.5686</v>
      </c>
      <c r="G1849">
        <f t="shared" si="28"/>
        <v>15</v>
      </c>
      <c r="I1849">
        <f>INDEX('[1]Traitement outputs (2)'!$B$34:$Q$38,MATCH(70,'[1]Traitement outputs (2)'!$A$34:$A$38,0),MATCH(C1849,'[1]Traitement outputs (2)'!$B$33:$Q$33,0))</f>
        <v>-87.65601603539298</v>
      </c>
      <c r="J1849">
        <f>INDEX('[1]Traitement outputs (2)'!$B$41:$Q$45,MATCH(70,'[1]Traitement outputs (2)'!$A$41:$A$45,0),MATCH(C1849,'[1]Traitement outputs (2)'!$B$40:$Q$40,0))</f>
        <v>158.03405896601754</v>
      </c>
      <c r="K1849">
        <f>I1849*$S$2</f>
        <v>-10179.387954970944</v>
      </c>
      <c r="L1849">
        <f>J1849*$S$2</f>
        <v>18352.305626852856</v>
      </c>
    </row>
    <row r="1850" spans="1:12" x14ac:dyDescent="0.35">
      <c r="A1850" s="1">
        <v>34777</v>
      </c>
      <c r="B1850">
        <v>16.0791</v>
      </c>
      <c r="C1850">
        <f>HLOOKUP(B1850,'[1]Traitement outputs'!$B$33:$Q$33,1,TRUE)</f>
        <v>16</v>
      </c>
      <c r="E1850" s="1">
        <v>34777</v>
      </c>
      <c r="F1850">
        <v>14.3955</v>
      </c>
      <c r="G1850">
        <f t="shared" si="28"/>
        <v>14</v>
      </c>
      <c r="I1850">
        <f>INDEX('[1]Traitement outputs (2)'!$B$34:$Q$38,MATCH(70,'[1]Traitement outputs (2)'!$A$34:$A$38,0),MATCH(C1850,'[1]Traitement outputs (2)'!$B$33:$Q$33,0))</f>
        <v>-87.65601603539298</v>
      </c>
      <c r="J1850">
        <f>INDEX('[1]Traitement outputs (2)'!$B$41:$Q$45,MATCH(70,'[1]Traitement outputs (2)'!$A$41:$A$45,0),MATCH(C1850,'[1]Traitement outputs (2)'!$B$40:$Q$40,0))</f>
        <v>158.03405896601754</v>
      </c>
      <c r="K1850">
        <f>I1850*$S$2</f>
        <v>-10179.387954970944</v>
      </c>
      <c r="L1850">
        <f>J1850*$S$2</f>
        <v>18352.305626852856</v>
      </c>
    </row>
    <row r="1851" spans="1:12" x14ac:dyDescent="0.35">
      <c r="A1851" s="1">
        <v>34777.041666666664</v>
      </c>
      <c r="B1851">
        <v>16.0791</v>
      </c>
      <c r="C1851">
        <f>HLOOKUP(B1851,'[1]Traitement outputs'!$B$33:$Q$33,1,TRUE)</f>
        <v>16</v>
      </c>
      <c r="E1851" s="1">
        <v>34777.041666666664</v>
      </c>
      <c r="F1851">
        <v>14.1465</v>
      </c>
      <c r="G1851">
        <f t="shared" si="28"/>
        <v>14</v>
      </c>
      <c r="I1851">
        <f>INDEX('[1]Traitement outputs (2)'!$B$34:$Q$38,MATCH(70,'[1]Traitement outputs (2)'!$A$34:$A$38,0),MATCH(C1851,'[1]Traitement outputs (2)'!$B$33:$Q$33,0))</f>
        <v>-87.65601603539298</v>
      </c>
      <c r="J1851">
        <f>INDEX('[1]Traitement outputs (2)'!$B$41:$Q$45,MATCH(70,'[1]Traitement outputs (2)'!$A$41:$A$45,0),MATCH(C1851,'[1]Traitement outputs (2)'!$B$40:$Q$40,0))</f>
        <v>158.03405896601754</v>
      </c>
      <c r="K1851">
        <f>I1851*$S$2</f>
        <v>-10179.387954970944</v>
      </c>
      <c r="L1851">
        <f>J1851*$S$2</f>
        <v>18352.305626852856</v>
      </c>
    </row>
    <row r="1852" spans="1:12" x14ac:dyDescent="0.35">
      <c r="A1852" s="1">
        <v>34777.083333333336</v>
      </c>
      <c r="B1852">
        <v>16.078600000000002</v>
      </c>
      <c r="C1852">
        <f>HLOOKUP(B1852,'[1]Traitement outputs'!$B$33:$Q$33,1,TRUE)</f>
        <v>16</v>
      </c>
      <c r="E1852" s="1">
        <v>34777.083333333336</v>
      </c>
      <c r="F1852">
        <v>13.787100000000001</v>
      </c>
      <c r="G1852">
        <f t="shared" si="28"/>
        <v>14</v>
      </c>
      <c r="I1852">
        <f>INDEX('[1]Traitement outputs (2)'!$B$34:$Q$38,MATCH(70,'[1]Traitement outputs (2)'!$A$34:$A$38,0),MATCH(C1852,'[1]Traitement outputs (2)'!$B$33:$Q$33,0))</f>
        <v>-87.65601603539298</v>
      </c>
      <c r="J1852">
        <f>INDEX('[1]Traitement outputs (2)'!$B$41:$Q$45,MATCH(70,'[1]Traitement outputs (2)'!$A$41:$A$45,0),MATCH(C1852,'[1]Traitement outputs (2)'!$B$40:$Q$40,0))</f>
        <v>158.03405896601754</v>
      </c>
      <c r="K1852">
        <f>I1852*$S$2</f>
        <v>-10179.387954970944</v>
      </c>
      <c r="L1852">
        <f>J1852*$S$2</f>
        <v>18352.305626852856</v>
      </c>
    </row>
    <row r="1853" spans="1:12" x14ac:dyDescent="0.35">
      <c r="A1853" s="1">
        <v>34777.125</v>
      </c>
      <c r="B1853">
        <v>16.078199999999999</v>
      </c>
      <c r="C1853">
        <f>HLOOKUP(B1853,'[1]Traitement outputs'!$B$33:$Q$33,1,TRUE)</f>
        <v>16</v>
      </c>
      <c r="E1853" s="1">
        <v>34777.125</v>
      </c>
      <c r="F1853">
        <v>13.315300000000001</v>
      </c>
      <c r="G1853">
        <f t="shared" si="28"/>
        <v>13</v>
      </c>
      <c r="I1853">
        <f>INDEX('[1]Traitement outputs (2)'!$B$34:$Q$38,MATCH(70,'[1]Traitement outputs (2)'!$A$34:$A$38,0),MATCH(C1853,'[1]Traitement outputs (2)'!$B$33:$Q$33,0))</f>
        <v>-87.65601603539298</v>
      </c>
      <c r="J1853">
        <f>INDEX('[1]Traitement outputs (2)'!$B$41:$Q$45,MATCH(70,'[1]Traitement outputs (2)'!$A$41:$A$45,0),MATCH(C1853,'[1]Traitement outputs (2)'!$B$40:$Q$40,0))</f>
        <v>158.03405896601754</v>
      </c>
      <c r="K1853">
        <f>I1853*$S$2</f>
        <v>-10179.387954970944</v>
      </c>
      <c r="L1853">
        <f>J1853*$S$2</f>
        <v>18352.305626852856</v>
      </c>
    </row>
    <row r="1854" spans="1:12" x14ac:dyDescent="0.35">
      <c r="A1854" s="1">
        <v>34777.166666666664</v>
      </c>
      <c r="B1854">
        <v>16.078099999999999</v>
      </c>
      <c r="C1854">
        <f>HLOOKUP(B1854,'[1]Traitement outputs'!$B$33:$Q$33,1,TRUE)</f>
        <v>16</v>
      </c>
      <c r="E1854" s="1">
        <v>34777.166666666664</v>
      </c>
      <c r="F1854">
        <v>12.826700000000001</v>
      </c>
      <c r="G1854">
        <f t="shared" si="28"/>
        <v>13</v>
      </c>
      <c r="I1854">
        <f>INDEX('[1]Traitement outputs (2)'!$B$34:$Q$38,MATCH(70,'[1]Traitement outputs (2)'!$A$34:$A$38,0),MATCH(C1854,'[1]Traitement outputs (2)'!$B$33:$Q$33,0))</f>
        <v>-87.65601603539298</v>
      </c>
      <c r="J1854">
        <f>INDEX('[1]Traitement outputs (2)'!$B$41:$Q$45,MATCH(70,'[1]Traitement outputs (2)'!$A$41:$A$45,0),MATCH(C1854,'[1]Traitement outputs (2)'!$B$40:$Q$40,0))</f>
        <v>158.03405896601754</v>
      </c>
      <c r="K1854">
        <f>I1854*$S$2</f>
        <v>-10179.387954970944</v>
      </c>
      <c r="L1854">
        <f>J1854*$S$2</f>
        <v>18352.305626852856</v>
      </c>
    </row>
    <row r="1855" spans="1:12" x14ac:dyDescent="0.35">
      <c r="A1855" s="1">
        <v>34777.208333333336</v>
      </c>
      <c r="B1855">
        <v>20.033200000000001</v>
      </c>
      <c r="C1855">
        <f>HLOOKUP(B1855,'[1]Traitement outputs'!$B$33:$Q$33,1,TRUE)</f>
        <v>20</v>
      </c>
      <c r="E1855" s="1">
        <v>34777.208333333336</v>
      </c>
      <c r="F1855">
        <v>9.8171499999999998</v>
      </c>
      <c r="G1855">
        <f t="shared" si="28"/>
        <v>10</v>
      </c>
      <c r="I1855">
        <f>INDEX('[1]Traitement outputs (2)'!$B$34:$Q$38,MATCH(70,'[1]Traitement outputs (2)'!$A$34:$A$38,0),MATCH(C1855,'[1]Traitement outputs (2)'!$B$33:$Q$33,0))</f>
        <v>-183.77989640241771</v>
      </c>
      <c r="J1855">
        <f>INDEX('[1]Traitement outputs (2)'!$B$41:$Q$45,MATCH(70,'[1]Traitement outputs (2)'!$A$41:$A$45,0),MATCH(C1855,'[1]Traitement outputs (2)'!$B$40:$Q$40,0))</f>
        <v>254.15803075879367</v>
      </c>
      <c r="K1855">
        <f>I1855*$S$2</f>
        <v>-21342.138833337085</v>
      </c>
      <c r="L1855">
        <f>J1855*$S$2</f>
        <v>29515.067122381799</v>
      </c>
    </row>
    <row r="1856" spans="1:12" x14ac:dyDescent="0.35">
      <c r="A1856" s="1">
        <v>34777.25</v>
      </c>
      <c r="B1856">
        <v>20.078299999999999</v>
      </c>
      <c r="C1856">
        <f>HLOOKUP(B1856,'[1]Traitement outputs'!$B$33:$Q$33,1,TRUE)</f>
        <v>20</v>
      </c>
      <c r="E1856" s="1">
        <v>34777.25</v>
      </c>
      <c r="F1856">
        <v>9.7996300000000005</v>
      </c>
      <c r="G1856">
        <f t="shared" si="28"/>
        <v>10</v>
      </c>
      <c r="I1856">
        <f>INDEX('[1]Traitement outputs (2)'!$B$34:$Q$38,MATCH(70,'[1]Traitement outputs (2)'!$A$34:$A$38,0),MATCH(C1856,'[1]Traitement outputs (2)'!$B$33:$Q$33,0))</f>
        <v>-183.77989640241771</v>
      </c>
      <c r="J1856">
        <f>INDEX('[1]Traitement outputs (2)'!$B$41:$Q$45,MATCH(70,'[1]Traitement outputs (2)'!$A$41:$A$45,0),MATCH(C1856,'[1]Traitement outputs (2)'!$B$40:$Q$40,0))</f>
        <v>254.15803075879367</v>
      </c>
      <c r="K1856">
        <f>I1856*$S$2</f>
        <v>-21342.138833337085</v>
      </c>
      <c r="L1856">
        <f>J1856*$S$2</f>
        <v>29515.067122381799</v>
      </c>
    </row>
    <row r="1857" spans="1:12" x14ac:dyDescent="0.35">
      <c r="A1857" s="1">
        <v>34777.291666666664</v>
      </c>
      <c r="B1857">
        <v>20.081099999999999</v>
      </c>
      <c r="C1857">
        <f>HLOOKUP(B1857,'[1]Traitement outputs'!$B$33:$Q$33,1,TRUE)</f>
        <v>20</v>
      </c>
      <c r="E1857" s="1">
        <v>34777.291666666664</v>
      </c>
      <c r="F1857">
        <v>9.8347700000000007</v>
      </c>
      <c r="G1857">
        <f t="shared" si="28"/>
        <v>10</v>
      </c>
      <c r="I1857">
        <f>INDEX('[1]Traitement outputs (2)'!$B$34:$Q$38,MATCH(70,'[1]Traitement outputs (2)'!$A$34:$A$38,0),MATCH(C1857,'[1]Traitement outputs (2)'!$B$33:$Q$33,0))</f>
        <v>-183.77989640241771</v>
      </c>
      <c r="J1857">
        <f>INDEX('[1]Traitement outputs (2)'!$B$41:$Q$45,MATCH(70,'[1]Traitement outputs (2)'!$A$41:$A$45,0),MATCH(C1857,'[1]Traitement outputs (2)'!$B$40:$Q$40,0))</f>
        <v>254.15803075879367</v>
      </c>
      <c r="K1857">
        <f>I1857*$S$2</f>
        <v>-21342.138833337085</v>
      </c>
      <c r="L1857">
        <f>J1857*$S$2</f>
        <v>29515.067122381799</v>
      </c>
    </row>
    <row r="1858" spans="1:12" x14ac:dyDescent="0.35">
      <c r="A1858" s="1">
        <v>34777.333333333336</v>
      </c>
      <c r="B1858">
        <v>20.081299999999999</v>
      </c>
      <c r="C1858">
        <f>HLOOKUP(B1858,'[1]Traitement outputs'!$B$33:$Q$33,1,TRUE)</f>
        <v>20</v>
      </c>
      <c r="E1858" s="1">
        <v>34777.333333333336</v>
      </c>
      <c r="F1858">
        <v>9.9643800000000002</v>
      </c>
      <c r="G1858">
        <f t="shared" si="28"/>
        <v>10</v>
      </c>
      <c r="I1858">
        <f>INDEX('[1]Traitement outputs (2)'!$B$34:$Q$38,MATCH(70,'[1]Traitement outputs (2)'!$A$34:$A$38,0),MATCH(C1858,'[1]Traitement outputs (2)'!$B$33:$Q$33,0))</f>
        <v>-183.77989640241771</v>
      </c>
      <c r="J1858">
        <f>INDEX('[1]Traitement outputs (2)'!$B$41:$Q$45,MATCH(70,'[1]Traitement outputs (2)'!$A$41:$A$45,0),MATCH(C1858,'[1]Traitement outputs (2)'!$B$40:$Q$40,0))</f>
        <v>254.15803075879367</v>
      </c>
      <c r="K1858">
        <f>I1858*$S$2</f>
        <v>-21342.138833337085</v>
      </c>
      <c r="L1858">
        <f>J1858*$S$2</f>
        <v>29515.067122381799</v>
      </c>
    </row>
    <row r="1859" spans="1:12" x14ac:dyDescent="0.35">
      <c r="A1859" s="1">
        <v>34777.375</v>
      </c>
      <c r="B1859">
        <v>20.084700000000002</v>
      </c>
      <c r="C1859">
        <f>HLOOKUP(B1859,'[1]Traitement outputs'!$B$33:$Q$33,1,TRUE)</f>
        <v>20</v>
      </c>
      <c r="E1859" s="1">
        <v>34777.375</v>
      </c>
      <c r="F1859">
        <v>10.296200000000001</v>
      </c>
      <c r="G1859">
        <f t="shared" ref="G1859:G1922" si="29">ROUND(F1859,0)</f>
        <v>10</v>
      </c>
      <c r="I1859">
        <f>INDEX('[1]Traitement outputs (2)'!$B$34:$Q$38,MATCH(70,'[1]Traitement outputs (2)'!$A$34:$A$38,0),MATCH(C1859,'[1]Traitement outputs (2)'!$B$33:$Q$33,0))</f>
        <v>-183.77989640241771</v>
      </c>
      <c r="J1859">
        <f>INDEX('[1]Traitement outputs (2)'!$B$41:$Q$45,MATCH(70,'[1]Traitement outputs (2)'!$A$41:$A$45,0),MATCH(C1859,'[1]Traitement outputs (2)'!$B$40:$Q$40,0))</f>
        <v>254.15803075879367</v>
      </c>
      <c r="K1859">
        <f>I1859*$S$2</f>
        <v>-21342.138833337085</v>
      </c>
      <c r="L1859">
        <f>J1859*$S$2</f>
        <v>29515.067122381799</v>
      </c>
    </row>
    <row r="1860" spans="1:12" x14ac:dyDescent="0.35">
      <c r="A1860" s="1">
        <v>34777.416666666664</v>
      </c>
      <c r="B1860">
        <v>20.088799999999999</v>
      </c>
      <c r="C1860">
        <f>HLOOKUP(B1860,'[1]Traitement outputs'!$B$33:$Q$33,1,TRUE)</f>
        <v>20</v>
      </c>
      <c r="E1860" s="1">
        <v>34777.416666666664</v>
      </c>
      <c r="F1860">
        <v>10.7667</v>
      </c>
      <c r="G1860">
        <f t="shared" si="29"/>
        <v>11</v>
      </c>
      <c r="I1860">
        <f>INDEX('[1]Traitement outputs (2)'!$B$34:$Q$38,MATCH(70,'[1]Traitement outputs (2)'!$A$34:$A$38,0),MATCH(C1860,'[1]Traitement outputs (2)'!$B$33:$Q$33,0))</f>
        <v>-183.77989640241771</v>
      </c>
      <c r="J1860">
        <f>INDEX('[1]Traitement outputs (2)'!$B$41:$Q$45,MATCH(70,'[1]Traitement outputs (2)'!$A$41:$A$45,0),MATCH(C1860,'[1]Traitement outputs (2)'!$B$40:$Q$40,0))</f>
        <v>254.15803075879367</v>
      </c>
      <c r="K1860">
        <f>I1860*$S$2</f>
        <v>-21342.138833337085</v>
      </c>
      <c r="L1860">
        <f>J1860*$S$2</f>
        <v>29515.067122381799</v>
      </c>
    </row>
    <row r="1861" spans="1:12" x14ac:dyDescent="0.35">
      <c r="A1861" s="1">
        <v>34777.458333333336</v>
      </c>
      <c r="B1861">
        <v>20.090499999999999</v>
      </c>
      <c r="C1861">
        <f>HLOOKUP(B1861,'[1]Traitement outputs'!$B$33:$Q$33,1,TRUE)</f>
        <v>20</v>
      </c>
      <c r="E1861" s="1">
        <v>34777.458333333336</v>
      </c>
      <c r="F1861">
        <v>11.164899999999999</v>
      </c>
      <c r="G1861">
        <f t="shared" si="29"/>
        <v>11</v>
      </c>
      <c r="I1861">
        <f>INDEX('[1]Traitement outputs (2)'!$B$34:$Q$38,MATCH(70,'[1]Traitement outputs (2)'!$A$34:$A$38,0),MATCH(C1861,'[1]Traitement outputs (2)'!$B$33:$Q$33,0))</f>
        <v>-183.77989640241771</v>
      </c>
      <c r="J1861">
        <f>INDEX('[1]Traitement outputs (2)'!$B$41:$Q$45,MATCH(70,'[1]Traitement outputs (2)'!$A$41:$A$45,0),MATCH(C1861,'[1]Traitement outputs (2)'!$B$40:$Q$40,0))</f>
        <v>254.15803075879367</v>
      </c>
      <c r="K1861">
        <f>I1861*$S$2</f>
        <v>-21342.138833337085</v>
      </c>
      <c r="L1861">
        <f>J1861*$S$2</f>
        <v>29515.067122381799</v>
      </c>
    </row>
    <row r="1862" spans="1:12" x14ac:dyDescent="0.35">
      <c r="A1862" s="1">
        <v>34777.5</v>
      </c>
      <c r="B1862">
        <v>20.0825</v>
      </c>
      <c r="C1862">
        <f>HLOOKUP(B1862,'[1]Traitement outputs'!$B$33:$Q$33,1,TRUE)</f>
        <v>20</v>
      </c>
      <c r="E1862" s="1">
        <v>34777.5</v>
      </c>
      <c r="F1862">
        <v>11.383800000000001</v>
      </c>
      <c r="G1862">
        <f t="shared" si="29"/>
        <v>11</v>
      </c>
      <c r="I1862">
        <f>INDEX('[1]Traitement outputs (2)'!$B$34:$Q$38,MATCH(70,'[1]Traitement outputs (2)'!$A$34:$A$38,0),MATCH(C1862,'[1]Traitement outputs (2)'!$B$33:$Q$33,0))</f>
        <v>-183.77989640241771</v>
      </c>
      <c r="J1862">
        <f>INDEX('[1]Traitement outputs (2)'!$B$41:$Q$45,MATCH(70,'[1]Traitement outputs (2)'!$A$41:$A$45,0),MATCH(C1862,'[1]Traitement outputs (2)'!$B$40:$Q$40,0))</f>
        <v>254.15803075879367</v>
      </c>
      <c r="K1862">
        <f>I1862*$S$2</f>
        <v>-21342.138833337085</v>
      </c>
      <c r="L1862">
        <f>J1862*$S$2</f>
        <v>29515.067122381799</v>
      </c>
    </row>
    <row r="1863" spans="1:12" x14ac:dyDescent="0.35">
      <c r="A1863" s="1">
        <v>34777.541666666664</v>
      </c>
      <c r="B1863">
        <v>20.009599999999999</v>
      </c>
      <c r="C1863">
        <f>HLOOKUP(B1863,'[1]Traitement outputs'!$B$33:$Q$33,1,TRUE)</f>
        <v>20</v>
      </c>
      <c r="E1863" s="1">
        <v>34777.541666666664</v>
      </c>
      <c r="F1863">
        <v>11.457700000000001</v>
      </c>
      <c r="G1863">
        <f t="shared" si="29"/>
        <v>11</v>
      </c>
      <c r="I1863">
        <f>INDEX('[1]Traitement outputs (2)'!$B$34:$Q$38,MATCH(70,'[1]Traitement outputs (2)'!$A$34:$A$38,0),MATCH(C1863,'[1]Traitement outputs (2)'!$B$33:$Q$33,0))</f>
        <v>-183.77989640241771</v>
      </c>
      <c r="J1863">
        <f>INDEX('[1]Traitement outputs (2)'!$B$41:$Q$45,MATCH(70,'[1]Traitement outputs (2)'!$A$41:$A$45,0),MATCH(C1863,'[1]Traitement outputs (2)'!$B$40:$Q$40,0))</f>
        <v>254.15803075879367</v>
      </c>
      <c r="K1863">
        <f>I1863*$S$2</f>
        <v>-21342.138833337085</v>
      </c>
      <c r="L1863">
        <f>J1863*$S$2</f>
        <v>29515.067122381799</v>
      </c>
    </row>
    <row r="1864" spans="1:12" x14ac:dyDescent="0.35">
      <c r="A1864" s="1">
        <v>34777.583333333336</v>
      </c>
      <c r="B1864">
        <v>20.000299999999999</v>
      </c>
      <c r="C1864">
        <f>HLOOKUP(B1864,'[1]Traitement outputs'!$B$33:$Q$33,1,TRUE)</f>
        <v>20</v>
      </c>
      <c r="E1864" s="1">
        <v>34777.583333333336</v>
      </c>
      <c r="F1864">
        <v>11.692500000000001</v>
      </c>
      <c r="G1864">
        <f t="shared" si="29"/>
        <v>12</v>
      </c>
      <c r="I1864">
        <f>INDEX('[1]Traitement outputs (2)'!$B$34:$Q$38,MATCH(70,'[1]Traitement outputs (2)'!$A$34:$A$38,0),MATCH(C1864,'[1]Traitement outputs (2)'!$B$33:$Q$33,0))</f>
        <v>-183.77989640241771</v>
      </c>
      <c r="J1864">
        <f>INDEX('[1]Traitement outputs (2)'!$B$41:$Q$45,MATCH(70,'[1]Traitement outputs (2)'!$A$41:$A$45,0),MATCH(C1864,'[1]Traitement outputs (2)'!$B$40:$Q$40,0))</f>
        <v>254.15803075879367</v>
      </c>
      <c r="K1864">
        <f>I1864*$S$2</f>
        <v>-21342.138833337085</v>
      </c>
      <c r="L1864">
        <f>J1864*$S$2</f>
        <v>29515.067122381799</v>
      </c>
    </row>
    <row r="1865" spans="1:12" x14ac:dyDescent="0.35">
      <c r="A1865" s="1">
        <v>34777.625</v>
      </c>
      <c r="B1865">
        <v>20</v>
      </c>
      <c r="C1865">
        <f>HLOOKUP(B1865,'[1]Traitement outputs'!$B$33:$Q$33,1,TRUE)</f>
        <v>20</v>
      </c>
      <c r="E1865" s="1">
        <v>34777.625</v>
      </c>
      <c r="F1865">
        <v>12.2699</v>
      </c>
      <c r="G1865">
        <f t="shared" si="29"/>
        <v>12</v>
      </c>
      <c r="I1865">
        <f>INDEX('[1]Traitement outputs (2)'!$B$34:$Q$38,MATCH(70,'[1]Traitement outputs (2)'!$A$34:$A$38,0),MATCH(C1865,'[1]Traitement outputs (2)'!$B$33:$Q$33,0))</f>
        <v>-183.77989640241771</v>
      </c>
      <c r="J1865">
        <f>INDEX('[1]Traitement outputs (2)'!$B$41:$Q$45,MATCH(70,'[1]Traitement outputs (2)'!$A$41:$A$45,0),MATCH(C1865,'[1]Traitement outputs (2)'!$B$40:$Q$40,0))</f>
        <v>254.15803075879367</v>
      </c>
      <c r="K1865">
        <f>I1865*$S$2</f>
        <v>-21342.138833337085</v>
      </c>
      <c r="L1865">
        <f>J1865*$S$2</f>
        <v>29515.067122381799</v>
      </c>
    </row>
    <row r="1866" spans="1:12" x14ac:dyDescent="0.35">
      <c r="A1866" s="1">
        <v>34777.666666666664</v>
      </c>
      <c r="B1866">
        <v>20</v>
      </c>
      <c r="C1866">
        <f>HLOOKUP(B1866,'[1]Traitement outputs'!$B$33:$Q$33,1,TRUE)</f>
        <v>20</v>
      </c>
      <c r="E1866" s="1">
        <v>34777.666666666664</v>
      </c>
      <c r="F1866">
        <v>12.728899999999999</v>
      </c>
      <c r="G1866">
        <f t="shared" si="29"/>
        <v>13</v>
      </c>
      <c r="I1866">
        <f>INDEX('[1]Traitement outputs (2)'!$B$34:$Q$38,MATCH(70,'[1]Traitement outputs (2)'!$A$34:$A$38,0),MATCH(C1866,'[1]Traitement outputs (2)'!$B$33:$Q$33,0))</f>
        <v>-183.77989640241771</v>
      </c>
      <c r="J1866">
        <f>INDEX('[1]Traitement outputs (2)'!$B$41:$Q$45,MATCH(70,'[1]Traitement outputs (2)'!$A$41:$A$45,0),MATCH(C1866,'[1]Traitement outputs (2)'!$B$40:$Q$40,0))</f>
        <v>254.15803075879367</v>
      </c>
      <c r="K1866">
        <f>I1866*$S$2</f>
        <v>-21342.138833337085</v>
      </c>
      <c r="L1866">
        <f>J1866*$S$2</f>
        <v>29515.067122381799</v>
      </c>
    </row>
    <row r="1867" spans="1:12" x14ac:dyDescent="0.35">
      <c r="A1867" s="1">
        <v>34777.708333333336</v>
      </c>
      <c r="B1867">
        <v>20.016100000000002</v>
      </c>
      <c r="C1867">
        <f>HLOOKUP(B1867,'[1]Traitement outputs'!$B$33:$Q$33,1,TRUE)</f>
        <v>20</v>
      </c>
      <c r="E1867" s="1">
        <v>34777.708333333336</v>
      </c>
      <c r="F1867">
        <v>13.1408</v>
      </c>
      <c r="G1867">
        <f t="shared" si="29"/>
        <v>13</v>
      </c>
      <c r="I1867">
        <f>INDEX('[1]Traitement outputs (2)'!$B$34:$Q$38,MATCH(70,'[1]Traitement outputs (2)'!$A$34:$A$38,0),MATCH(C1867,'[1]Traitement outputs (2)'!$B$33:$Q$33,0))</f>
        <v>-183.77989640241771</v>
      </c>
      <c r="J1867">
        <f>INDEX('[1]Traitement outputs (2)'!$B$41:$Q$45,MATCH(70,'[1]Traitement outputs (2)'!$A$41:$A$45,0),MATCH(C1867,'[1]Traitement outputs (2)'!$B$40:$Q$40,0))</f>
        <v>254.15803075879367</v>
      </c>
      <c r="K1867">
        <f>I1867*$S$2</f>
        <v>-21342.138833337085</v>
      </c>
      <c r="L1867">
        <f>J1867*$S$2</f>
        <v>29515.067122381799</v>
      </c>
    </row>
    <row r="1868" spans="1:12" x14ac:dyDescent="0.35">
      <c r="A1868" s="1">
        <v>34777.75</v>
      </c>
      <c r="B1868">
        <v>20.075700000000001</v>
      </c>
      <c r="C1868">
        <f>HLOOKUP(B1868,'[1]Traitement outputs'!$B$33:$Q$33,1,TRUE)</f>
        <v>20</v>
      </c>
      <c r="E1868" s="1">
        <v>34777.75</v>
      </c>
      <c r="F1868">
        <v>13.359400000000001</v>
      </c>
      <c r="G1868">
        <f t="shared" si="29"/>
        <v>13</v>
      </c>
      <c r="I1868">
        <f>INDEX('[1]Traitement outputs (2)'!$B$34:$Q$38,MATCH(70,'[1]Traitement outputs (2)'!$A$34:$A$38,0),MATCH(C1868,'[1]Traitement outputs (2)'!$B$33:$Q$33,0))</f>
        <v>-183.77989640241771</v>
      </c>
      <c r="J1868">
        <f>INDEX('[1]Traitement outputs (2)'!$B$41:$Q$45,MATCH(70,'[1]Traitement outputs (2)'!$A$41:$A$45,0),MATCH(C1868,'[1]Traitement outputs (2)'!$B$40:$Q$40,0))</f>
        <v>254.15803075879367</v>
      </c>
      <c r="K1868">
        <f>I1868*$S$2</f>
        <v>-21342.138833337085</v>
      </c>
      <c r="L1868">
        <f>J1868*$S$2</f>
        <v>29515.067122381799</v>
      </c>
    </row>
    <row r="1869" spans="1:12" x14ac:dyDescent="0.35">
      <c r="A1869" s="1">
        <v>34777.791666666664</v>
      </c>
      <c r="B1869">
        <v>20.0791</v>
      </c>
      <c r="C1869">
        <f>HLOOKUP(B1869,'[1]Traitement outputs'!$B$33:$Q$33,1,TRUE)</f>
        <v>20</v>
      </c>
      <c r="E1869" s="1">
        <v>34777.791666666664</v>
      </c>
      <c r="F1869">
        <v>13.383599999999999</v>
      </c>
      <c r="G1869">
        <f t="shared" si="29"/>
        <v>13</v>
      </c>
      <c r="I1869">
        <f>INDEX('[1]Traitement outputs (2)'!$B$34:$Q$38,MATCH(70,'[1]Traitement outputs (2)'!$A$34:$A$38,0),MATCH(C1869,'[1]Traitement outputs (2)'!$B$33:$Q$33,0))</f>
        <v>-183.77989640241771</v>
      </c>
      <c r="J1869">
        <f>INDEX('[1]Traitement outputs (2)'!$B$41:$Q$45,MATCH(70,'[1]Traitement outputs (2)'!$A$41:$A$45,0),MATCH(C1869,'[1]Traitement outputs (2)'!$B$40:$Q$40,0))</f>
        <v>254.15803075879367</v>
      </c>
      <c r="K1869">
        <f>I1869*$S$2</f>
        <v>-21342.138833337085</v>
      </c>
      <c r="L1869">
        <f>J1869*$S$2</f>
        <v>29515.067122381799</v>
      </c>
    </row>
    <row r="1870" spans="1:12" x14ac:dyDescent="0.35">
      <c r="A1870" s="1">
        <v>34777.833333333336</v>
      </c>
      <c r="B1870">
        <v>20.078900000000001</v>
      </c>
      <c r="C1870">
        <f>HLOOKUP(B1870,'[1]Traitement outputs'!$B$33:$Q$33,1,TRUE)</f>
        <v>20</v>
      </c>
      <c r="E1870" s="1">
        <v>34777.833333333336</v>
      </c>
      <c r="F1870">
        <v>13.338100000000001</v>
      </c>
      <c r="G1870">
        <f t="shared" si="29"/>
        <v>13</v>
      </c>
      <c r="I1870">
        <f>INDEX('[1]Traitement outputs (2)'!$B$34:$Q$38,MATCH(70,'[1]Traitement outputs (2)'!$A$34:$A$38,0),MATCH(C1870,'[1]Traitement outputs (2)'!$B$33:$Q$33,0))</f>
        <v>-183.77989640241771</v>
      </c>
      <c r="J1870">
        <f>INDEX('[1]Traitement outputs (2)'!$B$41:$Q$45,MATCH(70,'[1]Traitement outputs (2)'!$A$41:$A$45,0),MATCH(C1870,'[1]Traitement outputs (2)'!$B$40:$Q$40,0))</f>
        <v>254.15803075879367</v>
      </c>
      <c r="K1870">
        <f>I1870*$S$2</f>
        <v>-21342.138833337085</v>
      </c>
      <c r="L1870">
        <f>J1870*$S$2</f>
        <v>29515.067122381799</v>
      </c>
    </row>
    <row r="1871" spans="1:12" x14ac:dyDescent="0.35">
      <c r="A1871" s="1">
        <v>34777.875</v>
      </c>
      <c r="B1871">
        <v>16.174600000000002</v>
      </c>
      <c r="C1871">
        <f>HLOOKUP(B1871,'[1]Traitement outputs'!$B$33:$Q$33,1,TRUE)</f>
        <v>16</v>
      </c>
      <c r="E1871" s="1">
        <v>34777.875</v>
      </c>
      <c r="F1871">
        <v>17.060700000000001</v>
      </c>
      <c r="G1871">
        <f t="shared" si="29"/>
        <v>17</v>
      </c>
      <c r="I1871">
        <f>INDEX('[1]Traitement outputs (2)'!$B$34:$Q$38,MATCH(70,'[1]Traitement outputs (2)'!$A$34:$A$38,0),MATCH(C1871,'[1]Traitement outputs (2)'!$B$33:$Q$33,0))</f>
        <v>-87.65601603539298</v>
      </c>
      <c r="J1871">
        <f>INDEX('[1]Traitement outputs (2)'!$B$41:$Q$45,MATCH(70,'[1]Traitement outputs (2)'!$A$41:$A$45,0),MATCH(C1871,'[1]Traitement outputs (2)'!$B$40:$Q$40,0))</f>
        <v>158.03405896601754</v>
      </c>
      <c r="K1871">
        <f>I1871*$S$2</f>
        <v>-10179.387954970944</v>
      </c>
      <c r="L1871">
        <f>J1871*$S$2</f>
        <v>18352.305626852856</v>
      </c>
    </row>
    <row r="1872" spans="1:12" x14ac:dyDescent="0.35">
      <c r="A1872" s="1">
        <v>34777.916666666664</v>
      </c>
      <c r="B1872">
        <v>16.0806</v>
      </c>
      <c r="C1872">
        <f>HLOOKUP(B1872,'[1]Traitement outputs'!$B$33:$Q$33,1,TRUE)</f>
        <v>16</v>
      </c>
      <c r="E1872" s="1">
        <v>34777.916666666664</v>
      </c>
      <c r="F1872">
        <v>17.1203</v>
      </c>
      <c r="G1872">
        <f t="shared" si="29"/>
        <v>17</v>
      </c>
      <c r="I1872">
        <f>INDEX('[1]Traitement outputs (2)'!$B$34:$Q$38,MATCH(70,'[1]Traitement outputs (2)'!$A$34:$A$38,0),MATCH(C1872,'[1]Traitement outputs (2)'!$B$33:$Q$33,0))</f>
        <v>-87.65601603539298</v>
      </c>
      <c r="J1872">
        <f>INDEX('[1]Traitement outputs (2)'!$B$41:$Q$45,MATCH(70,'[1]Traitement outputs (2)'!$A$41:$A$45,0),MATCH(C1872,'[1]Traitement outputs (2)'!$B$40:$Q$40,0))</f>
        <v>158.03405896601754</v>
      </c>
      <c r="K1872">
        <f>I1872*$S$2</f>
        <v>-10179.387954970944</v>
      </c>
      <c r="L1872">
        <f>J1872*$S$2</f>
        <v>18352.305626852856</v>
      </c>
    </row>
    <row r="1873" spans="1:12" x14ac:dyDescent="0.35">
      <c r="A1873" s="1">
        <v>34777.958333333336</v>
      </c>
      <c r="B1873">
        <v>16.079499999999999</v>
      </c>
      <c r="C1873">
        <f>HLOOKUP(B1873,'[1]Traitement outputs'!$B$33:$Q$33,1,TRUE)</f>
        <v>16</v>
      </c>
      <c r="E1873" s="1">
        <v>34777.958333333336</v>
      </c>
      <c r="F1873">
        <v>16.933700000000002</v>
      </c>
      <c r="G1873">
        <f t="shared" si="29"/>
        <v>17</v>
      </c>
      <c r="I1873">
        <f>INDEX('[1]Traitement outputs (2)'!$B$34:$Q$38,MATCH(70,'[1]Traitement outputs (2)'!$A$34:$A$38,0),MATCH(C1873,'[1]Traitement outputs (2)'!$B$33:$Q$33,0))</f>
        <v>-87.65601603539298</v>
      </c>
      <c r="J1873">
        <f>INDEX('[1]Traitement outputs (2)'!$B$41:$Q$45,MATCH(70,'[1]Traitement outputs (2)'!$A$41:$A$45,0),MATCH(C1873,'[1]Traitement outputs (2)'!$B$40:$Q$40,0))</f>
        <v>158.03405896601754</v>
      </c>
      <c r="K1873">
        <f>I1873*$S$2</f>
        <v>-10179.387954970944</v>
      </c>
      <c r="L1873">
        <f>J1873*$S$2</f>
        <v>18352.305626852856</v>
      </c>
    </row>
    <row r="1874" spans="1:12" x14ac:dyDescent="0.35">
      <c r="A1874" s="1">
        <v>34778</v>
      </c>
      <c r="B1874">
        <v>16.079499999999999</v>
      </c>
      <c r="C1874">
        <f>HLOOKUP(B1874,'[1]Traitement outputs'!$B$33:$Q$33,1,TRUE)</f>
        <v>16</v>
      </c>
      <c r="E1874" s="1">
        <v>34778</v>
      </c>
      <c r="F1874">
        <v>16.711300000000001</v>
      </c>
      <c r="G1874">
        <f t="shared" si="29"/>
        <v>17</v>
      </c>
      <c r="I1874">
        <f>INDEX('[1]Traitement outputs (2)'!$B$34:$Q$38,MATCH(70,'[1]Traitement outputs (2)'!$A$34:$A$38,0),MATCH(C1874,'[1]Traitement outputs (2)'!$B$33:$Q$33,0))</f>
        <v>-87.65601603539298</v>
      </c>
      <c r="J1874">
        <f>INDEX('[1]Traitement outputs (2)'!$B$41:$Q$45,MATCH(70,'[1]Traitement outputs (2)'!$A$41:$A$45,0),MATCH(C1874,'[1]Traitement outputs (2)'!$B$40:$Q$40,0))</f>
        <v>158.03405896601754</v>
      </c>
      <c r="K1874">
        <f>I1874*$S$2</f>
        <v>-10179.387954970944</v>
      </c>
      <c r="L1874">
        <f>J1874*$S$2</f>
        <v>18352.305626852856</v>
      </c>
    </row>
    <row r="1875" spans="1:12" x14ac:dyDescent="0.35">
      <c r="A1875" s="1">
        <v>34778.041666666664</v>
      </c>
      <c r="B1875">
        <v>16.079899999999999</v>
      </c>
      <c r="C1875">
        <f>HLOOKUP(B1875,'[1]Traitement outputs'!$B$33:$Q$33,1,TRUE)</f>
        <v>16</v>
      </c>
      <c r="E1875" s="1">
        <v>34778.041666666664</v>
      </c>
      <c r="F1875">
        <v>16.621400000000001</v>
      </c>
      <c r="G1875">
        <f t="shared" si="29"/>
        <v>17</v>
      </c>
      <c r="I1875">
        <f>INDEX('[1]Traitement outputs (2)'!$B$34:$Q$38,MATCH(70,'[1]Traitement outputs (2)'!$A$34:$A$38,0),MATCH(C1875,'[1]Traitement outputs (2)'!$B$33:$Q$33,0))</f>
        <v>-87.65601603539298</v>
      </c>
      <c r="J1875">
        <f>INDEX('[1]Traitement outputs (2)'!$B$41:$Q$45,MATCH(70,'[1]Traitement outputs (2)'!$A$41:$A$45,0),MATCH(C1875,'[1]Traitement outputs (2)'!$B$40:$Q$40,0))</f>
        <v>158.03405896601754</v>
      </c>
      <c r="K1875">
        <f>I1875*$S$2</f>
        <v>-10179.387954970944</v>
      </c>
      <c r="L1875">
        <f>J1875*$S$2</f>
        <v>18352.305626852856</v>
      </c>
    </row>
    <row r="1876" spans="1:12" x14ac:dyDescent="0.35">
      <c r="A1876" s="1">
        <v>34778.083333333336</v>
      </c>
      <c r="B1876">
        <v>16.080400000000001</v>
      </c>
      <c r="C1876">
        <f>HLOOKUP(B1876,'[1]Traitement outputs'!$B$33:$Q$33,1,TRUE)</f>
        <v>16</v>
      </c>
      <c r="E1876" s="1">
        <v>34778.083333333336</v>
      </c>
      <c r="F1876">
        <v>16.690100000000001</v>
      </c>
      <c r="G1876">
        <f t="shared" si="29"/>
        <v>17</v>
      </c>
      <c r="I1876">
        <f>INDEX('[1]Traitement outputs (2)'!$B$34:$Q$38,MATCH(70,'[1]Traitement outputs (2)'!$A$34:$A$38,0),MATCH(C1876,'[1]Traitement outputs (2)'!$B$33:$Q$33,0))</f>
        <v>-87.65601603539298</v>
      </c>
      <c r="J1876">
        <f>INDEX('[1]Traitement outputs (2)'!$B$41:$Q$45,MATCH(70,'[1]Traitement outputs (2)'!$A$41:$A$45,0),MATCH(C1876,'[1]Traitement outputs (2)'!$B$40:$Q$40,0))</f>
        <v>158.03405896601754</v>
      </c>
      <c r="K1876">
        <f>I1876*$S$2</f>
        <v>-10179.387954970944</v>
      </c>
      <c r="L1876">
        <f>J1876*$S$2</f>
        <v>18352.305626852856</v>
      </c>
    </row>
    <row r="1877" spans="1:12" x14ac:dyDescent="0.35">
      <c r="A1877" s="1">
        <v>34778.125</v>
      </c>
      <c r="B1877">
        <v>16.080500000000001</v>
      </c>
      <c r="C1877">
        <f>HLOOKUP(B1877,'[1]Traitement outputs'!$B$33:$Q$33,1,TRUE)</f>
        <v>16</v>
      </c>
      <c r="E1877" s="1">
        <v>34778.125</v>
      </c>
      <c r="F1877">
        <v>16.720099999999999</v>
      </c>
      <c r="G1877">
        <f t="shared" si="29"/>
        <v>17</v>
      </c>
      <c r="I1877">
        <f>INDEX('[1]Traitement outputs (2)'!$B$34:$Q$38,MATCH(70,'[1]Traitement outputs (2)'!$A$34:$A$38,0),MATCH(C1877,'[1]Traitement outputs (2)'!$B$33:$Q$33,0))</f>
        <v>-87.65601603539298</v>
      </c>
      <c r="J1877">
        <f>INDEX('[1]Traitement outputs (2)'!$B$41:$Q$45,MATCH(70,'[1]Traitement outputs (2)'!$A$41:$A$45,0),MATCH(C1877,'[1]Traitement outputs (2)'!$B$40:$Q$40,0))</f>
        <v>158.03405896601754</v>
      </c>
      <c r="K1877">
        <f>I1877*$S$2</f>
        <v>-10179.387954970944</v>
      </c>
      <c r="L1877">
        <f>J1877*$S$2</f>
        <v>18352.305626852856</v>
      </c>
    </row>
    <row r="1878" spans="1:12" x14ac:dyDescent="0.35">
      <c r="A1878" s="1">
        <v>34778.166666666664</v>
      </c>
      <c r="B1878">
        <v>16.079999999999998</v>
      </c>
      <c r="C1878">
        <f>HLOOKUP(B1878,'[1]Traitement outputs'!$B$33:$Q$33,1,TRUE)</f>
        <v>16</v>
      </c>
      <c r="E1878" s="1">
        <v>34778.166666666664</v>
      </c>
      <c r="F1878">
        <v>16.5929</v>
      </c>
      <c r="G1878">
        <f t="shared" si="29"/>
        <v>17</v>
      </c>
      <c r="I1878">
        <f>INDEX('[1]Traitement outputs (2)'!$B$34:$Q$38,MATCH(70,'[1]Traitement outputs (2)'!$A$34:$A$38,0),MATCH(C1878,'[1]Traitement outputs (2)'!$B$33:$Q$33,0))</f>
        <v>-87.65601603539298</v>
      </c>
      <c r="J1878">
        <f>INDEX('[1]Traitement outputs (2)'!$B$41:$Q$45,MATCH(70,'[1]Traitement outputs (2)'!$A$41:$A$45,0),MATCH(C1878,'[1]Traitement outputs (2)'!$B$40:$Q$40,0))</f>
        <v>158.03405896601754</v>
      </c>
      <c r="K1878">
        <f>I1878*$S$2</f>
        <v>-10179.387954970944</v>
      </c>
      <c r="L1878">
        <f>J1878*$S$2</f>
        <v>18352.305626852856</v>
      </c>
    </row>
    <row r="1879" spans="1:12" x14ac:dyDescent="0.35">
      <c r="A1879" s="1">
        <v>34778.208333333336</v>
      </c>
      <c r="B1879">
        <v>20.0336</v>
      </c>
      <c r="C1879">
        <f>HLOOKUP(B1879,'[1]Traitement outputs'!$B$33:$Q$33,1,TRUE)</f>
        <v>20</v>
      </c>
      <c r="E1879" s="1">
        <v>34778.208333333336</v>
      </c>
      <c r="F1879">
        <v>12.7216</v>
      </c>
      <c r="G1879">
        <f t="shared" si="29"/>
        <v>13</v>
      </c>
      <c r="I1879">
        <f>INDEX('[1]Traitement outputs (2)'!$B$34:$Q$38,MATCH(70,'[1]Traitement outputs (2)'!$A$34:$A$38,0),MATCH(C1879,'[1]Traitement outputs (2)'!$B$33:$Q$33,0))</f>
        <v>-183.77989640241771</v>
      </c>
      <c r="J1879">
        <f>INDEX('[1]Traitement outputs (2)'!$B$41:$Q$45,MATCH(70,'[1]Traitement outputs (2)'!$A$41:$A$45,0),MATCH(C1879,'[1]Traitement outputs (2)'!$B$40:$Q$40,0))</f>
        <v>254.15803075879367</v>
      </c>
      <c r="K1879">
        <f>I1879*$S$2</f>
        <v>-21342.138833337085</v>
      </c>
      <c r="L1879">
        <f>J1879*$S$2</f>
        <v>29515.067122381799</v>
      </c>
    </row>
    <row r="1880" spans="1:12" x14ac:dyDescent="0.35">
      <c r="A1880" s="1">
        <v>34778.25</v>
      </c>
      <c r="B1880">
        <v>20.0806</v>
      </c>
      <c r="C1880">
        <f>HLOOKUP(B1880,'[1]Traitement outputs'!$B$33:$Q$33,1,TRUE)</f>
        <v>20</v>
      </c>
      <c r="E1880" s="1">
        <v>34778.25</v>
      </c>
      <c r="F1880">
        <v>12.573399999999999</v>
      </c>
      <c r="G1880">
        <f t="shared" si="29"/>
        <v>13</v>
      </c>
      <c r="I1880">
        <f>INDEX('[1]Traitement outputs (2)'!$B$34:$Q$38,MATCH(70,'[1]Traitement outputs (2)'!$A$34:$A$38,0),MATCH(C1880,'[1]Traitement outputs (2)'!$B$33:$Q$33,0))</f>
        <v>-183.77989640241771</v>
      </c>
      <c r="J1880">
        <f>INDEX('[1]Traitement outputs (2)'!$B$41:$Q$45,MATCH(70,'[1]Traitement outputs (2)'!$A$41:$A$45,0),MATCH(C1880,'[1]Traitement outputs (2)'!$B$40:$Q$40,0))</f>
        <v>254.15803075879367</v>
      </c>
      <c r="K1880">
        <f>I1880*$S$2</f>
        <v>-21342.138833337085</v>
      </c>
      <c r="L1880">
        <f>J1880*$S$2</f>
        <v>29515.067122381799</v>
      </c>
    </row>
    <row r="1881" spans="1:12" x14ac:dyDescent="0.35">
      <c r="A1881" s="1">
        <v>34778.291666666664</v>
      </c>
      <c r="B1881">
        <v>20.084800000000001</v>
      </c>
      <c r="C1881">
        <f>HLOOKUP(B1881,'[1]Traitement outputs'!$B$33:$Q$33,1,TRUE)</f>
        <v>20</v>
      </c>
      <c r="E1881" s="1">
        <v>34778.291666666664</v>
      </c>
      <c r="F1881">
        <v>12.590199999999999</v>
      </c>
      <c r="G1881">
        <f t="shared" si="29"/>
        <v>13</v>
      </c>
      <c r="I1881">
        <f>INDEX('[1]Traitement outputs (2)'!$B$34:$Q$38,MATCH(70,'[1]Traitement outputs (2)'!$A$34:$A$38,0),MATCH(C1881,'[1]Traitement outputs (2)'!$B$33:$Q$33,0))</f>
        <v>-183.77989640241771</v>
      </c>
      <c r="J1881">
        <f>INDEX('[1]Traitement outputs (2)'!$B$41:$Q$45,MATCH(70,'[1]Traitement outputs (2)'!$A$41:$A$45,0),MATCH(C1881,'[1]Traitement outputs (2)'!$B$40:$Q$40,0))</f>
        <v>254.15803075879367</v>
      </c>
      <c r="K1881">
        <f>I1881*$S$2</f>
        <v>-21342.138833337085</v>
      </c>
      <c r="L1881">
        <f>J1881*$S$2</f>
        <v>29515.067122381799</v>
      </c>
    </row>
    <row r="1882" spans="1:12" x14ac:dyDescent="0.35">
      <c r="A1882" s="1">
        <v>34778.333333333336</v>
      </c>
      <c r="B1882">
        <v>20.083600000000001</v>
      </c>
      <c r="C1882">
        <f>HLOOKUP(B1882,'[1]Traitement outputs'!$B$33:$Q$33,1,TRUE)</f>
        <v>20</v>
      </c>
      <c r="E1882" s="1">
        <v>34778.333333333336</v>
      </c>
      <c r="F1882">
        <v>13.040800000000001</v>
      </c>
      <c r="G1882">
        <f t="shared" si="29"/>
        <v>13</v>
      </c>
      <c r="I1882">
        <f>INDEX('[1]Traitement outputs (2)'!$B$34:$Q$38,MATCH(70,'[1]Traitement outputs (2)'!$A$34:$A$38,0),MATCH(C1882,'[1]Traitement outputs (2)'!$B$33:$Q$33,0))</f>
        <v>-183.77989640241771</v>
      </c>
      <c r="J1882">
        <f>INDEX('[1]Traitement outputs (2)'!$B$41:$Q$45,MATCH(70,'[1]Traitement outputs (2)'!$A$41:$A$45,0),MATCH(C1882,'[1]Traitement outputs (2)'!$B$40:$Q$40,0))</f>
        <v>254.15803075879367</v>
      </c>
      <c r="K1882">
        <f>I1882*$S$2</f>
        <v>-21342.138833337085</v>
      </c>
      <c r="L1882">
        <f>J1882*$S$2</f>
        <v>29515.067122381799</v>
      </c>
    </row>
    <row r="1883" spans="1:12" x14ac:dyDescent="0.35">
      <c r="A1883" s="1">
        <v>34778.375</v>
      </c>
      <c r="B1883">
        <v>20.1568</v>
      </c>
      <c r="C1883">
        <f>HLOOKUP(B1883,'[1]Traitement outputs'!$B$33:$Q$33,1,TRUE)</f>
        <v>20</v>
      </c>
      <c r="E1883" s="1">
        <v>34778.375</v>
      </c>
      <c r="F1883">
        <v>13.678100000000001</v>
      </c>
      <c r="G1883">
        <f t="shared" si="29"/>
        <v>14</v>
      </c>
      <c r="I1883">
        <f>INDEX('[1]Traitement outputs (2)'!$B$34:$Q$38,MATCH(70,'[1]Traitement outputs (2)'!$A$34:$A$38,0),MATCH(C1883,'[1]Traitement outputs (2)'!$B$33:$Q$33,0))</f>
        <v>-183.77989640241771</v>
      </c>
      <c r="J1883">
        <f>INDEX('[1]Traitement outputs (2)'!$B$41:$Q$45,MATCH(70,'[1]Traitement outputs (2)'!$A$41:$A$45,0),MATCH(C1883,'[1]Traitement outputs (2)'!$B$40:$Q$40,0))</f>
        <v>254.15803075879367</v>
      </c>
      <c r="K1883">
        <f>I1883*$S$2</f>
        <v>-21342.138833337085</v>
      </c>
      <c r="L1883">
        <f>J1883*$S$2</f>
        <v>29515.067122381799</v>
      </c>
    </row>
    <row r="1884" spans="1:12" x14ac:dyDescent="0.35">
      <c r="A1884" s="1">
        <v>34778.416666666664</v>
      </c>
      <c r="B1884">
        <v>24.365600000000001</v>
      </c>
      <c r="C1884">
        <f>HLOOKUP(B1884,'[1]Traitement outputs'!$B$33:$Q$33,1,TRUE)</f>
        <v>24</v>
      </c>
      <c r="E1884" s="1">
        <v>34778.416666666664</v>
      </c>
      <c r="F1884">
        <v>11.7172</v>
      </c>
      <c r="G1884">
        <f t="shared" si="29"/>
        <v>12</v>
      </c>
      <c r="I1884">
        <f>INDEX('[1]Traitement outputs (2)'!$B$34:$Q$38,MATCH(70,'[1]Traitement outputs (2)'!$A$34:$A$38,0),MATCH(C1884,'[1]Traitement outputs (2)'!$B$33:$Q$33,0))</f>
        <v>-289.85023259609778</v>
      </c>
      <c r="J1884">
        <f>INDEX('[1]Traitement outputs (2)'!$B$41:$Q$45,MATCH(70,'[1]Traitement outputs (2)'!$A$41:$A$45,0),MATCH(C1884,'[1]Traitement outputs (2)'!$B$40:$Q$40,0))</f>
        <v>360.22836590796732</v>
      </c>
      <c r="K1884">
        <f>I1884*$S$2</f>
        <v>-33659.959691105723</v>
      </c>
      <c r="L1884">
        <f>J1884*$S$2</f>
        <v>41832.887858853152</v>
      </c>
    </row>
    <row r="1885" spans="1:12" x14ac:dyDescent="0.35">
      <c r="A1885" s="1">
        <v>34778.458333333336</v>
      </c>
      <c r="B1885">
        <v>29.826499999999999</v>
      </c>
      <c r="C1885">
        <f>HLOOKUP(B1885,'[1]Traitement outputs'!$B$33:$Q$33,1,TRUE)</f>
        <v>28</v>
      </c>
      <c r="E1885" s="1">
        <v>34778.458333333336</v>
      </c>
      <c r="F1885">
        <v>10.342499999999999</v>
      </c>
      <c r="G1885">
        <f t="shared" si="29"/>
        <v>10</v>
      </c>
      <c r="I1885">
        <f>INDEX('[1]Traitement outputs (2)'!$B$34:$Q$38,MATCH(70,'[1]Traitement outputs (2)'!$A$34:$A$38,0),MATCH(C1885,'[1]Traitement outputs (2)'!$B$33:$Q$33,0))</f>
        <v>-356.11870447159157</v>
      </c>
      <c r="J1885">
        <f>INDEX('[1]Traitement outputs (2)'!$B$41:$Q$45,MATCH(70,'[1]Traitement outputs (2)'!$A$41:$A$45,0),MATCH(C1885,'[1]Traitement outputs (2)'!$B$40:$Q$40,0))</f>
        <v>426.49674240325749</v>
      </c>
      <c r="K1885">
        <f>I1885*$S$2</f>
        <v>-41355.637807840561</v>
      </c>
      <c r="L1885">
        <f>J1885*$S$2</f>
        <v>49528.554899199407</v>
      </c>
    </row>
    <row r="1886" spans="1:12" x14ac:dyDescent="0.35">
      <c r="A1886" s="1">
        <v>34778.5</v>
      </c>
      <c r="B1886">
        <v>30.982099999999999</v>
      </c>
      <c r="C1886">
        <f>HLOOKUP(B1886,'[1]Traitement outputs'!$B$33:$Q$33,1,TRUE)</f>
        <v>30</v>
      </c>
      <c r="E1886" s="1">
        <v>34778.5</v>
      </c>
      <c r="F1886">
        <v>11.1134</v>
      </c>
      <c r="G1886">
        <f t="shared" si="29"/>
        <v>11</v>
      </c>
      <c r="I1886">
        <f>INDEX('[1]Traitement outputs (2)'!$B$34:$Q$38,MATCH(70,'[1]Traitement outputs (2)'!$A$34:$A$38,0),MATCH(C1886,'[1]Traitement outputs (2)'!$B$33:$Q$33,0))</f>
        <v>-354.87415038336604</v>
      </c>
      <c r="J1886">
        <f>INDEX('[1]Traitement outputs (2)'!$B$41:$Q$45,MATCH(70,'[1]Traitement outputs (2)'!$A$41:$A$45,0),MATCH(C1886,'[1]Traitement outputs (2)'!$B$40:$Q$40,0))</f>
        <v>425.25225546256246</v>
      </c>
      <c r="K1886">
        <f>I1886*$S$2</f>
        <v>-41211.109235039839</v>
      </c>
      <c r="L1886">
        <f>J1886*$S$2</f>
        <v>49384.034124160826</v>
      </c>
    </row>
    <row r="1887" spans="1:12" x14ac:dyDescent="0.35">
      <c r="A1887" s="1">
        <v>34778.541666666664</v>
      </c>
      <c r="B1887">
        <v>29.6113</v>
      </c>
      <c r="C1887">
        <f>HLOOKUP(B1887,'[1]Traitement outputs'!$B$33:$Q$33,1,TRUE)</f>
        <v>28</v>
      </c>
      <c r="E1887" s="1">
        <v>34778.541666666664</v>
      </c>
      <c r="F1887">
        <v>13.4139</v>
      </c>
      <c r="G1887">
        <f t="shared" si="29"/>
        <v>13</v>
      </c>
      <c r="I1887">
        <f>INDEX('[1]Traitement outputs (2)'!$B$34:$Q$38,MATCH(70,'[1]Traitement outputs (2)'!$A$34:$A$38,0),MATCH(C1887,'[1]Traitement outputs (2)'!$B$33:$Q$33,0))</f>
        <v>-356.11870447159157</v>
      </c>
      <c r="J1887">
        <f>INDEX('[1]Traitement outputs (2)'!$B$41:$Q$45,MATCH(70,'[1]Traitement outputs (2)'!$A$41:$A$45,0),MATCH(C1887,'[1]Traitement outputs (2)'!$B$40:$Q$40,0))</f>
        <v>426.49674240325749</v>
      </c>
      <c r="K1887">
        <f>I1887*$S$2</f>
        <v>-41355.637807840561</v>
      </c>
      <c r="L1887">
        <f>J1887*$S$2</f>
        <v>49528.554899199407</v>
      </c>
    </row>
    <row r="1888" spans="1:12" x14ac:dyDescent="0.35">
      <c r="A1888" s="1">
        <v>34778.583333333336</v>
      </c>
      <c r="B1888">
        <v>25.3887</v>
      </c>
      <c r="C1888">
        <f>HLOOKUP(B1888,'[1]Traitement outputs'!$B$33:$Q$33,1,TRUE)</f>
        <v>24</v>
      </c>
      <c r="E1888" s="1">
        <v>34778.583333333336</v>
      </c>
      <c r="F1888">
        <v>19.565300000000001</v>
      </c>
      <c r="G1888">
        <f t="shared" si="29"/>
        <v>20</v>
      </c>
      <c r="I1888">
        <f>INDEX('[1]Traitement outputs (2)'!$B$34:$Q$38,MATCH(70,'[1]Traitement outputs (2)'!$A$34:$A$38,0),MATCH(C1888,'[1]Traitement outputs (2)'!$B$33:$Q$33,0))</f>
        <v>-289.85023259609778</v>
      </c>
      <c r="J1888">
        <f>INDEX('[1]Traitement outputs (2)'!$B$41:$Q$45,MATCH(70,'[1]Traitement outputs (2)'!$A$41:$A$45,0),MATCH(C1888,'[1]Traitement outputs (2)'!$B$40:$Q$40,0))</f>
        <v>360.22836590796732</v>
      </c>
      <c r="K1888">
        <f>I1888*$S$2</f>
        <v>-33659.959691105723</v>
      </c>
      <c r="L1888">
        <f>J1888*$S$2</f>
        <v>41832.887858853152</v>
      </c>
    </row>
    <row r="1889" spans="1:12" x14ac:dyDescent="0.35">
      <c r="A1889" s="1">
        <v>34778.625</v>
      </c>
      <c r="B1889">
        <v>20.8154</v>
      </c>
      <c r="C1889">
        <f>HLOOKUP(B1889,'[1]Traitement outputs'!$B$33:$Q$33,1,TRUE)</f>
        <v>20</v>
      </c>
      <c r="E1889" s="1">
        <v>34778.625</v>
      </c>
      <c r="F1889">
        <v>27.094999999999999</v>
      </c>
      <c r="G1889">
        <f t="shared" si="29"/>
        <v>27</v>
      </c>
      <c r="I1889">
        <f>INDEX('[1]Traitement outputs (2)'!$B$34:$Q$38,MATCH(70,'[1]Traitement outputs (2)'!$A$34:$A$38,0),MATCH(C1889,'[1]Traitement outputs (2)'!$B$33:$Q$33,0))</f>
        <v>-183.77989640241771</v>
      </c>
      <c r="J1889">
        <f>INDEX('[1]Traitement outputs (2)'!$B$41:$Q$45,MATCH(70,'[1]Traitement outputs (2)'!$A$41:$A$45,0),MATCH(C1889,'[1]Traitement outputs (2)'!$B$40:$Q$40,0))</f>
        <v>254.15803075879367</v>
      </c>
      <c r="K1889">
        <f>I1889*$S$2</f>
        <v>-21342.138833337085</v>
      </c>
      <c r="L1889">
        <f>J1889*$S$2</f>
        <v>29515.067122381799</v>
      </c>
    </row>
    <row r="1890" spans="1:12" x14ac:dyDescent="0.35">
      <c r="A1890" s="1">
        <v>34778.666666666664</v>
      </c>
      <c r="B1890">
        <v>20.0901</v>
      </c>
      <c r="C1890">
        <f>HLOOKUP(B1890,'[1]Traitement outputs'!$B$33:$Q$33,1,TRUE)</f>
        <v>20</v>
      </c>
      <c r="E1890" s="1">
        <v>34778.666666666664</v>
      </c>
      <c r="F1890">
        <v>28.547999999999998</v>
      </c>
      <c r="G1890">
        <f t="shared" si="29"/>
        <v>29</v>
      </c>
      <c r="I1890">
        <f>INDEX('[1]Traitement outputs (2)'!$B$34:$Q$38,MATCH(70,'[1]Traitement outputs (2)'!$A$34:$A$38,0),MATCH(C1890,'[1]Traitement outputs (2)'!$B$33:$Q$33,0))</f>
        <v>-183.77989640241771</v>
      </c>
      <c r="J1890">
        <f>INDEX('[1]Traitement outputs (2)'!$B$41:$Q$45,MATCH(70,'[1]Traitement outputs (2)'!$A$41:$A$45,0),MATCH(C1890,'[1]Traitement outputs (2)'!$B$40:$Q$40,0))</f>
        <v>254.15803075879367</v>
      </c>
      <c r="K1890">
        <f>I1890*$S$2</f>
        <v>-21342.138833337085</v>
      </c>
      <c r="L1890">
        <f>J1890*$S$2</f>
        <v>29515.067122381799</v>
      </c>
    </row>
    <row r="1891" spans="1:12" x14ac:dyDescent="0.35">
      <c r="A1891" s="1">
        <v>34778.708333333336</v>
      </c>
      <c r="B1891">
        <v>20.085899999999999</v>
      </c>
      <c r="C1891">
        <f>HLOOKUP(B1891,'[1]Traitement outputs'!$B$33:$Q$33,1,TRUE)</f>
        <v>20</v>
      </c>
      <c r="E1891" s="1">
        <v>34778.708333333336</v>
      </c>
      <c r="F1891">
        <v>28.489799999999999</v>
      </c>
      <c r="G1891">
        <f t="shared" si="29"/>
        <v>28</v>
      </c>
      <c r="I1891">
        <f>INDEX('[1]Traitement outputs (2)'!$B$34:$Q$38,MATCH(70,'[1]Traitement outputs (2)'!$A$34:$A$38,0),MATCH(C1891,'[1]Traitement outputs (2)'!$B$33:$Q$33,0))</f>
        <v>-183.77989640241771</v>
      </c>
      <c r="J1891">
        <f>INDEX('[1]Traitement outputs (2)'!$B$41:$Q$45,MATCH(70,'[1]Traitement outputs (2)'!$A$41:$A$45,0),MATCH(C1891,'[1]Traitement outputs (2)'!$B$40:$Q$40,0))</f>
        <v>254.15803075879367</v>
      </c>
      <c r="K1891">
        <f>I1891*$S$2</f>
        <v>-21342.138833337085</v>
      </c>
      <c r="L1891">
        <f>J1891*$S$2</f>
        <v>29515.067122381799</v>
      </c>
    </row>
    <row r="1892" spans="1:12" x14ac:dyDescent="0.35">
      <c r="A1892" s="1">
        <v>34778.75</v>
      </c>
      <c r="B1892">
        <v>20.080200000000001</v>
      </c>
      <c r="C1892">
        <f>HLOOKUP(B1892,'[1]Traitement outputs'!$B$33:$Q$33,1,TRUE)</f>
        <v>20</v>
      </c>
      <c r="E1892" s="1">
        <v>34778.75</v>
      </c>
      <c r="F1892">
        <v>28.129200000000001</v>
      </c>
      <c r="G1892">
        <f t="shared" si="29"/>
        <v>28</v>
      </c>
      <c r="I1892">
        <f>INDEX('[1]Traitement outputs (2)'!$B$34:$Q$38,MATCH(70,'[1]Traitement outputs (2)'!$A$34:$A$38,0),MATCH(C1892,'[1]Traitement outputs (2)'!$B$33:$Q$33,0))</f>
        <v>-183.77989640241771</v>
      </c>
      <c r="J1892">
        <f>INDEX('[1]Traitement outputs (2)'!$B$41:$Q$45,MATCH(70,'[1]Traitement outputs (2)'!$A$41:$A$45,0),MATCH(C1892,'[1]Traitement outputs (2)'!$B$40:$Q$40,0))</f>
        <v>254.15803075879367</v>
      </c>
      <c r="K1892">
        <f>I1892*$S$2</f>
        <v>-21342.138833337085</v>
      </c>
      <c r="L1892">
        <f>J1892*$S$2</f>
        <v>29515.067122381799</v>
      </c>
    </row>
    <row r="1893" spans="1:12" x14ac:dyDescent="0.35">
      <c r="A1893" s="1">
        <v>34778.791666666664</v>
      </c>
      <c r="B1893">
        <v>20.079599999999999</v>
      </c>
      <c r="C1893">
        <f>HLOOKUP(B1893,'[1]Traitement outputs'!$B$33:$Q$33,1,TRUE)</f>
        <v>20</v>
      </c>
      <c r="E1893" s="1">
        <v>34778.791666666664</v>
      </c>
      <c r="F1893">
        <v>27.648499999999999</v>
      </c>
      <c r="G1893">
        <f t="shared" si="29"/>
        <v>28</v>
      </c>
      <c r="I1893">
        <f>INDEX('[1]Traitement outputs (2)'!$B$34:$Q$38,MATCH(70,'[1]Traitement outputs (2)'!$A$34:$A$38,0),MATCH(C1893,'[1]Traitement outputs (2)'!$B$33:$Q$33,0))</f>
        <v>-183.77989640241771</v>
      </c>
      <c r="J1893">
        <f>INDEX('[1]Traitement outputs (2)'!$B$41:$Q$45,MATCH(70,'[1]Traitement outputs (2)'!$A$41:$A$45,0),MATCH(C1893,'[1]Traitement outputs (2)'!$B$40:$Q$40,0))</f>
        <v>254.15803075879367</v>
      </c>
      <c r="K1893">
        <f>I1893*$S$2</f>
        <v>-21342.138833337085</v>
      </c>
      <c r="L1893">
        <f>J1893*$S$2</f>
        <v>29515.067122381799</v>
      </c>
    </row>
    <row r="1894" spans="1:12" x14ac:dyDescent="0.35">
      <c r="A1894" s="1">
        <v>34778.833333333336</v>
      </c>
      <c r="B1894">
        <v>20.079599999999999</v>
      </c>
      <c r="C1894">
        <f>HLOOKUP(B1894,'[1]Traitement outputs'!$B$33:$Q$33,1,TRUE)</f>
        <v>20</v>
      </c>
      <c r="E1894" s="1">
        <v>34778.833333333336</v>
      </c>
      <c r="F1894">
        <v>27.146999999999998</v>
      </c>
      <c r="G1894">
        <f t="shared" si="29"/>
        <v>27</v>
      </c>
      <c r="I1894">
        <f>INDEX('[1]Traitement outputs (2)'!$B$34:$Q$38,MATCH(70,'[1]Traitement outputs (2)'!$A$34:$A$38,0),MATCH(C1894,'[1]Traitement outputs (2)'!$B$33:$Q$33,0))</f>
        <v>-183.77989640241771</v>
      </c>
      <c r="J1894">
        <f>INDEX('[1]Traitement outputs (2)'!$B$41:$Q$45,MATCH(70,'[1]Traitement outputs (2)'!$A$41:$A$45,0),MATCH(C1894,'[1]Traitement outputs (2)'!$B$40:$Q$40,0))</f>
        <v>254.15803075879367</v>
      </c>
      <c r="K1894">
        <f>I1894*$S$2</f>
        <v>-21342.138833337085</v>
      </c>
      <c r="L1894">
        <f>J1894*$S$2</f>
        <v>29515.067122381799</v>
      </c>
    </row>
    <row r="1895" spans="1:12" x14ac:dyDescent="0.35">
      <c r="A1895" s="1">
        <v>34778.875</v>
      </c>
      <c r="B1895">
        <v>16.1798</v>
      </c>
      <c r="C1895">
        <f>HLOOKUP(B1895,'[1]Traitement outputs'!$B$33:$Q$33,1,TRUE)</f>
        <v>16</v>
      </c>
      <c r="E1895" s="1">
        <v>34778.875</v>
      </c>
      <c r="F1895">
        <v>33.993899999999996</v>
      </c>
      <c r="G1895">
        <f t="shared" si="29"/>
        <v>34</v>
      </c>
      <c r="I1895">
        <f>INDEX('[1]Traitement outputs (2)'!$B$34:$Q$38,MATCH(70,'[1]Traitement outputs (2)'!$A$34:$A$38,0),MATCH(C1895,'[1]Traitement outputs (2)'!$B$33:$Q$33,0))</f>
        <v>-87.65601603539298</v>
      </c>
      <c r="J1895">
        <f>INDEX('[1]Traitement outputs (2)'!$B$41:$Q$45,MATCH(70,'[1]Traitement outputs (2)'!$A$41:$A$45,0),MATCH(C1895,'[1]Traitement outputs (2)'!$B$40:$Q$40,0))</f>
        <v>158.03405896601754</v>
      </c>
      <c r="K1895">
        <f>I1895*$S$2</f>
        <v>-10179.387954970944</v>
      </c>
      <c r="L1895">
        <f>J1895*$S$2</f>
        <v>18352.305626852856</v>
      </c>
    </row>
    <row r="1896" spans="1:12" x14ac:dyDescent="0.35">
      <c r="A1896" s="1">
        <v>34778.916666666664</v>
      </c>
      <c r="B1896">
        <v>16.0793</v>
      </c>
      <c r="C1896">
        <f>HLOOKUP(B1896,'[1]Traitement outputs'!$B$33:$Q$33,1,TRUE)</f>
        <v>16</v>
      </c>
      <c r="E1896" s="1">
        <v>34778.916666666664</v>
      </c>
      <c r="F1896">
        <v>32.231400000000001</v>
      </c>
      <c r="G1896">
        <f t="shared" si="29"/>
        <v>32</v>
      </c>
      <c r="I1896">
        <f>INDEX('[1]Traitement outputs (2)'!$B$34:$Q$38,MATCH(70,'[1]Traitement outputs (2)'!$A$34:$A$38,0),MATCH(C1896,'[1]Traitement outputs (2)'!$B$33:$Q$33,0))</f>
        <v>-87.65601603539298</v>
      </c>
      <c r="J1896">
        <f>INDEX('[1]Traitement outputs (2)'!$B$41:$Q$45,MATCH(70,'[1]Traitement outputs (2)'!$A$41:$A$45,0),MATCH(C1896,'[1]Traitement outputs (2)'!$B$40:$Q$40,0))</f>
        <v>158.03405896601754</v>
      </c>
      <c r="K1896">
        <f>I1896*$S$2</f>
        <v>-10179.387954970944</v>
      </c>
      <c r="L1896">
        <f>J1896*$S$2</f>
        <v>18352.305626852856</v>
      </c>
    </row>
    <row r="1897" spans="1:12" x14ac:dyDescent="0.35">
      <c r="A1897" s="1">
        <v>34778.958333333336</v>
      </c>
      <c r="B1897">
        <v>16.0779</v>
      </c>
      <c r="C1897">
        <f>HLOOKUP(B1897,'[1]Traitement outputs'!$B$33:$Q$33,1,TRUE)</f>
        <v>16</v>
      </c>
      <c r="E1897" s="1">
        <v>34778.958333333336</v>
      </c>
      <c r="F1897">
        <v>29.379200000000001</v>
      </c>
      <c r="G1897">
        <f t="shared" si="29"/>
        <v>29</v>
      </c>
      <c r="I1897">
        <f>INDEX('[1]Traitement outputs (2)'!$B$34:$Q$38,MATCH(70,'[1]Traitement outputs (2)'!$A$34:$A$38,0),MATCH(C1897,'[1]Traitement outputs (2)'!$B$33:$Q$33,0))</f>
        <v>-87.65601603539298</v>
      </c>
      <c r="J1897">
        <f>INDEX('[1]Traitement outputs (2)'!$B$41:$Q$45,MATCH(70,'[1]Traitement outputs (2)'!$A$41:$A$45,0),MATCH(C1897,'[1]Traitement outputs (2)'!$B$40:$Q$40,0))</f>
        <v>158.03405896601754</v>
      </c>
      <c r="K1897">
        <f>I1897*$S$2</f>
        <v>-10179.387954970944</v>
      </c>
      <c r="L1897">
        <f>J1897*$S$2</f>
        <v>18352.305626852856</v>
      </c>
    </row>
    <row r="1898" spans="1:12" x14ac:dyDescent="0.35">
      <c r="A1898" s="1">
        <v>34779</v>
      </c>
      <c r="B1898">
        <v>16.0776</v>
      </c>
      <c r="C1898">
        <f>HLOOKUP(B1898,'[1]Traitement outputs'!$B$33:$Q$33,1,TRUE)</f>
        <v>16</v>
      </c>
      <c r="E1898" s="1">
        <v>34779</v>
      </c>
      <c r="F1898">
        <v>26.895800000000001</v>
      </c>
      <c r="G1898">
        <f t="shared" si="29"/>
        <v>27</v>
      </c>
      <c r="I1898">
        <f>INDEX('[1]Traitement outputs (2)'!$B$34:$Q$38,MATCH(70,'[1]Traitement outputs (2)'!$A$34:$A$38,0),MATCH(C1898,'[1]Traitement outputs (2)'!$B$33:$Q$33,0))</f>
        <v>-87.65601603539298</v>
      </c>
      <c r="J1898">
        <f>INDEX('[1]Traitement outputs (2)'!$B$41:$Q$45,MATCH(70,'[1]Traitement outputs (2)'!$A$41:$A$45,0),MATCH(C1898,'[1]Traitement outputs (2)'!$B$40:$Q$40,0))</f>
        <v>158.03405896601754</v>
      </c>
      <c r="K1898">
        <f>I1898*$S$2</f>
        <v>-10179.387954970944</v>
      </c>
      <c r="L1898">
        <f>J1898*$S$2</f>
        <v>18352.305626852856</v>
      </c>
    </row>
    <row r="1899" spans="1:12" x14ac:dyDescent="0.35">
      <c r="A1899" s="1">
        <v>34779.041666666664</v>
      </c>
      <c r="B1899">
        <v>16.077400000000001</v>
      </c>
      <c r="C1899">
        <f>HLOOKUP(B1899,'[1]Traitement outputs'!$B$33:$Q$33,1,TRUE)</f>
        <v>16</v>
      </c>
      <c r="E1899" s="1">
        <v>34779.041666666664</v>
      </c>
      <c r="F1899">
        <v>24.783899999999999</v>
      </c>
      <c r="G1899">
        <f t="shared" si="29"/>
        <v>25</v>
      </c>
      <c r="I1899">
        <f>INDEX('[1]Traitement outputs (2)'!$B$34:$Q$38,MATCH(70,'[1]Traitement outputs (2)'!$A$34:$A$38,0),MATCH(C1899,'[1]Traitement outputs (2)'!$B$33:$Q$33,0))</f>
        <v>-87.65601603539298</v>
      </c>
      <c r="J1899">
        <f>INDEX('[1]Traitement outputs (2)'!$B$41:$Q$45,MATCH(70,'[1]Traitement outputs (2)'!$A$41:$A$45,0),MATCH(C1899,'[1]Traitement outputs (2)'!$B$40:$Q$40,0))</f>
        <v>158.03405896601754</v>
      </c>
      <c r="K1899">
        <f>I1899*$S$2</f>
        <v>-10179.387954970944</v>
      </c>
      <c r="L1899">
        <f>J1899*$S$2</f>
        <v>18352.305626852856</v>
      </c>
    </row>
    <row r="1900" spans="1:12" x14ac:dyDescent="0.35">
      <c r="A1900" s="1">
        <v>34779.083333333336</v>
      </c>
      <c r="B1900">
        <v>16.077000000000002</v>
      </c>
      <c r="C1900">
        <f>HLOOKUP(B1900,'[1]Traitement outputs'!$B$33:$Q$33,1,TRUE)</f>
        <v>16</v>
      </c>
      <c r="E1900" s="1">
        <v>34779.083333333336</v>
      </c>
      <c r="F1900">
        <v>22.7392</v>
      </c>
      <c r="G1900">
        <f t="shared" si="29"/>
        <v>23</v>
      </c>
      <c r="I1900">
        <f>INDEX('[1]Traitement outputs (2)'!$B$34:$Q$38,MATCH(70,'[1]Traitement outputs (2)'!$A$34:$A$38,0),MATCH(C1900,'[1]Traitement outputs (2)'!$B$33:$Q$33,0))</f>
        <v>-87.65601603539298</v>
      </c>
      <c r="J1900">
        <f>INDEX('[1]Traitement outputs (2)'!$B$41:$Q$45,MATCH(70,'[1]Traitement outputs (2)'!$A$41:$A$45,0),MATCH(C1900,'[1]Traitement outputs (2)'!$B$40:$Q$40,0))</f>
        <v>158.03405896601754</v>
      </c>
      <c r="K1900">
        <f>I1900*$S$2</f>
        <v>-10179.387954970944</v>
      </c>
      <c r="L1900">
        <f>J1900*$S$2</f>
        <v>18352.305626852856</v>
      </c>
    </row>
    <row r="1901" spans="1:12" x14ac:dyDescent="0.35">
      <c r="A1901" s="1">
        <v>34779.125</v>
      </c>
      <c r="B1901">
        <v>16.076699999999999</v>
      </c>
      <c r="C1901">
        <f>HLOOKUP(B1901,'[1]Traitement outputs'!$B$33:$Q$33,1,TRUE)</f>
        <v>16</v>
      </c>
      <c r="E1901" s="1">
        <v>34779.125</v>
      </c>
      <c r="F1901">
        <v>20.839099999999998</v>
      </c>
      <c r="G1901">
        <f t="shared" si="29"/>
        <v>21</v>
      </c>
      <c r="I1901">
        <f>INDEX('[1]Traitement outputs (2)'!$B$34:$Q$38,MATCH(70,'[1]Traitement outputs (2)'!$A$34:$A$38,0),MATCH(C1901,'[1]Traitement outputs (2)'!$B$33:$Q$33,0))</f>
        <v>-87.65601603539298</v>
      </c>
      <c r="J1901">
        <f>INDEX('[1]Traitement outputs (2)'!$B$41:$Q$45,MATCH(70,'[1]Traitement outputs (2)'!$A$41:$A$45,0),MATCH(C1901,'[1]Traitement outputs (2)'!$B$40:$Q$40,0))</f>
        <v>158.03405896601754</v>
      </c>
      <c r="K1901">
        <f>I1901*$S$2</f>
        <v>-10179.387954970944</v>
      </c>
      <c r="L1901">
        <f>J1901*$S$2</f>
        <v>18352.305626852856</v>
      </c>
    </row>
    <row r="1902" spans="1:12" x14ac:dyDescent="0.35">
      <c r="A1902" s="1">
        <v>34779.166666666664</v>
      </c>
      <c r="B1902">
        <v>16.076599999999999</v>
      </c>
      <c r="C1902">
        <f>HLOOKUP(B1902,'[1]Traitement outputs'!$B$33:$Q$33,1,TRUE)</f>
        <v>16</v>
      </c>
      <c r="E1902" s="1">
        <v>34779.166666666664</v>
      </c>
      <c r="F1902">
        <v>19.130299999999998</v>
      </c>
      <c r="G1902">
        <f t="shared" si="29"/>
        <v>19</v>
      </c>
      <c r="I1902">
        <f>INDEX('[1]Traitement outputs (2)'!$B$34:$Q$38,MATCH(70,'[1]Traitement outputs (2)'!$A$34:$A$38,0),MATCH(C1902,'[1]Traitement outputs (2)'!$B$33:$Q$33,0))</f>
        <v>-87.65601603539298</v>
      </c>
      <c r="J1902">
        <f>INDEX('[1]Traitement outputs (2)'!$B$41:$Q$45,MATCH(70,'[1]Traitement outputs (2)'!$A$41:$A$45,0),MATCH(C1902,'[1]Traitement outputs (2)'!$B$40:$Q$40,0))</f>
        <v>158.03405896601754</v>
      </c>
      <c r="K1902">
        <f>I1902*$S$2</f>
        <v>-10179.387954970944</v>
      </c>
      <c r="L1902">
        <f>J1902*$S$2</f>
        <v>18352.305626852856</v>
      </c>
    </row>
    <row r="1903" spans="1:12" x14ac:dyDescent="0.35">
      <c r="A1903" s="1">
        <v>34779.208333333336</v>
      </c>
      <c r="B1903">
        <v>20.030899999999999</v>
      </c>
      <c r="C1903">
        <f>HLOOKUP(B1903,'[1]Traitement outputs'!$B$33:$Q$33,1,TRUE)</f>
        <v>20</v>
      </c>
      <c r="E1903" s="1">
        <v>34779.208333333336</v>
      </c>
      <c r="F1903">
        <v>13.447900000000001</v>
      </c>
      <c r="G1903">
        <f t="shared" si="29"/>
        <v>13</v>
      </c>
      <c r="I1903">
        <f>INDEX('[1]Traitement outputs (2)'!$B$34:$Q$38,MATCH(70,'[1]Traitement outputs (2)'!$A$34:$A$38,0),MATCH(C1903,'[1]Traitement outputs (2)'!$B$33:$Q$33,0))</f>
        <v>-183.77989640241771</v>
      </c>
      <c r="J1903">
        <f>INDEX('[1]Traitement outputs (2)'!$B$41:$Q$45,MATCH(70,'[1]Traitement outputs (2)'!$A$41:$A$45,0),MATCH(C1903,'[1]Traitement outputs (2)'!$B$40:$Q$40,0))</f>
        <v>254.15803075879367</v>
      </c>
      <c r="K1903">
        <f>I1903*$S$2</f>
        <v>-21342.138833337085</v>
      </c>
      <c r="L1903">
        <f>J1903*$S$2</f>
        <v>29515.067122381799</v>
      </c>
    </row>
    <row r="1904" spans="1:12" x14ac:dyDescent="0.35">
      <c r="A1904" s="1">
        <v>34779.25</v>
      </c>
      <c r="B1904">
        <v>20.0791</v>
      </c>
      <c r="C1904">
        <f>HLOOKUP(B1904,'[1]Traitement outputs'!$B$33:$Q$33,1,TRUE)</f>
        <v>20</v>
      </c>
      <c r="E1904" s="1">
        <v>34779.25</v>
      </c>
      <c r="F1904">
        <v>12.794499999999999</v>
      </c>
      <c r="G1904">
        <f t="shared" si="29"/>
        <v>13</v>
      </c>
      <c r="I1904">
        <f>INDEX('[1]Traitement outputs (2)'!$B$34:$Q$38,MATCH(70,'[1]Traitement outputs (2)'!$A$34:$A$38,0),MATCH(C1904,'[1]Traitement outputs (2)'!$B$33:$Q$33,0))</f>
        <v>-183.77989640241771</v>
      </c>
      <c r="J1904">
        <f>INDEX('[1]Traitement outputs (2)'!$B$41:$Q$45,MATCH(70,'[1]Traitement outputs (2)'!$A$41:$A$45,0),MATCH(C1904,'[1]Traitement outputs (2)'!$B$40:$Q$40,0))</f>
        <v>254.15803075879367</v>
      </c>
      <c r="K1904">
        <f>I1904*$S$2</f>
        <v>-21342.138833337085</v>
      </c>
      <c r="L1904">
        <f>J1904*$S$2</f>
        <v>29515.067122381799</v>
      </c>
    </row>
    <row r="1905" spans="1:12" x14ac:dyDescent="0.35">
      <c r="A1905" s="1">
        <v>34779.291666666664</v>
      </c>
      <c r="B1905">
        <v>20.0839</v>
      </c>
      <c r="C1905">
        <f>HLOOKUP(B1905,'[1]Traitement outputs'!$B$33:$Q$33,1,TRUE)</f>
        <v>20</v>
      </c>
      <c r="E1905" s="1">
        <v>34779.291666666664</v>
      </c>
      <c r="F1905">
        <v>12.6854</v>
      </c>
      <c r="G1905">
        <f t="shared" si="29"/>
        <v>13</v>
      </c>
      <c r="I1905">
        <f>INDEX('[1]Traitement outputs (2)'!$B$34:$Q$38,MATCH(70,'[1]Traitement outputs (2)'!$A$34:$A$38,0),MATCH(C1905,'[1]Traitement outputs (2)'!$B$33:$Q$33,0))</f>
        <v>-183.77989640241771</v>
      </c>
      <c r="J1905">
        <f>INDEX('[1]Traitement outputs (2)'!$B$41:$Q$45,MATCH(70,'[1]Traitement outputs (2)'!$A$41:$A$45,0),MATCH(C1905,'[1]Traitement outputs (2)'!$B$40:$Q$40,0))</f>
        <v>254.15803075879367</v>
      </c>
      <c r="K1905">
        <f>I1905*$S$2</f>
        <v>-21342.138833337085</v>
      </c>
      <c r="L1905">
        <f>J1905*$S$2</f>
        <v>29515.067122381799</v>
      </c>
    </row>
    <row r="1906" spans="1:12" x14ac:dyDescent="0.35">
      <c r="A1906" s="1">
        <v>34779.333333333336</v>
      </c>
      <c r="B1906">
        <v>20.084800000000001</v>
      </c>
      <c r="C1906">
        <f>HLOOKUP(B1906,'[1]Traitement outputs'!$B$33:$Q$33,1,TRUE)</f>
        <v>20</v>
      </c>
      <c r="E1906" s="1">
        <v>34779.333333333336</v>
      </c>
      <c r="F1906">
        <v>13.0543</v>
      </c>
      <c r="G1906">
        <f t="shared" si="29"/>
        <v>13</v>
      </c>
      <c r="I1906">
        <f>INDEX('[1]Traitement outputs (2)'!$B$34:$Q$38,MATCH(70,'[1]Traitement outputs (2)'!$A$34:$A$38,0),MATCH(C1906,'[1]Traitement outputs (2)'!$B$33:$Q$33,0))</f>
        <v>-183.77989640241771</v>
      </c>
      <c r="J1906">
        <f>INDEX('[1]Traitement outputs (2)'!$B$41:$Q$45,MATCH(70,'[1]Traitement outputs (2)'!$A$41:$A$45,0),MATCH(C1906,'[1]Traitement outputs (2)'!$B$40:$Q$40,0))</f>
        <v>254.15803075879367</v>
      </c>
      <c r="K1906">
        <f>I1906*$S$2</f>
        <v>-21342.138833337085</v>
      </c>
      <c r="L1906">
        <f>J1906*$S$2</f>
        <v>29515.067122381799</v>
      </c>
    </row>
    <row r="1907" spans="1:12" x14ac:dyDescent="0.35">
      <c r="A1907" s="1">
        <v>34779.375</v>
      </c>
      <c r="B1907">
        <v>21.016500000000001</v>
      </c>
      <c r="C1907">
        <f>HLOOKUP(B1907,'[1]Traitement outputs'!$B$33:$Q$33,1,TRUE)</f>
        <v>20</v>
      </c>
      <c r="E1907" s="1">
        <v>34779.375</v>
      </c>
      <c r="F1907">
        <v>13.1075</v>
      </c>
      <c r="G1907">
        <f t="shared" si="29"/>
        <v>13</v>
      </c>
      <c r="I1907">
        <f>INDEX('[1]Traitement outputs (2)'!$B$34:$Q$38,MATCH(70,'[1]Traitement outputs (2)'!$A$34:$A$38,0),MATCH(C1907,'[1]Traitement outputs (2)'!$B$33:$Q$33,0))</f>
        <v>-183.77989640241771</v>
      </c>
      <c r="J1907">
        <f>INDEX('[1]Traitement outputs (2)'!$B$41:$Q$45,MATCH(70,'[1]Traitement outputs (2)'!$A$41:$A$45,0),MATCH(C1907,'[1]Traitement outputs (2)'!$B$40:$Q$40,0))</f>
        <v>254.15803075879367</v>
      </c>
      <c r="K1907">
        <f>I1907*$S$2</f>
        <v>-21342.138833337085</v>
      </c>
      <c r="L1907">
        <f>J1907*$S$2</f>
        <v>29515.067122381799</v>
      </c>
    </row>
    <row r="1908" spans="1:12" x14ac:dyDescent="0.35">
      <c r="A1908" s="1">
        <v>34779.416666666664</v>
      </c>
      <c r="B1908">
        <v>27.329000000000001</v>
      </c>
      <c r="C1908">
        <f>HLOOKUP(B1908,'[1]Traitement outputs'!$B$33:$Q$33,1,TRUE)</f>
        <v>26</v>
      </c>
      <c r="E1908" s="1">
        <v>34779.416666666664</v>
      </c>
      <c r="F1908">
        <v>10.5608</v>
      </c>
      <c r="G1908">
        <f t="shared" si="29"/>
        <v>11</v>
      </c>
      <c r="I1908">
        <f>INDEX('[1]Traitement outputs (2)'!$B$34:$Q$38,MATCH(70,'[1]Traitement outputs (2)'!$A$34:$A$38,0),MATCH(C1908,'[1]Traitement outputs (2)'!$B$33:$Q$33,0))</f>
        <v>-332.1404588687447</v>
      </c>
      <c r="J1908">
        <f>INDEX('[1]Traitement outputs (2)'!$B$41:$Q$45,MATCH(70,'[1]Traitement outputs (2)'!$A$41:$A$45,0),MATCH(C1908,'[1]Traitement outputs (2)'!$B$40:$Q$40,0))</f>
        <v>402.51858998591712</v>
      </c>
      <c r="K1908">
        <f>I1908*$S$2</f>
        <v>-38571.072919876678</v>
      </c>
      <c r="L1908">
        <f>J1908*$S$2</f>
        <v>46744.000832756574</v>
      </c>
    </row>
    <row r="1909" spans="1:12" x14ac:dyDescent="0.35">
      <c r="A1909" s="1">
        <v>34779.458333333336</v>
      </c>
      <c r="B1909">
        <v>31.216899999999999</v>
      </c>
      <c r="C1909">
        <f>HLOOKUP(B1909,'[1]Traitement outputs'!$B$33:$Q$33,1,TRUE)</f>
        <v>30</v>
      </c>
      <c r="E1909" s="1">
        <v>34779.458333333336</v>
      </c>
      <c r="F1909">
        <v>10.2965</v>
      </c>
      <c r="G1909">
        <f t="shared" si="29"/>
        <v>10</v>
      </c>
      <c r="I1909">
        <f>INDEX('[1]Traitement outputs (2)'!$B$34:$Q$38,MATCH(70,'[1]Traitement outputs (2)'!$A$34:$A$38,0),MATCH(C1909,'[1]Traitement outputs (2)'!$B$33:$Q$33,0))</f>
        <v>-354.87415038336604</v>
      </c>
      <c r="J1909">
        <f>INDEX('[1]Traitement outputs (2)'!$B$41:$Q$45,MATCH(70,'[1]Traitement outputs (2)'!$A$41:$A$45,0),MATCH(C1909,'[1]Traitement outputs (2)'!$B$40:$Q$40,0))</f>
        <v>425.25225546256246</v>
      </c>
      <c r="K1909">
        <f>I1909*$S$2</f>
        <v>-41211.109235039839</v>
      </c>
      <c r="L1909">
        <f>J1909*$S$2</f>
        <v>49384.034124160826</v>
      </c>
    </row>
    <row r="1910" spans="1:12" x14ac:dyDescent="0.35">
      <c r="A1910" s="1">
        <v>34779.5</v>
      </c>
      <c r="B1910">
        <v>32.415399999999998</v>
      </c>
      <c r="C1910">
        <f>HLOOKUP(B1910,'[1]Traitement outputs'!$B$33:$Q$33,1,TRUE)</f>
        <v>30</v>
      </c>
      <c r="E1910" s="1">
        <v>34779.5</v>
      </c>
      <c r="F1910">
        <v>11.1607</v>
      </c>
      <c r="G1910">
        <f t="shared" si="29"/>
        <v>11</v>
      </c>
      <c r="I1910">
        <f>INDEX('[1]Traitement outputs (2)'!$B$34:$Q$38,MATCH(70,'[1]Traitement outputs (2)'!$A$34:$A$38,0),MATCH(C1910,'[1]Traitement outputs (2)'!$B$33:$Q$33,0))</f>
        <v>-354.87415038336604</v>
      </c>
      <c r="J1910">
        <f>INDEX('[1]Traitement outputs (2)'!$B$41:$Q$45,MATCH(70,'[1]Traitement outputs (2)'!$A$41:$A$45,0),MATCH(C1910,'[1]Traitement outputs (2)'!$B$40:$Q$40,0))</f>
        <v>425.25225546256246</v>
      </c>
      <c r="K1910">
        <f>I1910*$S$2</f>
        <v>-41211.109235039839</v>
      </c>
      <c r="L1910">
        <f>J1910*$S$2</f>
        <v>49384.034124160826</v>
      </c>
    </row>
    <row r="1911" spans="1:12" x14ac:dyDescent="0.35">
      <c r="A1911" s="1">
        <v>34779.541666666664</v>
      </c>
      <c r="B1911">
        <v>29.6557</v>
      </c>
      <c r="C1911">
        <f>HLOOKUP(B1911,'[1]Traitement outputs'!$B$33:$Q$33,1,TRUE)</f>
        <v>28</v>
      </c>
      <c r="E1911" s="1">
        <v>34779.541666666664</v>
      </c>
      <c r="F1911">
        <v>14.772</v>
      </c>
      <c r="G1911">
        <f t="shared" si="29"/>
        <v>15</v>
      </c>
      <c r="I1911">
        <f>INDEX('[1]Traitement outputs (2)'!$B$34:$Q$38,MATCH(70,'[1]Traitement outputs (2)'!$A$34:$A$38,0),MATCH(C1911,'[1]Traitement outputs (2)'!$B$33:$Q$33,0))</f>
        <v>-356.11870447159157</v>
      </c>
      <c r="J1911">
        <f>INDEX('[1]Traitement outputs (2)'!$B$41:$Q$45,MATCH(70,'[1]Traitement outputs (2)'!$A$41:$A$45,0),MATCH(C1911,'[1]Traitement outputs (2)'!$B$40:$Q$40,0))</f>
        <v>426.49674240325749</v>
      </c>
      <c r="K1911">
        <f>I1911*$S$2</f>
        <v>-41355.637807840561</v>
      </c>
      <c r="L1911">
        <f>J1911*$S$2</f>
        <v>49528.554899199407</v>
      </c>
    </row>
    <row r="1912" spans="1:12" x14ac:dyDescent="0.35">
      <c r="A1912" s="1">
        <v>34779.583333333336</v>
      </c>
      <c r="B1912">
        <v>25.744399999999999</v>
      </c>
      <c r="C1912">
        <f>HLOOKUP(B1912,'[1]Traitement outputs'!$B$33:$Q$33,1,TRUE)</f>
        <v>24</v>
      </c>
      <c r="E1912" s="1">
        <v>34779.583333333336</v>
      </c>
      <c r="F1912">
        <v>20.579799999999999</v>
      </c>
      <c r="G1912">
        <f t="shared" si="29"/>
        <v>21</v>
      </c>
      <c r="I1912">
        <f>INDEX('[1]Traitement outputs (2)'!$B$34:$Q$38,MATCH(70,'[1]Traitement outputs (2)'!$A$34:$A$38,0),MATCH(C1912,'[1]Traitement outputs (2)'!$B$33:$Q$33,0))</f>
        <v>-289.85023259609778</v>
      </c>
      <c r="J1912">
        <f>INDEX('[1]Traitement outputs (2)'!$B$41:$Q$45,MATCH(70,'[1]Traitement outputs (2)'!$A$41:$A$45,0),MATCH(C1912,'[1]Traitement outputs (2)'!$B$40:$Q$40,0))</f>
        <v>360.22836590796732</v>
      </c>
      <c r="K1912">
        <f>I1912*$S$2</f>
        <v>-33659.959691105723</v>
      </c>
      <c r="L1912">
        <f>J1912*$S$2</f>
        <v>41832.887858853152</v>
      </c>
    </row>
    <row r="1913" spans="1:12" x14ac:dyDescent="0.35">
      <c r="A1913" s="1">
        <v>34779.625</v>
      </c>
      <c r="B1913">
        <v>21.7681</v>
      </c>
      <c r="C1913">
        <f>HLOOKUP(B1913,'[1]Traitement outputs'!$B$33:$Q$33,1,TRUE)</f>
        <v>20</v>
      </c>
      <c r="E1913" s="1">
        <v>34779.625</v>
      </c>
      <c r="F1913">
        <v>27.5533</v>
      </c>
      <c r="G1913">
        <f t="shared" si="29"/>
        <v>28</v>
      </c>
      <c r="I1913">
        <f>INDEX('[1]Traitement outputs (2)'!$B$34:$Q$38,MATCH(70,'[1]Traitement outputs (2)'!$A$34:$A$38,0),MATCH(C1913,'[1]Traitement outputs (2)'!$B$33:$Q$33,0))</f>
        <v>-183.77989640241771</v>
      </c>
      <c r="J1913">
        <f>INDEX('[1]Traitement outputs (2)'!$B$41:$Q$45,MATCH(70,'[1]Traitement outputs (2)'!$A$41:$A$45,0),MATCH(C1913,'[1]Traitement outputs (2)'!$B$40:$Q$40,0))</f>
        <v>254.15803075879367</v>
      </c>
      <c r="K1913">
        <f>I1913*$S$2</f>
        <v>-21342.138833337085</v>
      </c>
      <c r="L1913">
        <f>J1913*$S$2</f>
        <v>29515.067122381799</v>
      </c>
    </row>
    <row r="1914" spans="1:12" x14ac:dyDescent="0.35">
      <c r="A1914" s="1">
        <v>34779.666666666664</v>
      </c>
      <c r="B1914">
        <v>20.133600000000001</v>
      </c>
      <c r="C1914">
        <f>HLOOKUP(B1914,'[1]Traitement outputs'!$B$33:$Q$33,1,TRUE)</f>
        <v>20</v>
      </c>
      <c r="E1914" s="1">
        <v>34779.666666666664</v>
      </c>
      <c r="F1914">
        <v>30.820699999999999</v>
      </c>
      <c r="G1914">
        <f t="shared" si="29"/>
        <v>31</v>
      </c>
      <c r="I1914">
        <f>INDEX('[1]Traitement outputs (2)'!$B$34:$Q$38,MATCH(70,'[1]Traitement outputs (2)'!$A$34:$A$38,0),MATCH(C1914,'[1]Traitement outputs (2)'!$B$33:$Q$33,0))</f>
        <v>-183.77989640241771</v>
      </c>
      <c r="J1914">
        <f>INDEX('[1]Traitement outputs (2)'!$B$41:$Q$45,MATCH(70,'[1]Traitement outputs (2)'!$A$41:$A$45,0),MATCH(C1914,'[1]Traitement outputs (2)'!$B$40:$Q$40,0))</f>
        <v>254.15803075879367</v>
      </c>
      <c r="K1914">
        <f>I1914*$S$2</f>
        <v>-21342.138833337085</v>
      </c>
      <c r="L1914">
        <f>J1914*$S$2</f>
        <v>29515.067122381799</v>
      </c>
    </row>
    <row r="1915" spans="1:12" x14ac:dyDescent="0.35">
      <c r="A1915" s="1">
        <v>34779.708333333336</v>
      </c>
      <c r="B1915">
        <v>20.087900000000001</v>
      </c>
      <c r="C1915">
        <f>HLOOKUP(B1915,'[1]Traitement outputs'!$B$33:$Q$33,1,TRUE)</f>
        <v>20</v>
      </c>
      <c r="E1915" s="1">
        <v>34779.708333333336</v>
      </c>
      <c r="F1915">
        <v>30.713200000000001</v>
      </c>
      <c r="G1915">
        <f t="shared" si="29"/>
        <v>31</v>
      </c>
      <c r="I1915">
        <f>INDEX('[1]Traitement outputs (2)'!$B$34:$Q$38,MATCH(70,'[1]Traitement outputs (2)'!$A$34:$A$38,0),MATCH(C1915,'[1]Traitement outputs (2)'!$B$33:$Q$33,0))</f>
        <v>-183.77989640241771</v>
      </c>
      <c r="J1915">
        <f>INDEX('[1]Traitement outputs (2)'!$B$41:$Q$45,MATCH(70,'[1]Traitement outputs (2)'!$A$41:$A$45,0),MATCH(C1915,'[1]Traitement outputs (2)'!$B$40:$Q$40,0))</f>
        <v>254.15803075879367</v>
      </c>
      <c r="K1915">
        <f>I1915*$S$2</f>
        <v>-21342.138833337085</v>
      </c>
      <c r="L1915">
        <f>J1915*$S$2</f>
        <v>29515.067122381799</v>
      </c>
    </row>
    <row r="1916" spans="1:12" x14ac:dyDescent="0.35">
      <c r="A1916" s="1">
        <v>34779.75</v>
      </c>
      <c r="B1916">
        <v>20.0809</v>
      </c>
      <c r="C1916">
        <f>HLOOKUP(B1916,'[1]Traitement outputs'!$B$33:$Q$33,1,TRUE)</f>
        <v>20</v>
      </c>
      <c r="E1916" s="1">
        <v>34779.75</v>
      </c>
      <c r="F1916">
        <v>30.2195</v>
      </c>
      <c r="G1916">
        <f t="shared" si="29"/>
        <v>30</v>
      </c>
      <c r="I1916">
        <f>INDEX('[1]Traitement outputs (2)'!$B$34:$Q$38,MATCH(70,'[1]Traitement outputs (2)'!$A$34:$A$38,0),MATCH(C1916,'[1]Traitement outputs (2)'!$B$33:$Q$33,0))</f>
        <v>-183.77989640241771</v>
      </c>
      <c r="J1916">
        <f>INDEX('[1]Traitement outputs (2)'!$B$41:$Q$45,MATCH(70,'[1]Traitement outputs (2)'!$A$41:$A$45,0),MATCH(C1916,'[1]Traitement outputs (2)'!$B$40:$Q$40,0))</f>
        <v>254.15803075879367</v>
      </c>
      <c r="K1916">
        <f>I1916*$S$2</f>
        <v>-21342.138833337085</v>
      </c>
      <c r="L1916">
        <f>J1916*$S$2</f>
        <v>29515.067122381799</v>
      </c>
    </row>
    <row r="1917" spans="1:12" x14ac:dyDescent="0.35">
      <c r="A1917" s="1">
        <v>34779.791666666664</v>
      </c>
      <c r="B1917">
        <v>20.079999999999998</v>
      </c>
      <c r="C1917">
        <f>HLOOKUP(B1917,'[1]Traitement outputs'!$B$33:$Q$33,1,TRUE)</f>
        <v>20</v>
      </c>
      <c r="E1917" s="1">
        <v>34779.791666666664</v>
      </c>
      <c r="F1917">
        <v>29.622</v>
      </c>
      <c r="G1917">
        <f t="shared" si="29"/>
        <v>30</v>
      </c>
      <c r="I1917">
        <f>INDEX('[1]Traitement outputs (2)'!$B$34:$Q$38,MATCH(70,'[1]Traitement outputs (2)'!$A$34:$A$38,0),MATCH(C1917,'[1]Traitement outputs (2)'!$B$33:$Q$33,0))</f>
        <v>-183.77989640241771</v>
      </c>
      <c r="J1917">
        <f>INDEX('[1]Traitement outputs (2)'!$B$41:$Q$45,MATCH(70,'[1]Traitement outputs (2)'!$A$41:$A$45,0),MATCH(C1917,'[1]Traitement outputs (2)'!$B$40:$Q$40,0))</f>
        <v>254.15803075879367</v>
      </c>
      <c r="K1917">
        <f>I1917*$S$2</f>
        <v>-21342.138833337085</v>
      </c>
      <c r="L1917">
        <f>J1917*$S$2</f>
        <v>29515.067122381799</v>
      </c>
    </row>
    <row r="1918" spans="1:12" x14ac:dyDescent="0.35">
      <c r="A1918" s="1">
        <v>34779.833333333336</v>
      </c>
      <c r="B1918">
        <v>20.079599999999999</v>
      </c>
      <c r="C1918">
        <f>HLOOKUP(B1918,'[1]Traitement outputs'!$B$33:$Q$33,1,TRUE)</f>
        <v>20</v>
      </c>
      <c r="E1918" s="1">
        <v>34779.833333333336</v>
      </c>
      <c r="F1918">
        <v>29.013999999999999</v>
      </c>
      <c r="G1918">
        <f t="shared" si="29"/>
        <v>29</v>
      </c>
      <c r="I1918">
        <f>INDEX('[1]Traitement outputs (2)'!$B$34:$Q$38,MATCH(70,'[1]Traitement outputs (2)'!$A$34:$A$38,0),MATCH(C1918,'[1]Traitement outputs (2)'!$B$33:$Q$33,0))</f>
        <v>-183.77989640241771</v>
      </c>
      <c r="J1918">
        <f>INDEX('[1]Traitement outputs (2)'!$B$41:$Q$45,MATCH(70,'[1]Traitement outputs (2)'!$A$41:$A$45,0),MATCH(C1918,'[1]Traitement outputs (2)'!$B$40:$Q$40,0))</f>
        <v>254.15803075879367</v>
      </c>
      <c r="K1918">
        <f>I1918*$S$2</f>
        <v>-21342.138833337085</v>
      </c>
      <c r="L1918">
        <f>J1918*$S$2</f>
        <v>29515.067122381799</v>
      </c>
    </row>
    <row r="1919" spans="1:12" x14ac:dyDescent="0.35">
      <c r="A1919" s="1">
        <v>34779.875</v>
      </c>
      <c r="B1919">
        <v>16.1709</v>
      </c>
      <c r="C1919">
        <f>HLOOKUP(B1919,'[1]Traitement outputs'!$B$33:$Q$33,1,TRUE)</f>
        <v>16</v>
      </c>
      <c r="E1919" s="1">
        <v>34779.875</v>
      </c>
      <c r="F1919">
        <v>36.137900000000002</v>
      </c>
      <c r="G1919">
        <f t="shared" si="29"/>
        <v>36</v>
      </c>
      <c r="I1919">
        <f>INDEX('[1]Traitement outputs (2)'!$B$34:$Q$38,MATCH(70,'[1]Traitement outputs (2)'!$A$34:$A$38,0),MATCH(C1919,'[1]Traitement outputs (2)'!$B$33:$Q$33,0))</f>
        <v>-87.65601603539298</v>
      </c>
      <c r="J1919">
        <f>INDEX('[1]Traitement outputs (2)'!$B$41:$Q$45,MATCH(70,'[1]Traitement outputs (2)'!$A$41:$A$45,0),MATCH(C1919,'[1]Traitement outputs (2)'!$B$40:$Q$40,0))</f>
        <v>158.03405896601754</v>
      </c>
      <c r="K1919">
        <f>I1919*$S$2</f>
        <v>-10179.387954970944</v>
      </c>
      <c r="L1919">
        <f>J1919*$S$2</f>
        <v>18352.305626852856</v>
      </c>
    </row>
    <row r="1920" spans="1:12" x14ac:dyDescent="0.35">
      <c r="A1920" s="1">
        <v>34779.916666666664</v>
      </c>
      <c r="B1920">
        <v>16.0794</v>
      </c>
      <c r="C1920">
        <f>HLOOKUP(B1920,'[1]Traitement outputs'!$B$33:$Q$33,1,TRUE)</f>
        <v>16</v>
      </c>
      <c r="E1920" s="1">
        <v>34779.916666666664</v>
      </c>
      <c r="F1920">
        <v>34.006300000000003</v>
      </c>
      <c r="G1920">
        <f t="shared" si="29"/>
        <v>34</v>
      </c>
      <c r="I1920">
        <f>INDEX('[1]Traitement outputs (2)'!$B$34:$Q$38,MATCH(70,'[1]Traitement outputs (2)'!$A$34:$A$38,0),MATCH(C1920,'[1]Traitement outputs (2)'!$B$33:$Q$33,0))</f>
        <v>-87.65601603539298</v>
      </c>
      <c r="J1920">
        <f>INDEX('[1]Traitement outputs (2)'!$B$41:$Q$45,MATCH(70,'[1]Traitement outputs (2)'!$A$41:$A$45,0),MATCH(C1920,'[1]Traitement outputs (2)'!$B$40:$Q$40,0))</f>
        <v>158.03405896601754</v>
      </c>
      <c r="K1920">
        <f>I1920*$S$2</f>
        <v>-10179.387954970944</v>
      </c>
      <c r="L1920">
        <f>J1920*$S$2</f>
        <v>18352.305626852856</v>
      </c>
    </row>
    <row r="1921" spans="1:12" x14ac:dyDescent="0.35">
      <c r="A1921" s="1">
        <v>34779.958333333336</v>
      </c>
      <c r="B1921">
        <v>16.078399999999998</v>
      </c>
      <c r="C1921">
        <f>HLOOKUP(B1921,'[1]Traitement outputs'!$B$33:$Q$33,1,TRUE)</f>
        <v>16</v>
      </c>
      <c r="E1921" s="1">
        <v>34779.958333333336</v>
      </c>
      <c r="F1921">
        <v>30.924499999999998</v>
      </c>
      <c r="G1921">
        <f t="shared" si="29"/>
        <v>31</v>
      </c>
      <c r="I1921">
        <f>INDEX('[1]Traitement outputs (2)'!$B$34:$Q$38,MATCH(70,'[1]Traitement outputs (2)'!$A$34:$A$38,0),MATCH(C1921,'[1]Traitement outputs (2)'!$B$33:$Q$33,0))</f>
        <v>-87.65601603539298</v>
      </c>
      <c r="J1921">
        <f>INDEX('[1]Traitement outputs (2)'!$B$41:$Q$45,MATCH(70,'[1]Traitement outputs (2)'!$A$41:$A$45,0),MATCH(C1921,'[1]Traitement outputs (2)'!$B$40:$Q$40,0))</f>
        <v>158.03405896601754</v>
      </c>
      <c r="K1921">
        <f>I1921*$S$2</f>
        <v>-10179.387954970944</v>
      </c>
      <c r="L1921">
        <f>J1921*$S$2</f>
        <v>18352.305626852856</v>
      </c>
    </row>
    <row r="1922" spans="1:12" x14ac:dyDescent="0.35">
      <c r="A1922" s="1">
        <v>34780</v>
      </c>
      <c r="B1922">
        <v>16.078499999999998</v>
      </c>
      <c r="C1922">
        <f>HLOOKUP(B1922,'[1]Traitement outputs'!$B$33:$Q$33,1,TRUE)</f>
        <v>16</v>
      </c>
      <c r="E1922" s="1">
        <v>34780</v>
      </c>
      <c r="F1922">
        <v>28.2425</v>
      </c>
      <c r="G1922">
        <f t="shared" si="29"/>
        <v>28</v>
      </c>
      <c r="I1922">
        <f>INDEX('[1]Traitement outputs (2)'!$B$34:$Q$38,MATCH(70,'[1]Traitement outputs (2)'!$A$34:$A$38,0),MATCH(C1922,'[1]Traitement outputs (2)'!$B$33:$Q$33,0))</f>
        <v>-87.65601603539298</v>
      </c>
      <c r="J1922">
        <f>INDEX('[1]Traitement outputs (2)'!$B$41:$Q$45,MATCH(70,'[1]Traitement outputs (2)'!$A$41:$A$45,0),MATCH(C1922,'[1]Traitement outputs (2)'!$B$40:$Q$40,0))</f>
        <v>158.03405896601754</v>
      </c>
      <c r="K1922">
        <f>I1922*$S$2</f>
        <v>-10179.387954970944</v>
      </c>
      <c r="L1922">
        <f>J1922*$S$2</f>
        <v>18352.305626852856</v>
      </c>
    </row>
    <row r="1923" spans="1:12" x14ac:dyDescent="0.35">
      <c r="A1923" s="1">
        <v>34780.041666666664</v>
      </c>
      <c r="B1923">
        <v>16.078399999999998</v>
      </c>
      <c r="C1923">
        <f>HLOOKUP(B1923,'[1]Traitement outputs'!$B$33:$Q$33,1,TRUE)</f>
        <v>16</v>
      </c>
      <c r="E1923" s="1">
        <v>34780.041666666664</v>
      </c>
      <c r="F1923">
        <v>25.6877</v>
      </c>
      <c r="G1923">
        <f t="shared" ref="G1923:G1986" si="30">ROUND(F1923,0)</f>
        <v>26</v>
      </c>
      <c r="I1923">
        <f>INDEX('[1]Traitement outputs (2)'!$B$34:$Q$38,MATCH(70,'[1]Traitement outputs (2)'!$A$34:$A$38,0),MATCH(C1923,'[1]Traitement outputs (2)'!$B$33:$Q$33,0))</f>
        <v>-87.65601603539298</v>
      </c>
      <c r="J1923">
        <f>INDEX('[1]Traitement outputs (2)'!$B$41:$Q$45,MATCH(70,'[1]Traitement outputs (2)'!$A$41:$A$45,0),MATCH(C1923,'[1]Traitement outputs (2)'!$B$40:$Q$40,0))</f>
        <v>158.03405896601754</v>
      </c>
      <c r="K1923">
        <f>I1923*$S$2</f>
        <v>-10179.387954970944</v>
      </c>
      <c r="L1923">
        <f>J1923*$S$2</f>
        <v>18352.305626852856</v>
      </c>
    </row>
    <row r="1924" spans="1:12" x14ac:dyDescent="0.35">
      <c r="A1924" s="1">
        <v>34780.083333333336</v>
      </c>
      <c r="B1924">
        <v>16.078099999999999</v>
      </c>
      <c r="C1924">
        <f>HLOOKUP(B1924,'[1]Traitement outputs'!$B$33:$Q$33,1,TRUE)</f>
        <v>16</v>
      </c>
      <c r="E1924" s="1">
        <v>34780.083333333336</v>
      </c>
      <c r="F1924">
        <v>23.366099999999999</v>
      </c>
      <c r="G1924">
        <f t="shared" si="30"/>
        <v>23</v>
      </c>
      <c r="I1924">
        <f>INDEX('[1]Traitement outputs (2)'!$B$34:$Q$38,MATCH(70,'[1]Traitement outputs (2)'!$A$34:$A$38,0),MATCH(C1924,'[1]Traitement outputs (2)'!$B$33:$Q$33,0))</f>
        <v>-87.65601603539298</v>
      </c>
      <c r="J1924">
        <f>INDEX('[1]Traitement outputs (2)'!$B$41:$Q$45,MATCH(70,'[1]Traitement outputs (2)'!$A$41:$A$45,0),MATCH(C1924,'[1]Traitement outputs (2)'!$B$40:$Q$40,0))</f>
        <v>158.03405896601754</v>
      </c>
      <c r="K1924">
        <f>I1924*$S$2</f>
        <v>-10179.387954970944</v>
      </c>
      <c r="L1924">
        <f>J1924*$S$2</f>
        <v>18352.305626852856</v>
      </c>
    </row>
    <row r="1925" spans="1:12" x14ac:dyDescent="0.35">
      <c r="A1925" s="1">
        <v>34780.125</v>
      </c>
      <c r="B1925">
        <v>16.0778</v>
      </c>
      <c r="C1925">
        <f>HLOOKUP(B1925,'[1]Traitement outputs'!$B$33:$Q$33,1,TRUE)</f>
        <v>16</v>
      </c>
      <c r="E1925" s="1">
        <v>34780.125</v>
      </c>
      <c r="F1925">
        <v>21.313600000000001</v>
      </c>
      <c r="G1925">
        <f t="shared" si="30"/>
        <v>21</v>
      </c>
      <c r="I1925">
        <f>INDEX('[1]Traitement outputs (2)'!$B$34:$Q$38,MATCH(70,'[1]Traitement outputs (2)'!$A$34:$A$38,0),MATCH(C1925,'[1]Traitement outputs (2)'!$B$33:$Q$33,0))</f>
        <v>-87.65601603539298</v>
      </c>
      <c r="J1925">
        <f>INDEX('[1]Traitement outputs (2)'!$B$41:$Q$45,MATCH(70,'[1]Traitement outputs (2)'!$A$41:$A$45,0),MATCH(C1925,'[1]Traitement outputs (2)'!$B$40:$Q$40,0))</f>
        <v>158.03405896601754</v>
      </c>
      <c r="K1925">
        <f>I1925*$S$2</f>
        <v>-10179.387954970944</v>
      </c>
      <c r="L1925">
        <f>J1925*$S$2</f>
        <v>18352.305626852856</v>
      </c>
    </row>
    <row r="1926" spans="1:12" x14ac:dyDescent="0.35">
      <c r="A1926" s="1">
        <v>34780.166666666664</v>
      </c>
      <c r="B1926">
        <v>16.077400000000001</v>
      </c>
      <c r="C1926">
        <f>HLOOKUP(B1926,'[1]Traitement outputs'!$B$33:$Q$33,1,TRUE)</f>
        <v>16</v>
      </c>
      <c r="E1926" s="1">
        <v>34780.166666666664</v>
      </c>
      <c r="F1926">
        <v>19.5474</v>
      </c>
      <c r="G1926">
        <f t="shared" si="30"/>
        <v>20</v>
      </c>
      <c r="I1926">
        <f>INDEX('[1]Traitement outputs (2)'!$B$34:$Q$38,MATCH(70,'[1]Traitement outputs (2)'!$A$34:$A$38,0),MATCH(C1926,'[1]Traitement outputs (2)'!$B$33:$Q$33,0))</f>
        <v>-87.65601603539298</v>
      </c>
      <c r="J1926">
        <f>INDEX('[1]Traitement outputs (2)'!$B$41:$Q$45,MATCH(70,'[1]Traitement outputs (2)'!$A$41:$A$45,0),MATCH(C1926,'[1]Traitement outputs (2)'!$B$40:$Q$40,0))</f>
        <v>158.03405896601754</v>
      </c>
      <c r="K1926">
        <f>I1926*$S$2</f>
        <v>-10179.387954970944</v>
      </c>
      <c r="L1926">
        <f>J1926*$S$2</f>
        <v>18352.305626852856</v>
      </c>
    </row>
    <row r="1927" spans="1:12" x14ac:dyDescent="0.35">
      <c r="A1927" s="1">
        <v>34780.208333333336</v>
      </c>
      <c r="B1927">
        <v>20.031400000000001</v>
      </c>
      <c r="C1927">
        <f>HLOOKUP(B1927,'[1]Traitement outputs'!$B$33:$Q$33,1,TRUE)</f>
        <v>20</v>
      </c>
      <c r="E1927" s="1">
        <v>34780.208333333336</v>
      </c>
      <c r="F1927">
        <v>13.757899999999999</v>
      </c>
      <c r="G1927">
        <f t="shared" si="30"/>
        <v>14</v>
      </c>
      <c r="I1927">
        <f>INDEX('[1]Traitement outputs (2)'!$B$34:$Q$38,MATCH(70,'[1]Traitement outputs (2)'!$A$34:$A$38,0),MATCH(C1927,'[1]Traitement outputs (2)'!$B$33:$Q$33,0))</f>
        <v>-183.77989640241771</v>
      </c>
      <c r="J1927">
        <f>INDEX('[1]Traitement outputs (2)'!$B$41:$Q$45,MATCH(70,'[1]Traitement outputs (2)'!$A$41:$A$45,0),MATCH(C1927,'[1]Traitement outputs (2)'!$B$40:$Q$40,0))</f>
        <v>254.15803075879367</v>
      </c>
      <c r="K1927">
        <f>I1927*$S$2</f>
        <v>-21342.138833337085</v>
      </c>
      <c r="L1927">
        <f>J1927*$S$2</f>
        <v>29515.067122381799</v>
      </c>
    </row>
    <row r="1928" spans="1:12" x14ac:dyDescent="0.35">
      <c r="A1928" s="1">
        <v>34780.25</v>
      </c>
      <c r="B1928">
        <v>20.081199999999999</v>
      </c>
      <c r="C1928">
        <f>HLOOKUP(B1928,'[1]Traitement outputs'!$B$33:$Q$33,1,TRUE)</f>
        <v>20</v>
      </c>
      <c r="E1928" s="1">
        <v>34780.25</v>
      </c>
      <c r="F1928">
        <v>13.129799999999999</v>
      </c>
      <c r="G1928">
        <f t="shared" si="30"/>
        <v>13</v>
      </c>
      <c r="I1928">
        <f>INDEX('[1]Traitement outputs (2)'!$B$34:$Q$38,MATCH(70,'[1]Traitement outputs (2)'!$A$34:$A$38,0),MATCH(C1928,'[1]Traitement outputs (2)'!$B$33:$Q$33,0))</f>
        <v>-183.77989640241771</v>
      </c>
      <c r="J1928">
        <f>INDEX('[1]Traitement outputs (2)'!$B$41:$Q$45,MATCH(70,'[1]Traitement outputs (2)'!$A$41:$A$45,0),MATCH(C1928,'[1]Traitement outputs (2)'!$B$40:$Q$40,0))</f>
        <v>254.15803075879367</v>
      </c>
      <c r="K1928">
        <f>I1928*$S$2</f>
        <v>-21342.138833337085</v>
      </c>
      <c r="L1928">
        <f>J1928*$S$2</f>
        <v>29515.067122381799</v>
      </c>
    </row>
    <row r="1929" spans="1:12" x14ac:dyDescent="0.35">
      <c r="A1929" s="1">
        <v>34780.291666666664</v>
      </c>
      <c r="B1929">
        <v>20.084700000000002</v>
      </c>
      <c r="C1929">
        <f>HLOOKUP(B1929,'[1]Traitement outputs'!$B$33:$Q$33,1,TRUE)</f>
        <v>20</v>
      </c>
      <c r="E1929" s="1">
        <v>34780.291666666664</v>
      </c>
      <c r="F1929">
        <v>13.0166</v>
      </c>
      <c r="G1929">
        <f t="shared" si="30"/>
        <v>13</v>
      </c>
      <c r="I1929">
        <f>INDEX('[1]Traitement outputs (2)'!$B$34:$Q$38,MATCH(70,'[1]Traitement outputs (2)'!$A$34:$A$38,0),MATCH(C1929,'[1]Traitement outputs (2)'!$B$33:$Q$33,0))</f>
        <v>-183.77989640241771</v>
      </c>
      <c r="J1929">
        <f>INDEX('[1]Traitement outputs (2)'!$B$41:$Q$45,MATCH(70,'[1]Traitement outputs (2)'!$A$41:$A$45,0),MATCH(C1929,'[1]Traitement outputs (2)'!$B$40:$Q$40,0))</f>
        <v>254.15803075879367</v>
      </c>
      <c r="K1929">
        <f>I1929*$S$2</f>
        <v>-21342.138833337085</v>
      </c>
      <c r="L1929">
        <f>J1929*$S$2</f>
        <v>29515.067122381799</v>
      </c>
    </row>
    <row r="1930" spans="1:12" x14ac:dyDescent="0.35">
      <c r="A1930" s="1">
        <v>34780.333333333336</v>
      </c>
      <c r="B1930">
        <v>20.510300000000001</v>
      </c>
      <c r="C1930">
        <f>HLOOKUP(B1930,'[1]Traitement outputs'!$B$33:$Q$33,1,TRUE)</f>
        <v>20</v>
      </c>
      <c r="E1930" s="1">
        <v>34780.333333333336</v>
      </c>
      <c r="F1930">
        <v>13.1669</v>
      </c>
      <c r="G1930">
        <f t="shared" si="30"/>
        <v>13</v>
      </c>
      <c r="I1930">
        <f>INDEX('[1]Traitement outputs (2)'!$B$34:$Q$38,MATCH(70,'[1]Traitement outputs (2)'!$A$34:$A$38,0),MATCH(C1930,'[1]Traitement outputs (2)'!$B$33:$Q$33,0))</f>
        <v>-183.77989640241771</v>
      </c>
      <c r="J1930">
        <f>INDEX('[1]Traitement outputs (2)'!$B$41:$Q$45,MATCH(70,'[1]Traitement outputs (2)'!$A$41:$A$45,0),MATCH(C1930,'[1]Traitement outputs (2)'!$B$40:$Q$40,0))</f>
        <v>254.15803075879367</v>
      </c>
      <c r="K1930">
        <f>I1930*$S$2</f>
        <v>-21342.138833337085</v>
      </c>
      <c r="L1930">
        <f>J1930*$S$2</f>
        <v>29515.067122381799</v>
      </c>
    </row>
    <row r="1931" spans="1:12" x14ac:dyDescent="0.35">
      <c r="A1931" s="1">
        <v>34780.375</v>
      </c>
      <c r="B1931">
        <v>24.7181</v>
      </c>
      <c r="C1931">
        <f>HLOOKUP(B1931,'[1]Traitement outputs'!$B$33:$Q$33,1,TRUE)</f>
        <v>24</v>
      </c>
      <c r="E1931" s="1">
        <v>34780.375</v>
      </c>
      <c r="F1931">
        <v>11.6783</v>
      </c>
      <c r="G1931">
        <f t="shared" si="30"/>
        <v>12</v>
      </c>
      <c r="I1931">
        <f>INDEX('[1]Traitement outputs (2)'!$B$34:$Q$38,MATCH(70,'[1]Traitement outputs (2)'!$A$34:$A$38,0),MATCH(C1931,'[1]Traitement outputs (2)'!$B$33:$Q$33,0))</f>
        <v>-289.85023259609778</v>
      </c>
      <c r="J1931">
        <f>INDEX('[1]Traitement outputs (2)'!$B$41:$Q$45,MATCH(70,'[1]Traitement outputs (2)'!$A$41:$A$45,0),MATCH(C1931,'[1]Traitement outputs (2)'!$B$40:$Q$40,0))</f>
        <v>360.22836590796732</v>
      </c>
      <c r="K1931">
        <f>I1931*$S$2</f>
        <v>-33659.959691105723</v>
      </c>
      <c r="L1931">
        <f>J1931*$S$2</f>
        <v>41832.887858853152</v>
      </c>
    </row>
    <row r="1932" spans="1:12" x14ac:dyDescent="0.35">
      <c r="A1932" s="1">
        <v>34780.416666666664</v>
      </c>
      <c r="B1932">
        <v>29.9954</v>
      </c>
      <c r="C1932">
        <f>HLOOKUP(B1932,'[1]Traitement outputs'!$B$33:$Q$33,1,TRUE)</f>
        <v>28</v>
      </c>
      <c r="E1932" s="1">
        <v>34780.416666666664</v>
      </c>
      <c r="F1932">
        <v>10.743600000000001</v>
      </c>
      <c r="G1932">
        <f t="shared" si="30"/>
        <v>11</v>
      </c>
      <c r="I1932">
        <f>INDEX('[1]Traitement outputs (2)'!$B$34:$Q$38,MATCH(70,'[1]Traitement outputs (2)'!$A$34:$A$38,0),MATCH(C1932,'[1]Traitement outputs (2)'!$B$33:$Q$33,0))</f>
        <v>-356.11870447159157</v>
      </c>
      <c r="J1932">
        <f>INDEX('[1]Traitement outputs (2)'!$B$41:$Q$45,MATCH(70,'[1]Traitement outputs (2)'!$A$41:$A$45,0),MATCH(C1932,'[1]Traitement outputs (2)'!$B$40:$Q$40,0))</f>
        <v>426.49674240325749</v>
      </c>
      <c r="K1932">
        <f>I1932*$S$2</f>
        <v>-41355.637807840561</v>
      </c>
      <c r="L1932">
        <f>J1932*$S$2</f>
        <v>49528.554899199407</v>
      </c>
    </row>
    <row r="1933" spans="1:12" x14ac:dyDescent="0.35">
      <c r="A1933" s="1">
        <v>34780.458333333336</v>
      </c>
      <c r="B1933">
        <v>29.153199999999998</v>
      </c>
      <c r="C1933">
        <f>HLOOKUP(B1933,'[1]Traitement outputs'!$B$33:$Q$33,1,TRUE)</f>
        <v>28</v>
      </c>
      <c r="E1933" s="1">
        <v>34780.458333333336</v>
      </c>
      <c r="F1933">
        <v>13.334300000000001</v>
      </c>
      <c r="G1933">
        <f t="shared" si="30"/>
        <v>13</v>
      </c>
      <c r="I1933">
        <f>INDEX('[1]Traitement outputs (2)'!$B$34:$Q$38,MATCH(70,'[1]Traitement outputs (2)'!$A$34:$A$38,0),MATCH(C1933,'[1]Traitement outputs (2)'!$B$33:$Q$33,0))</f>
        <v>-356.11870447159157</v>
      </c>
      <c r="J1933">
        <f>INDEX('[1]Traitement outputs (2)'!$B$41:$Q$45,MATCH(70,'[1]Traitement outputs (2)'!$A$41:$A$45,0),MATCH(C1933,'[1]Traitement outputs (2)'!$B$40:$Q$40,0))</f>
        <v>426.49674240325749</v>
      </c>
      <c r="K1933">
        <f>I1933*$S$2</f>
        <v>-41355.637807840561</v>
      </c>
      <c r="L1933">
        <f>J1933*$S$2</f>
        <v>49528.554899199407</v>
      </c>
    </row>
    <row r="1934" spans="1:12" x14ac:dyDescent="0.35">
      <c r="A1934" s="1">
        <v>34780.5</v>
      </c>
      <c r="B1934">
        <v>22.105</v>
      </c>
      <c r="C1934">
        <f>HLOOKUP(B1934,'[1]Traitement outputs'!$B$33:$Q$33,1,TRUE)</f>
        <v>22</v>
      </c>
      <c r="E1934" s="1">
        <v>34780.5</v>
      </c>
      <c r="F1934">
        <v>19.029399999999999</v>
      </c>
      <c r="G1934">
        <f t="shared" si="30"/>
        <v>19</v>
      </c>
      <c r="I1934">
        <f>INDEX('[1]Traitement outputs (2)'!$B$34:$Q$38,MATCH(70,'[1]Traitement outputs (2)'!$A$34:$A$38,0),MATCH(C1934,'[1]Traitement outputs (2)'!$B$33:$Q$33,0))</f>
        <v>-237.95145474030227</v>
      </c>
      <c r="J1934">
        <f>INDEX('[1]Traitement outputs (2)'!$B$41:$Q$45,MATCH(70,'[1]Traitement outputs (2)'!$A$41:$A$45,0),MATCH(C1934,'[1]Traitement outputs (2)'!$B$40:$Q$40,0))</f>
        <v>308.329590329962</v>
      </c>
      <c r="K1934">
        <f>I1934*$S$2</f>
        <v>-27633.016897245612</v>
      </c>
      <c r="L1934">
        <f>J1934*$S$2</f>
        <v>35805.94532951009</v>
      </c>
    </row>
    <row r="1935" spans="1:12" x14ac:dyDescent="0.35">
      <c r="A1935" s="1">
        <v>34780.541666666664</v>
      </c>
      <c r="B1935">
        <v>21.0185</v>
      </c>
      <c r="C1935">
        <f>HLOOKUP(B1935,'[1]Traitement outputs'!$B$33:$Q$33,1,TRUE)</f>
        <v>20</v>
      </c>
      <c r="E1935" s="1">
        <v>34780.541666666664</v>
      </c>
      <c r="F1935">
        <v>21.019300000000001</v>
      </c>
      <c r="G1935">
        <f t="shared" si="30"/>
        <v>21</v>
      </c>
      <c r="I1935">
        <f>INDEX('[1]Traitement outputs (2)'!$B$34:$Q$38,MATCH(70,'[1]Traitement outputs (2)'!$A$34:$A$38,0),MATCH(C1935,'[1]Traitement outputs (2)'!$B$33:$Q$33,0))</f>
        <v>-183.77989640241771</v>
      </c>
      <c r="J1935">
        <f>INDEX('[1]Traitement outputs (2)'!$B$41:$Q$45,MATCH(70,'[1]Traitement outputs (2)'!$A$41:$A$45,0),MATCH(C1935,'[1]Traitement outputs (2)'!$B$40:$Q$40,0))</f>
        <v>254.15803075879367</v>
      </c>
      <c r="K1935">
        <f>I1935*$S$2</f>
        <v>-21342.138833337085</v>
      </c>
      <c r="L1935">
        <f>J1935*$S$2</f>
        <v>29515.067122381799</v>
      </c>
    </row>
    <row r="1936" spans="1:12" x14ac:dyDescent="0.35">
      <c r="A1936" s="1">
        <v>34780.583333333336</v>
      </c>
      <c r="B1936">
        <v>20.122199999999999</v>
      </c>
      <c r="C1936">
        <f>HLOOKUP(B1936,'[1]Traitement outputs'!$B$33:$Q$33,1,TRUE)</f>
        <v>20</v>
      </c>
      <c r="E1936" s="1">
        <v>34780.583333333336</v>
      </c>
      <c r="F1936">
        <v>21.757999999999999</v>
      </c>
      <c r="G1936">
        <f t="shared" si="30"/>
        <v>22</v>
      </c>
      <c r="I1936">
        <f>INDEX('[1]Traitement outputs (2)'!$B$34:$Q$38,MATCH(70,'[1]Traitement outputs (2)'!$A$34:$A$38,0),MATCH(C1936,'[1]Traitement outputs (2)'!$B$33:$Q$33,0))</f>
        <v>-183.77989640241771</v>
      </c>
      <c r="J1936">
        <f>INDEX('[1]Traitement outputs (2)'!$B$41:$Q$45,MATCH(70,'[1]Traitement outputs (2)'!$A$41:$A$45,0),MATCH(C1936,'[1]Traitement outputs (2)'!$B$40:$Q$40,0))</f>
        <v>254.15803075879367</v>
      </c>
      <c r="K1936">
        <f>I1936*$S$2</f>
        <v>-21342.138833337085</v>
      </c>
      <c r="L1936">
        <f>J1936*$S$2</f>
        <v>29515.067122381799</v>
      </c>
    </row>
    <row r="1937" spans="1:12" x14ac:dyDescent="0.35">
      <c r="A1937" s="1">
        <v>34780.625</v>
      </c>
      <c r="B1937">
        <v>20.0002</v>
      </c>
      <c r="C1937">
        <f>HLOOKUP(B1937,'[1]Traitement outputs'!$B$33:$Q$33,1,TRUE)</f>
        <v>20</v>
      </c>
      <c r="E1937" s="1">
        <v>34780.625</v>
      </c>
      <c r="F1937">
        <v>21.1572</v>
      </c>
      <c r="G1937">
        <f t="shared" si="30"/>
        <v>21</v>
      </c>
      <c r="I1937">
        <f>INDEX('[1]Traitement outputs (2)'!$B$34:$Q$38,MATCH(70,'[1]Traitement outputs (2)'!$A$34:$A$38,0),MATCH(C1937,'[1]Traitement outputs (2)'!$B$33:$Q$33,0))</f>
        <v>-183.77989640241771</v>
      </c>
      <c r="J1937">
        <f>INDEX('[1]Traitement outputs (2)'!$B$41:$Q$45,MATCH(70,'[1]Traitement outputs (2)'!$A$41:$A$45,0),MATCH(C1937,'[1]Traitement outputs (2)'!$B$40:$Q$40,0))</f>
        <v>254.15803075879367</v>
      </c>
      <c r="K1937">
        <f>I1937*$S$2</f>
        <v>-21342.138833337085</v>
      </c>
      <c r="L1937">
        <f>J1937*$S$2</f>
        <v>29515.067122381799</v>
      </c>
    </row>
    <row r="1938" spans="1:12" x14ac:dyDescent="0.35">
      <c r="A1938" s="1">
        <v>34780.666666666664</v>
      </c>
      <c r="B1938">
        <v>20.0002</v>
      </c>
      <c r="C1938">
        <f>HLOOKUP(B1938,'[1]Traitement outputs'!$B$33:$Q$33,1,TRUE)</f>
        <v>20</v>
      </c>
      <c r="E1938" s="1">
        <v>34780.666666666664</v>
      </c>
      <c r="F1938">
        <v>20.859000000000002</v>
      </c>
      <c r="G1938">
        <f t="shared" si="30"/>
        <v>21</v>
      </c>
      <c r="I1938">
        <f>INDEX('[1]Traitement outputs (2)'!$B$34:$Q$38,MATCH(70,'[1]Traitement outputs (2)'!$A$34:$A$38,0),MATCH(C1938,'[1]Traitement outputs (2)'!$B$33:$Q$33,0))</f>
        <v>-183.77989640241771</v>
      </c>
      <c r="J1938">
        <f>INDEX('[1]Traitement outputs (2)'!$B$41:$Q$45,MATCH(70,'[1]Traitement outputs (2)'!$A$41:$A$45,0),MATCH(C1938,'[1]Traitement outputs (2)'!$B$40:$Q$40,0))</f>
        <v>254.15803075879367</v>
      </c>
      <c r="K1938">
        <f>I1938*$S$2</f>
        <v>-21342.138833337085</v>
      </c>
      <c r="L1938">
        <f>J1938*$S$2</f>
        <v>29515.067122381799</v>
      </c>
    </row>
    <row r="1939" spans="1:12" x14ac:dyDescent="0.35">
      <c r="A1939" s="1">
        <v>34780.708333333336</v>
      </c>
      <c r="B1939">
        <v>20.0002</v>
      </c>
      <c r="C1939">
        <f>HLOOKUP(B1939,'[1]Traitement outputs'!$B$33:$Q$33,1,TRUE)</f>
        <v>20</v>
      </c>
      <c r="E1939" s="1">
        <v>34780.708333333336</v>
      </c>
      <c r="F1939">
        <v>20.471</v>
      </c>
      <c r="G1939">
        <f t="shared" si="30"/>
        <v>20</v>
      </c>
      <c r="I1939">
        <f>INDEX('[1]Traitement outputs (2)'!$B$34:$Q$38,MATCH(70,'[1]Traitement outputs (2)'!$A$34:$A$38,0),MATCH(C1939,'[1]Traitement outputs (2)'!$B$33:$Q$33,0))</f>
        <v>-183.77989640241771</v>
      </c>
      <c r="J1939">
        <f>INDEX('[1]Traitement outputs (2)'!$B$41:$Q$45,MATCH(70,'[1]Traitement outputs (2)'!$A$41:$A$45,0),MATCH(C1939,'[1]Traitement outputs (2)'!$B$40:$Q$40,0))</f>
        <v>254.15803075879367</v>
      </c>
      <c r="K1939">
        <f>I1939*$S$2</f>
        <v>-21342.138833337085</v>
      </c>
      <c r="L1939">
        <f>J1939*$S$2</f>
        <v>29515.067122381799</v>
      </c>
    </row>
    <row r="1940" spans="1:12" x14ac:dyDescent="0.35">
      <c r="A1940" s="1">
        <v>34780.75</v>
      </c>
      <c r="B1940">
        <v>20.0001</v>
      </c>
      <c r="C1940">
        <f>HLOOKUP(B1940,'[1]Traitement outputs'!$B$33:$Q$33,1,TRUE)</f>
        <v>20</v>
      </c>
      <c r="E1940" s="1">
        <v>34780.75</v>
      </c>
      <c r="F1940">
        <v>19.8918</v>
      </c>
      <c r="G1940">
        <f t="shared" si="30"/>
        <v>20</v>
      </c>
      <c r="I1940">
        <f>INDEX('[1]Traitement outputs (2)'!$B$34:$Q$38,MATCH(70,'[1]Traitement outputs (2)'!$A$34:$A$38,0),MATCH(C1940,'[1]Traitement outputs (2)'!$B$33:$Q$33,0))</f>
        <v>-183.77989640241771</v>
      </c>
      <c r="J1940">
        <f>INDEX('[1]Traitement outputs (2)'!$B$41:$Q$45,MATCH(70,'[1]Traitement outputs (2)'!$A$41:$A$45,0),MATCH(C1940,'[1]Traitement outputs (2)'!$B$40:$Q$40,0))</f>
        <v>254.15803075879367</v>
      </c>
      <c r="K1940">
        <f>I1940*$S$2</f>
        <v>-21342.138833337085</v>
      </c>
      <c r="L1940">
        <f>J1940*$S$2</f>
        <v>29515.067122381799</v>
      </c>
    </row>
    <row r="1941" spans="1:12" x14ac:dyDescent="0.35">
      <c r="A1941" s="1">
        <v>34780.791666666664</v>
      </c>
      <c r="B1941">
        <v>20.016300000000001</v>
      </c>
      <c r="C1941">
        <f>HLOOKUP(B1941,'[1]Traitement outputs'!$B$33:$Q$33,1,TRUE)</f>
        <v>20</v>
      </c>
      <c r="E1941" s="1">
        <v>34780.791666666664</v>
      </c>
      <c r="F1941">
        <v>19.387799999999999</v>
      </c>
      <c r="G1941">
        <f t="shared" si="30"/>
        <v>19</v>
      </c>
      <c r="I1941">
        <f>INDEX('[1]Traitement outputs (2)'!$B$34:$Q$38,MATCH(70,'[1]Traitement outputs (2)'!$A$34:$A$38,0),MATCH(C1941,'[1]Traitement outputs (2)'!$B$33:$Q$33,0))</f>
        <v>-183.77989640241771</v>
      </c>
      <c r="J1941">
        <f>INDEX('[1]Traitement outputs (2)'!$B$41:$Q$45,MATCH(70,'[1]Traitement outputs (2)'!$A$41:$A$45,0),MATCH(C1941,'[1]Traitement outputs (2)'!$B$40:$Q$40,0))</f>
        <v>254.15803075879367</v>
      </c>
      <c r="K1941">
        <f>I1941*$S$2</f>
        <v>-21342.138833337085</v>
      </c>
      <c r="L1941">
        <f>J1941*$S$2</f>
        <v>29515.067122381799</v>
      </c>
    </row>
    <row r="1942" spans="1:12" x14ac:dyDescent="0.35">
      <c r="A1942" s="1">
        <v>34780.833333333336</v>
      </c>
      <c r="B1942">
        <v>20.071000000000002</v>
      </c>
      <c r="C1942">
        <f>HLOOKUP(B1942,'[1]Traitement outputs'!$B$33:$Q$33,1,TRUE)</f>
        <v>20</v>
      </c>
      <c r="E1942" s="1">
        <v>34780.833333333336</v>
      </c>
      <c r="F1942">
        <v>19.1892</v>
      </c>
      <c r="G1942">
        <f t="shared" si="30"/>
        <v>19</v>
      </c>
      <c r="I1942">
        <f>INDEX('[1]Traitement outputs (2)'!$B$34:$Q$38,MATCH(70,'[1]Traitement outputs (2)'!$A$34:$A$38,0),MATCH(C1942,'[1]Traitement outputs (2)'!$B$33:$Q$33,0))</f>
        <v>-183.77989640241771</v>
      </c>
      <c r="J1942">
        <f>INDEX('[1]Traitement outputs (2)'!$B$41:$Q$45,MATCH(70,'[1]Traitement outputs (2)'!$A$41:$A$45,0),MATCH(C1942,'[1]Traitement outputs (2)'!$B$40:$Q$40,0))</f>
        <v>254.15803075879367</v>
      </c>
      <c r="K1942">
        <f>I1942*$S$2</f>
        <v>-21342.138833337085</v>
      </c>
      <c r="L1942">
        <f>J1942*$S$2</f>
        <v>29515.067122381799</v>
      </c>
    </row>
    <row r="1943" spans="1:12" x14ac:dyDescent="0.35">
      <c r="A1943" s="1">
        <v>34780.875</v>
      </c>
      <c r="B1943">
        <v>16.2073</v>
      </c>
      <c r="C1943">
        <f>HLOOKUP(B1943,'[1]Traitement outputs'!$B$33:$Q$33,1,TRUE)</f>
        <v>16</v>
      </c>
      <c r="E1943" s="1">
        <v>34780.875</v>
      </c>
      <c r="F1943">
        <v>24.353000000000002</v>
      </c>
      <c r="G1943">
        <f t="shared" si="30"/>
        <v>24</v>
      </c>
      <c r="I1943">
        <f>INDEX('[1]Traitement outputs (2)'!$B$34:$Q$38,MATCH(70,'[1]Traitement outputs (2)'!$A$34:$A$38,0),MATCH(C1943,'[1]Traitement outputs (2)'!$B$33:$Q$33,0))</f>
        <v>-87.65601603539298</v>
      </c>
      <c r="J1943">
        <f>INDEX('[1]Traitement outputs (2)'!$B$41:$Q$45,MATCH(70,'[1]Traitement outputs (2)'!$A$41:$A$45,0),MATCH(C1943,'[1]Traitement outputs (2)'!$B$40:$Q$40,0))</f>
        <v>158.03405896601754</v>
      </c>
      <c r="K1943">
        <f>I1943*$S$2</f>
        <v>-10179.387954970944</v>
      </c>
      <c r="L1943">
        <f>J1943*$S$2</f>
        <v>18352.305626852856</v>
      </c>
    </row>
    <row r="1944" spans="1:12" x14ac:dyDescent="0.35">
      <c r="A1944" s="1">
        <v>34780.916666666664</v>
      </c>
      <c r="B1944">
        <v>16.0822</v>
      </c>
      <c r="C1944">
        <f>HLOOKUP(B1944,'[1]Traitement outputs'!$B$33:$Q$33,1,TRUE)</f>
        <v>16</v>
      </c>
      <c r="E1944" s="1">
        <v>34780.916666666664</v>
      </c>
      <c r="F1944">
        <v>24.089300000000001</v>
      </c>
      <c r="G1944">
        <f t="shared" si="30"/>
        <v>24</v>
      </c>
      <c r="I1944">
        <f>INDEX('[1]Traitement outputs (2)'!$B$34:$Q$38,MATCH(70,'[1]Traitement outputs (2)'!$A$34:$A$38,0),MATCH(C1944,'[1]Traitement outputs (2)'!$B$33:$Q$33,0))</f>
        <v>-87.65601603539298</v>
      </c>
      <c r="J1944">
        <f>INDEX('[1]Traitement outputs (2)'!$B$41:$Q$45,MATCH(70,'[1]Traitement outputs (2)'!$A$41:$A$45,0),MATCH(C1944,'[1]Traitement outputs (2)'!$B$40:$Q$40,0))</f>
        <v>158.03405896601754</v>
      </c>
      <c r="K1944">
        <f>I1944*$S$2</f>
        <v>-10179.387954970944</v>
      </c>
      <c r="L1944">
        <f>J1944*$S$2</f>
        <v>18352.305626852856</v>
      </c>
    </row>
    <row r="1945" spans="1:12" x14ac:dyDescent="0.35">
      <c r="A1945" s="1">
        <v>34780.958333333336</v>
      </c>
      <c r="B1945">
        <v>16.0807</v>
      </c>
      <c r="C1945">
        <f>HLOOKUP(B1945,'[1]Traitement outputs'!$B$33:$Q$33,1,TRUE)</f>
        <v>16</v>
      </c>
      <c r="E1945" s="1">
        <v>34780.958333333336</v>
      </c>
      <c r="F1945">
        <v>23.4377</v>
      </c>
      <c r="G1945">
        <f t="shared" si="30"/>
        <v>23</v>
      </c>
      <c r="I1945">
        <f>INDEX('[1]Traitement outputs (2)'!$B$34:$Q$38,MATCH(70,'[1]Traitement outputs (2)'!$A$34:$A$38,0),MATCH(C1945,'[1]Traitement outputs (2)'!$B$33:$Q$33,0))</f>
        <v>-87.65601603539298</v>
      </c>
      <c r="J1945">
        <f>INDEX('[1]Traitement outputs (2)'!$B$41:$Q$45,MATCH(70,'[1]Traitement outputs (2)'!$A$41:$A$45,0),MATCH(C1945,'[1]Traitement outputs (2)'!$B$40:$Q$40,0))</f>
        <v>158.03405896601754</v>
      </c>
      <c r="K1945">
        <f>I1945*$S$2</f>
        <v>-10179.387954970944</v>
      </c>
      <c r="L1945">
        <f>J1945*$S$2</f>
        <v>18352.305626852856</v>
      </c>
    </row>
    <row r="1946" spans="1:12" x14ac:dyDescent="0.35">
      <c r="A1946" s="1">
        <v>34781</v>
      </c>
      <c r="B1946">
        <v>16.080500000000001</v>
      </c>
      <c r="C1946">
        <f>HLOOKUP(B1946,'[1]Traitement outputs'!$B$33:$Q$33,1,TRUE)</f>
        <v>16</v>
      </c>
      <c r="E1946" s="1">
        <v>34781</v>
      </c>
      <c r="F1946">
        <v>22.885000000000002</v>
      </c>
      <c r="G1946">
        <f t="shared" si="30"/>
        <v>23</v>
      </c>
      <c r="I1946">
        <f>INDEX('[1]Traitement outputs (2)'!$B$34:$Q$38,MATCH(70,'[1]Traitement outputs (2)'!$A$34:$A$38,0),MATCH(C1946,'[1]Traitement outputs (2)'!$B$33:$Q$33,0))</f>
        <v>-87.65601603539298</v>
      </c>
      <c r="J1946">
        <f>INDEX('[1]Traitement outputs (2)'!$B$41:$Q$45,MATCH(70,'[1]Traitement outputs (2)'!$A$41:$A$45,0),MATCH(C1946,'[1]Traitement outputs (2)'!$B$40:$Q$40,0))</f>
        <v>158.03405896601754</v>
      </c>
      <c r="K1946">
        <f>I1946*$S$2</f>
        <v>-10179.387954970944</v>
      </c>
      <c r="L1946">
        <f>J1946*$S$2</f>
        <v>18352.305626852856</v>
      </c>
    </row>
    <row r="1947" spans="1:12" x14ac:dyDescent="0.35">
      <c r="A1947" s="1">
        <v>34781.041666666664</v>
      </c>
      <c r="B1947">
        <v>16.080400000000001</v>
      </c>
      <c r="C1947">
        <f>HLOOKUP(B1947,'[1]Traitement outputs'!$B$33:$Q$33,1,TRUE)</f>
        <v>16</v>
      </c>
      <c r="E1947" s="1">
        <v>34781.041666666664</v>
      </c>
      <c r="F1947">
        <v>22.534500000000001</v>
      </c>
      <c r="G1947">
        <f t="shared" si="30"/>
        <v>23</v>
      </c>
      <c r="I1947">
        <f>INDEX('[1]Traitement outputs (2)'!$B$34:$Q$38,MATCH(70,'[1]Traitement outputs (2)'!$A$34:$A$38,0),MATCH(C1947,'[1]Traitement outputs (2)'!$B$33:$Q$33,0))</f>
        <v>-87.65601603539298</v>
      </c>
      <c r="J1947">
        <f>INDEX('[1]Traitement outputs (2)'!$B$41:$Q$45,MATCH(70,'[1]Traitement outputs (2)'!$A$41:$A$45,0),MATCH(C1947,'[1]Traitement outputs (2)'!$B$40:$Q$40,0))</f>
        <v>158.03405896601754</v>
      </c>
      <c r="K1947">
        <f>I1947*$S$2</f>
        <v>-10179.387954970944</v>
      </c>
      <c r="L1947">
        <f>J1947*$S$2</f>
        <v>18352.305626852856</v>
      </c>
    </row>
    <row r="1948" spans="1:12" x14ac:dyDescent="0.35">
      <c r="A1948" s="1">
        <v>34781.083333333336</v>
      </c>
      <c r="B1948">
        <v>16.079999999999998</v>
      </c>
      <c r="C1948">
        <f>HLOOKUP(B1948,'[1]Traitement outputs'!$B$33:$Q$33,1,TRUE)</f>
        <v>16</v>
      </c>
      <c r="E1948" s="1">
        <v>34781.083333333336</v>
      </c>
      <c r="F1948">
        <v>22.0688</v>
      </c>
      <c r="G1948">
        <f t="shared" si="30"/>
        <v>22</v>
      </c>
      <c r="I1948">
        <f>INDEX('[1]Traitement outputs (2)'!$B$34:$Q$38,MATCH(70,'[1]Traitement outputs (2)'!$A$34:$A$38,0),MATCH(C1948,'[1]Traitement outputs (2)'!$B$33:$Q$33,0))</f>
        <v>-87.65601603539298</v>
      </c>
      <c r="J1948">
        <f>INDEX('[1]Traitement outputs (2)'!$B$41:$Q$45,MATCH(70,'[1]Traitement outputs (2)'!$A$41:$A$45,0),MATCH(C1948,'[1]Traitement outputs (2)'!$B$40:$Q$40,0))</f>
        <v>158.03405896601754</v>
      </c>
      <c r="K1948">
        <f>I1948*$S$2</f>
        <v>-10179.387954970944</v>
      </c>
      <c r="L1948">
        <f>J1948*$S$2</f>
        <v>18352.305626852856</v>
      </c>
    </row>
    <row r="1949" spans="1:12" x14ac:dyDescent="0.35">
      <c r="A1949" s="1">
        <v>34781.125</v>
      </c>
      <c r="B1949">
        <v>16.079799999999999</v>
      </c>
      <c r="C1949">
        <f>HLOOKUP(B1949,'[1]Traitement outputs'!$B$33:$Q$33,1,TRUE)</f>
        <v>16</v>
      </c>
      <c r="E1949" s="1">
        <v>34781.125</v>
      </c>
      <c r="F1949">
        <v>21.5412</v>
      </c>
      <c r="G1949">
        <f t="shared" si="30"/>
        <v>22</v>
      </c>
      <c r="I1949">
        <f>INDEX('[1]Traitement outputs (2)'!$B$34:$Q$38,MATCH(70,'[1]Traitement outputs (2)'!$A$34:$A$38,0),MATCH(C1949,'[1]Traitement outputs (2)'!$B$33:$Q$33,0))</f>
        <v>-87.65601603539298</v>
      </c>
      <c r="J1949">
        <f>INDEX('[1]Traitement outputs (2)'!$B$41:$Q$45,MATCH(70,'[1]Traitement outputs (2)'!$A$41:$A$45,0),MATCH(C1949,'[1]Traitement outputs (2)'!$B$40:$Q$40,0))</f>
        <v>158.03405896601754</v>
      </c>
      <c r="K1949">
        <f>I1949*$S$2</f>
        <v>-10179.387954970944</v>
      </c>
      <c r="L1949">
        <f>J1949*$S$2</f>
        <v>18352.305626852856</v>
      </c>
    </row>
    <row r="1950" spans="1:12" x14ac:dyDescent="0.35">
      <c r="A1950" s="1">
        <v>34781.166666666664</v>
      </c>
      <c r="B1950">
        <v>16.079599999999999</v>
      </c>
      <c r="C1950">
        <f>HLOOKUP(B1950,'[1]Traitement outputs'!$B$33:$Q$33,1,TRUE)</f>
        <v>16</v>
      </c>
      <c r="E1950" s="1">
        <v>34781.166666666664</v>
      </c>
      <c r="F1950">
        <v>20.9816</v>
      </c>
      <c r="G1950">
        <f t="shared" si="30"/>
        <v>21</v>
      </c>
      <c r="I1950">
        <f>INDEX('[1]Traitement outputs (2)'!$B$34:$Q$38,MATCH(70,'[1]Traitement outputs (2)'!$A$34:$A$38,0),MATCH(C1950,'[1]Traitement outputs (2)'!$B$33:$Q$33,0))</f>
        <v>-87.65601603539298</v>
      </c>
      <c r="J1950">
        <f>INDEX('[1]Traitement outputs (2)'!$B$41:$Q$45,MATCH(70,'[1]Traitement outputs (2)'!$A$41:$A$45,0),MATCH(C1950,'[1]Traitement outputs (2)'!$B$40:$Q$40,0))</f>
        <v>158.03405896601754</v>
      </c>
      <c r="K1950">
        <f>I1950*$S$2</f>
        <v>-10179.387954970944</v>
      </c>
      <c r="L1950">
        <f>J1950*$S$2</f>
        <v>18352.305626852856</v>
      </c>
    </row>
    <row r="1951" spans="1:12" x14ac:dyDescent="0.35">
      <c r="A1951" s="1">
        <v>34781.208333333336</v>
      </c>
      <c r="B1951">
        <v>20.033899999999999</v>
      </c>
      <c r="C1951">
        <f>HLOOKUP(B1951,'[1]Traitement outputs'!$B$33:$Q$33,1,TRUE)</f>
        <v>20</v>
      </c>
      <c r="E1951" s="1">
        <v>34781.208333333336</v>
      </c>
      <c r="F1951">
        <v>15.7874</v>
      </c>
      <c r="G1951">
        <f t="shared" si="30"/>
        <v>16</v>
      </c>
      <c r="I1951">
        <f>INDEX('[1]Traitement outputs (2)'!$B$34:$Q$38,MATCH(70,'[1]Traitement outputs (2)'!$A$34:$A$38,0),MATCH(C1951,'[1]Traitement outputs (2)'!$B$33:$Q$33,0))</f>
        <v>-183.77989640241771</v>
      </c>
      <c r="J1951">
        <f>INDEX('[1]Traitement outputs (2)'!$B$41:$Q$45,MATCH(70,'[1]Traitement outputs (2)'!$A$41:$A$45,0),MATCH(C1951,'[1]Traitement outputs (2)'!$B$40:$Q$40,0))</f>
        <v>254.15803075879367</v>
      </c>
      <c r="K1951">
        <f>I1951*$S$2</f>
        <v>-21342.138833337085</v>
      </c>
      <c r="L1951">
        <f>J1951*$S$2</f>
        <v>29515.067122381799</v>
      </c>
    </row>
    <row r="1952" spans="1:12" x14ac:dyDescent="0.35">
      <c r="A1952" s="1">
        <v>34781.25</v>
      </c>
      <c r="B1952">
        <v>20.082899999999999</v>
      </c>
      <c r="C1952">
        <f>HLOOKUP(B1952,'[1]Traitement outputs'!$B$33:$Q$33,1,TRUE)</f>
        <v>20</v>
      </c>
      <c r="E1952" s="1">
        <v>34781.25</v>
      </c>
      <c r="F1952">
        <v>15.504899999999999</v>
      </c>
      <c r="G1952">
        <f t="shared" si="30"/>
        <v>16</v>
      </c>
      <c r="I1952">
        <f>INDEX('[1]Traitement outputs (2)'!$B$34:$Q$38,MATCH(70,'[1]Traitement outputs (2)'!$A$34:$A$38,0),MATCH(C1952,'[1]Traitement outputs (2)'!$B$33:$Q$33,0))</f>
        <v>-183.77989640241771</v>
      </c>
      <c r="J1952">
        <f>INDEX('[1]Traitement outputs (2)'!$B$41:$Q$45,MATCH(70,'[1]Traitement outputs (2)'!$A$41:$A$45,0),MATCH(C1952,'[1]Traitement outputs (2)'!$B$40:$Q$40,0))</f>
        <v>254.15803075879367</v>
      </c>
      <c r="K1952">
        <f>I1952*$S$2</f>
        <v>-21342.138833337085</v>
      </c>
      <c r="L1952">
        <f>J1952*$S$2</f>
        <v>29515.067122381799</v>
      </c>
    </row>
    <row r="1953" spans="1:12" x14ac:dyDescent="0.35">
      <c r="A1953" s="1">
        <v>34781.291666666664</v>
      </c>
      <c r="B1953">
        <v>20.089500000000001</v>
      </c>
      <c r="C1953">
        <f>HLOOKUP(B1953,'[1]Traitement outputs'!$B$33:$Q$33,1,TRUE)</f>
        <v>20</v>
      </c>
      <c r="E1953" s="1">
        <v>34781.291666666664</v>
      </c>
      <c r="F1953">
        <v>15.538</v>
      </c>
      <c r="G1953">
        <f t="shared" si="30"/>
        <v>16</v>
      </c>
      <c r="I1953">
        <f>INDEX('[1]Traitement outputs (2)'!$B$34:$Q$38,MATCH(70,'[1]Traitement outputs (2)'!$A$34:$A$38,0),MATCH(C1953,'[1]Traitement outputs (2)'!$B$33:$Q$33,0))</f>
        <v>-183.77989640241771</v>
      </c>
      <c r="J1953">
        <f>INDEX('[1]Traitement outputs (2)'!$B$41:$Q$45,MATCH(70,'[1]Traitement outputs (2)'!$A$41:$A$45,0),MATCH(C1953,'[1]Traitement outputs (2)'!$B$40:$Q$40,0))</f>
        <v>254.15803075879367</v>
      </c>
      <c r="K1953">
        <f>I1953*$S$2</f>
        <v>-21342.138833337085</v>
      </c>
      <c r="L1953">
        <f>J1953*$S$2</f>
        <v>29515.067122381799</v>
      </c>
    </row>
    <row r="1954" spans="1:12" x14ac:dyDescent="0.35">
      <c r="A1954" s="1">
        <v>34781.333333333336</v>
      </c>
      <c r="B1954">
        <v>21.239599999999999</v>
      </c>
      <c r="C1954">
        <f>HLOOKUP(B1954,'[1]Traitement outputs'!$B$33:$Q$33,1,TRUE)</f>
        <v>20</v>
      </c>
      <c r="E1954" s="1">
        <v>34781.333333333336</v>
      </c>
      <c r="F1954">
        <v>15.2677</v>
      </c>
      <c r="G1954">
        <f t="shared" si="30"/>
        <v>15</v>
      </c>
      <c r="I1954">
        <f>INDEX('[1]Traitement outputs (2)'!$B$34:$Q$38,MATCH(70,'[1]Traitement outputs (2)'!$A$34:$A$38,0),MATCH(C1954,'[1]Traitement outputs (2)'!$B$33:$Q$33,0))</f>
        <v>-183.77989640241771</v>
      </c>
      <c r="J1954">
        <f>INDEX('[1]Traitement outputs (2)'!$B$41:$Q$45,MATCH(70,'[1]Traitement outputs (2)'!$A$41:$A$45,0),MATCH(C1954,'[1]Traitement outputs (2)'!$B$40:$Q$40,0))</f>
        <v>254.15803075879367</v>
      </c>
      <c r="K1954">
        <f>I1954*$S$2</f>
        <v>-21342.138833337085</v>
      </c>
      <c r="L1954">
        <f>J1954*$S$2</f>
        <v>29515.067122381799</v>
      </c>
    </row>
    <row r="1955" spans="1:12" x14ac:dyDescent="0.35">
      <c r="A1955" s="1">
        <v>34781.375</v>
      </c>
      <c r="B1955">
        <v>20.915800000000001</v>
      </c>
      <c r="C1955">
        <f>HLOOKUP(B1955,'[1]Traitement outputs'!$B$33:$Q$33,1,TRUE)</f>
        <v>20</v>
      </c>
      <c r="E1955" s="1">
        <v>34781.375</v>
      </c>
      <c r="F1955">
        <v>18.114100000000001</v>
      </c>
      <c r="G1955">
        <f t="shared" si="30"/>
        <v>18</v>
      </c>
      <c r="I1955">
        <f>INDEX('[1]Traitement outputs (2)'!$B$34:$Q$38,MATCH(70,'[1]Traitement outputs (2)'!$A$34:$A$38,0),MATCH(C1955,'[1]Traitement outputs (2)'!$B$33:$Q$33,0))</f>
        <v>-183.77989640241771</v>
      </c>
      <c r="J1955">
        <f>INDEX('[1]Traitement outputs (2)'!$B$41:$Q$45,MATCH(70,'[1]Traitement outputs (2)'!$A$41:$A$45,0),MATCH(C1955,'[1]Traitement outputs (2)'!$B$40:$Q$40,0))</f>
        <v>254.15803075879367</v>
      </c>
      <c r="K1955">
        <f>I1955*$S$2</f>
        <v>-21342.138833337085</v>
      </c>
      <c r="L1955">
        <f>J1955*$S$2</f>
        <v>29515.067122381799</v>
      </c>
    </row>
    <row r="1956" spans="1:12" x14ac:dyDescent="0.35">
      <c r="A1956" s="1">
        <v>34781.416666666664</v>
      </c>
      <c r="B1956">
        <v>21.4939</v>
      </c>
      <c r="C1956">
        <f>HLOOKUP(B1956,'[1]Traitement outputs'!$B$33:$Q$33,1,TRUE)</f>
        <v>20</v>
      </c>
      <c r="E1956" s="1">
        <v>34781.416666666664</v>
      </c>
      <c r="F1956">
        <v>19.0044</v>
      </c>
      <c r="G1956">
        <f t="shared" si="30"/>
        <v>19</v>
      </c>
      <c r="I1956">
        <f>INDEX('[1]Traitement outputs (2)'!$B$34:$Q$38,MATCH(70,'[1]Traitement outputs (2)'!$A$34:$A$38,0),MATCH(C1956,'[1]Traitement outputs (2)'!$B$33:$Q$33,0))</f>
        <v>-183.77989640241771</v>
      </c>
      <c r="J1956">
        <f>INDEX('[1]Traitement outputs (2)'!$B$41:$Q$45,MATCH(70,'[1]Traitement outputs (2)'!$A$41:$A$45,0),MATCH(C1956,'[1]Traitement outputs (2)'!$B$40:$Q$40,0))</f>
        <v>254.15803075879367</v>
      </c>
      <c r="K1956">
        <f>I1956*$S$2</f>
        <v>-21342.138833337085</v>
      </c>
      <c r="L1956">
        <f>J1956*$S$2</f>
        <v>29515.067122381799</v>
      </c>
    </row>
    <row r="1957" spans="1:12" x14ac:dyDescent="0.35">
      <c r="A1957" s="1">
        <v>34781.458333333336</v>
      </c>
      <c r="B1957">
        <v>22.348299999999998</v>
      </c>
      <c r="C1957">
        <f>HLOOKUP(B1957,'[1]Traitement outputs'!$B$33:$Q$33,1,TRUE)</f>
        <v>22</v>
      </c>
      <c r="E1957" s="1">
        <v>34781.458333333336</v>
      </c>
      <c r="F1957">
        <v>19.8462</v>
      </c>
      <c r="G1957">
        <f t="shared" si="30"/>
        <v>20</v>
      </c>
      <c r="I1957">
        <f>INDEX('[1]Traitement outputs (2)'!$B$34:$Q$38,MATCH(70,'[1]Traitement outputs (2)'!$A$34:$A$38,0),MATCH(C1957,'[1]Traitement outputs (2)'!$B$33:$Q$33,0))</f>
        <v>-237.95145474030227</v>
      </c>
      <c r="J1957">
        <f>INDEX('[1]Traitement outputs (2)'!$B$41:$Q$45,MATCH(70,'[1]Traitement outputs (2)'!$A$41:$A$45,0),MATCH(C1957,'[1]Traitement outputs (2)'!$B$40:$Q$40,0))</f>
        <v>308.329590329962</v>
      </c>
      <c r="K1957">
        <f>I1957*$S$2</f>
        <v>-27633.016897245612</v>
      </c>
      <c r="L1957">
        <f>J1957*$S$2</f>
        <v>35805.94532951009</v>
      </c>
    </row>
    <row r="1958" spans="1:12" x14ac:dyDescent="0.35">
      <c r="A1958" s="1">
        <v>34781.5</v>
      </c>
      <c r="B1958">
        <v>21.244599999999998</v>
      </c>
      <c r="C1958">
        <f>HLOOKUP(B1958,'[1]Traitement outputs'!$B$33:$Q$33,1,TRUE)</f>
        <v>20</v>
      </c>
      <c r="E1958" s="1">
        <v>34781.5</v>
      </c>
      <c r="F1958">
        <v>21.421099999999999</v>
      </c>
      <c r="G1958">
        <f t="shared" si="30"/>
        <v>21</v>
      </c>
      <c r="I1958">
        <f>INDEX('[1]Traitement outputs (2)'!$B$34:$Q$38,MATCH(70,'[1]Traitement outputs (2)'!$A$34:$A$38,0),MATCH(C1958,'[1]Traitement outputs (2)'!$B$33:$Q$33,0))</f>
        <v>-183.77989640241771</v>
      </c>
      <c r="J1958">
        <f>INDEX('[1]Traitement outputs (2)'!$B$41:$Q$45,MATCH(70,'[1]Traitement outputs (2)'!$A$41:$A$45,0),MATCH(C1958,'[1]Traitement outputs (2)'!$B$40:$Q$40,0))</f>
        <v>254.15803075879367</v>
      </c>
      <c r="K1958">
        <f>I1958*$S$2</f>
        <v>-21342.138833337085</v>
      </c>
      <c r="L1958">
        <f>J1958*$S$2</f>
        <v>29515.067122381799</v>
      </c>
    </row>
    <row r="1959" spans="1:12" x14ac:dyDescent="0.35">
      <c r="A1959" s="1">
        <v>34781.541666666664</v>
      </c>
      <c r="B1959">
        <v>21.086099999999998</v>
      </c>
      <c r="C1959">
        <f>HLOOKUP(B1959,'[1]Traitement outputs'!$B$33:$Q$33,1,TRUE)</f>
        <v>20</v>
      </c>
      <c r="E1959" s="1">
        <v>34781.541666666664</v>
      </c>
      <c r="F1959">
        <v>21.202999999999999</v>
      </c>
      <c r="G1959">
        <f t="shared" si="30"/>
        <v>21</v>
      </c>
      <c r="I1959">
        <f>INDEX('[1]Traitement outputs (2)'!$B$34:$Q$38,MATCH(70,'[1]Traitement outputs (2)'!$A$34:$A$38,0),MATCH(C1959,'[1]Traitement outputs (2)'!$B$33:$Q$33,0))</f>
        <v>-183.77989640241771</v>
      </c>
      <c r="J1959">
        <f>INDEX('[1]Traitement outputs (2)'!$B$41:$Q$45,MATCH(70,'[1]Traitement outputs (2)'!$A$41:$A$45,0),MATCH(C1959,'[1]Traitement outputs (2)'!$B$40:$Q$40,0))</f>
        <v>254.15803075879367</v>
      </c>
      <c r="K1959">
        <f>I1959*$S$2</f>
        <v>-21342.138833337085</v>
      </c>
      <c r="L1959">
        <f>J1959*$S$2</f>
        <v>29515.067122381799</v>
      </c>
    </row>
    <row r="1960" spans="1:12" x14ac:dyDescent="0.35">
      <c r="A1960" s="1">
        <v>34781.583333333336</v>
      </c>
      <c r="B1960">
        <v>20.003900000000002</v>
      </c>
      <c r="C1960">
        <f>HLOOKUP(B1960,'[1]Traitement outputs'!$B$33:$Q$33,1,TRUE)</f>
        <v>20</v>
      </c>
      <c r="E1960" s="1">
        <v>34781.583333333336</v>
      </c>
      <c r="F1960">
        <v>21.816500000000001</v>
      </c>
      <c r="G1960">
        <f t="shared" si="30"/>
        <v>22</v>
      </c>
      <c r="I1960">
        <f>INDEX('[1]Traitement outputs (2)'!$B$34:$Q$38,MATCH(70,'[1]Traitement outputs (2)'!$A$34:$A$38,0),MATCH(C1960,'[1]Traitement outputs (2)'!$B$33:$Q$33,0))</f>
        <v>-183.77989640241771</v>
      </c>
      <c r="J1960">
        <f>INDEX('[1]Traitement outputs (2)'!$B$41:$Q$45,MATCH(70,'[1]Traitement outputs (2)'!$A$41:$A$45,0),MATCH(C1960,'[1]Traitement outputs (2)'!$B$40:$Q$40,0))</f>
        <v>254.15803075879367</v>
      </c>
      <c r="K1960">
        <f>I1960*$S$2</f>
        <v>-21342.138833337085</v>
      </c>
      <c r="L1960">
        <f>J1960*$S$2</f>
        <v>29515.067122381799</v>
      </c>
    </row>
    <row r="1961" spans="1:12" x14ac:dyDescent="0.35">
      <c r="A1961" s="1">
        <v>34781.625</v>
      </c>
      <c r="B1961">
        <v>20.0002</v>
      </c>
      <c r="C1961">
        <f>HLOOKUP(B1961,'[1]Traitement outputs'!$B$33:$Q$33,1,TRUE)</f>
        <v>20</v>
      </c>
      <c r="E1961" s="1">
        <v>34781.625</v>
      </c>
      <c r="F1961">
        <v>21.1768</v>
      </c>
      <c r="G1961">
        <f t="shared" si="30"/>
        <v>21</v>
      </c>
      <c r="I1961">
        <f>INDEX('[1]Traitement outputs (2)'!$B$34:$Q$38,MATCH(70,'[1]Traitement outputs (2)'!$A$34:$A$38,0),MATCH(C1961,'[1]Traitement outputs (2)'!$B$33:$Q$33,0))</f>
        <v>-183.77989640241771</v>
      </c>
      <c r="J1961">
        <f>INDEX('[1]Traitement outputs (2)'!$B$41:$Q$45,MATCH(70,'[1]Traitement outputs (2)'!$A$41:$A$45,0),MATCH(C1961,'[1]Traitement outputs (2)'!$B$40:$Q$40,0))</f>
        <v>254.15803075879367</v>
      </c>
      <c r="K1961">
        <f>I1961*$S$2</f>
        <v>-21342.138833337085</v>
      </c>
      <c r="L1961">
        <f>J1961*$S$2</f>
        <v>29515.067122381799</v>
      </c>
    </row>
    <row r="1962" spans="1:12" x14ac:dyDescent="0.35">
      <c r="A1962" s="1">
        <v>34781.666666666664</v>
      </c>
      <c r="B1962">
        <v>20.000299999999999</v>
      </c>
      <c r="C1962">
        <f>HLOOKUP(B1962,'[1]Traitement outputs'!$B$33:$Q$33,1,TRUE)</f>
        <v>20</v>
      </c>
      <c r="E1962" s="1">
        <v>34781.666666666664</v>
      </c>
      <c r="F1962">
        <v>21.030999999999999</v>
      </c>
      <c r="G1962">
        <f t="shared" si="30"/>
        <v>21</v>
      </c>
      <c r="I1962">
        <f>INDEX('[1]Traitement outputs (2)'!$B$34:$Q$38,MATCH(70,'[1]Traitement outputs (2)'!$A$34:$A$38,0),MATCH(C1962,'[1]Traitement outputs (2)'!$B$33:$Q$33,0))</f>
        <v>-183.77989640241771</v>
      </c>
      <c r="J1962">
        <f>INDEX('[1]Traitement outputs (2)'!$B$41:$Q$45,MATCH(70,'[1]Traitement outputs (2)'!$A$41:$A$45,0),MATCH(C1962,'[1]Traitement outputs (2)'!$B$40:$Q$40,0))</f>
        <v>254.15803075879367</v>
      </c>
      <c r="K1962">
        <f>I1962*$S$2</f>
        <v>-21342.138833337085</v>
      </c>
      <c r="L1962">
        <f>J1962*$S$2</f>
        <v>29515.067122381799</v>
      </c>
    </row>
    <row r="1963" spans="1:12" x14ac:dyDescent="0.35">
      <c r="A1963" s="1">
        <v>34781.708333333336</v>
      </c>
      <c r="B1963">
        <v>20.0002</v>
      </c>
      <c r="C1963">
        <f>HLOOKUP(B1963,'[1]Traitement outputs'!$B$33:$Q$33,1,TRUE)</f>
        <v>20</v>
      </c>
      <c r="E1963" s="1">
        <v>34781.708333333336</v>
      </c>
      <c r="F1963">
        <v>20.750399999999999</v>
      </c>
      <c r="G1963">
        <f t="shared" si="30"/>
        <v>21</v>
      </c>
      <c r="I1963">
        <f>INDEX('[1]Traitement outputs (2)'!$B$34:$Q$38,MATCH(70,'[1]Traitement outputs (2)'!$A$34:$A$38,0),MATCH(C1963,'[1]Traitement outputs (2)'!$B$33:$Q$33,0))</f>
        <v>-183.77989640241771</v>
      </c>
      <c r="J1963">
        <f>INDEX('[1]Traitement outputs (2)'!$B$41:$Q$45,MATCH(70,'[1]Traitement outputs (2)'!$A$41:$A$45,0),MATCH(C1963,'[1]Traitement outputs (2)'!$B$40:$Q$40,0))</f>
        <v>254.15803075879367</v>
      </c>
      <c r="K1963">
        <f>I1963*$S$2</f>
        <v>-21342.138833337085</v>
      </c>
      <c r="L1963">
        <f>J1963*$S$2</f>
        <v>29515.067122381799</v>
      </c>
    </row>
    <row r="1964" spans="1:12" x14ac:dyDescent="0.35">
      <c r="A1964" s="1">
        <v>34781.75</v>
      </c>
      <c r="B1964">
        <v>20.0002</v>
      </c>
      <c r="C1964">
        <f>HLOOKUP(B1964,'[1]Traitement outputs'!$B$33:$Q$33,1,TRUE)</f>
        <v>20</v>
      </c>
      <c r="E1964" s="1">
        <v>34781.75</v>
      </c>
      <c r="F1964">
        <v>20.248100000000001</v>
      </c>
      <c r="G1964">
        <f t="shared" si="30"/>
        <v>20</v>
      </c>
      <c r="I1964">
        <f>INDEX('[1]Traitement outputs (2)'!$B$34:$Q$38,MATCH(70,'[1]Traitement outputs (2)'!$A$34:$A$38,0),MATCH(C1964,'[1]Traitement outputs (2)'!$B$33:$Q$33,0))</f>
        <v>-183.77989640241771</v>
      </c>
      <c r="J1964">
        <f>INDEX('[1]Traitement outputs (2)'!$B$41:$Q$45,MATCH(70,'[1]Traitement outputs (2)'!$A$41:$A$45,0),MATCH(C1964,'[1]Traitement outputs (2)'!$B$40:$Q$40,0))</f>
        <v>254.15803075879367</v>
      </c>
      <c r="K1964">
        <f>I1964*$S$2</f>
        <v>-21342.138833337085</v>
      </c>
      <c r="L1964">
        <f>J1964*$S$2</f>
        <v>29515.067122381799</v>
      </c>
    </row>
    <row r="1965" spans="1:12" x14ac:dyDescent="0.35">
      <c r="A1965" s="1">
        <v>34781.791666666664</v>
      </c>
      <c r="B1965">
        <v>20.0001</v>
      </c>
      <c r="C1965">
        <f>HLOOKUP(B1965,'[1]Traitement outputs'!$B$33:$Q$33,1,TRUE)</f>
        <v>20</v>
      </c>
      <c r="E1965" s="1">
        <v>34781.791666666664</v>
      </c>
      <c r="F1965">
        <v>19.8581</v>
      </c>
      <c r="G1965">
        <f t="shared" si="30"/>
        <v>20</v>
      </c>
      <c r="I1965">
        <f>INDEX('[1]Traitement outputs (2)'!$B$34:$Q$38,MATCH(70,'[1]Traitement outputs (2)'!$A$34:$A$38,0),MATCH(C1965,'[1]Traitement outputs (2)'!$B$33:$Q$33,0))</f>
        <v>-183.77989640241771</v>
      </c>
      <c r="J1965">
        <f>INDEX('[1]Traitement outputs (2)'!$B$41:$Q$45,MATCH(70,'[1]Traitement outputs (2)'!$A$41:$A$45,0),MATCH(C1965,'[1]Traitement outputs (2)'!$B$40:$Q$40,0))</f>
        <v>254.15803075879367</v>
      </c>
      <c r="K1965">
        <f>I1965*$S$2</f>
        <v>-21342.138833337085</v>
      </c>
      <c r="L1965">
        <f>J1965*$S$2</f>
        <v>29515.067122381799</v>
      </c>
    </row>
    <row r="1966" spans="1:12" x14ac:dyDescent="0.35">
      <c r="A1966" s="1">
        <v>34781.833333333336</v>
      </c>
      <c r="B1966">
        <v>20.0001</v>
      </c>
      <c r="C1966">
        <f>HLOOKUP(B1966,'[1]Traitement outputs'!$B$33:$Q$33,1,TRUE)</f>
        <v>20</v>
      </c>
      <c r="E1966" s="1">
        <v>34781.833333333336</v>
      </c>
      <c r="F1966">
        <v>19.5426</v>
      </c>
      <c r="G1966">
        <f t="shared" si="30"/>
        <v>20</v>
      </c>
      <c r="I1966">
        <f>INDEX('[1]Traitement outputs (2)'!$B$34:$Q$38,MATCH(70,'[1]Traitement outputs (2)'!$A$34:$A$38,0),MATCH(C1966,'[1]Traitement outputs (2)'!$B$33:$Q$33,0))</f>
        <v>-183.77989640241771</v>
      </c>
      <c r="J1966">
        <f>INDEX('[1]Traitement outputs (2)'!$B$41:$Q$45,MATCH(70,'[1]Traitement outputs (2)'!$A$41:$A$45,0),MATCH(C1966,'[1]Traitement outputs (2)'!$B$40:$Q$40,0))</f>
        <v>254.15803075879367</v>
      </c>
      <c r="K1966">
        <f>I1966*$S$2</f>
        <v>-21342.138833337085</v>
      </c>
      <c r="L1966">
        <f>J1966*$S$2</f>
        <v>29515.067122381799</v>
      </c>
    </row>
    <row r="1967" spans="1:12" x14ac:dyDescent="0.35">
      <c r="A1967" s="1">
        <v>34781.875</v>
      </c>
      <c r="B1967">
        <v>16.092500000000001</v>
      </c>
      <c r="C1967">
        <f>HLOOKUP(B1967,'[1]Traitement outputs'!$B$33:$Q$33,1,TRUE)</f>
        <v>16</v>
      </c>
      <c r="E1967" s="1">
        <v>34781.875</v>
      </c>
      <c r="F1967">
        <v>24</v>
      </c>
      <c r="G1967">
        <f t="shared" si="30"/>
        <v>24</v>
      </c>
      <c r="I1967">
        <f>INDEX('[1]Traitement outputs (2)'!$B$34:$Q$38,MATCH(70,'[1]Traitement outputs (2)'!$A$34:$A$38,0),MATCH(C1967,'[1]Traitement outputs (2)'!$B$33:$Q$33,0))</f>
        <v>-87.65601603539298</v>
      </c>
      <c r="J1967">
        <f>INDEX('[1]Traitement outputs (2)'!$B$41:$Q$45,MATCH(70,'[1]Traitement outputs (2)'!$A$41:$A$45,0),MATCH(C1967,'[1]Traitement outputs (2)'!$B$40:$Q$40,0))</f>
        <v>158.03405896601754</v>
      </c>
      <c r="K1967">
        <f>I1967*$S$2</f>
        <v>-10179.387954970944</v>
      </c>
      <c r="L1967">
        <f>J1967*$S$2</f>
        <v>18352.305626852856</v>
      </c>
    </row>
    <row r="1968" spans="1:12" x14ac:dyDescent="0.35">
      <c r="A1968" s="1">
        <v>34781.916666666664</v>
      </c>
      <c r="B1968">
        <v>16.001100000000001</v>
      </c>
      <c r="C1968">
        <f>HLOOKUP(B1968,'[1]Traitement outputs'!$B$33:$Q$33,1,TRUE)</f>
        <v>16</v>
      </c>
      <c r="E1968" s="1">
        <v>34781.916666666664</v>
      </c>
      <c r="F1968">
        <v>23.356000000000002</v>
      </c>
      <c r="G1968">
        <f t="shared" si="30"/>
        <v>23</v>
      </c>
      <c r="I1968">
        <f>INDEX('[1]Traitement outputs (2)'!$B$34:$Q$38,MATCH(70,'[1]Traitement outputs (2)'!$A$34:$A$38,0),MATCH(C1968,'[1]Traitement outputs (2)'!$B$33:$Q$33,0))</f>
        <v>-87.65601603539298</v>
      </c>
      <c r="J1968">
        <f>INDEX('[1]Traitement outputs (2)'!$B$41:$Q$45,MATCH(70,'[1]Traitement outputs (2)'!$A$41:$A$45,0),MATCH(C1968,'[1]Traitement outputs (2)'!$B$40:$Q$40,0))</f>
        <v>158.03405896601754</v>
      </c>
      <c r="K1968">
        <f>I1968*$S$2</f>
        <v>-10179.387954970944</v>
      </c>
      <c r="L1968">
        <f>J1968*$S$2</f>
        <v>18352.305626852856</v>
      </c>
    </row>
    <row r="1969" spans="1:12" x14ac:dyDescent="0.35">
      <c r="A1969" s="1">
        <v>34781.958333333336</v>
      </c>
      <c r="B1969">
        <v>16.0001</v>
      </c>
      <c r="C1969">
        <f>HLOOKUP(B1969,'[1]Traitement outputs'!$B$33:$Q$33,1,TRUE)</f>
        <v>16</v>
      </c>
      <c r="E1969" s="1">
        <v>34781.958333333336</v>
      </c>
      <c r="F1969">
        <v>23.060300000000002</v>
      </c>
      <c r="G1969">
        <f t="shared" si="30"/>
        <v>23</v>
      </c>
      <c r="I1969">
        <f>INDEX('[1]Traitement outputs (2)'!$B$34:$Q$38,MATCH(70,'[1]Traitement outputs (2)'!$A$34:$A$38,0),MATCH(C1969,'[1]Traitement outputs (2)'!$B$33:$Q$33,0))</f>
        <v>-87.65601603539298</v>
      </c>
      <c r="J1969">
        <f>INDEX('[1]Traitement outputs (2)'!$B$41:$Q$45,MATCH(70,'[1]Traitement outputs (2)'!$A$41:$A$45,0),MATCH(C1969,'[1]Traitement outputs (2)'!$B$40:$Q$40,0))</f>
        <v>158.03405896601754</v>
      </c>
      <c r="K1969">
        <f>I1969*$S$2</f>
        <v>-10179.387954970944</v>
      </c>
      <c r="L1969">
        <f>J1969*$S$2</f>
        <v>18352.305626852856</v>
      </c>
    </row>
    <row r="1970" spans="1:12" x14ac:dyDescent="0.35">
      <c r="A1970" s="1">
        <v>34782</v>
      </c>
      <c r="B1970">
        <v>16.0001</v>
      </c>
      <c r="C1970">
        <f>HLOOKUP(B1970,'[1]Traitement outputs'!$B$33:$Q$33,1,TRUE)</f>
        <v>16</v>
      </c>
      <c r="E1970" s="1">
        <v>34782</v>
      </c>
      <c r="F1970">
        <v>22.944900000000001</v>
      </c>
      <c r="G1970">
        <f t="shared" si="30"/>
        <v>23</v>
      </c>
      <c r="I1970">
        <f>INDEX('[1]Traitement outputs (2)'!$B$34:$Q$38,MATCH(70,'[1]Traitement outputs (2)'!$A$34:$A$38,0),MATCH(C1970,'[1]Traitement outputs (2)'!$B$33:$Q$33,0))</f>
        <v>-87.65601603539298</v>
      </c>
      <c r="J1970">
        <f>INDEX('[1]Traitement outputs (2)'!$B$41:$Q$45,MATCH(70,'[1]Traitement outputs (2)'!$A$41:$A$45,0),MATCH(C1970,'[1]Traitement outputs (2)'!$B$40:$Q$40,0))</f>
        <v>158.03405896601754</v>
      </c>
      <c r="K1970">
        <f>I1970*$S$2</f>
        <v>-10179.387954970944</v>
      </c>
      <c r="L1970">
        <f>J1970*$S$2</f>
        <v>18352.305626852856</v>
      </c>
    </row>
    <row r="1971" spans="1:12" x14ac:dyDescent="0.35">
      <c r="A1971" s="1">
        <v>34782.041666666664</v>
      </c>
      <c r="B1971">
        <v>16.0001</v>
      </c>
      <c r="C1971">
        <f>HLOOKUP(B1971,'[1]Traitement outputs'!$B$33:$Q$33,1,TRUE)</f>
        <v>16</v>
      </c>
      <c r="E1971" s="1">
        <v>34782.041666666664</v>
      </c>
      <c r="F1971">
        <v>22.898</v>
      </c>
      <c r="G1971">
        <f t="shared" si="30"/>
        <v>23</v>
      </c>
      <c r="I1971">
        <f>INDEX('[1]Traitement outputs (2)'!$B$34:$Q$38,MATCH(70,'[1]Traitement outputs (2)'!$A$34:$A$38,0),MATCH(C1971,'[1]Traitement outputs (2)'!$B$33:$Q$33,0))</f>
        <v>-87.65601603539298</v>
      </c>
      <c r="J1971">
        <f>INDEX('[1]Traitement outputs (2)'!$B$41:$Q$45,MATCH(70,'[1]Traitement outputs (2)'!$A$41:$A$45,0),MATCH(C1971,'[1]Traitement outputs (2)'!$B$40:$Q$40,0))</f>
        <v>158.03405896601754</v>
      </c>
      <c r="K1971">
        <f>I1971*$S$2</f>
        <v>-10179.387954970944</v>
      </c>
      <c r="L1971">
        <f>J1971*$S$2</f>
        <v>18352.305626852856</v>
      </c>
    </row>
    <row r="1972" spans="1:12" x14ac:dyDescent="0.35">
      <c r="A1972" s="1">
        <v>34782.083333333336</v>
      </c>
      <c r="B1972">
        <v>16.0001</v>
      </c>
      <c r="C1972">
        <f>HLOOKUP(B1972,'[1]Traitement outputs'!$B$33:$Q$33,1,TRUE)</f>
        <v>16</v>
      </c>
      <c r="E1972" s="1">
        <v>34782.083333333336</v>
      </c>
      <c r="F1972">
        <v>22.855599999999999</v>
      </c>
      <c r="G1972">
        <f t="shared" si="30"/>
        <v>23</v>
      </c>
      <c r="I1972">
        <f>INDEX('[1]Traitement outputs (2)'!$B$34:$Q$38,MATCH(70,'[1]Traitement outputs (2)'!$A$34:$A$38,0),MATCH(C1972,'[1]Traitement outputs (2)'!$B$33:$Q$33,0))</f>
        <v>-87.65601603539298</v>
      </c>
      <c r="J1972">
        <f>INDEX('[1]Traitement outputs (2)'!$B$41:$Q$45,MATCH(70,'[1]Traitement outputs (2)'!$A$41:$A$45,0),MATCH(C1972,'[1]Traitement outputs (2)'!$B$40:$Q$40,0))</f>
        <v>158.03405896601754</v>
      </c>
      <c r="K1972">
        <f>I1972*$S$2</f>
        <v>-10179.387954970944</v>
      </c>
      <c r="L1972">
        <f>J1972*$S$2</f>
        <v>18352.305626852856</v>
      </c>
    </row>
    <row r="1973" spans="1:12" x14ac:dyDescent="0.35">
      <c r="A1973" s="1">
        <v>34782.125</v>
      </c>
      <c r="B1973">
        <v>16.0001</v>
      </c>
      <c r="C1973">
        <f>HLOOKUP(B1973,'[1]Traitement outputs'!$B$33:$Q$33,1,TRUE)</f>
        <v>16</v>
      </c>
      <c r="E1973" s="1">
        <v>34782.125</v>
      </c>
      <c r="F1973">
        <v>22.6311</v>
      </c>
      <c r="G1973">
        <f t="shared" si="30"/>
        <v>23</v>
      </c>
      <c r="I1973">
        <f>INDEX('[1]Traitement outputs (2)'!$B$34:$Q$38,MATCH(70,'[1]Traitement outputs (2)'!$A$34:$A$38,0),MATCH(C1973,'[1]Traitement outputs (2)'!$B$33:$Q$33,0))</f>
        <v>-87.65601603539298</v>
      </c>
      <c r="J1973">
        <f>INDEX('[1]Traitement outputs (2)'!$B$41:$Q$45,MATCH(70,'[1]Traitement outputs (2)'!$A$41:$A$45,0),MATCH(C1973,'[1]Traitement outputs (2)'!$B$40:$Q$40,0))</f>
        <v>158.03405896601754</v>
      </c>
      <c r="K1973">
        <f>I1973*$S$2</f>
        <v>-10179.387954970944</v>
      </c>
      <c r="L1973">
        <f>J1973*$S$2</f>
        <v>18352.305626852856</v>
      </c>
    </row>
    <row r="1974" spans="1:12" x14ac:dyDescent="0.35">
      <c r="A1974" s="1">
        <v>34782.166666666664</v>
      </c>
      <c r="B1974">
        <v>16.0001</v>
      </c>
      <c r="C1974">
        <f>HLOOKUP(B1974,'[1]Traitement outputs'!$B$33:$Q$33,1,TRUE)</f>
        <v>16</v>
      </c>
      <c r="E1974" s="1">
        <v>34782.166666666664</v>
      </c>
      <c r="F1974">
        <v>22.444299999999998</v>
      </c>
      <c r="G1974">
        <f t="shared" si="30"/>
        <v>22</v>
      </c>
      <c r="I1974">
        <f>INDEX('[1]Traitement outputs (2)'!$B$34:$Q$38,MATCH(70,'[1]Traitement outputs (2)'!$A$34:$A$38,0),MATCH(C1974,'[1]Traitement outputs (2)'!$B$33:$Q$33,0))</f>
        <v>-87.65601603539298</v>
      </c>
      <c r="J1974">
        <f>INDEX('[1]Traitement outputs (2)'!$B$41:$Q$45,MATCH(70,'[1]Traitement outputs (2)'!$A$41:$A$45,0),MATCH(C1974,'[1]Traitement outputs (2)'!$B$40:$Q$40,0))</f>
        <v>158.03405896601754</v>
      </c>
      <c r="K1974">
        <f>I1974*$S$2</f>
        <v>-10179.387954970944</v>
      </c>
      <c r="L1974">
        <f>J1974*$S$2</f>
        <v>18352.305626852856</v>
      </c>
    </row>
    <row r="1975" spans="1:12" x14ac:dyDescent="0.35">
      <c r="A1975" s="1">
        <v>34782.208333333336</v>
      </c>
      <c r="B1975">
        <v>19.9755</v>
      </c>
      <c r="C1975">
        <f>HLOOKUP(B1975,'[1]Traitement outputs'!$B$33:$Q$33,1,TRUE)</f>
        <v>18</v>
      </c>
      <c r="E1975" s="1">
        <v>34782.208333333336</v>
      </c>
      <c r="F1975">
        <v>17.889099999999999</v>
      </c>
      <c r="G1975">
        <f t="shared" si="30"/>
        <v>18</v>
      </c>
      <c r="I1975">
        <f>INDEX('[1]Traitement outputs (2)'!$B$34:$Q$38,MATCH(70,'[1]Traitement outputs (2)'!$A$34:$A$38,0),MATCH(C1975,'[1]Traitement outputs (2)'!$B$33:$Q$33,0))</f>
        <v>-132.60751704955501</v>
      </c>
      <c r="J1975">
        <f>INDEX('[1]Traitement outputs (2)'!$B$41:$Q$45,MATCH(70,'[1]Traitement outputs (2)'!$A$41:$A$45,0),MATCH(C1975,'[1]Traitement outputs (2)'!$B$40:$Q$40,0))</f>
        <v>202.98564822710691</v>
      </c>
      <c r="K1975">
        <f>I1975*$S$2</f>
        <v>-15399.551825944363</v>
      </c>
      <c r="L1975">
        <f>J1975*$S$2</f>
        <v>23572.479745836052</v>
      </c>
    </row>
    <row r="1976" spans="1:12" x14ac:dyDescent="0.35">
      <c r="A1976" s="1">
        <v>34782.25</v>
      </c>
      <c r="B1976">
        <v>20</v>
      </c>
      <c r="C1976">
        <f>HLOOKUP(B1976,'[1]Traitement outputs'!$B$33:$Q$33,1,TRUE)</f>
        <v>20</v>
      </c>
      <c r="E1976" s="1">
        <v>34782.25</v>
      </c>
      <c r="F1976">
        <v>18.231400000000001</v>
      </c>
      <c r="G1976">
        <f t="shared" si="30"/>
        <v>18</v>
      </c>
      <c r="I1976">
        <f>INDEX('[1]Traitement outputs (2)'!$B$34:$Q$38,MATCH(70,'[1]Traitement outputs (2)'!$A$34:$A$38,0),MATCH(C1976,'[1]Traitement outputs (2)'!$B$33:$Q$33,0))</f>
        <v>-183.77989640241771</v>
      </c>
      <c r="J1976">
        <f>INDEX('[1]Traitement outputs (2)'!$B$41:$Q$45,MATCH(70,'[1]Traitement outputs (2)'!$A$41:$A$45,0),MATCH(C1976,'[1]Traitement outputs (2)'!$B$40:$Q$40,0))</f>
        <v>254.15803075879367</v>
      </c>
      <c r="K1976">
        <f>I1976*$S$2</f>
        <v>-21342.138833337085</v>
      </c>
      <c r="L1976">
        <f>J1976*$S$2</f>
        <v>29515.067122381799</v>
      </c>
    </row>
    <row r="1977" spans="1:12" x14ac:dyDescent="0.35">
      <c r="A1977" s="1">
        <v>34782.291666666664</v>
      </c>
      <c r="B1977">
        <v>20</v>
      </c>
      <c r="C1977">
        <f>HLOOKUP(B1977,'[1]Traitement outputs'!$B$33:$Q$33,1,TRUE)</f>
        <v>20</v>
      </c>
      <c r="E1977" s="1">
        <v>34782.291666666664</v>
      </c>
      <c r="F1977">
        <v>18.454999999999998</v>
      </c>
      <c r="G1977">
        <f t="shared" si="30"/>
        <v>18</v>
      </c>
      <c r="I1977">
        <f>INDEX('[1]Traitement outputs (2)'!$B$34:$Q$38,MATCH(70,'[1]Traitement outputs (2)'!$A$34:$A$38,0),MATCH(C1977,'[1]Traitement outputs (2)'!$B$33:$Q$33,0))</f>
        <v>-183.77989640241771</v>
      </c>
      <c r="J1977">
        <f>INDEX('[1]Traitement outputs (2)'!$B$41:$Q$45,MATCH(70,'[1]Traitement outputs (2)'!$A$41:$A$45,0),MATCH(C1977,'[1]Traitement outputs (2)'!$B$40:$Q$40,0))</f>
        <v>254.15803075879367</v>
      </c>
      <c r="K1977">
        <f>I1977*$S$2</f>
        <v>-21342.138833337085</v>
      </c>
      <c r="L1977">
        <f>J1977*$S$2</f>
        <v>29515.067122381799</v>
      </c>
    </row>
    <row r="1978" spans="1:12" x14ac:dyDescent="0.35">
      <c r="A1978" s="1">
        <v>34782.333333333336</v>
      </c>
      <c r="B1978">
        <v>20.0001</v>
      </c>
      <c r="C1978">
        <f>HLOOKUP(B1978,'[1]Traitement outputs'!$B$33:$Q$33,1,TRUE)</f>
        <v>20</v>
      </c>
      <c r="E1978" s="1">
        <v>34782.333333333336</v>
      </c>
      <c r="F1978">
        <v>19.011299999999999</v>
      </c>
      <c r="G1978">
        <f t="shared" si="30"/>
        <v>19</v>
      </c>
      <c r="I1978">
        <f>INDEX('[1]Traitement outputs (2)'!$B$34:$Q$38,MATCH(70,'[1]Traitement outputs (2)'!$A$34:$A$38,0),MATCH(C1978,'[1]Traitement outputs (2)'!$B$33:$Q$33,0))</f>
        <v>-183.77989640241771</v>
      </c>
      <c r="J1978">
        <f>INDEX('[1]Traitement outputs (2)'!$B$41:$Q$45,MATCH(70,'[1]Traitement outputs (2)'!$A$41:$A$45,0),MATCH(C1978,'[1]Traitement outputs (2)'!$B$40:$Q$40,0))</f>
        <v>254.15803075879367</v>
      </c>
      <c r="K1978">
        <f>I1978*$S$2</f>
        <v>-21342.138833337085</v>
      </c>
      <c r="L1978">
        <f>J1978*$S$2</f>
        <v>29515.067122381799</v>
      </c>
    </row>
    <row r="1979" spans="1:12" x14ac:dyDescent="0.35">
      <c r="A1979" s="1">
        <v>34782.375</v>
      </c>
      <c r="B1979">
        <v>20</v>
      </c>
      <c r="C1979">
        <f>HLOOKUP(B1979,'[1]Traitement outputs'!$B$33:$Q$33,1,TRUE)</f>
        <v>20</v>
      </c>
      <c r="E1979" s="1">
        <v>34782.375</v>
      </c>
      <c r="F1979">
        <v>19.927700000000002</v>
      </c>
      <c r="G1979">
        <f t="shared" si="30"/>
        <v>20</v>
      </c>
      <c r="I1979">
        <f>INDEX('[1]Traitement outputs (2)'!$B$34:$Q$38,MATCH(70,'[1]Traitement outputs (2)'!$A$34:$A$38,0),MATCH(C1979,'[1]Traitement outputs (2)'!$B$33:$Q$33,0))</f>
        <v>-183.77989640241771</v>
      </c>
      <c r="J1979">
        <f>INDEX('[1]Traitement outputs (2)'!$B$41:$Q$45,MATCH(70,'[1]Traitement outputs (2)'!$A$41:$A$45,0),MATCH(C1979,'[1]Traitement outputs (2)'!$B$40:$Q$40,0))</f>
        <v>254.15803075879367</v>
      </c>
      <c r="K1979">
        <f>I1979*$S$2</f>
        <v>-21342.138833337085</v>
      </c>
      <c r="L1979">
        <f>J1979*$S$2</f>
        <v>29515.067122381799</v>
      </c>
    </row>
    <row r="1980" spans="1:12" x14ac:dyDescent="0.35">
      <c r="A1980" s="1">
        <v>34782.416666666664</v>
      </c>
      <c r="B1980">
        <v>20</v>
      </c>
      <c r="C1980">
        <f>HLOOKUP(B1980,'[1]Traitement outputs'!$B$33:$Q$33,1,TRUE)</f>
        <v>20</v>
      </c>
      <c r="E1980" s="1">
        <v>34782.416666666664</v>
      </c>
      <c r="F1980">
        <v>20.484999999999999</v>
      </c>
      <c r="G1980">
        <f t="shared" si="30"/>
        <v>20</v>
      </c>
      <c r="I1980">
        <f>INDEX('[1]Traitement outputs (2)'!$B$34:$Q$38,MATCH(70,'[1]Traitement outputs (2)'!$A$34:$A$38,0),MATCH(C1980,'[1]Traitement outputs (2)'!$B$33:$Q$33,0))</f>
        <v>-183.77989640241771</v>
      </c>
      <c r="J1980">
        <f>INDEX('[1]Traitement outputs (2)'!$B$41:$Q$45,MATCH(70,'[1]Traitement outputs (2)'!$A$41:$A$45,0),MATCH(C1980,'[1]Traitement outputs (2)'!$B$40:$Q$40,0))</f>
        <v>254.15803075879367</v>
      </c>
      <c r="K1980">
        <f>I1980*$S$2</f>
        <v>-21342.138833337085</v>
      </c>
      <c r="L1980">
        <f>J1980*$S$2</f>
        <v>29515.067122381799</v>
      </c>
    </row>
    <row r="1981" spans="1:12" x14ac:dyDescent="0.35">
      <c r="A1981" s="1">
        <v>34782.458333333336</v>
      </c>
      <c r="B1981">
        <v>19.9999</v>
      </c>
      <c r="C1981">
        <f>HLOOKUP(B1981,'[1]Traitement outputs'!$B$33:$Q$33,1,TRUE)</f>
        <v>18</v>
      </c>
      <c r="E1981" s="1">
        <v>34782.458333333336</v>
      </c>
      <c r="F1981">
        <v>20.6891</v>
      </c>
      <c r="G1981">
        <f t="shared" si="30"/>
        <v>21</v>
      </c>
      <c r="I1981">
        <f>INDEX('[1]Traitement outputs (2)'!$B$34:$Q$38,MATCH(70,'[1]Traitement outputs (2)'!$A$34:$A$38,0),MATCH(C1981,'[1]Traitement outputs (2)'!$B$33:$Q$33,0))</f>
        <v>-132.60751704955501</v>
      </c>
      <c r="J1981">
        <f>INDEX('[1]Traitement outputs (2)'!$B$41:$Q$45,MATCH(70,'[1]Traitement outputs (2)'!$A$41:$A$45,0),MATCH(C1981,'[1]Traitement outputs (2)'!$B$40:$Q$40,0))</f>
        <v>202.98564822710691</v>
      </c>
      <c r="K1981">
        <f>I1981*$S$2</f>
        <v>-15399.551825944363</v>
      </c>
      <c r="L1981">
        <f>J1981*$S$2</f>
        <v>23572.479745836052</v>
      </c>
    </row>
    <row r="1982" spans="1:12" x14ac:dyDescent="0.35">
      <c r="A1982" s="1">
        <v>34782.5</v>
      </c>
      <c r="B1982">
        <v>20</v>
      </c>
      <c r="C1982">
        <f>HLOOKUP(B1982,'[1]Traitement outputs'!$B$33:$Q$33,1,TRUE)</f>
        <v>20</v>
      </c>
      <c r="E1982" s="1">
        <v>34782.5</v>
      </c>
      <c r="F1982">
        <v>20.3904</v>
      </c>
      <c r="G1982">
        <f t="shared" si="30"/>
        <v>20</v>
      </c>
      <c r="I1982">
        <f>INDEX('[1]Traitement outputs (2)'!$B$34:$Q$38,MATCH(70,'[1]Traitement outputs (2)'!$A$34:$A$38,0),MATCH(C1982,'[1]Traitement outputs (2)'!$B$33:$Q$33,0))</f>
        <v>-183.77989640241771</v>
      </c>
      <c r="J1982">
        <f>INDEX('[1]Traitement outputs (2)'!$B$41:$Q$45,MATCH(70,'[1]Traitement outputs (2)'!$A$41:$A$45,0),MATCH(C1982,'[1]Traitement outputs (2)'!$B$40:$Q$40,0))</f>
        <v>254.15803075879367</v>
      </c>
      <c r="K1982">
        <f>I1982*$S$2</f>
        <v>-21342.138833337085</v>
      </c>
      <c r="L1982">
        <f>J1982*$S$2</f>
        <v>29515.067122381799</v>
      </c>
    </row>
    <row r="1983" spans="1:12" x14ac:dyDescent="0.35">
      <c r="A1983" s="1">
        <v>34782.541666666664</v>
      </c>
      <c r="B1983">
        <v>20.0002</v>
      </c>
      <c r="C1983">
        <f>HLOOKUP(B1983,'[1]Traitement outputs'!$B$33:$Q$33,1,TRUE)</f>
        <v>20</v>
      </c>
      <c r="E1983" s="1">
        <v>34782.541666666664</v>
      </c>
      <c r="F1983">
        <v>20.2822</v>
      </c>
      <c r="G1983">
        <f t="shared" si="30"/>
        <v>20</v>
      </c>
      <c r="I1983">
        <f>INDEX('[1]Traitement outputs (2)'!$B$34:$Q$38,MATCH(70,'[1]Traitement outputs (2)'!$A$34:$A$38,0),MATCH(C1983,'[1]Traitement outputs (2)'!$B$33:$Q$33,0))</f>
        <v>-183.77989640241771</v>
      </c>
      <c r="J1983">
        <f>INDEX('[1]Traitement outputs (2)'!$B$41:$Q$45,MATCH(70,'[1]Traitement outputs (2)'!$A$41:$A$45,0),MATCH(C1983,'[1]Traitement outputs (2)'!$B$40:$Q$40,0))</f>
        <v>254.15803075879367</v>
      </c>
      <c r="K1983">
        <f>I1983*$S$2</f>
        <v>-21342.138833337085</v>
      </c>
      <c r="L1983">
        <f>J1983*$S$2</f>
        <v>29515.067122381799</v>
      </c>
    </row>
    <row r="1984" spans="1:12" x14ac:dyDescent="0.35">
      <c r="A1984" s="1">
        <v>34782.583333333336</v>
      </c>
      <c r="B1984">
        <v>20.0002</v>
      </c>
      <c r="C1984">
        <f>HLOOKUP(B1984,'[1]Traitement outputs'!$B$33:$Q$33,1,TRUE)</f>
        <v>20</v>
      </c>
      <c r="E1984" s="1">
        <v>34782.583333333336</v>
      </c>
      <c r="F1984">
        <v>20.497800000000002</v>
      </c>
      <c r="G1984">
        <f t="shared" si="30"/>
        <v>20</v>
      </c>
      <c r="I1984">
        <f>INDEX('[1]Traitement outputs (2)'!$B$34:$Q$38,MATCH(70,'[1]Traitement outputs (2)'!$A$34:$A$38,0),MATCH(C1984,'[1]Traitement outputs (2)'!$B$33:$Q$33,0))</f>
        <v>-183.77989640241771</v>
      </c>
      <c r="J1984">
        <f>INDEX('[1]Traitement outputs (2)'!$B$41:$Q$45,MATCH(70,'[1]Traitement outputs (2)'!$A$41:$A$45,0),MATCH(C1984,'[1]Traitement outputs (2)'!$B$40:$Q$40,0))</f>
        <v>254.15803075879367</v>
      </c>
      <c r="K1984">
        <f>I1984*$S$2</f>
        <v>-21342.138833337085</v>
      </c>
      <c r="L1984">
        <f>J1984*$S$2</f>
        <v>29515.067122381799</v>
      </c>
    </row>
    <row r="1985" spans="1:12" x14ac:dyDescent="0.35">
      <c r="A1985" s="1">
        <v>34782.625</v>
      </c>
      <c r="B1985">
        <v>20.0002</v>
      </c>
      <c r="C1985">
        <f>HLOOKUP(B1985,'[1]Traitement outputs'!$B$33:$Q$33,1,TRUE)</f>
        <v>20</v>
      </c>
      <c r="E1985" s="1">
        <v>34782.625</v>
      </c>
      <c r="F1985">
        <v>20.644100000000002</v>
      </c>
      <c r="G1985">
        <f t="shared" si="30"/>
        <v>21</v>
      </c>
      <c r="I1985">
        <f>INDEX('[1]Traitement outputs (2)'!$B$34:$Q$38,MATCH(70,'[1]Traitement outputs (2)'!$A$34:$A$38,0),MATCH(C1985,'[1]Traitement outputs (2)'!$B$33:$Q$33,0))</f>
        <v>-183.77989640241771</v>
      </c>
      <c r="J1985">
        <f>INDEX('[1]Traitement outputs (2)'!$B$41:$Q$45,MATCH(70,'[1]Traitement outputs (2)'!$A$41:$A$45,0),MATCH(C1985,'[1]Traitement outputs (2)'!$B$40:$Q$40,0))</f>
        <v>254.15803075879367</v>
      </c>
      <c r="K1985">
        <f>I1985*$S$2</f>
        <v>-21342.138833337085</v>
      </c>
      <c r="L1985">
        <f>J1985*$S$2</f>
        <v>29515.067122381799</v>
      </c>
    </row>
    <row r="1986" spans="1:12" x14ac:dyDescent="0.35">
      <c r="A1986" s="1">
        <v>34782.666666666664</v>
      </c>
      <c r="B1986">
        <v>20.0002</v>
      </c>
      <c r="C1986">
        <f>HLOOKUP(B1986,'[1]Traitement outputs'!$B$33:$Q$33,1,TRUE)</f>
        <v>20</v>
      </c>
      <c r="E1986" s="1">
        <v>34782.666666666664</v>
      </c>
      <c r="F1986">
        <v>20.7119</v>
      </c>
      <c r="G1986">
        <f t="shared" si="30"/>
        <v>21</v>
      </c>
      <c r="I1986">
        <f>INDEX('[1]Traitement outputs (2)'!$B$34:$Q$38,MATCH(70,'[1]Traitement outputs (2)'!$A$34:$A$38,0),MATCH(C1986,'[1]Traitement outputs (2)'!$B$33:$Q$33,0))</f>
        <v>-183.77989640241771</v>
      </c>
      <c r="J1986">
        <f>INDEX('[1]Traitement outputs (2)'!$B$41:$Q$45,MATCH(70,'[1]Traitement outputs (2)'!$A$41:$A$45,0),MATCH(C1986,'[1]Traitement outputs (2)'!$B$40:$Q$40,0))</f>
        <v>254.15803075879367</v>
      </c>
      <c r="K1986">
        <f>I1986*$S$2</f>
        <v>-21342.138833337085</v>
      </c>
      <c r="L1986">
        <f>J1986*$S$2</f>
        <v>29515.067122381799</v>
      </c>
    </row>
    <row r="1987" spans="1:12" x14ac:dyDescent="0.35">
      <c r="A1987" s="1">
        <v>34782.708333333336</v>
      </c>
      <c r="B1987">
        <v>20.0002</v>
      </c>
      <c r="C1987">
        <f>HLOOKUP(B1987,'[1]Traitement outputs'!$B$33:$Q$33,1,TRUE)</f>
        <v>20</v>
      </c>
      <c r="E1987" s="1">
        <v>34782.708333333336</v>
      </c>
      <c r="F1987">
        <v>20.4847</v>
      </c>
      <c r="G1987">
        <f t="shared" ref="G1987:G2050" si="31">ROUND(F1987,0)</f>
        <v>20</v>
      </c>
      <c r="I1987">
        <f>INDEX('[1]Traitement outputs (2)'!$B$34:$Q$38,MATCH(70,'[1]Traitement outputs (2)'!$A$34:$A$38,0),MATCH(C1987,'[1]Traitement outputs (2)'!$B$33:$Q$33,0))</f>
        <v>-183.77989640241771</v>
      </c>
      <c r="J1987">
        <f>INDEX('[1]Traitement outputs (2)'!$B$41:$Q$45,MATCH(70,'[1]Traitement outputs (2)'!$A$41:$A$45,0),MATCH(C1987,'[1]Traitement outputs (2)'!$B$40:$Q$40,0))</f>
        <v>254.15803075879367</v>
      </c>
      <c r="K1987">
        <f>I1987*$S$2</f>
        <v>-21342.138833337085</v>
      </c>
      <c r="L1987">
        <f>J1987*$S$2</f>
        <v>29515.067122381799</v>
      </c>
    </row>
    <row r="1988" spans="1:12" x14ac:dyDescent="0.35">
      <c r="A1988" s="1">
        <v>34782.75</v>
      </c>
      <c r="B1988">
        <v>20.0002</v>
      </c>
      <c r="C1988">
        <f>HLOOKUP(B1988,'[1]Traitement outputs'!$B$33:$Q$33,1,TRUE)</f>
        <v>20</v>
      </c>
      <c r="E1988" s="1">
        <v>34782.75</v>
      </c>
      <c r="F1988">
        <v>20.018799999999999</v>
      </c>
      <c r="G1988">
        <f t="shared" si="31"/>
        <v>20</v>
      </c>
      <c r="I1988">
        <f>INDEX('[1]Traitement outputs (2)'!$B$34:$Q$38,MATCH(70,'[1]Traitement outputs (2)'!$A$34:$A$38,0),MATCH(C1988,'[1]Traitement outputs (2)'!$B$33:$Q$33,0))</f>
        <v>-183.77989640241771</v>
      </c>
      <c r="J1988">
        <f>INDEX('[1]Traitement outputs (2)'!$B$41:$Q$45,MATCH(70,'[1]Traitement outputs (2)'!$A$41:$A$45,0),MATCH(C1988,'[1]Traitement outputs (2)'!$B$40:$Q$40,0))</f>
        <v>254.15803075879367</v>
      </c>
      <c r="K1988">
        <f>I1988*$S$2</f>
        <v>-21342.138833337085</v>
      </c>
      <c r="L1988">
        <f>J1988*$S$2</f>
        <v>29515.067122381799</v>
      </c>
    </row>
    <row r="1989" spans="1:12" x14ac:dyDescent="0.35">
      <c r="A1989" s="1">
        <v>34782.791666666664</v>
      </c>
      <c r="B1989">
        <v>20.0001</v>
      </c>
      <c r="C1989">
        <f>HLOOKUP(B1989,'[1]Traitement outputs'!$B$33:$Q$33,1,TRUE)</f>
        <v>20</v>
      </c>
      <c r="E1989" s="1">
        <v>34782.791666666664</v>
      </c>
      <c r="F1989">
        <v>19.682700000000001</v>
      </c>
      <c r="G1989">
        <f t="shared" si="31"/>
        <v>20</v>
      </c>
      <c r="I1989">
        <f>INDEX('[1]Traitement outputs (2)'!$B$34:$Q$38,MATCH(70,'[1]Traitement outputs (2)'!$A$34:$A$38,0),MATCH(C1989,'[1]Traitement outputs (2)'!$B$33:$Q$33,0))</f>
        <v>-183.77989640241771</v>
      </c>
      <c r="J1989">
        <f>INDEX('[1]Traitement outputs (2)'!$B$41:$Q$45,MATCH(70,'[1]Traitement outputs (2)'!$A$41:$A$45,0),MATCH(C1989,'[1]Traitement outputs (2)'!$B$40:$Q$40,0))</f>
        <v>254.15803075879367</v>
      </c>
      <c r="K1989">
        <f>I1989*$S$2</f>
        <v>-21342.138833337085</v>
      </c>
      <c r="L1989">
        <f>J1989*$S$2</f>
        <v>29515.067122381799</v>
      </c>
    </row>
    <row r="1990" spans="1:12" x14ac:dyDescent="0.35">
      <c r="A1990" s="1">
        <v>34782.833333333336</v>
      </c>
      <c r="B1990">
        <v>20.0001</v>
      </c>
      <c r="C1990">
        <f>HLOOKUP(B1990,'[1]Traitement outputs'!$B$33:$Q$33,1,TRUE)</f>
        <v>20</v>
      </c>
      <c r="E1990" s="1">
        <v>34782.833333333336</v>
      </c>
      <c r="F1990">
        <v>19.432400000000001</v>
      </c>
      <c r="G1990">
        <f t="shared" si="31"/>
        <v>19</v>
      </c>
      <c r="I1990">
        <f>INDEX('[1]Traitement outputs (2)'!$B$34:$Q$38,MATCH(70,'[1]Traitement outputs (2)'!$A$34:$A$38,0),MATCH(C1990,'[1]Traitement outputs (2)'!$B$33:$Q$33,0))</f>
        <v>-183.77989640241771</v>
      </c>
      <c r="J1990">
        <f>INDEX('[1]Traitement outputs (2)'!$B$41:$Q$45,MATCH(70,'[1]Traitement outputs (2)'!$A$41:$A$45,0),MATCH(C1990,'[1]Traitement outputs (2)'!$B$40:$Q$40,0))</f>
        <v>254.15803075879367</v>
      </c>
      <c r="K1990">
        <f>I1990*$S$2</f>
        <v>-21342.138833337085</v>
      </c>
      <c r="L1990">
        <f>J1990*$S$2</f>
        <v>29515.067122381799</v>
      </c>
    </row>
    <row r="1991" spans="1:12" x14ac:dyDescent="0.35">
      <c r="A1991" s="1">
        <v>34782.875</v>
      </c>
      <c r="B1991">
        <v>16.0932</v>
      </c>
      <c r="C1991">
        <f>HLOOKUP(B1991,'[1]Traitement outputs'!$B$33:$Q$33,1,TRUE)</f>
        <v>16</v>
      </c>
      <c r="E1991" s="1">
        <v>34782.875</v>
      </c>
      <c r="F1991">
        <v>23.941800000000001</v>
      </c>
      <c r="G1991">
        <f t="shared" si="31"/>
        <v>24</v>
      </c>
      <c r="I1991">
        <f>INDEX('[1]Traitement outputs (2)'!$B$34:$Q$38,MATCH(70,'[1]Traitement outputs (2)'!$A$34:$A$38,0),MATCH(C1991,'[1]Traitement outputs (2)'!$B$33:$Q$33,0))</f>
        <v>-87.65601603539298</v>
      </c>
      <c r="J1991">
        <f>INDEX('[1]Traitement outputs (2)'!$B$41:$Q$45,MATCH(70,'[1]Traitement outputs (2)'!$A$41:$A$45,0),MATCH(C1991,'[1]Traitement outputs (2)'!$B$40:$Q$40,0))</f>
        <v>158.03405896601754</v>
      </c>
      <c r="K1991">
        <f>I1991*$S$2</f>
        <v>-10179.387954970944</v>
      </c>
      <c r="L1991">
        <f>J1991*$S$2</f>
        <v>18352.305626852856</v>
      </c>
    </row>
    <row r="1992" spans="1:12" x14ac:dyDescent="0.35">
      <c r="A1992" s="1">
        <v>34782.916666666664</v>
      </c>
      <c r="B1992">
        <v>16.001200000000001</v>
      </c>
      <c r="C1992">
        <f>HLOOKUP(B1992,'[1]Traitement outputs'!$B$33:$Q$33,1,TRUE)</f>
        <v>16</v>
      </c>
      <c r="E1992" s="1">
        <v>34782.916666666664</v>
      </c>
      <c r="F1992">
        <v>23.522300000000001</v>
      </c>
      <c r="G1992">
        <f t="shared" si="31"/>
        <v>24</v>
      </c>
      <c r="I1992">
        <f>INDEX('[1]Traitement outputs (2)'!$B$34:$Q$38,MATCH(70,'[1]Traitement outputs (2)'!$A$34:$A$38,0),MATCH(C1992,'[1]Traitement outputs (2)'!$B$33:$Q$33,0))</f>
        <v>-87.65601603539298</v>
      </c>
      <c r="J1992">
        <f>INDEX('[1]Traitement outputs (2)'!$B$41:$Q$45,MATCH(70,'[1]Traitement outputs (2)'!$A$41:$A$45,0),MATCH(C1992,'[1]Traitement outputs (2)'!$B$40:$Q$40,0))</f>
        <v>158.03405896601754</v>
      </c>
      <c r="K1992">
        <f>I1992*$S$2</f>
        <v>-10179.387954970944</v>
      </c>
      <c r="L1992">
        <f>J1992*$S$2</f>
        <v>18352.305626852856</v>
      </c>
    </row>
    <row r="1993" spans="1:12" x14ac:dyDescent="0.35">
      <c r="A1993" s="1">
        <v>34782.958333333336</v>
      </c>
      <c r="B1993">
        <v>16.0001</v>
      </c>
      <c r="C1993">
        <f>HLOOKUP(B1993,'[1]Traitement outputs'!$B$33:$Q$33,1,TRUE)</f>
        <v>16</v>
      </c>
      <c r="E1993" s="1">
        <v>34782.958333333336</v>
      </c>
      <c r="F1993">
        <v>23.435300000000002</v>
      </c>
      <c r="G1993">
        <f t="shared" si="31"/>
        <v>23</v>
      </c>
      <c r="I1993">
        <f>INDEX('[1]Traitement outputs (2)'!$B$34:$Q$38,MATCH(70,'[1]Traitement outputs (2)'!$A$34:$A$38,0),MATCH(C1993,'[1]Traitement outputs (2)'!$B$33:$Q$33,0))</f>
        <v>-87.65601603539298</v>
      </c>
      <c r="J1993">
        <f>INDEX('[1]Traitement outputs (2)'!$B$41:$Q$45,MATCH(70,'[1]Traitement outputs (2)'!$A$41:$A$45,0),MATCH(C1993,'[1]Traitement outputs (2)'!$B$40:$Q$40,0))</f>
        <v>158.03405896601754</v>
      </c>
      <c r="K1993">
        <f>I1993*$S$2</f>
        <v>-10179.387954970944</v>
      </c>
      <c r="L1993">
        <f>J1993*$S$2</f>
        <v>18352.305626852856</v>
      </c>
    </row>
    <row r="1994" spans="1:12" x14ac:dyDescent="0.35">
      <c r="A1994" s="1">
        <v>34783</v>
      </c>
      <c r="B1994">
        <v>16.0001</v>
      </c>
      <c r="C1994">
        <f>HLOOKUP(B1994,'[1]Traitement outputs'!$B$33:$Q$33,1,TRUE)</f>
        <v>16</v>
      </c>
      <c r="E1994" s="1">
        <v>34783</v>
      </c>
      <c r="F1994">
        <v>23.310600000000001</v>
      </c>
      <c r="G1994">
        <f t="shared" si="31"/>
        <v>23</v>
      </c>
      <c r="I1994">
        <f>INDEX('[1]Traitement outputs (2)'!$B$34:$Q$38,MATCH(70,'[1]Traitement outputs (2)'!$A$34:$A$38,0),MATCH(C1994,'[1]Traitement outputs (2)'!$B$33:$Q$33,0))</f>
        <v>-87.65601603539298</v>
      </c>
      <c r="J1994">
        <f>INDEX('[1]Traitement outputs (2)'!$B$41:$Q$45,MATCH(70,'[1]Traitement outputs (2)'!$A$41:$A$45,0),MATCH(C1994,'[1]Traitement outputs (2)'!$B$40:$Q$40,0))</f>
        <v>158.03405896601754</v>
      </c>
      <c r="K1994">
        <f>I1994*$S$2</f>
        <v>-10179.387954970944</v>
      </c>
      <c r="L1994">
        <f>J1994*$S$2</f>
        <v>18352.305626852856</v>
      </c>
    </row>
    <row r="1995" spans="1:12" x14ac:dyDescent="0.35">
      <c r="A1995" s="1">
        <v>34783.041666666664</v>
      </c>
      <c r="B1995">
        <v>16.0001</v>
      </c>
      <c r="C1995">
        <f>HLOOKUP(B1995,'[1]Traitement outputs'!$B$33:$Q$33,1,TRUE)</f>
        <v>16</v>
      </c>
      <c r="E1995" s="1">
        <v>34783.041666666664</v>
      </c>
      <c r="F1995">
        <v>23.077300000000001</v>
      </c>
      <c r="G1995">
        <f t="shared" si="31"/>
        <v>23</v>
      </c>
      <c r="I1995">
        <f>INDEX('[1]Traitement outputs (2)'!$B$34:$Q$38,MATCH(70,'[1]Traitement outputs (2)'!$A$34:$A$38,0),MATCH(C1995,'[1]Traitement outputs (2)'!$B$33:$Q$33,0))</f>
        <v>-87.65601603539298</v>
      </c>
      <c r="J1995">
        <f>INDEX('[1]Traitement outputs (2)'!$B$41:$Q$45,MATCH(70,'[1]Traitement outputs (2)'!$A$41:$A$45,0),MATCH(C1995,'[1]Traitement outputs (2)'!$B$40:$Q$40,0))</f>
        <v>158.03405896601754</v>
      </c>
      <c r="K1995">
        <f>I1995*$S$2</f>
        <v>-10179.387954970944</v>
      </c>
      <c r="L1995">
        <f>J1995*$S$2</f>
        <v>18352.305626852856</v>
      </c>
    </row>
    <row r="1996" spans="1:12" x14ac:dyDescent="0.35">
      <c r="A1996" s="1">
        <v>34783.083333333336</v>
      </c>
      <c r="B1996">
        <v>16.0001</v>
      </c>
      <c r="C1996">
        <f>HLOOKUP(B1996,'[1]Traitement outputs'!$B$33:$Q$33,1,TRUE)</f>
        <v>16</v>
      </c>
      <c r="E1996" s="1">
        <v>34783.083333333336</v>
      </c>
      <c r="F1996">
        <v>22.820699999999999</v>
      </c>
      <c r="G1996">
        <f t="shared" si="31"/>
        <v>23</v>
      </c>
      <c r="I1996">
        <f>INDEX('[1]Traitement outputs (2)'!$B$34:$Q$38,MATCH(70,'[1]Traitement outputs (2)'!$A$34:$A$38,0),MATCH(C1996,'[1]Traitement outputs (2)'!$B$33:$Q$33,0))</f>
        <v>-87.65601603539298</v>
      </c>
      <c r="J1996">
        <f>INDEX('[1]Traitement outputs (2)'!$B$41:$Q$45,MATCH(70,'[1]Traitement outputs (2)'!$A$41:$A$45,0),MATCH(C1996,'[1]Traitement outputs (2)'!$B$40:$Q$40,0))</f>
        <v>158.03405896601754</v>
      </c>
      <c r="K1996">
        <f>I1996*$S$2</f>
        <v>-10179.387954970944</v>
      </c>
      <c r="L1996">
        <f>J1996*$S$2</f>
        <v>18352.305626852856</v>
      </c>
    </row>
    <row r="1997" spans="1:12" x14ac:dyDescent="0.35">
      <c r="A1997" s="1">
        <v>34783.125</v>
      </c>
      <c r="B1997">
        <v>16.0001</v>
      </c>
      <c r="C1997">
        <f>HLOOKUP(B1997,'[1]Traitement outputs'!$B$33:$Q$33,1,TRUE)</f>
        <v>16</v>
      </c>
      <c r="E1997" s="1">
        <v>34783.125</v>
      </c>
      <c r="F1997">
        <v>22.777200000000001</v>
      </c>
      <c r="G1997">
        <f t="shared" si="31"/>
        <v>23</v>
      </c>
      <c r="I1997">
        <f>INDEX('[1]Traitement outputs (2)'!$B$34:$Q$38,MATCH(70,'[1]Traitement outputs (2)'!$A$34:$A$38,0),MATCH(C1997,'[1]Traitement outputs (2)'!$B$33:$Q$33,0))</f>
        <v>-87.65601603539298</v>
      </c>
      <c r="J1997">
        <f>INDEX('[1]Traitement outputs (2)'!$B$41:$Q$45,MATCH(70,'[1]Traitement outputs (2)'!$A$41:$A$45,0),MATCH(C1997,'[1]Traitement outputs (2)'!$B$40:$Q$40,0))</f>
        <v>158.03405896601754</v>
      </c>
      <c r="K1997">
        <f>I1997*$S$2</f>
        <v>-10179.387954970944</v>
      </c>
      <c r="L1997">
        <f>J1997*$S$2</f>
        <v>18352.305626852856</v>
      </c>
    </row>
    <row r="1998" spans="1:12" x14ac:dyDescent="0.35">
      <c r="A1998" s="1">
        <v>34783.166666666664</v>
      </c>
      <c r="B1998">
        <v>16.0001</v>
      </c>
      <c r="C1998">
        <f>HLOOKUP(B1998,'[1]Traitement outputs'!$B$33:$Q$33,1,TRUE)</f>
        <v>16</v>
      </c>
      <c r="E1998" s="1">
        <v>34783.166666666664</v>
      </c>
      <c r="F1998">
        <v>22.875299999999999</v>
      </c>
      <c r="G1998">
        <f t="shared" si="31"/>
        <v>23</v>
      </c>
      <c r="I1998">
        <f>INDEX('[1]Traitement outputs (2)'!$B$34:$Q$38,MATCH(70,'[1]Traitement outputs (2)'!$A$34:$A$38,0),MATCH(C1998,'[1]Traitement outputs (2)'!$B$33:$Q$33,0))</f>
        <v>-87.65601603539298</v>
      </c>
      <c r="J1998">
        <f>INDEX('[1]Traitement outputs (2)'!$B$41:$Q$45,MATCH(70,'[1]Traitement outputs (2)'!$A$41:$A$45,0),MATCH(C1998,'[1]Traitement outputs (2)'!$B$40:$Q$40,0))</f>
        <v>158.03405896601754</v>
      </c>
      <c r="K1998">
        <f>I1998*$S$2</f>
        <v>-10179.387954970944</v>
      </c>
      <c r="L1998">
        <f>J1998*$S$2</f>
        <v>18352.305626852856</v>
      </c>
    </row>
    <row r="1999" spans="1:12" x14ac:dyDescent="0.35">
      <c r="A1999" s="1">
        <v>34783.208333333336</v>
      </c>
      <c r="B1999">
        <v>19.9754</v>
      </c>
      <c r="C1999">
        <f>HLOOKUP(B1999,'[1]Traitement outputs'!$B$33:$Q$33,1,TRUE)</f>
        <v>18</v>
      </c>
      <c r="E1999" s="1">
        <v>34783.208333333336</v>
      </c>
      <c r="F1999">
        <v>18.510999999999999</v>
      </c>
      <c r="G1999">
        <f t="shared" si="31"/>
        <v>19</v>
      </c>
      <c r="I1999">
        <f>INDEX('[1]Traitement outputs (2)'!$B$34:$Q$38,MATCH(70,'[1]Traitement outputs (2)'!$A$34:$A$38,0),MATCH(C1999,'[1]Traitement outputs (2)'!$B$33:$Q$33,0))</f>
        <v>-132.60751704955501</v>
      </c>
      <c r="J1999">
        <f>INDEX('[1]Traitement outputs (2)'!$B$41:$Q$45,MATCH(70,'[1]Traitement outputs (2)'!$A$41:$A$45,0),MATCH(C1999,'[1]Traitement outputs (2)'!$B$40:$Q$40,0))</f>
        <v>202.98564822710691</v>
      </c>
      <c r="K1999">
        <f>I1999*$S$2</f>
        <v>-15399.551825944363</v>
      </c>
      <c r="L1999">
        <f>J1999*$S$2</f>
        <v>23572.479745836052</v>
      </c>
    </row>
    <row r="2000" spans="1:12" x14ac:dyDescent="0.35">
      <c r="A2000" s="1">
        <v>34783.25</v>
      </c>
      <c r="B2000">
        <v>20</v>
      </c>
      <c r="C2000">
        <f>HLOOKUP(B2000,'[1]Traitement outputs'!$B$33:$Q$33,1,TRUE)</f>
        <v>20</v>
      </c>
      <c r="E2000" s="1">
        <v>34783.25</v>
      </c>
      <c r="F2000">
        <v>18.882000000000001</v>
      </c>
      <c r="G2000">
        <f t="shared" si="31"/>
        <v>19</v>
      </c>
      <c r="I2000">
        <f>INDEX('[1]Traitement outputs (2)'!$B$34:$Q$38,MATCH(70,'[1]Traitement outputs (2)'!$A$34:$A$38,0),MATCH(C2000,'[1]Traitement outputs (2)'!$B$33:$Q$33,0))</f>
        <v>-183.77989640241771</v>
      </c>
      <c r="J2000">
        <f>INDEX('[1]Traitement outputs (2)'!$B$41:$Q$45,MATCH(70,'[1]Traitement outputs (2)'!$A$41:$A$45,0),MATCH(C2000,'[1]Traitement outputs (2)'!$B$40:$Q$40,0))</f>
        <v>254.15803075879367</v>
      </c>
      <c r="K2000">
        <f>I2000*$S$2</f>
        <v>-21342.138833337085</v>
      </c>
      <c r="L2000">
        <f>J2000*$S$2</f>
        <v>29515.067122381799</v>
      </c>
    </row>
    <row r="2001" spans="1:12" x14ac:dyDescent="0.35">
      <c r="A2001" s="1">
        <v>34783.291666666664</v>
      </c>
      <c r="B2001">
        <v>20.0001</v>
      </c>
      <c r="C2001">
        <f>HLOOKUP(B2001,'[1]Traitement outputs'!$B$33:$Q$33,1,TRUE)</f>
        <v>20</v>
      </c>
      <c r="E2001" s="1">
        <v>34783.291666666664</v>
      </c>
      <c r="F2001">
        <v>18.939499999999999</v>
      </c>
      <c r="G2001">
        <f t="shared" si="31"/>
        <v>19</v>
      </c>
      <c r="I2001">
        <f>INDEX('[1]Traitement outputs (2)'!$B$34:$Q$38,MATCH(70,'[1]Traitement outputs (2)'!$A$34:$A$38,0),MATCH(C2001,'[1]Traitement outputs (2)'!$B$33:$Q$33,0))</f>
        <v>-183.77989640241771</v>
      </c>
      <c r="J2001">
        <f>INDEX('[1]Traitement outputs (2)'!$B$41:$Q$45,MATCH(70,'[1]Traitement outputs (2)'!$A$41:$A$45,0),MATCH(C2001,'[1]Traitement outputs (2)'!$B$40:$Q$40,0))</f>
        <v>254.15803075879367</v>
      </c>
      <c r="K2001">
        <f>I2001*$S$2</f>
        <v>-21342.138833337085</v>
      </c>
      <c r="L2001">
        <f>J2001*$S$2</f>
        <v>29515.067122381799</v>
      </c>
    </row>
    <row r="2002" spans="1:12" x14ac:dyDescent="0.35">
      <c r="A2002" s="1">
        <v>34783.333333333336</v>
      </c>
      <c r="B2002">
        <v>20.0001</v>
      </c>
      <c r="C2002">
        <f>HLOOKUP(B2002,'[1]Traitement outputs'!$B$33:$Q$33,1,TRUE)</f>
        <v>20</v>
      </c>
      <c r="E2002" s="1">
        <v>34783.333333333336</v>
      </c>
      <c r="F2002">
        <v>19.114100000000001</v>
      </c>
      <c r="G2002">
        <f t="shared" si="31"/>
        <v>19</v>
      </c>
      <c r="I2002">
        <f>INDEX('[1]Traitement outputs (2)'!$B$34:$Q$38,MATCH(70,'[1]Traitement outputs (2)'!$A$34:$A$38,0),MATCH(C2002,'[1]Traitement outputs (2)'!$B$33:$Q$33,0))</f>
        <v>-183.77989640241771</v>
      </c>
      <c r="J2002">
        <f>INDEX('[1]Traitement outputs (2)'!$B$41:$Q$45,MATCH(70,'[1]Traitement outputs (2)'!$A$41:$A$45,0),MATCH(C2002,'[1]Traitement outputs (2)'!$B$40:$Q$40,0))</f>
        <v>254.15803075879367</v>
      </c>
      <c r="K2002">
        <f>I2002*$S$2</f>
        <v>-21342.138833337085</v>
      </c>
      <c r="L2002">
        <f>J2002*$S$2</f>
        <v>29515.067122381799</v>
      </c>
    </row>
    <row r="2003" spans="1:12" x14ac:dyDescent="0.35">
      <c r="A2003" s="1">
        <v>34783.375</v>
      </c>
      <c r="B2003">
        <v>20.0001</v>
      </c>
      <c r="C2003">
        <f>HLOOKUP(B2003,'[1]Traitement outputs'!$B$33:$Q$33,1,TRUE)</f>
        <v>20</v>
      </c>
      <c r="E2003" s="1">
        <v>34783.375</v>
      </c>
      <c r="F2003">
        <v>19.318999999999999</v>
      </c>
      <c r="G2003">
        <f t="shared" si="31"/>
        <v>19</v>
      </c>
      <c r="I2003">
        <f>INDEX('[1]Traitement outputs (2)'!$B$34:$Q$38,MATCH(70,'[1]Traitement outputs (2)'!$A$34:$A$38,0),MATCH(C2003,'[1]Traitement outputs (2)'!$B$33:$Q$33,0))</f>
        <v>-183.77989640241771</v>
      </c>
      <c r="J2003">
        <f>INDEX('[1]Traitement outputs (2)'!$B$41:$Q$45,MATCH(70,'[1]Traitement outputs (2)'!$A$41:$A$45,0),MATCH(C2003,'[1]Traitement outputs (2)'!$B$40:$Q$40,0))</f>
        <v>254.15803075879367</v>
      </c>
      <c r="K2003">
        <f>I2003*$S$2</f>
        <v>-21342.138833337085</v>
      </c>
      <c r="L2003">
        <f>J2003*$S$2</f>
        <v>29515.067122381799</v>
      </c>
    </row>
    <row r="2004" spans="1:12" x14ac:dyDescent="0.35">
      <c r="A2004" s="1">
        <v>34783.416666666664</v>
      </c>
      <c r="B2004">
        <v>20</v>
      </c>
      <c r="C2004">
        <f>HLOOKUP(B2004,'[1]Traitement outputs'!$B$33:$Q$33,1,TRUE)</f>
        <v>20</v>
      </c>
      <c r="E2004" s="1">
        <v>34783.416666666664</v>
      </c>
      <c r="F2004">
        <v>19.498999999999999</v>
      </c>
      <c r="G2004">
        <f t="shared" si="31"/>
        <v>19</v>
      </c>
      <c r="I2004">
        <f>INDEX('[1]Traitement outputs (2)'!$B$34:$Q$38,MATCH(70,'[1]Traitement outputs (2)'!$A$34:$A$38,0),MATCH(C2004,'[1]Traitement outputs (2)'!$B$33:$Q$33,0))</f>
        <v>-183.77989640241771</v>
      </c>
      <c r="J2004">
        <f>INDEX('[1]Traitement outputs (2)'!$B$41:$Q$45,MATCH(70,'[1]Traitement outputs (2)'!$A$41:$A$45,0),MATCH(C2004,'[1]Traitement outputs (2)'!$B$40:$Q$40,0))</f>
        <v>254.15803075879367</v>
      </c>
      <c r="K2004">
        <f>I2004*$S$2</f>
        <v>-21342.138833337085</v>
      </c>
      <c r="L2004">
        <f>J2004*$S$2</f>
        <v>29515.067122381799</v>
      </c>
    </row>
    <row r="2005" spans="1:12" x14ac:dyDescent="0.35">
      <c r="A2005" s="1">
        <v>34783.458333333336</v>
      </c>
      <c r="B2005">
        <v>20</v>
      </c>
      <c r="C2005">
        <f>HLOOKUP(B2005,'[1]Traitement outputs'!$B$33:$Q$33,1,TRUE)</f>
        <v>20</v>
      </c>
      <c r="E2005" s="1">
        <v>34783.458333333336</v>
      </c>
      <c r="F2005">
        <v>19.466699999999999</v>
      </c>
      <c r="G2005">
        <f t="shared" si="31"/>
        <v>19</v>
      </c>
      <c r="I2005">
        <f>INDEX('[1]Traitement outputs (2)'!$B$34:$Q$38,MATCH(70,'[1]Traitement outputs (2)'!$A$34:$A$38,0),MATCH(C2005,'[1]Traitement outputs (2)'!$B$33:$Q$33,0))</f>
        <v>-183.77989640241771</v>
      </c>
      <c r="J2005">
        <f>INDEX('[1]Traitement outputs (2)'!$B$41:$Q$45,MATCH(70,'[1]Traitement outputs (2)'!$A$41:$A$45,0),MATCH(C2005,'[1]Traitement outputs (2)'!$B$40:$Q$40,0))</f>
        <v>254.15803075879367</v>
      </c>
      <c r="K2005">
        <f>I2005*$S$2</f>
        <v>-21342.138833337085</v>
      </c>
      <c r="L2005">
        <f>J2005*$S$2</f>
        <v>29515.067122381799</v>
      </c>
    </row>
    <row r="2006" spans="1:12" x14ac:dyDescent="0.35">
      <c r="A2006" s="1">
        <v>34783.5</v>
      </c>
      <c r="B2006">
        <v>20</v>
      </c>
      <c r="C2006">
        <f>HLOOKUP(B2006,'[1]Traitement outputs'!$B$33:$Q$33,1,TRUE)</f>
        <v>20</v>
      </c>
      <c r="E2006" s="1">
        <v>34783.5</v>
      </c>
      <c r="F2006">
        <v>19.203099999999999</v>
      </c>
      <c r="G2006">
        <f t="shared" si="31"/>
        <v>19</v>
      </c>
      <c r="I2006">
        <f>INDEX('[1]Traitement outputs (2)'!$B$34:$Q$38,MATCH(70,'[1]Traitement outputs (2)'!$A$34:$A$38,0),MATCH(C2006,'[1]Traitement outputs (2)'!$B$33:$Q$33,0))</f>
        <v>-183.77989640241771</v>
      </c>
      <c r="J2006">
        <f>INDEX('[1]Traitement outputs (2)'!$B$41:$Q$45,MATCH(70,'[1]Traitement outputs (2)'!$A$41:$A$45,0),MATCH(C2006,'[1]Traitement outputs (2)'!$B$40:$Q$40,0))</f>
        <v>254.15803075879367</v>
      </c>
      <c r="K2006">
        <f>I2006*$S$2</f>
        <v>-21342.138833337085</v>
      </c>
      <c r="L2006">
        <f>J2006*$S$2</f>
        <v>29515.067122381799</v>
      </c>
    </row>
    <row r="2007" spans="1:12" x14ac:dyDescent="0.35">
      <c r="A2007" s="1">
        <v>34783.541666666664</v>
      </c>
      <c r="B2007">
        <v>20</v>
      </c>
      <c r="C2007">
        <f>HLOOKUP(B2007,'[1]Traitement outputs'!$B$33:$Q$33,1,TRUE)</f>
        <v>20</v>
      </c>
      <c r="E2007" s="1">
        <v>34783.541666666664</v>
      </c>
      <c r="F2007">
        <v>18.953900000000001</v>
      </c>
      <c r="G2007">
        <f t="shared" si="31"/>
        <v>19</v>
      </c>
      <c r="I2007">
        <f>INDEX('[1]Traitement outputs (2)'!$B$34:$Q$38,MATCH(70,'[1]Traitement outputs (2)'!$A$34:$A$38,0),MATCH(C2007,'[1]Traitement outputs (2)'!$B$33:$Q$33,0))</f>
        <v>-183.77989640241771</v>
      </c>
      <c r="J2007">
        <f>INDEX('[1]Traitement outputs (2)'!$B$41:$Q$45,MATCH(70,'[1]Traitement outputs (2)'!$A$41:$A$45,0),MATCH(C2007,'[1]Traitement outputs (2)'!$B$40:$Q$40,0))</f>
        <v>254.15803075879367</v>
      </c>
      <c r="K2007">
        <f>I2007*$S$2</f>
        <v>-21342.138833337085</v>
      </c>
      <c r="L2007">
        <f>J2007*$S$2</f>
        <v>29515.067122381799</v>
      </c>
    </row>
    <row r="2008" spans="1:12" x14ac:dyDescent="0.35">
      <c r="A2008" s="1">
        <v>34783.583333333336</v>
      </c>
      <c r="B2008">
        <v>20</v>
      </c>
      <c r="C2008">
        <f>HLOOKUP(B2008,'[1]Traitement outputs'!$B$33:$Q$33,1,TRUE)</f>
        <v>20</v>
      </c>
      <c r="E2008" s="1">
        <v>34783.583333333336</v>
      </c>
      <c r="F2008">
        <v>18.860099999999999</v>
      </c>
      <c r="G2008">
        <f t="shared" si="31"/>
        <v>19</v>
      </c>
      <c r="I2008">
        <f>INDEX('[1]Traitement outputs (2)'!$B$34:$Q$38,MATCH(70,'[1]Traitement outputs (2)'!$A$34:$A$38,0),MATCH(C2008,'[1]Traitement outputs (2)'!$B$33:$Q$33,0))</f>
        <v>-183.77989640241771</v>
      </c>
      <c r="J2008">
        <f>INDEX('[1]Traitement outputs (2)'!$B$41:$Q$45,MATCH(70,'[1]Traitement outputs (2)'!$A$41:$A$45,0),MATCH(C2008,'[1]Traitement outputs (2)'!$B$40:$Q$40,0))</f>
        <v>254.15803075879367</v>
      </c>
      <c r="K2008">
        <f>I2008*$S$2</f>
        <v>-21342.138833337085</v>
      </c>
      <c r="L2008">
        <f>J2008*$S$2</f>
        <v>29515.067122381799</v>
      </c>
    </row>
    <row r="2009" spans="1:12" x14ac:dyDescent="0.35">
      <c r="A2009" s="1">
        <v>34783.625</v>
      </c>
      <c r="B2009">
        <v>20</v>
      </c>
      <c r="C2009">
        <f>HLOOKUP(B2009,'[1]Traitement outputs'!$B$33:$Q$33,1,TRUE)</f>
        <v>20</v>
      </c>
      <c r="E2009" s="1">
        <v>34783.625</v>
      </c>
      <c r="F2009">
        <v>18.787400000000002</v>
      </c>
      <c r="G2009">
        <f t="shared" si="31"/>
        <v>19</v>
      </c>
      <c r="I2009">
        <f>INDEX('[1]Traitement outputs (2)'!$B$34:$Q$38,MATCH(70,'[1]Traitement outputs (2)'!$A$34:$A$38,0),MATCH(C2009,'[1]Traitement outputs (2)'!$B$33:$Q$33,0))</f>
        <v>-183.77989640241771</v>
      </c>
      <c r="J2009">
        <f>INDEX('[1]Traitement outputs (2)'!$B$41:$Q$45,MATCH(70,'[1]Traitement outputs (2)'!$A$41:$A$45,0),MATCH(C2009,'[1]Traitement outputs (2)'!$B$40:$Q$40,0))</f>
        <v>254.15803075879367</v>
      </c>
      <c r="K2009">
        <f>I2009*$S$2</f>
        <v>-21342.138833337085</v>
      </c>
      <c r="L2009">
        <f>J2009*$S$2</f>
        <v>29515.067122381799</v>
      </c>
    </row>
    <row r="2010" spans="1:12" x14ac:dyDescent="0.35">
      <c r="A2010" s="1">
        <v>34783.666666666664</v>
      </c>
      <c r="B2010">
        <v>20</v>
      </c>
      <c r="C2010">
        <f>HLOOKUP(B2010,'[1]Traitement outputs'!$B$33:$Q$33,1,TRUE)</f>
        <v>20</v>
      </c>
      <c r="E2010" s="1">
        <v>34783.666666666664</v>
      </c>
      <c r="F2010">
        <v>18.753699999999998</v>
      </c>
      <c r="G2010">
        <f t="shared" si="31"/>
        <v>19</v>
      </c>
      <c r="I2010">
        <f>INDEX('[1]Traitement outputs (2)'!$B$34:$Q$38,MATCH(70,'[1]Traitement outputs (2)'!$A$34:$A$38,0),MATCH(C2010,'[1]Traitement outputs (2)'!$B$33:$Q$33,0))</f>
        <v>-183.77989640241771</v>
      </c>
      <c r="J2010">
        <f>INDEX('[1]Traitement outputs (2)'!$B$41:$Q$45,MATCH(70,'[1]Traitement outputs (2)'!$A$41:$A$45,0),MATCH(C2010,'[1]Traitement outputs (2)'!$B$40:$Q$40,0))</f>
        <v>254.15803075879367</v>
      </c>
      <c r="K2010">
        <f>I2010*$S$2</f>
        <v>-21342.138833337085</v>
      </c>
      <c r="L2010">
        <f>J2010*$S$2</f>
        <v>29515.067122381799</v>
      </c>
    </row>
    <row r="2011" spans="1:12" x14ac:dyDescent="0.35">
      <c r="A2011" s="1">
        <v>34783.708333333336</v>
      </c>
      <c r="B2011">
        <v>20</v>
      </c>
      <c r="C2011">
        <f>HLOOKUP(B2011,'[1]Traitement outputs'!$B$33:$Q$33,1,TRUE)</f>
        <v>20</v>
      </c>
      <c r="E2011" s="1">
        <v>34783.708333333336</v>
      </c>
      <c r="F2011">
        <v>18.686</v>
      </c>
      <c r="G2011">
        <f t="shared" si="31"/>
        <v>19</v>
      </c>
      <c r="I2011">
        <f>INDEX('[1]Traitement outputs (2)'!$B$34:$Q$38,MATCH(70,'[1]Traitement outputs (2)'!$A$34:$A$38,0),MATCH(C2011,'[1]Traitement outputs (2)'!$B$33:$Q$33,0))</f>
        <v>-183.77989640241771</v>
      </c>
      <c r="J2011">
        <f>INDEX('[1]Traitement outputs (2)'!$B$41:$Q$45,MATCH(70,'[1]Traitement outputs (2)'!$A$41:$A$45,0),MATCH(C2011,'[1]Traitement outputs (2)'!$B$40:$Q$40,0))</f>
        <v>254.15803075879367</v>
      </c>
      <c r="K2011">
        <f>I2011*$S$2</f>
        <v>-21342.138833337085</v>
      </c>
      <c r="L2011">
        <f>J2011*$S$2</f>
        <v>29515.067122381799</v>
      </c>
    </row>
    <row r="2012" spans="1:12" x14ac:dyDescent="0.35">
      <c r="A2012" s="1">
        <v>34783.75</v>
      </c>
      <c r="B2012">
        <v>20</v>
      </c>
      <c r="C2012">
        <f>HLOOKUP(B2012,'[1]Traitement outputs'!$B$33:$Q$33,1,TRUE)</f>
        <v>20</v>
      </c>
      <c r="E2012" s="1">
        <v>34783.75</v>
      </c>
      <c r="F2012">
        <v>18.575800000000001</v>
      </c>
      <c r="G2012">
        <f t="shared" si="31"/>
        <v>19</v>
      </c>
      <c r="I2012">
        <f>INDEX('[1]Traitement outputs (2)'!$B$34:$Q$38,MATCH(70,'[1]Traitement outputs (2)'!$A$34:$A$38,0),MATCH(C2012,'[1]Traitement outputs (2)'!$B$33:$Q$33,0))</f>
        <v>-183.77989640241771</v>
      </c>
      <c r="J2012">
        <f>INDEX('[1]Traitement outputs (2)'!$B$41:$Q$45,MATCH(70,'[1]Traitement outputs (2)'!$A$41:$A$45,0),MATCH(C2012,'[1]Traitement outputs (2)'!$B$40:$Q$40,0))</f>
        <v>254.15803075879367</v>
      </c>
      <c r="K2012">
        <f>I2012*$S$2</f>
        <v>-21342.138833337085</v>
      </c>
      <c r="L2012">
        <f>J2012*$S$2</f>
        <v>29515.067122381799</v>
      </c>
    </row>
    <row r="2013" spans="1:12" x14ac:dyDescent="0.35">
      <c r="A2013" s="1">
        <v>34783.791666666664</v>
      </c>
      <c r="B2013">
        <v>20</v>
      </c>
      <c r="C2013">
        <f>HLOOKUP(B2013,'[1]Traitement outputs'!$B$33:$Q$33,1,TRUE)</f>
        <v>20</v>
      </c>
      <c r="E2013" s="1">
        <v>34783.791666666664</v>
      </c>
      <c r="F2013">
        <v>18.463999999999999</v>
      </c>
      <c r="G2013">
        <f t="shared" si="31"/>
        <v>18</v>
      </c>
      <c r="I2013">
        <f>INDEX('[1]Traitement outputs (2)'!$B$34:$Q$38,MATCH(70,'[1]Traitement outputs (2)'!$A$34:$A$38,0),MATCH(C2013,'[1]Traitement outputs (2)'!$B$33:$Q$33,0))</f>
        <v>-183.77989640241771</v>
      </c>
      <c r="J2013">
        <f>INDEX('[1]Traitement outputs (2)'!$B$41:$Q$45,MATCH(70,'[1]Traitement outputs (2)'!$A$41:$A$45,0),MATCH(C2013,'[1]Traitement outputs (2)'!$B$40:$Q$40,0))</f>
        <v>254.15803075879367</v>
      </c>
      <c r="K2013">
        <f>I2013*$S$2</f>
        <v>-21342.138833337085</v>
      </c>
      <c r="L2013">
        <f>J2013*$S$2</f>
        <v>29515.067122381799</v>
      </c>
    </row>
    <row r="2014" spans="1:12" x14ac:dyDescent="0.35">
      <c r="A2014" s="1">
        <v>34783.833333333336</v>
      </c>
      <c r="B2014">
        <v>20</v>
      </c>
      <c r="C2014">
        <f>HLOOKUP(B2014,'[1]Traitement outputs'!$B$33:$Q$33,1,TRUE)</f>
        <v>20</v>
      </c>
      <c r="E2014" s="1">
        <v>34783.833333333336</v>
      </c>
      <c r="F2014">
        <v>18.3367</v>
      </c>
      <c r="G2014">
        <f t="shared" si="31"/>
        <v>18</v>
      </c>
      <c r="I2014">
        <f>INDEX('[1]Traitement outputs (2)'!$B$34:$Q$38,MATCH(70,'[1]Traitement outputs (2)'!$A$34:$A$38,0),MATCH(C2014,'[1]Traitement outputs (2)'!$B$33:$Q$33,0))</f>
        <v>-183.77989640241771</v>
      </c>
      <c r="J2014">
        <f>INDEX('[1]Traitement outputs (2)'!$B$41:$Q$45,MATCH(70,'[1]Traitement outputs (2)'!$A$41:$A$45,0),MATCH(C2014,'[1]Traitement outputs (2)'!$B$40:$Q$40,0))</f>
        <v>254.15803075879367</v>
      </c>
      <c r="K2014">
        <f>I2014*$S$2</f>
        <v>-21342.138833337085</v>
      </c>
      <c r="L2014">
        <f>J2014*$S$2</f>
        <v>29515.067122381799</v>
      </c>
    </row>
    <row r="2015" spans="1:12" x14ac:dyDescent="0.35">
      <c r="A2015" s="1">
        <v>34783.875</v>
      </c>
      <c r="B2015">
        <v>16.0901</v>
      </c>
      <c r="C2015">
        <f>HLOOKUP(B2015,'[1]Traitement outputs'!$B$33:$Q$33,1,TRUE)</f>
        <v>16</v>
      </c>
      <c r="E2015" s="1">
        <v>34783.875</v>
      </c>
      <c r="F2015">
        <v>22.431100000000001</v>
      </c>
      <c r="G2015">
        <f t="shared" si="31"/>
        <v>22</v>
      </c>
      <c r="I2015">
        <f>INDEX('[1]Traitement outputs (2)'!$B$34:$Q$38,MATCH(70,'[1]Traitement outputs (2)'!$A$34:$A$38,0),MATCH(C2015,'[1]Traitement outputs (2)'!$B$33:$Q$33,0))</f>
        <v>-87.65601603539298</v>
      </c>
      <c r="J2015">
        <f>INDEX('[1]Traitement outputs (2)'!$B$41:$Q$45,MATCH(70,'[1]Traitement outputs (2)'!$A$41:$A$45,0),MATCH(C2015,'[1]Traitement outputs (2)'!$B$40:$Q$40,0))</f>
        <v>158.03405896601754</v>
      </c>
      <c r="K2015">
        <f>I2015*$S$2</f>
        <v>-10179.387954970944</v>
      </c>
      <c r="L2015">
        <f>J2015*$S$2</f>
        <v>18352.305626852856</v>
      </c>
    </row>
    <row r="2016" spans="1:12" x14ac:dyDescent="0.35">
      <c r="A2016" s="1">
        <v>34783.916666666664</v>
      </c>
      <c r="B2016">
        <v>16.0672</v>
      </c>
      <c r="C2016">
        <f>HLOOKUP(B2016,'[1]Traitement outputs'!$B$33:$Q$33,1,TRUE)</f>
        <v>16</v>
      </c>
      <c r="E2016" s="1">
        <v>34783.916666666664</v>
      </c>
      <c r="F2016">
        <v>21.823699999999999</v>
      </c>
      <c r="G2016">
        <f t="shared" si="31"/>
        <v>22</v>
      </c>
      <c r="I2016">
        <f>INDEX('[1]Traitement outputs (2)'!$B$34:$Q$38,MATCH(70,'[1]Traitement outputs (2)'!$A$34:$A$38,0),MATCH(C2016,'[1]Traitement outputs (2)'!$B$33:$Q$33,0))</f>
        <v>-87.65601603539298</v>
      </c>
      <c r="J2016">
        <f>INDEX('[1]Traitement outputs (2)'!$B$41:$Q$45,MATCH(70,'[1]Traitement outputs (2)'!$A$41:$A$45,0),MATCH(C2016,'[1]Traitement outputs (2)'!$B$40:$Q$40,0))</f>
        <v>158.03405896601754</v>
      </c>
      <c r="K2016">
        <f>I2016*$S$2</f>
        <v>-10179.387954970944</v>
      </c>
      <c r="L2016">
        <f>J2016*$S$2</f>
        <v>18352.305626852856</v>
      </c>
    </row>
    <row r="2017" spans="1:12" x14ac:dyDescent="0.35">
      <c r="A2017" s="1">
        <v>34783.958333333336</v>
      </c>
      <c r="B2017">
        <v>16.080500000000001</v>
      </c>
      <c r="C2017">
        <f>HLOOKUP(B2017,'[1]Traitement outputs'!$B$33:$Q$33,1,TRUE)</f>
        <v>16</v>
      </c>
      <c r="E2017" s="1">
        <v>34783.958333333336</v>
      </c>
      <c r="F2017">
        <v>21.68</v>
      </c>
      <c r="G2017">
        <f t="shared" si="31"/>
        <v>22</v>
      </c>
      <c r="I2017">
        <f>INDEX('[1]Traitement outputs (2)'!$B$34:$Q$38,MATCH(70,'[1]Traitement outputs (2)'!$A$34:$A$38,0),MATCH(C2017,'[1]Traitement outputs (2)'!$B$33:$Q$33,0))</f>
        <v>-87.65601603539298</v>
      </c>
      <c r="J2017">
        <f>INDEX('[1]Traitement outputs (2)'!$B$41:$Q$45,MATCH(70,'[1]Traitement outputs (2)'!$A$41:$A$45,0),MATCH(C2017,'[1]Traitement outputs (2)'!$B$40:$Q$40,0))</f>
        <v>158.03405896601754</v>
      </c>
      <c r="K2017">
        <f>I2017*$S$2</f>
        <v>-10179.387954970944</v>
      </c>
      <c r="L2017">
        <f>J2017*$S$2</f>
        <v>18352.305626852856</v>
      </c>
    </row>
    <row r="2018" spans="1:12" x14ac:dyDescent="0.35">
      <c r="A2018" s="1">
        <v>34784</v>
      </c>
      <c r="B2018">
        <v>16.080500000000001</v>
      </c>
      <c r="C2018">
        <f>HLOOKUP(B2018,'[1]Traitement outputs'!$B$33:$Q$33,1,TRUE)</f>
        <v>16</v>
      </c>
      <c r="E2018" s="1">
        <v>34784</v>
      </c>
      <c r="F2018">
        <v>21.460999999999999</v>
      </c>
      <c r="G2018">
        <f t="shared" si="31"/>
        <v>21</v>
      </c>
      <c r="I2018">
        <f>INDEX('[1]Traitement outputs (2)'!$B$34:$Q$38,MATCH(70,'[1]Traitement outputs (2)'!$A$34:$A$38,0),MATCH(C2018,'[1]Traitement outputs (2)'!$B$33:$Q$33,0))</f>
        <v>-87.65601603539298</v>
      </c>
      <c r="J2018">
        <f>INDEX('[1]Traitement outputs (2)'!$B$41:$Q$45,MATCH(70,'[1]Traitement outputs (2)'!$A$41:$A$45,0),MATCH(C2018,'[1]Traitement outputs (2)'!$B$40:$Q$40,0))</f>
        <v>158.03405896601754</v>
      </c>
      <c r="K2018">
        <f>I2018*$S$2</f>
        <v>-10179.387954970944</v>
      </c>
      <c r="L2018">
        <f>J2018*$S$2</f>
        <v>18352.305626852856</v>
      </c>
    </row>
    <row r="2019" spans="1:12" x14ac:dyDescent="0.35">
      <c r="A2019" s="1">
        <v>34784.041666666664</v>
      </c>
      <c r="B2019">
        <v>16.080400000000001</v>
      </c>
      <c r="C2019">
        <f>HLOOKUP(B2019,'[1]Traitement outputs'!$B$33:$Q$33,1,TRUE)</f>
        <v>16</v>
      </c>
      <c r="E2019" s="1">
        <v>34784.041666666664</v>
      </c>
      <c r="F2019">
        <v>21.1264</v>
      </c>
      <c r="G2019">
        <f t="shared" si="31"/>
        <v>21</v>
      </c>
      <c r="I2019">
        <f>INDEX('[1]Traitement outputs (2)'!$B$34:$Q$38,MATCH(70,'[1]Traitement outputs (2)'!$A$34:$A$38,0),MATCH(C2019,'[1]Traitement outputs (2)'!$B$33:$Q$33,0))</f>
        <v>-87.65601603539298</v>
      </c>
      <c r="J2019">
        <f>INDEX('[1]Traitement outputs (2)'!$B$41:$Q$45,MATCH(70,'[1]Traitement outputs (2)'!$A$41:$A$45,0),MATCH(C2019,'[1]Traitement outputs (2)'!$B$40:$Q$40,0))</f>
        <v>158.03405896601754</v>
      </c>
      <c r="K2019">
        <f>I2019*$S$2</f>
        <v>-10179.387954970944</v>
      </c>
      <c r="L2019">
        <f>J2019*$S$2</f>
        <v>18352.305626852856</v>
      </c>
    </row>
    <row r="2020" spans="1:12" x14ac:dyDescent="0.35">
      <c r="A2020" s="1">
        <v>34784.083333333336</v>
      </c>
      <c r="B2020">
        <v>16.080200000000001</v>
      </c>
      <c r="C2020">
        <f>HLOOKUP(B2020,'[1]Traitement outputs'!$B$33:$Q$33,1,TRUE)</f>
        <v>16</v>
      </c>
      <c r="E2020" s="1">
        <v>34784.083333333336</v>
      </c>
      <c r="F2020">
        <v>20.777999999999999</v>
      </c>
      <c r="G2020">
        <f t="shared" si="31"/>
        <v>21</v>
      </c>
      <c r="I2020">
        <f>INDEX('[1]Traitement outputs (2)'!$B$34:$Q$38,MATCH(70,'[1]Traitement outputs (2)'!$A$34:$A$38,0),MATCH(C2020,'[1]Traitement outputs (2)'!$B$33:$Q$33,0))</f>
        <v>-87.65601603539298</v>
      </c>
      <c r="J2020">
        <f>INDEX('[1]Traitement outputs (2)'!$B$41:$Q$45,MATCH(70,'[1]Traitement outputs (2)'!$A$41:$A$45,0),MATCH(C2020,'[1]Traitement outputs (2)'!$B$40:$Q$40,0))</f>
        <v>158.03405896601754</v>
      </c>
      <c r="K2020">
        <f>I2020*$S$2</f>
        <v>-10179.387954970944</v>
      </c>
      <c r="L2020">
        <f>J2020*$S$2</f>
        <v>18352.305626852856</v>
      </c>
    </row>
    <row r="2021" spans="1:12" x14ac:dyDescent="0.35">
      <c r="A2021" s="1">
        <v>34784.125</v>
      </c>
      <c r="B2021">
        <v>16.080100000000002</v>
      </c>
      <c r="C2021">
        <f>HLOOKUP(B2021,'[1]Traitement outputs'!$B$33:$Q$33,1,TRUE)</f>
        <v>16</v>
      </c>
      <c r="E2021" s="1">
        <v>34784.125</v>
      </c>
      <c r="F2021">
        <v>20.517199999999999</v>
      </c>
      <c r="G2021">
        <f t="shared" si="31"/>
        <v>21</v>
      </c>
      <c r="I2021">
        <f>INDEX('[1]Traitement outputs (2)'!$B$34:$Q$38,MATCH(70,'[1]Traitement outputs (2)'!$A$34:$A$38,0),MATCH(C2021,'[1]Traitement outputs (2)'!$B$33:$Q$33,0))</f>
        <v>-87.65601603539298</v>
      </c>
      <c r="J2021">
        <f>INDEX('[1]Traitement outputs (2)'!$B$41:$Q$45,MATCH(70,'[1]Traitement outputs (2)'!$A$41:$A$45,0),MATCH(C2021,'[1]Traitement outputs (2)'!$B$40:$Q$40,0))</f>
        <v>158.03405896601754</v>
      </c>
      <c r="K2021">
        <f>I2021*$S$2</f>
        <v>-10179.387954970944</v>
      </c>
      <c r="L2021">
        <f>J2021*$S$2</f>
        <v>18352.305626852856</v>
      </c>
    </row>
    <row r="2022" spans="1:12" x14ac:dyDescent="0.35">
      <c r="A2022" s="1">
        <v>34784.166666666664</v>
      </c>
      <c r="B2022">
        <v>16.079899999999999</v>
      </c>
      <c r="C2022">
        <f>HLOOKUP(B2022,'[1]Traitement outputs'!$B$33:$Q$33,1,TRUE)</f>
        <v>16</v>
      </c>
      <c r="E2022" s="1">
        <v>34784.166666666664</v>
      </c>
      <c r="F2022">
        <v>20.248100000000001</v>
      </c>
      <c r="G2022">
        <f t="shared" si="31"/>
        <v>20</v>
      </c>
      <c r="I2022">
        <f>INDEX('[1]Traitement outputs (2)'!$B$34:$Q$38,MATCH(70,'[1]Traitement outputs (2)'!$A$34:$A$38,0),MATCH(C2022,'[1]Traitement outputs (2)'!$B$33:$Q$33,0))</f>
        <v>-87.65601603539298</v>
      </c>
      <c r="J2022">
        <f>INDEX('[1]Traitement outputs (2)'!$B$41:$Q$45,MATCH(70,'[1]Traitement outputs (2)'!$A$41:$A$45,0),MATCH(C2022,'[1]Traitement outputs (2)'!$B$40:$Q$40,0))</f>
        <v>158.03405896601754</v>
      </c>
      <c r="K2022">
        <f>I2022*$S$2</f>
        <v>-10179.387954970944</v>
      </c>
      <c r="L2022">
        <f>J2022*$S$2</f>
        <v>18352.305626852856</v>
      </c>
    </row>
    <row r="2023" spans="1:12" x14ac:dyDescent="0.35">
      <c r="A2023" s="1">
        <v>34784.208333333336</v>
      </c>
      <c r="B2023">
        <v>20.033999999999999</v>
      </c>
      <c r="C2023">
        <f>HLOOKUP(B2023,'[1]Traitement outputs'!$B$33:$Q$33,1,TRUE)</f>
        <v>20</v>
      </c>
      <c r="E2023" s="1">
        <v>34784.208333333336</v>
      </c>
      <c r="F2023">
        <v>15.499700000000001</v>
      </c>
      <c r="G2023">
        <f t="shared" si="31"/>
        <v>15</v>
      </c>
      <c r="I2023">
        <f>INDEX('[1]Traitement outputs (2)'!$B$34:$Q$38,MATCH(70,'[1]Traitement outputs (2)'!$A$34:$A$38,0),MATCH(C2023,'[1]Traitement outputs (2)'!$B$33:$Q$33,0))</f>
        <v>-183.77989640241771</v>
      </c>
      <c r="J2023">
        <f>INDEX('[1]Traitement outputs (2)'!$B$41:$Q$45,MATCH(70,'[1]Traitement outputs (2)'!$A$41:$A$45,0),MATCH(C2023,'[1]Traitement outputs (2)'!$B$40:$Q$40,0))</f>
        <v>254.15803075879367</v>
      </c>
      <c r="K2023">
        <f>I2023*$S$2</f>
        <v>-21342.138833337085</v>
      </c>
      <c r="L2023">
        <f>J2023*$S$2</f>
        <v>29515.067122381799</v>
      </c>
    </row>
    <row r="2024" spans="1:12" x14ac:dyDescent="0.35">
      <c r="A2024" s="1">
        <v>34784.25</v>
      </c>
      <c r="B2024">
        <v>20.083500000000001</v>
      </c>
      <c r="C2024">
        <f>HLOOKUP(B2024,'[1]Traitement outputs'!$B$33:$Q$33,1,TRUE)</f>
        <v>20</v>
      </c>
      <c r="E2024" s="1">
        <v>34784.25</v>
      </c>
      <c r="F2024">
        <v>15.1006</v>
      </c>
      <c r="G2024">
        <f t="shared" si="31"/>
        <v>15</v>
      </c>
      <c r="I2024">
        <f>INDEX('[1]Traitement outputs (2)'!$B$34:$Q$38,MATCH(70,'[1]Traitement outputs (2)'!$A$34:$A$38,0),MATCH(C2024,'[1]Traitement outputs (2)'!$B$33:$Q$33,0))</f>
        <v>-183.77989640241771</v>
      </c>
      <c r="J2024">
        <f>INDEX('[1]Traitement outputs (2)'!$B$41:$Q$45,MATCH(70,'[1]Traitement outputs (2)'!$A$41:$A$45,0),MATCH(C2024,'[1]Traitement outputs (2)'!$B$40:$Q$40,0))</f>
        <v>254.15803075879367</v>
      </c>
      <c r="K2024">
        <f>I2024*$S$2</f>
        <v>-21342.138833337085</v>
      </c>
      <c r="L2024">
        <f>J2024*$S$2</f>
        <v>29515.067122381799</v>
      </c>
    </row>
    <row r="2025" spans="1:12" x14ac:dyDescent="0.35">
      <c r="A2025" s="1">
        <v>34784.291666666664</v>
      </c>
      <c r="B2025">
        <v>20.087199999999999</v>
      </c>
      <c r="C2025">
        <f>HLOOKUP(B2025,'[1]Traitement outputs'!$B$33:$Q$33,1,TRUE)</f>
        <v>20</v>
      </c>
      <c r="E2025" s="1">
        <v>34784.291666666664</v>
      </c>
      <c r="F2025">
        <v>14.7531</v>
      </c>
      <c r="G2025">
        <f t="shared" si="31"/>
        <v>15</v>
      </c>
      <c r="I2025">
        <f>INDEX('[1]Traitement outputs (2)'!$B$34:$Q$38,MATCH(70,'[1]Traitement outputs (2)'!$A$34:$A$38,0),MATCH(C2025,'[1]Traitement outputs (2)'!$B$33:$Q$33,0))</f>
        <v>-183.77989640241771</v>
      </c>
      <c r="J2025">
        <f>INDEX('[1]Traitement outputs (2)'!$B$41:$Q$45,MATCH(70,'[1]Traitement outputs (2)'!$A$41:$A$45,0),MATCH(C2025,'[1]Traitement outputs (2)'!$B$40:$Q$40,0))</f>
        <v>254.15803075879367</v>
      </c>
      <c r="K2025">
        <f>I2025*$S$2</f>
        <v>-21342.138833337085</v>
      </c>
      <c r="L2025">
        <f>J2025*$S$2</f>
        <v>29515.067122381799</v>
      </c>
    </row>
    <row r="2026" spans="1:12" x14ac:dyDescent="0.35">
      <c r="A2026" s="1">
        <v>34784.333333333336</v>
      </c>
      <c r="B2026">
        <v>20.949300000000001</v>
      </c>
      <c r="C2026">
        <f>HLOOKUP(B2026,'[1]Traitement outputs'!$B$33:$Q$33,1,TRUE)</f>
        <v>20</v>
      </c>
      <c r="E2026" s="1">
        <v>34784.333333333336</v>
      </c>
      <c r="F2026">
        <v>13.6233</v>
      </c>
      <c r="G2026">
        <f t="shared" si="31"/>
        <v>14</v>
      </c>
      <c r="I2026">
        <f>INDEX('[1]Traitement outputs (2)'!$B$34:$Q$38,MATCH(70,'[1]Traitement outputs (2)'!$A$34:$A$38,0),MATCH(C2026,'[1]Traitement outputs (2)'!$B$33:$Q$33,0))</f>
        <v>-183.77989640241771</v>
      </c>
      <c r="J2026">
        <f>INDEX('[1]Traitement outputs (2)'!$B$41:$Q$45,MATCH(70,'[1]Traitement outputs (2)'!$A$41:$A$45,0),MATCH(C2026,'[1]Traitement outputs (2)'!$B$40:$Q$40,0))</f>
        <v>254.15803075879367</v>
      </c>
      <c r="K2026">
        <f>I2026*$S$2</f>
        <v>-21342.138833337085</v>
      </c>
      <c r="L2026">
        <f>J2026*$S$2</f>
        <v>29515.067122381799</v>
      </c>
    </row>
    <row r="2027" spans="1:12" x14ac:dyDescent="0.35">
      <c r="A2027" s="1">
        <v>34784.375</v>
      </c>
      <c r="B2027">
        <v>24.502800000000001</v>
      </c>
      <c r="C2027">
        <f>HLOOKUP(B2027,'[1]Traitement outputs'!$B$33:$Q$33,1,TRUE)</f>
        <v>24</v>
      </c>
      <c r="E2027" s="1">
        <v>34784.375</v>
      </c>
      <c r="F2027">
        <v>10.662000000000001</v>
      </c>
      <c r="G2027">
        <f t="shared" si="31"/>
        <v>11</v>
      </c>
      <c r="I2027">
        <f>INDEX('[1]Traitement outputs (2)'!$B$34:$Q$38,MATCH(70,'[1]Traitement outputs (2)'!$A$34:$A$38,0),MATCH(C2027,'[1]Traitement outputs (2)'!$B$33:$Q$33,0))</f>
        <v>-289.85023259609778</v>
      </c>
      <c r="J2027">
        <f>INDEX('[1]Traitement outputs (2)'!$B$41:$Q$45,MATCH(70,'[1]Traitement outputs (2)'!$A$41:$A$45,0),MATCH(C2027,'[1]Traitement outputs (2)'!$B$40:$Q$40,0))</f>
        <v>360.22836590796732</v>
      </c>
      <c r="K2027">
        <f>I2027*$S$2</f>
        <v>-33659.959691105723</v>
      </c>
      <c r="L2027">
        <f>J2027*$S$2</f>
        <v>41832.887858853152</v>
      </c>
    </row>
    <row r="2028" spans="1:12" x14ac:dyDescent="0.35">
      <c r="A2028" s="1">
        <v>34784.416666666664</v>
      </c>
      <c r="B2028">
        <v>21.6328</v>
      </c>
      <c r="C2028">
        <f>HLOOKUP(B2028,'[1]Traitement outputs'!$B$33:$Q$33,1,TRUE)</f>
        <v>20</v>
      </c>
      <c r="E2028" s="1">
        <v>34784.416666666664</v>
      </c>
      <c r="F2028">
        <v>12.382099999999999</v>
      </c>
      <c r="G2028">
        <f t="shared" si="31"/>
        <v>12</v>
      </c>
      <c r="I2028">
        <f>INDEX('[1]Traitement outputs (2)'!$B$34:$Q$38,MATCH(70,'[1]Traitement outputs (2)'!$A$34:$A$38,0),MATCH(C2028,'[1]Traitement outputs (2)'!$B$33:$Q$33,0))</f>
        <v>-183.77989640241771</v>
      </c>
      <c r="J2028">
        <f>INDEX('[1]Traitement outputs (2)'!$B$41:$Q$45,MATCH(70,'[1]Traitement outputs (2)'!$A$41:$A$45,0),MATCH(C2028,'[1]Traitement outputs (2)'!$B$40:$Q$40,0))</f>
        <v>254.15803075879367</v>
      </c>
      <c r="K2028">
        <f>I2028*$S$2</f>
        <v>-21342.138833337085</v>
      </c>
      <c r="L2028">
        <f>J2028*$S$2</f>
        <v>29515.067122381799</v>
      </c>
    </row>
    <row r="2029" spans="1:12" x14ac:dyDescent="0.35">
      <c r="A2029" s="1">
        <v>34784.458333333336</v>
      </c>
      <c r="B2029">
        <v>21.8323</v>
      </c>
      <c r="C2029">
        <f>HLOOKUP(B2029,'[1]Traitement outputs'!$B$33:$Q$33,1,TRUE)</f>
        <v>20</v>
      </c>
      <c r="E2029" s="1">
        <v>34784.458333333336</v>
      </c>
      <c r="F2029">
        <v>12.24</v>
      </c>
      <c r="G2029">
        <f t="shared" si="31"/>
        <v>12</v>
      </c>
      <c r="I2029">
        <f>INDEX('[1]Traitement outputs (2)'!$B$34:$Q$38,MATCH(70,'[1]Traitement outputs (2)'!$A$34:$A$38,0),MATCH(C2029,'[1]Traitement outputs (2)'!$B$33:$Q$33,0))</f>
        <v>-183.77989640241771</v>
      </c>
      <c r="J2029">
        <f>INDEX('[1]Traitement outputs (2)'!$B$41:$Q$45,MATCH(70,'[1]Traitement outputs (2)'!$A$41:$A$45,0),MATCH(C2029,'[1]Traitement outputs (2)'!$B$40:$Q$40,0))</f>
        <v>254.15803075879367</v>
      </c>
      <c r="K2029">
        <f>I2029*$S$2</f>
        <v>-21342.138833337085</v>
      </c>
      <c r="L2029">
        <f>J2029*$S$2</f>
        <v>29515.067122381799</v>
      </c>
    </row>
    <row r="2030" spans="1:12" x14ac:dyDescent="0.35">
      <c r="A2030" s="1">
        <v>34784.5</v>
      </c>
      <c r="B2030">
        <v>21.200399999999998</v>
      </c>
      <c r="C2030">
        <f>HLOOKUP(B2030,'[1]Traitement outputs'!$B$33:$Q$33,1,TRUE)</f>
        <v>20</v>
      </c>
      <c r="E2030" s="1">
        <v>34784.5</v>
      </c>
      <c r="F2030">
        <v>12.9655</v>
      </c>
      <c r="G2030">
        <f t="shared" si="31"/>
        <v>13</v>
      </c>
      <c r="I2030">
        <f>INDEX('[1]Traitement outputs (2)'!$B$34:$Q$38,MATCH(70,'[1]Traitement outputs (2)'!$A$34:$A$38,0),MATCH(C2030,'[1]Traitement outputs (2)'!$B$33:$Q$33,0))</f>
        <v>-183.77989640241771</v>
      </c>
      <c r="J2030">
        <f>INDEX('[1]Traitement outputs (2)'!$B$41:$Q$45,MATCH(70,'[1]Traitement outputs (2)'!$A$41:$A$45,0),MATCH(C2030,'[1]Traitement outputs (2)'!$B$40:$Q$40,0))</f>
        <v>254.15803075879367</v>
      </c>
      <c r="K2030">
        <f>I2030*$S$2</f>
        <v>-21342.138833337085</v>
      </c>
      <c r="L2030">
        <f>J2030*$S$2</f>
        <v>29515.067122381799</v>
      </c>
    </row>
    <row r="2031" spans="1:12" x14ac:dyDescent="0.35">
      <c r="A2031" s="1">
        <v>34784.541666666664</v>
      </c>
      <c r="B2031">
        <v>20.483899999999998</v>
      </c>
      <c r="C2031">
        <f>HLOOKUP(B2031,'[1]Traitement outputs'!$B$33:$Q$33,1,TRUE)</f>
        <v>20</v>
      </c>
      <c r="E2031" s="1">
        <v>34784.541666666664</v>
      </c>
      <c r="F2031">
        <v>13.991099999999999</v>
      </c>
      <c r="G2031">
        <f t="shared" si="31"/>
        <v>14</v>
      </c>
      <c r="I2031">
        <f>INDEX('[1]Traitement outputs (2)'!$B$34:$Q$38,MATCH(70,'[1]Traitement outputs (2)'!$A$34:$A$38,0),MATCH(C2031,'[1]Traitement outputs (2)'!$B$33:$Q$33,0))</f>
        <v>-183.77989640241771</v>
      </c>
      <c r="J2031">
        <f>INDEX('[1]Traitement outputs (2)'!$B$41:$Q$45,MATCH(70,'[1]Traitement outputs (2)'!$A$41:$A$45,0),MATCH(C2031,'[1]Traitement outputs (2)'!$B$40:$Q$40,0))</f>
        <v>254.15803075879367</v>
      </c>
      <c r="K2031">
        <f>I2031*$S$2</f>
        <v>-21342.138833337085</v>
      </c>
      <c r="L2031">
        <f>J2031*$S$2</f>
        <v>29515.067122381799</v>
      </c>
    </row>
    <row r="2032" spans="1:12" x14ac:dyDescent="0.35">
      <c r="A2032" s="1">
        <v>34784.583333333336</v>
      </c>
      <c r="B2032">
        <v>20.011700000000001</v>
      </c>
      <c r="C2032">
        <f>HLOOKUP(B2032,'[1]Traitement outputs'!$B$33:$Q$33,1,TRUE)</f>
        <v>20</v>
      </c>
      <c r="E2032" s="1">
        <v>34784.583333333336</v>
      </c>
      <c r="F2032">
        <v>15.058199999999999</v>
      </c>
      <c r="G2032">
        <f t="shared" si="31"/>
        <v>15</v>
      </c>
      <c r="I2032">
        <f>INDEX('[1]Traitement outputs (2)'!$B$34:$Q$38,MATCH(70,'[1]Traitement outputs (2)'!$A$34:$A$38,0),MATCH(C2032,'[1]Traitement outputs (2)'!$B$33:$Q$33,0))</f>
        <v>-183.77989640241771</v>
      </c>
      <c r="J2032">
        <f>INDEX('[1]Traitement outputs (2)'!$B$41:$Q$45,MATCH(70,'[1]Traitement outputs (2)'!$A$41:$A$45,0),MATCH(C2032,'[1]Traitement outputs (2)'!$B$40:$Q$40,0))</f>
        <v>254.15803075879367</v>
      </c>
      <c r="K2032">
        <f>I2032*$S$2</f>
        <v>-21342.138833337085</v>
      </c>
      <c r="L2032">
        <f>J2032*$S$2</f>
        <v>29515.067122381799</v>
      </c>
    </row>
    <row r="2033" spans="1:12" x14ac:dyDescent="0.35">
      <c r="A2033" s="1">
        <v>34784.625</v>
      </c>
      <c r="B2033">
        <v>20</v>
      </c>
      <c r="C2033">
        <f>HLOOKUP(B2033,'[1]Traitement outputs'!$B$33:$Q$33,1,TRUE)</f>
        <v>20</v>
      </c>
      <c r="E2033" s="1">
        <v>34784.625</v>
      </c>
      <c r="F2033">
        <v>15.922800000000001</v>
      </c>
      <c r="G2033">
        <f t="shared" si="31"/>
        <v>16</v>
      </c>
      <c r="I2033">
        <f>INDEX('[1]Traitement outputs (2)'!$B$34:$Q$38,MATCH(70,'[1]Traitement outputs (2)'!$A$34:$A$38,0),MATCH(C2033,'[1]Traitement outputs (2)'!$B$33:$Q$33,0))</f>
        <v>-183.77989640241771</v>
      </c>
      <c r="J2033">
        <f>INDEX('[1]Traitement outputs (2)'!$B$41:$Q$45,MATCH(70,'[1]Traitement outputs (2)'!$A$41:$A$45,0),MATCH(C2033,'[1]Traitement outputs (2)'!$B$40:$Q$40,0))</f>
        <v>254.15803075879367</v>
      </c>
      <c r="K2033">
        <f>I2033*$S$2</f>
        <v>-21342.138833337085</v>
      </c>
      <c r="L2033">
        <f>J2033*$S$2</f>
        <v>29515.067122381799</v>
      </c>
    </row>
    <row r="2034" spans="1:12" x14ac:dyDescent="0.35">
      <c r="A2034" s="1">
        <v>34784.666666666664</v>
      </c>
      <c r="B2034">
        <v>20</v>
      </c>
      <c r="C2034">
        <f>HLOOKUP(B2034,'[1]Traitement outputs'!$B$33:$Q$33,1,TRUE)</f>
        <v>20</v>
      </c>
      <c r="E2034" s="1">
        <v>34784.666666666664</v>
      </c>
      <c r="F2034">
        <v>16.839099999999998</v>
      </c>
      <c r="G2034">
        <f t="shared" si="31"/>
        <v>17</v>
      </c>
      <c r="I2034">
        <f>INDEX('[1]Traitement outputs (2)'!$B$34:$Q$38,MATCH(70,'[1]Traitement outputs (2)'!$A$34:$A$38,0),MATCH(C2034,'[1]Traitement outputs (2)'!$B$33:$Q$33,0))</f>
        <v>-183.77989640241771</v>
      </c>
      <c r="J2034">
        <f>INDEX('[1]Traitement outputs (2)'!$B$41:$Q$45,MATCH(70,'[1]Traitement outputs (2)'!$A$41:$A$45,0),MATCH(C2034,'[1]Traitement outputs (2)'!$B$40:$Q$40,0))</f>
        <v>254.15803075879367</v>
      </c>
      <c r="K2034">
        <f>I2034*$S$2</f>
        <v>-21342.138833337085</v>
      </c>
      <c r="L2034">
        <f>J2034*$S$2</f>
        <v>29515.067122381799</v>
      </c>
    </row>
    <row r="2035" spans="1:12" x14ac:dyDescent="0.35">
      <c r="A2035" s="1">
        <v>34784.708333333336</v>
      </c>
      <c r="B2035">
        <v>20</v>
      </c>
      <c r="C2035">
        <f>HLOOKUP(B2035,'[1]Traitement outputs'!$B$33:$Q$33,1,TRUE)</f>
        <v>20</v>
      </c>
      <c r="E2035" s="1">
        <v>34784.708333333336</v>
      </c>
      <c r="F2035">
        <v>17.242899999999999</v>
      </c>
      <c r="G2035">
        <f t="shared" si="31"/>
        <v>17</v>
      </c>
      <c r="I2035">
        <f>INDEX('[1]Traitement outputs (2)'!$B$34:$Q$38,MATCH(70,'[1]Traitement outputs (2)'!$A$34:$A$38,0),MATCH(C2035,'[1]Traitement outputs (2)'!$B$33:$Q$33,0))</f>
        <v>-183.77989640241771</v>
      </c>
      <c r="J2035">
        <f>INDEX('[1]Traitement outputs (2)'!$B$41:$Q$45,MATCH(70,'[1]Traitement outputs (2)'!$A$41:$A$45,0),MATCH(C2035,'[1]Traitement outputs (2)'!$B$40:$Q$40,0))</f>
        <v>254.15803075879367</v>
      </c>
      <c r="K2035">
        <f>I2035*$S$2</f>
        <v>-21342.138833337085</v>
      </c>
      <c r="L2035">
        <f>J2035*$S$2</f>
        <v>29515.067122381799</v>
      </c>
    </row>
    <row r="2036" spans="1:12" x14ac:dyDescent="0.35">
      <c r="A2036" s="1">
        <v>34784.75</v>
      </c>
      <c r="B2036">
        <v>20</v>
      </c>
      <c r="C2036">
        <f>HLOOKUP(B2036,'[1]Traitement outputs'!$B$33:$Q$33,1,TRUE)</f>
        <v>20</v>
      </c>
      <c r="E2036" s="1">
        <v>34784.75</v>
      </c>
      <c r="F2036">
        <v>17.607600000000001</v>
      </c>
      <c r="G2036">
        <f t="shared" si="31"/>
        <v>18</v>
      </c>
      <c r="I2036">
        <f>INDEX('[1]Traitement outputs (2)'!$B$34:$Q$38,MATCH(70,'[1]Traitement outputs (2)'!$A$34:$A$38,0),MATCH(C2036,'[1]Traitement outputs (2)'!$B$33:$Q$33,0))</f>
        <v>-183.77989640241771</v>
      </c>
      <c r="J2036">
        <f>INDEX('[1]Traitement outputs (2)'!$B$41:$Q$45,MATCH(70,'[1]Traitement outputs (2)'!$A$41:$A$45,0),MATCH(C2036,'[1]Traitement outputs (2)'!$B$40:$Q$40,0))</f>
        <v>254.15803075879367</v>
      </c>
      <c r="K2036">
        <f>I2036*$S$2</f>
        <v>-21342.138833337085</v>
      </c>
      <c r="L2036">
        <f>J2036*$S$2</f>
        <v>29515.067122381799</v>
      </c>
    </row>
    <row r="2037" spans="1:12" x14ac:dyDescent="0.35">
      <c r="A2037" s="1">
        <v>34784.791666666664</v>
      </c>
      <c r="B2037">
        <v>20</v>
      </c>
      <c r="C2037">
        <f>HLOOKUP(B2037,'[1]Traitement outputs'!$B$33:$Q$33,1,TRUE)</f>
        <v>20</v>
      </c>
      <c r="E2037" s="1">
        <v>34784.791666666664</v>
      </c>
      <c r="F2037">
        <v>17.998899999999999</v>
      </c>
      <c r="G2037">
        <f t="shared" si="31"/>
        <v>18</v>
      </c>
      <c r="I2037">
        <f>INDEX('[1]Traitement outputs (2)'!$B$34:$Q$38,MATCH(70,'[1]Traitement outputs (2)'!$A$34:$A$38,0),MATCH(C2037,'[1]Traitement outputs (2)'!$B$33:$Q$33,0))</f>
        <v>-183.77989640241771</v>
      </c>
      <c r="J2037">
        <f>INDEX('[1]Traitement outputs (2)'!$B$41:$Q$45,MATCH(70,'[1]Traitement outputs (2)'!$A$41:$A$45,0),MATCH(C2037,'[1]Traitement outputs (2)'!$B$40:$Q$40,0))</f>
        <v>254.15803075879367</v>
      </c>
      <c r="K2037">
        <f>I2037*$S$2</f>
        <v>-21342.138833337085</v>
      </c>
      <c r="L2037">
        <f>J2037*$S$2</f>
        <v>29515.067122381799</v>
      </c>
    </row>
    <row r="2038" spans="1:12" x14ac:dyDescent="0.35">
      <c r="A2038" s="1">
        <v>34784.833333333336</v>
      </c>
      <c r="B2038">
        <v>20</v>
      </c>
      <c r="C2038">
        <f>HLOOKUP(B2038,'[1]Traitement outputs'!$B$33:$Q$33,1,TRUE)</f>
        <v>20</v>
      </c>
      <c r="E2038" s="1">
        <v>34784.833333333336</v>
      </c>
      <c r="F2038">
        <v>18.3325</v>
      </c>
      <c r="G2038">
        <f t="shared" si="31"/>
        <v>18</v>
      </c>
      <c r="I2038">
        <f>INDEX('[1]Traitement outputs (2)'!$B$34:$Q$38,MATCH(70,'[1]Traitement outputs (2)'!$A$34:$A$38,0),MATCH(C2038,'[1]Traitement outputs (2)'!$B$33:$Q$33,0))</f>
        <v>-183.77989640241771</v>
      </c>
      <c r="J2038">
        <f>INDEX('[1]Traitement outputs (2)'!$B$41:$Q$45,MATCH(70,'[1]Traitement outputs (2)'!$A$41:$A$45,0),MATCH(C2038,'[1]Traitement outputs (2)'!$B$40:$Q$40,0))</f>
        <v>254.15803075879367</v>
      </c>
      <c r="K2038">
        <f>I2038*$S$2</f>
        <v>-21342.138833337085</v>
      </c>
      <c r="L2038">
        <f>J2038*$S$2</f>
        <v>29515.067122381799</v>
      </c>
    </row>
    <row r="2039" spans="1:12" x14ac:dyDescent="0.35">
      <c r="A2039" s="1">
        <v>34784.875</v>
      </c>
      <c r="B2039">
        <v>16.0945</v>
      </c>
      <c r="C2039">
        <f>HLOOKUP(B2039,'[1]Traitement outputs'!$B$33:$Q$33,1,TRUE)</f>
        <v>16</v>
      </c>
      <c r="E2039" s="1">
        <v>34784.875</v>
      </c>
      <c r="F2039">
        <v>23.057200000000002</v>
      </c>
      <c r="G2039">
        <f t="shared" si="31"/>
        <v>23</v>
      </c>
      <c r="I2039">
        <f>INDEX('[1]Traitement outputs (2)'!$B$34:$Q$38,MATCH(70,'[1]Traitement outputs (2)'!$A$34:$A$38,0),MATCH(C2039,'[1]Traitement outputs (2)'!$B$33:$Q$33,0))</f>
        <v>-87.65601603539298</v>
      </c>
      <c r="J2039">
        <f>INDEX('[1]Traitement outputs (2)'!$B$41:$Q$45,MATCH(70,'[1]Traitement outputs (2)'!$A$41:$A$45,0),MATCH(C2039,'[1]Traitement outputs (2)'!$B$40:$Q$40,0))</f>
        <v>158.03405896601754</v>
      </c>
      <c r="K2039">
        <f>I2039*$S$2</f>
        <v>-10179.387954970944</v>
      </c>
      <c r="L2039">
        <f>J2039*$S$2</f>
        <v>18352.305626852856</v>
      </c>
    </row>
    <row r="2040" spans="1:12" x14ac:dyDescent="0.35">
      <c r="A2040" s="1">
        <v>34784.916666666664</v>
      </c>
      <c r="B2040">
        <v>16.001000000000001</v>
      </c>
      <c r="C2040">
        <f>HLOOKUP(B2040,'[1]Traitement outputs'!$B$33:$Q$33,1,TRUE)</f>
        <v>16</v>
      </c>
      <c r="E2040" s="1">
        <v>34784.916666666664</v>
      </c>
      <c r="F2040">
        <v>22.451899999999998</v>
      </c>
      <c r="G2040">
        <f t="shared" si="31"/>
        <v>22</v>
      </c>
      <c r="I2040">
        <f>INDEX('[1]Traitement outputs (2)'!$B$34:$Q$38,MATCH(70,'[1]Traitement outputs (2)'!$A$34:$A$38,0),MATCH(C2040,'[1]Traitement outputs (2)'!$B$33:$Q$33,0))</f>
        <v>-87.65601603539298</v>
      </c>
      <c r="J2040">
        <f>INDEX('[1]Traitement outputs (2)'!$B$41:$Q$45,MATCH(70,'[1]Traitement outputs (2)'!$A$41:$A$45,0),MATCH(C2040,'[1]Traitement outputs (2)'!$B$40:$Q$40,0))</f>
        <v>158.03405896601754</v>
      </c>
      <c r="K2040">
        <f>I2040*$S$2</f>
        <v>-10179.387954970944</v>
      </c>
      <c r="L2040">
        <f>J2040*$S$2</f>
        <v>18352.305626852856</v>
      </c>
    </row>
    <row r="2041" spans="1:12" x14ac:dyDescent="0.35">
      <c r="A2041" s="1">
        <v>34784.958333333336</v>
      </c>
      <c r="B2041">
        <v>16.0001</v>
      </c>
      <c r="C2041">
        <f>HLOOKUP(B2041,'[1]Traitement outputs'!$B$33:$Q$33,1,TRUE)</f>
        <v>16</v>
      </c>
      <c r="E2041" s="1">
        <v>34784.958333333336</v>
      </c>
      <c r="F2041">
        <v>21.935300000000002</v>
      </c>
      <c r="G2041">
        <f t="shared" si="31"/>
        <v>22</v>
      </c>
      <c r="I2041">
        <f>INDEX('[1]Traitement outputs (2)'!$B$34:$Q$38,MATCH(70,'[1]Traitement outputs (2)'!$A$34:$A$38,0),MATCH(C2041,'[1]Traitement outputs (2)'!$B$33:$Q$33,0))</f>
        <v>-87.65601603539298</v>
      </c>
      <c r="J2041">
        <f>INDEX('[1]Traitement outputs (2)'!$B$41:$Q$45,MATCH(70,'[1]Traitement outputs (2)'!$A$41:$A$45,0),MATCH(C2041,'[1]Traitement outputs (2)'!$B$40:$Q$40,0))</f>
        <v>158.03405896601754</v>
      </c>
      <c r="K2041">
        <f>I2041*$S$2</f>
        <v>-10179.387954970944</v>
      </c>
      <c r="L2041">
        <f>J2041*$S$2</f>
        <v>18352.305626852856</v>
      </c>
    </row>
    <row r="2042" spans="1:12" x14ac:dyDescent="0.35">
      <c r="A2042" s="1">
        <v>34785</v>
      </c>
      <c r="B2042">
        <v>16.0001</v>
      </c>
      <c r="C2042">
        <f>HLOOKUP(B2042,'[1]Traitement outputs'!$B$33:$Q$33,1,TRUE)</f>
        <v>16</v>
      </c>
      <c r="E2042" s="1">
        <v>34785</v>
      </c>
      <c r="F2042">
        <v>21.404699999999998</v>
      </c>
      <c r="G2042">
        <f t="shared" si="31"/>
        <v>21</v>
      </c>
      <c r="I2042">
        <f>INDEX('[1]Traitement outputs (2)'!$B$34:$Q$38,MATCH(70,'[1]Traitement outputs (2)'!$A$34:$A$38,0),MATCH(C2042,'[1]Traitement outputs (2)'!$B$33:$Q$33,0))</f>
        <v>-87.65601603539298</v>
      </c>
      <c r="J2042">
        <f>INDEX('[1]Traitement outputs (2)'!$B$41:$Q$45,MATCH(70,'[1]Traitement outputs (2)'!$A$41:$A$45,0),MATCH(C2042,'[1]Traitement outputs (2)'!$B$40:$Q$40,0))</f>
        <v>158.03405896601754</v>
      </c>
      <c r="K2042">
        <f>I2042*$S$2</f>
        <v>-10179.387954970944</v>
      </c>
      <c r="L2042">
        <f>J2042*$S$2</f>
        <v>18352.305626852856</v>
      </c>
    </row>
    <row r="2043" spans="1:12" x14ac:dyDescent="0.35">
      <c r="A2043" s="1">
        <v>34785.041666666664</v>
      </c>
      <c r="B2043">
        <v>16.0001</v>
      </c>
      <c r="C2043">
        <f>HLOOKUP(B2043,'[1]Traitement outputs'!$B$33:$Q$33,1,TRUE)</f>
        <v>16</v>
      </c>
      <c r="E2043" s="1">
        <v>34785.041666666664</v>
      </c>
      <c r="F2043">
        <v>21.070499999999999</v>
      </c>
      <c r="G2043">
        <f t="shared" si="31"/>
        <v>21</v>
      </c>
      <c r="I2043">
        <f>INDEX('[1]Traitement outputs (2)'!$B$34:$Q$38,MATCH(70,'[1]Traitement outputs (2)'!$A$34:$A$38,0),MATCH(C2043,'[1]Traitement outputs (2)'!$B$33:$Q$33,0))</f>
        <v>-87.65601603539298</v>
      </c>
      <c r="J2043">
        <f>INDEX('[1]Traitement outputs (2)'!$B$41:$Q$45,MATCH(70,'[1]Traitement outputs (2)'!$A$41:$A$45,0),MATCH(C2043,'[1]Traitement outputs (2)'!$B$40:$Q$40,0))</f>
        <v>158.03405896601754</v>
      </c>
      <c r="K2043">
        <f>I2043*$S$2</f>
        <v>-10179.387954970944</v>
      </c>
      <c r="L2043">
        <f>J2043*$S$2</f>
        <v>18352.305626852856</v>
      </c>
    </row>
    <row r="2044" spans="1:12" x14ac:dyDescent="0.35">
      <c r="A2044" s="1">
        <v>34785.083333333336</v>
      </c>
      <c r="B2044">
        <v>16.0001</v>
      </c>
      <c r="C2044">
        <f>HLOOKUP(B2044,'[1]Traitement outputs'!$B$33:$Q$33,1,TRUE)</f>
        <v>16</v>
      </c>
      <c r="E2044" s="1">
        <v>34785.083333333336</v>
      </c>
      <c r="F2044">
        <v>21.0581</v>
      </c>
      <c r="G2044">
        <f t="shared" si="31"/>
        <v>21</v>
      </c>
      <c r="I2044">
        <f>INDEX('[1]Traitement outputs (2)'!$B$34:$Q$38,MATCH(70,'[1]Traitement outputs (2)'!$A$34:$A$38,0),MATCH(C2044,'[1]Traitement outputs (2)'!$B$33:$Q$33,0))</f>
        <v>-87.65601603539298</v>
      </c>
      <c r="J2044">
        <f>INDEX('[1]Traitement outputs (2)'!$B$41:$Q$45,MATCH(70,'[1]Traitement outputs (2)'!$A$41:$A$45,0),MATCH(C2044,'[1]Traitement outputs (2)'!$B$40:$Q$40,0))</f>
        <v>158.03405896601754</v>
      </c>
      <c r="K2044">
        <f>I2044*$S$2</f>
        <v>-10179.387954970944</v>
      </c>
      <c r="L2044">
        <f>J2044*$S$2</f>
        <v>18352.305626852856</v>
      </c>
    </row>
    <row r="2045" spans="1:12" x14ac:dyDescent="0.35">
      <c r="A2045" s="1">
        <v>34785.125</v>
      </c>
      <c r="B2045">
        <v>16.0001</v>
      </c>
      <c r="C2045">
        <f>HLOOKUP(B2045,'[1]Traitement outputs'!$B$33:$Q$33,1,TRUE)</f>
        <v>16</v>
      </c>
      <c r="E2045" s="1">
        <v>34785.125</v>
      </c>
      <c r="F2045">
        <v>21.2166</v>
      </c>
      <c r="G2045">
        <f t="shared" si="31"/>
        <v>21</v>
      </c>
      <c r="I2045">
        <f>INDEX('[1]Traitement outputs (2)'!$B$34:$Q$38,MATCH(70,'[1]Traitement outputs (2)'!$A$34:$A$38,0),MATCH(C2045,'[1]Traitement outputs (2)'!$B$33:$Q$33,0))</f>
        <v>-87.65601603539298</v>
      </c>
      <c r="J2045">
        <f>INDEX('[1]Traitement outputs (2)'!$B$41:$Q$45,MATCH(70,'[1]Traitement outputs (2)'!$A$41:$A$45,0),MATCH(C2045,'[1]Traitement outputs (2)'!$B$40:$Q$40,0))</f>
        <v>158.03405896601754</v>
      </c>
      <c r="K2045">
        <f>I2045*$S$2</f>
        <v>-10179.387954970944</v>
      </c>
      <c r="L2045">
        <f>J2045*$S$2</f>
        <v>18352.305626852856</v>
      </c>
    </row>
    <row r="2046" spans="1:12" x14ac:dyDescent="0.35">
      <c r="A2046" s="1">
        <v>34785.166666666664</v>
      </c>
      <c r="B2046">
        <v>16.0001</v>
      </c>
      <c r="C2046">
        <f>HLOOKUP(B2046,'[1]Traitement outputs'!$B$33:$Q$33,1,TRUE)</f>
        <v>16</v>
      </c>
      <c r="E2046" s="1">
        <v>34785.166666666664</v>
      </c>
      <c r="F2046">
        <v>21.421399999999998</v>
      </c>
      <c r="G2046">
        <f t="shared" si="31"/>
        <v>21</v>
      </c>
      <c r="I2046">
        <f>INDEX('[1]Traitement outputs (2)'!$B$34:$Q$38,MATCH(70,'[1]Traitement outputs (2)'!$A$34:$A$38,0),MATCH(C2046,'[1]Traitement outputs (2)'!$B$33:$Q$33,0))</f>
        <v>-87.65601603539298</v>
      </c>
      <c r="J2046">
        <f>INDEX('[1]Traitement outputs (2)'!$B$41:$Q$45,MATCH(70,'[1]Traitement outputs (2)'!$A$41:$A$45,0),MATCH(C2046,'[1]Traitement outputs (2)'!$B$40:$Q$40,0))</f>
        <v>158.03405896601754</v>
      </c>
      <c r="K2046">
        <f>I2046*$S$2</f>
        <v>-10179.387954970944</v>
      </c>
      <c r="L2046">
        <f>J2046*$S$2</f>
        <v>18352.305626852856</v>
      </c>
    </row>
    <row r="2047" spans="1:12" x14ac:dyDescent="0.35">
      <c r="A2047" s="1">
        <v>34785.208333333336</v>
      </c>
      <c r="B2047">
        <v>19.9756</v>
      </c>
      <c r="C2047">
        <f>HLOOKUP(B2047,'[1]Traitement outputs'!$B$33:$Q$33,1,TRUE)</f>
        <v>18</v>
      </c>
      <c r="E2047" s="1">
        <v>34785.208333333336</v>
      </c>
      <c r="F2047">
        <v>17.337</v>
      </c>
      <c r="G2047">
        <f t="shared" si="31"/>
        <v>17</v>
      </c>
      <c r="I2047">
        <f>INDEX('[1]Traitement outputs (2)'!$B$34:$Q$38,MATCH(70,'[1]Traitement outputs (2)'!$A$34:$A$38,0),MATCH(C2047,'[1]Traitement outputs (2)'!$B$33:$Q$33,0))</f>
        <v>-132.60751704955501</v>
      </c>
      <c r="J2047">
        <f>INDEX('[1]Traitement outputs (2)'!$B$41:$Q$45,MATCH(70,'[1]Traitement outputs (2)'!$A$41:$A$45,0),MATCH(C2047,'[1]Traitement outputs (2)'!$B$40:$Q$40,0))</f>
        <v>202.98564822710691</v>
      </c>
      <c r="K2047">
        <f>I2047*$S$2</f>
        <v>-15399.551825944363</v>
      </c>
      <c r="L2047">
        <f>J2047*$S$2</f>
        <v>23572.479745836052</v>
      </c>
    </row>
    <row r="2048" spans="1:12" x14ac:dyDescent="0.35">
      <c r="A2048" s="1">
        <v>34785.25</v>
      </c>
      <c r="B2048">
        <v>20</v>
      </c>
      <c r="C2048">
        <f>HLOOKUP(B2048,'[1]Traitement outputs'!$B$33:$Q$33,1,TRUE)</f>
        <v>20</v>
      </c>
      <c r="E2048" s="1">
        <v>34785.25</v>
      </c>
      <c r="F2048">
        <v>17.774000000000001</v>
      </c>
      <c r="G2048">
        <f t="shared" si="31"/>
        <v>18</v>
      </c>
      <c r="I2048">
        <f>INDEX('[1]Traitement outputs (2)'!$B$34:$Q$38,MATCH(70,'[1]Traitement outputs (2)'!$A$34:$A$38,0),MATCH(C2048,'[1]Traitement outputs (2)'!$B$33:$Q$33,0))</f>
        <v>-183.77989640241771</v>
      </c>
      <c r="J2048">
        <f>INDEX('[1]Traitement outputs (2)'!$B$41:$Q$45,MATCH(70,'[1]Traitement outputs (2)'!$A$41:$A$45,0),MATCH(C2048,'[1]Traitement outputs (2)'!$B$40:$Q$40,0))</f>
        <v>254.15803075879367</v>
      </c>
      <c r="K2048">
        <f>I2048*$S$2</f>
        <v>-21342.138833337085</v>
      </c>
      <c r="L2048">
        <f>J2048*$S$2</f>
        <v>29515.067122381799</v>
      </c>
    </row>
    <row r="2049" spans="1:12" x14ac:dyDescent="0.35">
      <c r="A2049" s="1">
        <v>34785.291666666664</v>
      </c>
      <c r="B2049">
        <v>20</v>
      </c>
      <c r="C2049">
        <f>HLOOKUP(B2049,'[1]Traitement outputs'!$B$33:$Q$33,1,TRUE)</f>
        <v>20</v>
      </c>
      <c r="E2049" s="1">
        <v>34785.291666666664</v>
      </c>
      <c r="F2049">
        <v>18.0596</v>
      </c>
      <c r="G2049">
        <f t="shared" si="31"/>
        <v>18</v>
      </c>
      <c r="I2049">
        <f>INDEX('[1]Traitement outputs (2)'!$B$34:$Q$38,MATCH(70,'[1]Traitement outputs (2)'!$A$34:$A$38,0),MATCH(C2049,'[1]Traitement outputs (2)'!$B$33:$Q$33,0))</f>
        <v>-183.77989640241771</v>
      </c>
      <c r="J2049">
        <f>INDEX('[1]Traitement outputs (2)'!$B$41:$Q$45,MATCH(70,'[1]Traitement outputs (2)'!$A$41:$A$45,0),MATCH(C2049,'[1]Traitement outputs (2)'!$B$40:$Q$40,0))</f>
        <v>254.15803075879367</v>
      </c>
      <c r="K2049">
        <f>I2049*$S$2</f>
        <v>-21342.138833337085</v>
      </c>
      <c r="L2049">
        <f>J2049*$S$2</f>
        <v>29515.067122381799</v>
      </c>
    </row>
    <row r="2050" spans="1:12" x14ac:dyDescent="0.35">
      <c r="A2050" s="1">
        <v>34785.333333333336</v>
      </c>
      <c r="B2050">
        <v>20</v>
      </c>
      <c r="C2050">
        <f>HLOOKUP(B2050,'[1]Traitement outputs'!$B$33:$Q$33,1,TRUE)</f>
        <v>20</v>
      </c>
      <c r="E2050" s="1">
        <v>34785.333333333336</v>
      </c>
      <c r="F2050">
        <v>19.231400000000001</v>
      </c>
      <c r="G2050">
        <f t="shared" si="31"/>
        <v>19</v>
      </c>
      <c r="I2050">
        <f>INDEX('[1]Traitement outputs (2)'!$B$34:$Q$38,MATCH(70,'[1]Traitement outputs (2)'!$A$34:$A$38,0),MATCH(C2050,'[1]Traitement outputs (2)'!$B$33:$Q$33,0))</f>
        <v>-183.77989640241771</v>
      </c>
      <c r="J2050">
        <f>INDEX('[1]Traitement outputs (2)'!$B$41:$Q$45,MATCH(70,'[1]Traitement outputs (2)'!$A$41:$A$45,0),MATCH(C2050,'[1]Traitement outputs (2)'!$B$40:$Q$40,0))</f>
        <v>254.15803075879367</v>
      </c>
      <c r="K2050">
        <f>I2050*$S$2</f>
        <v>-21342.138833337085</v>
      </c>
      <c r="L2050">
        <f>J2050*$S$2</f>
        <v>29515.067122381799</v>
      </c>
    </row>
    <row r="2051" spans="1:12" x14ac:dyDescent="0.35">
      <c r="A2051" s="1">
        <v>34785.375</v>
      </c>
      <c r="B2051">
        <v>20</v>
      </c>
      <c r="C2051">
        <f>HLOOKUP(B2051,'[1]Traitement outputs'!$B$33:$Q$33,1,TRUE)</f>
        <v>20</v>
      </c>
      <c r="E2051" s="1">
        <v>34785.375</v>
      </c>
      <c r="F2051">
        <v>20.218399999999999</v>
      </c>
      <c r="G2051">
        <f t="shared" ref="G2051:G2114" si="32">ROUND(F2051,0)</f>
        <v>20</v>
      </c>
      <c r="I2051">
        <f>INDEX('[1]Traitement outputs (2)'!$B$34:$Q$38,MATCH(70,'[1]Traitement outputs (2)'!$A$34:$A$38,0),MATCH(C2051,'[1]Traitement outputs (2)'!$B$33:$Q$33,0))</f>
        <v>-183.77989640241771</v>
      </c>
      <c r="J2051">
        <f>INDEX('[1]Traitement outputs (2)'!$B$41:$Q$45,MATCH(70,'[1]Traitement outputs (2)'!$A$41:$A$45,0),MATCH(C2051,'[1]Traitement outputs (2)'!$B$40:$Q$40,0))</f>
        <v>254.15803075879367</v>
      </c>
      <c r="K2051">
        <f>I2051*$S$2</f>
        <v>-21342.138833337085</v>
      </c>
      <c r="L2051">
        <f>J2051*$S$2</f>
        <v>29515.067122381799</v>
      </c>
    </row>
    <row r="2052" spans="1:12" x14ac:dyDescent="0.35">
      <c r="A2052" s="1">
        <v>34785.416666666664</v>
      </c>
      <c r="B2052">
        <v>20.501999999999999</v>
      </c>
      <c r="C2052">
        <f>HLOOKUP(B2052,'[1]Traitement outputs'!$B$33:$Q$33,1,TRUE)</f>
        <v>20</v>
      </c>
      <c r="E2052" s="1">
        <v>34785.416666666664</v>
      </c>
      <c r="F2052">
        <v>20.019100000000002</v>
      </c>
      <c r="G2052">
        <f t="shared" si="32"/>
        <v>20</v>
      </c>
      <c r="I2052">
        <f>INDEX('[1]Traitement outputs (2)'!$B$34:$Q$38,MATCH(70,'[1]Traitement outputs (2)'!$A$34:$A$38,0),MATCH(C2052,'[1]Traitement outputs (2)'!$B$33:$Q$33,0))</f>
        <v>-183.77989640241771</v>
      </c>
      <c r="J2052">
        <f>INDEX('[1]Traitement outputs (2)'!$B$41:$Q$45,MATCH(70,'[1]Traitement outputs (2)'!$A$41:$A$45,0),MATCH(C2052,'[1]Traitement outputs (2)'!$B$40:$Q$40,0))</f>
        <v>254.15803075879367</v>
      </c>
      <c r="K2052">
        <f>I2052*$S$2</f>
        <v>-21342.138833337085</v>
      </c>
      <c r="L2052">
        <f>J2052*$S$2</f>
        <v>29515.067122381799</v>
      </c>
    </row>
    <row r="2053" spans="1:12" x14ac:dyDescent="0.35">
      <c r="A2053" s="1">
        <v>34785.458333333336</v>
      </c>
      <c r="B2053">
        <v>23.2194</v>
      </c>
      <c r="C2053">
        <f>HLOOKUP(B2053,'[1]Traitement outputs'!$B$33:$Q$33,1,TRUE)</f>
        <v>22</v>
      </c>
      <c r="E2053" s="1">
        <v>34785.458333333336</v>
      </c>
      <c r="F2053">
        <v>18.315799999999999</v>
      </c>
      <c r="G2053">
        <f t="shared" si="32"/>
        <v>18</v>
      </c>
      <c r="I2053">
        <f>INDEX('[1]Traitement outputs (2)'!$B$34:$Q$38,MATCH(70,'[1]Traitement outputs (2)'!$A$34:$A$38,0),MATCH(C2053,'[1]Traitement outputs (2)'!$B$33:$Q$33,0))</f>
        <v>-237.95145474030227</v>
      </c>
      <c r="J2053">
        <f>INDEX('[1]Traitement outputs (2)'!$B$41:$Q$45,MATCH(70,'[1]Traitement outputs (2)'!$A$41:$A$45,0),MATCH(C2053,'[1]Traitement outputs (2)'!$B$40:$Q$40,0))</f>
        <v>308.329590329962</v>
      </c>
      <c r="K2053">
        <f>I2053*$S$2</f>
        <v>-27633.016897245612</v>
      </c>
      <c r="L2053">
        <f>J2053*$S$2</f>
        <v>35805.94532951009</v>
      </c>
    </row>
    <row r="2054" spans="1:12" x14ac:dyDescent="0.35">
      <c r="A2054" s="1">
        <v>34785.5</v>
      </c>
      <c r="B2054">
        <v>22.723600000000001</v>
      </c>
      <c r="C2054">
        <f>HLOOKUP(B2054,'[1]Traitement outputs'!$B$33:$Q$33,1,TRUE)</f>
        <v>22</v>
      </c>
      <c r="E2054" s="1">
        <v>34785.5</v>
      </c>
      <c r="F2054">
        <v>18.956499999999998</v>
      </c>
      <c r="G2054">
        <f t="shared" si="32"/>
        <v>19</v>
      </c>
      <c r="I2054">
        <f>INDEX('[1]Traitement outputs (2)'!$B$34:$Q$38,MATCH(70,'[1]Traitement outputs (2)'!$A$34:$A$38,0),MATCH(C2054,'[1]Traitement outputs (2)'!$B$33:$Q$33,0))</f>
        <v>-237.95145474030227</v>
      </c>
      <c r="J2054">
        <f>INDEX('[1]Traitement outputs (2)'!$B$41:$Q$45,MATCH(70,'[1]Traitement outputs (2)'!$A$41:$A$45,0),MATCH(C2054,'[1]Traitement outputs (2)'!$B$40:$Q$40,0))</f>
        <v>308.329590329962</v>
      </c>
      <c r="K2054">
        <f>I2054*$S$2</f>
        <v>-27633.016897245612</v>
      </c>
      <c r="L2054">
        <f>J2054*$S$2</f>
        <v>35805.94532951009</v>
      </c>
    </row>
    <row r="2055" spans="1:12" x14ac:dyDescent="0.35">
      <c r="A2055" s="1">
        <v>34785.541666666664</v>
      </c>
      <c r="B2055">
        <v>21.2303</v>
      </c>
      <c r="C2055">
        <f>HLOOKUP(B2055,'[1]Traitement outputs'!$B$33:$Q$33,1,TRUE)</f>
        <v>20</v>
      </c>
      <c r="E2055" s="1">
        <v>34785.541666666664</v>
      </c>
      <c r="F2055">
        <v>21.259899999999998</v>
      </c>
      <c r="G2055">
        <f t="shared" si="32"/>
        <v>21</v>
      </c>
      <c r="I2055">
        <f>INDEX('[1]Traitement outputs (2)'!$B$34:$Q$38,MATCH(70,'[1]Traitement outputs (2)'!$A$34:$A$38,0),MATCH(C2055,'[1]Traitement outputs (2)'!$B$33:$Q$33,0))</f>
        <v>-183.77989640241771</v>
      </c>
      <c r="J2055">
        <f>INDEX('[1]Traitement outputs (2)'!$B$41:$Q$45,MATCH(70,'[1]Traitement outputs (2)'!$A$41:$A$45,0),MATCH(C2055,'[1]Traitement outputs (2)'!$B$40:$Q$40,0))</f>
        <v>254.15803075879367</v>
      </c>
      <c r="K2055">
        <f>I2055*$S$2</f>
        <v>-21342.138833337085</v>
      </c>
      <c r="L2055">
        <f>J2055*$S$2</f>
        <v>29515.067122381799</v>
      </c>
    </row>
    <row r="2056" spans="1:12" x14ac:dyDescent="0.35">
      <c r="A2056" s="1">
        <v>34785.583333333336</v>
      </c>
      <c r="B2056">
        <v>20.619</v>
      </c>
      <c r="C2056">
        <f>HLOOKUP(B2056,'[1]Traitement outputs'!$B$33:$Q$33,1,TRUE)</f>
        <v>20</v>
      </c>
      <c r="E2056" s="1">
        <v>34785.583333333336</v>
      </c>
      <c r="F2056">
        <v>21.6722</v>
      </c>
      <c r="G2056">
        <f t="shared" si="32"/>
        <v>22</v>
      </c>
      <c r="I2056">
        <f>INDEX('[1]Traitement outputs (2)'!$B$34:$Q$38,MATCH(70,'[1]Traitement outputs (2)'!$A$34:$A$38,0),MATCH(C2056,'[1]Traitement outputs (2)'!$B$33:$Q$33,0))</f>
        <v>-183.77989640241771</v>
      </c>
      <c r="J2056">
        <f>INDEX('[1]Traitement outputs (2)'!$B$41:$Q$45,MATCH(70,'[1]Traitement outputs (2)'!$A$41:$A$45,0),MATCH(C2056,'[1]Traitement outputs (2)'!$B$40:$Q$40,0))</f>
        <v>254.15803075879367</v>
      </c>
      <c r="K2056">
        <f>I2056*$S$2</f>
        <v>-21342.138833337085</v>
      </c>
      <c r="L2056">
        <f>J2056*$S$2</f>
        <v>29515.067122381799</v>
      </c>
    </row>
    <row r="2057" spans="1:12" x14ac:dyDescent="0.35">
      <c r="A2057" s="1">
        <v>34785.625</v>
      </c>
      <c r="B2057">
        <v>20.022300000000001</v>
      </c>
      <c r="C2057">
        <f>HLOOKUP(B2057,'[1]Traitement outputs'!$B$33:$Q$33,1,TRUE)</f>
        <v>20</v>
      </c>
      <c r="E2057" s="1">
        <v>34785.625</v>
      </c>
      <c r="F2057">
        <v>21.991800000000001</v>
      </c>
      <c r="G2057">
        <f t="shared" si="32"/>
        <v>22</v>
      </c>
      <c r="I2057">
        <f>INDEX('[1]Traitement outputs (2)'!$B$34:$Q$38,MATCH(70,'[1]Traitement outputs (2)'!$A$34:$A$38,0),MATCH(C2057,'[1]Traitement outputs (2)'!$B$33:$Q$33,0))</f>
        <v>-183.77989640241771</v>
      </c>
      <c r="J2057">
        <f>INDEX('[1]Traitement outputs (2)'!$B$41:$Q$45,MATCH(70,'[1]Traitement outputs (2)'!$A$41:$A$45,0),MATCH(C2057,'[1]Traitement outputs (2)'!$B$40:$Q$40,0))</f>
        <v>254.15803075879367</v>
      </c>
      <c r="K2057">
        <f>I2057*$S$2</f>
        <v>-21342.138833337085</v>
      </c>
      <c r="L2057">
        <f>J2057*$S$2</f>
        <v>29515.067122381799</v>
      </c>
    </row>
    <row r="2058" spans="1:12" x14ac:dyDescent="0.35">
      <c r="A2058" s="1">
        <v>34785.666666666664</v>
      </c>
      <c r="B2058">
        <v>20.0001</v>
      </c>
      <c r="C2058">
        <f>HLOOKUP(B2058,'[1]Traitement outputs'!$B$33:$Q$33,1,TRUE)</f>
        <v>20</v>
      </c>
      <c r="E2058" s="1">
        <v>34785.666666666664</v>
      </c>
      <c r="F2058">
        <v>21.594100000000001</v>
      </c>
      <c r="G2058">
        <f t="shared" si="32"/>
        <v>22</v>
      </c>
      <c r="I2058">
        <f>INDEX('[1]Traitement outputs (2)'!$B$34:$Q$38,MATCH(70,'[1]Traitement outputs (2)'!$A$34:$A$38,0),MATCH(C2058,'[1]Traitement outputs (2)'!$B$33:$Q$33,0))</f>
        <v>-183.77989640241771</v>
      </c>
      <c r="J2058">
        <f>INDEX('[1]Traitement outputs (2)'!$B$41:$Q$45,MATCH(70,'[1]Traitement outputs (2)'!$A$41:$A$45,0),MATCH(C2058,'[1]Traitement outputs (2)'!$B$40:$Q$40,0))</f>
        <v>254.15803075879367</v>
      </c>
      <c r="K2058">
        <f>I2058*$S$2</f>
        <v>-21342.138833337085</v>
      </c>
      <c r="L2058">
        <f>J2058*$S$2</f>
        <v>29515.067122381799</v>
      </c>
    </row>
    <row r="2059" spans="1:12" x14ac:dyDescent="0.35">
      <c r="A2059" s="1">
        <v>34785.708333333336</v>
      </c>
      <c r="B2059">
        <v>20.000299999999999</v>
      </c>
      <c r="C2059">
        <f>HLOOKUP(B2059,'[1]Traitement outputs'!$B$33:$Q$33,1,TRUE)</f>
        <v>20</v>
      </c>
      <c r="E2059" s="1">
        <v>34785.708333333336</v>
      </c>
      <c r="F2059">
        <v>21.089400000000001</v>
      </c>
      <c r="G2059">
        <f t="shared" si="32"/>
        <v>21</v>
      </c>
      <c r="I2059">
        <f>INDEX('[1]Traitement outputs (2)'!$B$34:$Q$38,MATCH(70,'[1]Traitement outputs (2)'!$A$34:$A$38,0),MATCH(C2059,'[1]Traitement outputs (2)'!$B$33:$Q$33,0))</f>
        <v>-183.77989640241771</v>
      </c>
      <c r="J2059">
        <f>INDEX('[1]Traitement outputs (2)'!$B$41:$Q$45,MATCH(70,'[1]Traitement outputs (2)'!$A$41:$A$45,0),MATCH(C2059,'[1]Traitement outputs (2)'!$B$40:$Q$40,0))</f>
        <v>254.15803075879367</v>
      </c>
      <c r="K2059">
        <f>I2059*$S$2</f>
        <v>-21342.138833337085</v>
      </c>
      <c r="L2059">
        <f>J2059*$S$2</f>
        <v>29515.067122381799</v>
      </c>
    </row>
    <row r="2060" spans="1:12" x14ac:dyDescent="0.35">
      <c r="A2060" s="1">
        <v>34785.75</v>
      </c>
      <c r="B2060">
        <v>20.0002</v>
      </c>
      <c r="C2060">
        <f>HLOOKUP(B2060,'[1]Traitement outputs'!$B$33:$Q$33,1,TRUE)</f>
        <v>20</v>
      </c>
      <c r="E2060" s="1">
        <v>34785.75</v>
      </c>
      <c r="F2060">
        <v>20.489899999999999</v>
      </c>
      <c r="G2060">
        <f t="shared" si="32"/>
        <v>20</v>
      </c>
      <c r="I2060">
        <f>INDEX('[1]Traitement outputs (2)'!$B$34:$Q$38,MATCH(70,'[1]Traitement outputs (2)'!$A$34:$A$38,0),MATCH(C2060,'[1]Traitement outputs (2)'!$B$33:$Q$33,0))</f>
        <v>-183.77989640241771</v>
      </c>
      <c r="J2060">
        <f>INDEX('[1]Traitement outputs (2)'!$B$41:$Q$45,MATCH(70,'[1]Traitement outputs (2)'!$A$41:$A$45,0),MATCH(C2060,'[1]Traitement outputs (2)'!$B$40:$Q$40,0))</f>
        <v>254.15803075879367</v>
      </c>
      <c r="K2060">
        <f>I2060*$S$2</f>
        <v>-21342.138833337085</v>
      </c>
      <c r="L2060">
        <f>J2060*$S$2</f>
        <v>29515.067122381799</v>
      </c>
    </row>
    <row r="2061" spans="1:12" x14ac:dyDescent="0.35">
      <c r="A2061" s="1">
        <v>34785.791666666664</v>
      </c>
      <c r="B2061">
        <v>20.0002</v>
      </c>
      <c r="C2061">
        <f>HLOOKUP(B2061,'[1]Traitement outputs'!$B$33:$Q$33,1,TRUE)</f>
        <v>20</v>
      </c>
      <c r="E2061" s="1">
        <v>34785.791666666664</v>
      </c>
      <c r="F2061">
        <v>19.9849</v>
      </c>
      <c r="G2061">
        <f t="shared" si="32"/>
        <v>20</v>
      </c>
      <c r="I2061">
        <f>INDEX('[1]Traitement outputs (2)'!$B$34:$Q$38,MATCH(70,'[1]Traitement outputs (2)'!$A$34:$A$38,0),MATCH(C2061,'[1]Traitement outputs (2)'!$B$33:$Q$33,0))</f>
        <v>-183.77989640241771</v>
      </c>
      <c r="J2061">
        <f>INDEX('[1]Traitement outputs (2)'!$B$41:$Q$45,MATCH(70,'[1]Traitement outputs (2)'!$A$41:$A$45,0),MATCH(C2061,'[1]Traitement outputs (2)'!$B$40:$Q$40,0))</f>
        <v>254.15803075879367</v>
      </c>
      <c r="K2061">
        <f>I2061*$S$2</f>
        <v>-21342.138833337085</v>
      </c>
      <c r="L2061">
        <f>J2061*$S$2</f>
        <v>29515.067122381799</v>
      </c>
    </row>
    <row r="2062" spans="1:12" x14ac:dyDescent="0.35">
      <c r="A2062" s="1">
        <v>34785.833333333336</v>
      </c>
      <c r="B2062">
        <v>20.0001</v>
      </c>
      <c r="C2062">
        <f>HLOOKUP(B2062,'[1]Traitement outputs'!$B$33:$Q$33,1,TRUE)</f>
        <v>20</v>
      </c>
      <c r="E2062" s="1">
        <v>34785.833333333336</v>
      </c>
      <c r="F2062">
        <v>19.610700000000001</v>
      </c>
      <c r="G2062">
        <f t="shared" si="32"/>
        <v>20</v>
      </c>
      <c r="I2062">
        <f>INDEX('[1]Traitement outputs (2)'!$B$34:$Q$38,MATCH(70,'[1]Traitement outputs (2)'!$A$34:$A$38,0),MATCH(C2062,'[1]Traitement outputs (2)'!$B$33:$Q$33,0))</f>
        <v>-183.77989640241771</v>
      </c>
      <c r="J2062">
        <f>INDEX('[1]Traitement outputs (2)'!$B$41:$Q$45,MATCH(70,'[1]Traitement outputs (2)'!$A$41:$A$45,0),MATCH(C2062,'[1]Traitement outputs (2)'!$B$40:$Q$40,0))</f>
        <v>254.15803075879367</v>
      </c>
      <c r="K2062">
        <f>I2062*$S$2</f>
        <v>-21342.138833337085</v>
      </c>
      <c r="L2062">
        <f>J2062*$S$2</f>
        <v>29515.067122381799</v>
      </c>
    </row>
    <row r="2063" spans="1:12" x14ac:dyDescent="0.35">
      <c r="A2063" s="1">
        <v>34785.875</v>
      </c>
      <c r="B2063">
        <v>16.088200000000001</v>
      </c>
      <c r="C2063">
        <f>HLOOKUP(B2063,'[1]Traitement outputs'!$B$33:$Q$33,1,TRUE)</f>
        <v>16</v>
      </c>
      <c r="E2063" s="1">
        <v>34785.875</v>
      </c>
      <c r="F2063">
        <v>24.081499999999998</v>
      </c>
      <c r="G2063">
        <f t="shared" si="32"/>
        <v>24</v>
      </c>
      <c r="I2063">
        <f>INDEX('[1]Traitement outputs (2)'!$B$34:$Q$38,MATCH(70,'[1]Traitement outputs (2)'!$A$34:$A$38,0),MATCH(C2063,'[1]Traitement outputs (2)'!$B$33:$Q$33,0))</f>
        <v>-87.65601603539298</v>
      </c>
      <c r="J2063">
        <f>INDEX('[1]Traitement outputs (2)'!$B$41:$Q$45,MATCH(70,'[1]Traitement outputs (2)'!$A$41:$A$45,0),MATCH(C2063,'[1]Traitement outputs (2)'!$B$40:$Q$40,0))</f>
        <v>158.03405896601754</v>
      </c>
      <c r="K2063">
        <f>I2063*$S$2</f>
        <v>-10179.387954970944</v>
      </c>
      <c r="L2063">
        <f>J2063*$S$2</f>
        <v>18352.305626852856</v>
      </c>
    </row>
    <row r="2064" spans="1:12" x14ac:dyDescent="0.35">
      <c r="A2064" s="1">
        <v>34785.916666666664</v>
      </c>
      <c r="B2064">
        <v>16.001100000000001</v>
      </c>
      <c r="C2064">
        <f>HLOOKUP(B2064,'[1]Traitement outputs'!$B$33:$Q$33,1,TRUE)</f>
        <v>16</v>
      </c>
      <c r="E2064" s="1">
        <v>34785.916666666664</v>
      </c>
      <c r="F2064">
        <v>23.472300000000001</v>
      </c>
      <c r="G2064">
        <f t="shared" si="32"/>
        <v>23</v>
      </c>
      <c r="I2064">
        <f>INDEX('[1]Traitement outputs (2)'!$B$34:$Q$38,MATCH(70,'[1]Traitement outputs (2)'!$A$34:$A$38,0),MATCH(C2064,'[1]Traitement outputs (2)'!$B$33:$Q$33,0))</f>
        <v>-87.65601603539298</v>
      </c>
      <c r="J2064">
        <f>INDEX('[1]Traitement outputs (2)'!$B$41:$Q$45,MATCH(70,'[1]Traitement outputs (2)'!$A$41:$A$45,0),MATCH(C2064,'[1]Traitement outputs (2)'!$B$40:$Q$40,0))</f>
        <v>158.03405896601754</v>
      </c>
      <c r="K2064">
        <f>I2064*$S$2</f>
        <v>-10179.387954970944</v>
      </c>
      <c r="L2064">
        <f>J2064*$S$2</f>
        <v>18352.305626852856</v>
      </c>
    </row>
    <row r="2065" spans="1:12" x14ac:dyDescent="0.35">
      <c r="A2065" s="1">
        <v>34785.958333333336</v>
      </c>
      <c r="B2065">
        <v>16.0001</v>
      </c>
      <c r="C2065">
        <f>HLOOKUP(B2065,'[1]Traitement outputs'!$B$33:$Q$33,1,TRUE)</f>
        <v>16</v>
      </c>
      <c r="E2065" s="1">
        <v>34785.958333333336</v>
      </c>
      <c r="F2065">
        <v>23.0838</v>
      </c>
      <c r="G2065">
        <f t="shared" si="32"/>
        <v>23</v>
      </c>
      <c r="I2065">
        <f>INDEX('[1]Traitement outputs (2)'!$B$34:$Q$38,MATCH(70,'[1]Traitement outputs (2)'!$A$34:$A$38,0),MATCH(C2065,'[1]Traitement outputs (2)'!$B$33:$Q$33,0))</f>
        <v>-87.65601603539298</v>
      </c>
      <c r="J2065">
        <f>INDEX('[1]Traitement outputs (2)'!$B$41:$Q$45,MATCH(70,'[1]Traitement outputs (2)'!$A$41:$A$45,0),MATCH(C2065,'[1]Traitement outputs (2)'!$B$40:$Q$40,0))</f>
        <v>158.03405896601754</v>
      </c>
      <c r="K2065">
        <f>I2065*$S$2</f>
        <v>-10179.387954970944</v>
      </c>
      <c r="L2065">
        <f>J2065*$S$2</f>
        <v>18352.305626852856</v>
      </c>
    </row>
    <row r="2066" spans="1:12" x14ac:dyDescent="0.35">
      <c r="A2066" s="1">
        <v>34786</v>
      </c>
      <c r="B2066">
        <v>16.0001</v>
      </c>
      <c r="C2066">
        <f>HLOOKUP(B2066,'[1]Traitement outputs'!$B$33:$Q$33,1,TRUE)</f>
        <v>16</v>
      </c>
      <c r="E2066" s="1">
        <v>34786</v>
      </c>
      <c r="F2066">
        <v>22.721499999999999</v>
      </c>
      <c r="G2066">
        <f t="shared" si="32"/>
        <v>23</v>
      </c>
      <c r="I2066">
        <f>INDEX('[1]Traitement outputs (2)'!$B$34:$Q$38,MATCH(70,'[1]Traitement outputs (2)'!$A$34:$A$38,0),MATCH(C2066,'[1]Traitement outputs (2)'!$B$33:$Q$33,0))</f>
        <v>-87.65601603539298</v>
      </c>
      <c r="J2066">
        <f>INDEX('[1]Traitement outputs (2)'!$B$41:$Q$45,MATCH(70,'[1]Traitement outputs (2)'!$A$41:$A$45,0),MATCH(C2066,'[1]Traitement outputs (2)'!$B$40:$Q$40,0))</f>
        <v>158.03405896601754</v>
      </c>
      <c r="K2066">
        <f>I2066*$S$2</f>
        <v>-10179.387954970944</v>
      </c>
      <c r="L2066">
        <f>J2066*$S$2</f>
        <v>18352.305626852856</v>
      </c>
    </row>
    <row r="2067" spans="1:12" x14ac:dyDescent="0.35">
      <c r="A2067" s="1">
        <v>34786.041666666664</v>
      </c>
      <c r="B2067">
        <v>16.0001</v>
      </c>
      <c r="C2067">
        <f>HLOOKUP(B2067,'[1]Traitement outputs'!$B$33:$Q$33,1,TRUE)</f>
        <v>16</v>
      </c>
      <c r="E2067" s="1">
        <v>34786.041666666664</v>
      </c>
      <c r="F2067">
        <v>22.365400000000001</v>
      </c>
      <c r="G2067">
        <f t="shared" si="32"/>
        <v>22</v>
      </c>
      <c r="I2067">
        <f>INDEX('[1]Traitement outputs (2)'!$B$34:$Q$38,MATCH(70,'[1]Traitement outputs (2)'!$A$34:$A$38,0),MATCH(C2067,'[1]Traitement outputs (2)'!$B$33:$Q$33,0))</f>
        <v>-87.65601603539298</v>
      </c>
      <c r="J2067">
        <f>INDEX('[1]Traitement outputs (2)'!$B$41:$Q$45,MATCH(70,'[1]Traitement outputs (2)'!$A$41:$A$45,0),MATCH(C2067,'[1]Traitement outputs (2)'!$B$40:$Q$40,0))</f>
        <v>158.03405896601754</v>
      </c>
      <c r="K2067">
        <f>I2067*$S$2</f>
        <v>-10179.387954970944</v>
      </c>
      <c r="L2067">
        <f>J2067*$S$2</f>
        <v>18352.305626852856</v>
      </c>
    </row>
    <row r="2068" spans="1:12" x14ac:dyDescent="0.35">
      <c r="A2068" s="1">
        <v>34786.083333333336</v>
      </c>
      <c r="B2068">
        <v>16.0001</v>
      </c>
      <c r="C2068">
        <f>HLOOKUP(B2068,'[1]Traitement outputs'!$B$33:$Q$33,1,TRUE)</f>
        <v>16</v>
      </c>
      <c r="E2068" s="1">
        <v>34786.083333333336</v>
      </c>
      <c r="F2068">
        <v>22.1219</v>
      </c>
      <c r="G2068">
        <f t="shared" si="32"/>
        <v>22</v>
      </c>
      <c r="I2068">
        <f>INDEX('[1]Traitement outputs (2)'!$B$34:$Q$38,MATCH(70,'[1]Traitement outputs (2)'!$A$34:$A$38,0),MATCH(C2068,'[1]Traitement outputs (2)'!$B$33:$Q$33,0))</f>
        <v>-87.65601603539298</v>
      </c>
      <c r="J2068">
        <f>INDEX('[1]Traitement outputs (2)'!$B$41:$Q$45,MATCH(70,'[1]Traitement outputs (2)'!$A$41:$A$45,0),MATCH(C2068,'[1]Traitement outputs (2)'!$B$40:$Q$40,0))</f>
        <v>158.03405896601754</v>
      </c>
      <c r="K2068">
        <f>I2068*$S$2</f>
        <v>-10179.387954970944</v>
      </c>
      <c r="L2068">
        <f>J2068*$S$2</f>
        <v>18352.305626852856</v>
      </c>
    </row>
    <row r="2069" spans="1:12" x14ac:dyDescent="0.35">
      <c r="A2069" s="1">
        <v>34786.125</v>
      </c>
      <c r="B2069">
        <v>16.0001</v>
      </c>
      <c r="C2069">
        <f>HLOOKUP(B2069,'[1]Traitement outputs'!$B$33:$Q$33,1,TRUE)</f>
        <v>16</v>
      </c>
      <c r="E2069" s="1">
        <v>34786.125</v>
      </c>
      <c r="F2069">
        <v>21.950299999999999</v>
      </c>
      <c r="G2069">
        <f t="shared" si="32"/>
        <v>22</v>
      </c>
      <c r="I2069">
        <f>INDEX('[1]Traitement outputs (2)'!$B$34:$Q$38,MATCH(70,'[1]Traitement outputs (2)'!$A$34:$A$38,0),MATCH(C2069,'[1]Traitement outputs (2)'!$B$33:$Q$33,0))</f>
        <v>-87.65601603539298</v>
      </c>
      <c r="J2069">
        <f>INDEX('[1]Traitement outputs (2)'!$B$41:$Q$45,MATCH(70,'[1]Traitement outputs (2)'!$A$41:$A$45,0),MATCH(C2069,'[1]Traitement outputs (2)'!$B$40:$Q$40,0))</f>
        <v>158.03405896601754</v>
      </c>
      <c r="K2069">
        <f>I2069*$S$2</f>
        <v>-10179.387954970944</v>
      </c>
      <c r="L2069">
        <f>J2069*$S$2</f>
        <v>18352.305626852856</v>
      </c>
    </row>
    <row r="2070" spans="1:12" x14ac:dyDescent="0.35">
      <c r="A2070" s="1">
        <v>34786.166666666664</v>
      </c>
      <c r="B2070">
        <v>16.0001</v>
      </c>
      <c r="C2070">
        <f>HLOOKUP(B2070,'[1]Traitement outputs'!$B$33:$Q$33,1,TRUE)</f>
        <v>16</v>
      </c>
      <c r="E2070" s="1">
        <v>34786.166666666664</v>
      </c>
      <c r="F2070">
        <v>21.821999999999999</v>
      </c>
      <c r="G2070">
        <f t="shared" si="32"/>
        <v>22</v>
      </c>
      <c r="I2070">
        <f>INDEX('[1]Traitement outputs (2)'!$B$34:$Q$38,MATCH(70,'[1]Traitement outputs (2)'!$A$34:$A$38,0),MATCH(C2070,'[1]Traitement outputs (2)'!$B$33:$Q$33,0))</f>
        <v>-87.65601603539298</v>
      </c>
      <c r="J2070">
        <f>INDEX('[1]Traitement outputs (2)'!$B$41:$Q$45,MATCH(70,'[1]Traitement outputs (2)'!$A$41:$A$45,0),MATCH(C2070,'[1]Traitement outputs (2)'!$B$40:$Q$40,0))</f>
        <v>158.03405896601754</v>
      </c>
      <c r="K2070">
        <f>I2070*$S$2</f>
        <v>-10179.387954970944</v>
      </c>
      <c r="L2070">
        <f>J2070*$S$2</f>
        <v>18352.305626852856</v>
      </c>
    </row>
    <row r="2071" spans="1:12" x14ac:dyDescent="0.35">
      <c r="A2071" s="1">
        <v>34786.208333333336</v>
      </c>
      <c r="B2071">
        <v>19.9754</v>
      </c>
      <c r="C2071">
        <f>HLOOKUP(B2071,'[1]Traitement outputs'!$B$33:$Q$33,1,TRUE)</f>
        <v>18</v>
      </c>
      <c r="E2071" s="1">
        <v>34786.208333333336</v>
      </c>
      <c r="F2071">
        <v>17.4651</v>
      </c>
      <c r="G2071">
        <f t="shared" si="32"/>
        <v>17</v>
      </c>
      <c r="I2071">
        <f>INDEX('[1]Traitement outputs (2)'!$B$34:$Q$38,MATCH(70,'[1]Traitement outputs (2)'!$A$34:$A$38,0),MATCH(C2071,'[1]Traitement outputs (2)'!$B$33:$Q$33,0))</f>
        <v>-132.60751704955501</v>
      </c>
      <c r="J2071">
        <f>INDEX('[1]Traitement outputs (2)'!$B$41:$Q$45,MATCH(70,'[1]Traitement outputs (2)'!$A$41:$A$45,0),MATCH(C2071,'[1]Traitement outputs (2)'!$B$40:$Q$40,0))</f>
        <v>202.98564822710691</v>
      </c>
      <c r="K2071">
        <f>I2071*$S$2</f>
        <v>-15399.551825944363</v>
      </c>
      <c r="L2071">
        <f>J2071*$S$2</f>
        <v>23572.479745836052</v>
      </c>
    </row>
    <row r="2072" spans="1:12" x14ac:dyDescent="0.35">
      <c r="A2072" s="1">
        <v>34786.25</v>
      </c>
      <c r="B2072">
        <v>20</v>
      </c>
      <c r="C2072">
        <f>HLOOKUP(B2072,'[1]Traitement outputs'!$B$33:$Q$33,1,TRUE)</f>
        <v>20</v>
      </c>
      <c r="E2072" s="1">
        <v>34786.25</v>
      </c>
      <c r="F2072">
        <v>17.883900000000001</v>
      </c>
      <c r="G2072">
        <f t="shared" si="32"/>
        <v>18</v>
      </c>
      <c r="I2072">
        <f>INDEX('[1]Traitement outputs (2)'!$B$34:$Q$38,MATCH(70,'[1]Traitement outputs (2)'!$A$34:$A$38,0),MATCH(C2072,'[1]Traitement outputs (2)'!$B$33:$Q$33,0))</f>
        <v>-183.77989640241771</v>
      </c>
      <c r="J2072">
        <f>INDEX('[1]Traitement outputs (2)'!$B$41:$Q$45,MATCH(70,'[1]Traitement outputs (2)'!$A$41:$A$45,0),MATCH(C2072,'[1]Traitement outputs (2)'!$B$40:$Q$40,0))</f>
        <v>254.15803075879367</v>
      </c>
      <c r="K2072">
        <f>I2072*$S$2</f>
        <v>-21342.138833337085</v>
      </c>
      <c r="L2072">
        <f>J2072*$S$2</f>
        <v>29515.067122381799</v>
      </c>
    </row>
    <row r="2073" spans="1:12" x14ac:dyDescent="0.35">
      <c r="A2073" s="1">
        <v>34786.291666666664</v>
      </c>
      <c r="B2073">
        <v>20</v>
      </c>
      <c r="C2073">
        <f>HLOOKUP(B2073,'[1]Traitement outputs'!$B$33:$Q$33,1,TRUE)</f>
        <v>20</v>
      </c>
      <c r="E2073" s="1">
        <v>34786.291666666664</v>
      </c>
      <c r="F2073">
        <v>18.156400000000001</v>
      </c>
      <c r="G2073">
        <f t="shared" si="32"/>
        <v>18</v>
      </c>
      <c r="I2073">
        <f>INDEX('[1]Traitement outputs (2)'!$B$34:$Q$38,MATCH(70,'[1]Traitement outputs (2)'!$A$34:$A$38,0),MATCH(C2073,'[1]Traitement outputs (2)'!$B$33:$Q$33,0))</f>
        <v>-183.77989640241771</v>
      </c>
      <c r="J2073">
        <f>INDEX('[1]Traitement outputs (2)'!$B$41:$Q$45,MATCH(70,'[1]Traitement outputs (2)'!$A$41:$A$45,0),MATCH(C2073,'[1]Traitement outputs (2)'!$B$40:$Q$40,0))</f>
        <v>254.15803075879367</v>
      </c>
      <c r="K2073">
        <f>I2073*$S$2</f>
        <v>-21342.138833337085</v>
      </c>
      <c r="L2073">
        <f>J2073*$S$2</f>
        <v>29515.067122381799</v>
      </c>
    </row>
    <row r="2074" spans="1:12" x14ac:dyDescent="0.35">
      <c r="A2074" s="1">
        <v>34786.333333333336</v>
      </c>
      <c r="B2074">
        <v>20</v>
      </c>
      <c r="C2074">
        <f>HLOOKUP(B2074,'[1]Traitement outputs'!$B$33:$Q$33,1,TRUE)</f>
        <v>20</v>
      </c>
      <c r="E2074" s="1">
        <v>34786.333333333336</v>
      </c>
      <c r="F2074">
        <v>18.828199999999999</v>
      </c>
      <c r="G2074">
        <f t="shared" si="32"/>
        <v>19</v>
      </c>
      <c r="I2074">
        <f>INDEX('[1]Traitement outputs (2)'!$B$34:$Q$38,MATCH(70,'[1]Traitement outputs (2)'!$A$34:$A$38,0),MATCH(C2074,'[1]Traitement outputs (2)'!$B$33:$Q$33,0))</f>
        <v>-183.77989640241771</v>
      </c>
      <c r="J2074">
        <f>INDEX('[1]Traitement outputs (2)'!$B$41:$Q$45,MATCH(70,'[1]Traitement outputs (2)'!$A$41:$A$45,0),MATCH(C2074,'[1]Traitement outputs (2)'!$B$40:$Q$40,0))</f>
        <v>254.15803075879367</v>
      </c>
      <c r="K2074">
        <f>I2074*$S$2</f>
        <v>-21342.138833337085</v>
      </c>
      <c r="L2074">
        <f>J2074*$S$2</f>
        <v>29515.067122381799</v>
      </c>
    </row>
    <row r="2075" spans="1:12" x14ac:dyDescent="0.35">
      <c r="A2075" s="1">
        <v>34786.375</v>
      </c>
      <c r="B2075">
        <v>20.0534</v>
      </c>
      <c r="C2075">
        <f>HLOOKUP(B2075,'[1]Traitement outputs'!$B$33:$Q$33,1,TRUE)</f>
        <v>20</v>
      </c>
      <c r="E2075" s="1">
        <v>34786.375</v>
      </c>
      <c r="F2075">
        <v>19.8842</v>
      </c>
      <c r="G2075">
        <f t="shared" si="32"/>
        <v>20</v>
      </c>
      <c r="I2075">
        <f>INDEX('[1]Traitement outputs (2)'!$B$34:$Q$38,MATCH(70,'[1]Traitement outputs (2)'!$A$34:$A$38,0),MATCH(C2075,'[1]Traitement outputs (2)'!$B$33:$Q$33,0))</f>
        <v>-183.77989640241771</v>
      </c>
      <c r="J2075">
        <f>INDEX('[1]Traitement outputs (2)'!$B$41:$Q$45,MATCH(70,'[1]Traitement outputs (2)'!$A$41:$A$45,0),MATCH(C2075,'[1]Traitement outputs (2)'!$B$40:$Q$40,0))</f>
        <v>254.15803075879367</v>
      </c>
      <c r="K2075">
        <f>I2075*$S$2</f>
        <v>-21342.138833337085</v>
      </c>
      <c r="L2075">
        <f>J2075*$S$2</f>
        <v>29515.067122381799</v>
      </c>
    </row>
    <row r="2076" spans="1:12" x14ac:dyDescent="0.35">
      <c r="A2076" s="1">
        <v>34786.416666666664</v>
      </c>
      <c r="B2076">
        <v>20.669499999999999</v>
      </c>
      <c r="C2076">
        <f>HLOOKUP(B2076,'[1]Traitement outputs'!$B$33:$Q$33,1,TRUE)</f>
        <v>20</v>
      </c>
      <c r="E2076" s="1">
        <v>34786.416666666664</v>
      </c>
      <c r="F2076">
        <v>20.1859</v>
      </c>
      <c r="G2076">
        <f t="shared" si="32"/>
        <v>20</v>
      </c>
      <c r="I2076">
        <f>INDEX('[1]Traitement outputs (2)'!$B$34:$Q$38,MATCH(70,'[1]Traitement outputs (2)'!$A$34:$A$38,0),MATCH(C2076,'[1]Traitement outputs (2)'!$B$33:$Q$33,0))</f>
        <v>-183.77989640241771</v>
      </c>
      <c r="J2076">
        <f>INDEX('[1]Traitement outputs (2)'!$B$41:$Q$45,MATCH(70,'[1]Traitement outputs (2)'!$A$41:$A$45,0),MATCH(C2076,'[1]Traitement outputs (2)'!$B$40:$Q$40,0))</f>
        <v>254.15803075879367</v>
      </c>
      <c r="K2076">
        <f>I2076*$S$2</f>
        <v>-21342.138833337085</v>
      </c>
      <c r="L2076">
        <f>J2076*$S$2</f>
        <v>29515.067122381799</v>
      </c>
    </row>
    <row r="2077" spans="1:12" x14ac:dyDescent="0.35">
      <c r="A2077" s="1">
        <v>34786.458333333336</v>
      </c>
      <c r="B2077">
        <v>20.008500000000002</v>
      </c>
      <c r="C2077">
        <f>HLOOKUP(B2077,'[1]Traitement outputs'!$B$33:$Q$33,1,TRUE)</f>
        <v>20</v>
      </c>
      <c r="E2077" s="1">
        <v>34786.458333333336</v>
      </c>
      <c r="F2077">
        <v>21.4238</v>
      </c>
      <c r="G2077">
        <f t="shared" si="32"/>
        <v>21</v>
      </c>
      <c r="I2077">
        <f>INDEX('[1]Traitement outputs (2)'!$B$34:$Q$38,MATCH(70,'[1]Traitement outputs (2)'!$A$34:$A$38,0),MATCH(C2077,'[1]Traitement outputs (2)'!$B$33:$Q$33,0))</f>
        <v>-183.77989640241771</v>
      </c>
      <c r="J2077">
        <f>INDEX('[1]Traitement outputs (2)'!$B$41:$Q$45,MATCH(70,'[1]Traitement outputs (2)'!$A$41:$A$45,0),MATCH(C2077,'[1]Traitement outputs (2)'!$B$40:$Q$40,0))</f>
        <v>254.15803075879367</v>
      </c>
      <c r="K2077">
        <f>I2077*$S$2</f>
        <v>-21342.138833337085</v>
      </c>
      <c r="L2077">
        <f>J2077*$S$2</f>
        <v>29515.067122381799</v>
      </c>
    </row>
    <row r="2078" spans="1:12" x14ac:dyDescent="0.35">
      <c r="A2078" s="1">
        <v>34786.5</v>
      </c>
      <c r="B2078">
        <v>20.3368</v>
      </c>
      <c r="C2078">
        <f>HLOOKUP(B2078,'[1]Traitement outputs'!$B$33:$Q$33,1,TRUE)</f>
        <v>20</v>
      </c>
      <c r="E2078" s="1">
        <v>34786.5</v>
      </c>
      <c r="F2078">
        <v>20.697600000000001</v>
      </c>
      <c r="G2078">
        <f t="shared" si="32"/>
        <v>21</v>
      </c>
      <c r="I2078">
        <f>INDEX('[1]Traitement outputs (2)'!$B$34:$Q$38,MATCH(70,'[1]Traitement outputs (2)'!$A$34:$A$38,0),MATCH(C2078,'[1]Traitement outputs (2)'!$B$33:$Q$33,0))</f>
        <v>-183.77989640241771</v>
      </c>
      <c r="J2078">
        <f>INDEX('[1]Traitement outputs (2)'!$B$41:$Q$45,MATCH(70,'[1]Traitement outputs (2)'!$A$41:$A$45,0),MATCH(C2078,'[1]Traitement outputs (2)'!$B$40:$Q$40,0))</f>
        <v>254.15803075879367</v>
      </c>
      <c r="K2078">
        <f>I2078*$S$2</f>
        <v>-21342.138833337085</v>
      </c>
      <c r="L2078">
        <f>J2078*$S$2</f>
        <v>29515.067122381799</v>
      </c>
    </row>
    <row r="2079" spans="1:12" x14ac:dyDescent="0.35">
      <c r="A2079" s="1">
        <v>34786.541666666664</v>
      </c>
      <c r="B2079">
        <v>20.326499999999999</v>
      </c>
      <c r="C2079">
        <f>HLOOKUP(B2079,'[1]Traitement outputs'!$B$33:$Q$33,1,TRUE)</f>
        <v>20</v>
      </c>
      <c r="E2079" s="1">
        <v>34786.541666666664</v>
      </c>
      <c r="F2079">
        <v>21.085599999999999</v>
      </c>
      <c r="G2079">
        <f t="shared" si="32"/>
        <v>21</v>
      </c>
      <c r="I2079">
        <f>INDEX('[1]Traitement outputs (2)'!$B$34:$Q$38,MATCH(70,'[1]Traitement outputs (2)'!$A$34:$A$38,0),MATCH(C2079,'[1]Traitement outputs (2)'!$B$33:$Q$33,0))</f>
        <v>-183.77989640241771</v>
      </c>
      <c r="J2079">
        <f>INDEX('[1]Traitement outputs (2)'!$B$41:$Q$45,MATCH(70,'[1]Traitement outputs (2)'!$A$41:$A$45,0),MATCH(C2079,'[1]Traitement outputs (2)'!$B$40:$Q$40,0))</f>
        <v>254.15803075879367</v>
      </c>
      <c r="K2079">
        <f>I2079*$S$2</f>
        <v>-21342.138833337085</v>
      </c>
      <c r="L2079">
        <f>J2079*$S$2</f>
        <v>29515.067122381799</v>
      </c>
    </row>
    <row r="2080" spans="1:12" x14ac:dyDescent="0.35">
      <c r="A2080" s="1">
        <v>34786.583333333336</v>
      </c>
      <c r="B2080">
        <v>20.003499999999999</v>
      </c>
      <c r="C2080">
        <f>HLOOKUP(B2080,'[1]Traitement outputs'!$B$33:$Q$33,1,TRUE)</f>
        <v>20</v>
      </c>
      <c r="E2080" s="1">
        <v>34786.583333333336</v>
      </c>
      <c r="F2080">
        <v>21.7089</v>
      </c>
      <c r="G2080">
        <f t="shared" si="32"/>
        <v>22</v>
      </c>
      <c r="I2080">
        <f>INDEX('[1]Traitement outputs (2)'!$B$34:$Q$38,MATCH(70,'[1]Traitement outputs (2)'!$A$34:$A$38,0),MATCH(C2080,'[1]Traitement outputs (2)'!$B$33:$Q$33,0))</f>
        <v>-183.77989640241771</v>
      </c>
      <c r="J2080">
        <f>INDEX('[1]Traitement outputs (2)'!$B$41:$Q$45,MATCH(70,'[1]Traitement outputs (2)'!$A$41:$A$45,0),MATCH(C2080,'[1]Traitement outputs (2)'!$B$40:$Q$40,0))</f>
        <v>254.15803075879367</v>
      </c>
      <c r="K2080">
        <f>I2080*$S$2</f>
        <v>-21342.138833337085</v>
      </c>
      <c r="L2080">
        <f>J2080*$S$2</f>
        <v>29515.067122381799</v>
      </c>
    </row>
    <row r="2081" spans="1:12" x14ac:dyDescent="0.35">
      <c r="A2081" s="1">
        <v>34786.625</v>
      </c>
      <c r="B2081">
        <v>19.9998</v>
      </c>
      <c r="C2081">
        <f>HLOOKUP(B2081,'[1]Traitement outputs'!$B$33:$Q$33,1,TRUE)</f>
        <v>18</v>
      </c>
      <c r="E2081" s="1">
        <v>34786.625</v>
      </c>
      <c r="F2081">
        <v>21.728899999999999</v>
      </c>
      <c r="G2081">
        <f t="shared" si="32"/>
        <v>22</v>
      </c>
      <c r="I2081">
        <f>INDEX('[1]Traitement outputs (2)'!$B$34:$Q$38,MATCH(70,'[1]Traitement outputs (2)'!$A$34:$A$38,0),MATCH(C2081,'[1]Traitement outputs (2)'!$B$33:$Q$33,0))</f>
        <v>-132.60751704955501</v>
      </c>
      <c r="J2081">
        <f>INDEX('[1]Traitement outputs (2)'!$B$41:$Q$45,MATCH(70,'[1]Traitement outputs (2)'!$A$41:$A$45,0),MATCH(C2081,'[1]Traitement outputs (2)'!$B$40:$Q$40,0))</f>
        <v>202.98564822710691</v>
      </c>
      <c r="K2081">
        <f>I2081*$S$2</f>
        <v>-15399.551825944363</v>
      </c>
      <c r="L2081">
        <f>J2081*$S$2</f>
        <v>23572.479745836052</v>
      </c>
    </row>
    <row r="2082" spans="1:12" x14ac:dyDescent="0.35">
      <c r="A2082" s="1">
        <v>34786.666666666664</v>
      </c>
      <c r="B2082">
        <v>20</v>
      </c>
      <c r="C2082">
        <f>HLOOKUP(B2082,'[1]Traitement outputs'!$B$33:$Q$33,1,TRUE)</f>
        <v>20</v>
      </c>
      <c r="E2082" s="1">
        <v>34786.666666666664</v>
      </c>
      <c r="F2082">
        <v>21.906400000000001</v>
      </c>
      <c r="G2082">
        <f t="shared" si="32"/>
        <v>22</v>
      </c>
      <c r="I2082">
        <f>INDEX('[1]Traitement outputs (2)'!$B$34:$Q$38,MATCH(70,'[1]Traitement outputs (2)'!$A$34:$A$38,0),MATCH(C2082,'[1]Traitement outputs (2)'!$B$33:$Q$33,0))</f>
        <v>-183.77989640241771</v>
      </c>
      <c r="J2082">
        <f>INDEX('[1]Traitement outputs (2)'!$B$41:$Q$45,MATCH(70,'[1]Traitement outputs (2)'!$A$41:$A$45,0),MATCH(C2082,'[1]Traitement outputs (2)'!$B$40:$Q$40,0))</f>
        <v>254.15803075879367</v>
      </c>
      <c r="K2082">
        <f>I2082*$S$2</f>
        <v>-21342.138833337085</v>
      </c>
      <c r="L2082">
        <f>J2082*$S$2</f>
        <v>29515.067122381799</v>
      </c>
    </row>
    <row r="2083" spans="1:12" x14ac:dyDescent="0.35">
      <c r="A2083" s="1">
        <v>34786.708333333336</v>
      </c>
      <c r="B2083">
        <v>20.000299999999999</v>
      </c>
      <c r="C2083">
        <f>HLOOKUP(B2083,'[1]Traitement outputs'!$B$33:$Q$33,1,TRUE)</f>
        <v>20</v>
      </c>
      <c r="E2083" s="1">
        <v>34786.708333333336</v>
      </c>
      <c r="F2083">
        <v>21.595199999999998</v>
      </c>
      <c r="G2083">
        <f t="shared" si="32"/>
        <v>22</v>
      </c>
      <c r="I2083">
        <f>INDEX('[1]Traitement outputs (2)'!$B$34:$Q$38,MATCH(70,'[1]Traitement outputs (2)'!$A$34:$A$38,0),MATCH(C2083,'[1]Traitement outputs (2)'!$B$33:$Q$33,0))</f>
        <v>-183.77989640241771</v>
      </c>
      <c r="J2083">
        <f>INDEX('[1]Traitement outputs (2)'!$B$41:$Q$45,MATCH(70,'[1]Traitement outputs (2)'!$A$41:$A$45,0),MATCH(C2083,'[1]Traitement outputs (2)'!$B$40:$Q$40,0))</f>
        <v>254.15803075879367</v>
      </c>
      <c r="K2083">
        <f>I2083*$S$2</f>
        <v>-21342.138833337085</v>
      </c>
      <c r="L2083">
        <f>J2083*$S$2</f>
        <v>29515.067122381799</v>
      </c>
    </row>
    <row r="2084" spans="1:12" x14ac:dyDescent="0.35">
      <c r="A2084" s="1">
        <v>34786.75</v>
      </c>
      <c r="B2084">
        <v>20.000299999999999</v>
      </c>
      <c r="C2084">
        <f>HLOOKUP(B2084,'[1]Traitement outputs'!$B$33:$Q$33,1,TRUE)</f>
        <v>20</v>
      </c>
      <c r="E2084" s="1">
        <v>34786.75</v>
      </c>
      <c r="F2084">
        <v>21.015999999999998</v>
      </c>
      <c r="G2084">
        <f t="shared" si="32"/>
        <v>21</v>
      </c>
      <c r="I2084">
        <f>INDEX('[1]Traitement outputs (2)'!$B$34:$Q$38,MATCH(70,'[1]Traitement outputs (2)'!$A$34:$A$38,0),MATCH(C2084,'[1]Traitement outputs (2)'!$B$33:$Q$33,0))</f>
        <v>-183.77989640241771</v>
      </c>
      <c r="J2084">
        <f>INDEX('[1]Traitement outputs (2)'!$B$41:$Q$45,MATCH(70,'[1]Traitement outputs (2)'!$A$41:$A$45,0),MATCH(C2084,'[1]Traitement outputs (2)'!$B$40:$Q$40,0))</f>
        <v>254.15803075879367</v>
      </c>
      <c r="K2084">
        <f>I2084*$S$2</f>
        <v>-21342.138833337085</v>
      </c>
      <c r="L2084">
        <f>J2084*$S$2</f>
        <v>29515.067122381799</v>
      </c>
    </row>
    <row r="2085" spans="1:12" x14ac:dyDescent="0.35">
      <c r="A2085" s="1">
        <v>34786.791666666664</v>
      </c>
      <c r="B2085">
        <v>20.0002</v>
      </c>
      <c r="C2085">
        <f>HLOOKUP(B2085,'[1]Traitement outputs'!$B$33:$Q$33,1,TRUE)</f>
        <v>20</v>
      </c>
      <c r="E2085" s="1">
        <v>34786.791666666664</v>
      </c>
      <c r="F2085">
        <v>20.657900000000001</v>
      </c>
      <c r="G2085">
        <f t="shared" si="32"/>
        <v>21</v>
      </c>
      <c r="I2085">
        <f>INDEX('[1]Traitement outputs (2)'!$B$34:$Q$38,MATCH(70,'[1]Traitement outputs (2)'!$A$34:$A$38,0),MATCH(C2085,'[1]Traitement outputs (2)'!$B$33:$Q$33,0))</f>
        <v>-183.77989640241771</v>
      </c>
      <c r="J2085">
        <f>INDEX('[1]Traitement outputs (2)'!$B$41:$Q$45,MATCH(70,'[1]Traitement outputs (2)'!$A$41:$A$45,0),MATCH(C2085,'[1]Traitement outputs (2)'!$B$40:$Q$40,0))</f>
        <v>254.15803075879367</v>
      </c>
      <c r="K2085">
        <f>I2085*$S$2</f>
        <v>-21342.138833337085</v>
      </c>
      <c r="L2085">
        <f>J2085*$S$2</f>
        <v>29515.067122381799</v>
      </c>
    </row>
    <row r="2086" spans="1:12" x14ac:dyDescent="0.35">
      <c r="A2086" s="1">
        <v>34786.833333333336</v>
      </c>
      <c r="B2086">
        <v>20.0002</v>
      </c>
      <c r="C2086">
        <f>HLOOKUP(B2086,'[1]Traitement outputs'!$B$33:$Q$33,1,TRUE)</f>
        <v>20</v>
      </c>
      <c r="E2086" s="1">
        <v>34786.833333333336</v>
      </c>
      <c r="F2086">
        <v>20.450600000000001</v>
      </c>
      <c r="G2086">
        <f t="shared" si="32"/>
        <v>20</v>
      </c>
      <c r="I2086">
        <f>INDEX('[1]Traitement outputs (2)'!$B$34:$Q$38,MATCH(70,'[1]Traitement outputs (2)'!$A$34:$A$38,0),MATCH(C2086,'[1]Traitement outputs (2)'!$B$33:$Q$33,0))</f>
        <v>-183.77989640241771</v>
      </c>
      <c r="J2086">
        <f>INDEX('[1]Traitement outputs (2)'!$B$41:$Q$45,MATCH(70,'[1]Traitement outputs (2)'!$A$41:$A$45,0),MATCH(C2086,'[1]Traitement outputs (2)'!$B$40:$Q$40,0))</f>
        <v>254.15803075879367</v>
      </c>
      <c r="K2086">
        <f>I2086*$S$2</f>
        <v>-21342.138833337085</v>
      </c>
      <c r="L2086">
        <f>J2086*$S$2</f>
        <v>29515.067122381799</v>
      </c>
    </row>
    <row r="2087" spans="1:12" x14ac:dyDescent="0.35">
      <c r="A2087" s="1">
        <v>34786.875</v>
      </c>
      <c r="B2087">
        <v>16.1127</v>
      </c>
      <c r="C2087">
        <f>HLOOKUP(B2087,'[1]Traitement outputs'!$B$33:$Q$33,1,TRUE)</f>
        <v>16</v>
      </c>
      <c r="E2087" s="1">
        <v>34786.875</v>
      </c>
      <c r="F2087">
        <v>25.2239</v>
      </c>
      <c r="G2087">
        <f t="shared" si="32"/>
        <v>25</v>
      </c>
      <c r="I2087">
        <f>INDEX('[1]Traitement outputs (2)'!$B$34:$Q$38,MATCH(70,'[1]Traitement outputs (2)'!$A$34:$A$38,0),MATCH(C2087,'[1]Traitement outputs (2)'!$B$33:$Q$33,0))</f>
        <v>-87.65601603539298</v>
      </c>
      <c r="J2087">
        <f>INDEX('[1]Traitement outputs (2)'!$B$41:$Q$45,MATCH(70,'[1]Traitement outputs (2)'!$A$41:$A$45,0),MATCH(C2087,'[1]Traitement outputs (2)'!$B$40:$Q$40,0))</f>
        <v>158.03405896601754</v>
      </c>
      <c r="K2087">
        <f>I2087*$S$2</f>
        <v>-10179.387954970944</v>
      </c>
      <c r="L2087">
        <f>J2087*$S$2</f>
        <v>18352.305626852856</v>
      </c>
    </row>
    <row r="2088" spans="1:12" x14ac:dyDescent="0.35">
      <c r="A2088" s="1">
        <v>34786.916666666664</v>
      </c>
      <c r="B2088">
        <v>16.0016</v>
      </c>
      <c r="C2088">
        <f>HLOOKUP(B2088,'[1]Traitement outputs'!$B$33:$Q$33,1,TRUE)</f>
        <v>16</v>
      </c>
      <c r="E2088" s="1">
        <v>34786.916666666664</v>
      </c>
      <c r="F2088">
        <v>25.324200000000001</v>
      </c>
      <c r="G2088">
        <f t="shared" si="32"/>
        <v>25</v>
      </c>
      <c r="I2088">
        <f>INDEX('[1]Traitement outputs (2)'!$B$34:$Q$38,MATCH(70,'[1]Traitement outputs (2)'!$A$34:$A$38,0),MATCH(C2088,'[1]Traitement outputs (2)'!$B$33:$Q$33,0))</f>
        <v>-87.65601603539298</v>
      </c>
      <c r="J2088">
        <f>INDEX('[1]Traitement outputs (2)'!$B$41:$Q$45,MATCH(70,'[1]Traitement outputs (2)'!$A$41:$A$45,0),MATCH(C2088,'[1]Traitement outputs (2)'!$B$40:$Q$40,0))</f>
        <v>158.03405896601754</v>
      </c>
      <c r="K2088">
        <f>I2088*$S$2</f>
        <v>-10179.387954970944</v>
      </c>
      <c r="L2088">
        <f>J2088*$S$2</f>
        <v>18352.305626852856</v>
      </c>
    </row>
    <row r="2089" spans="1:12" x14ac:dyDescent="0.35">
      <c r="A2089" s="1">
        <v>34786.958333333336</v>
      </c>
      <c r="B2089">
        <v>16.0002</v>
      </c>
      <c r="C2089">
        <f>HLOOKUP(B2089,'[1]Traitement outputs'!$B$33:$Q$33,1,TRUE)</f>
        <v>16</v>
      </c>
      <c r="E2089" s="1">
        <v>34786.958333333336</v>
      </c>
      <c r="F2089">
        <v>25.785599999999999</v>
      </c>
      <c r="G2089">
        <f t="shared" si="32"/>
        <v>26</v>
      </c>
      <c r="I2089">
        <f>INDEX('[1]Traitement outputs (2)'!$B$34:$Q$38,MATCH(70,'[1]Traitement outputs (2)'!$A$34:$A$38,0),MATCH(C2089,'[1]Traitement outputs (2)'!$B$33:$Q$33,0))</f>
        <v>-87.65601603539298</v>
      </c>
      <c r="J2089">
        <f>INDEX('[1]Traitement outputs (2)'!$B$41:$Q$45,MATCH(70,'[1]Traitement outputs (2)'!$A$41:$A$45,0),MATCH(C2089,'[1]Traitement outputs (2)'!$B$40:$Q$40,0))</f>
        <v>158.03405896601754</v>
      </c>
      <c r="K2089">
        <f>I2089*$S$2</f>
        <v>-10179.387954970944</v>
      </c>
      <c r="L2089">
        <f>J2089*$S$2</f>
        <v>18352.305626852856</v>
      </c>
    </row>
    <row r="2090" spans="1:12" x14ac:dyDescent="0.35">
      <c r="A2090" s="1">
        <v>34787</v>
      </c>
      <c r="B2090">
        <v>16.0001</v>
      </c>
      <c r="C2090">
        <f>HLOOKUP(B2090,'[1]Traitement outputs'!$B$33:$Q$33,1,TRUE)</f>
        <v>16</v>
      </c>
      <c r="E2090" s="1">
        <v>34787</v>
      </c>
      <c r="F2090">
        <v>25.998699999999999</v>
      </c>
      <c r="G2090">
        <f t="shared" si="32"/>
        <v>26</v>
      </c>
      <c r="I2090">
        <f>INDEX('[1]Traitement outputs (2)'!$B$34:$Q$38,MATCH(70,'[1]Traitement outputs (2)'!$A$34:$A$38,0),MATCH(C2090,'[1]Traitement outputs (2)'!$B$33:$Q$33,0))</f>
        <v>-87.65601603539298</v>
      </c>
      <c r="J2090">
        <f>INDEX('[1]Traitement outputs (2)'!$B$41:$Q$45,MATCH(70,'[1]Traitement outputs (2)'!$A$41:$A$45,0),MATCH(C2090,'[1]Traitement outputs (2)'!$B$40:$Q$40,0))</f>
        <v>158.03405896601754</v>
      </c>
      <c r="K2090">
        <f>I2090*$S$2</f>
        <v>-10179.387954970944</v>
      </c>
      <c r="L2090">
        <f>J2090*$S$2</f>
        <v>18352.305626852856</v>
      </c>
    </row>
    <row r="2091" spans="1:12" x14ac:dyDescent="0.35">
      <c r="A2091" s="1">
        <v>34787.041666666664</v>
      </c>
      <c r="B2091">
        <v>16.0001</v>
      </c>
      <c r="C2091">
        <f>HLOOKUP(B2091,'[1]Traitement outputs'!$B$33:$Q$33,1,TRUE)</f>
        <v>16</v>
      </c>
      <c r="E2091" s="1">
        <v>34787.041666666664</v>
      </c>
      <c r="F2091">
        <v>25.926500000000001</v>
      </c>
      <c r="G2091">
        <f t="shared" si="32"/>
        <v>26</v>
      </c>
      <c r="I2091">
        <f>INDEX('[1]Traitement outputs (2)'!$B$34:$Q$38,MATCH(70,'[1]Traitement outputs (2)'!$A$34:$A$38,0),MATCH(C2091,'[1]Traitement outputs (2)'!$B$33:$Q$33,0))</f>
        <v>-87.65601603539298</v>
      </c>
      <c r="J2091">
        <f>INDEX('[1]Traitement outputs (2)'!$B$41:$Q$45,MATCH(70,'[1]Traitement outputs (2)'!$A$41:$A$45,0),MATCH(C2091,'[1]Traitement outputs (2)'!$B$40:$Q$40,0))</f>
        <v>158.03405896601754</v>
      </c>
      <c r="K2091">
        <f>I2091*$S$2</f>
        <v>-10179.387954970944</v>
      </c>
      <c r="L2091">
        <f>J2091*$S$2</f>
        <v>18352.305626852856</v>
      </c>
    </row>
    <row r="2092" spans="1:12" x14ac:dyDescent="0.35">
      <c r="A2092" s="1">
        <v>34787.083333333336</v>
      </c>
      <c r="B2092">
        <v>16.0001</v>
      </c>
      <c r="C2092">
        <f>HLOOKUP(B2092,'[1]Traitement outputs'!$B$33:$Q$33,1,TRUE)</f>
        <v>16</v>
      </c>
      <c r="E2092" s="1">
        <v>34787.083333333336</v>
      </c>
      <c r="F2092">
        <v>25.802299999999999</v>
      </c>
      <c r="G2092">
        <f t="shared" si="32"/>
        <v>26</v>
      </c>
      <c r="I2092">
        <f>INDEX('[1]Traitement outputs (2)'!$B$34:$Q$38,MATCH(70,'[1]Traitement outputs (2)'!$A$34:$A$38,0),MATCH(C2092,'[1]Traitement outputs (2)'!$B$33:$Q$33,0))</f>
        <v>-87.65601603539298</v>
      </c>
      <c r="J2092">
        <f>INDEX('[1]Traitement outputs (2)'!$B$41:$Q$45,MATCH(70,'[1]Traitement outputs (2)'!$A$41:$A$45,0),MATCH(C2092,'[1]Traitement outputs (2)'!$B$40:$Q$40,0))</f>
        <v>158.03405896601754</v>
      </c>
      <c r="K2092">
        <f>I2092*$S$2</f>
        <v>-10179.387954970944</v>
      </c>
      <c r="L2092">
        <f>J2092*$S$2</f>
        <v>18352.305626852856</v>
      </c>
    </row>
    <row r="2093" spans="1:12" x14ac:dyDescent="0.35">
      <c r="A2093" s="1">
        <v>34787.125</v>
      </c>
      <c r="B2093">
        <v>16.0001</v>
      </c>
      <c r="C2093">
        <f>HLOOKUP(B2093,'[1]Traitement outputs'!$B$33:$Q$33,1,TRUE)</f>
        <v>16</v>
      </c>
      <c r="E2093" s="1">
        <v>34787.125</v>
      </c>
      <c r="F2093">
        <v>25.589200000000002</v>
      </c>
      <c r="G2093">
        <f t="shared" si="32"/>
        <v>26</v>
      </c>
      <c r="I2093">
        <f>INDEX('[1]Traitement outputs (2)'!$B$34:$Q$38,MATCH(70,'[1]Traitement outputs (2)'!$A$34:$A$38,0),MATCH(C2093,'[1]Traitement outputs (2)'!$B$33:$Q$33,0))</f>
        <v>-87.65601603539298</v>
      </c>
      <c r="J2093">
        <f>INDEX('[1]Traitement outputs (2)'!$B$41:$Q$45,MATCH(70,'[1]Traitement outputs (2)'!$A$41:$A$45,0),MATCH(C2093,'[1]Traitement outputs (2)'!$B$40:$Q$40,0))</f>
        <v>158.03405896601754</v>
      </c>
      <c r="K2093">
        <f>I2093*$S$2</f>
        <v>-10179.387954970944</v>
      </c>
      <c r="L2093">
        <f>J2093*$S$2</f>
        <v>18352.305626852856</v>
      </c>
    </row>
    <row r="2094" spans="1:12" x14ac:dyDescent="0.35">
      <c r="A2094" s="1">
        <v>34787.166666666664</v>
      </c>
      <c r="B2094">
        <v>16.0001</v>
      </c>
      <c r="C2094">
        <f>HLOOKUP(B2094,'[1]Traitement outputs'!$B$33:$Q$33,1,TRUE)</f>
        <v>16</v>
      </c>
      <c r="E2094" s="1">
        <v>34787.166666666664</v>
      </c>
      <c r="F2094">
        <v>25.424900000000001</v>
      </c>
      <c r="G2094">
        <f t="shared" si="32"/>
        <v>25</v>
      </c>
      <c r="I2094">
        <f>INDEX('[1]Traitement outputs (2)'!$B$34:$Q$38,MATCH(70,'[1]Traitement outputs (2)'!$A$34:$A$38,0),MATCH(C2094,'[1]Traitement outputs (2)'!$B$33:$Q$33,0))</f>
        <v>-87.65601603539298</v>
      </c>
      <c r="J2094">
        <f>INDEX('[1]Traitement outputs (2)'!$B$41:$Q$45,MATCH(70,'[1]Traitement outputs (2)'!$A$41:$A$45,0),MATCH(C2094,'[1]Traitement outputs (2)'!$B$40:$Q$40,0))</f>
        <v>158.03405896601754</v>
      </c>
      <c r="K2094">
        <f>I2094*$S$2</f>
        <v>-10179.387954970944</v>
      </c>
      <c r="L2094">
        <f>J2094*$S$2</f>
        <v>18352.305626852856</v>
      </c>
    </row>
    <row r="2095" spans="1:12" x14ac:dyDescent="0.35">
      <c r="A2095" s="1">
        <v>34787.208333333336</v>
      </c>
      <c r="B2095">
        <v>19.975300000000001</v>
      </c>
      <c r="C2095">
        <f>HLOOKUP(B2095,'[1]Traitement outputs'!$B$33:$Q$33,1,TRUE)</f>
        <v>18</v>
      </c>
      <c r="E2095" s="1">
        <v>34787.208333333336</v>
      </c>
      <c r="F2095">
        <v>20.025700000000001</v>
      </c>
      <c r="G2095">
        <f t="shared" si="32"/>
        <v>20</v>
      </c>
      <c r="I2095">
        <f>INDEX('[1]Traitement outputs (2)'!$B$34:$Q$38,MATCH(70,'[1]Traitement outputs (2)'!$A$34:$A$38,0),MATCH(C2095,'[1]Traitement outputs (2)'!$B$33:$Q$33,0))</f>
        <v>-132.60751704955501</v>
      </c>
      <c r="J2095">
        <f>INDEX('[1]Traitement outputs (2)'!$B$41:$Q$45,MATCH(70,'[1]Traitement outputs (2)'!$A$41:$A$45,0),MATCH(C2095,'[1]Traitement outputs (2)'!$B$40:$Q$40,0))</f>
        <v>202.98564822710691</v>
      </c>
      <c r="K2095">
        <f>I2095*$S$2</f>
        <v>-15399.551825944363</v>
      </c>
      <c r="L2095">
        <f>J2095*$S$2</f>
        <v>23572.479745836052</v>
      </c>
    </row>
    <row r="2096" spans="1:12" x14ac:dyDescent="0.35">
      <c r="A2096" s="1">
        <v>34787.25</v>
      </c>
      <c r="B2096">
        <v>20.0001</v>
      </c>
      <c r="C2096">
        <f>HLOOKUP(B2096,'[1]Traitement outputs'!$B$33:$Q$33,1,TRUE)</f>
        <v>20</v>
      </c>
      <c r="E2096" s="1">
        <v>34787.25</v>
      </c>
      <c r="F2096">
        <v>19.903199999999998</v>
      </c>
      <c r="G2096">
        <f t="shared" si="32"/>
        <v>20</v>
      </c>
      <c r="I2096">
        <f>INDEX('[1]Traitement outputs (2)'!$B$34:$Q$38,MATCH(70,'[1]Traitement outputs (2)'!$A$34:$A$38,0),MATCH(C2096,'[1]Traitement outputs (2)'!$B$33:$Q$33,0))</f>
        <v>-183.77989640241771</v>
      </c>
      <c r="J2096">
        <f>INDEX('[1]Traitement outputs (2)'!$B$41:$Q$45,MATCH(70,'[1]Traitement outputs (2)'!$A$41:$A$45,0),MATCH(C2096,'[1]Traitement outputs (2)'!$B$40:$Q$40,0))</f>
        <v>254.15803075879367</v>
      </c>
      <c r="K2096">
        <f>I2096*$S$2</f>
        <v>-21342.138833337085</v>
      </c>
      <c r="L2096">
        <f>J2096*$S$2</f>
        <v>29515.067122381799</v>
      </c>
    </row>
    <row r="2097" spans="1:12" x14ac:dyDescent="0.35">
      <c r="A2097" s="1">
        <v>34787.291666666664</v>
      </c>
      <c r="B2097">
        <v>20.0001</v>
      </c>
      <c r="C2097">
        <f>HLOOKUP(B2097,'[1]Traitement outputs'!$B$33:$Q$33,1,TRUE)</f>
        <v>20</v>
      </c>
      <c r="E2097" s="1">
        <v>34787.291666666664</v>
      </c>
      <c r="F2097">
        <v>19.677900000000001</v>
      </c>
      <c r="G2097">
        <f t="shared" si="32"/>
        <v>20</v>
      </c>
      <c r="I2097">
        <f>INDEX('[1]Traitement outputs (2)'!$B$34:$Q$38,MATCH(70,'[1]Traitement outputs (2)'!$A$34:$A$38,0),MATCH(C2097,'[1]Traitement outputs (2)'!$B$33:$Q$33,0))</f>
        <v>-183.77989640241771</v>
      </c>
      <c r="J2097">
        <f>INDEX('[1]Traitement outputs (2)'!$B$41:$Q$45,MATCH(70,'[1]Traitement outputs (2)'!$A$41:$A$45,0),MATCH(C2097,'[1]Traitement outputs (2)'!$B$40:$Q$40,0))</f>
        <v>254.15803075879367</v>
      </c>
      <c r="K2097">
        <f>I2097*$S$2</f>
        <v>-21342.138833337085</v>
      </c>
      <c r="L2097">
        <f>J2097*$S$2</f>
        <v>29515.067122381799</v>
      </c>
    </row>
    <row r="2098" spans="1:12" x14ac:dyDescent="0.35">
      <c r="A2098" s="1">
        <v>34787.333333333336</v>
      </c>
      <c r="B2098">
        <v>20.0001</v>
      </c>
      <c r="C2098">
        <f>HLOOKUP(B2098,'[1]Traitement outputs'!$B$33:$Q$33,1,TRUE)</f>
        <v>20</v>
      </c>
      <c r="E2098" s="1">
        <v>34787.333333333336</v>
      </c>
      <c r="F2098">
        <v>19.864699999999999</v>
      </c>
      <c r="G2098">
        <f t="shared" si="32"/>
        <v>20</v>
      </c>
      <c r="I2098">
        <f>INDEX('[1]Traitement outputs (2)'!$B$34:$Q$38,MATCH(70,'[1]Traitement outputs (2)'!$A$34:$A$38,0),MATCH(C2098,'[1]Traitement outputs (2)'!$B$33:$Q$33,0))</f>
        <v>-183.77989640241771</v>
      </c>
      <c r="J2098">
        <f>INDEX('[1]Traitement outputs (2)'!$B$41:$Q$45,MATCH(70,'[1]Traitement outputs (2)'!$A$41:$A$45,0),MATCH(C2098,'[1]Traitement outputs (2)'!$B$40:$Q$40,0))</f>
        <v>254.15803075879367</v>
      </c>
      <c r="K2098">
        <f>I2098*$S$2</f>
        <v>-21342.138833337085</v>
      </c>
      <c r="L2098">
        <f>J2098*$S$2</f>
        <v>29515.067122381799</v>
      </c>
    </row>
    <row r="2099" spans="1:12" x14ac:dyDescent="0.35">
      <c r="A2099" s="1">
        <v>34787.375</v>
      </c>
      <c r="B2099">
        <v>20.0002</v>
      </c>
      <c r="C2099">
        <f>HLOOKUP(B2099,'[1]Traitement outputs'!$B$33:$Q$33,1,TRUE)</f>
        <v>20</v>
      </c>
      <c r="E2099" s="1">
        <v>34787.375</v>
      </c>
      <c r="F2099">
        <v>20.221299999999999</v>
      </c>
      <c r="G2099">
        <f t="shared" si="32"/>
        <v>20</v>
      </c>
      <c r="I2099">
        <f>INDEX('[1]Traitement outputs (2)'!$B$34:$Q$38,MATCH(70,'[1]Traitement outputs (2)'!$A$34:$A$38,0),MATCH(C2099,'[1]Traitement outputs (2)'!$B$33:$Q$33,0))</f>
        <v>-183.77989640241771</v>
      </c>
      <c r="J2099">
        <f>INDEX('[1]Traitement outputs (2)'!$B$41:$Q$45,MATCH(70,'[1]Traitement outputs (2)'!$A$41:$A$45,0),MATCH(C2099,'[1]Traitement outputs (2)'!$B$40:$Q$40,0))</f>
        <v>254.15803075879367</v>
      </c>
      <c r="K2099">
        <f>I2099*$S$2</f>
        <v>-21342.138833337085</v>
      </c>
      <c r="L2099">
        <f>J2099*$S$2</f>
        <v>29515.067122381799</v>
      </c>
    </row>
    <row r="2100" spans="1:12" x14ac:dyDescent="0.35">
      <c r="A2100" s="1">
        <v>34787.416666666664</v>
      </c>
      <c r="B2100">
        <v>20.0002</v>
      </c>
      <c r="C2100">
        <f>HLOOKUP(B2100,'[1]Traitement outputs'!$B$33:$Q$33,1,TRUE)</f>
        <v>20</v>
      </c>
      <c r="E2100" s="1">
        <v>34787.416666666664</v>
      </c>
      <c r="F2100">
        <v>20.4527</v>
      </c>
      <c r="G2100">
        <f t="shared" si="32"/>
        <v>20</v>
      </c>
      <c r="I2100">
        <f>INDEX('[1]Traitement outputs (2)'!$B$34:$Q$38,MATCH(70,'[1]Traitement outputs (2)'!$A$34:$A$38,0),MATCH(C2100,'[1]Traitement outputs (2)'!$B$33:$Q$33,0))</f>
        <v>-183.77989640241771</v>
      </c>
      <c r="J2100">
        <f>INDEX('[1]Traitement outputs (2)'!$B$41:$Q$45,MATCH(70,'[1]Traitement outputs (2)'!$A$41:$A$45,0),MATCH(C2100,'[1]Traitement outputs (2)'!$B$40:$Q$40,0))</f>
        <v>254.15803075879367</v>
      </c>
      <c r="K2100">
        <f>I2100*$S$2</f>
        <v>-21342.138833337085</v>
      </c>
      <c r="L2100">
        <f>J2100*$S$2</f>
        <v>29515.067122381799</v>
      </c>
    </row>
    <row r="2101" spans="1:12" x14ac:dyDescent="0.35">
      <c r="A2101" s="1">
        <v>34787.458333333336</v>
      </c>
      <c r="B2101">
        <v>20.0002</v>
      </c>
      <c r="C2101">
        <f>HLOOKUP(B2101,'[1]Traitement outputs'!$B$33:$Q$33,1,TRUE)</f>
        <v>20</v>
      </c>
      <c r="E2101" s="1">
        <v>34787.458333333336</v>
      </c>
      <c r="F2101">
        <v>20.611000000000001</v>
      </c>
      <c r="G2101">
        <f t="shared" si="32"/>
        <v>21</v>
      </c>
      <c r="I2101">
        <f>INDEX('[1]Traitement outputs (2)'!$B$34:$Q$38,MATCH(70,'[1]Traitement outputs (2)'!$A$34:$A$38,0),MATCH(C2101,'[1]Traitement outputs (2)'!$B$33:$Q$33,0))</f>
        <v>-183.77989640241771</v>
      </c>
      <c r="J2101">
        <f>INDEX('[1]Traitement outputs (2)'!$B$41:$Q$45,MATCH(70,'[1]Traitement outputs (2)'!$A$41:$A$45,0),MATCH(C2101,'[1]Traitement outputs (2)'!$B$40:$Q$40,0))</f>
        <v>254.15803075879367</v>
      </c>
      <c r="K2101">
        <f>I2101*$S$2</f>
        <v>-21342.138833337085</v>
      </c>
      <c r="L2101">
        <f>J2101*$S$2</f>
        <v>29515.067122381799</v>
      </c>
    </row>
    <row r="2102" spans="1:12" x14ac:dyDescent="0.35">
      <c r="A2102" s="1">
        <v>34787.5</v>
      </c>
      <c r="B2102">
        <v>20.0002</v>
      </c>
      <c r="C2102">
        <f>HLOOKUP(B2102,'[1]Traitement outputs'!$B$33:$Q$33,1,TRUE)</f>
        <v>20</v>
      </c>
      <c r="E2102" s="1">
        <v>34787.5</v>
      </c>
      <c r="F2102">
        <v>20.496200000000002</v>
      </c>
      <c r="G2102">
        <f t="shared" si="32"/>
        <v>20</v>
      </c>
      <c r="I2102">
        <f>INDEX('[1]Traitement outputs (2)'!$B$34:$Q$38,MATCH(70,'[1]Traitement outputs (2)'!$A$34:$A$38,0),MATCH(C2102,'[1]Traitement outputs (2)'!$B$33:$Q$33,0))</f>
        <v>-183.77989640241771</v>
      </c>
      <c r="J2102">
        <f>INDEX('[1]Traitement outputs (2)'!$B$41:$Q$45,MATCH(70,'[1]Traitement outputs (2)'!$A$41:$A$45,0),MATCH(C2102,'[1]Traitement outputs (2)'!$B$40:$Q$40,0))</f>
        <v>254.15803075879367</v>
      </c>
      <c r="K2102">
        <f>I2102*$S$2</f>
        <v>-21342.138833337085</v>
      </c>
      <c r="L2102">
        <f>J2102*$S$2</f>
        <v>29515.067122381799</v>
      </c>
    </row>
    <row r="2103" spans="1:12" x14ac:dyDescent="0.35">
      <c r="A2103" s="1">
        <v>34787.541666666664</v>
      </c>
      <c r="B2103">
        <v>20.0002</v>
      </c>
      <c r="C2103">
        <f>HLOOKUP(B2103,'[1]Traitement outputs'!$B$33:$Q$33,1,TRUE)</f>
        <v>20</v>
      </c>
      <c r="E2103" s="1">
        <v>34787.541666666664</v>
      </c>
      <c r="F2103">
        <v>20.525200000000002</v>
      </c>
      <c r="G2103">
        <f t="shared" si="32"/>
        <v>21</v>
      </c>
      <c r="I2103">
        <f>INDEX('[1]Traitement outputs (2)'!$B$34:$Q$38,MATCH(70,'[1]Traitement outputs (2)'!$A$34:$A$38,0),MATCH(C2103,'[1]Traitement outputs (2)'!$B$33:$Q$33,0))</f>
        <v>-183.77989640241771</v>
      </c>
      <c r="J2103">
        <f>INDEX('[1]Traitement outputs (2)'!$B$41:$Q$45,MATCH(70,'[1]Traitement outputs (2)'!$A$41:$A$45,0),MATCH(C2103,'[1]Traitement outputs (2)'!$B$40:$Q$40,0))</f>
        <v>254.15803075879367</v>
      </c>
      <c r="K2103">
        <f>I2103*$S$2</f>
        <v>-21342.138833337085</v>
      </c>
      <c r="L2103">
        <f>J2103*$S$2</f>
        <v>29515.067122381799</v>
      </c>
    </row>
    <row r="2104" spans="1:12" x14ac:dyDescent="0.35">
      <c r="A2104" s="1">
        <v>34787.583333333336</v>
      </c>
      <c r="B2104">
        <v>20.0002</v>
      </c>
      <c r="C2104">
        <f>HLOOKUP(B2104,'[1]Traitement outputs'!$B$33:$Q$33,1,TRUE)</f>
        <v>20</v>
      </c>
      <c r="E2104" s="1">
        <v>34787.583333333336</v>
      </c>
      <c r="F2104">
        <v>20.691500000000001</v>
      </c>
      <c r="G2104">
        <f t="shared" si="32"/>
        <v>21</v>
      </c>
      <c r="I2104">
        <f>INDEX('[1]Traitement outputs (2)'!$B$34:$Q$38,MATCH(70,'[1]Traitement outputs (2)'!$A$34:$A$38,0),MATCH(C2104,'[1]Traitement outputs (2)'!$B$33:$Q$33,0))</f>
        <v>-183.77989640241771</v>
      </c>
      <c r="J2104">
        <f>INDEX('[1]Traitement outputs (2)'!$B$41:$Q$45,MATCH(70,'[1]Traitement outputs (2)'!$A$41:$A$45,0),MATCH(C2104,'[1]Traitement outputs (2)'!$B$40:$Q$40,0))</f>
        <v>254.15803075879367</v>
      </c>
      <c r="K2104">
        <f>I2104*$S$2</f>
        <v>-21342.138833337085</v>
      </c>
      <c r="L2104">
        <f>J2104*$S$2</f>
        <v>29515.067122381799</v>
      </c>
    </row>
    <row r="2105" spans="1:12" x14ac:dyDescent="0.35">
      <c r="A2105" s="1">
        <v>34787.625</v>
      </c>
      <c r="B2105">
        <v>20.0002</v>
      </c>
      <c r="C2105">
        <f>HLOOKUP(B2105,'[1]Traitement outputs'!$B$33:$Q$33,1,TRUE)</f>
        <v>20</v>
      </c>
      <c r="E2105" s="1">
        <v>34787.625</v>
      </c>
      <c r="F2105">
        <v>20.765999999999998</v>
      </c>
      <c r="G2105">
        <f t="shared" si="32"/>
        <v>21</v>
      </c>
      <c r="I2105">
        <f>INDEX('[1]Traitement outputs (2)'!$B$34:$Q$38,MATCH(70,'[1]Traitement outputs (2)'!$A$34:$A$38,0),MATCH(C2105,'[1]Traitement outputs (2)'!$B$33:$Q$33,0))</f>
        <v>-183.77989640241771</v>
      </c>
      <c r="J2105">
        <f>INDEX('[1]Traitement outputs (2)'!$B$41:$Q$45,MATCH(70,'[1]Traitement outputs (2)'!$A$41:$A$45,0),MATCH(C2105,'[1]Traitement outputs (2)'!$B$40:$Q$40,0))</f>
        <v>254.15803075879367</v>
      </c>
      <c r="K2105">
        <f>I2105*$S$2</f>
        <v>-21342.138833337085</v>
      </c>
      <c r="L2105">
        <f>J2105*$S$2</f>
        <v>29515.067122381799</v>
      </c>
    </row>
    <row r="2106" spans="1:12" x14ac:dyDescent="0.35">
      <c r="A2106" s="1">
        <v>34787.666666666664</v>
      </c>
      <c r="B2106">
        <v>20.0002</v>
      </c>
      <c r="C2106">
        <f>HLOOKUP(B2106,'[1]Traitement outputs'!$B$33:$Q$33,1,TRUE)</f>
        <v>20</v>
      </c>
      <c r="E2106" s="1">
        <v>34787.666666666664</v>
      </c>
      <c r="F2106">
        <v>20.744299999999999</v>
      </c>
      <c r="G2106">
        <f t="shared" si="32"/>
        <v>21</v>
      </c>
      <c r="I2106">
        <f>INDEX('[1]Traitement outputs (2)'!$B$34:$Q$38,MATCH(70,'[1]Traitement outputs (2)'!$A$34:$A$38,0),MATCH(C2106,'[1]Traitement outputs (2)'!$B$33:$Q$33,0))</f>
        <v>-183.77989640241771</v>
      </c>
      <c r="J2106">
        <f>INDEX('[1]Traitement outputs (2)'!$B$41:$Q$45,MATCH(70,'[1]Traitement outputs (2)'!$A$41:$A$45,0),MATCH(C2106,'[1]Traitement outputs (2)'!$B$40:$Q$40,0))</f>
        <v>254.15803075879367</v>
      </c>
      <c r="K2106">
        <f>I2106*$S$2</f>
        <v>-21342.138833337085</v>
      </c>
      <c r="L2106">
        <f>J2106*$S$2</f>
        <v>29515.067122381799</v>
      </c>
    </row>
    <row r="2107" spans="1:12" x14ac:dyDescent="0.35">
      <c r="A2107" s="1">
        <v>34787.708333333336</v>
      </c>
      <c r="B2107">
        <v>20.0002</v>
      </c>
      <c r="C2107">
        <f>HLOOKUP(B2107,'[1]Traitement outputs'!$B$33:$Q$33,1,TRUE)</f>
        <v>20</v>
      </c>
      <c r="E2107" s="1">
        <v>34787.708333333336</v>
      </c>
      <c r="F2107">
        <v>20.447900000000001</v>
      </c>
      <c r="G2107">
        <f t="shared" si="32"/>
        <v>20</v>
      </c>
      <c r="I2107">
        <f>INDEX('[1]Traitement outputs (2)'!$B$34:$Q$38,MATCH(70,'[1]Traitement outputs (2)'!$A$34:$A$38,0),MATCH(C2107,'[1]Traitement outputs (2)'!$B$33:$Q$33,0))</f>
        <v>-183.77989640241771</v>
      </c>
      <c r="J2107">
        <f>INDEX('[1]Traitement outputs (2)'!$B$41:$Q$45,MATCH(70,'[1]Traitement outputs (2)'!$A$41:$A$45,0),MATCH(C2107,'[1]Traitement outputs (2)'!$B$40:$Q$40,0))</f>
        <v>254.15803075879367</v>
      </c>
      <c r="K2107">
        <f>I2107*$S$2</f>
        <v>-21342.138833337085</v>
      </c>
      <c r="L2107">
        <f>J2107*$S$2</f>
        <v>29515.067122381799</v>
      </c>
    </row>
    <row r="2108" spans="1:12" x14ac:dyDescent="0.35">
      <c r="A2108" s="1">
        <v>34787.75</v>
      </c>
      <c r="B2108">
        <v>20.0002</v>
      </c>
      <c r="C2108">
        <f>HLOOKUP(B2108,'[1]Traitement outputs'!$B$33:$Q$33,1,TRUE)</f>
        <v>20</v>
      </c>
      <c r="E2108" s="1">
        <v>34787.75</v>
      </c>
      <c r="F2108">
        <v>19.979299999999999</v>
      </c>
      <c r="G2108">
        <f t="shared" si="32"/>
        <v>20</v>
      </c>
      <c r="I2108">
        <f>INDEX('[1]Traitement outputs (2)'!$B$34:$Q$38,MATCH(70,'[1]Traitement outputs (2)'!$A$34:$A$38,0),MATCH(C2108,'[1]Traitement outputs (2)'!$B$33:$Q$33,0))</f>
        <v>-183.77989640241771</v>
      </c>
      <c r="J2108">
        <f>INDEX('[1]Traitement outputs (2)'!$B$41:$Q$45,MATCH(70,'[1]Traitement outputs (2)'!$A$41:$A$45,0),MATCH(C2108,'[1]Traitement outputs (2)'!$B$40:$Q$40,0))</f>
        <v>254.15803075879367</v>
      </c>
      <c r="K2108">
        <f>I2108*$S$2</f>
        <v>-21342.138833337085</v>
      </c>
      <c r="L2108">
        <f>J2108*$S$2</f>
        <v>29515.067122381799</v>
      </c>
    </row>
    <row r="2109" spans="1:12" x14ac:dyDescent="0.35">
      <c r="A2109" s="1">
        <v>34787.791666666664</v>
      </c>
      <c r="B2109">
        <v>20.0001</v>
      </c>
      <c r="C2109">
        <f>HLOOKUP(B2109,'[1]Traitement outputs'!$B$33:$Q$33,1,TRUE)</f>
        <v>20</v>
      </c>
      <c r="E2109" s="1">
        <v>34787.791666666664</v>
      </c>
      <c r="F2109">
        <v>19.584499999999998</v>
      </c>
      <c r="G2109">
        <f t="shared" si="32"/>
        <v>20</v>
      </c>
      <c r="I2109">
        <f>INDEX('[1]Traitement outputs (2)'!$B$34:$Q$38,MATCH(70,'[1]Traitement outputs (2)'!$A$34:$A$38,0),MATCH(C2109,'[1]Traitement outputs (2)'!$B$33:$Q$33,0))</f>
        <v>-183.77989640241771</v>
      </c>
      <c r="J2109">
        <f>INDEX('[1]Traitement outputs (2)'!$B$41:$Q$45,MATCH(70,'[1]Traitement outputs (2)'!$A$41:$A$45,0),MATCH(C2109,'[1]Traitement outputs (2)'!$B$40:$Q$40,0))</f>
        <v>254.15803075879367</v>
      </c>
      <c r="K2109">
        <f>I2109*$S$2</f>
        <v>-21342.138833337085</v>
      </c>
      <c r="L2109">
        <f>J2109*$S$2</f>
        <v>29515.067122381799</v>
      </c>
    </row>
    <row r="2110" spans="1:12" x14ac:dyDescent="0.35">
      <c r="A2110" s="1">
        <v>34787.833333333336</v>
      </c>
      <c r="B2110">
        <v>20.0001</v>
      </c>
      <c r="C2110">
        <f>HLOOKUP(B2110,'[1]Traitement outputs'!$B$33:$Q$33,1,TRUE)</f>
        <v>20</v>
      </c>
      <c r="E2110" s="1">
        <v>34787.833333333336</v>
      </c>
      <c r="F2110">
        <v>19.326799999999999</v>
      </c>
      <c r="G2110">
        <f t="shared" si="32"/>
        <v>19</v>
      </c>
      <c r="I2110">
        <f>INDEX('[1]Traitement outputs (2)'!$B$34:$Q$38,MATCH(70,'[1]Traitement outputs (2)'!$A$34:$A$38,0),MATCH(C2110,'[1]Traitement outputs (2)'!$B$33:$Q$33,0))</f>
        <v>-183.77989640241771</v>
      </c>
      <c r="J2110">
        <f>INDEX('[1]Traitement outputs (2)'!$B$41:$Q$45,MATCH(70,'[1]Traitement outputs (2)'!$A$41:$A$45,0),MATCH(C2110,'[1]Traitement outputs (2)'!$B$40:$Q$40,0))</f>
        <v>254.15803075879367</v>
      </c>
      <c r="K2110">
        <f>I2110*$S$2</f>
        <v>-21342.138833337085</v>
      </c>
      <c r="L2110">
        <f>J2110*$S$2</f>
        <v>29515.067122381799</v>
      </c>
    </row>
    <row r="2111" spans="1:12" x14ac:dyDescent="0.35">
      <c r="A2111" s="1">
        <v>34787.875</v>
      </c>
      <c r="B2111">
        <v>16.090599999999998</v>
      </c>
      <c r="C2111">
        <f>HLOOKUP(B2111,'[1]Traitement outputs'!$B$33:$Q$33,1,TRUE)</f>
        <v>16</v>
      </c>
      <c r="E2111" s="1">
        <v>34787.875</v>
      </c>
      <c r="F2111">
        <v>23.805399999999999</v>
      </c>
      <c r="G2111">
        <f t="shared" si="32"/>
        <v>24</v>
      </c>
      <c r="I2111">
        <f>INDEX('[1]Traitement outputs (2)'!$B$34:$Q$38,MATCH(70,'[1]Traitement outputs (2)'!$A$34:$A$38,0),MATCH(C2111,'[1]Traitement outputs (2)'!$B$33:$Q$33,0))</f>
        <v>-87.65601603539298</v>
      </c>
      <c r="J2111">
        <f>INDEX('[1]Traitement outputs (2)'!$B$41:$Q$45,MATCH(70,'[1]Traitement outputs (2)'!$A$41:$A$45,0),MATCH(C2111,'[1]Traitement outputs (2)'!$B$40:$Q$40,0))</f>
        <v>158.03405896601754</v>
      </c>
      <c r="K2111">
        <f>I2111*$S$2</f>
        <v>-10179.387954970944</v>
      </c>
      <c r="L2111">
        <f>J2111*$S$2</f>
        <v>18352.305626852856</v>
      </c>
    </row>
    <row r="2112" spans="1:12" x14ac:dyDescent="0.35">
      <c r="A2112" s="1">
        <v>34787.916666666664</v>
      </c>
      <c r="B2112">
        <v>16.001100000000001</v>
      </c>
      <c r="C2112">
        <f>HLOOKUP(B2112,'[1]Traitement outputs'!$B$33:$Q$33,1,TRUE)</f>
        <v>16</v>
      </c>
      <c r="E2112" s="1">
        <v>34787.916666666664</v>
      </c>
      <c r="F2112">
        <v>23.292200000000001</v>
      </c>
      <c r="G2112">
        <f t="shared" si="32"/>
        <v>23</v>
      </c>
      <c r="I2112">
        <f>INDEX('[1]Traitement outputs (2)'!$B$34:$Q$38,MATCH(70,'[1]Traitement outputs (2)'!$A$34:$A$38,0),MATCH(C2112,'[1]Traitement outputs (2)'!$B$33:$Q$33,0))</f>
        <v>-87.65601603539298</v>
      </c>
      <c r="J2112">
        <f>INDEX('[1]Traitement outputs (2)'!$B$41:$Q$45,MATCH(70,'[1]Traitement outputs (2)'!$A$41:$A$45,0),MATCH(C2112,'[1]Traitement outputs (2)'!$B$40:$Q$40,0))</f>
        <v>158.03405896601754</v>
      </c>
      <c r="K2112">
        <f>I2112*$S$2</f>
        <v>-10179.387954970944</v>
      </c>
      <c r="L2112">
        <f>J2112*$S$2</f>
        <v>18352.305626852856</v>
      </c>
    </row>
    <row r="2113" spans="1:12" x14ac:dyDescent="0.35">
      <c r="A2113" s="1">
        <v>34787.958333333336</v>
      </c>
      <c r="B2113">
        <v>16.0001</v>
      </c>
      <c r="C2113">
        <f>HLOOKUP(B2113,'[1]Traitement outputs'!$B$33:$Q$33,1,TRUE)</f>
        <v>16</v>
      </c>
      <c r="E2113" s="1">
        <v>34787.958333333336</v>
      </c>
      <c r="F2113">
        <v>23.171800000000001</v>
      </c>
      <c r="G2113">
        <f t="shared" si="32"/>
        <v>23</v>
      </c>
      <c r="I2113">
        <f>INDEX('[1]Traitement outputs (2)'!$B$34:$Q$38,MATCH(70,'[1]Traitement outputs (2)'!$A$34:$A$38,0),MATCH(C2113,'[1]Traitement outputs (2)'!$B$33:$Q$33,0))</f>
        <v>-87.65601603539298</v>
      </c>
      <c r="J2113">
        <f>INDEX('[1]Traitement outputs (2)'!$B$41:$Q$45,MATCH(70,'[1]Traitement outputs (2)'!$A$41:$A$45,0),MATCH(C2113,'[1]Traitement outputs (2)'!$B$40:$Q$40,0))</f>
        <v>158.03405896601754</v>
      </c>
      <c r="K2113">
        <f>I2113*$S$2</f>
        <v>-10179.387954970944</v>
      </c>
      <c r="L2113">
        <f>J2113*$S$2</f>
        <v>18352.305626852856</v>
      </c>
    </row>
    <row r="2114" spans="1:12" x14ac:dyDescent="0.35">
      <c r="A2114" s="1">
        <v>34788</v>
      </c>
      <c r="B2114">
        <v>16.0001</v>
      </c>
      <c r="C2114">
        <f>HLOOKUP(B2114,'[1]Traitement outputs'!$B$33:$Q$33,1,TRUE)</f>
        <v>16</v>
      </c>
      <c r="E2114" s="1">
        <v>34788</v>
      </c>
      <c r="F2114">
        <v>22.779499999999999</v>
      </c>
      <c r="G2114">
        <f t="shared" si="32"/>
        <v>23</v>
      </c>
      <c r="I2114">
        <f>INDEX('[1]Traitement outputs (2)'!$B$34:$Q$38,MATCH(70,'[1]Traitement outputs (2)'!$A$34:$A$38,0),MATCH(C2114,'[1]Traitement outputs (2)'!$B$33:$Q$33,0))</f>
        <v>-87.65601603539298</v>
      </c>
      <c r="J2114">
        <f>INDEX('[1]Traitement outputs (2)'!$B$41:$Q$45,MATCH(70,'[1]Traitement outputs (2)'!$A$41:$A$45,0),MATCH(C2114,'[1]Traitement outputs (2)'!$B$40:$Q$40,0))</f>
        <v>158.03405896601754</v>
      </c>
      <c r="K2114">
        <f>I2114*$S$2</f>
        <v>-10179.387954970944</v>
      </c>
      <c r="L2114">
        <f>J2114*$S$2</f>
        <v>18352.305626852856</v>
      </c>
    </row>
    <row r="2115" spans="1:12" x14ac:dyDescent="0.35">
      <c r="A2115" s="1">
        <v>34788.041666666664</v>
      </c>
      <c r="B2115">
        <v>16.0001</v>
      </c>
      <c r="C2115">
        <f>HLOOKUP(B2115,'[1]Traitement outputs'!$B$33:$Q$33,1,TRUE)</f>
        <v>16</v>
      </c>
      <c r="E2115" s="1">
        <v>34788.041666666664</v>
      </c>
      <c r="F2115">
        <v>22.177199999999999</v>
      </c>
      <c r="G2115">
        <f t="shared" ref="G2115:G2178" si="33">ROUND(F2115,0)</f>
        <v>22</v>
      </c>
      <c r="I2115">
        <f>INDEX('[1]Traitement outputs (2)'!$B$34:$Q$38,MATCH(70,'[1]Traitement outputs (2)'!$A$34:$A$38,0),MATCH(C2115,'[1]Traitement outputs (2)'!$B$33:$Q$33,0))</f>
        <v>-87.65601603539298</v>
      </c>
      <c r="J2115">
        <f>INDEX('[1]Traitement outputs (2)'!$B$41:$Q$45,MATCH(70,'[1]Traitement outputs (2)'!$A$41:$A$45,0),MATCH(C2115,'[1]Traitement outputs (2)'!$B$40:$Q$40,0))</f>
        <v>158.03405896601754</v>
      </c>
      <c r="K2115">
        <f>I2115*$S$2</f>
        <v>-10179.387954970944</v>
      </c>
      <c r="L2115">
        <f>J2115*$S$2</f>
        <v>18352.305626852856</v>
      </c>
    </row>
    <row r="2116" spans="1:12" x14ac:dyDescent="0.35">
      <c r="A2116" s="1">
        <v>34788.083333333336</v>
      </c>
      <c r="B2116">
        <v>16.0001</v>
      </c>
      <c r="C2116">
        <f>HLOOKUP(B2116,'[1]Traitement outputs'!$B$33:$Q$33,1,TRUE)</f>
        <v>16</v>
      </c>
      <c r="E2116" s="1">
        <v>34788.083333333336</v>
      </c>
      <c r="F2116">
        <v>21.738099999999999</v>
      </c>
      <c r="G2116">
        <f t="shared" si="33"/>
        <v>22</v>
      </c>
      <c r="I2116">
        <f>INDEX('[1]Traitement outputs (2)'!$B$34:$Q$38,MATCH(70,'[1]Traitement outputs (2)'!$A$34:$A$38,0),MATCH(C2116,'[1]Traitement outputs (2)'!$B$33:$Q$33,0))</f>
        <v>-87.65601603539298</v>
      </c>
      <c r="J2116">
        <f>INDEX('[1]Traitement outputs (2)'!$B$41:$Q$45,MATCH(70,'[1]Traitement outputs (2)'!$A$41:$A$45,0),MATCH(C2116,'[1]Traitement outputs (2)'!$B$40:$Q$40,0))</f>
        <v>158.03405896601754</v>
      </c>
      <c r="K2116">
        <f>I2116*$S$2</f>
        <v>-10179.387954970944</v>
      </c>
      <c r="L2116">
        <f>J2116*$S$2</f>
        <v>18352.305626852856</v>
      </c>
    </row>
    <row r="2117" spans="1:12" x14ac:dyDescent="0.35">
      <c r="A2117" s="1">
        <v>34788.125</v>
      </c>
      <c r="B2117">
        <v>16.067399999999999</v>
      </c>
      <c r="C2117">
        <f>HLOOKUP(B2117,'[1]Traitement outputs'!$B$33:$Q$33,1,TRUE)</f>
        <v>16</v>
      </c>
      <c r="E2117" s="1">
        <v>34788.125</v>
      </c>
      <c r="F2117">
        <v>21.881699999999999</v>
      </c>
      <c r="G2117">
        <f t="shared" si="33"/>
        <v>22</v>
      </c>
      <c r="I2117">
        <f>INDEX('[1]Traitement outputs (2)'!$B$34:$Q$38,MATCH(70,'[1]Traitement outputs (2)'!$A$34:$A$38,0),MATCH(C2117,'[1]Traitement outputs (2)'!$B$33:$Q$33,0))</f>
        <v>-87.65601603539298</v>
      </c>
      <c r="J2117">
        <f>INDEX('[1]Traitement outputs (2)'!$B$41:$Q$45,MATCH(70,'[1]Traitement outputs (2)'!$A$41:$A$45,0),MATCH(C2117,'[1]Traitement outputs (2)'!$B$40:$Q$40,0))</f>
        <v>158.03405896601754</v>
      </c>
      <c r="K2117">
        <f>I2117*$S$2</f>
        <v>-10179.387954970944</v>
      </c>
      <c r="L2117">
        <f>J2117*$S$2</f>
        <v>18352.305626852856</v>
      </c>
    </row>
    <row r="2118" spans="1:12" x14ac:dyDescent="0.35">
      <c r="A2118" s="1">
        <v>34788.166666666664</v>
      </c>
      <c r="B2118">
        <v>16.082100000000001</v>
      </c>
      <c r="C2118">
        <f>HLOOKUP(B2118,'[1]Traitement outputs'!$B$33:$Q$33,1,TRUE)</f>
        <v>16</v>
      </c>
      <c r="E2118" s="1">
        <v>34788.166666666664</v>
      </c>
      <c r="F2118">
        <v>22.4467</v>
      </c>
      <c r="G2118">
        <f t="shared" si="33"/>
        <v>22</v>
      </c>
      <c r="I2118">
        <f>INDEX('[1]Traitement outputs (2)'!$B$34:$Q$38,MATCH(70,'[1]Traitement outputs (2)'!$A$34:$A$38,0),MATCH(C2118,'[1]Traitement outputs (2)'!$B$33:$Q$33,0))</f>
        <v>-87.65601603539298</v>
      </c>
      <c r="J2118">
        <f>INDEX('[1]Traitement outputs (2)'!$B$41:$Q$45,MATCH(70,'[1]Traitement outputs (2)'!$A$41:$A$45,0),MATCH(C2118,'[1]Traitement outputs (2)'!$B$40:$Q$40,0))</f>
        <v>158.03405896601754</v>
      </c>
      <c r="K2118">
        <f>I2118*$S$2</f>
        <v>-10179.387954970944</v>
      </c>
      <c r="L2118">
        <f>J2118*$S$2</f>
        <v>18352.305626852856</v>
      </c>
    </row>
    <row r="2119" spans="1:12" x14ac:dyDescent="0.35">
      <c r="A2119" s="1">
        <v>34788.208333333336</v>
      </c>
      <c r="B2119">
        <v>20.034700000000001</v>
      </c>
      <c r="C2119">
        <f>HLOOKUP(B2119,'[1]Traitement outputs'!$B$33:$Q$33,1,TRUE)</f>
        <v>20</v>
      </c>
      <c r="E2119" s="1">
        <v>34788.208333333336</v>
      </c>
      <c r="F2119">
        <v>17.964099999999998</v>
      </c>
      <c r="G2119">
        <f t="shared" si="33"/>
        <v>18</v>
      </c>
      <c r="I2119">
        <f>INDEX('[1]Traitement outputs (2)'!$B$34:$Q$38,MATCH(70,'[1]Traitement outputs (2)'!$A$34:$A$38,0),MATCH(C2119,'[1]Traitement outputs (2)'!$B$33:$Q$33,0))</f>
        <v>-183.77989640241771</v>
      </c>
      <c r="J2119">
        <f>INDEX('[1]Traitement outputs (2)'!$B$41:$Q$45,MATCH(70,'[1]Traitement outputs (2)'!$A$41:$A$45,0),MATCH(C2119,'[1]Traitement outputs (2)'!$B$40:$Q$40,0))</f>
        <v>254.15803075879367</v>
      </c>
      <c r="K2119">
        <f>I2119*$S$2</f>
        <v>-21342.138833337085</v>
      </c>
      <c r="L2119">
        <f>J2119*$S$2</f>
        <v>29515.067122381799</v>
      </c>
    </row>
    <row r="2120" spans="1:12" x14ac:dyDescent="0.35">
      <c r="A2120" s="1">
        <v>34788.25</v>
      </c>
      <c r="B2120">
        <v>20.083600000000001</v>
      </c>
      <c r="C2120">
        <f>HLOOKUP(B2120,'[1]Traitement outputs'!$B$33:$Q$33,1,TRUE)</f>
        <v>20</v>
      </c>
      <c r="E2120" s="1">
        <v>34788.25</v>
      </c>
      <c r="F2120">
        <v>18.127700000000001</v>
      </c>
      <c r="G2120">
        <f t="shared" si="33"/>
        <v>18</v>
      </c>
      <c r="I2120">
        <f>INDEX('[1]Traitement outputs (2)'!$B$34:$Q$38,MATCH(70,'[1]Traitement outputs (2)'!$A$34:$A$38,0),MATCH(C2120,'[1]Traitement outputs (2)'!$B$33:$Q$33,0))</f>
        <v>-183.77989640241771</v>
      </c>
      <c r="J2120">
        <f>INDEX('[1]Traitement outputs (2)'!$B$41:$Q$45,MATCH(70,'[1]Traitement outputs (2)'!$A$41:$A$45,0),MATCH(C2120,'[1]Traitement outputs (2)'!$B$40:$Q$40,0))</f>
        <v>254.15803075879367</v>
      </c>
      <c r="K2120">
        <f>I2120*$S$2</f>
        <v>-21342.138833337085</v>
      </c>
      <c r="L2120">
        <f>J2120*$S$2</f>
        <v>29515.067122381799</v>
      </c>
    </row>
    <row r="2121" spans="1:12" x14ac:dyDescent="0.35">
      <c r="A2121" s="1">
        <v>34788.291666666664</v>
      </c>
      <c r="B2121">
        <v>20.087399999999999</v>
      </c>
      <c r="C2121">
        <f>HLOOKUP(B2121,'[1]Traitement outputs'!$B$33:$Q$33,1,TRUE)</f>
        <v>20</v>
      </c>
      <c r="E2121" s="1">
        <v>34788.291666666664</v>
      </c>
      <c r="F2121">
        <v>18.3078</v>
      </c>
      <c r="G2121">
        <f t="shared" si="33"/>
        <v>18</v>
      </c>
      <c r="I2121">
        <f>INDEX('[1]Traitement outputs (2)'!$B$34:$Q$38,MATCH(70,'[1]Traitement outputs (2)'!$A$34:$A$38,0),MATCH(C2121,'[1]Traitement outputs (2)'!$B$33:$Q$33,0))</f>
        <v>-183.77989640241771</v>
      </c>
      <c r="J2121">
        <f>INDEX('[1]Traitement outputs (2)'!$B$41:$Q$45,MATCH(70,'[1]Traitement outputs (2)'!$A$41:$A$45,0),MATCH(C2121,'[1]Traitement outputs (2)'!$B$40:$Q$40,0))</f>
        <v>254.15803075879367</v>
      </c>
      <c r="K2121">
        <f>I2121*$S$2</f>
        <v>-21342.138833337085</v>
      </c>
      <c r="L2121">
        <f>J2121*$S$2</f>
        <v>29515.067122381799</v>
      </c>
    </row>
    <row r="2122" spans="1:12" x14ac:dyDescent="0.35">
      <c r="A2122" s="1">
        <v>34788.333333333336</v>
      </c>
      <c r="B2122">
        <v>20.045400000000001</v>
      </c>
      <c r="C2122">
        <f>HLOOKUP(B2122,'[1]Traitement outputs'!$B$33:$Q$33,1,TRUE)</f>
        <v>20</v>
      </c>
      <c r="E2122" s="1">
        <v>34788.333333333336</v>
      </c>
      <c r="F2122">
        <v>18.8779</v>
      </c>
      <c r="G2122">
        <f t="shared" si="33"/>
        <v>19</v>
      </c>
      <c r="I2122">
        <f>INDEX('[1]Traitement outputs (2)'!$B$34:$Q$38,MATCH(70,'[1]Traitement outputs (2)'!$A$34:$A$38,0),MATCH(C2122,'[1]Traitement outputs (2)'!$B$33:$Q$33,0))</f>
        <v>-183.77989640241771</v>
      </c>
      <c r="J2122">
        <f>INDEX('[1]Traitement outputs (2)'!$B$41:$Q$45,MATCH(70,'[1]Traitement outputs (2)'!$A$41:$A$45,0),MATCH(C2122,'[1]Traitement outputs (2)'!$B$40:$Q$40,0))</f>
        <v>254.15803075879367</v>
      </c>
      <c r="K2122">
        <f>I2122*$S$2</f>
        <v>-21342.138833337085</v>
      </c>
      <c r="L2122">
        <f>J2122*$S$2</f>
        <v>29515.067122381799</v>
      </c>
    </row>
    <row r="2123" spans="1:12" x14ac:dyDescent="0.35">
      <c r="A2123" s="1">
        <v>34788.375</v>
      </c>
      <c r="B2123">
        <v>20.0017</v>
      </c>
      <c r="C2123">
        <f>HLOOKUP(B2123,'[1]Traitement outputs'!$B$33:$Q$33,1,TRUE)</f>
        <v>20</v>
      </c>
      <c r="E2123" s="1">
        <v>34788.375</v>
      </c>
      <c r="F2123">
        <v>19.4984</v>
      </c>
      <c r="G2123">
        <f t="shared" si="33"/>
        <v>19</v>
      </c>
      <c r="I2123">
        <f>INDEX('[1]Traitement outputs (2)'!$B$34:$Q$38,MATCH(70,'[1]Traitement outputs (2)'!$A$34:$A$38,0),MATCH(C2123,'[1]Traitement outputs (2)'!$B$33:$Q$33,0))</f>
        <v>-183.77989640241771</v>
      </c>
      <c r="J2123">
        <f>INDEX('[1]Traitement outputs (2)'!$B$41:$Q$45,MATCH(70,'[1]Traitement outputs (2)'!$A$41:$A$45,0),MATCH(C2123,'[1]Traitement outputs (2)'!$B$40:$Q$40,0))</f>
        <v>254.15803075879367</v>
      </c>
      <c r="K2123">
        <f>I2123*$S$2</f>
        <v>-21342.138833337085</v>
      </c>
      <c r="L2123">
        <f>J2123*$S$2</f>
        <v>29515.067122381799</v>
      </c>
    </row>
    <row r="2124" spans="1:12" x14ac:dyDescent="0.35">
      <c r="A2124" s="1">
        <v>34788.416666666664</v>
      </c>
      <c r="B2124">
        <v>20</v>
      </c>
      <c r="C2124">
        <f>HLOOKUP(B2124,'[1]Traitement outputs'!$B$33:$Q$33,1,TRUE)</f>
        <v>20</v>
      </c>
      <c r="E2124" s="1">
        <v>34788.416666666664</v>
      </c>
      <c r="F2124">
        <v>20.038900000000002</v>
      </c>
      <c r="G2124">
        <f t="shared" si="33"/>
        <v>20</v>
      </c>
      <c r="I2124">
        <f>INDEX('[1]Traitement outputs (2)'!$B$34:$Q$38,MATCH(70,'[1]Traitement outputs (2)'!$A$34:$A$38,0),MATCH(C2124,'[1]Traitement outputs (2)'!$B$33:$Q$33,0))</f>
        <v>-183.77989640241771</v>
      </c>
      <c r="J2124">
        <f>INDEX('[1]Traitement outputs (2)'!$B$41:$Q$45,MATCH(70,'[1]Traitement outputs (2)'!$A$41:$A$45,0),MATCH(C2124,'[1]Traitement outputs (2)'!$B$40:$Q$40,0))</f>
        <v>254.15803075879367</v>
      </c>
      <c r="K2124">
        <f>I2124*$S$2</f>
        <v>-21342.138833337085</v>
      </c>
      <c r="L2124">
        <f>J2124*$S$2</f>
        <v>29515.067122381799</v>
      </c>
    </row>
    <row r="2125" spans="1:12" x14ac:dyDescent="0.35">
      <c r="A2125" s="1">
        <v>34788.458333333336</v>
      </c>
      <c r="B2125">
        <v>19.9998</v>
      </c>
      <c r="C2125">
        <f>HLOOKUP(B2125,'[1]Traitement outputs'!$B$33:$Q$33,1,TRUE)</f>
        <v>18</v>
      </c>
      <c r="E2125" s="1">
        <v>34788.458333333336</v>
      </c>
      <c r="F2125">
        <v>20.340599999999998</v>
      </c>
      <c r="G2125">
        <f t="shared" si="33"/>
        <v>20</v>
      </c>
      <c r="I2125">
        <f>INDEX('[1]Traitement outputs (2)'!$B$34:$Q$38,MATCH(70,'[1]Traitement outputs (2)'!$A$34:$A$38,0),MATCH(C2125,'[1]Traitement outputs (2)'!$B$33:$Q$33,0))</f>
        <v>-132.60751704955501</v>
      </c>
      <c r="J2125">
        <f>INDEX('[1]Traitement outputs (2)'!$B$41:$Q$45,MATCH(70,'[1]Traitement outputs (2)'!$A$41:$A$45,0),MATCH(C2125,'[1]Traitement outputs (2)'!$B$40:$Q$40,0))</f>
        <v>202.98564822710691</v>
      </c>
      <c r="K2125">
        <f>I2125*$S$2</f>
        <v>-15399.551825944363</v>
      </c>
      <c r="L2125">
        <f>J2125*$S$2</f>
        <v>23572.479745836052</v>
      </c>
    </row>
    <row r="2126" spans="1:12" x14ac:dyDescent="0.35">
      <c r="A2126" s="1">
        <v>34788.5</v>
      </c>
      <c r="B2126">
        <v>19.9998</v>
      </c>
      <c r="C2126">
        <f>HLOOKUP(B2126,'[1]Traitement outputs'!$B$33:$Q$33,1,TRUE)</f>
        <v>18</v>
      </c>
      <c r="E2126" s="1">
        <v>34788.5</v>
      </c>
      <c r="F2126">
        <v>20.104199999999999</v>
      </c>
      <c r="G2126">
        <f t="shared" si="33"/>
        <v>20</v>
      </c>
      <c r="I2126">
        <f>INDEX('[1]Traitement outputs (2)'!$B$34:$Q$38,MATCH(70,'[1]Traitement outputs (2)'!$A$34:$A$38,0),MATCH(C2126,'[1]Traitement outputs (2)'!$B$33:$Q$33,0))</f>
        <v>-132.60751704955501</v>
      </c>
      <c r="J2126">
        <f>INDEX('[1]Traitement outputs (2)'!$B$41:$Q$45,MATCH(70,'[1]Traitement outputs (2)'!$A$41:$A$45,0),MATCH(C2126,'[1]Traitement outputs (2)'!$B$40:$Q$40,0))</f>
        <v>202.98564822710691</v>
      </c>
      <c r="K2126">
        <f>I2126*$S$2</f>
        <v>-15399.551825944363</v>
      </c>
      <c r="L2126">
        <f>J2126*$S$2</f>
        <v>23572.479745836052</v>
      </c>
    </row>
    <row r="2127" spans="1:12" x14ac:dyDescent="0.35">
      <c r="A2127" s="1">
        <v>34788.541666666664</v>
      </c>
      <c r="B2127">
        <v>19.9999</v>
      </c>
      <c r="C2127">
        <f>HLOOKUP(B2127,'[1]Traitement outputs'!$B$33:$Q$33,1,TRUE)</f>
        <v>18</v>
      </c>
      <c r="E2127" s="1">
        <v>34788.541666666664</v>
      </c>
      <c r="F2127">
        <v>20.068300000000001</v>
      </c>
      <c r="G2127">
        <f t="shared" si="33"/>
        <v>20</v>
      </c>
      <c r="I2127">
        <f>INDEX('[1]Traitement outputs (2)'!$B$34:$Q$38,MATCH(70,'[1]Traitement outputs (2)'!$A$34:$A$38,0),MATCH(C2127,'[1]Traitement outputs (2)'!$B$33:$Q$33,0))</f>
        <v>-132.60751704955501</v>
      </c>
      <c r="J2127">
        <f>INDEX('[1]Traitement outputs (2)'!$B$41:$Q$45,MATCH(70,'[1]Traitement outputs (2)'!$A$41:$A$45,0),MATCH(C2127,'[1]Traitement outputs (2)'!$B$40:$Q$40,0))</f>
        <v>202.98564822710691</v>
      </c>
      <c r="K2127">
        <f>I2127*$S$2</f>
        <v>-15399.551825944363</v>
      </c>
      <c r="L2127">
        <f>J2127*$S$2</f>
        <v>23572.479745836052</v>
      </c>
    </row>
    <row r="2128" spans="1:12" x14ac:dyDescent="0.35">
      <c r="A2128" s="1">
        <v>34788.583333333336</v>
      </c>
      <c r="B2128">
        <v>20</v>
      </c>
      <c r="C2128">
        <f>HLOOKUP(B2128,'[1]Traitement outputs'!$B$33:$Q$33,1,TRUE)</f>
        <v>20</v>
      </c>
      <c r="E2128" s="1">
        <v>34788.583333333336</v>
      </c>
      <c r="F2128">
        <v>20.312100000000001</v>
      </c>
      <c r="G2128">
        <f t="shared" si="33"/>
        <v>20</v>
      </c>
      <c r="I2128">
        <f>INDEX('[1]Traitement outputs (2)'!$B$34:$Q$38,MATCH(70,'[1]Traitement outputs (2)'!$A$34:$A$38,0),MATCH(C2128,'[1]Traitement outputs (2)'!$B$33:$Q$33,0))</f>
        <v>-183.77989640241771</v>
      </c>
      <c r="J2128">
        <f>INDEX('[1]Traitement outputs (2)'!$B$41:$Q$45,MATCH(70,'[1]Traitement outputs (2)'!$A$41:$A$45,0),MATCH(C2128,'[1]Traitement outputs (2)'!$B$40:$Q$40,0))</f>
        <v>254.15803075879367</v>
      </c>
      <c r="K2128">
        <f>I2128*$S$2</f>
        <v>-21342.138833337085</v>
      </c>
      <c r="L2128">
        <f>J2128*$S$2</f>
        <v>29515.067122381799</v>
      </c>
    </row>
    <row r="2129" spans="1:12" x14ac:dyDescent="0.35">
      <c r="A2129" s="1">
        <v>34788.625</v>
      </c>
      <c r="B2129">
        <v>20.0001</v>
      </c>
      <c r="C2129">
        <f>HLOOKUP(B2129,'[1]Traitement outputs'!$B$33:$Q$33,1,TRUE)</f>
        <v>20</v>
      </c>
      <c r="E2129" s="1">
        <v>34788.625</v>
      </c>
      <c r="F2129">
        <v>20.4709</v>
      </c>
      <c r="G2129">
        <f t="shared" si="33"/>
        <v>20</v>
      </c>
      <c r="I2129">
        <f>INDEX('[1]Traitement outputs (2)'!$B$34:$Q$38,MATCH(70,'[1]Traitement outputs (2)'!$A$34:$A$38,0),MATCH(C2129,'[1]Traitement outputs (2)'!$B$33:$Q$33,0))</f>
        <v>-183.77989640241771</v>
      </c>
      <c r="J2129">
        <f>INDEX('[1]Traitement outputs (2)'!$B$41:$Q$45,MATCH(70,'[1]Traitement outputs (2)'!$A$41:$A$45,0),MATCH(C2129,'[1]Traitement outputs (2)'!$B$40:$Q$40,0))</f>
        <v>254.15803075879367</v>
      </c>
      <c r="K2129">
        <f>I2129*$S$2</f>
        <v>-21342.138833337085</v>
      </c>
      <c r="L2129">
        <f>J2129*$S$2</f>
        <v>29515.067122381799</v>
      </c>
    </row>
    <row r="2130" spans="1:12" x14ac:dyDescent="0.35">
      <c r="A2130" s="1">
        <v>34788.666666666664</v>
      </c>
      <c r="B2130">
        <v>20.0002</v>
      </c>
      <c r="C2130">
        <f>HLOOKUP(B2130,'[1]Traitement outputs'!$B$33:$Q$33,1,TRUE)</f>
        <v>20</v>
      </c>
      <c r="E2130" s="1">
        <v>34788.666666666664</v>
      </c>
      <c r="F2130">
        <v>20.580500000000001</v>
      </c>
      <c r="G2130">
        <f t="shared" si="33"/>
        <v>21</v>
      </c>
      <c r="I2130">
        <f>INDEX('[1]Traitement outputs (2)'!$B$34:$Q$38,MATCH(70,'[1]Traitement outputs (2)'!$A$34:$A$38,0),MATCH(C2130,'[1]Traitement outputs (2)'!$B$33:$Q$33,0))</f>
        <v>-183.77989640241771</v>
      </c>
      <c r="J2130">
        <f>INDEX('[1]Traitement outputs (2)'!$B$41:$Q$45,MATCH(70,'[1]Traitement outputs (2)'!$A$41:$A$45,0),MATCH(C2130,'[1]Traitement outputs (2)'!$B$40:$Q$40,0))</f>
        <v>254.15803075879367</v>
      </c>
      <c r="K2130">
        <f>I2130*$S$2</f>
        <v>-21342.138833337085</v>
      </c>
      <c r="L2130">
        <f>J2130*$S$2</f>
        <v>29515.067122381799</v>
      </c>
    </row>
    <row r="2131" spans="1:12" x14ac:dyDescent="0.35">
      <c r="A2131" s="1">
        <v>34788.708333333336</v>
      </c>
      <c r="B2131">
        <v>20.042200000000001</v>
      </c>
      <c r="C2131">
        <f>HLOOKUP(B2131,'[1]Traitement outputs'!$B$33:$Q$33,1,TRUE)</f>
        <v>20</v>
      </c>
      <c r="E2131" s="1">
        <v>34788.708333333336</v>
      </c>
      <c r="F2131">
        <v>20.481300000000001</v>
      </c>
      <c r="G2131">
        <f t="shared" si="33"/>
        <v>20</v>
      </c>
      <c r="I2131">
        <f>INDEX('[1]Traitement outputs (2)'!$B$34:$Q$38,MATCH(70,'[1]Traitement outputs (2)'!$A$34:$A$38,0),MATCH(C2131,'[1]Traitement outputs (2)'!$B$33:$Q$33,0))</f>
        <v>-183.77989640241771</v>
      </c>
      <c r="J2131">
        <f>INDEX('[1]Traitement outputs (2)'!$B$41:$Q$45,MATCH(70,'[1]Traitement outputs (2)'!$A$41:$A$45,0),MATCH(C2131,'[1]Traitement outputs (2)'!$B$40:$Q$40,0))</f>
        <v>254.15803075879367</v>
      </c>
      <c r="K2131">
        <f>I2131*$S$2</f>
        <v>-21342.138833337085</v>
      </c>
      <c r="L2131">
        <f>J2131*$S$2</f>
        <v>29515.067122381799</v>
      </c>
    </row>
    <row r="2132" spans="1:12" x14ac:dyDescent="0.35">
      <c r="A2132" s="1">
        <v>34788.75</v>
      </c>
      <c r="B2132">
        <v>20.081199999999999</v>
      </c>
      <c r="C2132">
        <f>HLOOKUP(B2132,'[1]Traitement outputs'!$B$33:$Q$33,1,TRUE)</f>
        <v>20</v>
      </c>
      <c r="E2132" s="1">
        <v>34788.75</v>
      </c>
      <c r="F2132">
        <v>20.520700000000001</v>
      </c>
      <c r="G2132">
        <f t="shared" si="33"/>
        <v>21</v>
      </c>
      <c r="I2132">
        <f>INDEX('[1]Traitement outputs (2)'!$B$34:$Q$38,MATCH(70,'[1]Traitement outputs (2)'!$A$34:$A$38,0),MATCH(C2132,'[1]Traitement outputs (2)'!$B$33:$Q$33,0))</f>
        <v>-183.77989640241771</v>
      </c>
      <c r="J2132">
        <f>INDEX('[1]Traitement outputs (2)'!$B$41:$Q$45,MATCH(70,'[1]Traitement outputs (2)'!$A$41:$A$45,0),MATCH(C2132,'[1]Traitement outputs (2)'!$B$40:$Q$40,0))</f>
        <v>254.15803075879367</v>
      </c>
      <c r="K2132">
        <f>I2132*$S$2</f>
        <v>-21342.138833337085</v>
      </c>
      <c r="L2132">
        <f>J2132*$S$2</f>
        <v>29515.067122381799</v>
      </c>
    </row>
    <row r="2133" spans="1:12" x14ac:dyDescent="0.35">
      <c r="A2133" s="1">
        <v>34788.791666666664</v>
      </c>
      <c r="B2133">
        <v>20.081299999999999</v>
      </c>
      <c r="C2133">
        <f>HLOOKUP(B2133,'[1]Traitement outputs'!$B$33:$Q$33,1,TRUE)</f>
        <v>20</v>
      </c>
      <c r="E2133" s="1">
        <v>34788.791666666664</v>
      </c>
      <c r="F2133">
        <v>20.553999999999998</v>
      </c>
      <c r="G2133">
        <f t="shared" si="33"/>
        <v>21</v>
      </c>
      <c r="I2133">
        <f>INDEX('[1]Traitement outputs (2)'!$B$34:$Q$38,MATCH(70,'[1]Traitement outputs (2)'!$A$34:$A$38,0),MATCH(C2133,'[1]Traitement outputs (2)'!$B$33:$Q$33,0))</f>
        <v>-183.77989640241771</v>
      </c>
      <c r="J2133">
        <f>INDEX('[1]Traitement outputs (2)'!$B$41:$Q$45,MATCH(70,'[1]Traitement outputs (2)'!$A$41:$A$45,0),MATCH(C2133,'[1]Traitement outputs (2)'!$B$40:$Q$40,0))</f>
        <v>254.15803075879367</v>
      </c>
      <c r="K2133">
        <f>I2133*$S$2</f>
        <v>-21342.138833337085</v>
      </c>
      <c r="L2133">
        <f>J2133*$S$2</f>
        <v>29515.067122381799</v>
      </c>
    </row>
    <row r="2134" spans="1:12" x14ac:dyDescent="0.35">
      <c r="A2134" s="1">
        <v>34788.833333333336</v>
      </c>
      <c r="B2134">
        <v>20.081</v>
      </c>
      <c r="C2134">
        <f>HLOOKUP(B2134,'[1]Traitement outputs'!$B$33:$Q$33,1,TRUE)</f>
        <v>20</v>
      </c>
      <c r="E2134" s="1">
        <v>34788.833333333336</v>
      </c>
      <c r="F2134">
        <v>20.5502</v>
      </c>
      <c r="G2134">
        <f t="shared" si="33"/>
        <v>21</v>
      </c>
      <c r="I2134">
        <f>INDEX('[1]Traitement outputs (2)'!$B$34:$Q$38,MATCH(70,'[1]Traitement outputs (2)'!$A$34:$A$38,0),MATCH(C2134,'[1]Traitement outputs (2)'!$B$33:$Q$33,0))</f>
        <v>-183.77989640241771</v>
      </c>
      <c r="J2134">
        <f>INDEX('[1]Traitement outputs (2)'!$B$41:$Q$45,MATCH(70,'[1]Traitement outputs (2)'!$A$41:$A$45,0),MATCH(C2134,'[1]Traitement outputs (2)'!$B$40:$Q$40,0))</f>
        <v>254.15803075879367</v>
      </c>
      <c r="K2134">
        <f>I2134*$S$2</f>
        <v>-21342.138833337085</v>
      </c>
      <c r="L2134">
        <f>J2134*$S$2</f>
        <v>29515.067122381799</v>
      </c>
    </row>
    <row r="2135" spans="1:12" x14ac:dyDescent="0.35">
      <c r="A2135" s="1">
        <v>34788.875</v>
      </c>
      <c r="B2135">
        <v>16.1829</v>
      </c>
      <c r="C2135">
        <f>HLOOKUP(B2135,'[1]Traitement outputs'!$B$33:$Q$33,1,TRUE)</f>
        <v>16</v>
      </c>
      <c r="E2135" s="1">
        <v>34788.875</v>
      </c>
      <c r="F2135">
        <v>26.074400000000001</v>
      </c>
      <c r="G2135">
        <f t="shared" si="33"/>
        <v>26</v>
      </c>
      <c r="I2135">
        <f>INDEX('[1]Traitement outputs (2)'!$B$34:$Q$38,MATCH(70,'[1]Traitement outputs (2)'!$A$34:$A$38,0),MATCH(C2135,'[1]Traitement outputs (2)'!$B$33:$Q$33,0))</f>
        <v>-87.65601603539298</v>
      </c>
      <c r="J2135">
        <f>INDEX('[1]Traitement outputs (2)'!$B$41:$Q$45,MATCH(70,'[1]Traitement outputs (2)'!$A$41:$A$45,0),MATCH(C2135,'[1]Traitement outputs (2)'!$B$40:$Q$40,0))</f>
        <v>158.03405896601754</v>
      </c>
      <c r="K2135">
        <f>I2135*$S$2</f>
        <v>-10179.387954970944</v>
      </c>
      <c r="L2135">
        <f>J2135*$S$2</f>
        <v>18352.305626852856</v>
      </c>
    </row>
    <row r="2136" spans="1:12" x14ac:dyDescent="0.35">
      <c r="A2136" s="1">
        <v>34788.916666666664</v>
      </c>
      <c r="B2136">
        <v>16.081199999999999</v>
      </c>
      <c r="C2136">
        <f>HLOOKUP(B2136,'[1]Traitement outputs'!$B$33:$Q$33,1,TRUE)</f>
        <v>16</v>
      </c>
      <c r="E2136" s="1">
        <v>34788.916666666664</v>
      </c>
      <c r="F2136">
        <v>25.3431</v>
      </c>
      <c r="G2136">
        <f t="shared" si="33"/>
        <v>25</v>
      </c>
      <c r="I2136">
        <f>INDEX('[1]Traitement outputs (2)'!$B$34:$Q$38,MATCH(70,'[1]Traitement outputs (2)'!$A$34:$A$38,0),MATCH(C2136,'[1]Traitement outputs (2)'!$B$33:$Q$33,0))</f>
        <v>-87.65601603539298</v>
      </c>
      <c r="J2136">
        <f>INDEX('[1]Traitement outputs (2)'!$B$41:$Q$45,MATCH(70,'[1]Traitement outputs (2)'!$A$41:$A$45,0),MATCH(C2136,'[1]Traitement outputs (2)'!$B$40:$Q$40,0))</f>
        <v>158.03405896601754</v>
      </c>
      <c r="K2136">
        <f>I2136*$S$2</f>
        <v>-10179.387954970944</v>
      </c>
      <c r="L2136">
        <f>J2136*$S$2</f>
        <v>18352.305626852856</v>
      </c>
    </row>
    <row r="2137" spans="1:12" x14ac:dyDescent="0.35">
      <c r="A2137" s="1">
        <v>34788.958333333336</v>
      </c>
      <c r="B2137">
        <v>16.079999999999998</v>
      </c>
      <c r="C2137">
        <f>HLOOKUP(B2137,'[1]Traitement outputs'!$B$33:$Q$33,1,TRUE)</f>
        <v>16</v>
      </c>
      <c r="E2137" s="1">
        <v>34788.958333333336</v>
      </c>
      <c r="F2137">
        <v>24.086200000000002</v>
      </c>
      <c r="G2137">
        <f t="shared" si="33"/>
        <v>24</v>
      </c>
      <c r="I2137">
        <f>INDEX('[1]Traitement outputs (2)'!$B$34:$Q$38,MATCH(70,'[1]Traitement outputs (2)'!$A$34:$A$38,0),MATCH(C2137,'[1]Traitement outputs (2)'!$B$33:$Q$33,0))</f>
        <v>-87.65601603539298</v>
      </c>
      <c r="J2137">
        <f>INDEX('[1]Traitement outputs (2)'!$B$41:$Q$45,MATCH(70,'[1]Traitement outputs (2)'!$A$41:$A$45,0),MATCH(C2137,'[1]Traitement outputs (2)'!$B$40:$Q$40,0))</f>
        <v>158.03405896601754</v>
      </c>
      <c r="K2137">
        <f>I2137*$S$2</f>
        <v>-10179.387954970944</v>
      </c>
      <c r="L2137">
        <f>J2137*$S$2</f>
        <v>18352.305626852856</v>
      </c>
    </row>
    <row r="2138" spans="1:12" x14ac:dyDescent="0.35">
      <c r="A2138" s="1">
        <v>34789</v>
      </c>
      <c r="B2138">
        <v>16.079899999999999</v>
      </c>
      <c r="C2138">
        <f>HLOOKUP(B2138,'[1]Traitement outputs'!$B$33:$Q$33,1,TRUE)</f>
        <v>16</v>
      </c>
      <c r="E2138" s="1">
        <v>34789</v>
      </c>
      <c r="F2138">
        <v>23.022200000000002</v>
      </c>
      <c r="G2138">
        <f t="shared" si="33"/>
        <v>23</v>
      </c>
      <c r="I2138">
        <f>INDEX('[1]Traitement outputs (2)'!$B$34:$Q$38,MATCH(70,'[1]Traitement outputs (2)'!$A$34:$A$38,0),MATCH(C2138,'[1]Traitement outputs (2)'!$B$33:$Q$33,0))</f>
        <v>-87.65601603539298</v>
      </c>
      <c r="J2138">
        <f>INDEX('[1]Traitement outputs (2)'!$B$41:$Q$45,MATCH(70,'[1]Traitement outputs (2)'!$A$41:$A$45,0),MATCH(C2138,'[1]Traitement outputs (2)'!$B$40:$Q$40,0))</f>
        <v>158.03405896601754</v>
      </c>
      <c r="K2138">
        <f>I2138*$S$2</f>
        <v>-10179.387954970944</v>
      </c>
      <c r="L2138">
        <f>J2138*$S$2</f>
        <v>18352.305626852856</v>
      </c>
    </row>
    <row r="2139" spans="1:12" x14ac:dyDescent="0.35">
      <c r="A2139" s="1">
        <v>34789.041666666664</v>
      </c>
      <c r="B2139">
        <v>16.079699999999999</v>
      </c>
      <c r="C2139">
        <f>HLOOKUP(B2139,'[1]Traitement outputs'!$B$33:$Q$33,1,TRUE)</f>
        <v>16</v>
      </c>
      <c r="E2139" s="1">
        <v>34789.041666666664</v>
      </c>
      <c r="F2139">
        <v>22.064599999999999</v>
      </c>
      <c r="G2139">
        <f t="shared" si="33"/>
        <v>22</v>
      </c>
      <c r="I2139">
        <f>INDEX('[1]Traitement outputs (2)'!$B$34:$Q$38,MATCH(70,'[1]Traitement outputs (2)'!$A$34:$A$38,0),MATCH(C2139,'[1]Traitement outputs (2)'!$B$33:$Q$33,0))</f>
        <v>-87.65601603539298</v>
      </c>
      <c r="J2139">
        <f>INDEX('[1]Traitement outputs (2)'!$B$41:$Q$45,MATCH(70,'[1]Traitement outputs (2)'!$A$41:$A$45,0),MATCH(C2139,'[1]Traitement outputs (2)'!$B$40:$Q$40,0))</f>
        <v>158.03405896601754</v>
      </c>
      <c r="K2139">
        <f>I2139*$S$2</f>
        <v>-10179.387954970944</v>
      </c>
      <c r="L2139">
        <f>J2139*$S$2</f>
        <v>18352.305626852856</v>
      </c>
    </row>
    <row r="2140" spans="1:12" x14ac:dyDescent="0.35">
      <c r="A2140" s="1">
        <v>34789.083333333336</v>
      </c>
      <c r="B2140">
        <v>16.079599999999999</v>
      </c>
      <c r="C2140">
        <f>HLOOKUP(B2140,'[1]Traitement outputs'!$B$33:$Q$33,1,TRUE)</f>
        <v>16</v>
      </c>
      <c r="E2140" s="1">
        <v>34789.083333333336</v>
      </c>
      <c r="F2140">
        <v>21.209800000000001</v>
      </c>
      <c r="G2140">
        <f t="shared" si="33"/>
        <v>21</v>
      </c>
      <c r="I2140">
        <f>INDEX('[1]Traitement outputs (2)'!$B$34:$Q$38,MATCH(70,'[1]Traitement outputs (2)'!$A$34:$A$38,0),MATCH(C2140,'[1]Traitement outputs (2)'!$B$33:$Q$33,0))</f>
        <v>-87.65601603539298</v>
      </c>
      <c r="J2140">
        <f>INDEX('[1]Traitement outputs (2)'!$B$41:$Q$45,MATCH(70,'[1]Traitement outputs (2)'!$A$41:$A$45,0),MATCH(C2140,'[1]Traitement outputs (2)'!$B$40:$Q$40,0))</f>
        <v>158.03405896601754</v>
      </c>
      <c r="K2140">
        <f>I2140*$S$2</f>
        <v>-10179.387954970944</v>
      </c>
      <c r="L2140">
        <f>J2140*$S$2</f>
        <v>18352.305626852856</v>
      </c>
    </row>
    <row r="2141" spans="1:12" x14ac:dyDescent="0.35">
      <c r="A2141" s="1">
        <v>34789.125</v>
      </c>
      <c r="B2141">
        <v>16.079599999999999</v>
      </c>
      <c r="C2141">
        <f>HLOOKUP(B2141,'[1]Traitement outputs'!$B$33:$Q$33,1,TRUE)</f>
        <v>16</v>
      </c>
      <c r="E2141" s="1">
        <v>34789.125</v>
      </c>
      <c r="F2141">
        <v>20.582000000000001</v>
      </c>
      <c r="G2141">
        <f t="shared" si="33"/>
        <v>21</v>
      </c>
      <c r="I2141">
        <f>INDEX('[1]Traitement outputs (2)'!$B$34:$Q$38,MATCH(70,'[1]Traitement outputs (2)'!$A$34:$A$38,0),MATCH(C2141,'[1]Traitement outputs (2)'!$B$33:$Q$33,0))</f>
        <v>-87.65601603539298</v>
      </c>
      <c r="J2141">
        <f>INDEX('[1]Traitement outputs (2)'!$B$41:$Q$45,MATCH(70,'[1]Traitement outputs (2)'!$A$41:$A$45,0),MATCH(C2141,'[1]Traitement outputs (2)'!$B$40:$Q$40,0))</f>
        <v>158.03405896601754</v>
      </c>
      <c r="K2141">
        <f>I2141*$S$2</f>
        <v>-10179.387954970944</v>
      </c>
      <c r="L2141">
        <f>J2141*$S$2</f>
        <v>18352.305626852856</v>
      </c>
    </row>
    <row r="2142" spans="1:12" x14ac:dyDescent="0.35">
      <c r="A2142" s="1">
        <v>34789.166666666664</v>
      </c>
      <c r="B2142">
        <v>16.079599999999999</v>
      </c>
      <c r="C2142">
        <f>HLOOKUP(B2142,'[1]Traitement outputs'!$B$33:$Q$33,1,TRUE)</f>
        <v>16</v>
      </c>
      <c r="E2142" s="1">
        <v>34789.166666666664</v>
      </c>
      <c r="F2142">
        <v>20.029299999999999</v>
      </c>
      <c r="G2142">
        <f t="shared" si="33"/>
        <v>20</v>
      </c>
      <c r="I2142">
        <f>INDEX('[1]Traitement outputs (2)'!$B$34:$Q$38,MATCH(70,'[1]Traitement outputs (2)'!$A$34:$A$38,0),MATCH(C2142,'[1]Traitement outputs (2)'!$B$33:$Q$33,0))</f>
        <v>-87.65601603539298</v>
      </c>
      <c r="J2142">
        <f>INDEX('[1]Traitement outputs (2)'!$B$41:$Q$45,MATCH(70,'[1]Traitement outputs (2)'!$A$41:$A$45,0),MATCH(C2142,'[1]Traitement outputs (2)'!$B$40:$Q$40,0))</f>
        <v>158.03405896601754</v>
      </c>
      <c r="K2142">
        <f>I2142*$S$2</f>
        <v>-10179.387954970944</v>
      </c>
      <c r="L2142">
        <f>J2142*$S$2</f>
        <v>18352.305626852856</v>
      </c>
    </row>
    <row r="2143" spans="1:12" x14ac:dyDescent="0.35">
      <c r="A2143" s="1">
        <v>34789.208333333336</v>
      </c>
      <c r="B2143">
        <v>20.033999999999999</v>
      </c>
      <c r="C2143">
        <f>HLOOKUP(B2143,'[1]Traitement outputs'!$B$33:$Q$33,1,TRUE)</f>
        <v>20</v>
      </c>
      <c r="E2143" s="1">
        <v>34789.208333333336</v>
      </c>
      <c r="F2143">
        <v>15.118</v>
      </c>
      <c r="G2143">
        <f t="shared" si="33"/>
        <v>15</v>
      </c>
      <c r="I2143">
        <f>INDEX('[1]Traitement outputs (2)'!$B$34:$Q$38,MATCH(70,'[1]Traitement outputs (2)'!$A$34:$A$38,0),MATCH(C2143,'[1]Traitement outputs (2)'!$B$33:$Q$33,0))</f>
        <v>-183.77989640241771</v>
      </c>
      <c r="J2143">
        <f>INDEX('[1]Traitement outputs (2)'!$B$41:$Q$45,MATCH(70,'[1]Traitement outputs (2)'!$A$41:$A$45,0),MATCH(C2143,'[1]Traitement outputs (2)'!$B$40:$Q$40,0))</f>
        <v>254.15803075879367</v>
      </c>
      <c r="K2143">
        <f>I2143*$S$2</f>
        <v>-21342.138833337085</v>
      </c>
      <c r="L2143">
        <f>J2143*$S$2</f>
        <v>29515.067122381799</v>
      </c>
    </row>
    <row r="2144" spans="1:12" x14ac:dyDescent="0.35">
      <c r="A2144" s="1">
        <v>34789.25</v>
      </c>
      <c r="B2144">
        <v>20.084900000000001</v>
      </c>
      <c r="C2144">
        <f>HLOOKUP(B2144,'[1]Traitement outputs'!$B$33:$Q$33,1,TRUE)</f>
        <v>20</v>
      </c>
      <c r="E2144" s="1">
        <v>34789.25</v>
      </c>
      <c r="F2144">
        <v>14.9239</v>
      </c>
      <c r="G2144">
        <f t="shared" si="33"/>
        <v>15</v>
      </c>
      <c r="I2144">
        <f>INDEX('[1]Traitement outputs (2)'!$B$34:$Q$38,MATCH(70,'[1]Traitement outputs (2)'!$A$34:$A$38,0),MATCH(C2144,'[1]Traitement outputs (2)'!$B$33:$Q$33,0))</f>
        <v>-183.77989640241771</v>
      </c>
      <c r="J2144">
        <f>INDEX('[1]Traitement outputs (2)'!$B$41:$Q$45,MATCH(70,'[1]Traitement outputs (2)'!$A$41:$A$45,0),MATCH(C2144,'[1]Traitement outputs (2)'!$B$40:$Q$40,0))</f>
        <v>254.15803075879367</v>
      </c>
      <c r="K2144">
        <f>I2144*$S$2</f>
        <v>-21342.138833337085</v>
      </c>
      <c r="L2144">
        <f>J2144*$S$2</f>
        <v>29515.067122381799</v>
      </c>
    </row>
    <row r="2145" spans="1:12" x14ac:dyDescent="0.35">
      <c r="A2145" s="1">
        <v>34789.291666666664</v>
      </c>
      <c r="B2145">
        <v>20.143000000000001</v>
      </c>
      <c r="C2145">
        <f>HLOOKUP(B2145,'[1]Traitement outputs'!$B$33:$Q$33,1,TRUE)</f>
        <v>20</v>
      </c>
      <c r="E2145" s="1">
        <v>34789.291666666664</v>
      </c>
      <c r="F2145">
        <v>14.9253</v>
      </c>
      <c r="G2145">
        <f t="shared" si="33"/>
        <v>15</v>
      </c>
      <c r="I2145">
        <f>INDEX('[1]Traitement outputs (2)'!$B$34:$Q$38,MATCH(70,'[1]Traitement outputs (2)'!$A$34:$A$38,0),MATCH(C2145,'[1]Traitement outputs (2)'!$B$33:$Q$33,0))</f>
        <v>-183.77989640241771</v>
      </c>
      <c r="J2145">
        <f>INDEX('[1]Traitement outputs (2)'!$B$41:$Q$45,MATCH(70,'[1]Traitement outputs (2)'!$A$41:$A$45,0),MATCH(C2145,'[1]Traitement outputs (2)'!$B$40:$Q$40,0))</f>
        <v>254.15803075879367</v>
      </c>
      <c r="K2145">
        <f>I2145*$S$2</f>
        <v>-21342.138833337085</v>
      </c>
      <c r="L2145">
        <f>J2145*$S$2</f>
        <v>29515.067122381799</v>
      </c>
    </row>
    <row r="2146" spans="1:12" x14ac:dyDescent="0.35">
      <c r="A2146" s="1">
        <v>34789.333333333336</v>
      </c>
      <c r="B2146">
        <v>21.574400000000001</v>
      </c>
      <c r="C2146">
        <f>HLOOKUP(B2146,'[1]Traitement outputs'!$B$33:$Q$33,1,TRUE)</f>
        <v>20</v>
      </c>
      <c r="E2146" s="1">
        <v>34789.333333333336</v>
      </c>
      <c r="F2146">
        <v>14.635400000000001</v>
      </c>
      <c r="G2146">
        <f t="shared" si="33"/>
        <v>15</v>
      </c>
      <c r="I2146">
        <f>INDEX('[1]Traitement outputs (2)'!$B$34:$Q$38,MATCH(70,'[1]Traitement outputs (2)'!$A$34:$A$38,0),MATCH(C2146,'[1]Traitement outputs (2)'!$B$33:$Q$33,0))</f>
        <v>-183.77989640241771</v>
      </c>
      <c r="J2146">
        <f>INDEX('[1]Traitement outputs (2)'!$B$41:$Q$45,MATCH(70,'[1]Traitement outputs (2)'!$A$41:$A$45,0),MATCH(C2146,'[1]Traitement outputs (2)'!$B$40:$Q$40,0))</f>
        <v>254.15803075879367</v>
      </c>
      <c r="K2146">
        <f>I2146*$S$2</f>
        <v>-21342.138833337085</v>
      </c>
      <c r="L2146">
        <f>J2146*$S$2</f>
        <v>29515.067122381799</v>
      </c>
    </row>
    <row r="2147" spans="1:12" x14ac:dyDescent="0.35">
      <c r="A2147" s="1">
        <v>34789.375</v>
      </c>
      <c r="B2147">
        <v>21.617999999999999</v>
      </c>
      <c r="C2147">
        <f>HLOOKUP(B2147,'[1]Traitement outputs'!$B$33:$Q$33,1,TRUE)</f>
        <v>20</v>
      </c>
      <c r="E2147" s="1">
        <v>34789.375</v>
      </c>
      <c r="F2147">
        <v>15.656499999999999</v>
      </c>
      <c r="G2147">
        <f t="shared" si="33"/>
        <v>16</v>
      </c>
      <c r="I2147">
        <f>INDEX('[1]Traitement outputs (2)'!$B$34:$Q$38,MATCH(70,'[1]Traitement outputs (2)'!$A$34:$A$38,0),MATCH(C2147,'[1]Traitement outputs (2)'!$B$33:$Q$33,0))</f>
        <v>-183.77989640241771</v>
      </c>
      <c r="J2147">
        <f>INDEX('[1]Traitement outputs (2)'!$B$41:$Q$45,MATCH(70,'[1]Traitement outputs (2)'!$A$41:$A$45,0),MATCH(C2147,'[1]Traitement outputs (2)'!$B$40:$Q$40,0))</f>
        <v>254.15803075879367</v>
      </c>
      <c r="K2147">
        <f>I2147*$S$2</f>
        <v>-21342.138833337085</v>
      </c>
      <c r="L2147">
        <f>J2147*$S$2</f>
        <v>29515.067122381799</v>
      </c>
    </row>
    <row r="2148" spans="1:12" x14ac:dyDescent="0.35">
      <c r="A2148" s="1">
        <v>34789.416666666664</v>
      </c>
      <c r="B2148">
        <v>21.6614</v>
      </c>
      <c r="C2148">
        <f>HLOOKUP(B2148,'[1]Traitement outputs'!$B$33:$Q$33,1,TRUE)</f>
        <v>20</v>
      </c>
      <c r="E2148" s="1">
        <v>34789.416666666664</v>
      </c>
      <c r="F2148">
        <v>16.818100000000001</v>
      </c>
      <c r="G2148">
        <f t="shared" si="33"/>
        <v>17</v>
      </c>
      <c r="I2148">
        <f>INDEX('[1]Traitement outputs (2)'!$B$34:$Q$38,MATCH(70,'[1]Traitement outputs (2)'!$A$34:$A$38,0),MATCH(C2148,'[1]Traitement outputs (2)'!$B$33:$Q$33,0))</f>
        <v>-183.77989640241771</v>
      </c>
      <c r="J2148">
        <f>INDEX('[1]Traitement outputs (2)'!$B$41:$Q$45,MATCH(70,'[1]Traitement outputs (2)'!$A$41:$A$45,0),MATCH(C2148,'[1]Traitement outputs (2)'!$B$40:$Q$40,0))</f>
        <v>254.15803075879367</v>
      </c>
      <c r="K2148">
        <f>I2148*$S$2</f>
        <v>-21342.138833337085</v>
      </c>
      <c r="L2148">
        <f>J2148*$S$2</f>
        <v>29515.067122381799</v>
      </c>
    </row>
    <row r="2149" spans="1:12" x14ac:dyDescent="0.35">
      <c r="A2149" s="1">
        <v>34789.458333333336</v>
      </c>
      <c r="B2149">
        <v>22.5566</v>
      </c>
      <c r="C2149">
        <f>HLOOKUP(B2149,'[1]Traitement outputs'!$B$33:$Q$33,1,TRUE)</f>
        <v>22</v>
      </c>
      <c r="E2149" s="1">
        <v>34789.458333333336</v>
      </c>
      <c r="F2149">
        <v>17.648800000000001</v>
      </c>
      <c r="G2149">
        <f t="shared" si="33"/>
        <v>18</v>
      </c>
      <c r="I2149">
        <f>INDEX('[1]Traitement outputs (2)'!$B$34:$Q$38,MATCH(70,'[1]Traitement outputs (2)'!$A$34:$A$38,0),MATCH(C2149,'[1]Traitement outputs (2)'!$B$33:$Q$33,0))</f>
        <v>-237.95145474030227</v>
      </c>
      <c r="J2149">
        <f>INDEX('[1]Traitement outputs (2)'!$B$41:$Q$45,MATCH(70,'[1]Traitement outputs (2)'!$A$41:$A$45,0),MATCH(C2149,'[1]Traitement outputs (2)'!$B$40:$Q$40,0))</f>
        <v>308.329590329962</v>
      </c>
      <c r="K2149">
        <f>I2149*$S$2</f>
        <v>-27633.016897245612</v>
      </c>
      <c r="L2149">
        <f>J2149*$S$2</f>
        <v>35805.94532951009</v>
      </c>
    </row>
    <row r="2150" spans="1:12" x14ac:dyDescent="0.35">
      <c r="A2150" s="1">
        <v>34789.5</v>
      </c>
      <c r="B2150">
        <v>21.9693</v>
      </c>
      <c r="C2150">
        <f>HLOOKUP(B2150,'[1]Traitement outputs'!$B$33:$Q$33,1,TRUE)</f>
        <v>20</v>
      </c>
      <c r="E2150" s="1">
        <v>34789.5</v>
      </c>
      <c r="F2150">
        <v>19.4011</v>
      </c>
      <c r="G2150">
        <f t="shared" si="33"/>
        <v>19</v>
      </c>
      <c r="I2150">
        <f>INDEX('[1]Traitement outputs (2)'!$B$34:$Q$38,MATCH(70,'[1]Traitement outputs (2)'!$A$34:$A$38,0),MATCH(C2150,'[1]Traitement outputs (2)'!$B$33:$Q$33,0))</f>
        <v>-183.77989640241771</v>
      </c>
      <c r="J2150">
        <f>INDEX('[1]Traitement outputs (2)'!$B$41:$Q$45,MATCH(70,'[1]Traitement outputs (2)'!$A$41:$A$45,0),MATCH(C2150,'[1]Traitement outputs (2)'!$B$40:$Q$40,0))</f>
        <v>254.15803075879367</v>
      </c>
      <c r="K2150">
        <f>I2150*$S$2</f>
        <v>-21342.138833337085</v>
      </c>
      <c r="L2150">
        <f>J2150*$S$2</f>
        <v>29515.067122381799</v>
      </c>
    </row>
    <row r="2151" spans="1:12" x14ac:dyDescent="0.35">
      <c r="A2151" s="1">
        <v>34789.541666666664</v>
      </c>
      <c r="B2151">
        <v>20.8093</v>
      </c>
      <c r="C2151">
        <f>HLOOKUP(B2151,'[1]Traitement outputs'!$B$33:$Q$33,1,TRUE)</f>
        <v>20</v>
      </c>
      <c r="E2151" s="1">
        <v>34789.541666666664</v>
      </c>
      <c r="F2151">
        <v>21.048200000000001</v>
      </c>
      <c r="G2151">
        <f t="shared" si="33"/>
        <v>21</v>
      </c>
      <c r="I2151">
        <f>INDEX('[1]Traitement outputs (2)'!$B$34:$Q$38,MATCH(70,'[1]Traitement outputs (2)'!$A$34:$A$38,0),MATCH(C2151,'[1]Traitement outputs (2)'!$B$33:$Q$33,0))</f>
        <v>-183.77989640241771</v>
      </c>
      <c r="J2151">
        <f>INDEX('[1]Traitement outputs (2)'!$B$41:$Q$45,MATCH(70,'[1]Traitement outputs (2)'!$A$41:$A$45,0),MATCH(C2151,'[1]Traitement outputs (2)'!$B$40:$Q$40,0))</f>
        <v>254.15803075879367</v>
      </c>
      <c r="K2151">
        <f>I2151*$S$2</f>
        <v>-21342.138833337085</v>
      </c>
      <c r="L2151">
        <f>J2151*$S$2</f>
        <v>29515.067122381799</v>
      </c>
    </row>
    <row r="2152" spans="1:12" x14ac:dyDescent="0.35">
      <c r="A2152" s="1">
        <v>34789.583333333336</v>
      </c>
      <c r="B2152">
        <v>20.015699999999999</v>
      </c>
      <c r="C2152">
        <f>HLOOKUP(B2152,'[1]Traitement outputs'!$B$33:$Q$33,1,TRUE)</f>
        <v>20</v>
      </c>
      <c r="E2152" s="1">
        <v>34789.583333333336</v>
      </c>
      <c r="F2152">
        <v>21.398900000000001</v>
      </c>
      <c r="G2152">
        <f t="shared" si="33"/>
        <v>21</v>
      </c>
      <c r="I2152">
        <f>INDEX('[1]Traitement outputs (2)'!$B$34:$Q$38,MATCH(70,'[1]Traitement outputs (2)'!$A$34:$A$38,0),MATCH(C2152,'[1]Traitement outputs (2)'!$B$33:$Q$33,0))</f>
        <v>-183.77989640241771</v>
      </c>
      <c r="J2152">
        <f>INDEX('[1]Traitement outputs (2)'!$B$41:$Q$45,MATCH(70,'[1]Traitement outputs (2)'!$A$41:$A$45,0),MATCH(C2152,'[1]Traitement outputs (2)'!$B$40:$Q$40,0))</f>
        <v>254.15803075879367</v>
      </c>
      <c r="K2152">
        <f>I2152*$S$2</f>
        <v>-21342.138833337085</v>
      </c>
      <c r="L2152">
        <f>J2152*$S$2</f>
        <v>29515.067122381799</v>
      </c>
    </row>
    <row r="2153" spans="1:12" x14ac:dyDescent="0.35">
      <c r="A2153" s="1">
        <v>34789.625</v>
      </c>
      <c r="B2153">
        <v>20</v>
      </c>
      <c r="C2153">
        <f>HLOOKUP(B2153,'[1]Traitement outputs'!$B$33:$Q$33,1,TRUE)</f>
        <v>20</v>
      </c>
      <c r="E2153" s="1">
        <v>34789.625</v>
      </c>
      <c r="F2153">
        <v>20.9221</v>
      </c>
      <c r="G2153">
        <f t="shared" si="33"/>
        <v>21</v>
      </c>
      <c r="I2153">
        <f>INDEX('[1]Traitement outputs (2)'!$B$34:$Q$38,MATCH(70,'[1]Traitement outputs (2)'!$A$34:$A$38,0),MATCH(C2153,'[1]Traitement outputs (2)'!$B$33:$Q$33,0))</f>
        <v>-183.77989640241771</v>
      </c>
      <c r="J2153">
        <f>INDEX('[1]Traitement outputs (2)'!$B$41:$Q$45,MATCH(70,'[1]Traitement outputs (2)'!$A$41:$A$45,0),MATCH(C2153,'[1]Traitement outputs (2)'!$B$40:$Q$40,0))</f>
        <v>254.15803075879367</v>
      </c>
      <c r="K2153">
        <f>I2153*$S$2</f>
        <v>-21342.138833337085</v>
      </c>
      <c r="L2153">
        <f>J2153*$S$2</f>
        <v>29515.067122381799</v>
      </c>
    </row>
    <row r="2154" spans="1:12" x14ac:dyDescent="0.35">
      <c r="A2154" s="1">
        <v>34789.666666666664</v>
      </c>
      <c r="B2154">
        <v>20.0002</v>
      </c>
      <c r="C2154">
        <f>HLOOKUP(B2154,'[1]Traitement outputs'!$B$33:$Q$33,1,TRUE)</f>
        <v>20</v>
      </c>
      <c r="E2154" s="1">
        <v>34789.666666666664</v>
      </c>
      <c r="F2154">
        <v>20.683</v>
      </c>
      <c r="G2154">
        <f t="shared" si="33"/>
        <v>21</v>
      </c>
      <c r="I2154">
        <f>INDEX('[1]Traitement outputs (2)'!$B$34:$Q$38,MATCH(70,'[1]Traitement outputs (2)'!$A$34:$A$38,0),MATCH(C2154,'[1]Traitement outputs (2)'!$B$33:$Q$33,0))</f>
        <v>-183.77989640241771</v>
      </c>
      <c r="J2154">
        <f>INDEX('[1]Traitement outputs (2)'!$B$41:$Q$45,MATCH(70,'[1]Traitement outputs (2)'!$A$41:$A$45,0),MATCH(C2154,'[1]Traitement outputs (2)'!$B$40:$Q$40,0))</f>
        <v>254.15803075879367</v>
      </c>
      <c r="K2154">
        <f>I2154*$S$2</f>
        <v>-21342.138833337085</v>
      </c>
      <c r="L2154">
        <f>J2154*$S$2</f>
        <v>29515.067122381799</v>
      </c>
    </row>
    <row r="2155" spans="1:12" x14ac:dyDescent="0.35">
      <c r="A2155" s="1">
        <v>34789.708333333336</v>
      </c>
      <c r="B2155">
        <v>20.0002</v>
      </c>
      <c r="C2155">
        <f>HLOOKUP(B2155,'[1]Traitement outputs'!$B$33:$Q$33,1,TRUE)</f>
        <v>20</v>
      </c>
      <c r="E2155" s="1">
        <v>34789.708333333336</v>
      </c>
      <c r="F2155">
        <v>20.212900000000001</v>
      </c>
      <c r="G2155">
        <f t="shared" si="33"/>
        <v>20</v>
      </c>
      <c r="I2155">
        <f>INDEX('[1]Traitement outputs (2)'!$B$34:$Q$38,MATCH(70,'[1]Traitement outputs (2)'!$A$34:$A$38,0),MATCH(C2155,'[1]Traitement outputs (2)'!$B$33:$Q$33,0))</f>
        <v>-183.77989640241771</v>
      </c>
      <c r="J2155">
        <f>INDEX('[1]Traitement outputs (2)'!$B$41:$Q$45,MATCH(70,'[1]Traitement outputs (2)'!$A$41:$A$45,0),MATCH(C2155,'[1]Traitement outputs (2)'!$B$40:$Q$40,0))</f>
        <v>254.15803075879367</v>
      </c>
      <c r="K2155">
        <f>I2155*$S$2</f>
        <v>-21342.138833337085</v>
      </c>
      <c r="L2155">
        <f>J2155*$S$2</f>
        <v>29515.067122381799</v>
      </c>
    </row>
    <row r="2156" spans="1:12" x14ac:dyDescent="0.35">
      <c r="A2156" s="1">
        <v>34789.75</v>
      </c>
      <c r="B2156">
        <v>20.0001</v>
      </c>
      <c r="C2156">
        <f>HLOOKUP(B2156,'[1]Traitement outputs'!$B$33:$Q$33,1,TRUE)</f>
        <v>20</v>
      </c>
      <c r="E2156" s="1">
        <v>34789.75</v>
      </c>
      <c r="F2156">
        <v>19.540400000000002</v>
      </c>
      <c r="G2156">
        <f t="shared" si="33"/>
        <v>20</v>
      </c>
      <c r="I2156">
        <f>INDEX('[1]Traitement outputs (2)'!$B$34:$Q$38,MATCH(70,'[1]Traitement outputs (2)'!$A$34:$A$38,0),MATCH(C2156,'[1]Traitement outputs (2)'!$B$33:$Q$33,0))</f>
        <v>-183.77989640241771</v>
      </c>
      <c r="J2156">
        <f>INDEX('[1]Traitement outputs (2)'!$B$41:$Q$45,MATCH(70,'[1]Traitement outputs (2)'!$A$41:$A$45,0),MATCH(C2156,'[1]Traitement outputs (2)'!$B$40:$Q$40,0))</f>
        <v>254.15803075879367</v>
      </c>
      <c r="K2156">
        <f>I2156*$S$2</f>
        <v>-21342.138833337085</v>
      </c>
      <c r="L2156">
        <f>J2156*$S$2</f>
        <v>29515.067122381799</v>
      </c>
    </row>
    <row r="2157" spans="1:12" x14ac:dyDescent="0.35">
      <c r="A2157" s="1">
        <v>34789.791666666664</v>
      </c>
      <c r="B2157">
        <v>20.0001</v>
      </c>
      <c r="C2157">
        <f>HLOOKUP(B2157,'[1]Traitement outputs'!$B$33:$Q$33,1,TRUE)</f>
        <v>20</v>
      </c>
      <c r="E2157" s="1">
        <v>34789.791666666664</v>
      </c>
      <c r="F2157">
        <v>19.052099999999999</v>
      </c>
      <c r="G2157">
        <f t="shared" si="33"/>
        <v>19</v>
      </c>
      <c r="I2157">
        <f>INDEX('[1]Traitement outputs (2)'!$B$34:$Q$38,MATCH(70,'[1]Traitement outputs (2)'!$A$34:$A$38,0),MATCH(C2157,'[1]Traitement outputs (2)'!$B$33:$Q$33,0))</f>
        <v>-183.77989640241771</v>
      </c>
      <c r="J2157">
        <f>INDEX('[1]Traitement outputs (2)'!$B$41:$Q$45,MATCH(70,'[1]Traitement outputs (2)'!$A$41:$A$45,0),MATCH(C2157,'[1]Traitement outputs (2)'!$B$40:$Q$40,0))</f>
        <v>254.15803075879367</v>
      </c>
      <c r="K2157">
        <f>I2157*$S$2</f>
        <v>-21342.138833337085</v>
      </c>
      <c r="L2157">
        <f>J2157*$S$2</f>
        <v>29515.067122381799</v>
      </c>
    </row>
    <row r="2158" spans="1:12" x14ac:dyDescent="0.35">
      <c r="A2158" s="1">
        <v>34789.833333333336</v>
      </c>
      <c r="B2158">
        <v>20.0001</v>
      </c>
      <c r="C2158">
        <f>HLOOKUP(B2158,'[1]Traitement outputs'!$B$33:$Q$33,1,TRUE)</f>
        <v>20</v>
      </c>
      <c r="E2158" s="1">
        <v>34789.833333333336</v>
      </c>
      <c r="F2158">
        <v>18.742100000000001</v>
      </c>
      <c r="G2158">
        <f t="shared" si="33"/>
        <v>19</v>
      </c>
      <c r="I2158">
        <f>INDEX('[1]Traitement outputs (2)'!$B$34:$Q$38,MATCH(70,'[1]Traitement outputs (2)'!$A$34:$A$38,0),MATCH(C2158,'[1]Traitement outputs (2)'!$B$33:$Q$33,0))</f>
        <v>-183.77989640241771</v>
      </c>
      <c r="J2158">
        <f>INDEX('[1]Traitement outputs (2)'!$B$41:$Q$45,MATCH(70,'[1]Traitement outputs (2)'!$A$41:$A$45,0),MATCH(C2158,'[1]Traitement outputs (2)'!$B$40:$Q$40,0))</f>
        <v>254.15803075879367</v>
      </c>
      <c r="K2158">
        <f>I2158*$S$2</f>
        <v>-21342.138833337085</v>
      </c>
      <c r="L2158">
        <f>J2158*$S$2</f>
        <v>29515.067122381799</v>
      </c>
    </row>
    <row r="2159" spans="1:12" x14ac:dyDescent="0.35">
      <c r="A2159" s="1">
        <v>34789.875</v>
      </c>
      <c r="B2159">
        <v>16.090900000000001</v>
      </c>
      <c r="C2159">
        <f>HLOOKUP(B2159,'[1]Traitement outputs'!$B$33:$Q$33,1,TRUE)</f>
        <v>16</v>
      </c>
      <c r="E2159" s="1">
        <v>34789.875</v>
      </c>
      <c r="F2159">
        <v>23.018799999999999</v>
      </c>
      <c r="G2159">
        <f t="shared" si="33"/>
        <v>23</v>
      </c>
      <c r="I2159">
        <f>INDEX('[1]Traitement outputs (2)'!$B$34:$Q$38,MATCH(70,'[1]Traitement outputs (2)'!$A$34:$A$38,0),MATCH(C2159,'[1]Traitement outputs (2)'!$B$33:$Q$33,0))</f>
        <v>-87.65601603539298</v>
      </c>
      <c r="J2159">
        <f>INDEX('[1]Traitement outputs (2)'!$B$41:$Q$45,MATCH(70,'[1]Traitement outputs (2)'!$A$41:$A$45,0),MATCH(C2159,'[1]Traitement outputs (2)'!$B$40:$Q$40,0))</f>
        <v>158.03405896601754</v>
      </c>
      <c r="K2159">
        <f>I2159*$S$2</f>
        <v>-10179.387954970944</v>
      </c>
      <c r="L2159">
        <f>J2159*$S$2</f>
        <v>18352.305626852856</v>
      </c>
    </row>
    <row r="2160" spans="1:12" x14ac:dyDescent="0.35">
      <c r="A2160" s="1">
        <v>34789.916666666664</v>
      </c>
      <c r="B2160">
        <v>16.001100000000001</v>
      </c>
      <c r="C2160">
        <f>HLOOKUP(B2160,'[1]Traitement outputs'!$B$33:$Q$33,1,TRUE)</f>
        <v>16</v>
      </c>
      <c r="E2160" s="1">
        <v>34789.916666666664</v>
      </c>
      <c r="F2160">
        <v>22.216899999999999</v>
      </c>
      <c r="G2160">
        <f t="shared" si="33"/>
        <v>22</v>
      </c>
      <c r="I2160">
        <f>INDEX('[1]Traitement outputs (2)'!$B$34:$Q$38,MATCH(70,'[1]Traitement outputs (2)'!$A$34:$A$38,0),MATCH(C2160,'[1]Traitement outputs (2)'!$B$33:$Q$33,0))</f>
        <v>-87.65601603539298</v>
      </c>
      <c r="J2160">
        <f>INDEX('[1]Traitement outputs (2)'!$B$41:$Q$45,MATCH(70,'[1]Traitement outputs (2)'!$A$41:$A$45,0),MATCH(C2160,'[1]Traitement outputs (2)'!$B$40:$Q$40,0))</f>
        <v>158.03405896601754</v>
      </c>
      <c r="K2160">
        <f>I2160*$S$2</f>
        <v>-10179.387954970944</v>
      </c>
      <c r="L2160">
        <f>J2160*$S$2</f>
        <v>18352.305626852856</v>
      </c>
    </row>
    <row r="2161" spans="1:12" x14ac:dyDescent="0.35">
      <c r="A2161" s="1">
        <v>34789.958333333336</v>
      </c>
      <c r="B2161">
        <v>16.0001</v>
      </c>
      <c r="C2161">
        <f>HLOOKUP(B2161,'[1]Traitement outputs'!$B$33:$Q$33,1,TRUE)</f>
        <v>16</v>
      </c>
      <c r="E2161" s="1">
        <v>34789.958333333336</v>
      </c>
      <c r="F2161">
        <v>21.825800000000001</v>
      </c>
      <c r="G2161">
        <f t="shared" si="33"/>
        <v>22</v>
      </c>
      <c r="I2161">
        <f>INDEX('[1]Traitement outputs (2)'!$B$34:$Q$38,MATCH(70,'[1]Traitement outputs (2)'!$A$34:$A$38,0),MATCH(C2161,'[1]Traitement outputs (2)'!$B$33:$Q$33,0))</f>
        <v>-87.65601603539298</v>
      </c>
      <c r="J2161">
        <f>INDEX('[1]Traitement outputs (2)'!$B$41:$Q$45,MATCH(70,'[1]Traitement outputs (2)'!$A$41:$A$45,0),MATCH(C2161,'[1]Traitement outputs (2)'!$B$40:$Q$40,0))</f>
        <v>158.03405896601754</v>
      </c>
      <c r="K2161">
        <f>I2161*$S$2</f>
        <v>-10179.387954970944</v>
      </c>
      <c r="L2161">
        <f>J2161*$S$2</f>
        <v>18352.305626852856</v>
      </c>
    </row>
    <row r="2162" spans="1:12" x14ac:dyDescent="0.35">
      <c r="A2162" s="1">
        <v>34790</v>
      </c>
      <c r="B2162">
        <v>16.0001</v>
      </c>
      <c r="C2162">
        <f>HLOOKUP(B2162,'[1]Traitement outputs'!$B$33:$Q$33,1,TRUE)</f>
        <v>16</v>
      </c>
      <c r="E2162" s="1">
        <v>34790</v>
      </c>
      <c r="F2162">
        <v>21.754100000000001</v>
      </c>
      <c r="G2162">
        <f t="shared" si="33"/>
        <v>22</v>
      </c>
      <c r="I2162">
        <f>INDEX('[1]Traitement outputs (2)'!$B$34:$Q$38,MATCH(70,'[1]Traitement outputs (2)'!$A$34:$A$38,0),MATCH(C2162,'[1]Traitement outputs (2)'!$B$33:$Q$33,0))</f>
        <v>-87.65601603539298</v>
      </c>
      <c r="J2162">
        <f>INDEX('[1]Traitement outputs (2)'!$B$41:$Q$45,MATCH(70,'[1]Traitement outputs (2)'!$A$41:$A$45,0),MATCH(C2162,'[1]Traitement outputs (2)'!$B$40:$Q$40,0))</f>
        <v>158.03405896601754</v>
      </c>
      <c r="K2162">
        <f>I2162*$S$2</f>
        <v>-10179.387954970944</v>
      </c>
      <c r="L2162">
        <f>J2162*$S$2</f>
        <v>18352.305626852856</v>
      </c>
    </row>
    <row r="2163" spans="1:12" x14ac:dyDescent="0.35">
      <c r="A2163" s="1">
        <v>34790.041666666664</v>
      </c>
      <c r="B2163">
        <v>16.0001</v>
      </c>
      <c r="C2163">
        <f>HLOOKUP(B2163,'[1]Traitement outputs'!$B$33:$Q$33,1,TRUE)</f>
        <v>16</v>
      </c>
      <c r="E2163" s="1">
        <v>34790.041666666664</v>
      </c>
      <c r="F2163">
        <v>21.863099999999999</v>
      </c>
      <c r="G2163">
        <f t="shared" si="33"/>
        <v>22</v>
      </c>
      <c r="I2163">
        <f>INDEX('[1]Traitement outputs (2)'!$B$34:$Q$38,MATCH(70,'[1]Traitement outputs (2)'!$A$34:$A$38,0),MATCH(C2163,'[1]Traitement outputs (2)'!$B$33:$Q$33,0))</f>
        <v>-87.65601603539298</v>
      </c>
      <c r="J2163">
        <f>INDEX('[1]Traitement outputs (2)'!$B$41:$Q$45,MATCH(70,'[1]Traitement outputs (2)'!$A$41:$A$45,0),MATCH(C2163,'[1]Traitement outputs (2)'!$B$40:$Q$40,0))</f>
        <v>158.03405896601754</v>
      </c>
      <c r="K2163">
        <f>I2163*$S$2</f>
        <v>-10179.387954970944</v>
      </c>
      <c r="L2163">
        <f>J2163*$S$2</f>
        <v>18352.305626852856</v>
      </c>
    </row>
    <row r="2164" spans="1:12" x14ac:dyDescent="0.35">
      <c r="A2164" s="1">
        <v>34790.083333333336</v>
      </c>
      <c r="B2164">
        <v>16.0001</v>
      </c>
      <c r="C2164">
        <f>HLOOKUP(B2164,'[1]Traitement outputs'!$B$33:$Q$33,1,TRUE)</f>
        <v>16</v>
      </c>
      <c r="E2164" s="1">
        <v>34790.083333333336</v>
      </c>
      <c r="F2164">
        <v>22.0426</v>
      </c>
      <c r="G2164">
        <f t="shared" si="33"/>
        <v>22</v>
      </c>
      <c r="I2164">
        <f>INDEX('[1]Traitement outputs (2)'!$B$34:$Q$38,MATCH(70,'[1]Traitement outputs (2)'!$A$34:$A$38,0),MATCH(C2164,'[1]Traitement outputs (2)'!$B$33:$Q$33,0))</f>
        <v>-87.65601603539298</v>
      </c>
      <c r="J2164">
        <f>INDEX('[1]Traitement outputs (2)'!$B$41:$Q$45,MATCH(70,'[1]Traitement outputs (2)'!$A$41:$A$45,0),MATCH(C2164,'[1]Traitement outputs (2)'!$B$40:$Q$40,0))</f>
        <v>158.03405896601754</v>
      </c>
      <c r="K2164">
        <f>I2164*$S$2</f>
        <v>-10179.387954970944</v>
      </c>
      <c r="L2164">
        <f>J2164*$S$2</f>
        <v>18352.305626852856</v>
      </c>
    </row>
    <row r="2165" spans="1:12" x14ac:dyDescent="0.35">
      <c r="A2165" s="1">
        <v>34790.125</v>
      </c>
      <c r="B2165">
        <v>16.0001</v>
      </c>
      <c r="C2165">
        <f>HLOOKUP(B2165,'[1]Traitement outputs'!$B$33:$Q$33,1,TRUE)</f>
        <v>16</v>
      </c>
      <c r="E2165" s="1">
        <v>34790.125</v>
      </c>
      <c r="F2165">
        <v>22.145800000000001</v>
      </c>
      <c r="G2165">
        <f t="shared" si="33"/>
        <v>22</v>
      </c>
      <c r="I2165">
        <f>INDEX('[1]Traitement outputs (2)'!$B$34:$Q$38,MATCH(70,'[1]Traitement outputs (2)'!$A$34:$A$38,0),MATCH(C2165,'[1]Traitement outputs (2)'!$B$33:$Q$33,0))</f>
        <v>-87.65601603539298</v>
      </c>
      <c r="J2165">
        <f>INDEX('[1]Traitement outputs (2)'!$B$41:$Q$45,MATCH(70,'[1]Traitement outputs (2)'!$A$41:$A$45,0),MATCH(C2165,'[1]Traitement outputs (2)'!$B$40:$Q$40,0))</f>
        <v>158.03405896601754</v>
      </c>
      <c r="K2165">
        <f>I2165*$S$2</f>
        <v>-10179.387954970944</v>
      </c>
      <c r="L2165">
        <f>J2165*$S$2</f>
        <v>18352.305626852856</v>
      </c>
    </row>
    <row r="2166" spans="1:12" x14ac:dyDescent="0.35">
      <c r="A2166" s="1">
        <v>34790.166666666664</v>
      </c>
      <c r="B2166">
        <v>16.0001</v>
      </c>
      <c r="C2166">
        <f>HLOOKUP(B2166,'[1]Traitement outputs'!$B$33:$Q$33,1,TRUE)</f>
        <v>16</v>
      </c>
      <c r="E2166" s="1">
        <v>34790.166666666664</v>
      </c>
      <c r="F2166">
        <v>22.1431</v>
      </c>
      <c r="G2166">
        <f t="shared" si="33"/>
        <v>22</v>
      </c>
      <c r="I2166">
        <f>INDEX('[1]Traitement outputs (2)'!$B$34:$Q$38,MATCH(70,'[1]Traitement outputs (2)'!$A$34:$A$38,0),MATCH(C2166,'[1]Traitement outputs (2)'!$B$33:$Q$33,0))</f>
        <v>-87.65601603539298</v>
      </c>
      <c r="J2166">
        <f>INDEX('[1]Traitement outputs (2)'!$B$41:$Q$45,MATCH(70,'[1]Traitement outputs (2)'!$A$41:$A$45,0),MATCH(C2166,'[1]Traitement outputs (2)'!$B$40:$Q$40,0))</f>
        <v>158.03405896601754</v>
      </c>
      <c r="K2166">
        <f>I2166*$S$2</f>
        <v>-10179.387954970944</v>
      </c>
      <c r="L2166">
        <f>J2166*$S$2</f>
        <v>18352.305626852856</v>
      </c>
    </row>
    <row r="2167" spans="1:12" x14ac:dyDescent="0.35">
      <c r="A2167" s="1">
        <v>34790.208333333336</v>
      </c>
      <c r="B2167">
        <v>19.9756</v>
      </c>
      <c r="C2167">
        <f>HLOOKUP(B2167,'[1]Traitement outputs'!$B$33:$Q$33,1,TRUE)</f>
        <v>18</v>
      </c>
      <c r="E2167" s="1">
        <v>34790.208333333336</v>
      </c>
      <c r="F2167">
        <v>17.708300000000001</v>
      </c>
      <c r="G2167">
        <f t="shared" si="33"/>
        <v>18</v>
      </c>
      <c r="I2167">
        <f>INDEX('[1]Traitement outputs (2)'!$B$34:$Q$38,MATCH(70,'[1]Traitement outputs (2)'!$A$34:$A$38,0),MATCH(C2167,'[1]Traitement outputs (2)'!$B$33:$Q$33,0))</f>
        <v>-132.60751704955501</v>
      </c>
      <c r="J2167">
        <f>INDEX('[1]Traitement outputs (2)'!$B$41:$Q$45,MATCH(70,'[1]Traitement outputs (2)'!$A$41:$A$45,0),MATCH(C2167,'[1]Traitement outputs (2)'!$B$40:$Q$40,0))</f>
        <v>202.98564822710691</v>
      </c>
      <c r="K2167">
        <f>I2167*$S$2</f>
        <v>-15399.551825944363</v>
      </c>
      <c r="L2167">
        <f>J2167*$S$2</f>
        <v>23572.479745836052</v>
      </c>
    </row>
    <row r="2168" spans="1:12" x14ac:dyDescent="0.35">
      <c r="A2168" s="1">
        <v>34790.25</v>
      </c>
      <c r="B2168">
        <v>20</v>
      </c>
      <c r="C2168">
        <f>HLOOKUP(B2168,'[1]Traitement outputs'!$B$33:$Q$33,1,TRUE)</f>
        <v>20</v>
      </c>
      <c r="E2168" s="1">
        <v>34790.25</v>
      </c>
      <c r="F2168">
        <v>18.0885</v>
      </c>
      <c r="G2168">
        <f t="shared" si="33"/>
        <v>18</v>
      </c>
      <c r="I2168">
        <f>INDEX('[1]Traitement outputs (2)'!$B$34:$Q$38,MATCH(70,'[1]Traitement outputs (2)'!$A$34:$A$38,0),MATCH(C2168,'[1]Traitement outputs (2)'!$B$33:$Q$33,0))</f>
        <v>-183.77989640241771</v>
      </c>
      <c r="J2168">
        <f>INDEX('[1]Traitement outputs (2)'!$B$41:$Q$45,MATCH(70,'[1]Traitement outputs (2)'!$A$41:$A$45,0),MATCH(C2168,'[1]Traitement outputs (2)'!$B$40:$Q$40,0))</f>
        <v>254.15803075879367</v>
      </c>
      <c r="K2168">
        <f>I2168*$S$2</f>
        <v>-21342.138833337085</v>
      </c>
      <c r="L2168">
        <f>J2168*$S$2</f>
        <v>29515.067122381799</v>
      </c>
    </row>
    <row r="2169" spans="1:12" x14ac:dyDescent="0.35">
      <c r="A2169" s="1">
        <v>34790.291666666664</v>
      </c>
      <c r="B2169">
        <v>20</v>
      </c>
      <c r="C2169">
        <f>HLOOKUP(B2169,'[1]Traitement outputs'!$B$33:$Q$33,1,TRUE)</f>
        <v>20</v>
      </c>
      <c r="E2169" s="1">
        <v>34790.291666666664</v>
      </c>
      <c r="F2169">
        <v>18.258600000000001</v>
      </c>
      <c r="G2169">
        <f t="shared" si="33"/>
        <v>18</v>
      </c>
      <c r="I2169">
        <f>INDEX('[1]Traitement outputs (2)'!$B$34:$Q$38,MATCH(70,'[1]Traitement outputs (2)'!$A$34:$A$38,0),MATCH(C2169,'[1]Traitement outputs (2)'!$B$33:$Q$33,0))</f>
        <v>-183.77989640241771</v>
      </c>
      <c r="J2169">
        <f>INDEX('[1]Traitement outputs (2)'!$B$41:$Q$45,MATCH(70,'[1]Traitement outputs (2)'!$A$41:$A$45,0),MATCH(C2169,'[1]Traitement outputs (2)'!$B$40:$Q$40,0))</f>
        <v>254.15803075879367</v>
      </c>
      <c r="K2169">
        <f>I2169*$S$2</f>
        <v>-21342.138833337085</v>
      </c>
      <c r="L2169">
        <f>J2169*$S$2</f>
        <v>29515.067122381799</v>
      </c>
    </row>
    <row r="2170" spans="1:12" x14ac:dyDescent="0.35">
      <c r="A2170" s="1">
        <v>34790.333333333336</v>
      </c>
      <c r="B2170">
        <v>20</v>
      </c>
      <c r="C2170">
        <f>HLOOKUP(B2170,'[1]Traitement outputs'!$B$33:$Q$33,1,TRUE)</f>
        <v>20</v>
      </c>
      <c r="E2170" s="1">
        <v>34790.333333333336</v>
      </c>
      <c r="F2170">
        <v>18.500900000000001</v>
      </c>
      <c r="G2170">
        <f t="shared" si="33"/>
        <v>19</v>
      </c>
      <c r="I2170">
        <f>INDEX('[1]Traitement outputs (2)'!$B$34:$Q$38,MATCH(70,'[1]Traitement outputs (2)'!$A$34:$A$38,0),MATCH(C2170,'[1]Traitement outputs (2)'!$B$33:$Q$33,0))</f>
        <v>-183.77989640241771</v>
      </c>
      <c r="J2170">
        <f>INDEX('[1]Traitement outputs (2)'!$B$41:$Q$45,MATCH(70,'[1]Traitement outputs (2)'!$A$41:$A$45,0),MATCH(C2170,'[1]Traitement outputs (2)'!$B$40:$Q$40,0))</f>
        <v>254.15803075879367</v>
      </c>
      <c r="K2170">
        <f>I2170*$S$2</f>
        <v>-21342.138833337085</v>
      </c>
      <c r="L2170">
        <f>J2170*$S$2</f>
        <v>29515.067122381799</v>
      </c>
    </row>
    <row r="2171" spans="1:12" x14ac:dyDescent="0.35">
      <c r="A2171" s="1">
        <v>34790.375</v>
      </c>
      <c r="B2171">
        <v>20</v>
      </c>
      <c r="C2171">
        <f>HLOOKUP(B2171,'[1]Traitement outputs'!$B$33:$Q$33,1,TRUE)</f>
        <v>20</v>
      </c>
      <c r="E2171" s="1">
        <v>34790.375</v>
      </c>
      <c r="F2171">
        <v>18.763200000000001</v>
      </c>
      <c r="G2171">
        <f t="shared" si="33"/>
        <v>19</v>
      </c>
      <c r="I2171">
        <f>INDEX('[1]Traitement outputs (2)'!$B$34:$Q$38,MATCH(70,'[1]Traitement outputs (2)'!$A$34:$A$38,0),MATCH(C2171,'[1]Traitement outputs (2)'!$B$33:$Q$33,0))</f>
        <v>-183.77989640241771</v>
      </c>
      <c r="J2171">
        <f>INDEX('[1]Traitement outputs (2)'!$B$41:$Q$45,MATCH(70,'[1]Traitement outputs (2)'!$A$41:$A$45,0),MATCH(C2171,'[1]Traitement outputs (2)'!$B$40:$Q$40,0))</f>
        <v>254.15803075879367</v>
      </c>
      <c r="K2171">
        <f>I2171*$S$2</f>
        <v>-21342.138833337085</v>
      </c>
      <c r="L2171">
        <f>J2171*$S$2</f>
        <v>29515.067122381799</v>
      </c>
    </row>
    <row r="2172" spans="1:12" x14ac:dyDescent="0.35">
      <c r="A2172" s="1">
        <v>34790.416666666664</v>
      </c>
      <c r="B2172">
        <v>20</v>
      </c>
      <c r="C2172">
        <f>HLOOKUP(B2172,'[1]Traitement outputs'!$B$33:$Q$33,1,TRUE)</f>
        <v>20</v>
      </c>
      <c r="E2172" s="1">
        <v>34790.416666666664</v>
      </c>
      <c r="F2172">
        <v>18.962599999999998</v>
      </c>
      <c r="G2172">
        <f t="shared" si="33"/>
        <v>19</v>
      </c>
      <c r="I2172">
        <f>INDEX('[1]Traitement outputs (2)'!$B$34:$Q$38,MATCH(70,'[1]Traitement outputs (2)'!$A$34:$A$38,0),MATCH(C2172,'[1]Traitement outputs (2)'!$B$33:$Q$33,0))</f>
        <v>-183.77989640241771</v>
      </c>
      <c r="J2172">
        <f>INDEX('[1]Traitement outputs (2)'!$B$41:$Q$45,MATCH(70,'[1]Traitement outputs (2)'!$A$41:$A$45,0),MATCH(C2172,'[1]Traitement outputs (2)'!$B$40:$Q$40,0))</f>
        <v>254.15803075879367</v>
      </c>
      <c r="K2172">
        <f>I2172*$S$2</f>
        <v>-21342.138833337085</v>
      </c>
      <c r="L2172">
        <f>J2172*$S$2</f>
        <v>29515.067122381799</v>
      </c>
    </row>
    <row r="2173" spans="1:12" x14ac:dyDescent="0.35">
      <c r="A2173" s="1">
        <v>34790.458333333336</v>
      </c>
      <c r="B2173">
        <v>20</v>
      </c>
      <c r="C2173">
        <f>HLOOKUP(B2173,'[1]Traitement outputs'!$B$33:$Q$33,1,TRUE)</f>
        <v>20</v>
      </c>
      <c r="E2173" s="1">
        <v>34790.458333333336</v>
      </c>
      <c r="F2173">
        <v>19.0977</v>
      </c>
      <c r="G2173">
        <f t="shared" si="33"/>
        <v>19</v>
      </c>
      <c r="I2173">
        <f>INDEX('[1]Traitement outputs (2)'!$B$34:$Q$38,MATCH(70,'[1]Traitement outputs (2)'!$A$34:$A$38,0),MATCH(C2173,'[1]Traitement outputs (2)'!$B$33:$Q$33,0))</f>
        <v>-183.77989640241771</v>
      </c>
      <c r="J2173">
        <f>INDEX('[1]Traitement outputs (2)'!$B$41:$Q$45,MATCH(70,'[1]Traitement outputs (2)'!$A$41:$A$45,0),MATCH(C2173,'[1]Traitement outputs (2)'!$B$40:$Q$40,0))</f>
        <v>254.15803075879367</v>
      </c>
      <c r="K2173">
        <f>I2173*$S$2</f>
        <v>-21342.138833337085</v>
      </c>
      <c r="L2173">
        <f>J2173*$S$2</f>
        <v>29515.067122381799</v>
      </c>
    </row>
    <row r="2174" spans="1:12" x14ac:dyDescent="0.35">
      <c r="A2174" s="1">
        <v>34790.5</v>
      </c>
      <c r="B2174">
        <v>20.0001</v>
      </c>
      <c r="C2174">
        <f>HLOOKUP(B2174,'[1]Traitement outputs'!$B$33:$Q$33,1,TRUE)</f>
        <v>20</v>
      </c>
      <c r="E2174" s="1">
        <v>34790.5</v>
      </c>
      <c r="F2174">
        <v>19.099299999999999</v>
      </c>
      <c r="G2174">
        <f t="shared" si="33"/>
        <v>19</v>
      </c>
      <c r="I2174">
        <f>INDEX('[1]Traitement outputs (2)'!$B$34:$Q$38,MATCH(70,'[1]Traitement outputs (2)'!$A$34:$A$38,0),MATCH(C2174,'[1]Traitement outputs (2)'!$B$33:$Q$33,0))</f>
        <v>-183.77989640241771</v>
      </c>
      <c r="J2174">
        <f>INDEX('[1]Traitement outputs (2)'!$B$41:$Q$45,MATCH(70,'[1]Traitement outputs (2)'!$A$41:$A$45,0),MATCH(C2174,'[1]Traitement outputs (2)'!$B$40:$Q$40,0))</f>
        <v>254.15803075879367</v>
      </c>
      <c r="K2174">
        <f>I2174*$S$2</f>
        <v>-21342.138833337085</v>
      </c>
      <c r="L2174">
        <f>J2174*$S$2</f>
        <v>29515.067122381799</v>
      </c>
    </row>
    <row r="2175" spans="1:12" x14ac:dyDescent="0.35">
      <c r="A2175" s="1">
        <v>34790.541666666664</v>
      </c>
      <c r="B2175">
        <v>20</v>
      </c>
      <c r="C2175">
        <f>HLOOKUP(B2175,'[1]Traitement outputs'!$B$33:$Q$33,1,TRUE)</f>
        <v>20</v>
      </c>
      <c r="E2175" s="1">
        <v>34790.541666666664</v>
      </c>
      <c r="F2175">
        <v>19.043099999999999</v>
      </c>
      <c r="G2175">
        <f t="shared" si="33"/>
        <v>19</v>
      </c>
      <c r="I2175">
        <f>INDEX('[1]Traitement outputs (2)'!$B$34:$Q$38,MATCH(70,'[1]Traitement outputs (2)'!$A$34:$A$38,0),MATCH(C2175,'[1]Traitement outputs (2)'!$B$33:$Q$33,0))</f>
        <v>-183.77989640241771</v>
      </c>
      <c r="J2175">
        <f>INDEX('[1]Traitement outputs (2)'!$B$41:$Q$45,MATCH(70,'[1]Traitement outputs (2)'!$A$41:$A$45,0),MATCH(C2175,'[1]Traitement outputs (2)'!$B$40:$Q$40,0))</f>
        <v>254.15803075879367</v>
      </c>
      <c r="K2175">
        <f>I2175*$S$2</f>
        <v>-21342.138833337085</v>
      </c>
      <c r="L2175">
        <f>J2175*$S$2</f>
        <v>29515.067122381799</v>
      </c>
    </row>
    <row r="2176" spans="1:12" x14ac:dyDescent="0.35">
      <c r="A2176" s="1">
        <v>34790.583333333336</v>
      </c>
      <c r="B2176">
        <v>20</v>
      </c>
      <c r="C2176">
        <f>HLOOKUP(B2176,'[1]Traitement outputs'!$B$33:$Q$33,1,TRUE)</f>
        <v>20</v>
      </c>
      <c r="E2176" s="1">
        <v>34790.583333333336</v>
      </c>
      <c r="F2176">
        <v>19.0106</v>
      </c>
      <c r="G2176">
        <f t="shared" si="33"/>
        <v>19</v>
      </c>
      <c r="I2176">
        <f>INDEX('[1]Traitement outputs (2)'!$B$34:$Q$38,MATCH(70,'[1]Traitement outputs (2)'!$A$34:$A$38,0),MATCH(C2176,'[1]Traitement outputs (2)'!$B$33:$Q$33,0))</f>
        <v>-183.77989640241771</v>
      </c>
      <c r="J2176">
        <f>INDEX('[1]Traitement outputs (2)'!$B$41:$Q$45,MATCH(70,'[1]Traitement outputs (2)'!$A$41:$A$45,0),MATCH(C2176,'[1]Traitement outputs (2)'!$B$40:$Q$40,0))</f>
        <v>254.15803075879367</v>
      </c>
      <c r="K2176">
        <f>I2176*$S$2</f>
        <v>-21342.138833337085</v>
      </c>
      <c r="L2176">
        <f>J2176*$S$2</f>
        <v>29515.067122381799</v>
      </c>
    </row>
    <row r="2177" spans="1:12" x14ac:dyDescent="0.35">
      <c r="A2177" s="1">
        <v>34790.625</v>
      </c>
      <c r="B2177">
        <v>20</v>
      </c>
      <c r="C2177">
        <f>HLOOKUP(B2177,'[1]Traitement outputs'!$B$33:$Q$33,1,TRUE)</f>
        <v>20</v>
      </c>
      <c r="E2177" s="1">
        <v>34790.625</v>
      </c>
      <c r="F2177">
        <v>19.0319</v>
      </c>
      <c r="G2177">
        <f t="shared" si="33"/>
        <v>19</v>
      </c>
      <c r="I2177">
        <f>INDEX('[1]Traitement outputs (2)'!$B$34:$Q$38,MATCH(70,'[1]Traitement outputs (2)'!$A$34:$A$38,0),MATCH(C2177,'[1]Traitement outputs (2)'!$B$33:$Q$33,0))</f>
        <v>-183.77989640241771</v>
      </c>
      <c r="J2177">
        <f>INDEX('[1]Traitement outputs (2)'!$B$41:$Q$45,MATCH(70,'[1]Traitement outputs (2)'!$A$41:$A$45,0),MATCH(C2177,'[1]Traitement outputs (2)'!$B$40:$Q$40,0))</f>
        <v>254.15803075879367</v>
      </c>
      <c r="K2177">
        <f>I2177*$S$2</f>
        <v>-21342.138833337085</v>
      </c>
      <c r="L2177">
        <f>J2177*$S$2</f>
        <v>29515.067122381799</v>
      </c>
    </row>
    <row r="2178" spans="1:12" x14ac:dyDescent="0.35">
      <c r="A2178" s="1">
        <v>34790.666666666664</v>
      </c>
      <c r="B2178">
        <v>20.0001</v>
      </c>
      <c r="C2178">
        <f>HLOOKUP(B2178,'[1]Traitement outputs'!$B$33:$Q$33,1,TRUE)</f>
        <v>20</v>
      </c>
      <c r="E2178" s="1">
        <v>34790.666666666664</v>
      </c>
      <c r="F2178">
        <v>19.072099999999999</v>
      </c>
      <c r="G2178">
        <f t="shared" si="33"/>
        <v>19</v>
      </c>
      <c r="I2178">
        <f>INDEX('[1]Traitement outputs (2)'!$B$34:$Q$38,MATCH(70,'[1]Traitement outputs (2)'!$A$34:$A$38,0),MATCH(C2178,'[1]Traitement outputs (2)'!$B$33:$Q$33,0))</f>
        <v>-183.77989640241771</v>
      </c>
      <c r="J2178">
        <f>INDEX('[1]Traitement outputs (2)'!$B$41:$Q$45,MATCH(70,'[1]Traitement outputs (2)'!$A$41:$A$45,0),MATCH(C2178,'[1]Traitement outputs (2)'!$B$40:$Q$40,0))</f>
        <v>254.15803075879367</v>
      </c>
      <c r="K2178">
        <f>I2178*$S$2</f>
        <v>-21342.138833337085</v>
      </c>
      <c r="L2178">
        <f>J2178*$S$2</f>
        <v>29515.067122381799</v>
      </c>
    </row>
    <row r="2179" spans="1:12" x14ac:dyDescent="0.35">
      <c r="A2179" s="1">
        <v>34790.708333333336</v>
      </c>
      <c r="B2179">
        <v>20</v>
      </c>
      <c r="C2179">
        <f>HLOOKUP(B2179,'[1]Traitement outputs'!$B$33:$Q$33,1,TRUE)</f>
        <v>20</v>
      </c>
      <c r="E2179" s="1">
        <v>34790.708333333336</v>
      </c>
      <c r="F2179">
        <v>19.0413</v>
      </c>
      <c r="G2179">
        <f t="shared" ref="G2179:G2242" si="34">ROUND(F2179,0)</f>
        <v>19</v>
      </c>
      <c r="I2179">
        <f>INDEX('[1]Traitement outputs (2)'!$B$34:$Q$38,MATCH(70,'[1]Traitement outputs (2)'!$A$34:$A$38,0),MATCH(C2179,'[1]Traitement outputs (2)'!$B$33:$Q$33,0))</f>
        <v>-183.77989640241771</v>
      </c>
      <c r="J2179">
        <f>INDEX('[1]Traitement outputs (2)'!$B$41:$Q$45,MATCH(70,'[1]Traitement outputs (2)'!$A$41:$A$45,0),MATCH(C2179,'[1]Traitement outputs (2)'!$B$40:$Q$40,0))</f>
        <v>254.15803075879367</v>
      </c>
      <c r="K2179">
        <f>I2179*$S$2</f>
        <v>-21342.138833337085</v>
      </c>
      <c r="L2179">
        <f>J2179*$S$2</f>
        <v>29515.067122381799</v>
      </c>
    </row>
    <row r="2180" spans="1:12" x14ac:dyDescent="0.35">
      <c r="A2180" s="1">
        <v>34790.75</v>
      </c>
      <c r="B2180">
        <v>20</v>
      </c>
      <c r="C2180">
        <f>HLOOKUP(B2180,'[1]Traitement outputs'!$B$33:$Q$33,1,TRUE)</f>
        <v>20</v>
      </c>
      <c r="E2180" s="1">
        <v>34790.75</v>
      </c>
      <c r="F2180">
        <v>19.183599999999998</v>
      </c>
      <c r="G2180">
        <f t="shared" si="34"/>
        <v>19</v>
      </c>
      <c r="I2180">
        <f>INDEX('[1]Traitement outputs (2)'!$B$34:$Q$38,MATCH(70,'[1]Traitement outputs (2)'!$A$34:$A$38,0),MATCH(C2180,'[1]Traitement outputs (2)'!$B$33:$Q$33,0))</f>
        <v>-183.77989640241771</v>
      </c>
      <c r="J2180">
        <f>INDEX('[1]Traitement outputs (2)'!$B$41:$Q$45,MATCH(70,'[1]Traitement outputs (2)'!$A$41:$A$45,0),MATCH(C2180,'[1]Traitement outputs (2)'!$B$40:$Q$40,0))</f>
        <v>254.15803075879367</v>
      </c>
      <c r="K2180">
        <f>I2180*$S$2</f>
        <v>-21342.138833337085</v>
      </c>
      <c r="L2180">
        <f>J2180*$S$2</f>
        <v>29515.067122381799</v>
      </c>
    </row>
    <row r="2181" spans="1:12" x14ac:dyDescent="0.35">
      <c r="A2181" s="1">
        <v>34790.791666666664</v>
      </c>
      <c r="B2181">
        <v>20.0001</v>
      </c>
      <c r="C2181">
        <f>HLOOKUP(B2181,'[1]Traitement outputs'!$B$33:$Q$33,1,TRUE)</f>
        <v>20</v>
      </c>
      <c r="E2181" s="1">
        <v>34790.791666666664</v>
      </c>
      <c r="F2181">
        <v>19.321200000000001</v>
      </c>
      <c r="G2181">
        <f t="shared" si="34"/>
        <v>19</v>
      </c>
      <c r="I2181">
        <f>INDEX('[1]Traitement outputs (2)'!$B$34:$Q$38,MATCH(70,'[1]Traitement outputs (2)'!$A$34:$A$38,0),MATCH(C2181,'[1]Traitement outputs (2)'!$B$33:$Q$33,0))</f>
        <v>-183.77989640241771</v>
      </c>
      <c r="J2181">
        <f>INDEX('[1]Traitement outputs (2)'!$B$41:$Q$45,MATCH(70,'[1]Traitement outputs (2)'!$A$41:$A$45,0),MATCH(C2181,'[1]Traitement outputs (2)'!$B$40:$Q$40,0))</f>
        <v>254.15803075879367</v>
      </c>
      <c r="K2181">
        <f>I2181*$S$2</f>
        <v>-21342.138833337085</v>
      </c>
      <c r="L2181">
        <f>J2181*$S$2</f>
        <v>29515.067122381799</v>
      </c>
    </row>
    <row r="2182" spans="1:12" x14ac:dyDescent="0.35">
      <c r="A2182" s="1">
        <v>34790.833333333336</v>
      </c>
      <c r="B2182">
        <v>20.0001</v>
      </c>
      <c r="C2182">
        <f>HLOOKUP(B2182,'[1]Traitement outputs'!$B$33:$Q$33,1,TRUE)</f>
        <v>20</v>
      </c>
      <c r="E2182" s="1">
        <v>34790.833333333336</v>
      </c>
      <c r="F2182">
        <v>19.2987</v>
      </c>
      <c r="G2182">
        <f t="shared" si="34"/>
        <v>19</v>
      </c>
      <c r="I2182">
        <f>INDEX('[1]Traitement outputs (2)'!$B$34:$Q$38,MATCH(70,'[1]Traitement outputs (2)'!$A$34:$A$38,0),MATCH(C2182,'[1]Traitement outputs (2)'!$B$33:$Q$33,0))</f>
        <v>-183.77989640241771</v>
      </c>
      <c r="J2182">
        <f>INDEX('[1]Traitement outputs (2)'!$B$41:$Q$45,MATCH(70,'[1]Traitement outputs (2)'!$A$41:$A$45,0),MATCH(C2182,'[1]Traitement outputs (2)'!$B$40:$Q$40,0))</f>
        <v>254.15803075879367</v>
      </c>
      <c r="K2182">
        <f>I2182*$S$2</f>
        <v>-21342.138833337085</v>
      </c>
      <c r="L2182">
        <f>J2182*$S$2</f>
        <v>29515.067122381799</v>
      </c>
    </row>
    <row r="2183" spans="1:12" x14ac:dyDescent="0.35">
      <c r="A2183" s="1">
        <v>34790.875</v>
      </c>
      <c r="B2183">
        <v>16.094799999999999</v>
      </c>
      <c r="C2183">
        <f>HLOOKUP(B2183,'[1]Traitement outputs'!$B$33:$Q$33,1,TRUE)</f>
        <v>16</v>
      </c>
      <c r="E2183" s="1">
        <v>34790.875</v>
      </c>
      <c r="F2183">
        <v>23.923999999999999</v>
      </c>
      <c r="G2183">
        <f t="shared" si="34"/>
        <v>24</v>
      </c>
      <c r="I2183">
        <f>INDEX('[1]Traitement outputs (2)'!$B$34:$Q$38,MATCH(70,'[1]Traitement outputs (2)'!$A$34:$A$38,0),MATCH(C2183,'[1]Traitement outputs (2)'!$B$33:$Q$33,0))</f>
        <v>-87.65601603539298</v>
      </c>
      <c r="J2183">
        <f>INDEX('[1]Traitement outputs (2)'!$B$41:$Q$45,MATCH(70,'[1]Traitement outputs (2)'!$A$41:$A$45,0),MATCH(C2183,'[1]Traitement outputs (2)'!$B$40:$Q$40,0))</f>
        <v>158.03405896601754</v>
      </c>
      <c r="K2183">
        <f>I2183*$S$2</f>
        <v>-10179.387954970944</v>
      </c>
      <c r="L2183">
        <f>J2183*$S$2</f>
        <v>18352.305626852856</v>
      </c>
    </row>
    <row r="2184" spans="1:12" x14ac:dyDescent="0.35">
      <c r="A2184" s="1">
        <v>34790.916666666664</v>
      </c>
      <c r="B2184">
        <v>16.001100000000001</v>
      </c>
      <c r="C2184">
        <f>HLOOKUP(B2184,'[1]Traitement outputs'!$B$33:$Q$33,1,TRUE)</f>
        <v>16</v>
      </c>
      <c r="E2184" s="1">
        <v>34790.916666666664</v>
      </c>
      <c r="F2184">
        <v>23.251000000000001</v>
      </c>
      <c r="G2184">
        <f t="shared" si="34"/>
        <v>23</v>
      </c>
      <c r="I2184">
        <f>INDEX('[1]Traitement outputs (2)'!$B$34:$Q$38,MATCH(70,'[1]Traitement outputs (2)'!$A$34:$A$38,0),MATCH(C2184,'[1]Traitement outputs (2)'!$B$33:$Q$33,0))</f>
        <v>-87.65601603539298</v>
      </c>
      <c r="J2184">
        <f>INDEX('[1]Traitement outputs (2)'!$B$41:$Q$45,MATCH(70,'[1]Traitement outputs (2)'!$A$41:$A$45,0),MATCH(C2184,'[1]Traitement outputs (2)'!$B$40:$Q$40,0))</f>
        <v>158.03405896601754</v>
      </c>
      <c r="K2184">
        <f>I2184*$S$2</f>
        <v>-10179.387954970944</v>
      </c>
      <c r="L2184">
        <f>J2184*$S$2</f>
        <v>18352.305626852856</v>
      </c>
    </row>
    <row r="2185" spans="1:12" x14ac:dyDescent="0.35">
      <c r="A2185" s="1">
        <v>34790.958333333336</v>
      </c>
      <c r="B2185">
        <v>16.0001</v>
      </c>
      <c r="C2185">
        <f>HLOOKUP(B2185,'[1]Traitement outputs'!$B$33:$Q$33,1,TRUE)</f>
        <v>16</v>
      </c>
      <c r="E2185" s="1">
        <v>34790.958333333336</v>
      </c>
      <c r="F2185">
        <v>22.733899999999998</v>
      </c>
      <c r="G2185">
        <f t="shared" si="34"/>
        <v>23</v>
      </c>
      <c r="I2185">
        <f>INDEX('[1]Traitement outputs (2)'!$B$34:$Q$38,MATCH(70,'[1]Traitement outputs (2)'!$A$34:$A$38,0),MATCH(C2185,'[1]Traitement outputs (2)'!$B$33:$Q$33,0))</f>
        <v>-87.65601603539298</v>
      </c>
      <c r="J2185">
        <f>INDEX('[1]Traitement outputs (2)'!$B$41:$Q$45,MATCH(70,'[1]Traitement outputs (2)'!$A$41:$A$45,0),MATCH(C2185,'[1]Traitement outputs (2)'!$B$40:$Q$40,0))</f>
        <v>158.03405896601754</v>
      </c>
      <c r="K2185">
        <f>I2185*$S$2</f>
        <v>-10179.387954970944</v>
      </c>
      <c r="L2185">
        <f>J2185*$S$2</f>
        <v>18352.305626852856</v>
      </c>
    </row>
    <row r="2186" spans="1:12" x14ac:dyDescent="0.35">
      <c r="A2186" s="1">
        <v>34791</v>
      </c>
      <c r="B2186">
        <v>16.0001</v>
      </c>
      <c r="C2186">
        <f>HLOOKUP(B2186,'[1]Traitement outputs'!$B$33:$Q$33,1,TRUE)</f>
        <v>16</v>
      </c>
      <c r="E2186" s="1">
        <v>34791</v>
      </c>
      <c r="F2186">
        <v>22.283000000000001</v>
      </c>
      <c r="G2186">
        <f t="shared" si="34"/>
        <v>22</v>
      </c>
      <c r="I2186">
        <f>INDEX('[1]Traitement outputs (2)'!$B$34:$Q$38,MATCH(70,'[1]Traitement outputs (2)'!$A$34:$A$38,0),MATCH(C2186,'[1]Traitement outputs (2)'!$B$33:$Q$33,0))</f>
        <v>-87.65601603539298</v>
      </c>
      <c r="J2186">
        <f>INDEX('[1]Traitement outputs (2)'!$B$41:$Q$45,MATCH(70,'[1]Traitement outputs (2)'!$A$41:$A$45,0),MATCH(C2186,'[1]Traitement outputs (2)'!$B$40:$Q$40,0))</f>
        <v>158.03405896601754</v>
      </c>
      <c r="K2186">
        <f>I2186*$S$2</f>
        <v>-10179.387954970944</v>
      </c>
      <c r="L2186">
        <f>J2186*$S$2</f>
        <v>18352.305626852856</v>
      </c>
    </row>
    <row r="2187" spans="1:12" x14ac:dyDescent="0.35">
      <c r="A2187" s="1">
        <v>34791.041666666664</v>
      </c>
      <c r="B2187">
        <v>16.0001</v>
      </c>
      <c r="C2187">
        <f>HLOOKUP(B2187,'[1]Traitement outputs'!$B$33:$Q$33,1,TRUE)</f>
        <v>16</v>
      </c>
      <c r="E2187" s="1">
        <v>34791.041666666664</v>
      </c>
      <c r="F2187">
        <v>22.022600000000001</v>
      </c>
      <c r="G2187">
        <f t="shared" si="34"/>
        <v>22</v>
      </c>
      <c r="I2187">
        <f>INDEX('[1]Traitement outputs (2)'!$B$34:$Q$38,MATCH(70,'[1]Traitement outputs (2)'!$A$34:$A$38,0),MATCH(C2187,'[1]Traitement outputs (2)'!$B$33:$Q$33,0))</f>
        <v>-87.65601603539298</v>
      </c>
      <c r="J2187">
        <f>INDEX('[1]Traitement outputs (2)'!$B$41:$Q$45,MATCH(70,'[1]Traitement outputs (2)'!$A$41:$A$45,0),MATCH(C2187,'[1]Traitement outputs (2)'!$B$40:$Q$40,0))</f>
        <v>158.03405896601754</v>
      </c>
      <c r="K2187">
        <f>I2187*$S$2</f>
        <v>-10179.387954970944</v>
      </c>
      <c r="L2187">
        <f>J2187*$S$2</f>
        <v>18352.305626852856</v>
      </c>
    </row>
    <row r="2188" spans="1:12" x14ac:dyDescent="0.35">
      <c r="A2188" s="1">
        <v>34791.083333333336</v>
      </c>
      <c r="B2188">
        <v>16.0001</v>
      </c>
      <c r="C2188">
        <f>HLOOKUP(B2188,'[1]Traitement outputs'!$B$33:$Q$33,1,TRUE)</f>
        <v>16</v>
      </c>
      <c r="E2188" s="1">
        <v>34791.083333333336</v>
      </c>
      <c r="F2188">
        <v>21.781099999999999</v>
      </c>
      <c r="G2188">
        <f t="shared" si="34"/>
        <v>22</v>
      </c>
      <c r="I2188">
        <f>INDEX('[1]Traitement outputs (2)'!$B$34:$Q$38,MATCH(70,'[1]Traitement outputs (2)'!$A$34:$A$38,0),MATCH(C2188,'[1]Traitement outputs (2)'!$B$33:$Q$33,0))</f>
        <v>-87.65601603539298</v>
      </c>
      <c r="J2188">
        <f>INDEX('[1]Traitement outputs (2)'!$B$41:$Q$45,MATCH(70,'[1]Traitement outputs (2)'!$A$41:$A$45,0),MATCH(C2188,'[1]Traitement outputs (2)'!$B$40:$Q$40,0))</f>
        <v>158.03405896601754</v>
      </c>
      <c r="K2188">
        <f>I2188*$S$2</f>
        <v>-10179.387954970944</v>
      </c>
      <c r="L2188">
        <f>J2188*$S$2</f>
        <v>18352.305626852856</v>
      </c>
    </row>
    <row r="2189" spans="1:12" x14ac:dyDescent="0.35">
      <c r="A2189" s="1">
        <v>34791.125</v>
      </c>
      <c r="B2189">
        <v>16.0001</v>
      </c>
      <c r="C2189">
        <f>HLOOKUP(B2189,'[1]Traitement outputs'!$B$33:$Q$33,1,TRUE)</f>
        <v>16</v>
      </c>
      <c r="E2189" s="1">
        <v>34791.125</v>
      </c>
      <c r="F2189">
        <v>21.685300000000002</v>
      </c>
      <c r="G2189">
        <f t="shared" si="34"/>
        <v>22</v>
      </c>
      <c r="I2189">
        <f>INDEX('[1]Traitement outputs (2)'!$B$34:$Q$38,MATCH(70,'[1]Traitement outputs (2)'!$A$34:$A$38,0),MATCH(C2189,'[1]Traitement outputs (2)'!$B$33:$Q$33,0))</f>
        <v>-87.65601603539298</v>
      </c>
      <c r="J2189">
        <f>INDEX('[1]Traitement outputs (2)'!$B$41:$Q$45,MATCH(70,'[1]Traitement outputs (2)'!$A$41:$A$45,0),MATCH(C2189,'[1]Traitement outputs (2)'!$B$40:$Q$40,0))</f>
        <v>158.03405896601754</v>
      </c>
      <c r="K2189">
        <f>I2189*$S$2</f>
        <v>-10179.387954970944</v>
      </c>
      <c r="L2189">
        <f>J2189*$S$2</f>
        <v>18352.305626852856</v>
      </c>
    </row>
    <row r="2190" spans="1:12" x14ac:dyDescent="0.35">
      <c r="A2190" s="1">
        <v>34791.166666666664</v>
      </c>
      <c r="B2190">
        <v>16.0001</v>
      </c>
      <c r="C2190">
        <f>HLOOKUP(B2190,'[1]Traitement outputs'!$B$33:$Q$33,1,TRUE)</f>
        <v>16</v>
      </c>
      <c r="E2190" s="1">
        <v>34791.166666666664</v>
      </c>
      <c r="F2190">
        <v>21.721299999999999</v>
      </c>
      <c r="G2190">
        <f t="shared" si="34"/>
        <v>22</v>
      </c>
      <c r="I2190">
        <f>INDEX('[1]Traitement outputs (2)'!$B$34:$Q$38,MATCH(70,'[1]Traitement outputs (2)'!$A$34:$A$38,0),MATCH(C2190,'[1]Traitement outputs (2)'!$B$33:$Q$33,0))</f>
        <v>-87.65601603539298</v>
      </c>
      <c r="J2190">
        <f>INDEX('[1]Traitement outputs (2)'!$B$41:$Q$45,MATCH(70,'[1]Traitement outputs (2)'!$A$41:$A$45,0),MATCH(C2190,'[1]Traitement outputs (2)'!$B$40:$Q$40,0))</f>
        <v>158.03405896601754</v>
      </c>
      <c r="K2190">
        <f>I2190*$S$2</f>
        <v>-10179.387954970944</v>
      </c>
      <c r="L2190">
        <f>J2190*$S$2</f>
        <v>18352.305626852856</v>
      </c>
    </row>
    <row r="2191" spans="1:12" x14ac:dyDescent="0.35">
      <c r="A2191" s="1">
        <v>34791.208333333336</v>
      </c>
      <c r="B2191">
        <v>19.9755</v>
      </c>
      <c r="C2191">
        <f>HLOOKUP(B2191,'[1]Traitement outputs'!$B$33:$Q$33,1,TRUE)</f>
        <v>18</v>
      </c>
      <c r="E2191" s="1">
        <v>34791.208333333336</v>
      </c>
      <c r="F2191">
        <v>17.590900000000001</v>
      </c>
      <c r="G2191">
        <f t="shared" si="34"/>
        <v>18</v>
      </c>
      <c r="I2191">
        <f>INDEX('[1]Traitement outputs (2)'!$B$34:$Q$38,MATCH(70,'[1]Traitement outputs (2)'!$A$34:$A$38,0),MATCH(C2191,'[1]Traitement outputs (2)'!$B$33:$Q$33,0))</f>
        <v>-132.60751704955501</v>
      </c>
      <c r="J2191">
        <f>INDEX('[1]Traitement outputs (2)'!$B$41:$Q$45,MATCH(70,'[1]Traitement outputs (2)'!$A$41:$A$45,0),MATCH(C2191,'[1]Traitement outputs (2)'!$B$40:$Q$40,0))</f>
        <v>202.98564822710691</v>
      </c>
      <c r="K2191">
        <f>I2191*$S$2</f>
        <v>-15399.551825944363</v>
      </c>
      <c r="L2191">
        <f>J2191*$S$2</f>
        <v>23572.479745836052</v>
      </c>
    </row>
    <row r="2192" spans="1:12" x14ac:dyDescent="0.35">
      <c r="A2192" s="1">
        <v>34791.25</v>
      </c>
      <c r="B2192">
        <v>20</v>
      </c>
      <c r="C2192">
        <f>HLOOKUP(B2192,'[1]Traitement outputs'!$B$33:$Q$33,1,TRUE)</f>
        <v>20</v>
      </c>
      <c r="E2192" s="1">
        <v>34791.25</v>
      </c>
      <c r="F2192">
        <v>18.495200000000001</v>
      </c>
      <c r="G2192">
        <f t="shared" si="34"/>
        <v>18</v>
      </c>
      <c r="I2192">
        <f>INDEX('[1]Traitement outputs (2)'!$B$34:$Q$38,MATCH(70,'[1]Traitement outputs (2)'!$A$34:$A$38,0),MATCH(C2192,'[1]Traitement outputs (2)'!$B$33:$Q$33,0))</f>
        <v>-183.77989640241771</v>
      </c>
      <c r="J2192">
        <f>INDEX('[1]Traitement outputs (2)'!$B$41:$Q$45,MATCH(70,'[1]Traitement outputs (2)'!$A$41:$A$45,0),MATCH(C2192,'[1]Traitement outputs (2)'!$B$40:$Q$40,0))</f>
        <v>254.15803075879367</v>
      </c>
      <c r="K2192">
        <f>I2192*$S$2</f>
        <v>-21342.138833337085</v>
      </c>
      <c r="L2192">
        <f>J2192*$S$2</f>
        <v>29515.067122381799</v>
      </c>
    </row>
    <row r="2193" spans="1:12" x14ac:dyDescent="0.35">
      <c r="A2193" s="1">
        <v>34791.291666666664</v>
      </c>
      <c r="B2193">
        <v>20.0001</v>
      </c>
      <c r="C2193">
        <f>HLOOKUP(B2193,'[1]Traitement outputs'!$B$33:$Q$33,1,TRUE)</f>
        <v>20</v>
      </c>
      <c r="E2193" s="1">
        <v>34791.291666666664</v>
      </c>
      <c r="F2193">
        <v>19.3201</v>
      </c>
      <c r="G2193">
        <f t="shared" si="34"/>
        <v>19</v>
      </c>
      <c r="I2193">
        <f>INDEX('[1]Traitement outputs (2)'!$B$34:$Q$38,MATCH(70,'[1]Traitement outputs (2)'!$A$34:$A$38,0),MATCH(C2193,'[1]Traitement outputs (2)'!$B$33:$Q$33,0))</f>
        <v>-183.77989640241771</v>
      </c>
      <c r="J2193">
        <f>INDEX('[1]Traitement outputs (2)'!$B$41:$Q$45,MATCH(70,'[1]Traitement outputs (2)'!$A$41:$A$45,0),MATCH(C2193,'[1]Traitement outputs (2)'!$B$40:$Q$40,0))</f>
        <v>254.15803075879367</v>
      </c>
      <c r="K2193">
        <f>I2193*$S$2</f>
        <v>-21342.138833337085</v>
      </c>
      <c r="L2193">
        <f>J2193*$S$2</f>
        <v>29515.067122381799</v>
      </c>
    </row>
    <row r="2194" spans="1:12" x14ac:dyDescent="0.35">
      <c r="A2194" s="1">
        <v>34791.333333333336</v>
      </c>
      <c r="B2194">
        <v>20.0001</v>
      </c>
      <c r="C2194">
        <f>HLOOKUP(B2194,'[1]Traitement outputs'!$B$33:$Q$33,1,TRUE)</f>
        <v>20</v>
      </c>
      <c r="E2194" s="1">
        <v>34791.333333333336</v>
      </c>
      <c r="F2194">
        <v>19.912500000000001</v>
      </c>
      <c r="G2194">
        <f t="shared" si="34"/>
        <v>20</v>
      </c>
      <c r="I2194">
        <f>INDEX('[1]Traitement outputs (2)'!$B$34:$Q$38,MATCH(70,'[1]Traitement outputs (2)'!$A$34:$A$38,0),MATCH(C2194,'[1]Traitement outputs (2)'!$B$33:$Q$33,0))</f>
        <v>-183.77989640241771</v>
      </c>
      <c r="J2194">
        <f>INDEX('[1]Traitement outputs (2)'!$B$41:$Q$45,MATCH(70,'[1]Traitement outputs (2)'!$A$41:$A$45,0),MATCH(C2194,'[1]Traitement outputs (2)'!$B$40:$Q$40,0))</f>
        <v>254.15803075879367</v>
      </c>
      <c r="K2194">
        <f>I2194*$S$2</f>
        <v>-21342.138833337085</v>
      </c>
      <c r="L2194">
        <f>J2194*$S$2</f>
        <v>29515.067122381799</v>
      </c>
    </row>
    <row r="2195" spans="1:12" x14ac:dyDescent="0.35">
      <c r="A2195" s="1">
        <v>34791.375</v>
      </c>
      <c r="B2195">
        <v>20.0002</v>
      </c>
      <c r="C2195">
        <f>HLOOKUP(B2195,'[1]Traitement outputs'!$B$33:$Q$33,1,TRUE)</f>
        <v>20</v>
      </c>
      <c r="E2195" s="1">
        <v>34791.375</v>
      </c>
      <c r="F2195">
        <v>20.492599999999999</v>
      </c>
      <c r="G2195">
        <f t="shared" si="34"/>
        <v>20</v>
      </c>
      <c r="I2195">
        <f>INDEX('[1]Traitement outputs (2)'!$B$34:$Q$38,MATCH(70,'[1]Traitement outputs (2)'!$A$34:$A$38,0),MATCH(C2195,'[1]Traitement outputs (2)'!$B$33:$Q$33,0))</f>
        <v>-183.77989640241771</v>
      </c>
      <c r="J2195">
        <f>INDEX('[1]Traitement outputs (2)'!$B$41:$Q$45,MATCH(70,'[1]Traitement outputs (2)'!$A$41:$A$45,0),MATCH(C2195,'[1]Traitement outputs (2)'!$B$40:$Q$40,0))</f>
        <v>254.15803075879367</v>
      </c>
      <c r="K2195">
        <f>I2195*$S$2</f>
        <v>-21342.138833337085</v>
      </c>
      <c r="L2195">
        <f>J2195*$S$2</f>
        <v>29515.067122381799</v>
      </c>
    </row>
    <row r="2196" spans="1:12" x14ac:dyDescent="0.35">
      <c r="A2196" s="1">
        <v>34791.416666666664</v>
      </c>
      <c r="B2196">
        <v>20.0002</v>
      </c>
      <c r="C2196">
        <f>HLOOKUP(B2196,'[1]Traitement outputs'!$B$33:$Q$33,1,TRUE)</f>
        <v>20</v>
      </c>
      <c r="E2196" s="1">
        <v>34791.416666666664</v>
      </c>
      <c r="F2196">
        <v>20.9194</v>
      </c>
      <c r="G2196">
        <f t="shared" si="34"/>
        <v>21</v>
      </c>
      <c r="I2196">
        <f>INDEX('[1]Traitement outputs (2)'!$B$34:$Q$38,MATCH(70,'[1]Traitement outputs (2)'!$A$34:$A$38,0),MATCH(C2196,'[1]Traitement outputs (2)'!$B$33:$Q$33,0))</f>
        <v>-183.77989640241771</v>
      </c>
      <c r="J2196">
        <f>INDEX('[1]Traitement outputs (2)'!$B$41:$Q$45,MATCH(70,'[1]Traitement outputs (2)'!$A$41:$A$45,0),MATCH(C2196,'[1]Traitement outputs (2)'!$B$40:$Q$40,0))</f>
        <v>254.15803075879367</v>
      </c>
      <c r="K2196">
        <f>I2196*$S$2</f>
        <v>-21342.138833337085</v>
      </c>
      <c r="L2196">
        <f>J2196*$S$2</f>
        <v>29515.067122381799</v>
      </c>
    </row>
    <row r="2197" spans="1:12" x14ac:dyDescent="0.35">
      <c r="A2197" s="1">
        <v>34791.458333333336</v>
      </c>
      <c r="B2197">
        <v>20.0002</v>
      </c>
      <c r="C2197">
        <f>HLOOKUP(B2197,'[1]Traitement outputs'!$B$33:$Q$33,1,TRUE)</f>
        <v>20</v>
      </c>
      <c r="E2197" s="1">
        <v>34791.458333333336</v>
      </c>
      <c r="F2197">
        <v>21.097300000000001</v>
      </c>
      <c r="G2197">
        <f t="shared" si="34"/>
        <v>21</v>
      </c>
      <c r="I2197">
        <f>INDEX('[1]Traitement outputs (2)'!$B$34:$Q$38,MATCH(70,'[1]Traitement outputs (2)'!$A$34:$A$38,0),MATCH(C2197,'[1]Traitement outputs (2)'!$B$33:$Q$33,0))</f>
        <v>-183.77989640241771</v>
      </c>
      <c r="J2197">
        <f>INDEX('[1]Traitement outputs (2)'!$B$41:$Q$45,MATCH(70,'[1]Traitement outputs (2)'!$A$41:$A$45,0),MATCH(C2197,'[1]Traitement outputs (2)'!$B$40:$Q$40,0))</f>
        <v>254.15803075879367</v>
      </c>
      <c r="K2197">
        <f>I2197*$S$2</f>
        <v>-21342.138833337085</v>
      </c>
      <c r="L2197">
        <f>J2197*$S$2</f>
        <v>29515.067122381799</v>
      </c>
    </row>
    <row r="2198" spans="1:12" x14ac:dyDescent="0.35">
      <c r="A2198" s="1">
        <v>34791.5</v>
      </c>
      <c r="B2198">
        <v>20.0002</v>
      </c>
      <c r="C2198">
        <f>HLOOKUP(B2198,'[1]Traitement outputs'!$B$33:$Q$33,1,TRUE)</f>
        <v>20</v>
      </c>
      <c r="E2198" s="1">
        <v>34791.5</v>
      </c>
      <c r="F2198">
        <v>21.136099999999999</v>
      </c>
      <c r="G2198">
        <f t="shared" si="34"/>
        <v>21</v>
      </c>
      <c r="I2198">
        <f>INDEX('[1]Traitement outputs (2)'!$B$34:$Q$38,MATCH(70,'[1]Traitement outputs (2)'!$A$34:$A$38,0),MATCH(C2198,'[1]Traitement outputs (2)'!$B$33:$Q$33,0))</f>
        <v>-183.77989640241771</v>
      </c>
      <c r="J2198">
        <f>INDEX('[1]Traitement outputs (2)'!$B$41:$Q$45,MATCH(70,'[1]Traitement outputs (2)'!$A$41:$A$45,0),MATCH(C2198,'[1]Traitement outputs (2)'!$B$40:$Q$40,0))</f>
        <v>254.15803075879367</v>
      </c>
      <c r="K2198">
        <f>I2198*$S$2</f>
        <v>-21342.138833337085</v>
      </c>
      <c r="L2198">
        <f>J2198*$S$2</f>
        <v>29515.067122381799</v>
      </c>
    </row>
    <row r="2199" spans="1:12" x14ac:dyDescent="0.35">
      <c r="A2199" s="1">
        <v>34791.541666666664</v>
      </c>
      <c r="B2199">
        <v>20.0002</v>
      </c>
      <c r="C2199">
        <f>HLOOKUP(B2199,'[1]Traitement outputs'!$B$33:$Q$33,1,TRUE)</f>
        <v>20</v>
      </c>
      <c r="E2199" s="1">
        <v>34791.541666666664</v>
      </c>
      <c r="F2199">
        <v>21.144600000000001</v>
      </c>
      <c r="G2199">
        <f t="shared" si="34"/>
        <v>21</v>
      </c>
      <c r="I2199">
        <f>INDEX('[1]Traitement outputs (2)'!$B$34:$Q$38,MATCH(70,'[1]Traitement outputs (2)'!$A$34:$A$38,0),MATCH(C2199,'[1]Traitement outputs (2)'!$B$33:$Q$33,0))</f>
        <v>-183.77989640241771</v>
      </c>
      <c r="J2199">
        <f>INDEX('[1]Traitement outputs (2)'!$B$41:$Q$45,MATCH(70,'[1]Traitement outputs (2)'!$A$41:$A$45,0),MATCH(C2199,'[1]Traitement outputs (2)'!$B$40:$Q$40,0))</f>
        <v>254.15803075879367</v>
      </c>
      <c r="K2199">
        <f>I2199*$S$2</f>
        <v>-21342.138833337085</v>
      </c>
      <c r="L2199">
        <f>J2199*$S$2</f>
        <v>29515.067122381799</v>
      </c>
    </row>
    <row r="2200" spans="1:12" x14ac:dyDescent="0.35">
      <c r="A2200" s="1">
        <v>34791.583333333336</v>
      </c>
      <c r="B2200">
        <v>20.0002</v>
      </c>
      <c r="C2200">
        <f>HLOOKUP(B2200,'[1]Traitement outputs'!$B$33:$Q$33,1,TRUE)</f>
        <v>20</v>
      </c>
      <c r="E2200" s="1">
        <v>34791.583333333336</v>
      </c>
      <c r="F2200">
        <v>21.148099999999999</v>
      </c>
      <c r="G2200">
        <f t="shared" si="34"/>
        <v>21</v>
      </c>
      <c r="I2200">
        <f>INDEX('[1]Traitement outputs (2)'!$B$34:$Q$38,MATCH(70,'[1]Traitement outputs (2)'!$A$34:$A$38,0),MATCH(C2200,'[1]Traitement outputs (2)'!$B$33:$Q$33,0))</f>
        <v>-183.77989640241771</v>
      </c>
      <c r="J2200">
        <f>INDEX('[1]Traitement outputs (2)'!$B$41:$Q$45,MATCH(70,'[1]Traitement outputs (2)'!$A$41:$A$45,0),MATCH(C2200,'[1]Traitement outputs (2)'!$B$40:$Q$40,0))</f>
        <v>254.15803075879367</v>
      </c>
      <c r="K2200">
        <f>I2200*$S$2</f>
        <v>-21342.138833337085</v>
      </c>
      <c r="L2200">
        <f>J2200*$S$2</f>
        <v>29515.067122381799</v>
      </c>
    </row>
    <row r="2201" spans="1:12" x14ac:dyDescent="0.35">
      <c r="A2201" s="1">
        <v>34791.625</v>
      </c>
      <c r="B2201">
        <v>20.0002</v>
      </c>
      <c r="C2201">
        <f>HLOOKUP(B2201,'[1]Traitement outputs'!$B$33:$Q$33,1,TRUE)</f>
        <v>20</v>
      </c>
      <c r="E2201" s="1">
        <v>34791.625</v>
      </c>
      <c r="F2201">
        <v>21.167000000000002</v>
      </c>
      <c r="G2201">
        <f t="shared" si="34"/>
        <v>21</v>
      </c>
      <c r="I2201">
        <f>INDEX('[1]Traitement outputs (2)'!$B$34:$Q$38,MATCH(70,'[1]Traitement outputs (2)'!$A$34:$A$38,0),MATCH(C2201,'[1]Traitement outputs (2)'!$B$33:$Q$33,0))</f>
        <v>-183.77989640241771</v>
      </c>
      <c r="J2201">
        <f>INDEX('[1]Traitement outputs (2)'!$B$41:$Q$45,MATCH(70,'[1]Traitement outputs (2)'!$A$41:$A$45,0),MATCH(C2201,'[1]Traitement outputs (2)'!$B$40:$Q$40,0))</f>
        <v>254.15803075879367</v>
      </c>
      <c r="K2201">
        <f>I2201*$S$2</f>
        <v>-21342.138833337085</v>
      </c>
      <c r="L2201">
        <f>J2201*$S$2</f>
        <v>29515.067122381799</v>
      </c>
    </row>
    <row r="2202" spans="1:12" x14ac:dyDescent="0.35">
      <c r="A2202" s="1">
        <v>34791.666666666664</v>
      </c>
      <c r="B2202">
        <v>20.0002</v>
      </c>
      <c r="C2202">
        <f>HLOOKUP(B2202,'[1]Traitement outputs'!$B$33:$Q$33,1,TRUE)</f>
        <v>20</v>
      </c>
      <c r="E2202" s="1">
        <v>34791.666666666664</v>
      </c>
      <c r="F2202">
        <v>21.1784</v>
      </c>
      <c r="G2202">
        <f t="shared" si="34"/>
        <v>21</v>
      </c>
      <c r="I2202">
        <f>INDEX('[1]Traitement outputs (2)'!$B$34:$Q$38,MATCH(70,'[1]Traitement outputs (2)'!$A$34:$A$38,0),MATCH(C2202,'[1]Traitement outputs (2)'!$B$33:$Q$33,0))</f>
        <v>-183.77989640241771</v>
      </c>
      <c r="J2202">
        <f>INDEX('[1]Traitement outputs (2)'!$B$41:$Q$45,MATCH(70,'[1]Traitement outputs (2)'!$A$41:$A$45,0),MATCH(C2202,'[1]Traitement outputs (2)'!$B$40:$Q$40,0))</f>
        <v>254.15803075879367</v>
      </c>
      <c r="K2202">
        <f>I2202*$S$2</f>
        <v>-21342.138833337085</v>
      </c>
      <c r="L2202">
        <f>J2202*$S$2</f>
        <v>29515.067122381799</v>
      </c>
    </row>
    <row r="2203" spans="1:12" x14ac:dyDescent="0.35">
      <c r="A2203" s="1">
        <v>34791.708333333336</v>
      </c>
      <c r="B2203">
        <v>20.0002</v>
      </c>
      <c r="C2203">
        <f>HLOOKUP(B2203,'[1]Traitement outputs'!$B$33:$Q$33,1,TRUE)</f>
        <v>20</v>
      </c>
      <c r="E2203" s="1">
        <v>34791.708333333336</v>
      </c>
      <c r="F2203">
        <v>21.207599999999999</v>
      </c>
      <c r="G2203">
        <f t="shared" si="34"/>
        <v>21</v>
      </c>
      <c r="I2203">
        <f>INDEX('[1]Traitement outputs (2)'!$B$34:$Q$38,MATCH(70,'[1]Traitement outputs (2)'!$A$34:$A$38,0),MATCH(C2203,'[1]Traitement outputs (2)'!$B$33:$Q$33,0))</f>
        <v>-183.77989640241771</v>
      </c>
      <c r="J2203">
        <f>INDEX('[1]Traitement outputs (2)'!$B$41:$Q$45,MATCH(70,'[1]Traitement outputs (2)'!$A$41:$A$45,0),MATCH(C2203,'[1]Traitement outputs (2)'!$B$40:$Q$40,0))</f>
        <v>254.15803075879367</v>
      </c>
      <c r="K2203">
        <f>I2203*$S$2</f>
        <v>-21342.138833337085</v>
      </c>
      <c r="L2203">
        <f>J2203*$S$2</f>
        <v>29515.067122381799</v>
      </c>
    </row>
    <row r="2204" spans="1:12" x14ac:dyDescent="0.35">
      <c r="A2204" s="1">
        <v>34791.75</v>
      </c>
      <c r="B2204">
        <v>20.0002</v>
      </c>
      <c r="C2204">
        <f>HLOOKUP(B2204,'[1]Traitement outputs'!$B$33:$Q$33,1,TRUE)</f>
        <v>20</v>
      </c>
      <c r="E2204" s="1">
        <v>34791.75</v>
      </c>
      <c r="F2204">
        <v>21.259699999999999</v>
      </c>
      <c r="G2204">
        <f t="shared" si="34"/>
        <v>21</v>
      </c>
      <c r="I2204">
        <f>INDEX('[1]Traitement outputs (2)'!$B$34:$Q$38,MATCH(70,'[1]Traitement outputs (2)'!$A$34:$A$38,0),MATCH(C2204,'[1]Traitement outputs (2)'!$B$33:$Q$33,0))</f>
        <v>-183.77989640241771</v>
      </c>
      <c r="J2204">
        <f>INDEX('[1]Traitement outputs (2)'!$B$41:$Q$45,MATCH(70,'[1]Traitement outputs (2)'!$A$41:$A$45,0),MATCH(C2204,'[1]Traitement outputs (2)'!$B$40:$Q$40,0))</f>
        <v>254.15803075879367</v>
      </c>
      <c r="K2204">
        <f>I2204*$S$2</f>
        <v>-21342.138833337085</v>
      </c>
      <c r="L2204">
        <f>J2204*$S$2</f>
        <v>29515.067122381799</v>
      </c>
    </row>
    <row r="2205" spans="1:12" x14ac:dyDescent="0.35">
      <c r="A2205" s="1">
        <v>34791.791666666664</v>
      </c>
      <c r="B2205">
        <v>20.0002</v>
      </c>
      <c r="C2205">
        <f>HLOOKUP(B2205,'[1]Traitement outputs'!$B$33:$Q$33,1,TRUE)</f>
        <v>20</v>
      </c>
      <c r="E2205" s="1">
        <v>34791.791666666664</v>
      </c>
      <c r="F2205">
        <v>21.381</v>
      </c>
      <c r="G2205">
        <f t="shared" si="34"/>
        <v>21</v>
      </c>
      <c r="I2205">
        <f>INDEX('[1]Traitement outputs (2)'!$B$34:$Q$38,MATCH(70,'[1]Traitement outputs (2)'!$A$34:$A$38,0),MATCH(C2205,'[1]Traitement outputs (2)'!$B$33:$Q$33,0))</f>
        <v>-183.77989640241771</v>
      </c>
      <c r="J2205">
        <f>INDEX('[1]Traitement outputs (2)'!$B$41:$Q$45,MATCH(70,'[1]Traitement outputs (2)'!$A$41:$A$45,0),MATCH(C2205,'[1]Traitement outputs (2)'!$B$40:$Q$40,0))</f>
        <v>254.15803075879367</v>
      </c>
      <c r="K2205">
        <f>I2205*$S$2</f>
        <v>-21342.138833337085</v>
      </c>
      <c r="L2205">
        <f>J2205*$S$2</f>
        <v>29515.067122381799</v>
      </c>
    </row>
    <row r="2206" spans="1:12" x14ac:dyDescent="0.35">
      <c r="A2206" s="1">
        <v>34791.833333333336</v>
      </c>
      <c r="B2206">
        <v>20.000299999999999</v>
      </c>
      <c r="C2206">
        <f>HLOOKUP(B2206,'[1]Traitement outputs'!$B$33:$Q$33,1,TRUE)</f>
        <v>20</v>
      </c>
      <c r="E2206" s="1">
        <v>34791.833333333336</v>
      </c>
      <c r="F2206">
        <v>21.537500000000001</v>
      </c>
      <c r="G2206">
        <f t="shared" si="34"/>
        <v>22</v>
      </c>
      <c r="I2206">
        <f>INDEX('[1]Traitement outputs (2)'!$B$34:$Q$38,MATCH(70,'[1]Traitement outputs (2)'!$A$34:$A$38,0),MATCH(C2206,'[1]Traitement outputs (2)'!$B$33:$Q$33,0))</f>
        <v>-183.77989640241771</v>
      </c>
      <c r="J2206">
        <f>INDEX('[1]Traitement outputs (2)'!$B$41:$Q$45,MATCH(70,'[1]Traitement outputs (2)'!$A$41:$A$45,0),MATCH(C2206,'[1]Traitement outputs (2)'!$B$40:$Q$40,0))</f>
        <v>254.15803075879367</v>
      </c>
      <c r="K2206">
        <f>I2206*$S$2</f>
        <v>-21342.138833337085</v>
      </c>
      <c r="L2206">
        <f>J2206*$S$2</f>
        <v>29515.067122381799</v>
      </c>
    </row>
    <row r="2207" spans="1:12" x14ac:dyDescent="0.35">
      <c r="A2207" s="1">
        <v>34791.875</v>
      </c>
      <c r="B2207">
        <v>16.089400000000001</v>
      </c>
      <c r="C2207">
        <f>HLOOKUP(B2207,'[1]Traitement outputs'!$B$33:$Q$33,1,TRUE)</f>
        <v>16</v>
      </c>
      <c r="E2207" s="1">
        <v>34791.875</v>
      </c>
      <c r="F2207">
        <v>27.381900000000002</v>
      </c>
      <c r="G2207">
        <f t="shared" si="34"/>
        <v>27</v>
      </c>
      <c r="I2207">
        <f>INDEX('[1]Traitement outputs (2)'!$B$34:$Q$38,MATCH(70,'[1]Traitement outputs (2)'!$A$34:$A$38,0),MATCH(C2207,'[1]Traitement outputs (2)'!$B$33:$Q$33,0))</f>
        <v>-87.65601603539298</v>
      </c>
      <c r="J2207">
        <f>INDEX('[1]Traitement outputs (2)'!$B$41:$Q$45,MATCH(70,'[1]Traitement outputs (2)'!$A$41:$A$45,0),MATCH(C2207,'[1]Traitement outputs (2)'!$B$40:$Q$40,0))</f>
        <v>158.03405896601754</v>
      </c>
      <c r="K2207">
        <f>I2207*$S$2</f>
        <v>-10179.387954970944</v>
      </c>
      <c r="L2207">
        <f>J2207*$S$2</f>
        <v>18352.305626852856</v>
      </c>
    </row>
    <row r="2208" spans="1:12" x14ac:dyDescent="0.35">
      <c r="A2208" s="1">
        <v>34791.916666666664</v>
      </c>
      <c r="B2208">
        <v>16.001200000000001</v>
      </c>
      <c r="C2208">
        <f>HLOOKUP(B2208,'[1]Traitement outputs'!$B$33:$Q$33,1,TRUE)</f>
        <v>16</v>
      </c>
      <c r="E2208" s="1">
        <v>34791.916666666664</v>
      </c>
      <c r="F2208">
        <v>27.338000000000001</v>
      </c>
      <c r="G2208">
        <f t="shared" si="34"/>
        <v>27</v>
      </c>
      <c r="I2208">
        <f>INDEX('[1]Traitement outputs (2)'!$B$34:$Q$38,MATCH(70,'[1]Traitement outputs (2)'!$A$34:$A$38,0),MATCH(C2208,'[1]Traitement outputs (2)'!$B$33:$Q$33,0))</f>
        <v>-87.65601603539298</v>
      </c>
      <c r="J2208">
        <f>INDEX('[1]Traitement outputs (2)'!$B$41:$Q$45,MATCH(70,'[1]Traitement outputs (2)'!$A$41:$A$45,0),MATCH(C2208,'[1]Traitement outputs (2)'!$B$40:$Q$40,0))</f>
        <v>158.03405896601754</v>
      </c>
      <c r="K2208">
        <f>I2208*$S$2</f>
        <v>-10179.387954970944</v>
      </c>
      <c r="L2208">
        <f>J2208*$S$2</f>
        <v>18352.305626852856</v>
      </c>
    </row>
    <row r="2209" spans="1:12" x14ac:dyDescent="0.35">
      <c r="A2209" s="1">
        <v>34791.958333333336</v>
      </c>
      <c r="B2209">
        <v>16.0002</v>
      </c>
      <c r="C2209">
        <f>HLOOKUP(B2209,'[1]Traitement outputs'!$B$33:$Q$33,1,TRUE)</f>
        <v>16</v>
      </c>
      <c r="E2209" s="1">
        <v>34791.958333333336</v>
      </c>
      <c r="F2209">
        <v>27.260300000000001</v>
      </c>
      <c r="G2209">
        <f t="shared" si="34"/>
        <v>27</v>
      </c>
      <c r="I2209">
        <f>INDEX('[1]Traitement outputs (2)'!$B$34:$Q$38,MATCH(70,'[1]Traitement outputs (2)'!$A$34:$A$38,0),MATCH(C2209,'[1]Traitement outputs (2)'!$B$33:$Q$33,0))</f>
        <v>-87.65601603539298</v>
      </c>
      <c r="J2209">
        <f>INDEX('[1]Traitement outputs (2)'!$B$41:$Q$45,MATCH(70,'[1]Traitement outputs (2)'!$A$41:$A$45,0),MATCH(C2209,'[1]Traitement outputs (2)'!$B$40:$Q$40,0))</f>
        <v>158.03405896601754</v>
      </c>
      <c r="K2209">
        <f>I2209*$S$2</f>
        <v>-10179.387954970944</v>
      </c>
      <c r="L2209">
        <f>J2209*$S$2</f>
        <v>18352.305626852856</v>
      </c>
    </row>
    <row r="2210" spans="1:12" x14ac:dyDescent="0.35">
      <c r="A2210" s="1">
        <v>34792</v>
      </c>
      <c r="B2210">
        <v>16.0002</v>
      </c>
      <c r="C2210">
        <f>HLOOKUP(B2210,'[1]Traitement outputs'!$B$33:$Q$33,1,TRUE)</f>
        <v>16</v>
      </c>
      <c r="E2210" s="1">
        <v>34792</v>
      </c>
      <c r="F2210">
        <v>27.2379</v>
      </c>
      <c r="G2210">
        <f t="shared" si="34"/>
        <v>27</v>
      </c>
      <c r="I2210">
        <f>INDEX('[1]Traitement outputs (2)'!$B$34:$Q$38,MATCH(70,'[1]Traitement outputs (2)'!$A$34:$A$38,0),MATCH(C2210,'[1]Traitement outputs (2)'!$B$33:$Q$33,0))</f>
        <v>-87.65601603539298</v>
      </c>
      <c r="J2210">
        <f>INDEX('[1]Traitement outputs (2)'!$B$41:$Q$45,MATCH(70,'[1]Traitement outputs (2)'!$A$41:$A$45,0),MATCH(C2210,'[1]Traitement outputs (2)'!$B$40:$Q$40,0))</f>
        <v>158.03405896601754</v>
      </c>
      <c r="K2210">
        <f>I2210*$S$2</f>
        <v>-10179.387954970944</v>
      </c>
      <c r="L2210">
        <f>J2210*$S$2</f>
        <v>18352.305626852856</v>
      </c>
    </row>
    <row r="2211" spans="1:12" x14ac:dyDescent="0.35">
      <c r="A2211" s="1">
        <v>34792.041666666664</v>
      </c>
      <c r="B2211">
        <v>16.0002</v>
      </c>
      <c r="C2211">
        <f>HLOOKUP(B2211,'[1]Traitement outputs'!$B$33:$Q$33,1,TRUE)</f>
        <v>16</v>
      </c>
      <c r="E2211" s="1">
        <v>34792.041666666664</v>
      </c>
      <c r="F2211">
        <v>27.273099999999999</v>
      </c>
      <c r="G2211">
        <f t="shared" si="34"/>
        <v>27</v>
      </c>
      <c r="I2211">
        <f>INDEX('[1]Traitement outputs (2)'!$B$34:$Q$38,MATCH(70,'[1]Traitement outputs (2)'!$A$34:$A$38,0),MATCH(C2211,'[1]Traitement outputs (2)'!$B$33:$Q$33,0))</f>
        <v>-87.65601603539298</v>
      </c>
      <c r="J2211">
        <f>INDEX('[1]Traitement outputs (2)'!$B$41:$Q$45,MATCH(70,'[1]Traitement outputs (2)'!$A$41:$A$45,0),MATCH(C2211,'[1]Traitement outputs (2)'!$B$40:$Q$40,0))</f>
        <v>158.03405896601754</v>
      </c>
      <c r="K2211">
        <f>I2211*$S$2</f>
        <v>-10179.387954970944</v>
      </c>
      <c r="L2211">
        <f>J2211*$S$2</f>
        <v>18352.305626852856</v>
      </c>
    </row>
    <row r="2212" spans="1:12" x14ac:dyDescent="0.35">
      <c r="A2212" s="1">
        <v>34792.083333333336</v>
      </c>
      <c r="B2212">
        <v>16.0002</v>
      </c>
      <c r="C2212">
        <f>HLOOKUP(B2212,'[1]Traitement outputs'!$B$33:$Q$33,1,TRUE)</f>
        <v>16</v>
      </c>
      <c r="E2212" s="1">
        <v>34792.083333333336</v>
      </c>
      <c r="F2212">
        <v>27.290600000000001</v>
      </c>
      <c r="G2212">
        <f t="shared" si="34"/>
        <v>27</v>
      </c>
      <c r="I2212">
        <f>INDEX('[1]Traitement outputs (2)'!$B$34:$Q$38,MATCH(70,'[1]Traitement outputs (2)'!$A$34:$A$38,0),MATCH(C2212,'[1]Traitement outputs (2)'!$B$33:$Q$33,0))</f>
        <v>-87.65601603539298</v>
      </c>
      <c r="J2212">
        <f>INDEX('[1]Traitement outputs (2)'!$B$41:$Q$45,MATCH(70,'[1]Traitement outputs (2)'!$A$41:$A$45,0),MATCH(C2212,'[1]Traitement outputs (2)'!$B$40:$Q$40,0))</f>
        <v>158.03405896601754</v>
      </c>
      <c r="K2212">
        <f>I2212*$S$2</f>
        <v>-10179.387954970944</v>
      </c>
      <c r="L2212">
        <f>J2212*$S$2</f>
        <v>18352.305626852856</v>
      </c>
    </row>
    <row r="2213" spans="1:12" x14ac:dyDescent="0.35">
      <c r="A2213" s="1">
        <v>34792.125</v>
      </c>
      <c r="B2213">
        <v>16.0002</v>
      </c>
      <c r="C2213">
        <f>HLOOKUP(B2213,'[1]Traitement outputs'!$B$33:$Q$33,1,TRUE)</f>
        <v>16</v>
      </c>
      <c r="E2213" s="1">
        <v>34792.125</v>
      </c>
      <c r="F2213">
        <v>27.413799999999998</v>
      </c>
      <c r="G2213">
        <f t="shared" si="34"/>
        <v>27</v>
      </c>
      <c r="I2213">
        <f>INDEX('[1]Traitement outputs (2)'!$B$34:$Q$38,MATCH(70,'[1]Traitement outputs (2)'!$A$34:$A$38,0),MATCH(C2213,'[1]Traitement outputs (2)'!$B$33:$Q$33,0))</f>
        <v>-87.65601603539298</v>
      </c>
      <c r="J2213">
        <f>INDEX('[1]Traitement outputs (2)'!$B$41:$Q$45,MATCH(70,'[1]Traitement outputs (2)'!$A$41:$A$45,0),MATCH(C2213,'[1]Traitement outputs (2)'!$B$40:$Q$40,0))</f>
        <v>158.03405896601754</v>
      </c>
      <c r="K2213">
        <f>I2213*$S$2</f>
        <v>-10179.387954970944</v>
      </c>
      <c r="L2213">
        <f>J2213*$S$2</f>
        <v>18352.305626852856</v>
      </c>
    </row>
    <row r="2214" spans="1:12" x14ac:dyDescent="0.35">
      <c r="A2214" s="1">
        <v>34792.166666666664</v>
      </c>
      <c r="B2214">
        <v>16.0002</v>
      </c>
      <c r="C2214">
        <f>HLOOKUP(B2214,'[1]Traitement outputs'!$B$33:$Q$33,1,TRUE)</f>
        <v>16</v>
      </c>
      <c r="E2214" s="1">
        <v>34792.166666666664</v>
      </c>
      <c r="F2214">
        <v>27.546500000000002</v>
      </c>
      <c r="G2214">
        <f t="shared" si="34"/>
        <v>28</v>
      </c>
      <c r="I2214">
        <f>INDEX('[1]Traitement outputs (2)'!$B$34:$Q$38,MATCH(70,'[1]Traitement outputs (2)'!$A$34:$A$38,0),MATCH(C2214,'[1]Traitement outputs (2)'!$B$33:$Q$33,0))</f>
        <v>-87.65601603539298</v>
      </c>
      <c r="J2214">
        <f>INDEX('[1]Traitement outputs (2)'!$B$41:$Q$45,MATCH(70,'[1]Traitement outputs (2)'!$A$41:$A$45,0),MATCH(C2214,'[1]Traitement outputs (2)'!$B$40:$Q$40,0))</f>
        <v>158.03405896601754</v>
      </c>
      <c r="K2214">
        <f>I2214*$S$2</f>
        <v>-10179.387954970944</v>
      </c>
      <c r="L2214">
        <f>J2214*$S$2</f>
        <v>18352.305626852856</v>
      </c>
    </row>
    <row r="2215" spans="1:12" x14ac:dyDescent="0.35">
      <c r="A2215" s="1">
        <v>34792.208333333336</v>
      </c>
      <c r="B2215">
        <v>19.978300000000001</v>
      </c>
      <c r="C2215">
        <f>HLOOKUP(B2215,'[1]Traitement outputs'!$B$33:$Q$33,1,TRUE)</f>
        <v>18</v>
      </c>
      <c r="E2215" s="1">
        <v>34792.208333333336</v>
      </c>
      <c r="F2215">
        <v>21.613800000000001</v>
      </c>
      <c r="G2215">
        <f t="shared" si="34"/>
        <v>22</v>
      </c>
      <c r="I2215">
        <f>INDEX('[1]Traitement outputs (2)'!$B$34:$Q$38,MATCH(70,'[1]Traitement outputs (2)'!$A$34:$A$38,0),MATCH(C2215,'[1]Traitement outputs (2)'!$B$33:$Q$33,0))</f>
        <v>-132.60751704955501</v>
      </c>
      <c r="J2215">
        <f>INDEX('[1]Traitement outputs (2)'!$B$41:$Q$45,MATCH(70,'[1]Traitement outputs (2)'!$A$41:$A$45,0),MATCH(C2215,'[1]Traitement outputs (2)'!$B$40:$Q$40,0))</f>
        <v>202.98564822710691</v>
      </c>
      <c r="K2215">
        <f>I2215*$S$2</f>
        <v>-15399.551825944363</v>
      </c>
      <c r="L2215">
        <f>J2215*$S$2</f>
        <v>23572.479745836052</v>
      </c>
    </row>
    <row r="2216" spans="1:12" x14ac:dyDescent="0.35">
      <c r="A2216" s="1">
        <v>34792.25</v>
      </c>
      <c r="B2216">
        <v>20.000299999999999</v>
      </c>
      <c r="C2216">
        <f>HLOOKUP(B2216,'[1]Traitement outputs'!$B$33:$Q$33,1,TRUE)</f>
        <v>20</v>
      </c>
      <c r="E2216" s="1">
        <v>34792.25</v>
      </c>
      <c r="F2216">
        <v>21.270900000000001</v>
      </c>
      <c r="G2216">
        <f t="shared" si="34"/>
        <v>21</v>
      </c>
      <c r="I2216">
        <f>INDEX('[1]Traitement outputs (2)'!$B$34:$Q$38,MATCH(70,'[1]Traitement outputs (2)'!$A$34:$A$38,0),MATCH(C2216,'[1]Traitement outputs (2)'!$B$33:$Q$33,0))</f>
        <v>-183.77989640241771</v>
      </c>
      <c r="J2216">
        <f>INDEX('[1]Traitement outputs (2)'!$B$41:$Q$45,MATCH(70,'[1]Traitement outputs (2)'!$A$41:$A$45,0),MATCH(C2216,'[1]Traitement outputs (2)'!$B$40:$Q$40,0))</f>
        <v>254.15803075879367</v>
      </c>
      <c r="K2216">
        <f>I2216*$S$2</f>
        <v>-21342.138833337085</v>
      </c>
      <c r="L2216">
        <f>J2216*$S$2</f>
        <v>29515.067122381799</v>
      </c>
    </row>
    <row r="2217" spans="1:12" x14ac:dyDescent="0.35">
      <c r="A2217" s="1">
        <v>34792.291666666664</v>
      </c>
      <c r="B2217">
        <v>20.0002</v>
      </c>
      <c r="C2217">
        <f>HLOOKUP(B2217,'[1]Traitement outputs'!$B$33:$Q$33,1,TRUE)</f>
        <v>20</v>
      </c>
      <c r="E2217" s="1">
        <v>34792.291666666664</v>
      </c>
      <c r="F2217">
        <v>20.7317</v>
      </c>
      <c r="G2217">
        <f t="shared" si="34"/>
        <v>21</v>
      </c>
      <c r="I2217">
        <f>INDEX('[1]Traitement outputs (2)'!$B$34:$Q$38,MATCH(70,'[1]Traitement outputs (2)'!$A$34:$A$38,0),MATCH(C2217,'[1]Traitement outputs (2)'!$B$33:$Q$33,0))</f>
        <v>-183.77989640241771</v>
      </c>
      <c r="J2217">
        <f>INDEX('[1]Traitement outputs (2)'!$B$41:$Q$45,MATCH(70,'[1]Traitement outputs (2)'!$A$41:$A$45,0),MATCH(C2217,'[1]Traitement outputs (2)'!$B$40:$Q$40,0))</f>
        <v>254.15803075879367</v>
      </c>
      <c r="K2217">
        <f>I2217*$S$2</f>
        <v>-21342.138833337085</v>
      </c>
      <c r="L2217">
        <f>J2217*$S$2</f>
        <v>29515.067122381799</v>
      </c>
    </row>
    <row r="2218" spans="1:12" x14ac:dyDescent="0.35">
      <c r="A2218" s="1">
        <v>34792.333333333336</v>
      </c>
      <c r="B2218">
        <v>20.0002</v>
      </c>
      <c r="C2218">
        <f>HLOOKUP(B2218,'[1]Traitement outputs'!$B$33:$Q$33,1,TRUE)</f>
        <v>20</v>
      </c>
      <c r="E2218" s="1">
        <v>34792.333333333336</v>
      </c>
      <c r="F2218">
        <v>20.6919</v>
      </c>
      <c r="G2218">
        <f t="shared" si="34"/>
        <v>21</v>
      </c>
      <c r="I2218">
        <f>INDEX('[1]Traitement outputs (2)'!$B$34:$Q$38,MATCH(70,'[1]Traitement outputs (2)'!$A$34:$A$38,0),MATCH(C2218,'[1]Traitement outputs (2)'!$B$33:$Q$33,0))</f>
        <v>-183.77989640241771</v>
      </c>
      <c r="J2218">
        <f>INDEX('[1]Traitement outputs (2)'!$B$41:$Q$45,MATCH(70,'[1]Traitement outputs (2)'!$A$41:$A$45,0),MATCH(C2218,'[1]Traitement outputs (2)'!$B$40:$Q$40,0))</f>
        <v>254.15803075879367</v>
      </c>
      <c r="K2218">
        <f>I2218*$S$2</f>
        <v>-21342.138833337085</v>
      </c>
      <c r="L2218">
        <f>J2218*$S$2</f>
        <v>29515.067122381799</v>
      </c>
    </row>
    <row r="2219" spans="1:12" x14ac:dyDescent="0.35">
      <c r="A2219" s="1">
        <v>34792.375</v>
      </c>
      <c r="B2219">
        <v>20.0002</v>
      </c>
      <c r="C2219">
        <f>HLOOKUP(B2219,'[1]Traitement outputs'!$B$33:$Q$33,1,TRUE)</f>
        <v>20</v>
      </c>
      <c r="E2219" s="1">
        <v>34792.375</v>
      </c>
      <c r="F2219">
        <v>20.825700000000001</v>
      </c>
      <c r="G2219">
        <f t="shared" si="34"/>
        <v>21</v>
      </c>
      <c r="I2219">
        <f>INDEX('[1]Traitement outputs (2)'!$B$34:$Q$38,MATCH(70,'[1]Traitement outputs (2)'!$A$34:$A$38,0),MATCH(C2219,'[1]Traitement outputs (2)'!$B$33:$Q$33,0))</f>
        <v>-183.77989640241771</v>
      </c>
      <c r="J2219">
        <f>INDEX('[1]Traitement outputs (2)'!$B$41:$Q$45,MATCH(70,'[1]Traitement outputs (2)'!$A$41:$A$45,0),MATCH(C2219,'[1]Traitement outputs (2)'!$B$40:$Q$40,0))</f>
        <v>254.15803075879367</v>
      </c>
      <c r="K2219">
        <f>I2219*$S$2</f>
        <v>-21342.138833337085</v>
      </c>
      <c r="L2219">
        <f>J2219*$S$2</f>
        <v>29515.067122381799</v>
      </c>
    </row>
    <row r="2220" spans="1:12" x14ac:dyDescent="0.35">
      <c r="A2220" s="1">
        <v>34792.416666666664</v>
      </c>
      <c r="B2220">
        <v>20.0002</v>
      </c>
      <c r="C2220">
        <f>HLOOKUP(B2220,'[1]Traitement outputs'!$B$33:$Q$33,1,TRUE)</f>
        <v>20</v>
      </c>
      <c r="E2220" s="1">
        <v>34792.416666666664</v>
      </c>
      <c r="F2220">
        <v>20.916899999999998</v>
      </c>
      <c r="G2220">
        <f t="shared" si="34"/>
        <v>21</v>
      </c>
      <c r="I2220">
        <f>INDEX('[1]Traitement outputs (2)'!$B$34:$Q$38,MATCH(70,'[1]Traitement outputs (2)'!$A$34:$A$38,0),MATCH(C2220,'[1]Traitement outputs (2)'!$B$33:$Q$33,0))</f>
        <v>-183.77989640241771</v>
      </c>
      <c r="J2220">
        <f>INDEX('[1]Traitement outputs (2)'!$B$41:$Q$45,MATCH(70,'[1]Traitement outputs (2)'!$A$41:$A$45,0),MATCH(C2220,'[1]Traitement outputs (2)'!$B$40:$Q$40,0))</f>
        <v>254.15803075879367</v>
      </c>
      <c r="K2220">
        <f>I2220*$S$2</f>
        <v>-21342.138833337085</v>
      </c>
      <c r="L2220">
        <f>J2220*$S$2</f>
        <v>29515.067122381799</v>
      </c>
    </row>
    <row r="2221" spans="1:12" x14ac:dyDescent="0.35">
      <c r="A2221" s="1">
        <v>34792.458333333336</v>
      </c>
      <c r="B2221">
        <v>20.0002</v>
      </c>
      <c r="C2221">
        <f>HLOOKUP(B2221,'[1]Traitement outputs'!$B$33:$Q$33,1,TRUE)</f>
        <v>20</v>
      </c>
      <c r="E2221" s="1">
        <v>34792.458333333336</v>
      </c>
      <c r="F2221">
        <v>20.992699999999999</v>
      </c>
      <c r="G2221">
        <f t="shared" si="34"/>
        <v>21</v>
      </c>
      <c r="I2221">
        <f>INDEX('[1]Traitement outputs (2)'!$B$34:$Q$38,MATCH(70,'[1]Traitement outputs (2)'!$A$34:$A$38,0),MATCH(C2221,'[1]Traitement outputs (2)'!$B$33:$Q$33,0))</f>
        <v>-183.77989640241771</v>
      </c>
      <c r="J2221">
        <f>INDEX('[1]Traitement outputs (2)'!$B$41:$Q$45,MATCH(70,'[1]Traitement outputs (2)'!$A$41:$A$45,0),MATCH(C2221,'[1]Traitement outputs (2)'!$B$40:$Q$40,0))</f>
        <v>254.15803075879367</v>
      </c>
      <c r="K2221">
        <f>I2221*$S$2</f>
        <v>-21342.138833337085</v>
      </c>
      <c r="L2221">
        <f>J2221*$S$2</f>
        <v>29515.067122381799</v>
      </c>
    </row>
    <row r="2222" spans="1:12" x14ac:dyDescent="0.35">
      <c r="A2222" s="1">
        <v>34792.5</v>
      </c>
      <c r="B2222">
        <v>20.0002</v>
      </c>
      <c r="C2222">
        <f>HLOOKUP(B2222,'[1]Traitement outputs'!$B$33:$Q$33,1,TRUE)</f>
        <v>20</v>
      </c>
      <c r="E2222" s="1">
        <v>34792.5</v>
      </c>
      <c r="F2222">
        <v>20.837199999999999</v>
      </c>
      <c r="G2222">
        <f t="shared" si="34"/>
        <v>21</v>
      </c>
      <c r="I2222">
        <f>INDEX('[1]Traitement outputs (2)'!$B$34:$Q$38,MATCH(70,'[1]Traitement outputs (2)'!$A$34:$A$38,0),MATCH(C2222,'[1]Traitement outputs (2)'!$B$33:$Q$33,0))</f>
        <v>-183.77989640241771</v>
      </c>
      <c r="J2222">
        <f>INDEX('[1]Traitement outputs (2)'!$B$41:$Q$45,MATCH(70,'[1]Traitement outputs (2)'!$A$41:$A$45,0),MATCH(C2222,'[1]Traitement outputs (2)'!$B$40:$Q$40,0))</f>
        <v>254.15803075879367</v>
      </c>
      <c r="K2222">
        <f>I2222*$S$2</f>
        <v>-21342.138833337085</v>
      </c>
      <c r="L2222">
        <f>J2222*$S$2</f>
        <v>29515.067122381799</v>
      </c>
    </row>
    <row r="2223" spans="1:12" x14ac:dyDescent="0.35">
      <c r="A2223" s="1">
        <v>34792.541666666664</v>
      </c>
      <c r="B2223">
        <v>20.0002</v>
      </c>
      <c r="C2223">
        <f>HLOOKUP(B2223,'[1]Traitement outputs'!$B$33:$Q$33,1,TRUE)</f>
        <v>20</v>
      </c>
      <c r="E2223" s="1">
        <v>34792.541666666664</v>
      </c>
      <c r="F2223">
        <v>20.819900000000001</v>
      </c>
      <c r="G2223">
        <f t="shared" si="34"/>
        <v>21</v>
      </c>
      <c r="I2223">
        <f>INDEX('[1]Traitement outputs (2)'!$B$34:$Q$38,MATCH(70,'[1]Traitement outputs (2)'!$A$34:$A$38,0),MATCH(C2223,'[1]Traitement outputs (2)'!$B$33:$Q$33,0))</f>
        <v>-183.77989640241771</v>
      </c>
      <c r="J2223">
        <f>INDEX('[1]Traitement outputs (2)'!$B$41:$Q$45,MATCH(70,'[1]Traitement outputs (2)'!$A$41:$A$45,0),MATCH(C2223,'[1]Traitement outputs (2)'!$B$40:$Q$40,0))</f>
        <v>254.15803075879367</v>
      </c>
      <c r="K2223">
        <f>I2223*$S$2</f>
        <v>-21342.138833337085</v>
      </c>
      <c r="L2223">
        <f>J2223*$S$2</f>
        <v>29515.067122381799</v>
      </c>
    </row>
    <row r="2224" spans="1:12" x14ac:dyDescent="0.35">
      <c r="A2224" s="1">
        <v>34792.583333333336</v>
      </c>
      <c r="B2224">
        <v>20.0002</v>
      </c>
      <c r="C2224">
        <f>HLOOKUP(B2224,'[1]Traitement outputs'!$B$33:$Q$33,1,TRUE)</f>
        <v>20</v>
      </c>
      <c r="E2224" s="1">
        <v>34792.583333333336</v>
      </c>
      <c r="F2224">
        <v>20.974799999999998</v>
      </c>
      <c r="G2224">
        <f t="shared" si="34"/>
        <v>21</v>
      </c>
      <c r="I2224">
        <f>INDEX('[1]Traitement outputs (2)'!$B$34:$Q$38,MATCH(70,'[1]Traitement outputs (2)'!$A$34:$A$38,0),MATCH(C2224,'[1]Traitement outputs (2)'!$B$33:$Q$33,0))</f>
        <v>-183.77989640241771</v>
      </c>
      <c r="J2224">
        <f>INDEX('[1]Traitement outputs (2)'!$B$41:$Q$45,MATCH(70,'[1]Traitement outputs (2)'!$A$41:$A$45,0),MATCH(C2224,'[1]Traitement outputs (2)'!$B$40:$Q$40,0))</f>
        <v>254.15803075879367</v>
      </c>
      <c r="K2224">
        <f>I2224*$S$2</f>
        <v>-21342.138833337085</v>
      </c>
      <c r="L2224">
        <f>J2224*$S$2</f>
        <v>29515.067122381799</v>
      </c>
    </row>
    <row r="2225" spans="1:12" x14ac:dyDescent="0.35">
      <c r="A2225" s="1">
        <v>34792.625</v>
      </c>
      <c r="B2225">
        <v>20.0002</v>
      </c>
      <c r="C2225">
        <f>HLOOKUP(B2225,'[1]Traitement outputs'!$B$33:$Q$33,1,TRUE)</f>
        <v>20</v>
      </c>
      <c r="E2225" s="1">
        <v>34792.625</v>
      </c>
      <c r="F2225">
        <v>21.052900000000001</v>
      </c>
      <c r="G2225">
        <f t="shared" si="34"/>
        <v>21</v>
      </c>
      <c r="I2225">
        <f>INDEX('[1]Traitement outputs (2)'!$B$34:$Q$38,MATCH(70,'[1]Traitement outputs (2)'!$A$34:$A$38,0),MATCH(C2225,'[1]Traitement outputs (2)'!$B$33:$Q$33,0))</f>
        <v>-183.77989640241771</v>
      </c>
      <c r="J2225">
        <f>INDEX('[1]Traitement outputs (2)'!$B$41:$Q$45,MATCH(70,'[1]Traitement outputs (2)'!$A$41:$A$45,0),MATCH(C2225,'[1]Traitement outputs (2)'!$B$40:$Q$40,0))</f>
        <v>254.15803075879367</v>
      </c>
      <c r="K2225">
        <f>I2225*$S$2</f>
        <v>-21342.138833337085</v>
      </c>
      <c r="L2225">
        <f>J2225*$S$2</f>
        <v>29515.067122381799</v>
      </c>
    </row>
    <row r="2226" spans="1:12" x14ac:dyDescent="0.35">
      <c r="A2226" s="1">
        <v>34792.666666666664</v>
      </c>
      <c r="B2226">
        <v>20.0002</v>
      </c>
      <c r="C2226">
        <f>HLOOKUP(B2226,'[1]Traitement outputs'!$B$33:$Q$33,1,TRUE)</f>
        <v>20</v>
      </c>
      <c r="E2226" s="1">
        <v>34792.666666666664</v>
      </c>
      <c r="F2226">
        <v>21.096299999999999</v>
      </c>
      <c r="G2226">
        <f t="shared" si="34"/>
        <v>21</v>
      </c>
      <c r="I2226">
        <f>INDEX('[1]Traitement outputs (2)'!$B$34:$Q$38,MATCH(70,'[1]Traitement outputs (2)'!$A$34:$A$38,0),MATCH(C2226,'[1]Traitement outputs (2)'!$B$33:$Q$33,0))</f>
        <v>-183.77989640241771</v>
      </c>
      <c r="J2226">
        <f>INDEX('[1]Traitement outputs (2)'!$B$41:$Q$45,MATCH(70,'[1]Traitement outputs (2)'!$A$41:$A$45,0),MATCH(C2226,'[1]Traitement outputs (2)'!$B$40:$Q$40,0))</f>
        <v>254.15803075879367</v>
      </c>
      <c r="K2226">
        <f>I2226*$S$2</f>
        <v>-21342.138833337085</v>
      </c>
      <c r="L2226">
        <f>J2226*$S$2</f>
        <v>29515.067122381799</v>
      </c>
    </row>
    <row r="2227" spans="1:12" x14ac:dyDescent="0.35">
      <c r="A2227" s="1">
        <v>34792.708333333336</v>
      </c>
      <c r="B2227">
        <v>20.0002</v>
      </c>
      <c r="C2227">
        <f>HLOOKUP(B2227,'[1]Traitement outputs'!$B$33:$Q$33,1,TRUE)</f>
        <v>20</v>
      </c>
      <c r="E2227" s="1">
        <v>34792.708333333336</v>
      </c>
      <c r="F2227">
        <v>20.809799999999999</v>
      </c>
      <c r="G2227">
        <f t="shared" si="34"/>
        <v>21</v>
      </c>
      <c r="I2227">
        <f>INDEX('[1]Traitement outputs (2)'!$B$34:$Q$38,MATCH(70,'[1]Traitement outputs (2)'!$A$34:$A$38,0),MATCH(C2227,'[1]Traitement outputs (2)'!$B$33:$Q$33,0))</f>
        <v>-183.77989640241771</v>
      </c>
      <c r="J2227">
        <f>INDEX('[1]Traitement outputs (2)'!$B$41:$Q$45,MATCH(70,'[1]Traitement outputs (2)'!$A$41:$A$45,0),MATCH(C2227,'[1]Traitement outputs (2)'!$B$40:$Q$40,0))</f>
        <v>254.15803075879367</v>
      </c>
      <c r="K2227">
        <f>I2227*$S$2</f>
        <v>-21342.138833337085</v>
      </c>
      <c r="L2227">
        <f>J2227*$S$2</f>
        <v>29515.067122381799</v>
      </c>
    </row>
    <row r="2228" spans="1:12" x14ac:dyDescent="0.35">
      <c r="A2228" s="1">
        <v>34792.75</v>
      </c>
      <c r="B2228">
        <v>20.0002</v>
      </c>
      <c r="C2228">
        <f>HLOOKUP(B2228,'[1]Traitement outputs'!$B$33:$Q$33,1,TRUE)</f>
        <v>20</v>
      </c>
      <c r="E2228" s="1">
        <v>34792.75</v>
      </c>
      <c r="F2228">
        <v>20.289100000000001</v>
      </c>
      <c r="G2228">
        <f t="shared" si="34"/>
        <v>20</v>
      </c>
      <c r="I2228">
        <f>INDEX('[1]Traitement outputs (2)'!$B$34:$Q$38,MATCH(70,'[1]Traitement outputs (2)'!$A$34:$A$38,0),MATCH(C2228,'[1]Traitement outputs (2)'!$B$33:$Q$33,0))</f>
        <v>-183.77989640241771</v>
      </c>
      <c r="J2228">
        <f>INDEX('[1]Traitement outputs (2)'!$B$41:$Q$45,MATCH(70,'[1]Traitement outputs (2)'!$A$41:$A$45,0),MATCH(C2228,'[1]Traitement outputs (2)'!$B$40:$Q$40,0))</f>
        <v>254.15803075879367</v>
      </c>
      <c r="K2228">
        <f>I2228*$S$2</f>
        <v>-21342.138833337085</v>
      </c>
      <c r="L2228">
        <f>J2228*$S$2</f>
        <v>29515.067122381799</v>
      </c>
    </row>
    <row r="2229" spans="1:12" x14ac:dyDescent="0.35">
      <c r="A2229" s="1">
        <v>34792.791666666664</v>
      </c>
      <c r="B2229">
        <v>20.0001</v>
      </c>
      <c r="C2229">
        <f>HLOOKUP(B2229,'[1]Traitement outputs'!$B$33:$Q$33,1,TRUE)</f>
        <v>20</v>
      </c>
      <c r="E2229" s="1">
        <v>34792.791666666664</v>
      </c>
      <c r="F2229">
        <v>19.853200000000001</v>
      </c>
      <c r="G2229">
        <f t="shared" si="34"/>
        <v>20</v>
      </c>
      <c r="I2229">
        <f>INDEX('[1]Traitement outputs (2)'!$B$34:$Q$38,MATCH(70,'[1]Traitement outputs (2)'!$A$34:$A$38,0),MATCH(C2229,'[1]Traitement outputs (2)'!$B$33:$Q$33,0))</f>
        <v>-183.77989640241771</v>
      </c>
      <c r="J2229">
        <f>INDEX('[1]Traitement outputs (2)'!$B$41:$Q$45,MATCH(70,'[1]Traitement outputs (2)'!$A$41:$A$45,0),MATCH(C2229,'[1]Traitement outputs (2)'!$B$40:$Q$40,0))</f>
        <v>254.15803075879367</v>
      </c>
      <c r="K2229">
        <f>I2229*$S$2</f>
        <v>-21342.138833337085</v>
      </c>
      <c r="L2229">
        <f>J2229*$S$2</f>
        <v>29515.067122381799</v>
      </c>
    </row>
    <row r="2230" spans="1:12" x14ac:dyDescent="0.35">
      <c r="A2230" s="1">
        <v>34792.833333333336</v>
      </c>
      <c r="B2230">
        <v>20.0001</v>
      </c>
      <c r="C2230">
        <f>HLOOKUP(B2230,'[1]Traitement outputs'!$B$33:$Q$33,1,TRUE)</f>
        <v>20</v>
      </c>
      <c r="E2230" s="1">
        <v>34792.833333333336</v>
      </c>
      <c r="F2230">
        <v>19.513999999999999</v>
      </c>
      <c r="G2230">
        <f t="shared" si="34"/>
        <v>20</v>
      </c>
      <c r="I2230">
        <f>INDEX('[1]Traitement outputs (2)'!$B$34:$Q$38,MATCH(70,'[1]Traitement outputs (2)'!$A$34:$A$38,0),MATCH(C2230,'[1]Traitement outputs (2)'!$B$33:$Q$33,0))</f>
        <v>-183.77989640241771</v>
      </c>
      <c r="J2230">
        <f>INDEX('[1]Traitement outputs (2)'!$B$41:$Q$45,MATCH(70,'[1]Traitement outputs (2)'!$A$41:$A$45,0),MATCH(C2230,'[1]Traitement outputs (2)'!$B$40:$Q$40,0))</f>
        <v>254.15803075879367</v>
      </c>
      <c r="K2230">
        <f>I2230*$S$2</f>
        <v>-21342.138833337085</v>
      </c>
      <c r="L2230">
        <f>J2230*$S$2</f>
        <v>29515.067122381799</v>
      </c>
    </row>
    <row r="2231" spans="1:12" x14ac:dyDescent="0.35">
      <c r="A2231" s="1">
        <v>34792.875</v>
      </c>
      <c r="B2231">
        <v>16.090199999999999</v>
      </c>
      <c r="C2231">
        <f>HLOOKUP(B2231,'[1]Traitement outputs'!$B$33:$Q$33,1,TRUE)</f>
        <v>16</v>
      </c>
      <c r="E2231" s="1">
        <v>34792.875</v>
      </c>
      <c r="F2231">
        <v>23.9099</v>
      </c>
      <c r="G2231">
        <f t="shared" si="34"/>
        <v>24</v>
      </c>
      <c r="I2231">
        <f>INDEX('[1]Traitement outputs (2)'!$B$34:$Q$38,MATCH(70,'[1]Traitement outputs (2)'!$A$34:$A$38,0),MATCH(C2231,'[1]Traitement outputs (2)'!$B$33:$Q$33,0))</f>
        <v>-87.65601603539298</v>
      </c>
      <c r="J2231">
        <f>INDEX('[1]Traitement outputs (2)'!$B$41:$Q$45,MATCH(70,'[1]Traitement outputs (2)'!$A$41:$A$45,0),MATCH(C2231,'[1]Traitement outputs (2)'!$B$40:$Q$40,0))</f>
        <v>158.03405896601754</v>
      </c>
      <c r="K2231">
        <f>I2231*$S$2</f>
        <v>-10179.387954970944</v>
      </c>
      <c r="L2231">
        <f>J2231*$S$2</f>
        <v>18352.305626852856</v>
      </c>
    </row>
    <row r="2232" spans="1:12" x14ac:dyDescent="0.35">
      <c r="A2232" s="1">
        <v>34792.916666666664</v>
      </c>
      <c r="B2232">
        <v>16.001100000000001</v>
      </c>
      <c r="C2232">
        <f>HLOOKUP(B2232,'[1]Traitement outputs'!$B$33:$Q$33,1,TRUE)</f>
        <v>16</v>
      </c>
      <c r="E2232" s="1">
        <v>34792.916666666664</v>
      </c>
      <c r="F2232">
        <v>22.9343</v>
      </c>
      <c r="G2232">
        <f t="shared" si="34"/>
        <v>23</v>
      </c>
      <c r="I2232">
        <f>INDEX('[1]Traitement outputs (2)'!$B$34:$Q$38,MATCH(70,'[1]Traitement outputs (2)'!$A$34:$A$38,0),MATCH(C2232,'[1]Traitement outputs (2)'!$B$33:$Q$33,0))</f>
        <v>-87.65601603539298</v>
      </c>
      <c r="J2232">
        <f>INDEX('[1]Traitement outputs (2)'!$B$41:$Q$45,MATCH(70,'[1]Traitement outputs (2)'!$A$41:$A$45,0),MATCH(C2232,'[1]Traitement outputs (2)'!$B$40:$Q$40,0))</f>
        <v>158.03405896601754</v>
      </c>
      <c r="K2232">
        <f>I2232*$S$2</f>
        <v>-10179.387954970944</v>
      </c>
      <c r="L2232">
        <f>J2232*$S$2</f>
        <v>18352.305626852856</v>
      </c>
    </row>
    <row r="2233" spans="1:12" x14ac:dyDescent="0.35">
      <c r="A2233" s="1">
        <v>34792.958333333336</v>
      </c>
      <c r="B2233">
        <v>16.016300000000001</v>
      </c>
      <c r="C2233">
        <f>HLOOKUP(B2233,'[1]Traitement outputs'!$B$33:$Q$33,1,TRUE)</f>
        <v>16</v>
      </c>
      <c r="E2233" s="1">
        <v>34792.958333333336</v>
      </c>
      <c r="F2233">
        <v>22.165199999999999</v>
      </c>
      <c r="G2233">
        <f t="shared" si="34"/>
        <v>22</v>
      </c>
      <c r="I2233">
        <f>INDEX('[1]Traitement outputs (2)'!$B$34:$Q$38,MATCH(70,'[1]Traitement outputs (2)'!$A$34:$A$38,0),MATCH(C2233,'[1]Traitement outputs (2)'!$B$33:$Q$33,0))</f>
        <v>-87.65601603539298</v>
      </c>
      <c r="J2233">
        <f>INDEX('[1]Traitement outputs (2)'!$B$41:$Q$45,MATCH(70,'[1]Traitement outputs (2)'!$A$41:$A$45,0),MATCH(C2233,'[1]Traitement outputs (2)'!$B$40:$Q$40,0))</f>
        <v>158.03405896601754</v>
      </c>
      <c r="K2233">
        <f>I2233*$S$2</f>
        <v>-10179.387954970944</v>
      </c>
      <c r="L2233">
        <f>J2233*$S$2</f>
        <v>18352.305626852856</v>
      </c>
    </row>
    <row r="2234" spans="1:12" x14ac:dyDescent="0.35">
      <c r="A2234" s="1">
        <v>34793</v>
      </c>
      <c r="B2234">
        <v>16.077100000000002</v>
      </c>
      <c r="C2234">
        <f>HLOOKUP(B2234,'[1]Traitement outputs'!$B$33:$Q$33,1,TRUE)</f>
        <v>16</v>
      </c>
      <c r="E2234" s="1">
        <v>34793</v>
      </c>
      <c r="F2234">
        <v>22.0336</v>
      </c>
      <c r="G2234">
        <f t="shared" si="34"/>
        <v>22</v>
      </c>
      <c r="I2234">
        <f>INDEX('[1]Traitement outputs (2)'!$B$34:$Q$38,MATCH(70,'[1]Traitement outputs (2)'!$A$34:$A$38,0),MATCH(C2234,'[1]Traitement outputs (2)'!$B$33:$Q$33,0))</f>
        <v>-87.65601603539298</v>
      </c>
      <c r="J2234">
        <f>INDEX('[1]Traitement outputs (2)'!$B$41:$Q$45,MATCH(70,'[1]Traitement outputs (2)'!$A$41:$A$45,0),MATCH(C2234,'[1]Traitement outputs (2)'!$B$40:$Q$40,0))</f>
        <v>158.03405896601754</v>
      </c>
      <c r="K2234">
        <f>I2234*$S$2</f>
        <v>-10179.387954970944</v>
      </c>
      <c r="L2234">
        <f>J2234*$S$2</f>
        <v>18352.305626852856</v>
      </c>
    </row>
    <row r="2235" spans="1:12" x14ac:dyDescent="0.35">
      <c r="A2235" s="1">
        <v>34793.041666666664</v>
      </c>
      <c r="B2235">
        <v>16.0809</v>
      </c>
      <c r="C2235">
        <f>HLOOKUP(B2235,'[1]Traitement outputs'!$B$33:$Q$33,1,TRUE)</f>
        <v>16</v>
      </c>
      <c r="E2235" s="1">
        <v>34793.041666666664</v>
      </c>
      <c r="F2235">
        <v>22.026</v>
      </c>
      <c r="G2235">
        <f t="shared" si="34"/>
        <v>22</v>
      </c>
      <c r="I2235">
        <f>INDEX('[1]Traitement outputs (2)'!$B$34:$Q$38,MATCH(70,'[1]Traitement outputs (2)'!$A$34:$A$38,0),MATCH(C2235,'[1]Traitement outputs (2)'!$B$33:$Q$33,0))</f>
        <v>-87.65601603539298</v>
      </c>
      <c r="J2235">
        <f>INDEX('[1]Traitement outputs (2)'!$B$41:$Q$45,MATCH(70,'[1]Traitement outputs (2)'!$A$41:$A$45,0),MATCH(C2235,'[1]Traitement outputs (2)'!$B$40:$Q$40,0))</f>
        <v>158.03405896601754</v>
      </c>
      <c r="K2235">
        <f>I2235*$S$2</f>
        <v>-10179.387954970944</v>
      </c>
      <c r="L2235">
        <f>J2235*$S$2</f>
        <v>18352.305626852856</v>
      </c>
    </row>
    <row r="2236" spans="1:12" x14ac:dyDescent="0.35">
      <c r="A2236" s="1">
        <v>34793.083333333336</v>
      </c>
      <c r="B2236">
        <v>16.081199999999999</v>
      </c>
      <c r="C2236">
        <f>HLOOKUP(B2236,'[1]Traitement outputs'!$B$33:$Q$33,1,TRUE)</f>
        <v>16</v>
      </c>
      <c r="E2236" s="1">
        <v>34793.083333333336</v>
      </c>
      <c r="F2236">
        <v>22.190999999999999</v>
      </c>
      <c r="G2236">
        <f t="shared" si="34"/>
        <v>22</v>
      </c>
      <c r="I2236">
        <f>INDEX('[1]Traitement outputs (2)'!$B$34:$Q$38,MATCH(70,'[1]Traitement outputs (2)'!$A$34:$A$38,0),MATCH(C2236,'[1]Traitement outputs (2)'!$B$33:$Q$33,0))</f>
        <v>-87.65601603539298</v>
      </c>
      <c r="J2236">
        <f>INDEX('[1]Traitement outputs (2)'!$B$41:$Q$45,MATCH(70,'[1]Traitement outputs (2)'!$A$41:$A$45,0),MATCH(C2236,'[1]Traitement outputs (2)'!$B$40:$Q$40,0))</f>
        <v>158.03405896601754</v>
      </c>
      <c r="K2236">
        <f>I2236*$S$2</f>
        <v>-10179.387954970944</v>
      </c>
      <c r="L2236">
        <f>J2236*$S$2</f>
        <v>18352.305626852856</v>
      </c>
    </row>
    <row r="2237" spans="1:12" x14ac:dyDescent="0.35">
      <c r="A2237" s="1">
        <v>34793.125</v>
      </c>
      <c r="B2237">
        <v>16.081099999999999</v>
      </c>
      <c r="C2237">
        <f>HLOOKUP(B2237,'[1]Traitement outputs'!$B$33:$Q$33,1,TRUE)</f>
        <v>16</v>
      </c>
      <c r="E2237" s="1">
        <v>34793.125</v>
      </c>
      <c r="F2237">
        <v>22.303799999999999</v>
      </c>
      <c r="G2237">
        <f t="shared" si="34"/>
        <v>22</v>
      </c>
      <c r="I2237">
        <f>INDEX('[1]Traitement outputs (2)'!$B$34:$Q$38,MATCH(70,'[1]Traitement outputs (2)'!$A$34:$A$38,0),MATCH(C2237,'[1]Traitement outputs (2)'!$B$33:$Q$33,0))</f>
        <v>-87.65601603539298</v>
      </c>
      <c r="J2237">
        <f>INDEX('[1]Traitement outputs (2)'!$B$41:$Q$45,MATCH(70,'[1]Traitement outputs (2)'!$A$41:$A$45,0),MATCH(C2237,'[1]Traitement outputs (2)'!$B$40:$Q$40,0))</f>
        <v>158.03405896601754</v>
      </c>
      <c r="K2237">
        <f>I2237*$S$2</f>
        <v>-10179.387954970944</v>
      </c>
      <c r="L2237">
        <f>J2237*$S$2</f>
        <v>18352.305626852856</v>
      </c>
    </row>
    <row r="2238" spans="1:12" x14ac:dyDescent="0.35">
      <c r="A2238" s="1">
        <v>34793.166666666664</v>
      </c>
      <c r="B2238">
        <v>16.0807</v>
      </c>
      <c r="C2238">
        <f>HLOOKUP(B2238,'[1]Traitement outputs'!$B$33:$Q$33,1,TRUE)</f>
        <v>16</v>
      </c>
      <c r="E2238" s="1">
        <v>34793.166666666664</v>
      </c>
      <c r="F2238">
        <v>22.3354</v>
      </c>
      <c r="G2238">
        <f t="shared" si="34"/>
        <v>22</v>
      </c>
      <c r="I2238">
        <f>INDEX('[1]Traitement outputs (2)'!$B$34:$Q$38,MATCH(70,'[1]Traitement outputs (2)'!$A$34:$A$38,0),MATCH(C2238,'[1]Traitement outputs (2)'!$B$33:$Q$33,0))</f>
        <v>-87.65601603539298</v>
      </c>
      <c r="J2238">
        <f>INDEX('[1]Traitement outputs (2)'!$B$41:$Q$45,MATCH(70,'[1]Traitement outputs (2)'!$A$41:$A$45,0),MATCH(C2238,'[1]Traitement outputs (2)'!$B$40:$Q$40,0))</f>
        <v>158.03405896601754</v>
      </c>
      <c r="K2238">
        <f>I2238*$S$2</f>
        <v>-10179.387954970944</v>
      </c>
      <c r="L2238">
        <f>J2238*$S$2</f>
        <v>18352.305626852856</v>
      </c>
    </row>
    <row r="2239" spans="1:12" x14ac:dyDescent="0.35">
      <c r="A2239" s="1">
        <v>34793.208333333336</v>
      </c>
      <c r="B2239">
        <v>20.034700000000001</v>
      </c>
      <c r="C2239">
        <f>HLOOKUP(B2239,'[1]Traitement outputs'!$B$33:$Q$33,1,TRUE)</f>
        <v>20</v>
      </c>
      <c r="E2239" s="1">
        <v>34793.208333333336</v>
      </c>
      <c r="F2239">
        <v>17.389099999999999</v>
      </c>
      <c r="G2239">
        <f t="shared" si="34"/>
        <v>17</v>
      </c>
      <c r="I2239">
        <f>INDEX('[1]Traitement outputs (2)'!$B$34:$Q$38,MATCH(70,'[1]Traitement outputs (2)'!$A$34:$A$38,0),MATCH(C2239,'[1]Traitement outputs (2)'!$B$33:$Q$33,0))</f>
        <v>-183.77989640241771</v>
      </c>
      <c r="J2239">
        <f>INDEX('[1]Traitement outputs (2)'!$B$41:$Q$45,MATCH(70,'[1]Traitement outputs (2)'!$A$41:$A$45,0),MATCH(C2239,'[1]Traitement outputs (2)'!$B$40:$Q$40,0))</f>
        <v>254.15803075879367</v>
      </c>
      <c r="K2239">
        <f>I2239*$S$2</f>
        <v>-21342.138833337085</v>
      </c>
      <c r="L2239">
        <f>J2239*$S$2</f>
        <v>29515.067122381799</v>
      </c>
    </row>
    <row r="2240" spans="1:12" x14ac:dyDescent="0.35">
      <c r="A2240" s="1">
        <v>34793.25</v>
      </c>
      <c r="B2240">
        <v>20.086500000000001</v>
      </c>
      <c r="C2240">
        <f>HLOOKUP(B2240,'[1]Traitement outputs'!$B$33:$Q$33,1,TRUE)</f>
        <v>20</v>
      </c>
      <c r="E2240" s="1">
        <v>34793.25</v>
      </c>
      <c r="F2240">
        <v>17.419499999999999</v>
      </c>
      <c r="G2240">
        <f t="shared" si="34"/>
        <v>17</v>
      </c>
      <c r="I2240">
        <f>INDEX('[1]Traitement outputs (2)'!$B$34:$Q$38,MATCH(70,'[1]Traitement outputs (2)'!$A$34:$A$38,0),MATCH(C2240,'[1]Traitement outputs (2)'!$B$33:$Q$33,0))</f>
        <v>-183.77989640241771</v>
      </c>
      <c r="J2240">
        <f>INDEX('[1]Traitement outputs (2)'!$B$41:$Q$45,MATCH(70,'[1]Traitement outputs (2)'!$A$41:$A$45,0),MATCH(C2240,'[1]Traitement outputs (2)'!$B$40:$Q$40,0))</f>
        <v>254.15803075879367</v>
      </c>
      <c r="K2240">
        <f>I2240*$S$2</f>
        <v>-21342.138833337085</v>
      </c>
      <c r="L2240">
        <f>J2240*$S$2</f>
        <v>29515.067122381799</v>
      </c>
    </row>
    <row r="2241" spans="1:12" x14ac:dyDescent="0.35">
      <c r="A2241" s="1">
        <v>34793.291666666664</v>
      </c>
      <c r="B2241">
        <v>20.0351</v>
      </c>
      <c r="C2241">
        <f>HLOOKUP(B2241,'[1]Traitement outputs'!$B$33:$Q$33,1,TRUE)</f>
        <v>20</v>
      </c>
      <c r="E2241" s="1">
        <v>34793.291666666664</v>
      </c>
      <c r="F2241">
        <v>17.740500000000001</v>
      </c>
      <c r="G2241">
        <f t="shared" si="34"/>
        <v>18</v>
      </c>
      <c r="I2241">
        <f>INDEX('[1]Traitement outputs (2)'!$B$34:$Q$38,MATCH(70,'[1]Traitement outputs (2)'!$A$34:$A$38,0),MATCH(C2241,'[1]Traitement outputs (2)'!$B$33:$Q$33,0))</f>
        <v>-183.77989640241771</v>
      </c>
      <c r="J2241">
        <f>INDEX('[1]Traitement outputs (2)'!$B$41:$Q$45,MATCH(70,'[1]Traitement outputs (2)'!$A$41:$A$45,0),MATCH(C2241,'[1]Traitement outputs (2)'!$B$40:$Q$40,0))</f>
        <v>254.15803075879367</v>
      </c>
      <c r="K2241">
        <f>I2241*$S$2</f>
        <v>-21342.138833337085</v>
      </c>
      <c r="L2241">
        <f>J2241*$S$2</f>
        <v>29515.067122381799</v>
      </c>
    </row>
    <row r="2242" spans="1:12" x14ac:dyDescent="0.35">
      <c r="A2242" s="1">
        <v>34793.333333333336</v>
      </c>
      <c r="B2242">
        <v>20</v>
      </c>
      <c r="C2242">
        <f>HLOOKUP(B2242,'[1]Traitement outputs'!$B$33:$Q$33,1,TRUE)</f>
        <v>20</v>
      </c>
      <c r="E2242" s="1">
        <v>34793.333333333336</v>
      </c>
      <c r="F2242">
        <v>18.7639</v>
      </c>
      <c r="G2242">
        <f t="shared" si="34"/>
        <v>19</v>
      </c>
      <c r="I2242">
        <f>INDEX('[1]Traitement outputs (2)'!$B$34:$Q$38,MATCH(70,'[1]Traitement outputs (2)'!$A$34:$A$38,0),MATCH(C2242,'[1]Traitement outputs (2)'!$B$33:$Q$33,0))</f>
        <v>-183.77989640241771</v>
      </c>
      <c r="J2242">
        <f>INDEX('[1]Traitement outputs (2)'!$B$41:$Q$45,MATCH(70,'[1]Traitement outputs (2)'!$A$41:$A$45,0),MATCH(C2242,'[1]Traitement outputs (2)'!$B$40:$Q$40,0))</f>
        <v>254.15803075879367</v>
      </c>
      <c r="K2242">
        <f>I2242*$S$2</f>
        <v>-21342.138833337085</v>
      </c>
      <c r="L2242">
        <f>J2242*$S$2</f>
        <v>29515.067122381799</v>
      </c>
    </row>
    <row r="2243" spans="1:12" x14ac:dyDescent="0.35">
      <c r="A2243" s="1">
        <v>34793.375</v>
      </c>
      <c r="B2243">
        <v>20.0823</v>
      </c>
      <c r="C2243">
        <f>HLOOKUP(B2243,'[1]Traitement outputs'!$B$33:$Q$33,1,TRUE)</f>
        <v>20</v>
      </c>
      <c r="E2243" s="1">
        <v>34793.375</v>
      </c>
      <c r="F2243">
        <v>19.633800000000001</v>
      </c>
      <c r="G2243">
        <f t="shared" ref="G2243:G2306" si="35">ROUND(F2243,0)</f>
        <v>20</v>
      </c>
      <c r="I2243">
        <f>INDEX('[1]Traitement outputs (2)'!$B$34:$Q$38,MATCH(70,'[1]Traitement outputs (2)'!$A$34:$A$38,0),MATCH(C2243,'[1]Traitement outputs (2)'!$B$33:$Q$33,0))</f>
        <v>-183.77989640241771</v>
      </c>
      <c r="J2243">
        <f>INDEX('[1]Traitement outputs (2)'!$B$41:$Q$45,MATCH(70,'[1]Traitement outputs (2)'!$A$41:$A$45,0),MATCH(C2243,'[1]Traitement outputs (2)'!$B$40:$Q$40,0))</f>
        <v>254.15803075879367</v>
      </c>
      <c r="K2243">
        <f>I2243*$S$2</f>
        <v>-21342.138833337085</v>
      </c>
      <c r="L2243">
        <f>J2243*$S$2</f>
        <v>29515.067122381799</v>
      </c>
    </row>
    <row r="2244" spans="1:12" x14ac:dyDescent="0.35">
      <c r="A2244" s="1">
        <v>34793.416666666664</v>
      </c>
      <c r="B2244">
        <v>20.896899999999999</v>
      </c>
      <c r="C2244">
        <f>HLOOKUP(B2244,'[1]Traitement outputs'!$B$33:$Q$33,1,TRUE)</f>
        <v>20</v>
      </c>
      <c r="E2244" s="1">
        <v>34793.416666666664</v>
      </c>
      <c r="F2244">
        <v>19.509899999999998</v>
      </c>
      <c r="G2244">
        <f t="shared" si="35"/>
        <v>20</v>
      </c>
      <c r="I2244">
        <f>INDEX('[1]Traitement outputs (2)'!$B$34:$Q$38,MATCH(70,'[1]Traitement outputs (2)'!$A$34:$A$38,0),MATCH(C2244,'[1]Traitement outputs (2)'!$B$33:$Q$33,0))</f>
        <v>-183.77989640241771</v>
      </c>
      <c r="J2244">
        <f>INDEX('[1]Traitement outputs (2)'!$B$41:$Q$45,MATCH(70,'[1]Traitement outputs (2)'!$A$41:$A$45,0),MATCH(C2244,'[1]Traitement outputs (2)'!$B$40:$Q$40,0))</f>
        <v>254.15803075879367</v>
      </c>
      <c r="K2244">
        <f>I2244*$S$2</f>
        <v>-21342.138833337085</v>
      </c>
      <c r="L2244">
        <f>J2244*$S$2</f>
        <v>29515.067122381799</v>
      </c>
    </row>
    <row r="2245" spans="1:12" x14ac:dyDescent="0.35">
      <c r="A2245" s="1">
        <v>34793.458333333336</v>
      </c>
      <c r="B2245">
        <v>20.946000000000002</v>
      </c>
      <c r="C2245">
        <f>HLOOKUP(B2245,'[1]Traitement outputs'!$B$33:$Q$33,1,TRUE)</f>
        <v>20</v>
      </c>
      <c r="E2245" s="1">
        <v>34793.458333333336</v>
      </c>
      <c r="F2245">
        <v>20.2348</v>
      </c>
      <c r="G2245">
        <f t="shared" si="35"/>
        <v>20</v>
      </c>
      <c r="I2245">
        <f>INDEX('[1]Traitement outputs (2)'!$B$34:$Q$38,MATCH(70,'[1]Traitement outputs (2)'!$A$34:$A$38,0),MATCH(C2245,'[1]Traitement outputs (2)'!$B$33:$Q$33,0))</f>
        <v>-183.77989640241771</v>
      </c>
      <c r="J2245">
        <f>INDEX('[1]Traitement outputs (2)'!$B$41:$Q$45,MATCH(70,'[1]Traitement outputs (2)'!$A$41:$A$45,0),MATCH(C2245,'[1]Traitement outputs (2)'!$B$40:$Q$40,0))</f>
        <v>254.15803075879367</v>
      </c>
      <c r="K2245">
        <f>I2245*$S$2</f>
        <v>-21342.138833337085</v>
      </c>
      <c r="L2245">
        <f>J2245*$S$2</f>
        <v>29515.067122381799</v>
      </c>
    </row>
    <row r="2246" spans="1:12" x14ac:dyDescent="0.35">
      <c r="A2246" s="1">
        <v>34793.5</v>
      </c>
      <c r="B2246">
        <v>21.809000000000001</v>
      </c>
      <c r="C2246">
        <f>HLOOKUP(B2246,'[1]Traitement outputs'!$B$33:$Q$33,1,TRUE)</f>
        <v>20</v>
      </c>
      <c r="E2246" s="1">
        <v>34793.5</v>
      </c>
      <c r="F2246">
        <v>19.565899999999999</v>
      </c>
      <c r="G2246">
        <f t="shared" si="35"/>
        <v>20</v>
      </c>
      <c r="I2246">
        <f>INDEX('[1]Traitement outputs (2)'!$B$34:$Q$38,MATCH(70,'[1]Traitement outputs (2)'!$A$34:$A$38,0),MATCH(C2246,'[1]Traitement outputs (2)'!$B$33:$Q$33,0))</f>
        <v>-183.77989640241771</v>
      </c>
      <c r="J2246">
        <f>INDEX('[1]Traitement outputs (2)'!$B$41:$Q$45,MATCH(70,'[1]Traitement outputs (2)'!$A$41:$A$45,0),MATCH(C2246,'[1]Traitement outputs (2)'!$B$40:$Q$40,0))</f>
        <v>254.15803075879367</v>
      </c>
      <c r="K2246">
        <f>I2246*$S$2</f>
        <v>-21342.138833337085</v>
      </c>
      <c r="L2246">
        <f>J2246*$S$2</f>
        <v>29515.067122381799</v>
      </c>
    </row>
    <row r="2247" spans="1:12" x14ac:dyDescent="0.35">
      <c r="A2247" s="1">
        <v>34793.541666666664</v>
      </c>
      <c r="B2247">
        <v>20.787400000000002</v>
      </c>
      <c r="C2247">
        <f>HLOOKUP(B2247,'[1]Traitement outputs'!$B$33:$Q$33,1,TRUE)</f>
        <v>20</v>
      </c>
      <c r="E2247" s="1">
        <v>34793.541666666664</v>
      </c>
      <c r="F2247">
        <v>21.2197</v>
      </c>
      <c r="G2247">
        <f t="shared" si="35"/>
        <v>21</v>
      </c>
      <c r="I2247">
        <f>INDEX('[1]Traitement outputs (2)'!$B$34:$Q$38,MATCH(70,'[1]Traitement outputs (2)'!$A$34:$A$38,0),MATCH(C2247,'[1]Traitement outputs (2)'!$B$33:$Q$33,0))</f>
        <v>-183.77989640241771</v>
      </c>
      <c r="J2247">
        <f>INDEX('[1]Traitement outputs (2)'!$B$41:$Q$45,MATCH(70,'[1]Traitement outputs (2)'!$A$41:$A$45,0),MATCH(C2247,'[1]Traitement outputs (2)'!$B$40:$Q$40,0))</f>
        <v>254.15803075879367</v>
      </c>
      <c r="K2247">
        <f>I2247*$S$2</f>
        <v>-21342.138833337085</v>
      </c>
      <c r="L2247">
        <f>J2247*$S$2</f>
        <v>29515.067122381799</v>
      </c>
    </row>
    <row r="2248" spans="1:12" x14ac:dyDescent="0.35">
      <c r="A2248" s="1">
        <v>34793.583333333336</v>
      </c>
      <c r="B2248">
        <v>20.001300000000001</v>
      </c>
      <c r="C2248">
        <f>HLOOKUP(B2248,'[1]Traitement outputs'!$B$33:$Q$33,1,TRUE)</f>
        <v>20</v>
      </c>
      <c r="E2248" s="1">
        <v>34793.583333333336</v>
      </c>
      <c r="F2248">
        <v>21.478999999999999</v>
      </c>
      <c r="G2248">
        <f t="shared" si="35"/>
        <v>21</v>
      </c>
      <c r="I2248">
        <f>INDEX('[1]Traitement outputs (2)'!$B$34:$Q$38,MATCH(70,'[1]Traitement outputs (2)'!$A$34:$A$38,0),MATCH(C2248,'[1]Traitement outputs (2)'!$B$33:$Q$33,0))</f>
        <v>-183.77989640241771</v>
      </c>
      <c r="J2248">
        <f>INDEX('[1]Traitement outputs (2)'!$B$41:$Q$45,MATCH(70,'[1]Traitement outputs (2)'!$A$41:$A$45,0),MATCH(C2248,'[1]Traitement outputs (2)'!$B$40:$Q$40,0))</f>
        <v>254.15803075879367</v>
      </c>
      <c r="K2248">
        <f>I2248*$S$2</f>
        <v>-21342.138833337085</v>
      </c>
      <c r="L2248">
        <f>J2248*$S$2</f>
        <v>29515.067122381799</v>
      </c>
    </row>
    <row r="2249" spans="1:12" x14ac:dyDescent="0.35">
      <c r="A2249" s="1">
        <v>34793.625</v>
      </c>
      <c r="B2249">
        <v>20.000299999999999</v>
      </c>
      <c r="C2249">
        <f>HLOOKUP(B2249,'[1]Traitement outputs'!$B$33:$Q$33,1,TRUE)</f>
        <v>20</v>
      </c>
      <c r="E2249" s="1">
        <v>34793.625</v>
      </c>
      <c r="F2249">
        <v>21.078099999999999</v>
      </c>
      <c r="G2249">
        <f t="shared" si="35"/>
        <v>21</v>
      </c>
      <c r="I2249">
        <f>INDEX('[1]Traitement outputs (2)'!$B$34:$Q$38,MATCH(70,'[1]Traitement outputs (2)'!$A$34:$A$38,0),MATCH(C2249,'[1]Traitement outputs (2)'!$B$33:$Q$33,0))</f>
        <v>-183.77989640241771</v>
      </c>
      <c r="J2249">
        <f>INDEX('[1]Traitement outputs (2)'!$B$41:$Q$45,MATCH(70,'[1]Traitement outputs (2)'!$A$41:$A$45,0),MATCH(C2249,'[1]Traitement outputs (2)'!$B$40:$Q$40,0))</f>
        <v>254.15803075879367</v>
      </c>
      <c r="K2249">
        <f>I2249*$S$2</f>
        <v>-21342.138833337085</v>
      </c>
      <c r="L2249">
        <f>J2249*$S$2</f>
        <v>29515.067122381799</v>
      </c>
    </row>
    <row r="2250" spans="1:12" x14ac:dyDescent="0.35">
      <c r="A2250" s="1">
        <v>34793.666666666664</v>
      </c>
      <c r="B2250">
        <v>20.0002</v>
      </c>
      <c r="C2250">
        <f>HLOOKUP(B2250,'[1]Traitement outputs'!$B$33:$Q$33,1,TRUE)</f>
        <v>20</v>
      </c>
      <c r="E2250" s="1">
        <v>34793.666666666664</v>
      </c>
      <c r="F2250">
        <v>20.9147</v>
      </c>
      <c r="G2250">
        <f t="shared" si="35"/>
        <v>21</v>
      </c>
      <c r="I2250">
        <f>INDEX('[1]Traitement outputs (2)'!$B$34:$Q$38,MATCH(70,'[1]Traitement outputs (2)'!$A$34:$A$38,0),MATCH(C2250,'[1]Traitement outputs (2)'!$B$33:$Q$33,0))</f>
        <v>-183.77989640241771</v>
      </c>
      <c r="J2250">
        <f>INDEX('[1]Traitement outputs (2)'!$B$41:$Q$45,MATCH(70,'[1]Traitement outputs (2)'!$A$41:$A$45,0),MATCH(C2250,'[1]Traitement outputs (2)'!$B$40:$Q$40,0))</f>
        <v>254.15803075879367</v>
      </c>
      <c r="K2250">
        <f>I2250*$S$2</f>
        <v>-21342.138833337085</v>
      </c>
      <c r="L2250">
        <f>J2250*$S$2</f>
        <v>29515.067122381799</v>
      </c>
    </row>
    <row r="2251" spans="1:12" x14ac:dyDescent="0.35">
      <c r="A2251" s="1">
        <v>34793.708333333336</v>
      </c>
      <c r="B2251">
        <v>20.0002</v>
      </c>
      <c r="C2251">
        <f>HLOOKUP(B2251,'[1]Traitement outputs'!$B$33:$Q$33,1,TRUE)</f>
        <v>20</v>
      </c>
      <c r="E2251" s="1">
        <v>34793.708333333336</v>
      </c>
      <c r="F2251">
        <v>20.508800000000001</v>
      </c>
      <c r="G2251">
        <f t="shared" si="35"/>
        <v>21</v>
      </c>
      <c r="I2251">
        <f>INDEX('[1]Traitement outputs (2)'!$B$34:$Q$38,MATCH(70,'[1]Traitement outputs (2)'!$A$34:$A$38,0),MATCH(C2251,'[1]Traitement outputs (2)'!$B$33:$Q$33,0))</f>
        <v>-183.77989640241771</v>
      </c>
      <c r="J2251">
        <f>INDEX('[1]Traitement outputs (2)'!$B$41:$Q$45,MATCH(70,'[1]Traitement outputs (2)'!$A$41:$A$45,0),MATCH(C2251,'[1]Traitement outputs (2)'!$B$40:$Q$40,0))</f>
        <v>254.15803075879367</v>
      </c>
      <c r="K2251">
        <f>I2251*$S$2</f>
        <v>-21342.138833337085</v>
      </c>
      <c r="L2251">
        <f>J2251*$S$2</f>
        <v>29515.067122381799</v>
      </c>
    </row>
    <row r="2252" spans="1:12" x14ac:dyDescent="0.35">
      <c r="A2252" s="1">
        <v>34793.75</v>
      </c>
      <c r="B2252">
        <v>20.0002</v>
      </c>
      <c r="C2252">
        <f>HLOOKUP(B2252,'[1]Traitement outputs'!$B$33:$Q$33,1,TRUE)</f>
        <v>20</v>
      </c>
      <c r="E2252" s="1">
        <v>34793.75</v>
      </c>
      <c r="F2252">
        <v>19.904699999999998</v>
      </c>
      <c r="G2252">
        <f t="shared" si="35"/>
        <v>20</v>
      </c>
      <c r="I2252">
        <f>INDEX('[1]Traitement outputs (2)'!$B$34:$Q$38,MATCH(70,'[1]Traitement outputs (2)'!$A$34:$A$38,0),MATCH(C2252,'[1]Traitement outputs (2)'!$B$33:$Q$33,0))</f>
        <v>-183.77989640241771</v>
      </c>
      <c r="J2252">
        <f>INDEX('[1]Traitement outputs (2)'!$B$41:$Q$45,MATCH(70,'[1]Traitement outputs (2)'!$A$41:$A$45,0),MATCH(C2252,'[1]Traitement outputs (2)'!$B$40:$Q$40,0))</f>
        <v>254.15803075879367</v>
      </c>
      <c r="K2252">
        <f>I2252*$S$2</f>
        <v>-21342.138833337085</v>
      </c>
      <c r="L2252">
        <f>J2252*$S$2</f>
        <v>29515.067122381799</v>
      </c>
    </row>
    <row r="2253" spans="1:12" x14ac:dyDescent="0.35">
      <c r="A2253" s="1">
        <v>34793.791666666664</v>
      </c>
      <c r="B2253">
        <v>20.0001</v>
      </c>
      <c r="C2253">
        <f>HLOOKUP(B2253,'[1]Traitement outputs'!$B$33:$Q$33,1,TRUE)</f>
        <v>20</v>
      </c>
      <c r="E2253" s="1">
        <v>34793.791666666664</v>
      </c>
      <c r="F2253">
        <v>19.396799999999999</v>
      </c>
      <c r="G2253">
        <f t="shared" si="35"/>
        <v>19</v>
      </c>
      <c r="I2253">
        <f>INDEX('[1]Traitement outputs (2)'!$B$34:$Q$38,MATCH(70,'[1]Traitement outputs (2)'!$A$34:$A$38,0),MATCH(C2253,'[1]Traitement outputs (2)'!$B$33:$Q$33,0))</f>
        <v>-183.77989640241771</v>
      </c>
      <c r="J2253">
        <f>INDEX('[1]Traitement outputs (2)'!$B$41:$Q$45,MATCH(70,'[1]Traitement outputs (2)'!$A$41:$A$45,0),MATCH(C2253,'[1]Traitement outputs (2)'!$B$40:$Q$40,0))</f>
        <v>254.15803075879367</v>
      </c>
      <c r="K2253">
        <f>I2253*$S$2</f>
        <v>-21342.138833337085</v>
      </c>
      <c r="L2253">
        <f>J2253*$S$2</f>
        <v>29515.067122381799</v>
      </c>
    </row>
    <row r="2254" spans="1:12" x14ac:dyDescent="0.35">
      <c r="A2254" s="1">
        <v>34793.833333333336</v>
      </c>
      <c r="B2254">
        <v>20.0001</v>
      </c>
      <c r="C2254">
        <f>HLOOKUP(B2254,'[1]Traitement outputs'!$B$33:$Q$33,1,TRUE)</f>
        <v>20</v>
      </c>
      <c r="E2254" s="1">
        <v>34793.833333333336</v>
      </c>
      <c r="F2254">
        <v>19.013100000000001</v>
      </c>
      <c r="G2254">
        <f t="shared" si="35"/>
        <v>19</v>
      </c>
      <c r="I2254">
        <f>INDEX('[1]Traitement outputs (2)'!$B$34:$Q$38,MATCH(70,'[1]Traitement outputs (2)'!$A$34:$A$38,0),MATCH(C2254,'[1]Traitement outputs (2)'!$B$33:$Q$33,0))</f>
        <v>-183.77989640241771</v>
      </c>
      <c r="J2254">
        <f>INDEX('[1]Traitement outputs (2)'!$B$41:$Q$45,MATCH(70,'[1]Traitement outputs (2)'!$A$41:$A$45,0),MATCH(C2254,'[1]Traitement outputs (2)'!$B$40:$Q$40,0))</f>
        <v>254.15803075879367</v>
      </c>
      <c r="K2254">
        <f>I2254*$S$2</f>
        <v>-21342.138833337085</v>
      </c>
      <c r="L2254">
        <f>J2254*$S$2</f>
        <v>29515.067122381799</v>
      </c>
    </row>
    <row r="2255" spans="1:12" x14ac:dyDescent="0.35">
      <c r="A2255" s="1">
        <v>34793.875</v>
      </c>
      <c r="B2255">
        <v>16.085899999999999</v>
      </c>
      <c r="C2255">
        <f>HLOOKUP(B2255,'[1]Traitement outputs'!$B$33:$Q$33,1,TRUE)</f>
        <v>16</v>
      </c>
      <c r="E2255" s="1">
        <v>34793.875</v>
      </c>
      <c r="F2255">
        <v>23.331</v>
      </c>
      <c r="G2255">
        <f t="shared" si="35"/>
        <v>23</v>
      </c>
      <c r="I2255">
        <f>INDEX('[1]Traitement outputs (2)'!$B$34:$Q$38,MATCH(70,'[1]Traitement outputs (2)'!$A$34:$A$38,0),MATCH(C2255,'[1]Traitement outputs (2)'!$B$33:$Q$33,0))</f>
        <v>-87.65601603539298</v>
      </c>
      <c r="J2255">
        <f>INDEX('[1]Traitement outputs (2)'!$B$41:$Q$45,MATCH(70,'[1]Traitement outputs (2)'!$A$41:$A$45,0),MATCH(C2255,'[1]Traitement outputs (2)'!$B$40:$Q$40,0))</f>
        <v>158.03405896601754</v>
      </c>
      <c r="K2255">
        <f>I2255*$S$2</f>
        <v>-10179.387954970944</v>
      </c>
      <c r="L2255">
        <f>J2255*$S$2</f>
        <v>18352.305626852856</v>
      </c>
    </row>
    <row r="2256" spans="1:12" x14ac:dyDescent="0.35">
      <c r="A2256" s="1">
        <v>34793.916666666664</v>
      </c>
      <c r="B2256">
        <v>16.001000000000001</v>
      </c>
      <c r="C2256">
        <f>HLOOKUP(B2256,'[1]Traitement outputs'!$B$33:$Q$33,1,TRUE)</f>
        <v>16</v>
      </c>
      <c r="E2256" s="1">
        <v>34793.916666666664</v>
      </c>
      <c r="F2256">
        <v>22.929200000000002</v>
      </c>
      <c r="G2256">
        <f t="shared" si="35"/>
        <v>23</v>
      </c>
      <c r="I2256">
        <f>INDEX('[1]Traitement outputs (2)'!$B$34:$Q$38,MATCH(70,'[1]Traitement outputs (2)'!$A$34:$A$38,0),MATCH(C2256,'[1]Traitement outputs (2)'!$B$33:$Q$33,0))</f>
        <v>-87.65601603539298</v>
      </c>
      <c r="J2256">
        <f>INDEX('[1]Traitement outputs (2)'!$B$41:$Q$45,MATCH(70,'[1]Traitement outputs (2)'!$A$41:$A$45,0),MATCH(C2256,'[1]Traitement outputs (2)'!$B$40:$Q$40,0))</f>
        <v>158.03405896601754</v>
      </c>
      <c r="K2256">
        <f>I2256*$S$2</f>
        <v>-10179.387954970944</v>
      </c>
      <c r="L2256">
        <f>J2256*$S$2</f>
        <v>18352.305626852856</v>
      </c>
    </row>
    <row r="2257" spans="1:12" x14ac:dyDescent="0.35">
      <c r="A2257" s="1">
        <v>34793.958333333336</v>
      </c>
      <c r="B2257">
        <v>16.0001</v>
      </c>
      <c r="C2257">
        <f>HLOOKUP(B2257,'[1]Traitement outputs'!$B$33:$Q$33,1,TRUE)</f>
        <v>16</v>
      </c>
      <c r="E2257" s="1">
        <v>34793.958333333336</v>
      </c>
      <c r="F2257">
        <v>23.1373</v>
      </c>
      <c r="G2257">
        <f t="shared" si="35"/>
        <v>23</v>
      </c>
      <c r="I2257">
        <f>INDEX('[1]Traitement outputs (2)'!$B$34:$Q$38,MATCH(70,'[1]Traitement outputs (2)'!$A$34:$A$38,0),MATCH(C2257,'[1]Traitement outputs (2)'!$B$33:$Q$33,0))</f>
        <v>-87.65601603539298</v>
      </c>
      <c r="J2257">
        <f>INDEX('[1]Traitement outputs (2)'!$B$41:$Q$45,MATCH(70,'[1]Traitement outputs (2)'!$A$41:$A$45,0),MATCH(C2257,'[1]Traitement outputs (2)'!$B$40:$Q$40,0))</f>
        <v>158.03405896601754</v>
      </c>
      <c r="K2257">
        <f>I2257*$S$2</f>
        <v>-10179.387954970944</v>
      </c>
      <c r="L2257">
        <f>J2257*$S$2</f>
        <v>18352.305626852856</v>
      </c>
    </row>
    <row r="2258" spans="1:12" x14ac:dyDescent="0.35">
      <c r="A2258" s="1">
        <v>34794</v>
      </c>
      <c r="B2258">
        <v>16.0001</v>
      </c>
      <c r="C2258">
        <f>HLOOKUP(B2258,'[1]Traitement outputs'!$B$33:$Q$33,1,TRUE)</f>
        <v>16</v>
      </c>
      <c r="E2258" s="1">
        <v>34794</v>
      </c>
      <c r="F2258">
        <v>23.049299999999999</v>
      </c>
      <c r="G2258">
        <f t="shared" si="35"/>
        <v>23</v>
      </c>
      <c r="I2258">
        <f>INDEX('[1]Traitement outputs (2)'!$B$34:$Q$38,MATCH(70,'[1]Traitement outputs (2)'!$A$34:$A$38,0),MATCH(C2258,'[1]Traitement outputs (2)'!$B$33:$Q$33,0))</f>
        <v>-87.65601603539298</v>
      </c>
      <c r="J2258">
        <f>INDEX('[1]Traitement outputs (2)'!$B$41:$Q$45,MATCH(70,'[1]Traitement outputs (2)'!$A$41:$A$45,0),MATCH(C2258,'[1]Traitement outputs (2)'!$B$40:$Q$40,0))</f>
        <v>158.03405896601754</v>
      </c>
      <c r="K2258">
        <f>I2258*$S$2</f>
        <v>-10179.387954970944</v>
      </c>
      <c r="L2258">
        <f>J2258*$S$2</f>
        <v>18352.305626852856</v>
      </c>
    </row>
    <row r="2259" spans="1:12" x14ac:dyDescent="0.35">
      <c r="A2259" s="1">
        <v>34794.041666666664</v>
      </c>
      <c r="B2259">
        <v>16.0001</v>
      </c>
      <c r="C2259">
        <f>HLOOKUP(B2259,'[1]Traitement outputs'!$B$33:$Q$33,1,TRUE)</f>
        <v>16</v>
      </c>
      <c r="E2259" s="1">
        <v>34794.041666666664</v>
      </c>
      <c r="F2259">
        <v>22.925000000000001</v>
      </c>
      <c r="G2259">
        <f t="shared" si="35"/>
        <v>23</v>
      </c>
      <c r="I2259">
        <f>INDEX('[1]Traitement outputs (2)'!$B$34:$Q$38,MATCH(70,'[1]Traitement outputs (2)'!$A$34:$A$38,0),MATCH(C2259,'[1]Traitement outputs (2)'!$B$33:$Q$33,0))</f>
        <v>-87.65601603539298</v>
      </c>
      <c r="J2259">
        <f>INDEX('[1]Traitement outputs (2)'!$B$41:$Q$45,MATCH(70,'[1]Traitement outputs (2)'!$A$41:$A$45,0),MATCH(C2259,'[1]Traitement outputs (2)'!$B$40:$Q$40,0))</f>
        <v>158.03405896601754</v>
      </c>
      <c r="K2259">
        <f>I2259*$S$2</f>
        <v>-10179.387954970944</v>
      </c>
      <c r="L2259">
        <f>J2259*$S$2</f>
        <v>18352.305626852856</v>
      </c>
    </row>
    <row r="2260" spans="1:12" x14ac:dyDescent="0.35">
      <c r="A2260" s="1">
        <v>34794.083333333336</v>
      </c>
      <c r="B2260">
        <v>16.0001</v>
      </c>
      <c r="C2260">
        <f>HLOOKUP(B2260,'[1]Traitement outputs'!$B$33:$Q$33,1,TRUE)</f>
        <v>16</v>
      </c>
      <c r="E2260" s="1">
        <v>34794.083333333336</v>
      </c>
      <c r="F2260">
        <v>22.860099999999999</v>
      </c>
      <c r="G2260">
        <f t="shared" si="35"/>
        <v>23</v>
      </c>
      <c r="I2260">
        <f>INDEX('[1]Traitement outputs (2)'!$B$34:$Q$38,MATCH(70,'[1]Traitement outputs (2)'!$A$34:$A$38,0),MATCH(C2260,'[1]Traitement outputs (2)'!$B$33:$Q$33,0))</f>
        <v>-87.65601603539298</v>
      </c>
      <c r="J2260">
        <f>INDEX('[1]Traitement outputs (2)'!$B$41:$Q$45,MATCH(70,'[1]Traitement outputs (2)'!$A$41:$A$45,0),MATCH(C2260,'[1]Traitement outputs (2)'!$B$40:$Q$40,0))</f>
        <v>158.03405896601754</v>
      </c>
      <c r="K2260">
        <f>I2260*$S$2</f>
        <v>-10179.387954970944</v>
      </c>
      <c r="L2260">
        <f>J2260*$S$2</f>
        <v>18352.305626852856</v>
      </c>
    </row>
    <row r="2261" spans="1:12" x14ac:dyDescent="0.35">
      <c r="A2261" s="1">
        <v>34794.125</v>
      </c>
      <c r="B2261">
        <v>16.0001</v>
      </c>
      <c r="C2261">
        <f>HLOOKUP(B2261,'[1]Traitement outputs'!$B$33:$Q$33,1,TRUE)</f>
        <v>16</v>
      </c>
      <c r="E2261" s="1">
        <v>34794.125</v>
      </c>
      <c r="F2261">
        <v>22.848800000000001</v>
      </c>
      <c r="G2261">
        <f t="shared" si="35"/>
        <v>23</v>
      </c>
      <c r="I2261">
        <f>INDEX('[1]Traitement outputs (2)'!$B$34:$Q$38,MATCH(70,'[1]Traitement outputs (2)'!$A$34:$A$38,0),MATCH(C2261,'[1]Traitement outputs (2)'!$B$33:$Q$33,0))</f>
        <v>-87.65601603539298</v>
      </c>
      <c r="J2261">
        <f>INDEX('[1]Traitement outputs (2)'!$B$41:$Q$45,MATCH(70,'[1]Traitement outputs (2)'!$A$41:$A$45,0),MATCH(C2261,'[1]Traitement outputs (2)'!$B$40:$Q$40,0))</f>
        <v>158.03405896601754</v>
      </c>
      <c r="K2261">
        <f>I2261*$S$2</f>
        <v>-10179.387954970944</v>
      </c>
      <c r="L2261">
        <f>J2261*$S$2</f>
        <v>18352.305626852856</v>
      </c>
    </row>
    <row r="2262" spans="1:12" x14ac:dyDescent="0.35">
      <c r="A2262" s="1">
        <v>34794.166666666664</v>
      </c>
      <c r="B2262">
        <v>16.0001</v>
      </c>
      <c r="C2262">
        <f>HLOOKUP(B2262,'[1]Traitement outputs'!$B$33:$Q$33,1,TRUE)</f>
        <v>16</v>
      </c>
      <c r="E2262" s="1">
        <v>34794.166666666664</v>
      </c>
      <c r="F2262">
        <v>22.8551</v>
      </c>
      <c r="G2262">
        <f t="shared" si="35"/>
        <v>23</v>
      </c>
      <c r="I2262">
        <f>INDEX('[1]Traitement outputs (2)'!$B$34:$Q$38,MATCH(70,'[1]Traitement outputs (2)'!$A$34:$A$38,0),MATCH(C2262,'[1]Traitement outputs (2)'!$B$33:$Q$33,0))</f>
        <v>-87.65601603539298</v>
      </c>
      <c r="J2262">
        <f>INDEX('[1]Traitement outputs (2)'!$B$41:$Q$45,MATCH(70,'[1]Traitement outputs (2)'!$A$41:$A$45,0),MATCH(C2262,'[1]Traitement outputs (2)'!$B$40:$Q$40,0))</f>
        <v>158.03405896601754</v>
      </c>
      <c r="K2262">
        <f>I2262*$S$2</f>
        <v>-10179.387954970944</v>
      </c>
      <c r="L2262">
        <f>J2262*$S$2</f>
        <v>18352.305626852856</v>
      </c>
    </row>
    <row r="2263" spans="1:12" x14ac:dyDescent="0.35">
      <c r="A2263" s="1">
        <v>34794.208333333336</v>
      </c>
      <c r="B2263">
        <v>19.975200000000001</v>
      </c>
      <c r="C2263">
        <f>HLOOKUP(B2263,'[1]Traitement outputs'!$B$33:$Q$33,1,TRUE)</f>
        <v>18</v>
      </c>
      <c r="E2263" s="1">
        <v>34794.208333333336</v>
      </c>
      <c r="F2263">
        <v>18.457100000000001</v>
      </c>
      <c r="G2263">
        <f t="shared" si="35"/>
        <v>18</v>
      </c>
      <c r="I2263">
        <f>INDEX('[1]Traitement outputs (2)'!$B$34:$Q$38,MATCH(70,'[1]Traitement outputs (2)'!$A$34:$A$38,0),MATCH(C2263,'[1]Traitement outputs (2)'!$B$33:$Q$33,0))</f>
        <v>-132.60751704955501</v>
      </c>
      <c r="J2263">
        <f>INDEX('[1]Traitement outputs (2)'!$B$41:$Q$45,MATCH(70,'[1]Traitement outputs (2)'!$A$41:$A$45,0),MATCH(C2263,'[1]Traitement outputs (2)'!$B$40:$Q$40,0))</f>
        <v>202.98564822710691</v>
      </c>
      <c r="K2263">
        <f>I2263*$S$2</f>
        <v>-15399.551825944363</v>
      </c>
      <c r="L2263">
        <f>J2263*$S$2</f>
        <v>23572.479745836052</v>
      </c>
    </row>
    <row r="2264" spans="1:12" x14ac:dyDescent="0.35">
      <c r="A2264" s="1">
        <v>34794.25</v>
      </c>
      <c r="B2264">
        <v>20</v>
      </c>
      <c r="C2264">
        <f>HLOOKUP(B2264,'[1]Traitement outputs'!$B$33:$Q$33,1,TRUE)</f>
        <v>20</v>
      </c>
      <c r="E2264" s="1">
        <v>34794.25</v>
      </c>
      <c r="F2264">
        <v>18.827200000000001</v>
      </c>
      <c r="G2264">
        <f t="shared" si="35"/>
        <v>19</v>
      </c>
      <c r="I2264">
        <f>INDEX('[1]Traitement outputs (2)'!$B$34:$Q$38,MATCH(70,'[1]Traitement outputs (2)'!$A$34:$A$38,0),MATCH(C2264,'[1]Traitement outputs (2)'!$B$33:$Q$33,0))</f>
        <v>-183.77989640241771</v>
      </c>
      <c r="J2264">
        <f>INDEX('[1]Traitement outputs (2)'!$B$41:$Q$45,MATCH(70,'[1]Traitement outputs (2)'!$A$41:$A$45,0),MATCH(C2264,'[1]Traitement outputs (2)'!$B$40:$Q$40,0))</f>
        <v>254.15803075879367</v>
      </c>
      <c r="K2264">
        <f>I2264*$S$2</f>
        <v>-21342.138833337085</v>
      </c>
      <c r="L2264">
        <f>J2264*$S$2</f>
        <v>29515.067122381799</v>
      </c>
    </row>
    <row r="2265" spans="1:12" x14ac:dyDescent="0.35">
      <c r="A2265" s="1">
        <v>34794.291666666664</v>
      </c>
      <c r="B2265">
        <v>20</v>
      </c>
      <c r="C2265">
        <f>HLOOKUP(B2265,'[1]Traitement outputs'!$B$33:$Q$33,1,TRUE)</f>
        <v>20</v>
      </c>
      <c r="E2265" s="1">
        <v>34794.291666666664</v>
      </c>
      <c r="F2265">
        <v>18.957599999999999</v>
      </c>
      <c r="G2265">
        <f t="shared" si="35"/>
        <v>19</v>
      </c>
      <c r="I2265">
        <f>INDEX('[1]Traitement outputs (2)'!$B$34:$Q$38,MATCH(70,'[1]Traitement outputs (2)'!$A$34:$A$38,0),MATCH(C2265,'[1]Traitement outputs (2)'!$B$33:$Q$33,0))</f>
        <v>-183.77989640241771</v>
      </c>
      <c r="J2265">
        <f>INDEX('[1]Traitement outputs (2)'!$B$41:$Q$45,MATCH(70,'[1]Traitement outputs (2)'!$A$41:$A$45,0),MATCH(C2265,'[1]Traitement outputs (2)'!$B$40:$Q$40,0))</f>
        <v>254.15803075879367</v>
      </c>
      <c r="K2265">
        <f>I2265*$S$2</f>
        <v>-21342.138833337085</v>
      </c>
      <c r="L2265">
        <f>J2265*$S$2</f>
        <v>29515.067122381799</v>
      </c>
    </row>
    <row r="2266" spans="1:12" x14ac:dyDescent="0.35">
      <c r="A2266" s="1">
        <v>34794.333333333336</v>
      </c>
      <c r="B2266">
        <v>20.0001</v>
      </c>
      <c r="C2266">
        <f>HLOOKUP(B2266,'[1]Traitement outputs'!$B$33:$Q$33,1,TRUE)</f>
        <v>20</v>
      </c>
      <c r="E2266" s="1">
        <v>34794.333333333336</v>
      </c>
      <c r="F2266">
        <v>19.428599999999999</v>
      </c>
      <c r="G2266">
        <f t="shared" si="35"/>
        <v>19</v>
      </c>
      <c r="I2266">
        <f>INDEX('[1]Traitement outputs (2)'!$B$34:$Q$38,MATCH(70,'[1]Traitement outputs (2)'!$A$34:$A$38,0),MATCH(C2266,'[1]Traitement outputs (2)'!$B$33:$Q$33,0))</f>
        <v>-183.77989640241771</v>
      </c>
      <c r="J2266">
        <f>INDEX('[1]Traitement outputs (2)'!$B$41:$Q$45,MATCH(70,'[1]Traitement outputs (2)'!$A$41:$A$45,0),MATCH(C2266,'[1]Traitement outputs (2)'!$B$40:$Q$40,0))</f>
        <v>254.15803075879367</v>
      </c>
      <c r="K2266">
        <f>I2266*$S$2</f>
        <v>-21342.138833337085</v>
      </c>
      <c r="L2266">
        <f>J2266*$S$2</f>
        <v>29515.067122381799</v>
      </c>
    </row>
    <row r="2267" spans="1:12" x14ac:dyDescent="0.35">
      <c r="A2267" s="1">
        <v>34794.375</v>
      </c>
      <c r="B2267">
        <v>20.0001</v>
      </c>
      <c r="C2267">
        <f>HLOOKUP(B2267,'[1]Traitement outputs'!$B$33:$Q$33,1,TRUE)</f>
        <v>20</v>
      </c>
      <c r="E2267" s="1">
        <v>34794.375</v>
      </c>
      <c r="F2267">
        <v>19.989999999999998</v>
      </c>
      <c r="G2267">
        <f t="shared" si="35"/>
        <v>20</v>
      </c>
      <c r="I2267">
        <f>INDEX('[1]Traitement outputs (2)'!$B$34:$Q$38,MATCH(70,'[1]Traitement outputs (2)'!$A$34:$A$38,0),MATCH(C2267,'[1]Traitement outputs (2)'!$B$33:$Q$33,0))</f>
        <v>-183.77989640241771</v>
      </c>
      <c r="J2267">
        <f>INDEX('[1]Traitement outputs (2)'!$B$41:$Q$45,MATCH(70,'[1]Traitement outputs (2)'!$A$41:$A$45,0),MATCH(C2267,'[1]Traitement outputs (2)'!$B$40:$Q$40,0))</f>
        <v>254.15803075879367</v>
      </c>
      <c r="K2267">
        <f>I2267*$S$2</f>
        <v>-21342.138833337085</v>
      </c>
      <c r="L2267">
        <f>J2267*$S$2</f>
        <v>29515.067122381799</v>
      </c>
    </row>
    <row r="2268" spans="1:12" x14ac:dyDescent="0.35">
      <c r="A2268" s="1">
        <v>34794.416666666664</v>
      </c>
      <c r="B2268">
        <v>20.0002</v>
      </c>
      <c r="C2268">
        <f>HLOOKUP(B2268,'[1]Traitement outputs'!$B$33:$Q$33,1,TRUE)</f>
        <v>20</v>
      </c>
      <c r="E2268" s="1">
        <v>34794.416666666664</v>
      </c>
      <c r="F2268">
        <v>20.378599999999999</v>
      </c>
      <c r="G2268">
        <f t="shared" si="35"/>
        <v>20</v>
      </c>
      <c r="I2268">
        <f>INDEX('[1]Traitement outputs (2)'!$B$34:$Q$38,MATCH(70,'[1]Traitement outputs (2)'!$A$34:$A$38,0),MATCH(C2268,'[1]Traitement outputs (2)'!$B$33:$Q$33,0))</f>
        <v>-183.77989640241771</v>
      </c>
      <c r="J2268">
        <f>INDEX('[1]Traitement outputs (2)'!$B$41:$Q$45,MATCH(70,'[1]Traitement outputs (2)'!$A$41:$A$45,0),MATCH(C2268,'[1]Traitement outputs (2)'!$B$40:$Q$40,0))</f>
        <v>254.15803075879367</v>
      </c>
      <c r="K2268">
        <f>I2268*$S$2</f>
        <v>-21342.138833337085</v>
      </c>
      <c r="L2268">
        <f>J2268*$S$2</f>
        <v>29515.067122381799</v>
      </c>
    </row>
    <row r="2269" spans="1:12" x14ac:dyDescent="0.35">
      <c r="A2269" s="1">
        <v>34794.458333333336</v>
      </c>
      <c r="B2269">
        <v>20.0002</v>
      </c>
      <c r="C2269">
        <f>HLOOKUP(B2269,'[1]Traitement outputs'!$B$33:$Q$33,1,TRUE)</f>
        <v>20</v>
      </c>
      <c r="E2269" s="1">
        <v>34794.458333333336</v>
      </c>
      <c r="F2269">
        <v>20.663399999999999</v>
      </c>
      <c r="G2269">
        <f t="shared" si="35"/>
        <v>21</v>
      </c>
      <c r="I2269">
        <f>INDEX('[1]Traitement outputs (2)'!$B$34:$Q$38,MATCH(70,'[1]Traitement outputs (2)'!$A$34:$A$38,0),MATCH(C2269,'[1]Traitement outputs (2)'!$B$33:$Q$33,0))</f>
        <v>-183.77989640241771</v>
      </c>
      <c r="J2269">
        <f>INDEX('[1]Traitement outputs (2)'!$B$41:$Q$45,MATCH(70,'[1]Traitement outputs (2)'!$A$41:$A$45,0),MATCH(C2269,'[1]Traitement outputs (2)'!$B$40:$Q$40,0))</f>
        <v>254.15803075879367</v>
      </c>
      <c r="K2269">
        <f>I2269*$S$2</f>
        <v>-21342.138833337085</v>
      </c>
      <c r="L2269">
        <f>J2269*$S$2</f>
        <v>29515.067122381799</v>
      </c>
    </row>
    <row r="2270" spans="1:12" x14ac:dyDescent="0.35">
      <c r="A2270" s="1">
        <v>34794.5</v>
      </c>
      <c r="B2270">
        <v>20.0002</v>
      </c>
      <c r="C2270">
        <f>HLOOKUP(B2270,'[1]Traitement outputs'!$B$33:$Q$33,1,TRUE)</f>
        <v>20</v>
      </c>
      <c r="E2270" s="1">
        <v>34794.5</v>
      </c>
      <c r="F2270">
        <v>20.645499999999998</v>
      </c>
      <c r="G2270">
        <f t="shared" si="35"/>
        <v>21</v>
      </c>
      <c r="I2270">
        <f>INDEX('[1]Traitement outputs (2)'!$B$34:$Q$38,MATCH(70,'[1]Traitement outputs (2)'!$A$34:$A$38,0),MATCH(C2270,'[1]Traitement outputs (2)'!$B$33:$Q$33,0))</f>
        <v>-183.77989640241771</v>
      </c>
      <c r="J2270">
        <f>INDEX('[1]Traitement outputs (2)'!$B$41:$Q$45,MATCH(70,'[1]Traitement outputs (2)'!$A$41:$A$45,0),MATCH(C2270,'[1]Traitement outputs (2)'!$B$40:$Q$40,0))</f>
        <v>254.15803075879367</v>
      </c>
      <c r="K2270">
        <f>I2270*$S$2</f>
        <v>-21342.138833337085</v>
      </c>
      <c r="L2270">
        <f>J2270*$S$2</f>
        <v>29515.067122381799</v>
      </c>
    </row>
    <row r="2271" spans="1:12" x14ac:dyDescent="0.35">
      <c r="A2271" s="1">
        <v>34794.541666666664</v>
      </c>
      <c r="B2271">
        <v>20.0002</v>
      </c>
      <c r="C2271">
        <f>HLOOKUP(B2271,'[1]Traitement outputs'!$B$33:$Q$33,1,TRUE)</f>
        <v>20</v>
      </c>
      <c r="E2271" s="1">
        <v>34794.541666666664</v>
      </c>
      <c r="F2271">
        <v>20.64</v>
      </c>
      <c r="G2271">
        <f t="shared" si="35"/>
        <v>21</v>
      </c>
      <c r="I2271">
        <f>INDEX('[1]Traitement outputs (2)'!$B$34:$Q$38,MATCH(70,'[1]Traitement outputs (2)'!$A$34:$A$38,0),MATCH(C2271,'[1]Traitement outputs (2)'!$B$33:$Q$33,0))</f>
        <v>-183.77989640241771</v>
      </c>
      <c r="J2271">
        <f>INDEX('[1]Traitement outputs (2)'!$B$41:$Q$45,MATCH(70,'[1]Traitement outputs (2)'!$A$41:$A$45,0),MATCH(C2271,'[1]Traitement outputs (2)'!$B$40:$Q$40,0))</f>
        <v>254.15803075879367</v>
      </c>
      <c r="K2271">
        <f>I2271*$S$2</f>
        <v>-21342.138833337085</v>
      </c>
      <c r="L2271">
        <f>J2271*$S$2</f>
        <v>29515.067122381799</v>
      </c>
    </row>
    <row r="2272" spans="1:12" x14ac:dyDescent="0.35">
      <c r="A2272" s="1">
        <v>34794.583333333336</v>
      </c>
      <c r="B2272">
        <v>20.0002</v>
      </c>
      <c r="C2272">
        <f>HLOOKUP(B2272,'[1]Traitement outputs'!$B$33:$Q$33,1,TRUE)</f>
        <v>20</v>
      </c>
      <c r="E2272" s="1">
        <v>34794.583333333336</v>
      </c>
      <c r="F2272">
        <v>20.777000000000001</v>
      </c>
      <c r="G2272">
        <f t="shared" si="35"/>
        <v>21</v>
      </c>
      <c r="I2272">
        <f>INDEX('[1]Traitement outputs (2)'!$B$34:$Q$38,MATCH(70,'[1]Traitement outputs (2)'!$A$34:$A$38,0),MATCH(C2272,'[1]Traitement outputs (2)'!$B$33:$Q$33,0))</f>
        <v>-183.77989640241771</v>
      </c>
      <c r="J2272">
        <f>INDEX('[1]Traitement outputs (2)'!$B$41:$Q$45,MATCH(70,'[1]Traitement outputs (2)'!$A$41:$A$45,0),MATCH(C2272,'[1]Traitement outputs (2)'!$B$40:$Q$40,0))</f>
        <v>254.15803075879367</v>
      </c>
      <c r="K2272">
        <f>I2272*$S$2</f>
        <v>-21342.138833337085</v>
      </c>
      <c r="L2272">
        <f>J2272*$S$2</f>
        <v>29515.067122381799</v>
      </c>
    </row>
    <row r="2273" spans="1:12" x14ac:dyDescent="0.35">
      <c r="A2273" s="1">
        <v>34794.625</v>
      </c>
      <c r="B2273">
        <v>20.0002</v>
      </c>
      <c r="C2273">
        <f>HLOOKUP(B2273,'[1]Traitement outputs'!$B$33:$Q$33,1,TRUE)</f>
        <v>20</v>
      </c>
      <c r="E2273" s="1">
        <v>34794.625</v>
      </c>
      <c r="F2273">
        <v>20.884399999999999</v>
      </c>
      <c r="G2273">
        <f t="shared" si="35"/>
        <v>21</v>
      </c>
      <c r="I2273">
        <f>INDEX('[1]Traitement outputs (2)'!$B$34:$Q$38,MATCH(70,'[1]Traitement outputs (2)'!$A$34:$A$38,0),MATCH(C2273,'[1]Traitement outputs (2)'!$B$33:$Q$33,0))</f>
        <v>-183.77989640241771</v>
      </c>
      <c r="J2273">
        <f>INDEX('[1]Traitement outputs (2)'!$B$41:$Q$45,MATCH(70,'[1]Traitement outputs (2)'!$A$41:$A$45,0),MATCH(C2273,'[1]Traitement outputs (2)'!$B$40:$Q$40,0))</f>
        <v>254.15803075879367</v>
      </c>
      <c r="K2273">
        <f>I2273*$S$2</f>
        <v>-21342.138833337085</v>
      </c>
      <c r="L2273">
        <f>J2273*$S$2</f>
        <v>29515.067122381799</v>
      </c>
    </row>
    <row r="2274" spans="1:12" x14ac:dyDescent="0.35">
      <c r="A2274" s="1">
        <v>34794.666666666664</v>
      </c>
      <c r="B2274">
        <v>20.0002</v>
      </c>
      <c r="C2274">
        <f>HLOOKUP(B2274,'[1]Traitement outputs'!$B$33:$Q$33,1,TRUE)</f>
        <v>20</v>
      </c>
      <c r="E2274" s="1">
        <v>34794.666666666664</v>
      </c>
      <c r="F2274">
        <v>20.967099999999999</v>
      </c>
      <c r="G2274">
        <f t="shared" si="35"/>
        <v>21</v>
      </c>
      <c r="I2274">
        <f>INDEX('[1]Traitement outputs (2)'!$B$34:$Q$38,MATCH(70,'[1]Traitement outputs (2)'!$A$34:$A$38,0),MATCH(C2274,'[1]Traitement outputs (2)'!$B$33:$Q$33,0))</f>
        <v>-183.77989640241771</v>
      </c>
      <c r="J2274">
        <f>INDEX('[1]Traitement outputs (2)'!$B$41:$Q$45,MATCH(70,'[1]Traitement outputs (2)'!$A$41:$A$45,0),MATCH(C2274,'[1]Traitement outputs (2)'!$B$40:$Q$40,0))</f>
        <v>254.15803075879367</v>
      </c>
      <c r="K2274">
        <f>I2274*$S$2</f>
        <v>-21342.138833337085</v>
      </c>
      <c r="L2274">
        <f>J2274*$S$2</f>
        <v>29515.067122381799</v>
      </c>
    </row>
    <row r="2275" spans="1:12" x14ac:dyDescent="0.35">
      <c r="A2275" s="1">
        <v>34794.708333333336</v>
      </c>
      <c r="B2275">
        <v>20.0002</v>
      </c>
      <c r="C2275">
        <f>HLOOKUP(B2275,'[1]Traitement outputs'!$B$33:$Q$33,1,TRUE)</f>
        <v>20</v>
      </c>
      <c r="E2275" s="1">
        <v>34794.708333333336</v>
      </c>
      <c r="F2275">
        <v>20.709299999999999</v>
      </c>
      <c r="G2275">
        <f t="shared" si="35"/>
        <v>21</v>
      </c>
      <c r="I2275">
        <f>INDEX('[1]Traitement outputs (2)'!$B$34:$Q$38,MATCH(70,'[1]Traitement outputs (2)'!$A$34:$A$38,0),MATCH(C2275,'[1]Traitement outputs (2)'!$B$33:$Q$33,0))</f>
        <v>-183.77989640241771</v>
      </c>
      <c r="J2275">
        <f>INDEX('[1]Traitement outputs (2)'!$B$41:$Q$45,MATCH(70,'[1]Traitement outputs (2)'!$A$41:$A$45,0),MATCH(C2275,'[1]Traitement outputs (2)'!$B$40:$Q$40,0))</f>
        <v>254.15803075879367</v>
      </c>
      <c r="K2275">
        <f>I2275*$S$2</f>
        <v>-21342.138833337085</v>
      </c>
      <c r="L2275">
        <f>J2275*$S$2</f>
        <v>29515.067122381799</v>
      </c>
    </row>
    <row r="2276" spans="1:12" x14ac:dyDescent="0.35">
      <c r="A2276" s="1">
        <v>34794.75</v>
      </c>
      <c r="B2276">
        <v>20.0002</v>
      </c>
      <c r="C2276">
        <f>HLOOKUP(B2276,'[1]Traitement outputs'!$B$33:$Q$33,1,TRUE)</f>
        <v>20</v>
      </c>
      <c r="E2276" s="1">
        <v>34794.75</v>
      </c>
      <c r="F2276">
        <v>20.225300000000001</v>
      </c>
      <c r="G2276">
        <f t="shared" si="35"/>
        <v>20</v>
      </c>
      <c r="I2276">
        <f>INDEX('[1]Traitement outputs (2)'!$B$34:$Q$38,MATCH(70,'[1]Traitement outputs (2)'!$A$34:$A$38,0),MATCH(C2276,'[1]Traitement outputs (2)'!$B$33:$Q$33,0))</f>
        <v>-183.77989640241771</v>
      </c>
      <c r="J2276">
        <f>INDEX('[1]Traitement outputs (2)'!$B$41:$Q$45,MATCH(70,'[1]Traitement outputs (2)'!$A$41:$A$45,0),MATCH(C2276,'[1]Traitement outputs (2)'!$B$40:$Q$40,0))</f>
        <v>254.15803075879367</v>
      </c>
      <c r="K2276">
        <f>I2276*$S$2</f>
        <v>-21342.138833337085</v>
      </c>
      <c r="L2276">
        <f>J2276*$S$2</f>
        <v>29515.067122381799</v>
      </c>
    </row>
    <row r="2277" spans="1:12" x14ac:dyDescent="0.35">
      <c r="A2277" s="1">
        <v>34794.791666666664</v>
      </c>
      <c r="B2277">
        <v>20.0001</v>
      </c>
      <c r="C2277">
        <f>HLOOKUP(B2277,'[1]Traitement outputs'!$B$33:$Q$33,1,TRUE)</f>
        <v>20</v>
      </c>
      <c r="E2277" s="1">
        <v>34794.791666666664</v>
      </c>
      <c r="F2277">
        <v>19.834900000000001</v>
      </c>
      <c r="G2277">
        <f t="shared" si="35"/>
        <v>20</v>
      </c>
      <c r="I2277">
        <f>INDEX('[1]Traitement outputs (2)'!$B$34:$Q$38,MATCH(70,'[1]Traitement outputs (2)'!$A$34:$A$38,0),MATCH(C2277,'[1]Traitement outputs (2)'!$B$33:$Q$33,0))</f>
        <v>-183.77989640241771</v>
      </c>
      <c r="J2277">
        <f>INDEX('[1]Traitement outputs (2)'!$B$41:$Q$45,MATCH(70,'[1]Traitement outputs (2)'!$A$41:$A$45,0),MATCH(C2277,'[1]Traitement outputs (2)'!$B$40:$Q$40,0))</f>
        <v>254.15803075879367</v>
      </c>
      <c r="K2277">
        <f>I2277*$S$2</f>
        <v>-21342.138833337085</v>
      </c>
      <c r="L2277">
        <f>J2277*$S$2</f>
        <v>29515.067122381799</v>
      </c>
    </row>
    <row r="2278" spans="1:12" x14ac:dyDescent="0.35">
      <c r="A2278" s="1">
        <v>34794.833333333336</v>
      </c>
      <c r="B2278">
        <v>20.0001</v>
      </c>
      <c r="C2278">
        <f>HLOOKUP(B2278,'[1]Traitement outputs'!$B$33:$Q$33,1,TRUE)</f>
        <v>20</v>
      </c>
      <c r="E2278" s="1">
        <v>34794.833333333336</v>
      </c>
      <c r="F2278">
        <v>19.5519</v>
      </c>
      <c r="G2278">
        <f t="shared" si="35"/>
        <v>20</v>
      </c>
      <c r="I2278">
        <f>INDEX('[1]Traitement outputs (2)'!$B$34:$Q$38,MATCH(70,'[1]Traitement outputs (2)'!$A$34:$A$38,0),MATCH(C2278,'[1]Traitement outputs (2)'!$B$33:$Q$33,0))</f>
        <v>-183.77989640241771</v>
      </c>
      <c r="J2278">
        <f>INDEX('[1]Traitement outputs (2)'!$B$41:$Q$45,MATCH(70,'[1]Traitement outputs (2)'!$A$41:$A$45,0),MATCH(C2278,'[1]Traitement outputs (2)'!$B$40:$Q$40,0))</f>
        <v>254.15803075879367</v>
      </c>
      <c r="K2278">
        <f>I2278*$S$2</f>
        <v>-21342.138833337085</v>
      </c>
      <c r="L2278">
        <f>J2278*$S$2</f>
        <v>29515.067122381799</v>
      </c>
    </row>
    <row r="2279" spans="1:12" x14ac:dyDescent="0.35">
      <c r="A2279" s="1">
        <v>34794.875</v>
      </c>
      <c r="B2279">
        <v>16.097899999999999</v>
      </c>
      <c r="C2279">
        <f>HLOOKUP(B2279,'[1]Traitement outputs'!$B$33:$Q$33,1,TRUE)</f>
        <v>16</v>
      </c>
      <c r="E2279" s="1">
        <v>34794.875</v>
      </c>
      <c r="F2279">
        <v>24.058499999999999</v>
      </c>
      <c r="G2279">
        <f t="shared" si="35"/>
        <v>24</v>
      </c>
      <c r="I2279">
        <f>INDEX('[1]Traitement outputs (2)'!$B$34:$Q$38,MATCH(70,'[1]Traitement outputs (2)'!$A$34:$A$38,0),MATCH(C2279,'[1]Traitement outputs (2)'!$B$33:$Q$33,0))</f>
        <v>-87.65601603539298</v>
      </c>
      <c r="J2279">
        <f>INDEX('[1]Traitement outputs (2)'!$B$41:$Q$45,MATCH(70,'[1]Traitement outputs (2)'!$A$41:$A$45,0),MATCH(C2279,'[1]Traitement outputs (2)'!$B$40:$Q$40,0))</f>
        <v>158.03405896601754</v>
      </c>
      <c r="K2279">
        <f>I2279*$S$2</f>
        <v>-10179.387954970944</v>
      </c>
      <c r="L2279">
        <f>J2279*$S$2</f>
        <v>18352.305626852856</v>
      </c>
    </row>
    <row r="2280" spans="1:12" x14ac:dyDescent="0.35">
      <c r="A2280" s="1">
        <v>34794.916666666664</v>
      </c>
      <c r="B2280">
        <v>16.001300000000001</v>
      </c>
      <c r="C2280">
        <f>HLOOKUP(B2280,'[1]Traitement outputs'!$B$33:$Q$33,1,TRUE)</f>
        <v>16</v>
      </c>
      <c r="E2280" s="1">
        <v>34794.916666666664</v>
      </c>
      <c r="F2280">
        <v>23.423999999999999</v>
      </c>
      <c r="G2280">
        <f t="shared" si="35"/>
        <v>23</v>
      </c>
      <c r="I2280">
        <f>INDEX('[1]Traitement outputs (2)'!$B$34:$Q$38,MATCH(70,'[1]Traitement outputs (2)'!$A$34:$A$38,0),MATCH(C2280,'[1]Traitement outputs (2)'!$B$33:$Q$33,0))</f>
        <v>-87.65601603539298</v>
      </c>
      <c r="J2280">
        <f>INDEX('[1]Traitement outputs (2)'!$B$41:$Q$45,MATCH(70,'[1]Traitement outputs (2)'!$A$41:$A$45,0),MATCH(C2280,'[1]Traitement outputs (2)'!$B$40:$Q$40,0))</f>
        <v>158.03405896601754</v>
      </c>
      <c r="K2280">
        <f>I2280*$S$2</f>
        <v>-10179.387954970944</v>
      </c>
      <c r="L2280">
        <f>J2280*$S$2</f>
        <v>18352.305626852856</v>
      </c>
    </row>
    <row r="2281" spans="1:12" x14ac:dyDescent="0.35">
      <c r="A2281" s="1">
        <v>34794.958333333336</v>
      </c>
      <c r="B2281">
        <v>16.0001</v>
      </c>
      <c r="C2281">
        <f>HLOOKUP(B2281,'[1]Traitement outputs'!$B$33:$Q$33,1,TRUE)</f>
        <v>16</v>
      </c>
      <c r="E2281" s="1">
        <v>34794.958333333336</v>
      </c>
      <c r="F2281">
        <v>23.063700000000001</v>
      </c>
      <c r="G2281">
        <f t="shared" si="35"/>
        <v>23</v>
      </c>
      <c r="I2281">
        <f>INDEX('[1]Traitement outputs (2)'!$B$34:$Q$38,MATCH(70,'[1]Traitement outputs (2)'!$A$34:$A$38,0),MATCH(C2281,'[1]Traitement outputs (2)'!$B$33:$Q$33,0))</f>
        <v>-87.65601603539298</v>
      </c>
      <c r="J2281">
        <f>INDEX('[1]Traitement outputs (2)'!$B$41:$Q$45,MATCH(70,'[1]Traitement outputs (2)'!$A$41:$A$45,0),MATCH(C2281,'[1]Traitement outputs (2)'!$B$40:$Q$40,0))</f>
        <v>158.03405896601754</v>
      </c>
      <c r="K2281">
        <f>I2281*$S$2</f>
        <v>-10179.387954970944</v>
      </c>
      <c r="L2281">
        <f>J2281*$S$2</f>
        <v>18352.305626852856</v>
      </c>
    </row>
    <row r="2282" spans="1:12" x14ac:dyDescent="0.35">
      <c r="A2282" s="1">
        <v>34795</v>
      </c>
      <c r="B2282">
        <v>16.0001</v>
      </c>
      <c r="C2282">
        <f>HLOOKUP(B2282,'[1]Traitement outputs'!$B$33:$Q$33,1,TRUE)</f>
        <v>16</v>
      </c>
      <c r="E2282" s="1">
        <v>34795</v>
      </c>
      <c r="F2282">
        <v>22.747599999999998</v>
      </c>
      <c r="G2282">
        <f t="shared" si="35"/>
        <v>23</v>
      </c>
      <c r="I2282">
        <f>INDEX('[1]Traitement outputs (2)'!$B$34:$Q$38,MATCH(70,'[1]Traitement outputs (2)'!$A$34:$A$38,0),MATCH(C2282,'[1]Traitement outputs (2)'!$B$33:$Q$33,0))</f>
        <v>-87.65601603539298</v>
      </c>
      <c r="J2282">
        <f>INDEX('[1]Traitement outputs (2)'!$B$41:$Q$45,MATCH(70,'[1]Traitement outputs (2)'!$A$41:$A$45,0),MATCH(C2282,'[1]Traitement outputs (2)'!$B$40:$Q$40,0))</f>
        <v>158.03405896601754</v>
      </c>
      <c r="K2282">
        <f>I2282*$S$2</f>
        <v>-10179.387954970944</v>
      </c>
      <c r="L2282">
        <f>J2282*$S$2</f>
        <v>18352.305626852856</v>
      </c>
    </row>
    <row r="2283" spans="1:12" x14ac:dyDescent="0.35">
      <c r="A2283" s="1">
        <v>34795.041666666664</v>
      </c>
      <c r="B2283">
        <v>16.0001</v>
      </c>
      <c r="C2283">
        <f>HLOOKUP(B2283,'[1]Traitement outputs'!$B$33:$Q$33,1,TRUE)</f>
        <v>16</v>
      </c>
      <c r="E2283" s="1">
        <v>34795.041666666664</v>
      </c>
      <c r="F2283">
        <v>22.4619</v>
      </c>
      <c r="G2283">
        <f t="shared" si="35"/>
        <v>22</v>
      </c>
      <c r="I2283">
        <f>INDEX('[1]Traitement outputs (2)'!$B$34:$Q$38,MATCH(70,'[1]Traitement outputs (2)'!$A$34:$A$38,0),MATCH(C2283,'[1]Traitement outputs (2)'!$B$33:$Q$33,0))</f>
        <v>-87.65601603539298</v>
      </c>
      <c r="J2283">
        <f>INDEX('[1]Traitement outputs (2)'!$B$41:$Q$45,MATCH(70,'[1]Traitement outputs (2)'!$A$41:$A$45,0),MATCH(C2283,'[1]Traitement outputs (2)'!$B$40:$Q$40,0))</f>
        <v>158.03405896601754</v>
      </c>
      <c r="K2283">
        <f>I2283*$S$2</f>
        <v>-10179.387954970944</v>
      </c>
      <c r="L2283">
        <f>J2283*$S$2</f>
        <v>18352.305626852856</v>
      </c>
    </row>
    <row r="2284" spans="1:12" x14ac:dyDescent="0.35">
      <c r="A2284" s="1">
        <v>34795.083333333336</v>
      </c>
      <c r="B2284">
        <v>16.0001</v>
      </c>
      <c r="C2284">
        <f>HLOOKUP(B2284,'[1]Traitement outputs'!$B$33:$Q$33,1,TRUE)</f>
        <v>16</v>
      </c>
      <c r="E2284" s="1">
        <v>34795.083333333336</v>
      </c>
      <c r="F2284">
        <v>22.223099999999999</v>
      </c>
      <c r="G2284">
        <f t="shared" si="35"/>
        <v>22</v>
      </c>
      <c r="I2284">
        <f>INDEX('[1]Traitement outputs (2)'!$B$34:$Q$38,MATCH(70,'[1]Traitement outputs (2)'!$A$34:$A$38,0),MATCH(C2284,'[1]Traitement outputs (2)'!$B$33:$Q$33,0))</f>
        <v>-87.65601603539298</v>
      </c>
      <c r="J2284">
        <f>INDEX('[1]Traitement outputs (2)'!$B$41:$Q$45,MATCH(70,'[1]Traitement outputs (2)'!$A$41:$A$45,0),MATCH(C2284,'[1]Traitement outputs (2)'!$B$40:$Q$40,0))</f>
        <v>158.03405896601754</v>
      </c>
      <c r="K2284">
        <f>I2284*$S$2</f>
        <v>-10179.387954970944</v>
      </c>
      <c r="L2284">
        <f>J2284*$S$2</f>
        <v>18352.305626852856</v>
      </c>
    </row>
    <row r="2285" spans="1:12" x14ac:dyDescent="0.35">
      <c r="A2285" s="1">
        <v>34795.125</v>
      </c>
      <c r="B2285">
        <v>16.0001</v>
      </c>
      <c r="C2285">
        <f>HLOOKUP(B2285,'[1]Traitement outputs'!$B$33:$Q$33,1,TRUE)</f>
        <v>16</v>
      </c>
      <c r="E2285" s="1">
        <v>34795.125</v>
      </c>
      <c r="F2285">
        <v>22.0444</v>
      </c>
      <c r="G2285">
        <f t="shared" si="35"/>
        <v>22</v>
      </c>
      <c r="I2285">
        <f>INDEX('[1]Traitement outputs (2)'!$B$34:$Q$38,MATCH(70,'[1]Traitement outputs (2)'!$A$34:$A$38,0),MATCH(C2285,'[1]Traitement outputs (2)'!$B$33:$Q$33,0))</f>
        <v>-87.65601603539298</v>
      </c>
      <c r="J2285">
        <f>INDEX('[1]Traitement outputs (2)'!$B$41:$Q$45,MATCH(70,'[1]Traitement outputs (2)'!$A$41:$A$45,0),MATCH(C2285,'[1]Traitement outputs (2)'!$B$40:$Q$40,0))</f>
        <v>158.03405896601754</v>
      </c>
      <c r="K2285">
        <f>I2285*$S$2</f>
        <v>-10179.387954970944</v>
      </c>
      <c r="L2285">
        <f>J2285*$S$2</f>
        <v>18352.305626852856</v>
      </c>
    </row>
    <row r="2286" spans="1:12" x14ac:dyDescent="0.35">
      <c r="A2286" s="1">
        <v>34795.166666666664</v>
      </c>
      <c r="B2286">
        <v>16.0001</v>
      </c>
      <c r="C2286">
        <f>HLOOKUP(B2286,'[1]Traitement outputs'!$B$33:$Q$33,1,TRUE)</f>
        <v>16</v>
      </c>
      <c r="E2286" s="1">
        <v>34795.166666666664</v>
      </c>
      <c r="F2286">
        <v>22.077000000000002</v>
      </c>
      <c r="G2286">
        <f t="shared" si="35"/>
        <v>22</v>
      </c>
      <c r="I2286">
        <f>INDEX('[1]Traitement outputs (2)'!$B$34:$Q$38,MATCH(70,'[1]Traitement outputs (2)'!$A$34:$A$38,0),MATCH(C2286,'[1]Traitement outputs (2)'!$B$33:$Q$33,0))</f>
        <v>-87.65601603539298</v>
      </c>
      <c r="J2286">
        <f>INDEX('[1]Traitement outputs (2)'!$B$41:$Q$45,MATCH(70,'[1]Traitement outputs (2)'!$A$41:$A$45,0),MATCH(C2286,'[1]Traitement outputs (2)'!$B$40:$Q$40,0))</f>
        <v>158.03405896601754</v>
      </c>
      <c r="K2286">
        <f>I2286*$S$2</f>
        <v>-10179.387954970944</v>
      </c>
      <c r="L2286">
        <f>J2286*$S$2</f>
        <v>18352.305626852856</v>
      </c>
    </row>
    <row r="2287" spans="1:12" x14ac:dyDescent="0.35">
      <c r="A2287" s="1">
        <v>34795.208333333336</v>
      </c>
      <c r="B2287">
        <v>19.975000000000001</v>
      </c>
      <c r="C2287">
        <f>HLOOKUP(B2287,'[1]Traitement outputs'!$B$33:$Q$33,1,TRUE)</f>
        <v>18</v>
      </c>
      <c r="E2287" s="1">
        <v>34795.208333333336</v>
      </c>
      <c r="F2287">
        <v>17.914300000000001</v>
      </c>
      <c r="G2287">
        <f t="shared" si="35"/>
        <v>18</v>
      </c>
      <c r="I2287">
        <f>INDEX('[1]Traitement outputs (2)'!$B$34:$Q$38,MATCH(70,'[1]Traitement outputs (2)'!$A$34:$A$38,0),MATCH(C2287,'[1]Traitement outputs (2)'!$B$33:$Q$33,0))</f>
        <v>-132.60751704955501</v>
      </c>
      <c r="J2287">
        <f>INDEX('[1]Traitement outputs (2)'!$B$41:$Q$45,MATCH(70,'[1]Traitement outputs (2)'!$A$41:$A$45,0),MATCH(C2287,'[1]Traitement outputs (2)'!$B$40:$Q$40,0))</f>
        <v>202.98564822710691</v>
      </c>
      <c r="K2287">
        <f>I2287*$S$2</f>
        <v>-15399.551825944363</v>
      </c>
      <c r="L2287">
        <f>J2287*$S$2</f>
        <v>23572.479745836052</v>
      </c>
    </row>
    <row r="2288" spans="1:12" x14ac:dyDescent="0.35">
      <c r="A2288" s="1">
        <v>34795.25</v>
      </c>
      <c r="B2288">
        <v>20</v>
      </c>
      <c r="C2288">
        <f>HLOOKUP(B2288,'[1]Traitement outputs'!$B$33:$Q$33,1,TRUE)</f>
        <v>20</v>
      </c>
      <c r="E2288" s="1">
        <v>34795.25</v>
      </c>
      <c r="F2288">
        <v>18.445599999999999</v>
      </c>
      <c r="G2288">
        <f t="shared" si="35"/>
        <v>18</v>
      </c>
      <c r="I2288">
        <f>INDEX('[1]Traitement outputs (2)'!$B$34:$Q$38,MATCH(70,'[1]Traitement outputs (2)'!$A$34:$A$38,0),MATCH(C2288,'[1]Traitement outputs (2)'!$B$33:$Q$33,0))</f>
        <v>-183.77989640241771</v>
      </c>
      <c r="J2288">
        <f>INDEX('[1]Traitement outputs (2)'!$B$41:$Q$45,MATCH(70,'[1]Traitement outputs (2)'!$A$41:$A$45,0),MATCH(C2288,'[1]Traitement outputs (2)'!$B$40:$Q$40,0))</f>
        <v>254.15803075879367</v>
      </c>
      <c r="K2288">
        <f>I2288*$S$2</f>
        <v>-21342.138833337085</v>
      </c>
      <c r="L2288">
        <f>J2288*$S$2</f>
        <v>29515.067122381799</v>
      </c>
    </row>
    <row r="2289" spans="1:12" x14ac:dyDescent="0.35">
      <c r="A2289" s="1">
        <v>34795.291666666664</v>
      </c>
      <c r="B2289">
        <v>20.0549</v>
      </c>
      <c r="C2289">
        <f>HLOOKUP(B2289,'[1]Traitement outputs'!$B$33:$Q$33,1,TRUE)</f>
        <v>20</v>
      </c>
      <c r="E2289" s="1">
        <v>34795.291666666664</v>
      </c>
      <c r="F2289">
        <v>18.683399999999999</v>
      </c>
      <c r="G2289">
        <f t="shared" si="35"/>
        <v>19</v>
      </c>
      <c r="I2289">
        <f>INDEX('[1]Traitement outputs (2)'!$B$34:$Q$38,MATCH(70,'[1]Traitement outputs (2)'!$A$34:$A$38,0),MATCH(C2289,'[1]Traitement outputs (2)'!$B$33:$Q$33,0))</f>
        <v>-183.77989640241771</v>
      </c>
      <c r="J2289">
        <f>INDEX('[1]Traitement outputs (2)'!$B$41:$Q$45,MATCH(70,'[1]Traitement outputs (2)'!$A$41:$A$45,0),MATCH(C2289,'[1]Traitement outputs (2)'!$B$40:$Q$40,0))</f>
        <v>254.15803075879367</v>
      </c>
      <c r="K2289">
        <f>I2289*$S$2</f>
        <v>-21342.138833337085</v>
      </c>
      <c r="L2289">
        <f>J2289*$S$2</f>
        <v>29515.067122381799</v>
      </c>
    </row>
    <row r="2290" spans="1:12" x14ac:dyDescent="0.35">
      <c r="A2290" s="1">
        <v>34795.333333333336</v>
      </c>
      <c r="B2290">
        <v>20.084499999999998</v>
      </c>
      <c r="C2290">
        <f>HLOOKUP(B2290,'[1]Traitement outputs'!$B$33:$Q$33,1,TRUE)</f>
        <v>20</v>
      </c>
      <c r="E2290" s="1">
        <v>34795.333333333336</v>
      </c>
      <c r="F2290">
        <v>19.1067</v>
      </c>
      <c r="G2290">
        <f t="shared" si="35"/>
        <v>19</v>
      </c>
      <c r="I2290">
        <f>INDEX('[1]Traitement outputs (2)'!$B$34:$Q$38,MATCH(70,'[1]Traitement outputs (2)'!$A$34:$A$38,0),MATCH(C2290,'[1]Traitement outputs (2)'!$B$33:$Q$33,0))</f>
        <v>-183.77989640241771</v>
      </c>
      <c r="J2290">
        <f>INDEX('[1]Traitement outputs (2)'!$B$41:$Q$45,MATCH(70,'[1]Traitement outputs (2)'!$A$41:$A$45,0),MATCH(C2290,'[1]Traitement outputs (2)'!$B$40:$Q$40,0))</f>
        <v>254.15803075879367</v>
      </c>
      <c r="K2290">
        <f>I2290*$S$2</f>
        <v>-21342.138833337085</v>
      </c>
      <c r="L2290">
        <f>J2290*$S$2</f>
        <v>29515.067122381799</v>
      </c>
    </row>
    <row r="2291" spans="1:12" x14ac:dyDescent="0.35">
      <c r="A2291" s="1">
        <v>34795.375</v>
      </c>
      <c r="B2291">
        <v>20.091999999999999</v>
      </c>
      <c r="C2291">
        <f>HLOOKUP(B2291,'[1]Traitement outputs'!$B$33:$Q$33,1,TRUE)</f>
        <v>20</v>
      </c>
      <c r="E2291" s="1">
        <v>34795.375</v>
      </c>
      <c r="F2291">
        <v>19.7972</v>
      </c>
      <c r="G2291">
        <f t="shared" si="35"/>
        <v>20</v>
      </c>
      <c r="I2291">
        <f>INDEX('[1]Traitement outputs (2)'!$B$34:$Q$38,MATCH(70,'[1]Traitement outputs (2)'!$A$34:$A$38,0),MATCH(C2291,'[1]Traitement outputs (2)'!$B$33:$Q$33,0))</f>
        <v>-183.77989640241771</v>
      </c>
      <c r="J2291">
        <f>INDEX('[1]Traitement outputs (2)'!$B$41:$Q$45,MATCH(70,'[1]Traitement outputs (2)'!$A$41:$A$45,0),MATCH(C2291,'[1]Traitement outputs (2)'!$B$40:$Q$40,0))</f>
        <v>254.15803075879367</v>
      </c>
      <c r="K2291">
        <f>I2291*$S$2</f>
        <v>-21342.138833337085</v>
      </c>
      <c r="L2291">
        <f>J2291*$S$2</f>
        <v>29515.067122381799</v>
      </c>
    </row>
    <row r="2292" spans="1:12" x14ac:dyDescent="0.35">
      <c r="A2292" s="1">
        <v>34795.416666666664</v>
      </c>
      <c r="B2292">
        <v>20.074000000000002</v>
      </c>
      <c r="C2292">
        <f>HLOOKUP(B2292,'[1]Traitement outputs'!$B$33:$Q$33,1,TRUE)</f>
        <v>20</v>
      </c>
      <c r="E2292" s="1">
        <v>34795.416666666664</v>
      </c>
      <c r="F2292">
        <v>20.4678</v>
      </c>
      <c r="G2292">
        <f t="shared" si="35"/>
        <v>20</v>
      </c>
      <c r="I2292">
        <f>INDEX('[1]Traitement outputs (2)'!$B$34:$Q$38,MATCH(70,'[1]Traitement outputs (2)'!$A$34:$A$38,0),MATCH(C2292,'[1]Traitement outputs (2)'!$B$33:$Q$33,0))</f>
        <v>-183.77989640241771</v>
      </c>
      <c r="J2292">
        <f>INDEX('[1]Traitement outputs (2)'!$B$41:$Q$45,MATCH(70,'[1]Traitement outputs (2)'!$A$41:$A$45,0),MATCH(C2292,'[1]Traitement outputs (2)'!$B$40:$Q$40,0))</f>
        <v>254.15803075879367</v>
      </c>
      <c r="K2292">
        <f>I2292*$S$2</f>
        <v>-21342.138833337085</v>
      </c>
      <c r="L2292">
        <f>J2292*$S$2</f>
        <v>29515.067122381799</v>
      </c>
    </row>
    <row r="2293" spans="1:12" x14ac:dyDescent="0.35">
      <c r="A2293" s="1">
        <v>34795.458333333336</v>
      </c>
      <c r="B2293">
        <v>20.0059</v>
      </c>
      <c r="C2293">
        <f>HLOOKUP(B2293,'[1]Traitement outputs'!$B$33:$Q$33,1,TRUE)</f>
        <v>20</v>
      </c>
      <c r="E2293" s="1">
        <v>34795.458333333336</v>
      </c>
      <c r="F2293">
        <v>20.598099999999999</v>
      </c>
      <c r="G2293">
        <f t="shared" si="35"/>
        <v>21</v>
      </c>
      <c r="I2293">
        <f>INDEX('[1]Traitement outputs (2)'!$B$34:$Q$38,MATCH(70,'[1]Traitement outputs (2)'!$A$34:$A$38,0),MATCH(C2293,'[1]Traitement outputs (2)'!$B$33:$Q$33,0))</f>
        <v>-183.77989640241771</v>
      </c>
      <c r="J2293">
        <f>INDEX('[1]Traitement outputs (2)'!$B$41:$Q$45,MATCH(70,'[1]Traitement outputs (2)'!$A$41:$A$45,0),MATCH(C2293,'[1]Traitement outputs (2)'!$B$40:$Q$40,0))</f>
        <v>254.15803075879367</v>
      </c>
      <c r="K2293">
        <f>I2293*$S$2</f>
        <v>-21342.138833337085</v>
      </c>
      <c r="L2293">
        <f>J2293*$S$2</f>
        <v>29515.067122381799</v>
      </c>
    </row>
    <row r="2294" spans="1:12" x14ac:dyDescent="0.35">
      <c r="A2294" s="1">
        <v>34795.5</v>
      </c>
      <c r="B2294">
        <v>20.000399999999999</v>
      </c>
      <c r="C2294">
        <f>HLOOKUP(B2294,'[1]Traitement outputs'!$B$33:$Q$33,1,TRUE)</f>
        <v>20</v>
      </c>
      <c r="E2294" s="1">
        <v>34795.5</v>
      </c>
      <c r="F2294">
        <v>20.344899999999999</v>
      </c>
      <c r="G2294">
        <f t="shared" si="35"/>
        <v>20</v>
      </c>
      <c r="I2294">
        <f>INDEX('[1]Traitement outputs (2)'!$B$34:$Q$38,MATCH(70,'[1]Traitement outputs (2)'!$A$34:$A$38,0),MATCH(C2294,'[1]Traitement outputs (2)'!$B$33:$Q$33,0))</f>
        <v>-183.77989640241771</v>
      </c>
      <c r="J2294">
        <f>INDEX('[1]Traitement outputs (2)'!$B$41:$Q$45,MATCH(70,'[1]Traitement outputs (2)'!$A$41:$A$45,0),MATCH(C2294,'[1]Traitement outputs (2)'!$B$40:$Q$40,0))</f>
        <v>254.15803075879367</v>
      </c>
      <c r="K2294">
        <f>I2294*$S$2</f>
        <v>-21342.138833337085</v>
      </c>
      <c r="L2294">
        <f>J2294*$S$2</f>
        <v>29515.067122381799</v>
      </c>
    </row>
    <row r="2295" spans="1:12" x14ac:dyDescent="0.35">
      <c r="A2295" s="1">
        <v>34795.541666666664</v>
      </c>
      <c r="B2295">
        <v>20.074999999999999</v>
      </c>
      <c r="C2295">
        <f>HLOOKUP(B2295,'[1]Traitement outputs'!$B$33:$Q$33,1,TRUE)</f>
        <v>20</v>
      </c>
      <c r="E2295" s="1">
        <v>34795.541666666664</v>
      </c>
      <c r="F2295">
        <v>20.538900000000002</v>
      </c>
      <c r="G2295">
        <f t="shared" si="35"/>
        <v>21</v>
      </c>
      <c r="I2295">
        <f>INDEX('[1]Traitement outputs (2)'!$B$34:$Q$38,MATCH(70,'[1]Traitement outputs (2)'!$A$34:$A$38,0),MATCH(C2295,'[1]Traitement outputs (2)'!$B$33:$Q$33,0))</f>
        <v>-183.77989640241771</v>
      </c>
      <c r="J2295">
        <f>INDEX('[1]Traitement outputs (2)'!$B$41:$Q$45,MATCH(70,'[1]Traitement outputs (2)'!$A$41:$A$45,0),MATCH(C2295,'[1]Traitement outputs (2)'!$B$40:$Q$40,0))</f>
        <v>254.15803075879367</v>
      </c>
      <c r="K2295">
        <f>I2295*$S$2</f>
        <v>-21342.138833337085</v>
      </c>
      <c r="L2295">
        <f>J2295*$S$2</f>
        <v>29515.067122381799</v>
      </c>
    </row>
    <row r="2296" spans="1:12" x14ac:dyDescent="0.35">
      <c r="A2296" s="1">
        <v>34795.583333333336</v>
      </c>
      <c r="B2296">
        <v>20.0901</v>
      </c>
      <c r="C2296">
        <f>HLOOKUP(B2296,'[1]Traitement outputs'!$B$33:$Q$33,1,TRUE)</f>
        <v>20</v>
      </c>
      <c r="E2296" s="1">
        <v>34795.583333333336</v>
      </c>
      <c r="F2296">
        <v>21.307600000000001</v>
      </c>
      <c r="G2296">
        <f t="shared" si="35"/>
        <v>21</v>
      </c>
      <c r="I2296">
        <f>INDEX('[1]Traitement outputs (2)'!$B$34:$Q$38,MATCH(70,'[1]Traitement outputs (2)'!$A$34:$A$38,0),MATCH(C2296,'[1]Traitement outputs (2)'!$B$33:$Q$33,0))</f>
        <v>-183.77989640241771</v>
      </c>
      <c r="J2296">
        <f>INDEX('[1]Traitement outputs (2)'!$B$41:$Q$45,MATCH(70,'[1]Traitement outputs (2)'!$A$41:$A$45,0),MATCH(C2296,'[1]Traitement outputs (2)'!$B$40:$Q$40,0))</f>
        <v>254.15803075879367</v>
      </c>
      <c r="K2296">
        <f>I2296*$S$2</f>
        <v>-21342.138833337085</v>
      </c>
      <c r="L2296">
        <f>J2296*$S$2</f>
        <v>29515.067122381799</v>
      </c>
    </row>
    <row r="2297" spans="1:12" x14ac:dyDescent="0.35">
      <c r="A2297" s="1">
        <v>34795.625</v>
      </c>
      <c r="B2297">
        <v>20.087399999999999</v>
      </c>
      <c r="C2297">
        <f>HLOOKUP(B2297,'[1]Traitement outputs'!$B$33:$Q$33,1,TRUE)</f>
        <v>20</v>
      </c>
      <c r="E2297" s="1">
        <v>34795.625</v>
      </c>
      <c r="F2297">
        <v>22.050699999999999</v>
      </c>
      <c r="G2297">
        <f t="shared" si="35"/>
        <v>22</v>
      </c>
      <c r="I2297">
        <f>INDEX('[1]Traitement outputs (2)'!$B$34:$Q$38,MATCH(70,'[1]Traitement outputs (2)'!$A$34:$A$38,0),MATCH(C2297,'[1]Traitement outputs (2)'!$B$33:$Q$33,0))</f>
        <v>-183.77989640241771</v>
      </c>
      <c r="J2297">
        <f>INDEX('[1]Traitement outputs (2)'!$B$41:$Q$45,MATCH(70,'[1]Traitement outputs (2)'!$A$41:$A$45,0),MATCH(C2297,'[1]Traitement outputs (2)'!$B$40:$Q$40,0))</f>
        <v>254.15803075879367</v>
      </c>
      <c r="K2297">
        <f>I2297*$S$2</f>
        <v>-21342.138833337085</v>
      </c>
      <c r="L2297">
        <f>J2297*$S$2</f>
        <v>29515.067122381799</v>
      </c>
    </row>
    <row r="2298" spans="1:12" x14ac:dyDescent="0.35">
      <c r="A2298" s="1">
        <v>34795.666666666664</v>
      </c>
      <c r="B2298">
        <v>20.089700000000001</v>
      </c>
      <c r="C2298">
        <f>HLOOKUP(B2298,'[1]Traitement outputs'!$B$33:$Q$33,1,TRUE)</f>
        <v>20</v>
      </c>
      <c r="E2298" s="1">
        <v>34795.666666666664</v>
      </c>
      <c r="F2298">
        <v>22.772099999999998</v>
      </c>
      <c r="G2298">
        <f t="shared" si="35"/>
        <v>23</v>
      </c>
      <c r="I2298">
        <f>INDEX('[1]Traitement outputs (2)'!$B$34:$Q$38,MATCH(70,'[1]Traitement outputs (2)'!$A$34:$A$38,0),MATCH(C2298,'[1]Traitement outputs (2)'!$B$33:$Q$33,0))</f>
        <v>-183.77989640241771</v>
      </c>
      <c r="J2298">
        <f>INDEX('[1]Traitement outputs (2)'!$B$41:$Q$45,MATCH(70,'[1]Traitement outputs (2)'!$A$41:$A$45,0),MATCH(C2298,'[1]Traitement outputs (2)'!$B$40:$Q$40,0))</f>
        <v>254.15803075879367</v>
      </c>
      <c r="K2298">
        <f>I2298*$S$2</f>
        <v>-21342.138833337085</v>
      </c>
      <c r="L2298">
        <f>J2298*$S$2</f>
        <v>29515.067122381799</v>
      </c>
    </row>
    <row r="2299" spans="1:12" x14ac:dyDescent="0.35">
      <c r="A2299" s="1">
        <v>34795.708333333336</v>
      </c>
      <c r="B2299">
        <v>20.086600000000001</v>
      </c>
      <c r="C2299">
        <f>HLOOKUP(B2299,'[1]Traitement outputs'!$B$33:$Q$33,1,TRUE)</f>
        <v>20</v>
      </c>
      <c r="E2299" s="1">
        <v>34795.708333333336</v>
      </c>
      <c r="F2299">
        <v>23.177499999999998</v>
      </c>
      <c r="G2299">
        <f t="shared" si="35"/>
        <v>23</v>
      </c>
      <c r="I2299">
        <f>INDEX('[1]Traitement outputs (2)'!$B$34:$Q$38,MATCH(70,'[1]Traitement outputs (2)'!$A$34:$A$38,0),MATCH(C2299,'[1]Traitement outputs (2)'!$B$33:$Q$33,0))</f>
        <v>-183.77989640241771</v>
      </c>
      <c r="J2299">
        <f>INDEX('[1]Traitement outputs (2)'!$B$41:$Q$45,MATCH(70,'[1]Traitement outputs (2)'!$A$41:$A$45,0),MATCH(C2299,'[1]Traitement outputs (2)'!$B$40:$Q$40,0))</f>
        <v>254.15803075879367</v>
      </c>
      <c r="K2299">
        <f>I2299*$S$2</f>
        <v>-21342.138833337085</v>
      </c>
      <c r="L2299">
        <f>J2299*$S$2</f>
        <v>29515.067122381799</v>
      </c>
    </row>
    <row r="2300" spans="1:12" x14ac:dyDescent="0.35">
      <c r="A2300" s="1">
        <v>34795.75</v>
      </c>
      <c r="B2300">
        <v>20.0839</v>
      </c>
      <c r="C2300">
        <f>HLOOKUP(B2300,'[1]Traitement outputs'!$B$33:$Q$33,1,TRUE)</f>
        <v>20</v>
      </c>
      <c r="E2300" s="1">
        <v>34795.75</v>
      </c>
      <c r="F2300">
        <v>23.226700000000001</v>
      </c>
      <c r="G2300">
        <f t="shared" si="35"/>
        <v>23</v>
      </c>
      <c r="I2300">
        <f>INDEX('[1]Traitement outputs (2)'!$B$34:$Q$38,MATCH(70,'[1]Traitement outputs (2)'!$A$34:$A$38,0),MATCH(C2300,'[1]Traitement outputs (2)'!$B$33:$Q$33,0))</f>
        <v>-183.77989640241771</v>
      </c>
      <c r="J2300">
        <f>INDEX('[1]Traitement outputs (2)'!$B$41:$Q$45,MATCH(70,'[1]Traitement outputs (2)'!$A$41:$A$45,0),MATCH(C2300,'[1]Traitement outputs (2)'!$B$40:$Q$40,0))</f>
        <v>254.15803075879367</v>
      </c>
      <c r="K2300">
        <f>I2300*$S$2</f>
        <v>-21342.138833337085</v>
      </c>
      <c r="L2300">
        <f>J2300*$S$2</f>
        <v>29515.067122381799</v>
      </c>
    </row>
    <row r="2301" spans="1:12" x14ac:dyDescent="0.35">
      <c r="A2301" s="1">
        <v>34795.791666666664</v>
      </c>
      <c r="B2301">
        <v>20.083400000000001</v>
      </c>
      <c r="C2301">
        <f>HLOOKUP(B2301,'[1]Traitement outputs'!$B$33:$Q$33,1,TRUE)</f>
        <v>20</v>
      </c>
      <c r="E2301" s="1">
        <v>34795.791666666664</v>
      </c>
      <c r="F2301">
        <v>23.1738</v>
      </c>
      <c r="G2301">
        <f t="shared" si="35"/>
        <v>23</v>
      </c>
      <c r="I2301">
        <f>INDEX('[1]Traitement outputs (2)'!$B$34:$Q$38,MATCH(70,'[1]Traitement outputs (2)'!$A$34:$A$38,0),MATCH(C2301,'[1]Traitement outputs (2)'!$B$33:$Q$33,0))</f>
        <v>-183.77989640241771</v>
      </c>
      <c r="J2301">
        <f>INDEX('[1]Traitement outputs (2)'!$B$41:$Q$45,MATCH(70,'[1]Traitement outputs (2)'!$A$41:$A$45,0),MATCH(C2301,'[1]Traitement outputs (2)'!$B$40:$Q$40,0))</f>
        <v>254.15803075879367</v>
      </c>
      <c r="K2301">
        <f>I2301*$S$2</f>
        <v>-21342.138833337085</v>
      </c>
      <c r="L2301">
        <f>J2301*$S$2</f>
        <v>29515.067122381799</v>
      </c>
    </row>
    <row r="2302" spans="1:12" x14ac:dyDescent="0.35">
      <c r="A2302" s="1">
        <v>34795.833333333336</v>
      </c>
      <c r="B2302">
        <v>20.083400000000001</v>
      </c>
      <c r="C2302">
        <f>HLOOKUP(B2302,'[1]Traitement outputs'!$B$33:$Q$33,1,TRUE)</f>
        <v>20</v>
      </c>
      <c r="E2302" s="1">
        <v>34795.833333333336</v>
      </c>
      <c r="F2302">
        <v>23.088000000000001</v>
      </c>
      <c r="G2302">
        <f t="shared" si="35"/>
        <v>23</v>
      </c>
      <c r="I2302">
        <f>INDEX('[1]Traitement outputs (2)'!$B$34:$Q$38,MATCH(70,'[1]Traitement outputs (2)'!$A$34:$A$38,0),MATCH(C2302,'[1]Traitement outputs (2)'!$B$33:$Q$33,0))</f>
        <v>-183.77989640241771</v>
      </c>
      <c r="J2302">
        <f>INDEX('[1]Traitement outputs (2)'!$B$41:$Q$45,MATCH(70,'[1]Traitement outputs (2)'!$A$41:$A$45,0),MATCH(C2302,'[1]Traitement outputs (2)'!$B$40:$Q$40,0))</f>
        <v>254.15803075879367</v>
      </c>
      <c r="K2302">
        <f>I2302*$S$2</f>
        <v>-21342.138833337085</v>
      </c>
      <c r="L2302">
        <f>J2302*$S$2</f>
        <v>29515.067122381799</v>
      </c>
    </row>
    <row r="2303" spans="1:12" x14ac:dyDescent="0.35">
      <c r="A2303" s="1">
        <v>34795.875</v>
      </c>
      <c r="B2303">
        <v>16.192399999999999</v>
      </c>
      <c r="C2303">
        <f>HLOOKUP(B2303,'[1]Traitement outputs'!$B$33:$Q$33,1,TRUE)</f>
        <v>16</v>
      </c>
      <c r="E2303" s="1">
        <v>34795.875</v>
      </c>
      <c r="F2303">
        <v>29.361899999999999</v>
      </c>
      <c r="G2303">
        <f t="shared" si="35"/>
        <v>29</v>
      </c>
      <c r="I2303">
        <f>INDEX('[1]Traitement outputs (2)'!$B$34:$Q$38,MATCH(70,'[1]Traitement outputs (2)'!$A$34:$A$38,0),MATCH(C2303,'[1]Traitement outputs (2)'!$B$33:$Q$33,0))</f>
        <v>-87.65601603539298</v>
      </c>
      <c r="J2303">
        <f>INDEX('[1]Traitement outputs (2)'!$B$41:$Q$45,MATCH(70,'[1]Traitement outputs (2)'!$A$41:$A$45,0),MATCH(C2303,'[1]Traitement outputs (2)'!$B$40:$Q$40,0))</f>
        <v>158.03405896601754</v>
      </c>
      <c r="K2303">
        <f>I2303*$S$2</f>
        <v>-10179.387954970944</v>
      </c>
      <c r="L2303">
        <f>J2303*$S$2</f>
        <v>18352.305626852856</v>
      </c>
    </row>
    <row r="2304" spans="1:12" x14ac:dyDescent="0.35">
      <c r="A2304" s="1">
        <v>34795.916666666664</v>
      </c>
      <c r="B2304">
        <v>16.042400000000001</v>
      </c>
      <c r="C2304">
        <f>HLOOKUP(B2304,'[1]Traitement outputs'!$B$33:$Q$33,1,TRUE)</f>
        <v>16</v>
      </c>
      <c r="E2304" s="1">
        <v>34795.916666666664</v>
      </c>
      <c r="F2304">
        <v>28.71</v>
      </c>
      <c r="G2304">
        <f t="shared" si="35"/>
        <v>29</v>
      </c>
      <c r="I2304">
        <f>INDEX('[1]Traitement outputs (2)'!$B$34:$Q$38,MATCH(70,'[1]Traitement outputs (2)'!$A$34:$A$38,0),MATCH(C2304,'[1]Traitement outputs (2)'!$B$33:$Q$33,0))</f>
        <v>-87.65601603539298</v>
      </c>
      <c r="J2304">
        <f>INDEX('[1]Traitement outputs (2)'!$B$41:$Q$45,MATCH(70,'[1]Traitement outputs (2)'!$A$41:$A$45,0),MATCH(C2304,'[1]Traitement outputs (2)'!$B$40:$Q$40,0))</f>
        <v>158.03405896601754</v>
      </c>
      <c r="K2304">
        <f>I2304*$S$2</f>
        <v>-10179.387954970944</v>
      </c>
      <c r="L2304">
        <f>J2304*$S$2</f>
        <v>18352.305626852856</v>
      </c>
    </row>
    <row r="2305" spans="1:12" x14ac:dyDescent="0.35">
      <c r="A2305" s="1">
        <v>34795.958333333336</v>
      </c>
      <c r="B2305">
        <v>16.0014</v>
      </c>
      <c r="C2305">
        <f>HLOOKUP(B2305,'[1]Traitement outputs'!$B$33:$Q$33,1,TRUE)</f>
        <v>16</v>
      </c>
      <c r="E2305" s="1">
        <v>34795.958333333336</v>
      </c>
      <c r="F2305">
        <v>26.544699999999999</v>
      </c>
      <c r="G2305">
        <f t="shared" si="35"/>
        <v>27</v>
      </c>
      <c r="I2305">
        <f>INDEX('[1]Traitement outputs (2)'!$B$34:$Q$38,MATCH(70,'[1]Traitement outputs (2)'!$A$34:$A$38,0),MATCH(C2305,'[1]Traitement outputs (2)'!$B$33:$Q$33,0))</f>
        <v>-87.65601603539298</v>
      </c>
      <c r="J2305">
        <f>INDEX('[1]Traitement outputs (2)'!$B$41:$Q$45,MATCH(70,'[1]Traitement outputs (2)'!$A$41:$A$45,0),MATCH(C2305,'[1]Traitement outputs (2)'!$B$40:$Q$40,0))</f>
        <v>158.03405896601754</v>
      </c>
      <c r="K2305">
        <f>I2305*$S$2</f>
        <v>-10179.387954970944</v>
      </c>
      <c r="L2305">
        <f>J2305*$S$2</f>
        <v>18352.305626852856</v>
      </c>
    </row>
    <row r="2306" spans="1:12" x14ac:dyDescent="0.35">
      <c r="A2306" s="1">
        <v>34796</v>
      </c>
      <c r="B2306">
        <v>16.0002</v>
      </c>
      <c r="C2306">
        <f>HLOOKUP(B2306,'[1]Traitement outputs'!$B$33:$Q$33,1,TRUE)</f>
        <v>16</v>
      </c>
      <c r="E2306" s="1">
        <v>34796</v>
      </c>
      <c r="F2306">
        <v>24.7165</v>
      </c>
      <c r="G2306">
        <f t="shared" si="35"/>
        <v>25</v>
      </c>
      <c r="I2306">
        <f>INDEX('[1]Traitement outputs (2)'!$B$34:$Q$38,MATCH(70,'[1]Traitement outputs (2)'!$A$34:$A$38,0),MATCH(C2306,'[1]Traitement outputs (2)'!$B$33:$Q$33,0))</f>
        <v>-87.65601603539298</v>
      </c>
      <c r="J2306">
        <f>INDEX('[1]Traitement outputs (2)'!$B$41:$Q$45,MATCH(70,'[1]Traitement outputs (2)'!$A$41:$A$45,0),MATCH(C2306,'[1]Traitement outputs (2)'!$B$40:$Q$40,0))</f>
        <v>158.03405896601754</v>
      </c>
      <c r="K2306">
        <f>I2306*$S$2</f>
        <v>-10179.387954970944</v>
      </c>
      <c r="L2306">
        <f>J2306*$S$2</f>
        <v>18352.305626852856</v>
      </c>
    </row>
    <row r="2307" spans="1:12" x14ac:dyDescent="0.35">
      <c r="A2307" s="1">
        <v>34796.041666666664</v>
      </c>
      <c r="B2307">
        <v>16.0001</v>
      </c>
      <c r="C2307">
        <f>HLOOKUP(B2307,'[1]Traitement outputs'!$B$33:$Q$33,1,TRUE)</f>
        <v>16</v>
      </c>
      <c r="E2307" s="1">
        <v>34796.041666666664</v>
      </c>
      <c r="F2307">
        <v>23.313800000000001</v>
      </c>
      <c r="G2307">
        <f t="shared" ref="G2307:G2370" si="36">ROUND(F2307,0)</f>
        <v>23</v>
      </c>
      <c r="I2307">
        <f>INDEX('[1]Traitement outputs (2)'!$B$34:$Q$38,MATCH(70,'[1]Traitement outputs (2)'!$A$34:$A$38,0),MATCH(C2307,'[1]Traitement outputs (2)'!$B$33:$Q$33,0))</f>
        <v>-87.65601603539298</v>
      </c>
      <c r="J2307">
        <f>INDEX('[1]Traitement outputs (2)'!$B$41:$Q$45,MATCH(70,'[1]Traitement outputs (2)'!$A$41:$A$45,0),MATCH(C2307,'[1]Traitement outputs (2)'!$B$40:$Q$40,0))</f>
        <v>158.03405896601754</v>
      </c>
      <c r="K2307">
        <f>I2307*$S$2</f>
        <v>-10179.387954970944</v>
      </c>
      <c r="L2307">
        <f>J2307*$S$2</f>
        <v>18352.305626852856</v>
      </c>
    </row>
    <row r="2308" spans="1:12" x14ac:dyDescent="0.35">
      <c r="A2308" s="1">
        <v>34796.083333333336</v>
      </c>
      <c r="B2308">
        <v>16.0001</v>
      </c>
      <c r="C2308">
        <f>HLOOKUP(B2308,'[1]Traitement outputs'!$B$33:$Q$33,1,TRUE)</f>
        <v>16</v>
      </c>
      <c r="E2308" s="1">
        <v>34796.083333333336</v>
      </c>
      <c r="F2308">
        <v>22.380600000000001</v>
      </c>
      <c r="G2308">
        <f t="shared" si="36"/>
        <v>22</v>
      </c>
      <c r="I2308">
        <f>INDEX('[1]Traitement outputs (2)'!$B$34:$Q$38,MATCH(70,'[1]Traitement outputs (2)'!$A$34:$A$38,0),MATCH(C2308,'[1]Traitement outputs (2)'!$B$33:$Q$33,0))</f>
        <v>-87.65601603539298</v>
      </c>
      <c r="J2308">
        <f>INDEX('[1]Traitement outputs (2)'!$B$41:$Q$45,MATCH(70,'[1]Traitement outputs (2)'!$A$41:$A$45,0),MATCH(C2308,'[1]Traitement outputs (2)'!$B$40:$Q$40,0))</f>
        <v>158.03405896601754</v>
      </c>
      <c r="K2308">
        <f>I2308*$S$2</f>
        <v>-10179.387954970944</v>
      </c>
      <c r="L2308">
        <f>J2308*$S$2</f>
        <v>18352.305626852856</v>
      </c>
    </row>
    <row r="2309" spans="1:12" x14ac:dyDescent="0.35">
      <c r="A2309" s="1">
        <v>34796.125</v>
      </c>
      <c r="B2309">
        <v>16.0001</v>
      </c>
      <c r="C2309">
        <f>HLOOKUP(B2309,'[1]Traitement outputs'!$B$33:$Q$33,1,TRUE)</f>
        <v>16</v>
      </c>
      <c r="E2309" s="1">
        <v>34796.125</v>
      </c>
      <c r="F2309">
        <v>21.678699999999999</v>
      </c>
      <c r="G2309">
        <f t="shared" si="36"/>
        <v>22</v>
      </c>
      <c r="I2309">
        <f>INDEX('[1]Traitement outputs (2)'!$B$34:$Q$38,MATCH(70,'[1]Traitement outputs (2)'!$A$34:$A$38,0),MATCH(C2309,'[1]Traitement outputs (2)'!$B$33:$Q$33,0))</f>
        <v>-87.65601603539298</v>
      </c>
      <c r="J2309">
        <f>INDEX('[1]Traitement outputs (2)'!$B$41:$Q$45,MATCH(70,'[1]Traitement outputs (2)'!$A$41:$A$45,0),MATCH(C2309,'[1]Traitement outputs (2)'!$B$40:$Q$40,0))</f>
        <v>158.03405896601754</v>
      </c>
      <c r="K2309">
        <f>I2309*$S$2</f>
        <v>-10179.387954970944</v>
      </c>
      <c r="L2309">
        <f>J2309*$S$2</f>
        <v>18352.305626852856</v>
      </c>
    </row>
    <row r="2310" spans="1:12" x14ac:dyDescent="0.35">
      <c r="A2310" s="1">
        <v>34796.166666666664</v>
      </c>
      <c r="B2310">
        <v>16.053999999999998</v>
      </c>
      <c r="C2310">
        <f>HLOOKUP(B2310,'[1]Traitement outputs'!$B$33:$Q$33,1,TRUE)</f>
        <v>16</v>
      </c>
      <c r="E2310" s="1">
        <v>34796.166666666664</v>
      </c>
      <c r="F2310">
        <v>21.030999999999999</v>
      </c>
      <c r="G2310">
        <f t="shared" si="36"/>
        <v>21</v>
      </c>
      <c r="I2310">
        <f>INDEX('[1]Traitement outputs (2)'!$B$34:$Q$38,MATCH(70,'[1]Traitement outputs (2)'!$A$34:$A$38,0),MATCH(C2310,'[1]Traitement outputs (2)'!$B$33:$Q$33,0))</f>
        <v>-87.65601603539298</v>
      </c>
      <c r="J2310">
        <f>INDEX('[1]Traitement outputs (2)'!$B$41:$Q$45,MATCH(70,'[1]Traitement outputs (2)'!$A$41:$A$45,0),MATCH(C2310,'[1]Traitement outputs (2)'!$B$40:$Q$40,0))</f>
        <v>158.03405896601754</v>
      </c>
      <c r="K2310">
        <f>I2310*$S$2</f>
        <v>-10179.387954970944</v>
      </c>
      <c r="L2310">
        <f>J2310*$S$2</f>
        <v>18352.305626852856</v>
      </c>
    </row>
    <row r="2311" spans="1:12" x14ac:dyDescent="0.35">
      <c r="A2311" s="1">
        <v>34796.208333333336</v>
      </c>
      <c r="B2311">
        <v>20.034700000000001</v>
      </c>
      <c r="C2311">
        <f>HLOOKUP(B2311,'[1]Traitement outputs'!$B$33:$Q$33,1,TRUE)</f>
        <v>20</v>
      </c>
      <c r="E2311" s="1">
        <v>34796.208333333336</v>
      </c>
      <c r="F2311">
        <v>16.0669</v>
      </c>
      <c r="G2311">
        <f t="shared" si="36"/>
        <v>16</v>
      </c>
      <c r="I2311">
        <f>INDEX('[1]Traitement outputs (2)'!$B$34:$Q$38,MATCH(70,'[1]Traitement outputs (2)'!$A$34:$A$38,0),MATCH(C2311,'[1]Traitement outputs (2)'!$B$33:$Q$33,0))</f>
        <v>-183.77989640241771</v>
      </c>
      <c r="J2311">
        <f>INDEX('[1]Traitement outputs (2)'!$B$41:$Q$45,MATCH(70,'[1]Traitement outputs (2)'!$A$41:$A$45,0),MATCH(C2311,'[1]Traitement outputs (2)'!$B$40:$Q$40,0))</f>
        <v>254.15803075879367</v>
      </c>
      <c r="K2311">
        <f>I2311*$S$2</f>
        <v>-21342.138833337085</v>
      </c>
      <c r="L2311">
        <f>J2311*$S$2</f>
        <v>29515.067122381799</v>
      </c>
    </row>
    <row r="2312" spans="1:12" x14ac:dyDescent="0.35">
      <c r="A2312" s="1">
        <v>34796.25</v>
      </c>
      <c r="B2312">
        <v>20.083200000000001</v>
      </c>
      <c r="C2312">
        <f>HLOOKUP(B2312,'[1]Traitement outputs'!$B$33:$Q$33,1,TRUE)</f>
        <v>20</v>
      </c>
      <c r="E2312" s="1">
        <v>34796.25</v>
      </c>
      <c r="F2312">
        <v>15.8749</v>
      </c>
      <c r="G2312">
        <f t="shared" si="36"/>
        <v>16</v>
      </c>
      <c r="I2312">
        <f>INDEX('[1]Traitement outputs (2)'!$B$34:$Q$38,MATCH(70,'[1]Traitement outputs (2)'!$A$34:$A$38,0),MATCH(C2312,'[1]Traitement outputs (2)'!$B$33:$Q$33,0))</f>
        <v>-183.77989640241771</v>
      </c>
      <c r="J2312">
        <f>INDEX('[1]Traitement outputs (2)'!$B$41:$Q$45,MATCH(70,'[1]Traitement outputs (2)'!$A$41:$A$45,0),MATCH(C2312,'[1]Traitement outputs (2)'!$B$40:$Q$40,0))</f>
        <v>254.15803075879367</v>
      </c>
      <c r="K2312">
        <f>I2312*$S$2</f>
        <v>-21342.138833337085</v>
      </c>
      <c r="L2312">
        <f>J2312*$S$2</f>
        <v>29515.067122381799</v>
      </c>
    </row>
    <row r="2313" spans="1:12" x14ac:dyDescent="0.35">
      <c r="A2313" s="1">
        <v>34796.291666666664</v>
      </c>
      <c r="B2313">
        <v>20.085999999999999</v>
      </c>
      <c r="C2313">
        <f>HLOOKUP(B2313,'[1]Traitement outputs'!$B$33:$Q$33,1,TRUE)</f>
        <v>20</v>
      </c>
      <c r="E2313" s="1">
        <v>34796.291666666664</v>
      </c>
      <c r="F2313">
        <v>15.9087</v>
      </c>
      <c r="G2313">
        <f t="shared" si="36"/>
        <v>16</v>
      </c>
      <c r="I2313">
        <f>INDEX('[1]Traitement outputs (2)'!$B$34:$Q$38,MATCH(70,'[1]Traitement outputs (2)'!$A$34:$A$38,0),MATCH(C2313,'[1]Traitement outputs (2)'!$B$33:$Q$33,0))</f>
        <v>-183.77989640241771</v>
      </c>
      <c r="J2313">
        <f>INDEX('[1]Traitement outputs (2)'!$B$41:$Q$45,MATCH(70,'[1]Traitement outputs (2)'!$A$41:$A$45,0),MATCH(C2313,'[1]Traitement outputs (2)'!$B$40:$Q$40,0))</f>
        <v>254.15803075879367</v>
      </c>
      <c r="K2313">
        <f>I2313*$S$2</f>
        <v>-21342.138833337085</v>
      </c>
      <c r="L2313">
        <f>J2313*$S$2</f>
        <v>29515.067122381799</v>
      </c>
    </row>
    <row r="2314" spans="1:12" x14ac:dyDescent="0.35">
      <c r="A2314" s="1">
        <v>34796.333333333336</v>
      </c>
      <c r="B2314">
        <v>20.087599999999998</v>
      </c>
      <c r="C2314">
        <f>HLOOKUP(B2314,'[1]Traitement outputs'!$B$33:$Q$33,1,TRUE)</f>
        <v>20</v>
      </c>
      <c r="E2314" s="1">
        <v>34796.333333333336</v>
      </c>
      <c r="F2314">
        <v>16.355599999999999</v>
      </c>
      <c r="G2314">
        <f t="shared" si="36"/>
        <v>16</v>
      </c>
      <c r="I2314">
        <f>INDEX('[1]Traitement outputs (2)'!$B$34:$Q$38,MATCH(70,'[1]Traitement outputs (2)'!$A$34:$A$38,0),MATCH(C2314,'[1]Traitement outputs (2)'!$B$33:$Q$33,0))</f>
        <v>-183.77989640241771</v>
      </c>
      <c r="J2314">
        <f>INDEX('[1]Traitement outputs (2)'!$B$41:$Q$45,MATCH(70,'[1]Traitement outputs (2)'!$A$41:$A$45,0),MATCH(C2314,'[1]Traitement outputs (2)'!$B$40:$Q$40,0))</f>
        <v>254.15803075879367</v>
      </c>
      <c r="K2314">
        <f>I2314*$S$2</f>
        <v>-21342.138833337085</v>
      </c>
      <c r="L2314">
        <f>J2314*$S$2</f>
        <v>29515.067122381799</v>
      </c>
    </row>
    <row r="2315" spans="1:12" x14ac:dyDescent="0.35">
      <c r="A2315" s="1">
        <v>34796.375</v>
      </c>
      <c r="B2315">
        <v>20.0901</v>
      </c>
      <c r="C2315">
        <f>HLOOKUP(B2315,'[1]Traitement outputs'!$B$33:$Q$33,1,TRUE)</f>
        <v>20</v>
      </c>
      <c r="E2315" s="1">
        <v>34796.375</v>
      </c>
      <c r="F2315">
        <v>17.064800000000002</v>
      </c>
      <c r="G2315">
        <f t="shared" si="36"/>
        <v>17</v>
      </c>
      <c r="I2315">
        <f>INDEX('[1]Traitement outputs (2)'!$B$34:$Q$38,MATCH(70,'[1]Traitement outputs (2)'!$A$34:$A$38,0),MATCH(C2315,'[1]Traitement outputs (2)'!$B$33:$Q$33,0))</f>
        <v>-183.77989640241771</v>
      </c>
      <c r="J2315">
        <f>INDEX('[1]Traitement outputs (2)'!$B$41:$Q$45,MATCH(70,'[1]Traitement outputs (2)'!$A$41:$A$45,0),MATCH(C2315,'[1]Traitement outputs (2)'!$B$40:$Q$40,0))</f>
        <v>254.15803075879367</v>
      </c>
      <c r="K2315">
        <f>I2315*$S$2</f>
        <v>-21342.138833337085</v>
      </c>
      <c r="L2315">
        <f>J2315*$S$2</f>
        <v>29515.067122381799</v>
      </c>
    </row>
    <row r="2316" spans="1:12" x14ac:dyDescent="0.35">
      <c r="A2316" s="1">
        <v>34796.416666666664</v>
      </c>
      <c r="B2316">
        <v>20.367599999999999</v>
      </c>
      <c r="C2316">
        <f>HLOOKUP(B2316,'[1]Traitement outputs'!$B$33:$Q$33,1,TRUE)</f>
        <v>20</v>
      </c>
      <c r="E2316" s="1">
        <v>34796.416666666664</v>
      </c>
      <c r="F2316">
        <v>17.614999999999998</v>
      </c>
      <c r="G2316">
        <f t="shared" si="36"/>
        <v>18</v>
      </c>
      <c r="I2316">
        <f>INDEX('[1]Traitement outputs (2)'!$B$34:$Q$38,MATCH(70,'[1]Traitement outputs (2)'!$A$34:$A$38,0),MATCH(C2316,'[1]Traitement outputs (2)'!$B$33:$Q$33,0))</f>
        <v>-183.77989640241771</v>
      </c>
      <c r="J2316">
        <f>INDEX('[1]Traitement outputs (2)'!$B$41:$Q$45,MATCH(70,'[1]Traitement outputs (2)'!$A$41:$A$45,0),MATCH(C2316,'[1]Traitement outputs (2)'!$B$40:$Q$40,0))</f>
        <v>254.15803075879367</v>
      </c>
      <c r="K2316">
        <f>I2316*$S$2</f>
        <v>-21342.138833337085</v>
      </c>
      <c r="L2316">
        <f>J2316*$S$2</f>
        <v>29515.067122381799</v>
      </c>
    </row>
    <row r="2317" spans="1:12" x14ac:dyDescent="0.35">
      <c r="A2317" s="1">
        <v>34796.458333333336</v>
      </c>
      <c r="B2317">
        <v>21.166699999999999</v>
      </c>
      <c r="C2317">
        <f>HLOOKUP(B2317,'[1]Traitement outputs'!$B$33:$Q$33,1,TRUE)</f>
        <v>20</v>
      </c>
      <c r="E2317" s="1">
        <v>34796.458333333336</v>
      </c>
      <c r="F2317">
        <v>18.073399999999999</v>
      </c>
      <c r="G2317">
        <f t="shared" si="36"/>
        <v>18</v>
      </c>
      <c r="I2317">
        <f>INDEX('[1]Traitement outputs (2)'!$B$34:$Q$38,MATCH(70,'[1]Traitement outputs (2)'!$A$34:$A$38,0),MATCH(C2317,'[1]Traitement outputs (2)'!$B$33:$Q$33,0))</f>
        <v>-183.77989640241771</v>
      </c>
      <c r="J2317">
        <f>INDEX('[1]Traitement outputs (2)'!$B$41:$Q$45,MATCH(70,'[1]Traitement outputs (2)'!$A$41:$A$45,0),MATCH(C2317,'[1]Traitement outputs (2)'!$B$40:$Q$40,0))</f>
        <v>254.15803075879367</v>
      </c>
      <c r="K2317">
        <f>I2317*$S$2</f>
        <v>-21342.138833337085</v>
      </c>
      <c r="L2317">
        <f>J2317*$S$2</f>
        <v>29515.067122381799</v>
      </c>
    </row>
    <row r="2318" spans="1:12" x14ac:dyDescent="0.35">
      <c r="A2318" s="1">
        <v>34796.5</v>
      </c>
      <c r="B2318">
        <v>22.458100000000002</v>
      </c>
      <c r="C2318">
        <f>HLOOKUP(B2318,'[1]Traitement outputs'!$B$33:$Q$33,1,TRUE)</f>
        <v>22</v>
      </c>
      <c r="E2318" s="1">
        <v>34796.5</v>
      </c>
      <c r="F2318">
        <v>17.563300000000002</v>
      </c>
      <c r="G2318">
        <f t="shared" si="36"/>
        <v>18</v>
      </c>
      <c r="I2318">
        <f>INDEX('[1]Traitement outputs (2)'!$B$34:$Q$38,MATCH(70,'[1]Traitement outputs (2)'!$A$34:$A$38,0),MATCH(C2318,'[1]Traitement outputs (2)'!$B$33:$Q$33,0))</f>
        <v>-237.95145474030227</v>
      </c>
      <c r="J2318">
        <f>INDEX('[1]Traitement outputs (2)'!$B$41:$Q$45,MATCH(70,'[1]Traitement outputs (2)'!$A$41:$A$45,0),MATCH(C2318,'[1]Traitement outputs (2)'!$B$40:$Q$40,0))</f>
        <v>308.329590329962</v>
      </c>
      <c r="K2318">
        <f>I2318*$S$2</f>
        <v>-27633.016897245612</v>
      </c>
      <c r="L2318">
        <f>J2318*$S$2</f>
        <v>35805.94532951009</v>
      </c>
    </row>
    <row r="2319" spans="1:12" x14ac:dyDescent="0.35">
      <c r="A2319" s="1">
        <v>34796.541666666664</v>
      </c>
      <c r="B2319">
        <v>26.415099999999999</v>
      </c>
      <c r="C2319">
        <f>HLOOKUP(B2319,'[1]Traitement outputs'!$B$33:$Q$33,1,TRUE)</f>
        <v>26</v>
      </c>
      <c r="E2319" s="1">
        <v>34796.541666666664</v>
      </c>
      <c r="F2319">
        <v>14.8611</v>
      </c>
      <c r="G2319">
        <f t="shared" si="36"/>
        <v>15</v>
      </c>
      <c r="I2319">
        <f>INDEX('[1]Traitement outputs (2)'!$B$34:$Q$38,MATCH(70,'[1]Traitement outputs (2)'!$A$34:$A$38,0),MATCH(C2319,'[1]Traitement outputs (2)'!$B$33:$Q$33,0))</f>
        <v>-332.1404588687447</v>
      </c>
      <c r="J2319">
        <f>INDEX('[1]Traitement outputs (2)'!$B$41:$Q$45,MATCH(70,'[1]Traitement outputs (2)'!$A$41:$A$45,0),MATCH(C2319,'[1]Traitement outputs (2)'!$B$40:$Q$40,0))</f>
        <v>402.51858998591712</v>
      </c>
      <c r="K2319">
        <f>I2319*$S$2</f>
        <v>-38571.072919876678</v>
      </c>
      <c r="L2319">
        <f>J2319*$S$2</f>
        <v>46744.000832756574</v>
      </c>
    </row>
    <row r="2320" spans="1:12" x14ac:dyDescent="0.35">
      <c r="A2320" s="1">
        <v>34796.583333333336</v>
      </c>
      <c r="B2320">
        <v>20.165600000000001</v>
      </c>
      <c r="C2320">
        <f>HLOOKUP(B2320,'[1]Traitement outputs'!$B$33:$Q$33,1,TRUE)</f>
        <v>20</v>
      </c>
      <c r="E2320" s="1">
        <v>34796.583333333336</v>
      </c>
      <c r="F2320">
        <v>20.087299999999999</v>
      </c>
      <c r="G2320">
        <f t="shared" si="36"/>
        <v>20</v>
      </c>
      <c r="I2320">
        <f>INDEX('[1]Traitement outputs (2)'!$B$34:$Q$38,MATCH(70,'[1]Traitement outputs (2)'!$A$34:$A$38,0),MATCH(C2320,'[1]Traitement outputs (2)'!$B$33:$Q$33,0))</f>
        <v>-183.77989640241771</v>
      </c>
      <c r="J2320">
        <f>INDEX('[1]Traitement outputs (2)'!$B$41:$Q$45,MATCH(70,'[1]Traitement outputs (2)'!$A$41:$A$45,0),MATCH(C2320,'[1]Traitement outputs (2)'!$B$40:$Q$40,0))</f>
        <v>254.15803075879367</v>
      </c>
      <c r="K2320">
        <f>I2320*$S$2</f>
        <v>-21342.138833337085</v>
      </c>
      <c r="L2320">
        <f>J2320*$S$2</f>
        <v>29515.067122381799</v>
      </c>
    </row>
    <row r="2321" spans="1:12" x14ac:dyDescent="0.35">
      <c r="A2321" s="1">
        <v>34796.625</v>
      </c>
      <c r="B2321">
        <v>20.0002</v>
      </c>
      <c r="C2321">
        <f>HLOOKUP(B2321,'[1]Traitement outputs'!$B$33:$Q$33,1,TRUE)</f>
        <v>20</v>
      </c>
      <c r="E2321" s="1">
        <v>34796.625</v>
      </c>
      <c r="F2321">
        <v>20.192299999999999</v>
      </c>
      <c r="G2321">
        <f t="shared" si="36"/>
        <v>20</v>
      </c>
      <c r="I2321">
        <f>INDEX('[1]Traitement outputs (2)'!$B$34:$Q$38,MATCH(70,'[1]Traitement outputs (2)'!$A$34:$A$38,0),MATCH(C2321,'[1]Traitement outputs (2)'!$B$33:$Q$33,0))</f>
        <v>-183.77989640241771</v>
      </c>
      <c r="J2321">
        <f>INDEX('[1]Traitement outputs (2)'!$B$41:$Q$45,MATCH(70,'[1]Traitement outputs (2)'!$A$41:$A$45,0),MATCH(C2321,'[1]Traitement outputs (2)'!$B$40:$Q$40,0))</f>
        <v>254.15803075879367</v>
      </c>
      <c r="K2321">
        <f>I2321*$S$2</f>
        <v>-21342.138833337085</v>
      </c>
      <c r="L2321">
        <f>J2321*$S$2</f>
        <v>29515.067122381799</v>
      </c>
    </row>
    <row r="2322" spans="1:12" x14ac:dyDescent="0.35">
      <c r="A2322" s="1">
        <v>34796.666666666664</v>
      </c>
      <c r="B2322">
        <v>20.006799999999998</v>
      </c>
      <c r="C2322">
        <f>HLOOKUP(B2322,'[1]Traitement outputs'!$B$33:$Q$33,1,TRUE)</f>
        <v>20</v>
      </c>
      <c r="E2322" s="1">
        <v>34796.666666666664</v>
      </c>
      <c r="F2322">
        <v>20.127500000000001</v>
      </c>
      <c r="G2322">
        <f t="shared" si="36"/>
        <v>20</v>
      </c>
      <c r="I2322">
        <f>INDEX('[1]Traitement outputs (2)'!$B$34:$Q$38,MATCH(70,'[1]Traitement outputs (2)'!$A$34:$A$38,0),MATCH(C2322,'[1]Traitement outputs (2)'!$B$33:$Q$33,0))</f>
        <v>-183.77989640241771</v>
      </c>
      <c r="J2322">
        <f>INDEX('[1]Traitement outputs (2)'!$B$41:$Q$45,MATCH(70,'[1]Traitement outputs (2)'!$A$41:$A$45,0),MATCH(C2322,'[1]Traitement outputs (2)'!$B$40:$Q$40,0))</f>
        <v>254.15803075879367</v>
      </c>
      <c r="K2322">
        <f>I2322*$S$2</f>
        <v>-21342.138833337085</v>
      </c>
      <c r="L2322">
        <f>J2322*$S$2</f>
        <v>29515.067122381799</v>
      </c>
    </row>
    <row r="2323" spans="1:12" x14ac:dyDescent="0.35">
      <c r="A2323" s="1">
        <v>34796.708333333336</v>
      </c>
      <c r="B2323">
        <v>20.078199999999999</v>
      </c>
      <c r="C2323">
        <f>HLOOKUP(B2323,'[1]Traitement outputs'!$B$33:$Q$33,1,TRUE)</f>
        <v>20</v>
      </c>
      <c r="E2323" s="1">
        <v>34796.708333333336</v>
      </c>
      <c r="F2323">
        <v>20.124500000000001</v>
      </c>
      <c r="G2323">
        <f t="shared" si="36"/>
        <v>20</v>
      </c>
      <c r="I2323">
        <f>INDEX('[1]Traitement outputs (2)'!$B$34:$Q$38,MATCH(70,'[1]Traitement outputs (2)'!$A$34:$A$38,0),MATCH(C2323,'[1]Traitement outputs (2)'!$B$33:$Q$33,0))</f>
        <v>-183.77989640241771</v>
      </c>
      <c r="J2323">
        <f>INDEX('[1]Traitement outputs (2)'!$B$41:$Q$45,MATCH(70,'[1]Traitement outputs (2)'!$A$41:$A$45,0),MATCH(C2323,'[1]Traitement outputs (2)'!$B$40:$Q$40,0))</f>
        <v>254.15803075879367</v>
      </c>
      <c r="K2323">
        <f>I2323*$S$2</f>
        <v>-21342.138833337085</v>
      </c>
      <c r="L2323">
        <f>J2323*$S$2</f>
        <v>29515.067122381799</v>
      </c>
    </row>
    <row r="2324" spans="1:12" x14ac:dyDescent="0.35">
      <c r="A2324" s="1">
        <v>34796.75</v>
      </c>
      <c r="B2324">
        <v>20.082899999999999</v>
      </c>
      <c r="C2324">
        <f>HLOOKUP(B2324,'[1]Traitement outputs'!$B$33:$Q$33,1,TRUE)</f>
        <v>20</v>
      </c>
      <c r="E2324" s="1">
        <v>34796.75</v>
      </c>
      <c r="F2324">
        <v>20.0305</v>
      </c>
      <c r="G2324">
        <f t="shared" si="36"/>
        <v>20</v>
      </c>
      <c r="I2324">
        <f>INDEX('[1]Traitement outputs (2)'!$B$34:$Q$38,MATCH(70,'[1]Traitement outputs (2)'!$A$34:$A$38,0),MATCH(C2324,'[1]Traitement outputs (2)'!$B$33:$Q$33,0))</f>
        <v>-183.77989640241771</v>
      </c>
      <c r="J2324">
        <f>INDEX('[1]Traitement outputs (2)'!$B$41:$Q$45,MATCH(70,'[1]Traitement outputs (2)'!$A$41:$A$45,0),MATCH(C2324,'[1]Traitement outputs (2)'!$B$40:$Q$40,0))</f>
        <v>254.15803075879367</v>
      </c>
      <c r="K2324">
        <f>I2324*$S$2</f>
        <v>-21342.138833337085</v>
      </c>
      <c r="L2324">
        <f>J2324*$S$2</f>
        <v>29515.067122381799</v>
      </c>
    </row>
    <row r="2325" spans="1:12" x14ac:dyDescent="0.35">
      <c r="A2325" s="1">
        <v>34796.791666666664</v>
      </c>
      <c r="B2325">
        <v>20.0822</v>
      </c>
      <c r="C2325">
        <f>HLOOKUP(B2325,'[1]Traitement outputs'!$B$33:$Q$33,1,TRUE)</f>
        <v>20</v>
      </c>
      <c r="E2325" s="1">
        <v>34796.791666666664</v>
      </c>
      <c r="F2325">
        <v>19.857700000000001</v>
      </c>
      <c r="G2325">
        <f t="shared" si="36"/>
        <v>20</v>
      </c>
      <c r="I2325">
        <f>INDEX('[1]Traitement outputs (2)'!$B$34:$Q$38,MATCH(70,'[1]Traitement outputs (2)'!$A$34:$A$38,0),MATCH(C2325,'[1]Traitement outputs (2)'!$B$33:$Q$33,0))</f>
        <v>-183.77989640241771</v>
      </c>
      <c r="J2325">
        <f>INDEX('[1]Traitement outputs (2)'!$B$41:$Q$45,MATCH(70,'[1]Traitement outputs (2)'!$A$41:$A$45,0),MATCH(C2325,'[1]Traitement outputs (2)'!$B$40:$Q$40,0))</f>
        <v>254.15803075879367</v>
      </c>
      <c r="K2325">
        <f>I2325*$S$2</f>
        <v>-21342.138833337085</v>
      </c>
      <c r="L2325">
        <f>J2325*$S$2</f>
        <v>29515.067122381799</v>
      </c>
    </row>
    <row r="2326" spans="1:12" x14ac:dyDescent="0.35">
      <c r="A2326" s="1">
        <v>34796.833333333336</v>
      </c>
      <c r="B2326">
        <v>20.081800000000001</v>
      </c>
      <c r="C2326">
        <f>HLOOKUP(B2326,'[1]Traitement outputs'!$B$33:$Q$33,1,TRUE)</f>
        <v>20</v>
      </c>
      <c r="E2326" s="1">
        <v>34796.833333333336</v>
      </c>
      <c r="F2326">
        <v>19.663900000000002</v>
      </c>
      <c r="G2326">
        <f t="shared" si="36"/>
        <v>20</v>
      </c>
      <c r="I2326">
        <f>INDEX('[1]Traitement outputs (2)'!$B$34:$Q$38,MATCH(70,'[1]Traitement outputs (2)'!$A$34:$A$38,0),MATCH(C2326,'[1]Traitement outputs (2)'!$B$33:$Q$33,0))</f>
        <v>-183.77989640241771</v>
      </c>
      <c r="J2326">
        <f>INDEX('[1]Traitement outputs (2)'!$B$41:$Q$45,MATCH(70,'[1]Traitement outputs (2)'!$A$41:$A$45,0),MATCH(C2326,'[1]Traitement outputs (2)'!$B$40:$Q$40,0))</f>
        <v>254.15803075879367</v>
      </c>
      <c r="K2326">
        <f>I2326*$S$2</f>
        <v>-21342.138833337085</v>
      </c>
      <c r="L2326">
        <f>J2326*$S$2</f>
        <v>29515.067122381799</v>
      </c>
    </row>
    <row r="2327" spans="1:12" x14ac:dyDescent="0.35">
      <c r="A2327" s="1">
        <v>34796.875</v>
      </c>
      <c r="B2327">
        <v>16.2</v>
      </c>
      <c r="C2327">
        <f>HLOOKUP(B2327,'[1]Traitement outputs'!$B$33:$Q$33,1,TRUE)</f>
        <v>16</v>
      </c>
      <c r="E2327" s="1">
        <v>34796.875</v>
      </c>
      <c r="F2327">
        <v>24.785599999999999</v>
      </c>
      <c r="G2327">
        <f t="shared" si="36"/>
        <v>25</v>
      </c>
      <c r="I2327">
        <f>INDEX('[1]Traitement outputs (2)'!$B$34:$Q$38,MATCH(70,'[1]Traitement outputs (2)'!$A$34:$A$38,0),MATCH(C2327,'[1]Traitement outputs (2)'!$B$33:$Q$33,0))</f>
        <v>-87.65601603539298</v>
      </c>
      <c r="J2327">
        <f>INDEX('[1]Traitement outputs (2)'!$B$41:$Q$45,MATCH(70,'[1]Traitement outputs (2)'!$A$41:$A$45,0),MATCH(C2327,'[1]Traitement outputs (2)'!$B$40:$Q$40,0))</f>
        <v>158.03405896601754</v>
      </c>
      <c r="K2327">
        <f>I2327*$S$2</f>
        <v>-10179.387954970944</v>
      </c>
      <c r="L2327">
        <f>J2327*$S$2</f>
        <v>18352.305626852856</v>
      </c>
    </row>
    <row r="2328" spans="1:12" x14ac:dyDescent="0.35">
      <c r="A2328" s="1">
        <v>34796.916666666664</v>
      </c>
      <c r="B2328">
        <v>16.0823</v>
      </c>
      <c r="C2328">
        <f>HLOOKUP(B2328,'[1]Traitement outputs'!$B$33:$Q$33,1,TRUE)</f>
        <v>16</v>
      </c>
      <c r="E2328" s="1">
        <v>34796.916666666664</v>
      </c>
      <c r="F2328">
        <v>24.135400000000001</v>
      </c>
      <c r="G2328">
        <f t="shared" si="36"/>
        <v>24</v>
      </c>
      <c r="I2328">
        <f>INDEX('[1]Traitement outputs (2)'!$B$34:$Q$38,MATCH(70,'[1]Traitement outputs (2)'!$A$34:$A$38,0),MATCH(C2328,'[1]Traitement outputs (2)'!$B$33:$Q$33,0))</f>
        <v>-87.65601603539298</v>
      </c>
      <c r="J2328">
        <f>INDEX('[1]Traitement outputs (2)'!$B$41:$Q$45,MATCH(70,'[1]Traitement outputs (2)'!$A$41:$A$45,0),MATCH(C2328,'[1]Traitement outputs (2)'!$B$40:$Q$40,0))</f>
        <v>158.03405896601754</v>
      </c>
      <c r="K2328">
        <f>I2328*$S$2</f>
        <v>-10179.387954970944</v>
      </c>
      <c r="L2328">
        <f>J2328*$S$2</f>
        <v>18352.305626852856</v>
      </c>
    </row>
    <row r="2329" spans="1:12" x14ac:dyDescent="0.35">
      <c r="A2329" s="1">
        <v>34796.958333333336</v>
      </c>
      <c r="B2329">
        <v>16.0809</v>
      </c>
      <c r="C2329">
        <f>HLOOKUP(B2329,'[1]Traitement outputs'!$B$33:$Q$33,1,TRUE)</f>
        <v>16</v>
      </c>
      <c r="E2329" s="1">
        <v>34796.958333333336</v>
      </c>
      <c r="F2329">
        <v>22.995200000000001</v>
      </c>
      <c r="G2329">
        <f t="shared" si="36"/>
        <v>23</v>
      </c>
      <c r="I2329">
        <f>INDEX('[1]Traitement outputs (2)'!$B$34:$Q$38,MATCH(70,'[1]Traitement outputs (2)'!$A$34:$A$38,0),MATCH(C2329,'[1]Traitement outputs (2)'!$B$33:$Q$33,0))</f>
        <v>-87.65601603539298</v>
      </c>
      <c r="J2329">
        <f>INDEX('[1]Traitement outputs (2)'!$B$41:$Q$45,MATCH(70,'[1]Traitement outputs (2)'!$A$41:$A$45,0),MATCH(C2329,'[1]Traitement outputs (2)'!$B$40:$Q$40,0))</f>
        <v>158.03405896601754</v>
      </c>
      <c r="K2329">
        <f>I2329*$S$2</f>
        <v>-10179.387954970944</v>
      </c>
      <c r="L2329">
        <f>J2329*$S$2</f>
        <v>18352.305626852856</v>
      </c>
    </row>
    <row r="2330" spans="1:12" x14ac:dyDescent="0.35">
      <c r="A2330" s="1">
        <v>34797</v>
      </c>
      <c r="B2330">
        <v>16.0807</v>
      </c>
      <c r="C2330">
        <f>HLOOKUP(B2330,'[1]Traitement outputs'!$B$33:$Q$33,1,TRUE)</f>
        <v>16</v>
      </c>
      <c r="E2330" s="1">
        <v>34797</v>
      </c>
      <c r="F2330">
        <v>21.866599999999998</v>
      </c>
      <c r="G2330">
        <f t="shared" si="36"/>
        <v>22</v>
      </c>
      <c r="I2330">
        <f>INDEX('[1]Traitement outputs (2)'!$B$34:$Q$38,MATCH(70,'[1]Traitement outputs (2)'!$A$34:$A$38,0),MATCH(C2330,'[1]Traitement outputs (2)'!$B$33:$Q$33,0))</f>
        <v>-87.65601603539298</v>
      </c>
      <c r="J2330">
        <f>INDEX('[1]Traitement outputs (2)'!$B$41:$Q$45,MATCH(70,'[1]Traitement outputs (2)'!$A$41:$A$45,0),MATCH(C2330,'[1]Traitement outputs (2)'!$B$40:$Q$40,0))</f>
        <v>158.03405896601754</v>
      </c>
      <c r="K2330">
        <f>I2330*$S$2</f>
        <v>-10179.387954970944</v>
      </c>
      <c r="L2330">
        <f>J2330*$S$2</f>
        <v>18352.305626852856</v>
      </c>
    </row>
    <row r="2331" spans="1:12" x14ac:dyDescent="0.35">
      <c r="A2331" s="1">
        <v>34797.041666666664</v>
      </c>
      <c r="B2331">
        <v>16.080500000000001</v>
      </c>
      <c r="C2331">
        <f>HLOOKUP(B2331,'[1]Traitement outputs'!$B$33:$Q$33,1,TRUE)</f>
        <v>16</v>
      </c>
      <c r="E2331" s="1">
        <v>34797.041666666664</v>
      </c>
      <c r="F2331">
        <v>20.758199999999999</v>
      </c>
      <c r="G2331">
        <f t="shared" si="36"/>
        <v>21</v>
      </c>
      <c r="I2331">
        <f>INDEX('[1]Traitement outputs (2)'!$B$34:$Q$38,MATCH(70,'[1]Traitement outputs (2)'!$A$34:$A$38,0),MATCH(C2331,'[1]Traitement outputs (2)'!$B$33:$Q$33,0))</f>
        <v>-87.65601603539298</v>
      </c>
      <c r="J2331">
        <f>INDEX('[1]Traitement outputs (2)'!$B$41:$Q$45,MATCH(70,'[1]Traitement outputs (2)'!$A$41:$A$45,0),MATCH(C2331,'[1]Traitement outputs (2)'!$B$40:$Q$40,0))</f>
        <v>158.03405896601754</v>
      </c>
      <c r="K2331">
        <f>I2331*$S$2</f>
        <v>-10179.387954970944</v>
      </c>
      <c r="L2331">
        <f>J2331*$S$2</f>
        <v>18352.305626852856</v>
      </c>
    </row>
    <row r="2332" spans="1:12" x14ac:dyDescent="0.35">
      <c r="A2332" s="1">
        <v>34797.083333333336</v>
      </c>
      <c r="B2332">
        <v>16.080400000000001</v>
      </c>
      <c r="C2332">
        <f>HLOOKUP(B2332,'[1]Traitement outputs'!$B$33:$Q$33,1,TRUE)</f>
        <v>16</v>
      </c>
      <c r="E2332" s="1">
        <v>34797.083333333336</v>
      </c>
      <c r="F2332">
        <v>19.735600000000002</v>
      </c>
      <c r="G2332">
        <f t="shared" si="36"/>
        <v>20</v>
      </c>
      <c r="I2332">
        <f>INDEX('[1]Traitement outputs (2)'!$B$34:$Q$38,MATCH(70,'[1]Traitement outputs (2)'!$A$34:$A$38,0),MATCH(C2332,'[1]Traitement outputs (2)'!$B$33:$Q$33,0))</f>
        <v>-87.65601603539298</v>
      </c>
      <c r="J2332">
        <f>INDEX('[1]Traitement outputs (2)'!$B$41:$Q$45,MATCH(70,'[1]Traitement outputs (2)'!$A$41:$A$45,0),MATCH(C2332,'[1]Traitement outputs (2)'!$B$40:$Q$40,0))</f>
        <v>158.03405896601754</v>
      </c>
      <c r="K2332">
        <f>I2332*$S$2</f>
        <v>-10179.387954970944</v>
      </c>
      <c r="L2332">
        <f>J2332*$S$2</f>
        <v>18352.305626852856</v>
      </c>
    </row>
    <row r="2333" spans="1:12" x14ac:dyDescent="0.35">
      <c r="A2333" s="1">
        <v>34797.125</v>
      </c>
      <c r="B2333">
        <v>16.080200000000001</v>
      </c>
      <c r="C2333">
        <f>HLOOKUP(B2333,'[1]Traitement outputs'!$B$33:$Q$33,1,TRUE)</f>
        <v>16</v>
      </c>
      <c r="E2333" s="1">
        <v>34797.125</v>
      </c>
      <c r="F2333">
        <v>18.7944</v>
      </c>
      <c r="G2333">
        <f t="shared" si="36"/>
        <v>19</v>
      </c>
      <c r="I2333">
        <f>INDEX('[1]Traitement outputs (2)'!$B$34:$Q$38,MATCH(70,'[1]Traitement outputs (2)'!$A$34:$A$38,0),MATCH(C2333,'[1]Traitement outputs (2)'!$B$33:$Q$33,0))</f>
        <v>-87.65601603539298</v>
      </c>
      <c r="J2333">
        <f>INDEX('[1]Traitement outputs (2)'!$B$41:$Q$45,MATCH(70,'[1]Traitement outputs (2)'!$A$41:$A$45,0),MATCH(C2333,'[1]Traitement outputs (2)'!$B$40:$Q$40,0))</f>
        <v>158.03405896601754</v>
      </c>
      <c r="K2333">
        <f>I2333*$S$2</f>
        <v>-10179.387954970944</v>
      </c>
      <c r="L2333">
        <f>J2333*$S$2</f>
        <v>18352.305626852856</v>
      </c>
    </row>
    <row r="2334" spans="1:12" x14ac:dyDescent="0.35">
      <c r="A2334" s="1">
        <v>34797.166666666664</v>
      </c>
      <c r="B2334">
        <v>16.080100000000002</v>
      </c>
      <c r="C2334">
        <f>HLOOKUP(B2334,'[1]Traitement outputs'!$B$33:$Q$33,1,TRUE)</f>
        <v>16</v>
      </c>
      <c r="E2334" s="1">
        <v>34797.166666666664</v>
      </c>
      <c r="F2334">
        <v>17.951599999999999</v>
      </c>
      <c r="G2334">
        <f t="shared" si="36"/>
        <v>18</v>
      </c>
      <c r="I2334">
        <f>INDEX('[1]Traitement outputs (2)'!$B$34:$Q$38,MATCH(70,'[1]Traitement outputs (2)'!$A$34:$A$38,0),MATCH(C2334,'[1]Traitement outputs (2)'!$B$33:$Q$33,0))</f>
        <v>-87.65601603539298</v>
      </c>
      <c r="J2334">
        <f>INDEX('[1]Traitement outputs (2)'!$B$41:$Q$45,MATCH(70,'[1]Traitement outputs (2)'!$A$41:$A$45,0),MATCH(C2334,'[1]Traitement outputs (2)'!$B$40:$Q$40,0))</f>
        <v>158.03405896601754</v>
      </c>
      <c r="K2334">
        <f>I2334*$S$2</f>
        <v>-10179.387954970944</v>
      </c>
      <c r="L2334">
        <f>J2334*$S$2</f>
        <v>18352.305626852856</v>
      </c>
    </row>
    <row r="2335" spans="1:12" x14ac:dyDescent="0.35">
      <c r="A2335" s="1">
        <v>34797.208333333336</v>
      </c>
      <c r="B2335">
        <v>20.034199999999998</v>
      </c>
      <c r="C2335">
        <f>HLOOKUP(B2335,'[1]Traitement outputs'!$B$33:$Q$33,1,TRUE)</f>
        <v>20</v>
      </c>
      <c r="E2335" s="1">
        <v>34797.208333333336</v>
      </c>
      <c r="F2335">
        <v>13.259600000000001</v>
      </c>
      <c r="G2335">
        <f t="shared" si="36"/>
        <v>13</v>
      </c>
      <c r="I2335">
        <f>INDEX('[1]Traitement outputs (2)'!$B$34:$Q$38,MATCH(70,'[1]Traitement outputs (2)'!$A$34:$A$38,0),MATCH(C2335,'[1]Traitement outputs (2)'!$B$33:$Q$33,0))</f>
        <v>-183.77989640241771</v>
      </c>
      <c r="J2335">
        <f>INDEX('[1]Traitement outputs (2)'!$B$41:$Q$45,MATCH(70,'[1]Traitement outputs (2)'!$A$41:$A$45,0),MATCH(C2335,'[1]Traitement outputs (2)'!$B$40:$Q$40,0))</f>
        <v>254.15803075879367</v>
      </c>
      <c r="K2335">
        <f>I2335*$S$2</f>
        <v>-21342.138833337085</v>
      </c>
      <c r="L2335">
        <f>J2335*$S$2</f>
        <v>29515.067122381799</v>
      </c>
    </row>
    <row r="2336" spans="1:12" x14ac:dyDescent="0.35">
      <c r="A2336" s="1">
        <v>34797.25</v>
      </c>
      <c r="B2336">
        <v>20.0837</v>
      </c>
      <c r="C2336">
        <f>HLOOKUP(B2336,'[1]Traitement outputs'!$B$33:$Q$33,1,TRUE)</f>
        <v>20</v>
      </c>
      <c r="E2336" s="1">
        <v>34797.25</v>
      </c>
      <c r="F2336">
        <v>12.9399</v>
      </c>
      <c r="G2336">
        <f t="shared" si="36"/>
        <v>13</v>
      </c>
      <c r="I2336">
        <f>INDEX('[1]Traitement outputs (2)'!$B$34:$Q$38,MATCH(70,'[1]Traitement outputs (2)'!$A$34:$A$38,0),MATCH(C2336,'[1]Traitement outputs (2)'!$B$33:$Q$33,0))</f>
        <v>-183.77989640241771</v>
      </c>
      <c r="J2336">
        <f>INDEX('[1]Traitement outputs (2)'!$B$41:$Q$45,MATCH(70,'[1]Traitement outputs (2)'!$A$41:$A$45,0),MATCH(C2336,'[1]Traitement outputs (2)'!$B$40:$Q$40,0))</f>
        <v>254.15803075879367</v>
      </c>
      <c r="K2336">
        <f>I2336*$S$2</f>
        <v>-21342.138833337085</v>
      </c>
      <c r="L2336">
        <f>J2336*$S$2</f>
        <v>29515.067122381799</v>
      </c>
    </row>
    <row r="2337" spans="1:12" x14ac:dyDescent="0.35">
      <c r="A2337" s="1">
        <v>34797.291666666664</v>
      </c>
      <c r="B2337">
        <v>20.185700000000001</v>
      </c>
      <c r="C2337">
        <f>HLOOKUP(B2337,'[1]Traitement outputs'!$B$33:$Q$33,1,TRUE)</f>
        <v>20</v>
      </c>
      <c r="E2337" s="1">
        <v>34797.291666666664</v>
      </c>
      <c r="F2337">
        <v>12.821</v>
      </c>
      <c r="G2337">
        <f t="shared" si="36"/>
        <v>13</v>
      </c>
      <c r="I2337">
        <f>INDEX('[1]Traitement outputs (2)'!$B$34:$Q$38,MATCH(70,'[1]Traitement outputs (2)'!$A$34:$A$38,0),MATCH(C2337,'[1]Traitement outputs (2)'!$B$33:$Q$33,0))</f>
        <v>-183.77989640241771</v>
      </c>
      <c r="J2337">
        <f>INDEX('[1]Traitement outputs (2)'!$B$41:$Q$45,MATCH(70,'[1]Traitement outputs (2)'!$A$41:$A$45,0),MATCH(C2337,'[1]Traitement outputs (2)'!$B$40:$Q$40,0))</f>
        <v>254.15803075879367</v>
      </c>
      <c r="K2337">
        <f>I2337*$S$2</f>
        <v>-21342.138833337085</v>
      </c>
      <c r="L2337">
        <f>J2337*$S$2</f>
        <v>29515.067122381799</v>
      </c>
    </row>
    <row r="2338" spans="1:12" x14ac:dyDescent="0.35">
      <c r="A2338" s="1">
        <v>34797.333333333336</v>
      </c>
      <c r="B2338">
        <v>21.470199999999998</v>
      </c>
      <c r="C2338">
        <f>HLOOKUP(B2338,'[1]Traitement outputs'!$B$33:$Q$33,1,TRUE)</f>
        <v>20</v>
      </c>
      <c r="E2338" s="1">
        <v>34797.333333333336</v>
      </c>
      <c r="F2338">
        <v>12.0387</v>
      </c>
      <c r="G2338">
        <f t="shared" si="36"/>
        <v>12</v>
      </c>
      <c r="I2338">
        <f>INDEX('[1]Traitement outputs (2)'!$B$34:$Q$38,MATCH(70,'[1]Traitement outputs (2)'!$A$34:$A$38,0),MATCH(C2338,'[1]Traitement outputs (2)'!$B$33:$Q$33,0))</f>
        <v>-183.77989640241771</v>
      </c>
      <c r="J2338">
        <f>INDEX('[1]Traitement outputs (2)'!$B$41:$Q$45,MATCH(70,'[1]Traitement outputs (2)'!$A$41:$A$45,0),MATCH(C2338,'[1]Traitement outputs (2)'!$B$40:$Q$40,0))</f>
        <v>254.15803075879367</v>
      </c>
      <c r="K2338">
        <f>I2338*$S$2</f>
        <v>-21342.138833337085</v>
      </c>
      <c r="L2338">
        <f>J2338*$S$2</f>
        <v>29515.067122381799</v>
      </c>
    </row>
    <row r="2339" spans="1:12" x14ac:dyDescent="0.35">
      <c r="A2339" s="1">
        <v>34797.375</v>
      </c>
      <c r="B2339">
        <v>25.082599999999999</v>
      </c>
      <c r="C2339">
        <f>HLOOKUP(B2339,'[1]Traitement outputs'!$B$33:$Q$33,1,TRUE)</f>
        <v>24</v>
      </c>
      <c r="E2339" s="1">
        <v>34797.375</v>
      </c>
      <c r="F2339">
        <v>10.204000000000001</v>
      </c>
      <c r="G2339">
        <f t="shared" si="36"/>
        <v>10</v>
      </c>
      <c r="I2339">
        <f>INDEX('[1]Traitement outputs (2)'!$B$34:$Q$38,MATCH(70,'[1]Traitement outputs (2)'!$A$34:$A$38,0),MATCH(C2339,'[1]Traitement outputs (2)'!$B$33:$Q$33,0))</f>
        <v>-289.85023259609778</v>
      </c>
      <c r="J2339">
        <f>INDEX('[1]Traitement outputs (2)'!$B$41:$Q$45,MATCH(70,'[1]Traitement outputs (2)'!$A$41:$A$45,0),MATCH(C2339,'[1]Traitement outputs (2)'!$B$40:$Q$40,0))</f>
        <v>360.22836590796732</v>
      </c>
      <c r="K2339">
        <f>I2339*$S$2</f>
        <v>-33659.959691105723</v>
      </c>
      <c r="L2339">
        <f>J2339*$S$2</f>
        <v>41832.887858853152</v>
      </c>
    </row>
    <row r="2340" spans="1:12" x14ac:dyDescent="0.35">
      <c r="A2340" s="1">
        <v>34797.416666666664</v>
      </c>
      <c r="B2340">
        <v>29.437200000000001</v>
      </c>
      <c r="C2340">
        <f>HLOOKUP(B2340,'[1]Traitement outputs'!$B$33:$Q$33,1,TRUE)</f>
        <v>28</v>
      </c>
      <c r="E2340" s="1">
        <v>34797.416666666664</v>
      </c>
      <c r="F2340">
        <v>8.5669900000000005</v>
      </c>
      <c r="G2340">
        <f t="shared" si="36"/>
        <v>9</v>
      </c>
      <c r="I2340">
        <f>INDEX('[1]Traitement outputs (2)'!$B$34:$Q$38,MATCH(70,'[1]Traitement outputs (2)'!$A$34:$A$38,0),MATCH(C2340,'[1]Traitement outputs (2)'!$B$33:$Q$33,0))</f>
        <v>-356.11870447159157</v>
      </c>
      <c r="J2340">
        <f>INDEX('[1]Traitement outputs (2)'!$B$41:$Q$45,MATCH(70,'[1]Traitement outputs (2)'!$A$41:$A$45,0),MATCH(C2340,'[1]Traitement outputs (2)'!$B$40:$Q$40,0))</f>
        <v>426.49674240325749</v>
      </c>
      <c r="K2340">
        <f>I2340*$S$2</f>
        <v>-41355.637807840561</v>
      </c>
      <c r="L2340">
        <f>J2340*$S$2</f>
        <v>49528.554899199407</v>
      </c>
    </row>
    <row r="2341" spans="1:12" x14ac:dyDescent="0.35">
      <c r="A2341" s="1">
        <v>34797.458333333336</v>
      </c>
      <c r="B2341">
        <v>32.108899999999998</v>
      </c>
      <c r="C2341">
        <f>HLOOKUP(B2341,'[1]Traitement outputs'!$B$33:$Q$33,1,TRUE)</f>
        <v>30</v>
      </c>
      <c r="E2341" s="1">
        <v>34797.458333333336</v>
      </c>
      <c r="F2341">
        <v>8.0350099999999998</v>
      </c>
      <c r="G2341">
        <f t="shared" si="36"/>
        <v>8</v>
      </c>
      <c r="I2341">
        <f>INDEX('[1]Traitement outputs (2)'!$B$34:$Q$38,MATCH(70,'[1]Traitement outputs (2)'!$A$34:$A$38,0),MATCH(C2341,'[1]Traitement outputs (2)'!$B$33:$Q$33,0))</f>
        <v>-354.87415038336604</v>
      </c>
      <c r="J2341">
        <f>INDEX('[1]Traitement outputs (2)'!$B$41:$Q$45,MATCH(70,'[1]Traitement outputs (2)'!$A$41:$A$45,0),MATCH(C2341,'[1]Traitement outputs (2)'!$B$40:$Q$40,0))</f>
        <v>425.25225546256246</v>
      </c>
      <c r="K2341">
        <f>I2341*$S$2</f>
        <v>-41211.109235039839</v>
      </c>
      <c r="L2341">
        <f>J2341*$S$2</f>
        <v>49384.034124160826</v>
      </c>
    </row>
    <row r="2342" spans="1:12" x14ac:dyDescent="0.35">
      <c r="A2342" s="1">
        <v>34797.5</v>
      </c>
      <c r="B2342">
        <v>22.104299999999999</v>
      </c>
      <c r="C2342">
        <f>HLOOKUP(B2342,'[1]Traitement outputs'!$B$33:$Q$33,1,TRUE)</f>
        <v>22</v>
      </c>
      <c r="E2342" s="1">
        <v>34797.5</v>
      </c>
      <c r="F2342">
        <v>13.077299999999999</v>
      </c>
      <c r="G2342">
        <f t="shared" si="36"/>
        <v>13</v>
      </c>
      <c r="I2342">
        <f>INDEX('[1]Traitement outputs (2)'!$B$34:$Q$38,MATCH(70,'[1]Traitement outputs (2)'!$A$34:$A$38,0),MATCH(C2342,'[1]Traitement outputs (2)'!$B$33:$Q$33,0))</f>
        <v>-237.95145474030227</v>
      </c>
      <c r="J2342">
        <f>INDEX('[1]Traitement outputs (2)'!$B$41:$Q$45,MATCH(70,'[1]Traitement outputs (2)'!$A$41:$A$45,0),MATCH(C2342,'[1]Traitement outputs (2)'!$B$40:$Q$40,0))</f>
        <v>308.329590329962</v>
      </c>
      <c r="K2342">
        <f>I2342*$S$2</f>
        <v>-27633.016897245612</v>
      </c>
      <c r="L2342">
        <f>J2342*$S$2</f>
        <v>35805.94532951009</v>
      </c>
    </row>
    <row r="2343" spans="1:12" x14ac:dyDescent="0.35">
      <c r="A2343" s="1">
        <v>34797.541666666664</v>
      </c>
      <c r="B2343">
        <v>20.666</v>
      </c>
      <c r="C2343">
        <f>HLOOKUP(B2343,'[1]Traitement outputs'!$B$33:$Q$33,1,TRUE)</f>
        <v>20</v>
      </c>
      <c r="E2343" s="1">
        <v>34797.541666666664</v>
      </c>
      <c r="F2343">
        <v>14.421099999999999</v>
      </c>
      <c r="G2343">
        <f t="shared" si="36"/>
        <v>14</v>
      </c>
      <c r="I2343">
        <f>INDEX('[1]Traitement outputs (2)'!$B$34:$Q$38,MATCH(70,'[1]Traitement outputs (2)'!$A$34:$A$38,0),MATCH(C2343,'[1]Traitement outputs (2)'!$B$33:$Q$33,0))</f>
        <v>-183.77989640241771</v>
      </c>
      <c r="J2343">
        <f>INDEX('[1]Traitement outputs (2)'!$B$41:$Q$45,MATCH(70,'[1]Traitement outputs (2)'!$A$41:$A$45,0),MATCH(C2343,'[1]Traitement outputs (2)'!$B$40:$Q$40,0))</f>
        <v>254.15803075879367</v>
      </c>
      <c r="K2343">
        <f>I2343*$S$2</f>
        <v>-21342.138833337085</v>
      </c>
      <c r="L2343">
        <f>J2343*$S$2</f>
        <v>29515.067122381799</v>
      </c>
    </row>
    <row r="2344" spans="1:12" x14ac:dyDescent="0.35">
      <c r="A2344" s="1">
        <v>34797.583333333336</v>
      </c>
      <c r="B2344">
        <v>20.031300000000002</v>
      </c>
      <c r="C2344">
        <f>HLOOKUP(B2344,'[1]Traitement outputs'!$B$33:$Q$33,1,TRUE)</f>
        <v>20</v>
      </c>
      <c r="E2344" s="1">
        <v>34797.583333333336</v>
      </c>
      <c r="F2344">
        <v>15.0198</v>
      </c>
      <c r="G2344">
        <f t="shared" si="36"/>
        <v>15</v>
      </c>
      <c r="I2344">
        <f>INDEX('[1]Traitement outputs (2)'!$B$34:$Q$38,MATCH(70,'[1]Traitement outputs (2)'!$A$34:$A$38,0),MATCH(C2344,'[1]Traitement outputs (2)'!$B$33:$Q$33,0))</f>
        <v>-183.77989640241771</v>
      </c>
      <c r="J2344">
        <f>INDEX('[1]Traitement outputs (2)'!$B$41:$Q$45,MATCH(70,'[1]Traitement outputs (2)'!$A$41:$A$45,0),MATCH(C2344,'[1]Traitement outputs (2)'!$B$40:$Q$40,0))</f>
        <v>254.15803075879367</v>
      </c>
      <c r="K2344">
        <f>I2344*$S$2</f>
        <v>-21342.138833337085</v>
      </c>
      <c r="L2344">
        <f>J2344*$S$2</f>
        <v>29515.067122381799</v>
      </c>
    </row>
    <row r="2345" spans="1:12" x14ac:dyDescent="0.35">
      <c r="A2345" s="1">
        <v>34797.625</v>
      </c>
      <c r="B2345">
        <v>20</v>
      </c>
      <c r="C2345">
        <f>HLOOKUP(B2345,'[1]Traitement outputs'!$B$33:$Q$33,1,TRUE)</f>
        <v>20</v>
      </c>
      <c r="E2345" s="1">
        <v>34797.625</v>
      </c>
      <c r="F2345">
        <v>15.042400000000001</v>
      </c>
      <c r="G2345">
        <f t="shared" si="36"/>
        <v>15</v>
      </c>
      <c r="I2345">
        <f>INDEX('[1]Traitement outputs (2)'!$B$34:$Q$38,MATCH(70,'[1]Traitement outputs (2)'!$A$34:$A$38,0),MATCH(C2345,'[1]Traitement outputs (2)'!$B$33:$Q$33,0))</f>
        <v>-183.77989640241771</v>
      </c>
      <c r="J2345">
        <f>INDEX('[1]Traitement outputs (2)'!$B$41:$Q$45,MATCH(70,'[1]Traitement outputs (2)'!$A$41:$A$45,0),MATCH(C2345,'[1]Traitement outputs (2)'!$B$40:$Q$40,0))</f>
        <v>254.15803075879367</v>
      </c>
      <c r="K2345">
        <f>I2345*$S$2</f>
        <v>-21342.138833337085</v>
      </c>
      <c r="L2345">
        <f>J2345*$S$2</f>
        <v>29515.067122381799</v>
      </c>
    </row>
    <row r="2346" spans="1:12" x14ac:dyDescent="0.35">
      <c r="A2346" s="1">
        <v>34797.666666666664</v>
      </c>
      <c r="B2346">
        <v>20</v>
      </c>
      <c r="C2346">
        <f>HLOOKUP(B2346,'[1]Traitement outputs'!$B$33:$Q$33,1,TRUE)</f>
        <v>20</v>
      </c>
      <c r="E2346" s="1">
        <v>34797.666666666664</v>
      </c>
      <c r="F2346">
        <v>15.0214</v>
      </c>
      <c r="G2346">
        <f t="shared" si="36"/>
        <v>15</v>
      </c>
      <c r="I2346">
        <f>INDEX('[1]Traitement outputs (2)'!$B$34:$Q$38,MATCH(70,'[1]Traitement outputs (2)'!$A$34:$A$38,0),MATCH(C2346,'[1]Traitement outputs (2)'!$B$33:$Q$33,0))</f>
        <v>-183.77989640241771</v>
      </c>
      <c r="J2346">
        <f>INDEX('[1]Traitement outputs (2)'!$B$41:$Q$45,MATCH(70,'[1]Traitement outputs (2)'!$A$41:$A$45,0),MATCH(C2346,'[1]Traitement outputs (2)'!$B$40:$Q$40,0))</f>
        <v>254.15803075879367</v>
      </c>
      <c r="K2346">
        <f>I2346*$S$2</f>
        <v>-21342.138833337085</v>
      </c>
      <c r="L2346">
        <f>J2346*$S$2</f>
        <v>29515.067122381799</v>
      </c>
    </row>
    <row r="2347" spans="1:12" x14ac:dyDescent="0.35">
      <c r="A2347" s="1">
        <v>34797.708333333336</v>
      </c>
      <c r="B2347">
        <v>20</v>
      </c>
      <c r="C2347">
        <f>HLOOKUP(B2347,'[1]Traitement outputs'!$B$33:$Q$33,1,TRUE)</f>
        <v>20</v>
      </c>
      <c r="E2347" s="1">
        <v>34797.708333333336</v>
      </c>
      <c r="F2347">
        <v>14.9649</v>
      </c>
      <c r="G2347">
        <f t="shared" si="36"/>
        <v>15</v>
      </c>
      <c r="I2347">
        <f>INDEX('[1]Traitement outputs (2)'!$B$34:$Q$38,MATCH(70,'[1]Traitement outputs (2)'!$A$34:$A$38,0),MATCH(C2347,'[1]Traitement outputs (2)'!$B$33:$Q$33,0))</f>
        <v>-183.77989640241771</v>
      </c>
      <c r="J2347">
        <f>INDEX('[1]Traitement outputs (2)'!$B$41:$Q$45,MATCH(70,'[1]Traitement outputs (2)'!$A$41:$A$45,0),MATCH(C2347,'[1]Traitement outputs (2)'!$B$40:$Q$40,0))</f>
        <v>254.15803075879367</v>
      </c>
      <c r="K2347">
        <f>I2347*$S$2</f>
        <v>-21342.138833337085</v>
      </c>
      <c r="L2347">
        <f>J2347*$S$2</f>
        <v>29515.067122381799</v>
      </c>
    </row>
    <row r="2348" spans="1:12" x14ac:dyDescent="0.35">
      <c r="A2348" s="1">
        <v>34797.75</v>
      </c>
      <c r="B2348">
        <v>20</v>
      </c>
      <c r="C2348">
        <f>HLOOKUP(B2348,'[1]Traitement outputs'!$B$33:$Q$33,1,TRUE)</f>
        <v>20</v>
      </c>
      <c r="E2348" s="1">
        <v>34797.75</v>
      </c>
      <c r="F2348">
        <v>14.7281</v>
      </c>
      <c r="G2348">
        <f t="shared" si="36"/>
        <v>15</v>
      </c>
      <c r="I2348">
        <f>INDEX('[1]Traitement outputs (2)'!$B$34:$Q$38,MATCH(70,'[1]Traitement outputs (2)'!$A$34:$A$38,0),MATCH(C2348,'[1]Traitement outputs (2)'!$B$33:$Q$33,0))</f>
        <v>-183.77989640241771</v>
      </c>
      <c r="J2348">
        <f>INDEX('[1]Traitement outputs (2)'!$B$41:$Q$45,MATCH(70,'[1]Traitement outputs (2)'!$A$41:$A$45,0),MATCH(C2348,'[1]Traitement outputs (2)'!$B$40:$Q$40,0))</f>
        <v>254.15803075879367</v>
      </c>
      <c r="K2348">
        <f>I2348*$S$2</f>
        <v>-21342.138833337085</v>
      </c>
      <c r="L2348">
        <f>J2348*$S$2</f>
        <v>29515.067122381799</v>
      </c>
    </row>
    <row r="2349" spans="1:12" x14ac:dyDescent="0.35">
      <c r="A2349" s="1">
        <v>34797.791666666664</v>
      </c>
      <c r="B2349">
        <v>20.027699999999999</v>
      </c>
      <c r="C2349">
        <f>HLOOKUP(B2349,'[1]Traitement outputs'!$B$33:$Q$33,1,TRUE)</f>
        <v>20</v>
      </c>
      <c r="E2349" s="1">
        <v>34797.791666666664</v>
      </c>
      <c r="F2349">
        <v>14.442600000000001</v>
      </c>
      <c r="G2349">
        <f t="shared" si="36"/>
        <v>14</v>
      </c>
      <c r="I2349">
        <f>INDEX('[1]Traitement outputs (2)'!$B$34:$Q$38,MATCH(70,'[1]Traitement outputs (2)'!$A$34:$A$38,0),MATCH(C2349,'[1]Traitement outputs (2)'!$B$33:$Q$33,0))</f>
        <v>-183.77989640241771</v>
      </c>
      <c r="J2349">
        <f>INDEX('[1]Traitement outputs (2)'!$B$41:$Q$45,MATCH(70,'[1]Traitement outputs (2)'!$A$41:$A$45,0),MATCH(C2349,'[1]Traitement outputs (2)'!$B$40:$Q$40,0))</f>
        <v>254.15803075879367</v>
      </c>
      <c r="K2349">
        <f>I2349*$S$2</f>
        <v>-21342.138833337085</v>
      </c>
      <c r="L2349">
        <f>J2349*$S$2</f>
        <v>29515.067122381799</v>
      </c>
    </row>
    <row r="2350" spans="1:12" x14ac:dyDescent="0.35">
      <c r="A2350" s="1">
        <v>34797.833333333336</v>
      </c>
      <c r="B2350">
        <v>20.078499999999998</v>
      </c>
      <c r="C2350">
        <f>HLOOKUP(B2350,'[1]Traitement outputs'!$B$33:$Q$33,1,TRUE)</f>
        <v>20</v>
      </c>
      <c r="E2350" s="1">
        <v>34797.833333333336</v>
      </c>
      <c r="F2350">
        <v>14.196300000000001</v>
      </c>
      <c r="G2350">
        <f t="shared" si="36"/>
        <v>14</v>
      </c>
      <c r="I2350">
        <f>INDEX('[1]Traitement outputs (2)'!$B$34:$Q$38,MATCH(70,'[1]Traitement outputs (2)'!$A$34:$A$38,0),MATCH(C2350,'[1]Traitement outputs (2)'!$B$33:$Q$33,0))</f>
        <v>-183.77989640241771</v>
      </c>
      <c r="J2350">
        <f>INDEX('[1]Traitement outputs (2)'!$B$41:$Q$45,MATCH(70,'[1]Traitement outputs (2)'!$A$41:$A$45,0),MATCH(C2350,'[1]Traitement outputs (2)'!$B$40:$Q$40,0))</f>
        <v>254.15803075879367</v>
      </c>
      <c r="K2350">
        <f>I2350*$S$2</f>
        <v>-21342.138833337085</v>
      </c>
      <c r="L2350">
        <f>J2350*$S$2</f>
        <v>29515.067122381799</v>
      </c>
    </row>
    <row r="2351" spans="1:12" x14ac:dyDescent="0.35">
      <c r="A2351" s="1">
        <v>34797.875</v>
      </c>
      <c r="B2351">
        <v>16.1951</v>
      </c>
      <c r="C2351">
        <f>HLOOKUP(B2351,'[1]Traitement outputs'!$B$33:$Q$33,1,TRUE)</f>
        <v>16</v>
      </c>
      <c r="E2351" s="1">
        <v>34797.875</v>
      </c>
      <c r="F2351">
        <v>17.912500000000001</v>
      </c>
      <c r="G2351">
        <f t="shared" si="36"/>
        <v>18</v>
      </c>
      <c r="I2351">
        <f>INDEX('[1]Traitement outputs (2)'!$B$34:$Q$38,MATCH(70,'[1]Traitement outputs (2)'!$A$34:$A$38,0),MATCH(C2351,'[1]Traitement outputs (2)'!$B$33:$Q$33,0))</f>
        <v>-87.65601603539298</v>
      </c>
      <c r="J2351">
        <f>INDEX('[1]Traitement outputs (2)'!$B$41:$Q$45,MATCH(70,'[1]Traitement outputs (2)'!$A$41:$A$45,0),MATCH(C2351,'[1]Traitement outputs (2)'!$B$40:$Q$40,0))</f>
        <v>158.03405896601754</v>
      </c>
      <c r="K2351">
        <f>I2351*$S$2</f>
        <v>-10179.387954970944</v>
      </c>
      <c r="L2351">
        <f>J2351*$S$2</f>
        <v>18352.305626852856</v>
      </c>
    </row>
    <row r="2352" spans="1:12" x14ac:dyDescent="0.35">
      <c r="A2352" s="1">
        <v>34797.916666666664</v>
      </c>
      <c r="B2352">
        <v>16.082999999999998</v>
      </c>
      <c r="C2352">
        <f>HLOOKUP(B2352,'[1]Traitement outputs'!$B$33:$Q$33,1,TRUE)</f>
        <v>16</v>
      </c>
      <c r="E2352" s="1">
        <v>34797.916666666664</v>
      </c>
      <c r="F2352">
        <v>17.816099999999999</v>
      </c>
      <c r="G2352">
        <f t="shared" si="36"/>
        <v>18</v>
      </c>
      <c r="I2352">
        <f>INDEX('[1]Traitement outputs (2)'!$B$34:$Q$38,MATCH(70,'[1]Traitement outputs (2)'!$A$34:$A$38,0),MATCH(C2352,'[1]Traitement outputs (2)'!$B$33:$Q$33,0))</f>
        <v>-87.65601603539298</v>
      </c>
      <c r="J2352">
        <f>INDEX('[1]Traitement outputs (2)'!$B$41:$Q$45,MATCH(70,'[1]Traitement outputs (2)'!$A$41:$A$45,0),MATCH(C2352,'[1]Traitement outputs (2)'!$B$40:$Q$40,0))</f>
        <v>158.03405896601754</v>
      </c>
      <c r="K2352">
        <f>I2352*$S$2</f>
        <v>-10179.387954970944</v>
      </c>
      <c r="L2352">
        <f>J2352*$S$2</f>
        <v>18352.305626852856</v>
      </c>
    </row>
    <row r="2353" spans="1:12" x14ac:dyDescent="0.35">
      <c r="A2353" s="1">
        <v>34797.958333333336</v>
      </c>
      <c r="B2353">
        <v>16.0822</v>
      </c>
      <c r="C2353">
        <f>HLOOKUP(B2353,'[1]Traitement outputs'!$B$33:$Q$33,1,TRUE)</f>
        <v>16</v>
      </c>
      <c r="E2353" s="1">
        <v>34797.958333333336</v>
      </c>
      <c r="F2353">
        <v>17.650500000000001</v>
      </c>
      <c r="G2353">
        <f t="shared" si="36"/>
        <v>18</v>
      </c>
      <c r="I2353">
        <f>INDEX('[1]Traitement outputs (2)'!$B$34:$Q$38,MATCH(70,'[1]Traitement outputs (2)'!$A$34:$A$38,0),MATCH(C2353,'[1]Traitement outputs (2)'!$B$33:$Q$33,0))</f>
        <v>-87.65601603539298</v>
      </c>
      <c r="J2353">
        <f>INDEX('[1]Traitement outputs (2)'!$B$41:$Q$45,MATCH(70,'[1]Traitement outputs (2)'!$A$41:$A$45,0),MATCH(C2353,'[1]Traitement outputs (2)'!$B$40:$Q$40,0))</f>
        <v>158.03405896601754</v>
      </c>
      <c r="K2353">
        <f>I2353*$S$2</f>
        <v>-10179.387954970944</v>
      </c>
      <c r="L2353">
        <f>J2353*$S$2</f>
        <v>18352.305626852856</v>
      </c>
    </row>
    <row r="2354" spans="1:12" x14ac:dyDescent="0.35">
      <c r="A2354" s="1">
        <v>34798</v>
      </c>
      <c r="B2354">
        <v>16.0822</v>
      </c>
      <c r="C2354">
        <f>HLOOKUP(B2354,'[1]Traitement outputs'!$B$33:$Q$33,1,TRUE)</f>
        <v>16</v>
      </c>
      <c r="E2354" s="1">
        <v>34798</v>
      </c>
      <c r="F2354">
        <v>17.7105</v>
      </c>
      <c r="G2354">
        <f t="shared" si="36"/>
        <v>18</v>
      </c>
      <c r="I2354">
        <f>INDEX('[1]Traitement outputs (2)'!$B$34:$Q$38,MATCH(70,'[1]Traitement outputs (2)'!$A$34:$A$38,0),MATCH(C2354,'[1]Traitement outputs (2)'!$B$33:$Q$33,0))</f>
        <v>-87.65601603539298</v>
      </c>
      <c r="J2354">
        <f>INDEX('[1]Traitement outputs (2)'!$B$41:$Q$45,MATCH(70,'[1]Traitement outputs (2)'!$A$41:$A$45,0),MATCH(C2354,'[1]Traitement outputs (2)'!$B$40:$Q$40,0))</f>
        <v>158.03405896601754</v>
      </c>
      <c r="K2354">
        <f>I2354*$S$2</f>
        <v>-10179.387954970944</v>
      </c>
      <c r="L2354">
        <f>J2354*$S$2</f>
        <v>18352.305626852856</v>
      </c>
    </row>
    <row r="2355" spans="1:12" x14ac:dyDescent="0.35">
      <c r="A2355" s="1">
        <v>34798.041666666664</v>
      </c>
      <c r="B2355">
        <v>16.0823</v>
      </c>
      <c r="C2355">
        <f>HLOOKUP(B2355,'[1]Traitement outputs'!$B$33:$Q$33,1,TRUE)</f>
        <v>16</v>
      </c>
      <c r="E2355" s="1">
        <v>34798.041666666664</v>
      </c>
      <c r="F2355">
        <v>17.851299999999998</v>
      </c>
      <c r="G2355">
        <f t="shared" si="36"/>
        <v>18</v>
      </c>
      <c r="I2355">
        <f>INDEX('[1]Traitement outputs (2)'!$B$34:$Q$38,MATCH(70,'[1]Traitement outputs (2)'!$A$34:$A$38,0),MATCH(C2355,'[1]Traitement outputs (2)'!$B$33:$Q$33,0))</f>
        <v>-87.65601603539298</v>
      </c>
      <c r="J2355">
        <f>INDEX('[1]Traitement outputs (2)'!$B$41:$Q$45,MATCH(70,'[1]Traitement outputs (2)'!$A$41:$A$45,0),MATCH(C2355,'[1]Traitement outputs (2)'!$B$40:$Q$40,0))</f>
        <v>158.03405896601754</v>
      </c>
      <c r="K2355">
        <f>I2355*$S$2</f>
        <v>-10179.387954970944</v>
      </c>
      <c r="L2355">
        <f>J2355*$S$2</f>
        <v>18352.305626852856</v>
      </c>
    </row>
    <row r="2356" spans="1:12" x14ac:dyDescent="0.35">
      <c r="A2356" s="1">
        <v>34798.083333333336</v>
      </c>
      <c r="B2356">
        <v>16.0823</v>
      </c>
      <c r="C2356">
        <f>HLOOKUP(B2356,'[1]Traitement outputs'!$B$33:$Q$33,1,TRUE)</f>
        <v>16</v>
      </c>
      <c r="E2356" s="1">
        <v>34798.083333333336</v>
      </c>
      <c r="F2356">
        <v>18.0307</v>
      </c>
      <c r="G2356">
        <f t="shared" si="36"/>
        <v>18</v>
      </c>
      <c r="I2356">
        <f>INDEX('[1]Traitement outputs (2)'!$B$34:$Q$38,MATCH(70,'[1]Traitement outputs (2)'!$A$34:$A$38,0),MATCH(C2356,'[1]Traitement outputs (2)'!$B$33:$Q$33,0))</f>
        <v>-87.65601603539298</v>
      </c>
      <c r="J2356">
        <f>INDEX('[1]Traitement outputs (2)'!$B$41:$Q$45,MATCH(70,'[1]Traitement outputs (2)'!$A$41:$A$45,0),MATCH(C2356,'[1]Traitement outputs (2)'!$B$40:$Q$40,0))</f>
        <v>158.03405896601754</v>
      </c>
      <c r="K2356">
        <f>I2356*$S$2</f>
        <v>-10179.387954970944</v>
      </c>
      <c r="L2356">
        <f>J2356*$S$2</f>
        <v>18352.305626852856</v>
      </c>
    </row>
    <row r="2357" spans="1:12" x14ac:dyDescent="0.35">
      <c r="A2357" s="1">
        <v>34798.125</v>
      </c>
      <c r="B2357">
        <v>16.0824</v>
      </c>
      <c r="C2357">
        <f>HLOOKUP(B2357,'[1]Traitement outputs'!$B$33:$Q$33,1,TRUE)</f>
        <v>16</v>
      </c>
      <c r="E2357" s="1">
        <v>34798.125</v>
      </c>
      <c r="F2357">
        <v>17.988900000000001</v>
      </c>
      <c r="G2357">
        <f t="shared" si="36"/>
        <v>18</v>
      </c>
      <c r="I2357">
        <f>INDEX('[1]Traitement outputs (2)'!$B$34:$Q$38,MATCH(70,'[1]Traitement outputs (2)'!$A$34:$A$38,0),MATCH(C2357,'[1]Traitement outputs (2)'!$B$33:$Q$33,0))</f>
        <v>-87.65601603539298</v>
      </c>
      <c r="J2357">
        <f>INDEX('[1]Traitement outputs (2)'!$B$41:$Q$45,MATCH(70,'[1]Traitement outputs (2)'!$A$41:$A$45,0),MATCH(C2357,'[1]Traitement outputs (2)'!$B$40:$Q$40,0))</f>
        <v>158.03405896601754</v>
      </c>
      <c r="K2357">
        <f>I2357*$S$2</f>
        <v>-10179.387954970944</v>
      </c>
      <c r="L2357">
        <f>J2357*$S$2</f>
        <v>18352.305626852856</v>
      </c>
    </row>
    <row r="2358" spans="1:12" x14ac:dyDescent="0.35">
      <c r="A2358" s="1">
        <v>34798.166666666664</v>
      </c>
      <c r="B2358">
        <v>16.0825</v>
      </c>
      <c r="C2358">
        <f>HLOOKUP(B2358,'[1]Traitement outputs'!$B$33:$Q$33,1,TRUE)</f>
        <v>16</v>
      </c>
      <c r="E2358" s="1">
        <v>34798.166666666664</v>
      </c>
      <c r="F2358">
        <v>18.202100000000002</v>
      </c>
      <c r="G2358">
        <f t="shared" si="36"/>
        <v>18</v>
      </c>
      <c r="I2358">
        <f>INDEX('[1]Traitement outputs (2)'!$B$34:$Q$38,MATCH(70,'[1]Traitement outputs (2)'!$A$34:$A$38,0),MATCH(C2358,'[1]Traitement outputs (2)'!$B$33:$Q$33,0))</f>
        <v>-87.65601603539298</v>
      </c>
      <c r="J2358">
        <f>INDEX('[1]Traitement outputs (2)'!$B$41:$Q$45,MATCH(70,'[1]Traitement outputs (2)'!$A$41:$A$45,0),MATCH(C2358,'[1]Traitement outputs (2)'!$B$40:$Q$40,0))</f>
        <v>158.03405896601754</v>
      </c>
      <c r="K2358">
        <f>I2358*$S$2</f>
        <v>-10179.387954970944</v>
      </c>
      <c r="L2358">
        <f>J2358*$S$2</f>
        <v>18352.305626852856</v>
      </c>
    </row>
    <row r="2359" spans="1:12" x14ac:dyDescent="0.35">
      <c r="A2359" s="1">
        <v>34798.208333333336</v>
      </c>
      <c r="B2359">
        <v>20.035299999999999</v>
      </c>
      <c r="C2359">
        <f>HLOOKUP(B2359,'[1]Traitement outputs'!$B$33:$Q$33,1,TRUE)</f>
        <v>20</v>
      </c>
      <c r="E2359" s="1">
        <v>34798.208333333336</v>
      </c>
      <c r="F2359">
        <v>14.3546</v>
      </c>
      <c r="G2359">
        <f t="shared" si="36"/>
        <v>14</v>
      </c>
      <c r="I2359">
        <f>INDEX('[1]Traitement outputs (2)'!$B$34:$Q$38,MATCH(70,'[1]Traitement outputs (2)'!$A$34:$A$38,0),MATCH(C2359,'[1]Traitement outputs (2)'!$B$33:$Q$33,0))</f>
        <v>-183.77989640241771</v>
      </c>
      <c r="J2359">
        <f>INDEX('[1]Traitement outputs (2)'!$B$41:$Q$45,MATCH(70,'[1]Traitement outputs (2)'!$A$41:$A$45,0),MATCH(C2359,'[1]Traitement outputs (2)'!$B$40:$Q$40,0))</f>
        <v>254.15803075879367</v>
      </c>
      <c r="K2359">
        <f>I2359*$S$2</f>
        <v>-21342.138833337085</v>
      </c>
      <c r="L2359">
        <f>J2359*$S$2</f>
        <v>29515.067122381799</v>
      </c>
    </row>
    <row r="2360" spans="1:12" x14ac:dyDescent="0.35">
      <c r="A2360" s="1">
        <v>34798.25</v>
      </c>
      <c r="B2360">
        <v>20.065899999999999</v>
      </c>
      <c r="C2360">
        <f>HLOOKUP(B2360,'[1]Traitement outputs'!$B$33:$Q$33,1,TRUE)</f>
        <v>20</v>
      </c>
      <c r="E2360" s="1">
        <v>34798.25</v>
      </c>
      <c r="F2360">
        <v>14.358599999999999</v>
      </c>
      <c r="G2360">
        <f t="shared" si="36"/>
        <v>14</v>
      </c>
      <c r="I2360">
        <f>INDEX('[1]Traitement outputs (2)'!$B$34:$Q$38,MATCH(70,'[1]Traitement outputs (2)'!$A$34:$A$38,0),MATCH(C2360,'[1]Traitement outputs (2)'!$B$33:$Q$33,0))</f>
        <v>-183.77989640241771</v>
      </c>
      <c r="J2360">
        <f>INDEX('[1]Traitement outputs (2)'!$B$41:$Q$45,MATCH(70,'[1]Traitement outputs (2)'!$A$41:$A$45,0),MATCH(C2360,'[1]Traitement outputs (2)'!$B$40:$Q$40,0))</f>
        <v>254.15803075879367</v>
      </c>
      <c r="K2360">
        <f>I2360*$S$2</f>
        <v>-21342.138833337085</v>
      </c>
      <c r="L2360">
        <f>J2360*$S$2</f>
        <v>29515.067122381799</v>
      </c>
    </row>
    <row r="2361" spans="1:12" x14ac:dyDescent="0.35">
      <c r="A2361" s="1">
        <v>34798.291666666664</v>
      </c>
      <c r="B2361">
        <v>20.0046</v>
      </c>
      <c r="C2361">
        <f>HLOOKUP(B2361,'[1]Traitement outputs'!$B$33:$Q$33,1,TRUE)</f>
        <v>20</v>
      </c>
      <c r="E2361" s="1">
        <v>34798.291666666664</v>
      </c>
      <c r="F2361">
        <v>14.458299999999999</v>
      </c>
      <c r="G2361">
        <f t="shared" si="36"/>
        <v>14</v>
      </c>
      <c r="I2361">
        <f>INDEX('[1]Traitement outputs (2)'!$B$34:$Q$38,MATCH(70,'[1]Traitement outputs (2)'!$A$34:$A$38,0),MATCH(C2361,'[1]Traitement outputs (2)'!$B$33:$Q$33,0))</f>
        <v>-183.77989640241771</v>
      </c>
      <c r="J2361">
        <f>INDEX('[1]Traitement outputs (2)'!$B$41:$Q$45,MATCH(70,'[1]Traitement outputs (2)'!$A$41:$A$45,0),MATCH(C2361,'[1]Traitement outputs (2)'!$B$40:$Q$40,0))</f>
        <v>254.15803075879367</v>
      </c>
      <c r="K2361">
        <f>I2361*$S$2</f>
        <v>-21342.138833337085</v>
      </c>
      <c r="L2361">
        <f>J2361*$S$2</f>
        <v>29515.067122381799</v>
      </c>
    </row>
    <row r="2362" spans="1:12" x14ac:dyDescent="0.35">
      <c r="A2362" s="1">
        <v>34798.333333333336</v>
      </c>
      <c r="B2362">
        <v>20.0001</v>
      </c>
      <c r="C2362">
        <f>HLOOKUP(B2362,'[1]Traitement outputs'!$B$33:$Q$33,1,TRUE)</f>
        <v>20</v>
      </c>
      <c r="E2362" s="1">
        <v>34798.333333333336</v>
      </c>
      <c r="F2362">
        <v>14.191000000000001</v>
      </c>
      <c r="G2362">
        <f t="shared" si="36"/>
        <v>14</v>
      </c>
      <c r="I2362">
        <f>INDEX('[1]Traitement outputs (2)'!$B$34:$Q$38,MATCH(70,'[1]Traitement outputs (2)'!$A$34:$A$38,0),MATCH(C2362,'[1]Traitement outputs (2)'!$B$33:$Q$33,0))</f>
        <v>-183.77989640241771</v>
      </c>
      <c r="J2362">
        <f>INDEX('[1]Traitement outputs (2)'!$B$41:$Q$45,MATCH(70,'[1]Traitement outputs (2)'!$A$41:$A$45,0),MATCH(C2362,'[1]Traitement outputs (2)'!$B$40:$Q$40,0))</f>
        <v>254.15803075879367</v>
      </c>
      <c r="K2362">
        <f>I2362*$S$2</f>
        <v>-21342.138833337085</v>
      </c>
      <c r="L2362">
        <f>J2362*$S$2</f>
        <v>29515.067122381799</v>
      </c>
    </row>
    <row r="2363" spans="1:12" x14ac:dyDescent="0.35">
      <c r="A2363" s="1">
        <v>34798.375</v>
      </c>
      <c r="B2363">
        <v>20</v>
      </c>
      <c r="C2363">
        <f>HLOOKUP(B2363,'[1]Traitement outputs'!$B$33:$Q$33,1,TRUE)</f>
        <v>20</v>
      </c>
      <c r="E2363" s="1">
        <v>34798.375</v>
      </c>
      <c r="F2363">
        <v>13.8889</v>
      </c>
      <c r="G2363">
        <f t="shared" si="36"/>
        <v>14</v>
      </c>
      <c r="I2363">
        <f>INDEX('[1]Traitement outputs (2)'!$B$34:$Q$38,MATCH(70,'[1]Traitement outputs (2)'!$A$34:$A$38,0),MATCH(C2363,'[1]Traitement outputs (2)'!$B$33:$Q$33,0))</f>
        <v>-183.77989640241771</v>
      </c>
      <c r="J2363">
        <f>INDEX('[1]Traitement outputs (2)'!$B$41:$Q$45,MATCH(70,'[1]Traitement outputs (2)'!$A$41:$A$45,0),MATCH(C2363,'[1]Traitement outputs (2)'!$B$40:$Q$40,0))</f>
        <v>254.15803075879367</v>
      </c>
      <c r="K2363">
        <f>I2363*$S$2</f>
        <v>-21342.138833337085</v>
      </c>
      <c r="L2363">
        <f>J2363*$S$2</f>
        <v>29515.067122381799</v>
      </c>
    </row>
    <row r="2364" spans="1:12" x14ac:dyDescent="0.35">
      <c r="A2364" s="1">
        <v>34798.416666666664</v>
      </c>
      <c r="B2364">
        <v>20</v>
      </c>
      <c r="C2364">
        <f>HLOOKUP(B2364,'[1]Traitement outputs'!$B$33:$Q$33,1,TRUE)</f>
        <v>20</v>
      </c>
      <c r="E2364" s="1">
        <v>34798.416666666664</v>
      </c>
      <c r="F2364">
        <v>14.083500000000001</v>
      </c>
      <c r="G2364">
        <f t="shared" si="36"/>
        <v>14</v>
      </c>
      <c r="I2364">
        <f>INDEX('[1]Traitement outputs (2)'!$B$34:$Q$38,MATCH(70,'[1]Traitement outputs (2)'!$A$34:$A$38,0),MATCH(C2364,'[1]Traitement outputs (2)'!$B$33:$Q$33,0))</f>
        <v>-183.77989640241771</v>
      </c>
      <c r="J2364">
        <f>INDEX('[1]Traitement outputs (2)'!$B$41:$Q$45,MATCH(70,'[1]Traitement outputs (2)'!$A$41:$A$45,0),MATCH(C2364,'[1]Traitement outputs (2)'!$B$40:$Q$40,0))</f>
        <v>254.15803075879367</v>
      </c>
      <c r="K2364">
        <f>I2364*$S$2</f>
        <v>-21342.138833337085</v>
      </c>
      <c r="L2364">
        <f>J2364*$S$2</f>
        <v>29515.067122381799</v>
      </c>
    </row>
    <row r="2365" spans="1:12" x14ac:dyDescent="0.35">
      <c r="A2365" s="1">
        <v>34798.458333333336</v>
      </c>
      <c r="B2365">
        <v>20</v>
      </c>
      <c r="C2365">
        <f>HLOOKUP(B2365,'[1]Traitement outputs'!$B$33:$Q$33,1,TRUE)</f>
        <v>20</v>
      </c>
      <c r="E2365" s="1">
        <v>34798.458333333336</v>
      </c>
      <c r="F2365">
        <v>14.242800000000001</v>
      </c>
      <c r="G2365">
        <f t="shared" si="36"/>
        <v>14</v>
      </c>
      <c r="I2365">
        <f>INDEX('[1]Traitement outputs (2)'!$B$34:$Q$38,MATCH(70,'[1]Traitement outputs (2)'!$A$34:$A$38,0),MATCH(C2365,'[1]Traitement outputs (2)'!$B$33:$Q$33,0))</f>
        <v>-183.77989640241771</v>
      </c>
      <c r="J2365">
        <f>INDEX('[1]Traitement outputs (2)'!$B$41:$Q$45,MATCH(70,'[1]Traitement outputs (2)'!$A$41:$A$45,0),MATCH(C2365,'[1]Traitement outputs (2)'!$B$40:$Q$40,0))</f>
        <v>254.15803075879367</v>
      </c>
      <c r="K2365">
        <f>I2365*$S$2</f>
        <v>-21342.138833337085</v>
      </c>
      <c r="L2365">
        <f>J2365*$S$2</f>
        <v>29515.067122381799</v>
      </c>
    </row>
    <row r="2366" spans="1:12" x14ac:dyDescent="0.35">
      <c r="A2366" s="1">
        <v>34798.5</v>
      </c>
      <c r="B2366">
        <v>20</v>
      </c>
      <c r="C2366">
        <f>HLOOKUP(B2366,'[1]Traitement outputs'!$B$33:$Q$33,1,TRUE)</f>
        <v>20</v>
      </c>
      <c r="E2366" s="1">
        <v>34798.5</v>
      </c>
      <c r="F2366">
        <v>14.551500000000001</v>
      </c>
      <c r="G2366">
        <f t="shared" si="36"/>
        <v>15</v>
      </c>
      <c r="I2366">
        <f>INDEX('[1]Traitement outputs (2)'!$B$34:$Q$38,MATCH(70,'[1]Traitement outputs (2)'!$A$34:$A$38,0),MATCH(C2366,'[1]Traitement outputs (2)'!$B$33:$Q$33,0))</f>
        <v>-183.77989640241771</v>
      </c>
      <c r="J2366">
        <f>INDEX('[1]Traitement outputs (2)'!$B$41:$Q$45,MATCH(70,'[1]Traitement outputs (2)'!$A$41:$A$45,0),MATCH(C2366,'[1]Traitement outputs (2)'!$B$40:$Q$40,0))</f>
        <v>254.15803075879367</v>
      </c>
      <c r="K2366">
        <f>I2366*$S$2</f>
        <v>-21342.138833337085</v>
      </c>
      <c r="L2366">
        <f>J2366*$S$2</f>
        <v>29515.067122381799</v>
      </c>
    </row>
    <row r="2367" spans="1:12" x14ac:dyDescent="0.35">
      <c r="A2367" s="1">
        <v>34798.541666666664</v>
      </c>
      <c r="B2367">
        <v>20</v>
      </c>
      <c r="C2367">
        <f>HLOOKUP(B2367,'[1]Traitement outputs'!$B$33:$Q$33,1,TRUE)</f>
        <v>20</v>
      </c>
      <c r="E2367" s="1">
        <v>34798.541666666664</v>
      </c>
      <c r="F2367">
        <v>14.756399999999999</v>
      </c>
      <c r="G2367">
        <f t="shared" si="36"/>
        <v>15</v>
      </c>
      <c r="I2367">
        <f>INDEX('[1]Traitement outputs (2)'!$B$34:$Q$38,MATCH(70,'[1]Traitement outputs (2)'!$A$34:$A$38,0),MATCH(C2367,'[1]Traitement outputs (2)'!$B$33:$Q$33,0))</f>
        <v>-183.77989640241771</v>
      </c>
      <c r="J2367">
        <f>INDEX('[1]Traitement outputs (2)'!$B$41:$Q$45,MATCH(70,'[1]Traitement outputs (2)'!$A$41:$A$45,0),MATCH(C2367,'[1]Traitement outputs (2)'!$B$40:$Q$40,0))</f>
        <v>254.15803075879367</v>
      </c>
      <c r="K2367">
        <f>I2367*$S$2</f>
        <v>-21342.138833337085</v>
      </c>
      <c r="L2367">
        <f>J2367*$S$2</f>
        <v>29515.067122381799</v>
      </c>
    </row>
    <row r="2368" spans="1:12" x14ac:dyDescent="0.35">
      <c r="A2368" s="1">
        <v>34798.583333333336</v>
      </c>
      <c r="B2368">
        <v>20</v>
      </c>
      <c r="C2368">
        <f>HLOOKUP(B2368,'[1]Traitement outputs'!$B$33:$Q$33,1,TRUE)</f>
        <v>20</v>
      </c>
      <c r="E2368" s="1">
        <v>34798.583333333336</v>
      </c>
      <c r="F2368">
        <v>15.026</v>
      </c>
      <c r="G2368">
        <f t="shared" si="36"/>
        <v>15</v>
      </c>
      <c r="I2368">
        <f>INDEX('[1]Traitement outputs (2)'!$B$34:$Q$38,MATCH(70,'[1]Traitement outputs (2)'!$A$34:$A$38,0),MATCH(C2368,'[1]Traitement outputs (2)'!$B$33:$Q$33,0))</f>
        <v>-183.77989640241771</v>
      </c>
      <c r="J2368">
        <f>INDEX('[1]Traitement outputs (2)'!$B$41:$Q$45,MATCH(70,'[1]Traitement outputs (2)'!$A$41:$A$45,0),MATCH(C2368,'[1]Traitement outputs (2)'!$B$40:$Q$40,0))</f>
        <v>254.15803075879367</v>
      </c>
      <c r="K2368">
        <f>I2368*$S$2</f>
        <v>-21342.138833337085</v>
      </c>
      <c r="L2368">
        <f>J2368*$S$2</f>
        <v>29515.067122381799</v>
      </c>
    </row>
    <row r="2369" spans="1:12" x14ac:dyDescent="0.35">
      <c r="A2369" s="1">
        <v>34798.625</v>
      </c>
      <c r="B2369">
        <v>20</v>
      </c>
      <c r="C2369">
        <f>HLOOKUP(B2369,'[1]Traitement outputs'!$B$33:$Q$33,1,TRUE)</f>
        <v>20</v>
      </c>
      <c r="E2369" s="1">
        <v>34798.625</v>
      </c>
      <c r="F2369">
        <v>15.568099999999999</v>
      </c>
      <c r="G2369">
        <f t="shared" si="36"/>
        <v>16</v>
      </c>
      <c r="I2369">
        <f>INDEX('[1]Traitement outputs (2)'!$B$34:$Q$38,MATCH(70,'[1]Traitement outputs (2)'!$A$34:$A$38,0),MATCH(C2369,'[1]Traitement outputs (2)'!$B$33:$Q$33,0))</f>
        <v>-183.77989640241771</v>
      </c>
      <c r="J2369">
        <f>INDEX('[1]Traitement outputs (2)'!$B$41:$Q$45,MATCH(70,'[1]Traitement outputs (2)'!$A$41:$A$45,0),MATCH(C2369,'[1]Traitement outputs (2)'!$B$40:$Q$40,0))</f>
        <v>254.15803075879367</v>
      </c>
      <c r="K2369">
        <f>I2369*$S$2</f>
        <v>-21342.138833337085</v>
      </c>
      <c r="L2369">
        <f>J2369*$S$2</f>
        <v>29515.067122381799</v>
      </c>
    </row>
    <row r="2370" spans="1:12" x14ac:dyDescent="0.35">
      <c r="A2370" s="1">
        <v>34798.666666666664</v>
      </c>
      <c r="B2370">
        <v>20</v>
      </c>
      <c r="C2370">
        <f>HLOOKUP(B2370,'[1]Traitement outputs'!$B$33:$Q$33,1,TRUE)</f>
        <v>20</v>
      </c>
      <c r="E2370" s="1">
        <v>34798.666666666664</v>
      </c>
      <c r="F2370">
        <v>16.441700000000001</v>
      </c>
      <c r="G2370">
        <f t="shared" si="36"/>
        <v>16</v>
      </c>
      <c r="I2370">
        <f>INDEX('[1]Traitement outputs (2)'!$B$34:$Q$38,MATCH(70,'[1]Traitement outputs (2)'!$A$34:$A$38,0),MATCH(C2370,'[1]Traitement outputs (2)'!$B$33:$Q$33,0))</f>
        <v>-183.77989640241771</v>
      </c>
      <c r="J2370">
        <f>INDEX('[1]Traitement outputs (2)'!$B$41:$Q$45,MATCH(70,'[1]Traitement outputs (2)'!$A$41:$A$45,0),MATCH(C2370,'[1]Traitement outputs (2)'!$B$40:$Q$40,0))</f>
        <v>254.15803075879367</v>
      </c>
      <c r="K2370">
        <f>I2370*$S$2</f>
        <v>-21342.138833337085</v>
      </c>
      <c r="L2370">
        <f>J2370*$S$2</f>
        <v>29515.067122381799</v>
      </c>
    </row>
    <row r="2371" spans="1:12" x14ac:dyDescent="0.35">
      <c r="A2371" s="1">
        <v>34798.708333333336</v>
      </c>
      <c r="B2371">
        <v>20</v>
      </c>
      <c r="C2371">
        <f>HLOOKUP(B2371,'[1]Traitement outputs'!$B$33:$Q$33,1,TRUE)</f>
        <v>20</v>
      </c>
      <c r="E2371" s="1">
        <v>34798.708333333336</v>
      </c>
      <c r="F2371">
        <v>17.355</v>
      </c>
      <c r="G2371">
        <f t="shared" ref="G2371:G2434" si="37">ROUND(F2371,0)</f>
        <v>17</v>
      </c>
      <c r="I2371">
        <f>INDEX('[1]Traitement outputs (2)'!$B$34:$Q$38,MATCH(70,'[1]Traitement outputs (2)'!$A$34:$A$38,0),MATCH(C2371,'[1]Traitement outputs (2)'!$B$33:$Q$33,0))</f>
        <v>-183.77989640241771</v>
      </c>
      <c r="J2371">
        <f>INDEX('[1]Traitement outputs (2)'!$B$41:$Q$45,MATCH(70,'[1]Traitement outputs (2)'!$A$41:$A$45,0),MATCH(C2371,'[1]Traitement outputs (2)'!$B$40:$Q$40,0))</f>
        <v>254.15803075879367</v>
      </c>
      <c r="K2371">
        <f>I2371*$S$2</f>
        <v>-21342.138833337085</v>
      </c>
      <c r="L2371">
        <f>J2371*$S$2</f>
        <v>29515.067122381799</v>
      </c>
    </row>
    <row r="2372" spans="1:12" x14ac:dyDescent="0.35">
      <c r="A2372" s="1">
        <v>34798.75</v>
      </c>
      <c r="B2372">
        <v>20</v>
      </c>
      <c r="C2372">
        <f>HLOOKUP(B2372,'[1]Traitement outputs'!$B$33:$Q$33,1,TRUE)</f>
        <v>20</v>
      </c>
      <c r="E2372" s="1">
        <v>34798.75</v>
      </c>
      <c r="F2372">
        <v>18.320599999999999</v>
      </c>
      <c r="G2372">
        <f t="shared" si="37"/>
        <v>18</v>
      </c>
      <c r="I2372">
        <f>INDEX('[1]Traitement outputs (2)'!$B$34:$Q$38,MATCH(70,'[1]Traitement outputs (2)'!$A$34:$A$38,0),MATCH(C2372,'[1]Traitement outputs (2)'!$B$33:$Q$33,0))</f>
        <v>-183.77989640241771</v>
      </c>
      <c r="J2372">
        <f>INDEX('[1]Traitement outputs (2)'!$B$41:$Q$45,MATCH(70,'[1]Traitement outputs (2)'!$A$41:$A$45,0),MATCH(C2372,'[1]Traitement outputs (2)'!$B$40:$Q$40,0))</f>
        <v>254.15803075879367</v>
      </c>
      <c r="K2372">
        <f>I2372*$S$2</f>
        <v>-21342.138833337085</v>
      </c>
      <c r="L2372">
        <f>J2372*$S$2</f>
        <v>29515.067122381799</v>
      </c>
    </row>
    <row r="2373" spans="1:12" x14ac:dyDescent="0.35">
      <c r="A2373" s="1">
        <v>34798.791666666664</v>
      </c>
      <c r="B2373">
        <v>20</v>
      </c>
      <c r="C2373">
        <f>HLOOKUP(B2373,'[1]Traitement outputs'!$B$33:$Q$33,1,TRUE)</f>
        <v>20</v>
      </c>
      <c r="E2373" s="1">
        <v>34798.791666666664</v>
      </c>
      <c r="F2373">
        <v>19.091100000000001</v>
      </c>
      <c r="G2373">
        <f t="shared" si="37"/>
        <v>19</v>
      </c>
      <c r="I2373">
        <f>INDEX('[1]Traitement outputs (2)'!$B$34:$Q$38,MATCH(70,'[1]Traitement outputs (2)'!$A$34:$A$38,0),MATCH(C2373,'[1]Traitement outputs (2)'!$B$33:$Q$33,0))</f>
        <v>-183.77989640241771</v>
      </c>
      <c r="J2373">
        <f>INDEX('[1]Traitement outputs (2)'!$B$41:$Q$45,MATCH(70,'[1]Traitement outputs (2)'!$A$41:$A$45,0),MATCH(C2373,'[1]Traitement outputs (2)'!$B$40:$Q$40,0))</f>
        <v>254.15803075879367</v>
      </c>
      <c r="K2373">
        <f>I2373*$S$2</f>
        <v>-21342.138833337085</v>
      </c>
      <c r="L2373">
        <f>J2373*$S$2</f>
        <v>29515.067122381799</v>
      </c>
    </row>
    <row r="2374" spans="1:12" x14ac:dyDescent="0.35">
      <c r="A2374" s="1">
        <v>34798.833333333336</v>
      </c>
      <c r="B2374">
        <v>20.0001</v>
      </c>
      <c r="C2374">
        <f>HLOOKUP(B2374,'[1]Traitement outputs'!$B$33:$Q$33,1,TRUE)</f>
        <v>20</v>
      </c>
      <c r="E2374" s="1">
        <v>34798.833333333336</v>
      </c>
      <c r="F2374">
        <v>19.5684</v>
      </c>
      <c r="G2374">
        <f t="shared" si="37"/>
        <v>20</v>
      </c>
      <c r="I2374">
        <f>INDEX('[1]Traitement outputs (2)'!$B$34:$Q$38,MATCH(70,'[1]Traitement outputs (2)'!$A$34:$A$38,0),MATCH(C2374,'[1]Traitement outputs (2)'!$B$33:$Q$33,0))</f>
        <v>-183.77989640241771</v>
      </c>
      <c r="J2374">
        <f>INDEX('[1]Traitement outputs (2)'!$B$41:$Q$45,MATCH(70,'[1]Traitement outputs (2)'!$A$41:$A$45,0),MATCH(C2374,'[1]Traitement outputs (2)'!$B$40:$Q$40,0))</f>
        <v>254.15803075879367</v>
      </c>
      <c r="K2374">
        <f>I2374*$S$2</f>
        <v>-21342.138833337085</v>
      </c>
      <c r="L2374">
        <f>J2374*$S$2</f>
        <v>29515.067122381799</v>
      </c>
    </row>
    <row r="2375" spans="1:12" x14ac:dyDescent="0.35">
      <c r="A2375" s="1">
        <v>34798.875</v>
      </c>
      <c r="B2375">
        <v>16.095600000000001</v>
      </c>
      <c r="C2375">
        <f>HLOOKUP(B2375,'[1]Traitement outputs'!$B$33:$Q$33,1,TRUE)</f>
        <v>16</v>
      </c>
      <c r="E2375" s="1">
        <v>34798.875</v>
      </c>
      <c r="F2375">
        <v>24.851199999999999</v>
      </c>
      <c r="G2375">
        <f t="shared" si="37"/>
        <v>25</v>
      </c>
      <c r="I2375">
        <f>INDEX('[1]Traitement outputs (2)'!$B$34:$Q$38,MATCH(70,'[1]Traitement outputs (2)'!$A$34:$A$38,0),MATCH(C2375,'[1]Traitement outputs (2)'!$B$33:$Q$33,0))</f>
        <v>-87.65601603539298</v>
      </c>
      <c r="J2375">
        <f>INDEX('[1]Traitement outputs (2)'!$B$41:$Q$45,MATCH(70,'[1]Traitement outputs (2)'!$A$41:$A$45,0),MATCH(C2375,'[1]Traitement outputs (2)'!$B$40:$Q$40,0))</f>
        <v>158.03405896601754</v>
      </c>
      <c r="K2375">
        <f>I2375*$S$2</f>
        <v>-10179.387954970944</v>
      </c>
      <c r="L2375">
        <f>J2375*$S$2</f>
        <v>18352.305626852856</v>
      </c>
    </row>
    <row r="2376" spans="1:12" x14ac:dyDescent="0.35">
      <c r="A2376" s="1">
        <v>34798.916666666664</v>
      </c>
      <c r="B2376">
        <v>16.001200000000001</v>
      </c>
      <c r="C2376">
        <f>HLOOKUP(B2376,'[1]Traitement outputs'!$B$33:$Q$33,1,TRUE)</f>
        <v>16</v>
      </c>
      <c r="E2376" s="1">
        <v>34798.916666666664</v>
      </c>
      <c r="F2376">
        <v>24.540800000000001</v>
      </c>
      <c r="G2376">
        <f t="shared" si="37"/>
        <v>25</v>
      </c>
      <c r="I2376">
        <f>INDEX('[1]Traitement outputs (2)'!$B$34:$Q$38,MATCH(70,'[1]Traitement outputs (2)'!$A$34:$A$38,0),MATCH(C2376,'[1]Traitement outputs (2)'!$B$33:$Q$33,0))</f>
        <v>-87.65601603539298</v>
      </c>
      <c r="J2376">
        <f>INDEX('[1]Traitement outputs (2)'!$B$41:$Q$45,MATCH(70,'[1]Traitement outputs (2)'!$A$41:$A$45,0),MATCH(C2376,'[1]Traitement outputs (2)'!$B$40:$Q$40,0))</f>
        <v>158.03405896601754</v>
      </c>
      <c r="K2376">
        <f>I2376*$S$2</f>
        <v>-10179.387954970944</v>
      </c>
      <c r="L2376">
        <f>J2376*$S$2</f>
        <v>18352.305626852856</v>
      </c>
    </row>
    <row r="2377" spans="1:12" x14ac:dyDescent="0.35">
      <c r="A2377" s="1">
        <v>34798.958333333336</v>
      </c>
      <c r="B2377">
        <v>16.0001</v>
      </c>
      <c r="C2377">
        <f>HLOOKUP(B2377,'[1]Traitement outputs'!$B$33:$Q$33,1,TRUE)</f>
        <v>16</v>
      </c>
      <c r="E2377" s="1">
        <v>34798.958333333336</v>
      </c>
      <c r="F2377">
        <v>24.277100000000001</v>
      </c>
      <c r="G2377">
        <f t="shared" si="37"/>
        <v>24</v>
      </c>
      <c r="I2377">
        <f>INDEX('[1]Traitement outputs (2)'!$B$34:$Q$38,MATCH(70,'[1]Traitement outputs (2)'!$A$34:$A$38,0),MATCH(C2377,'[1]Traitement outputs (2)'!$B$33:$Q$33,0))</f>
        <v>-87.65601603539298</v>
      </c>
      <c r="J2377">
        <f>INDEX('[1]Traitement outputs (2)'!$B$41:$Q$45,MATCH(70,'[1]Traitement outputs (2)'!$A$41:$A$45,0),MATCH(C2377,'[1]Traitement outputs (2)'!$B$40:$Q$40,0))</f>
        <v>158.03405896601754</v>
      </c>
      <c r="K2377">
        <f>I2377*$S$2</f>
        <v>-10179.387954970944</v>
      </c>
      <c r="L2377">
        <f>J2377*$S$2</f>
        <v>18352.305626852856</v>
      </c>
    </row>
    <row r="2378" spans="1:12" x14ac:dyDescent="0.35">
      <c r="A2378" s="1">
        <v>34799</v>
      </c>
      <c r="B2378">
        <v>16.0001</v>
      </c>
      <c r="C2378">
        <f>HLOOKUP(B2378,'[1]Traitement outputs'!$B$33:$Q$33,1,TRUE)</f>
        <v>16</v>
      </c>
      <c r="E2378" s="1">
        <v>34799</v>
      </c>
      <c r="F2378">
        <v>24.089099999999998</v>
      </c>
      <c r="G2378">
        <f t="shared" si="37"/>
        <v>24</v>
      </c>
      <c r="I2378">
        <f>INDEX('[1]Traitement outputs (2)'!$B$34:$Q$38,MATCH(70,'[1]Traitement outputs (2)'!$A$34:$A$38,0),MATCH(C2378,'[1]Traitement outputs (2)'!$B$33:$Q$33,0))</f>
        <v>-87.65601603539298</v>
      </c>
      <c r="J2378">
        <f>INDEX('[1]Traitement outputs (2)'!$B$41:$Q$45,MATCH(70,'[1]Traitement outputs (2)'!$A$41:$A$45,0),MATCH(C2378,'[1]Traitement outputs (2)'!$B$40:$Q$40,0))</f>
        <v>158.03405896601754</v>
      </c>
      <c r="K2378">
        <f>I2378*$S$2</f>
        <v>-10179.387954970944</v>
      </c>
      <c r="L2378">
        <f>J2378*$S$2</f>
        <v>18352.305626852856</v>
      </c>
    </row>
    <row r="2379" spans="1:12" x14ac:dyDescent="0.35">
      <c r="A2379" s="1">
        <v>34799.041666666664</v>
      </c>
      <c r="B2379">
        <v>16.0001</v>
      </c>
      <c r="C2379">
        <f>HLOOKUP(B2379,'[1]Traitement outputs'!$B$33:$Q$33,1,TRUE)</f>
        <v>16</v>
      </c>
      <c r="E2379" s="1">
        <v>34799.041666666664</v>
      </c>
      <c r="F2379">
        <v>23.928999999999998</v>
      </c>
      <c r="G2379">
        <f t="shared" si="37"/>
        <v>24</v>
      </c>
      <c r="I2379">
        <f>INDEX('[1]Traitement outputs (2)'!$B$34:$Q$38,MATCH(70,'[1]Traitement outputs (2)'!$A$34:$A$38,0),MATCH(C2379,'[1]Traitement outputs (2)'!$B$33:$Q$33,0))</f>
        <v>-87.65601603539298</v>
      </c>
      <c r="J2379">
        <f>INDEX('[1]Traitement outputs (2)'!$B$41:$Q$45,MATCH(70,'[1]Traitement outputs (2)'!$A$41:$A$45,0),MATCH(C2379,'[1]Traitement outputs (2)'!$B$40:$Q$40,0))</f>
        <v>158.03405896601754</v>
      </c>
      <c r="K2379">
        <f>I2379*$S$2</f>
        <v>-10179.387954970944</v>
      </c>
      <c r="L2379">
        <f>J2379*$S$2</f>
        <v>18352.305626852856</v>
      </c>
    </row>
    <row r="2380" spans="1:12" x14ac:dyDescent="0.35">
      <c r="A2380" s="1">
        <v>34799.083333333336</v>
      </c>
      <c r="B2380">
        <v>16.0001</v>
      </c>
      <c r="C2380">
        <f>HLOOKUP(B2380,'[1]Traitement outputs'!$B$33:$Q$33,1,TRUE)</f>
        <v>16</v>
      </c>
      <c r="E2380" s="1">
        <v>34799.083333333336</v>
      </c>
      <c r="F2380">
        <v>23.7286</v>
      </c>
      <c r="G2380">
        <f t="shared" si="37"/>
        <v>24</v>
      </c>
      <c r="I2380">
        <f>INDEX('[1]Traitement outputs (2)'!$B$34:$Q$38,MATCH(70,'[1]Traitement outputs (2)'!$A$34:$A$38,0),MATCH(C2380,'[1]Traitement outputs (2)'!$B$33:$Q$33,0))</f>
        <v>-87.65601603539298</v>
      </c>
      <c r="J2380">
        <f>INDEX('[1]Traitement outputs (2)'!$B$41:$Q$45,MATCH(70,'[1]Traitement outputs (2)'!$A$41:$A$45,0),MATCH(C2380,'[1]Traitement outputs (2)'!$B$40:$Q$40,0))</f>
        <v>158.03405896601754</v>
      </c>
      <c r="K2380">
        <f>I2380*$S$2</f>
        <v>-10179.387954970944</v>
      </c>
      <c r="L2380">
        <f>J2380*$S$2</f>
        <v>18352.305626852856</v>
      </c>
    </row>
    <row r="2381" spans="1:12" x14ac:dyDescent="0.35">
      <c r="A2381" s="1">
        <v>34799.125</v>
      </c>
      <c r="B2381">
        <v>16.0001</v>
      </c>
      <c r="C2381">
        <f>HLOOKUP(B2381,'[1]Traitement outputs'!$B$33:$Q$33,1,TRUE)</f>
        <v>16</v>
      </c>
      <c r="E2381" s="1">
        <v>34799.125</v>
      </c>
      <c r="F2381">
        <v>23.5992</v>
      </c>
      <c r="G2381">
        <f t="shared" si="37"/>
        <v>24</v>
      </c>
      <c r="I2381">
        <f>INDEX('[1]Traitement outputs (2)'!$B$34:$Q$38,MATCH(70,'[1]Traitement outputs (2)'!$A$34:$A$38,0),MATCH(C2381,'[1]Traitement outputs (2)'!$B$33:$Q$33,0))</f>
        <v>-87.65601603539298</v>
      </c>
      <c r="J2381">
        <f>INDEX('[1]Traitement outputs (2)'!$B$41:$Q$45,MATCH(70,'[1]Traitement outputs (2)'!$A$41:$A$45,0),MATCH(C2381,'[1]Traitement outputs (2)'!$B$40:$Q$40,0))</f>
        <v>158.03405896601754</v>
      </c>
      <c r="K2381">
        <f>I2381*$S$2</f>
        <v>-10179.387954970944</v>
      </c>
      <c r="L2381">
        <f>J2381*$S$2</f>
        <v>18352.305626852856</v>
      </c>
    </row>
    <row r="2382" spans="1:12" x14ac:dyDescent="0.35">
      <c r="A2382" s="1">
        <v>34799.166666666664</v>
      </c>
      <c r="B2382">
        <v>16.028400000000001</v>
      </c>
      <c r="C2382">
        <f>HLOOKUP(B2382,'[1]Traitement outputs'!$B$33:$Q$33,1,TRUE)</f>
        <v>16</v>
      </c>
      <c r="E2382" s="1">
        <v>34799.166666666664</v>
      </c>
      <c r="F2382">
        <v>23.705300000000001</v>
      </c>
      <c r="G2382">
        <f t="shared" si="37"/>
        <v>24</v>
      </c>
      <c r="I2382">
        <f>INDEX('[1]Traitement outputs (2)'!$B$34:$Q$38,MATCH(70,'[1]Traitement outputs (2)'!$A$34:$A$38,0),MATCH(C2382,'[1]Traitement outputs (2)'!$B$33:$Q$33,0))</f>
        <v>-87.65601603539298</v>
      </c>
      <c r="J2382">
        <f>INDEX('[1]Traitement outputs (2)'!$B$41:$Q$45,MATCH(70,'[1]Traitement outputs (2)'!$A$41:$A$45,0),MATCH(C2382,'[1]Traitement outputs (2)'!$B$40:$Q$40,0))</f>
        <v>158.03405896601754</v>
      </c>
      <c r="K2382">
        <f>I2382*$S$2</f>
        <v>-10179.387954970944</v>
      </c>
      <c r="L2382">
        <f>J2382*$S$2</f>
        <v>18352.305626852856</v>
      </c>
    </row>
    <row r="2383" spans="1:12" x14ac:dyDescent="0.35">
      <c r="A2383" s="1">
        <v>34799.208333333336</v>
      </c>
      <c r="B2383">
        <v>20.0352</v>
      </c>
      <c r="C2383">
        <f>HLOOKUP(B2383,'[1]Traitement outputs'!$B$33:$Q$33,1,TRUE)</f>
        <v>20</v>
      </c>
      <c r="E2383" s="1">
        <v>34799.208333333336</v>
      </c>
      <c r="F2383">
        <v>19.3414</v>
      </c>
      <c r="G2383">
        <f t="shared" si="37"/>
        <v>19</v>
      </c>
      <c r="I2383">
        <f>INDEX('[1]Traitement outputs (2)'!$B$34:$Q$38,MATCH(70,'[1]Traitement outputs (2)'!$A$34:$A$38,0),MATCH(C2383,'[1]Traitement outputs (2)'!$B$33:$Q$33,0))</f>
        <v>-183.77989640241771</v>
      </c>
      <c r="J2383">
        <f>INDEX('[1]Traitement outputs (2)'!$B$41:$Q$45,MATCH(70,'[1]Traitement outputs (2)'!$A$41:$A$45,0),MATCH(C2383,'[1]Traitement outputs (2)'!$B$40:$Q$40,0))</f>
        <v>254.15803075879367</v>
      </c>
      <c r="K2383">
        <f>I2383*$S$2</f>
        <v>-21342.138833337085</v>
      </c>
      <c r="L2383">
        <f>J2383*$S$2</f>
        <v>29515.067122381799</v>
      </c>
    </row>
    <row r="2384" spans="1:12" x14ac:dyDescent="0.35">
      <c r="A2384" s="1">
        <v>34799.25</v>
      </c>
      <c r="B2384">
        <v>20.084099999999999</v>
      </c>
      <c r="C2384">
        <f>HLOOKUP(B2384,'[1]Traitement outputs'!$B$33:$Q$33,1,TRUE)</f>
        <v>20</v>
      </c>
      <c r="E2384" s="1">
        <v>34799.25</v>
      </c>
      <c r="F2384">
        <v>19.756699999999999</v>
      </c>
      <c r="G2384">
        <f t="shared" si="37"/>
        <v>20</v>
      </c>
      <c r="I2384">
        <f>INDEX('[1]Traitement outputs (2)'!$B$34:$Q$38,MATCH(70,'[1]Traitement outputs (2)'!$A$34:$A$38,0),MATCH(C2384,'[1]Traitement outputs (2)'!$B$33:$Q$33,0))</f>
        <v>-183.77989640241771</v>
      </c>
      <c r="J2384">
        <f>INDEX('[1]Traitement outputs (2)'!$B$41:$Q$45,MATCH(70,'[1]Traitement outputs (2)'!$A$41:$A$45,0),MATCH(C2384,'[1]Traitement outputs (2)'!$B$40:$Q$40,0))</f>
        <v>254.15803075879367</v>
      </c>
      <c r="K2384">
        <f>I2384*$S$2</f>
        <v>-21342.138833337085</v>
      </c>
      <c r="L2384">
        <f>J2384*$S$2</f>
        <v>29515.067122381799</v>
      </c>
    </row>
    <row r="2385" spans="1:12" x14ac:dyDescent="0.35">
      <c r="A2385" s="1">
        <v>34799.291666666664</v>
      </c>
      <c r="B2385">
        <v>20.044</v>
      </c>
      <c r="C2385">
        <f>HLOOKUP(B2385,'[1]Traitement outputs'!$B$33:$Q$33,1,TRUE)</f>
        <v>20</v>
      </c>
      <c r="E2385" s="1">
        <v>34799.291666666664</v>
      </c>
      <c r="F2385">
        <v>19.960100000000001</v>
      </c>
      <c r="G2385">
        <f t="shared" si="37"/>
        <v>20</v>
      </c>
      <c r="I2385">
        <f>INDEX('[1]Traitement outputs (2)'!$B$34:$Q$38,MATCH(70,'[1]Traitement outputs (2)'!$A$34:$A$38,0),MATCH(C2385,'[1]Traitement outputs (2)'!$B$33:$Q$33,0))</f>
        <v>-183.77989640241771</v>
      </c>
      <c r="J2385">
        <f>INDEX('[1]Traitement outputs (2)'!$B$41:$Q$45,MATCH(70,'[1]Traitement outputs (2)'!$A$41:$A$45,0),MATCH(C2385,'[1]Traitement outputs (2)'!$B$40:$Q$40,0))</f>
        <v>254.15803075879367</v>
      </c>
      <c r="K2385">
        <f>I2385*$S$2</f>
        <v>-21342.138833337085</v>
      </c>
      <c r="L2385">
        <f>J2385*$S$2</f>
        <v>29515.067122381799</v>
      </c>
    </row>
    <row r="2386" spans="1:12" x14ac:dyDescent="0.35">
      <c r="A2386" s="1">
        <v>34799.333333333336</v>
      </c>
      <c r="B2386">
        <v>20.0016</v>
      </c>
      <c r="C2386">
        <f>HLOOKUP(B2386,'[1]Traitement outputs'!$B$33:$Q$33,1,TRUE)</f>
        <v>20</v>
      </c>
      <c r="E2386" s="1">
        <v>34799.333333333336</v>
      </c>
      <c r="F2386">
        <v>20.154599999999999</v>
      </c>
      <c r="G2386">
        <f t="shared" si="37"/>
        <v>20</v>
      </c>
      <c r="I2386">
        <f>INDEX('[1]Traitement outputs (2)'!$B$34:$Q$38,MATCH(70,'[1]Traitement outputs (2)'!$A$34:$A$38,0),MATCH(C2386,'[1]Traitement outputs (2)'!$B$33:$Q$33,0))</f>
        <v>-183.77989640241771</v>
      </c>
      <c r="J2386">
        <f>INDEX('[1]Traitement outputs (2)'!$B$41:$Q$45,MATCH(70,'[1]Traitement outputs (2)'!$A$41:$A$45,0),MATCH(C2386,'[1]Traitement outputs (2)'!$B$40:$Q$40,0))</f>
        <v>254.15803075879367</v>
      </c>
      <c r="K2386">
        <f>I2386*$S$2</f>
        <v>-21342.138833337085</v>
      </c>
      <c r="L2386">
        <f>J2386*$S$2</f>
        <v>29515.067122381799</v>
      </c>
    </row>
    <row r="2387" spans="1:12" x14ac:dyDescent="0.35">
      <c r="A2387" s="1">
        <v>34799.375</v>
      </c>
      <c r="B2387">
        <v>20.0002</v>
      </c>
      <c r="C2387">
        <f>HLOOKUP(B2387,'[1]Traitement outputs'!$B$33:$Q$33,1,TRUE)</f>
        <v>20</v>
      </c>
      <c r="E2387" s="1">
        <v>34799.375</v>
      </c>
      <c r="F2387">
        <v>20.453600000000002</v>
      </c>
      <c r="G2387">
        <f t="shared" si="37"/>
        <v>20</v>
      </c>
      <c r="I2387">
        <f>INDEX('[1]Traitement outputs (2)'!$B$34:$Q$38,MATCH(70,'[1]Traitement outputs (2)'!$A$34:$A$38,0),MATCH(C2387,'[1]Traitement outputs (2)'!$B$33:$Q$33,0))</f>
        <v>-183.77989640241771</v>
      </c>
      <c r="J2387">
        <f>INDEX('[1]Traitement outputs (2)'!$B$41:$Q$45,MATCH(70,'[1]Traitement outputs (2)'!$A$41:$A$45,0),MATCH(C2387,'[1]Traitement outputs (2)'!$B$40:$Q$40,0))</f>
        <v>254.15803075879367</v>
      </c>
      <c r="K2387">
        <f>I2387*$S$2</f>
        <v>-21342.138833337085</v>
      </c>
      <c r="L2387">
        <f>J2387*$S$2</f>
        <v>29515.067122381799</v>
      </c>
    </row>
    <row r="2388" spans="1:12" x14ac:dyDescent="0.35">
      <c r="A2388" s="1">
        <v>34799.416666666664</v>
      </c>
      <c r="B2388">
        <v>20.0002</v>
      </c>
      <c r="C2388">
        <f>HLOOKUP(B2388,'[1]Traitement outputs'!$B$33:$Q$33,1,TRUE)</f>
        <v>20</v>
      </c>
      <c r="E2388" s="1">
        <v>34799.416666666664</v>
      </c>
      <c r="F2388">
        <v>20.604099999999999</v>
      </c>
      <c r="G2388">
        <f t="shared" si="37"/>
        <v>21</v>
      </c>
      <c r="I2388">
        <f>INDEX('[1]Traitement outputs (2)'!$B$34:$Q$38,MATCH(70,'[1]Traitement outputs (2)'!$A$34:$A$38,0),MATCH(C2388,'[1]Traitement outputs (2)'!$B$33:$Q$33,0))</f>
        <v>-183.77989640241771</v>
      </c>
      <c r="J2388">
        <f>INDEX('[1]Traitement outputs (2)'!$B$41:$Q$45,MATCH(70,'[1]Traitement outputs (2)'!$A$41:$A$45,0),MATCH(C2388,'[1]Traitement outputs (2)'!$B$40:$Q$40,0))</f>
        <v>254.15803075879367</v>
      </c>
      <c r="K2388">
        <f>I2388*$S$2</f>
        <v>-21342.138833337085</v>
      </c>
      <c r="L2388">
        <f>J2388*$S$2</f>
        <v>29515.067122381799</v>
      </c>
    </row>
    <row r="2389" spans="1:12" x14ac:dyDescent="0.35">
      <c r="A2389" s="1">
        <v>34799.458333333336</v>
      </c>
      <c r="B2389">
        <v>20.0002</v>
      </c>
      <c r="C2389">
        <f>HLOOKUP(B2389,'[1]Traitement outputs'!$B$33:$Q$33,1,TRUE)</f>
        <v>20</v>
      </c>
      <c r="E2389" s="1">
        <v>34799.458333333336</v>
      </c>
      <c r="F2389">
        <v>20.6661</v>
      </c>
      <c r="G2389">
        <f t="shared" si="37"/>
        <v>21</v>
      </c>
      <c r="I2389">
        <f>INDEX('[1]Traitement outputs (2)'!$B$34:$Q$38,MATCH(70,'[1]Traitement outputs (2)'!$A$34:$A$38,0),MATCH(C2389,'[1]Traitement outputs (2)'!$B$33:$Q$33,0))</f>
        <v>-183.77989640241771</v>
      </c>
      <c r="J2389">
        <f>INDEX('[1]Traitement outputs (2)'!$B$41:$Q$45,MATCH(70,'[1]Traitement outputs (2)'!$A$41:$A$45,0),MATCH(C2389,'[1]Traitement outputs (2)'!$B$40:$Q$40,0))</f>
        <v>254.15803075879367</v>
      </c>
      <c r="K2389">
        <f>I2389*$S$2</f>
        <v>-21342.138833337085</v>
      </c>
      <c r="L2389">
        <f>J2389*$S$2</f>
        <v>29515.067122381799</v>
      </c>
    </row>
    <row r="2390" spans="1:12" x14ac:dyDescent="0.35">
      <c r="A2390" s="1">
        <v>34799.5</v>
      </c>
      <c r="B2390">
        <v>20.0002</v>
      </c>
      <c r="C2390">
        <f>HLOOKUP(B2390,'[1]Traitement outputs'!$B$33:$Q$33,1,TRUE)</f>
        <v>20</v>
      </c>
      <c r="E2390" s="1">
        <v>34799.5</v>
      </c>
      <c r="F2390">
        <v>20.3536</v>
      </c>
      <c r="G2390">
        <f t="shared" si="37"/>
        <v>20</v>
      </c>
      <c r="I2390">
        <f>INDEX('[1]Traitement outputs (2)'!$B$34:$Q$38,MATCH(70,'[1]Traitement outputs (2)'!$A$34:$A$38,0),MATCH(C2390,'[1]Traitement outputs (2)'!$B$33:$Q$33,0))</f>
        <v>-183.77989640241771</v>
      </c>
      <c r="J2390">
        <f>INDEX('[1]Traitement outputs (2)'!$B$41:$Q$45,MATCH(70,'[1]Traitement outputs (2)'!$A$41:$A$45,0),MATCH(C2390,'[1]Traitement outputs (2)'!$B$40:$Q$40,0))</f>
        <v>254.15803075879367</v>
      </c>
      <c r="K2390">
        <f>I2390*$S$2</f>
        <v>-21342.138833337085</v>
      </c>
      <c r="L2390">
        <f>J2390*$S$2</f>
        <v>29515.067122381799</v>
      </c>
    </row>
    <row r="2391" spans="1:12" x14ac:dyDescent="0.35">
      <c r="A2391" s="1">
        <v>34799.541666666664</v>
      </c>
      <c r="B2391">
        <v>20.0002</v>
      </c>
      <c r="C2391">
        <f>HLOOKUP(B2391,'[1]Traitement outputs'!$B$33:$Q$33,1,TRUE)</f>
        <v>20</v>
      </c>
      <c r="E2391" s="1">
        <v>34799.541666666664</v>
      </c>
      <c r="F2391">
        <v>20.305399999999999</v>
      </c>
      <c r="G2391">
        <f t="shared" si="37"/>
        <v>20</v>
      </c>
      <c r="I2391">
        <f>INDEX('[1]Traitement outputs (2)'!$B$34:$Q$38,MATCH(70,'[1]Traitement outputs (2)'!$A$34:$A$38,0),MATCH(C2391,'[1]Traitement outputs (2)'!$B$33:$Q$33,0))</f>
        <v>-183.77989640241771</v>
      </c>
      <c r="J2391">
        <f>INDEX('[1]Traitement outputs (2)'!$B$41:$Q$45,MATCH(70,'[1]Traitement outputs (2)'!$A$41:$A$45,0),MATCH(C2391,'[1]Traitement outputs (2)'!$B$40:$Q$40,0))</f>
        <v>254.15803075879367</v>
      </c>
      <c r="K2391">
        <f>I2391*$S$2</f>
        <v>-21342.138833337085</v>
      </c>
      <c r="L2391">
        <f>J2391*$S$2</f>
        <v>29515.067122381799</v>
      </c>
    </row>
    <row r="2392" spans="1:12" x14ac:dyDescent="0.35">
      <c r="A2392" s="1">
        <v>34799.583333333336</v>
      </c>
      <c r="B2392">
        <v>20.0001</v>
      </c>
      <c r="C2392">
        <f>HLOOKUP(B2392,'[1]Traitement outputs'!$B$33:$Q$33,1,TRUE)</f>
        <v>20</v>
      </c>
      <c r="E2392" s="1">
        <v>34799.583333333336</v>
      </c>
      <c r="F2392">
        <v>20.4877</v>
      </c>
      <c r="G2392">
        <f t="shared" si="37"/>
        <v>20</v>
      </c>
      <c r="I2392">
        <f>INDEX('[1]Traitement outputs (2)'!$B$34:$Q$38,MATCH(70,'[1]Traitement outputs (2)'!$A$34:$A$38,0),MATCH(C2392,'[1]Traitement outputs (2)'!$B$33:$Q$33,0))</f>
        <v>-183.77989640241771</v>
      </c>
      <c r="J2392">
        <f>INDEX('[1]Traitement outputs (2)'!$B$41:$Q$45,MATCH(70,'[1]Traitement outputs (2)'!$A$41:$A$45,0),MATCH(C2392,'[1]Traitement outputs (2)'!$B$40:$Q$40,0))</f>
        <v>254.15803075879367</v>
      </c>
      <c r="K2392">
        <f>I2392*$S$2</f>
        <v>-21342.138833337085</v>
      </c>
      <c r="L2392">
        <f>J2392*$S$2</f>
        <v>29515.067122381799</v>
      </c>
    </row>
    <row r="2393" spans="1:12" x14ac:dyDescent="0.35">
      <c r="A2393" s="1">
        <v>34799.625</v>
      </c>
      <c r="B2393">
        <v>20</v>
      </c>
      <c r="C2393">
        <f>HLOOKUP(B2393,'[1]Traitement outputs'!$B$33:$Q$33,1,TRUE)</f>
        <v>20</v>
      </c>
      <c r="E2393" s="1">
        <v>34799.625</v>
      </c>
      <c r="F2393">
        <v>20.547000000000001</v>
      </c>
      <c r="G2393">
        <f t="shared" si="37"/>
        <v>21</v>
      </c>
      <c r="I2393">
        <f>INDEX('[1]Traitement outputs (2)'!$B$34:$Q$38,MATCH(70,'[1]Traitement outputs (2)'!$A$34:$A$38,0),MATCH(C2393,'[1]Traitement outputs (2)'!$B$33:$Q$33,0))</f>
        <v>-183.77989640241771</v>
      </c>
      <c r="J2393">
        <f>INDEX('[1]Traitement outputs (2)'!$B$41:$Q$45,MATCH(70,'[1]Traitement outputs (2)'!$A$41:$A$45,0),MATCH(C2393,'[1]Traitement outputs (2)'!$B$40:$Q$40,0))</f>
        <v>254.15803075879367</v>
      </c>
      <c r="K2393">
        <f>I2393*$S$2</f>
        <v>-21342.138833337085</v>
      </c>
      <c r="L2393">
        <f>J2393*$S$2</f>
        <v>29515.067122381799</v>
      </c>
    </row>
    <row r="2394" spans="1:12" x14ac:dyDescent="0.35">
      <c r="A2394" s="1">
        <v>34799.666666666664</v>
      </c>
      <c r="B2394">
        <v>20</v>
      </c>
      <c r="C2394">
        <f>HLOOKUP(B2394,'[1]Traitement outputs'!$B$33:$Q$33,1,TRUE)</f>
        <v>20</v>
      </c>
      <c r="E2394" s="1">
        <v>34799.666666666664</v>
      </c>
      <c r="F2394">
        <v>20.520700000000001</v>
      </c>
      <c r="G2394">
        <f t="shared" si="37"/>
        <v>21</v>
      </c>
      <c r="I2394">
        <f>INDEX('[1]Traitement outputs (2)'!$B$34:$Q$38,MATCH(70,'[1]Traitement outputs (2)'!$A$34:$A$38,0),MATCH(C2394,'[1]Traitement outputs (2)'!$B$33:$Q$33,0))</f>
        <v>-183.77989640241771</v>
      </c>
      <c r="J2394">
        <f>INDEX('[1]Traitement outputs (2)'!$B$41:$Q$45,MATCH(70,'[1]Traitement outputs (2)'!$A$41:$A$45,0),MATCH(C2394,'[1]Traitement outputs (2)'!$B$40:$Q$40,0))</f>
        <v>254.15803075879367</v>
      </c>
      <c r="K2394">
        <f>I2394*$S$2</f>
        <v>-21342.138833337085</v>
      </c>
      <c r="L2394">
        <f>J2394*$S$2</f>
        <v>29515.067122381799</v>
      </c>
    </row>
    <row r="2395" spans="1:12" x14ac:dyDescent="0.35">
      <c r="A2395" s="1">
        <v>34799.708333333336</v>
      </c>
      <c r="B2395">
        <v>20.0001</v>
      </c>
      <c r="C2395">
        <f>HLOOKUP(B2395,'[1]Traitement outputs'!$B$33:$Q$33,1,TRUE)</f>
        <v>20</v>
      </c>
      <c r="E2395" s="1">
        <v>34799.708333333336</v>
      </c>
      <c r="F2395">
        <v>20.008500000000002</v>
      </c>
      <c r="G2395">
        <f t="shared" si="37"/>
        <v>20</v>
      </c>
      <c r="I2395">
        <f>INDEX('[1]Traitement outputs (2)'!$B$34:$Q$38,MATCH(70,'[1]Traitement outputs (2)'!$A$34:$A$38,0),MATCH(C2395,'[1]Traitement outputs (2)'!$B$33:$Q$33,0))</f>
        <v>-183.77989640241771</v>
      </c>
      <c r="J2395">
        <f>INDEX('[1]Traitement outputs (2)'!$B$41:$Q$45,MATCH(70,'[1]Traitement outputs (2)'!$A$41:$A$45,0),MATCH(C2395,'[1]Traitement outputs (2)'!$B$40:$Q$40,0))</f>
        <v>254.15803075879367</v>
      </c>
      <c r="K2395">
        <f>I2395*$S$2</f>
        <v>-21342.138833337085</v>
      </c>
      <c r="L2395">
        <f>J2395*$S$2</f>
        <v>29515.067122381799</v>
      </c>
    </row>
    <row r="2396" spans="1:12" x14ac:dyDescent="0.35">
      <c r="A2396" s="1">
        <v>34799.75</v>
      </c>
      <c r="B2396">
        <v>20.0001</v>
      </c>
      <c r="C2396">
        <f>HLOOKUP(B2396,'[1]Traitement outputs'!$B$33:$Q$33,1,TRUE)</f>
        <v>20</v>
      </c>
      <c r="E2396" s="1">
        <v>34799.75</v>
      </c>
      <c r="F2396">
        <v>19.4924</v>
      </c>
      <c r="G2396">
        <f t="shared" si="37"/>
        <v>19</v>
      </c>
      <c r="I2396">
        <f>INDEX('[1]Traitement outputs (2)'!$B$34:$Q$38,MATCH(70,'[1]Traitement outputs (2)'!$A$34:$A$38,0),MATCH(C2396,'[1]Traitement outputs (2)'!$B$33:$Q$33,0))</f>
        <v>-183.77989640241771</v>
      </c>
      <c r="J2396">
        <f>INDEX('[1]Traitement outputs (2)'!$B$41:$Q$45,MATCH(70,'[1]Traitement outputs (2)'!$A$41:$A$45,0),MATCH(C2396,'[1]Traitement outputs (2)'!$B$40:$Q$40,0))</f>
        <v>254.15803075879367</v>
      </c>
      <c r="K2396">
        <f>I2396*$S$2</f>
        <v>-21342.138833337085</v>
      </c>
      <c r="L2396">
        <f>J2396*$S$2</f>
        <v>29515.067122381799</v>
      </c>
    </row>
    <row r="2397" spans="1:12" x14ac:dyDescent="0.35">
      <c r="A2397" s="1">
        <v>34799.791666666664</v>
      </c>
      <c r="B2397">
        <v>20.0001</v>
      </c>
      <c r="C2397">
        <f>HLOOKUP(B2397,'[1]Traitement outputs'!$B$33:$Q$33,1,TRUE)</f>
        <v>20</v>
      </c>
      <c r="E2397" s="1">
        <v>34799.791666666664</v>
      </c>
      <c r="F2397">
        <v>19.069500000000001</v>
      </c>
      <c r="G2397">
        <f t="shared" si="37"/>
        <v>19</v>
      </c>
      <c r="I2397">
        <f>INDEX('[1]Traitement outputs (2)'!$B$34:$Q$38,MATCH(70,'[1]Traitement outputs (2)'!$A$34:$A$38,0),MATCH(C2397,'[1]Traitement outputs (2)'!$B$33:$Q$33,0))</f>
        <v>-183.77989640241771</v>
      </c>
      <c r="J2397">
        <f>INDEX('[1]Traitement outputs (2)'!$B$41:$Q$45,MATCH(70,'[1]Traitement outputs (2)'!$A$41:$A$45,0),MATCH(C2397,'[1]Traitement outputs (2)'!$B$40:$Q$40,0))</f>
        <v>254.15803075879367</v>
      </c>
      <c r="K2397">
        <f>I2397*$S$2</f>
        <v>-21342.138833337085</v>
      </c>
      <c r="L2397">
        <f>J2397*$S$2</f>
        <v>29515.067122381799</v>
      </c>
    </row>
    <row r="2398" spans="1:12" x14ac:dyDescent="0.35">
      <c r="A2398" s="1">
        <v>34799.833333333336</v>
      </c>
      <c r="B2398">
        <v>20</v>
      </c>
      <c r="C2398">
        <f>HLOOKUP(B2398,'[1]Traitement outputs'!$B$33:$Q$33,1,TRUE)</f>
        <v>20</v>
      </c>
      <c r="E2398" s="1">
        <v>34799.833333333336</v>
      </c>
      <c r="F2398">
        <v>18.751999999999999</v>
      </c>
      <c r="G2398">
        <f t="shared" si="37"/>
        <v>19</v>
      </c>
      <c r="I2398">
        <f>INDEX('[1]Traitement outputs (2)'!$B$34:$Q$38,MATCH(70,'[1]Traitement outputs (2)'!$A$34:$A$38,0),MATCH(C2398,'[1]Traitement outputs (2)'!$B$33:$Q$33,0))</f>
        <v>-183.77989640241771</v>
      </c>
      <c r="J2398">
        <f>INDEX('[1]Traitement outputs (2)'!$B$41:$Q$45,MATCH(70,'[1]Traitement outputs (2)'!$A$41:$A$45,0),MATCH(C2398,'[1]Traitement outputs (2)'!$B$40:$Q$40,0))</f>
        <v>254.15803075879367</v>
      </c>
      <c r="K2398">
        <f>I2398*$S$2</f>
        <v>-21342.138833337085</v>
      </c>
      <c r="L2398">
        <f>J2398*$S$2</f>
        <v>29515.067122381799</v>
      </c>
    </row>
    <row r="2399" spans="1:12" x14ac:dyDescent="0.35">
      <c r="A2399" s="1">
        <v>34799.875</v>
      </c>
      <c r="B2399">
        <v>16.090900000000001</v>
      </c>
      <c r="C2399">
        <f>HLOOKUP(B2399,'[1]Traitement outputs'!$B$33:$Q$33,1,TRUE)</f>
        <v>16</v>
      </c>
      <c r="E2399" s="1">
        <v>34799.875</v>
      </c>
      <c r="F2399">
        <v>22.916</v>
      </c>
      <c r="G2399">
        <f t="shared" si="37"/>
        <v>23</v>
      </c>
      <c r="I2399">
        <f>INDEX('[1]Traitement outputs (2)'!$B$34:$Q$38,MATCH(70,'[1]Traitement outputs (2)'!$A$34:$A$38,0),MATCH(C2399,'[1]Traitement outputs (2)'!$B$33:$Q$33,0))</f>
        <v>-87.65601603539298</v>
      </c>
      <c r="J2399">
        <f>INDEX('[1]Traitement outputs (2)'!$B$41:$Q$45,MATCH(70,'[1]Traitement outputs (2)'!$A$41:$A$45,0),MATCH(C2399,'[1]Traitement outputs (2)'!$B$40:$Q$40,0))</f>
        <v>158.03405896601754</v>
      </c>
      <c r="K2399">
        <f>I2399*$S$2</f>
        <v>-10179.387954970944</v>
      </c>
      <c r="L2399">
        <f>J2399*$S$2</f>
        <v>18352.305626852856</v>
      </c>
    </row>
    <row r="2400" spans="1:12" x14ac:dyDescent="0.35">
      <c r="A2400" s="1">
        <v>34799.916666666664</v>
      </c>
      <c r="B2400">
        <v>16.001100000000001</v>
      </c>
      <c r="C2400">
        <f>HLOOKUP(B2400,'[1]Traitement outputs'!$B$33:$Q$33,1,TRUE)</f>
        <v>16</v>
      </c>
      <c r="E2400" s="1">
        <v>34799.916666666664</v>
      </c>
      <c r="F2400">
        <v>21.517099999999999</v>
      </c>
      <c r="G2400">
        <f t="shared" si="37"/>
        <v>22</v>
      </c>
      <c r="I2400">
        <f>INDEX('[1]Traitement outputs (2)'!$B$34:$Q$38,MATCH(70,'[1]Traitement outputs (2)'!$A$34:$A$38,0),MATCH(C2400,'[1]Traitement outputs (2)'!$B$33:$Q$33,0))</f>
        <v>-87.65601603539298</v>
      </c>
      <c r="J2400">
        <f>INDEX('[1]Traitement outputs (2)'!$B$41:$Q$45,MATCH(70,'[1]Traitement outputs (2)'!$A$41:$A$45,0),MATCH(C2400,'[1]Traitement outputs (2)'!$B$40:$Q$40,0))</f>
        <v>158.03405896601754</v>
      </c>
      <c r="K2400">
        <f>I2400*$S$2</f>
        <v>-10179.387954970944</v>
      </c>
      <c r="L2400">
        <f>J2400*$S$2</f>
        <v>18352.305626852856</v>
      </c>
    </row>
    <row r="2401" spans="1:12" x14ac:dyDescent="0.35">
      <c r="A2401" s="1">
        <v>34799.958333333336</v>
      </c>
      <c r="B2401">
        <v>16.0001</v>
      </c>
      <c r="C2401">
        <f>HLOOKUP(B2401,'[1]Traitement outputs'!$B$33:$Q$33,1,TRUE)</f>
        <v>16</v>
      </c>
      <c r="E2401" s="1">
        <v>34799.958333333336</v>
      </c>
      <c r="F2401">
        <v>20.1174</v>
      </c>
      <c r="G2401">
        <f t="shared" si="37"/>
        <v>20</v>
      </c>
      <c r="I2401">
        <f>INDEX('[1]Traitement outputs (2)'!$B$34:$Q$38,MATCH(70,'[1]Traitement outputs (2)'!$A$34:$A$38,0),MATCH(C2401,'[1]Traitement outputs (2)'!$B$33:$Q$33,0))</f>
        <v>-87.65601603539298</v>
      </c>
      <c r="J2401">
        <f>INDEX('[1]Traitement outputs (2)'!$B$41:$Q$45,MATCH(70,'[1]Traitement outputs (2)'!$A$41:$A$45,0),MATCH(C2401,'[1]Traitement outputs (2)'!$B$40:$Q$40,0))</f>
        <v>158.03405896601754</v>
      </c>
      <c r="K2401">
        <f>I2401*$S$2</f>
        <v>-10179.387954970944</v>
      </c>
      <c r="L2401">
        <f>J2401*$S$2</f>
        <v>18352.305626852856</v>
      </c>
    </row>
    <row r="2402" spans="1:12" x14ac:dyDescent="0.35">
      <c r="A2402" s="1">
        <v>34800</v>
      </c>
      <c r="B2402">
        <v>16.027899999999999</v>
      </c>
      <c r="C2402">
        <f>HLOOKUP(B2402,'[1]Traitement outputs'!$B$33:$Q$33,1,TRUE)</f>
        <v>16</v>
      </c>
      <c r="E2402" s="1">
        <v>34800</v>
      </c>
      <c r="F2402">
        <v>19.128399999999999</v>
      </c>
      <c r="G2402">
        <f t="shared" si="37"/>
        <v>19</v>
      </c>
      <c r="I2402">
        <f>INDEX('[1]Traitement outputs (2)'!$B$34:$Q$38,MATCH(70,'[1]Traitement outputs (2)'!$A$34:$A$38,0),MATCH(C2402,'[1]Traitement outputs (2)'!$B$33:$Q$33,0))</f>
        <v>-87.65601603539298</v>
      </c>
      <c r="J2402">
        <f>INDEX('[1]Traitement outputs (2)'!$B$41:$Q$45,MATCH(70,'[1]Traitement outputs (2)'!$A$41:$A$45,0),MATCH(C2402,'[1]Traitement outputs (2)'!$B$40:$Q$40,0))</f>
        <v>158.03405896601754</v>
      </c>
      <c r="K2402">
        <f>I2402*$S$2</f>
        <v>-10179.387954970944</v>
      </c>
      <c r="L2402">
        <f>J2402*$S$2</f>
        <v>18352.305626852856</v>
      </c>
    </row>
    <row r="2403" spans="1:12" x14ac:dyDescent="0.35">
      <c r="A2403" s="1">
        <v>34800.041666666664</v>
      </c>
      <c r="B2403">
        <v>16.0793</v>
      </c>
      <c r="C2403">
        <f>HLOOKUP(B2403,'[1]Traitement outputs'!$B$33:$Q$33,1,TRUE)</f>
        <v>16</v>
      </c>
      <c r="E2403" s="1">
        <v>34800.041666666664</v>
      </c>
      <c r="F2403">
        <v>18.543500000000002</v>
      </c>
      <c r="G2403">
        <f t="shared" si="37"/>
        <v>19</v>
      </c>
      <c r="I2403">
        <f>INDEX('[1]Traitement outputs (2)'!$B$34:$Q$38,MATCH(70,'[1]Traitement outputs (2)'!$A$34:$A$38,0),MATCH(C2403,'[1]Traitement outputs (2)'!$B$33:$Q$33,0))</f>
        <v>-87.65601603539298</v>
      </c>
      <c r="J2403">
        <f>INDEX('[1]Traitement outputs (2)'!$B$41:$Q$45,MATCH(70,'[1]Traitement outputs (2)'!$A$41:$A$45,0),MATCH(C2403,'[1]Traitement outputs (2)'!$B$40:$Q$40,0))</f>
        <v>158.03405896601754</v>
      </c>
      <c r="K2403">
        <f>I2403*$S$2</f>
        <v>-10179.387954970944</v>
      </c>
      <c r="L2403">
        <f>J2403*$S$2</f>
        <v>18352.305626852856</v>
      </c>
    </row>
    <row r="2404" spans="1:12" x14ac:dyDescent="0.35">
      <c r="A2404" s="1">
        <v>34800.083333333336</v>
      </c>
      <c r="B2404">
        <v>16.081099999999999</v>
      </c>
      <c r="C2404">
        <f>HLOOKUP(B2404,'[1]Traitement outputs'!$B$33:$Q$33,1,TRUE)</f>
        <v>16</v>
      </c>
      <c r="E2404" s="1">
        <v>34800.083333333336</v>
      </c>
      <c r="F2404">
        <v>18.069800000000001</v>
      </c>
      <c r="G2404">
        <f t="shared" si="37"/>
        <v>18</v>
      </c>
      <c r="I2404">
        <f>INDEX('[1]Traitement outputs (2)'!$B$34:$Q$38,MATCH(70,'[1]Traitement outputs (2)'!$A$34:$A$38,0),MATCH(C2404,'[1]Traitement outputs (2)'!$B$33:$Q$33,0))</f>
        <v>-87.65601603539298</v>
      </c>
      <c r="J2404">
        <f>INDEX('[1]Traitement outputs (2)'!$B$41:$Q$45,MATCH(70,'[1]Traitement outputs (2)'!$A$41:$A$45,0),MATCH(C2404,'[1]Traitement outputs (2)'!$B$40:$Q$40,0))</f>
        <v>158.03405896601754</v>
      </c>
      <c r="K2404">
        <f>I2404*$S$2</f>
        <v>-10179.387954970944</v>
      </c>
      <c r="L2404">
        <f>J2404*$S$2</f>
        <v>18352.305626852856</v>
      </c>
    </row>
    <row r="2405" spans="1:12" x14ac:dyDescent="0.35">
      <c r="A2405" s="1">
        <v>34800.125</v>
      </c>
      <c r="B2405">
        <v>16.0807</v>
      </c>
      <c r="C2405">
        <f>HLOOKUP(B2405,'[1]Traitement outputs'!$B$33:$Q$33,1,TRUE)</f>
        <v>16</v>
      </c>
      <c r="E2405" s="1">
        <v>34800.125</v>
      </c>
      <c r="F2405">
        <v>17.715900000000001</v>
      </c>
      <c r="G2405">
        <f t="shared" si="37"/>
        <v>18</v>
      </c>
      <c r="I2405">
        <f>INDEX('[1]Traitement outputs (2)'!$B$34:$Q$38,MATCH(70,'[1]Traitement outputs (2)'!$A$34:$A$38,0),MATCH(C2405,'[1]Traitement outputs (2)'!$B$33:$Q$33,0))</f>
        <v>-87.65601603539298</v>
      </c>
      <c r="J2405">
        <f>INDEX('[1]Traitement outputs (2)'!$B$41:$Q$45,MATCH(70,'[1]Traitement outputs (2)'!$A$41:$A$45,0),MATCH(C2405,'[1]Traitement outputs (2)'!$B$40:$Q$40,0))</f>
        <v>158.03405896601754</v>
      </c>
      <c r="K2405">
        <f>I2405*$S$2</f>
        <v>-10179.387954970944</v>
      </c>
      <c r="L2405">
        <f>J2405*$S$2</f>
        <v>18352.305626852856</v>
      </c>
    </row>
    <row r="2406" spans="1:12" x14ac:dyDescent="0.35">
      <c r="A2406" s="1">
        <v>34800.166666666664</v>
      </c>
      <c r="B2406">
        <v>16.0806</v>
      </c>
      <c r="C2406">
        <f>HLOOKUP(B2406,'[1]Traitement outputs'!$B$33:$Q$33,1,TRUE)</f>
        <v>16</v>
      </c>
      <c r="E2406" s="1">
        <v>34800.166666666664</v>
      </c>
      <c r="F2406">
        <v>17.4693</v>
      </c>
      <c r="G2406">
        <f t="shared" si="37"/>
        <v>17</v>
      </c>
      <c r="I2406">
        <f>INDEX('[1]Traitement outputs (2)'!$B$34:$Q$38,MATCH(70,'[1]Traitement outputs (2)'!$A$34:$A$38,0),MATCH(C2406,'[1]Traitement outputs (2)'!$B$33:$Q$33,0))</f>
        <v>-87.65601603539298</v>
      </c>
      <c r="J2406">
        <f>INDEX('[1]Traitement outputs (2)'!$B$41:$Q$45,MATCH(70,'[1]Traitement outputs (2)'!$A$41:$A$45,0),MATCH(C2406,'[1]Traitement outputs (2)'!$B$40:$Q$40,0))</f>
        <v>158.03405896601754</v>
      </c>
      <c r="K2406">
        <f>I2406*$S$2</f>
        <v>-10179.387954970944</v>
      </c>
      <c r="L2406">
        <f>J2406*$S$2</f>
        <v>18352.305626852856</v>
      </c>
    </row>
    <row r="2407" spans="1:12" x14ac:dyDescent="0.35">
      <c r="A2407" s="1">
        <v>34800.208333333336</v>
      </c>
      <c r="B2407">
        <v>20.0352</v>
      </c>
      <c r="C2407">
        <f>HLOOKUP(B2407,'[1]Traitement outputs'!$B$33:$Q$33,1,TRUE)</f>
        <v>20</v>
      </c>
      <c r="E2407" s="1">
        <v>34800.208333333336</v>
      </c>
      <c r="F2407">
        <v>13.418200000000001</v>
      </c>
      <c r="G2407">
        <f t="shared" si="37"/>
        <v>13</v>
      </c>
      <c r="I2407">
        <f>INDEX('[1]Traitement outputs (2)'!$B$34:$Q$38,MATCH(70,'[1]Traitement outputs (2)'!$A$34:$A$38,0),MATCH(C2407,'[1]Traitement outputs (2)'!$B$33:$Q$33,0))</f>
        <v>-183.77989640241771</v>
      </c>
      <c r="J2407">
        <f>INDEX('[1]Traitement outputs (2)'!$B$41:$Q$45,MATCH(70,'[1]Traitement outputs (2)'!$A$41:$A$45,0),MATCH(C2407,'[1]Traitement outputs (2)'!$B$40:$Q$40,0))</f>
        <v>254.15803075879367</v>
      </c>
      <c r="K2407">
        <f>I2407*$S$2</f>
        <v>-21342.138833337085</v>
      </c>
      <c r="L2407">
        <f>J2407*$S$2</f>
        <v>29515.067122381799</v>
      </c>
    </row>
    <row r="2408" spans="1:12" x14ac:dyDescent="0.35">
      <c r="A2408" s="1">
        <v>34800.25</v>
      </c>
      <c r="B2408">
        <v>20.085999999999999</v>
      </c>
      <c r="C2408">
        <f>HLOOKUP(B2408,'[1]Traitement outputs'!$B$33:$Q$33,1,TRUE)</f>
        <v>20</v>
      </c>
      <c r="E2408" s="1">
        <v>34800.25</v>
      </c>
      <c r="F2408">
        <v>13.339499999999999</v>
      </c>
      <c r="G2408">
        <f t="shared" si="37"/>
        <v>13</v>
      </c>
      <c r="I2408">
        <f>INDEX('[1]Traitement outputs (2)'!$B$34:$Q$38,MATCH(70,'[1]Traitement outputs (2)'!$A$34:$A$38,0),MATCH(C2408,'[1]Traitement outputs (2)'!$B$33:$Q$33,0))</f>
        <v>-183.77989640241771</v>
      </c>
      <c r="J2408">
        <f>INDEX('[1]Traitement outputs (2)'!$B$41:$Q$45,MATCH(70,'[1]Traitement outputs (2)'!$A$41:$A$45,0),MATCH(C2408,'[1]Traitement outputs (2)'!$B$40:$Q$40,0))</f>
        <v>254.15803075879367</v>
      </c>
      <c r="K2408">
        <f>I2408*$S$2</f>
        <v>-21342.138833337085</v>
      </c>
      <c r="L2408">
        <f>J2408*$S$2</f>
        <v>29515.067122381799</v>
      </c>
    </row>
    <row r="2409" spans="1:12" x14ac:dyDescent="0.35">
      <c r="A2409" s="1">
        <v>34800.291666666664</v>
      </c>
      <c r="B2409">
        <v>20.050699999999999</v>
      </c>
      <c r="C2409">
        <f>HLOOKUP(B2409,'[1]Traitement outputs'!$B$33:$Q$33,1,TRUE)</f>
        <v>20</v>
      </c>
      <c r="E2409" s="1">
        <v>34800.291666666664</v>
      </c>
      <c r="F2409">
        <v>13.5158</v>
      </c>
      <c r="G2409">
        <f t="shared" si="37"/>
        <v>14</v>
      </c>
      <c r="I2409">
        <f>INDEX('[1]Traitement outputs (2)'!$B$34:$Q$38,MATCH(70,'[1]Traitement outputs (2)'!$A$34:$A$38,0),MATCH(C2409,'[1]Traitement outputs (2)'!$B$33:$Q$33,0))</f>
        <v>-183.77989640241771</v>
      </c>
      <c r="J2409">
        <f>INDEX('[1]Traitement outputs (2)'!$B$41:$Q$45,MATCH(70,'[1]Traitement outputs (2)'!$A$41:$A$45,0),MATCH(C2409,'[1]Traitement outputs (2)'!$B$40:$Q$40,0))</f>
        <v>254.15803075879367</v>
      </c>
      <c r="K2409">
        <f>I2409*$S$2</f>
        <v>-21342.138833337085</v>
      </c>
      <c r="L2409">
        <f>J2409*$S$2</f>
        <v>29515.067122381799</v>
      </c>
    </row>
    <row r="2410" spans="1:12" x14ac:dyDescent="0.35">
      <c r="A2410" s="1">
        <v>34800.333333333336</v>
      </c>
      <c r="B2410">
        <v>20.0093</v>
      </c>
      <c r="C2410">
        <f>HLOOKUP(B2410,'[1]Traitement outputs'!$B$33:$Q$33,1,TRUE)</f>
        <v>20</v>
      </c>
      <c r="E2410" s="1">
        <v>34800.333333333336</v>
      </c>
      <c r="F2410">
        <v>14.5158</v>
      </c>
      <c r="G2410">
        <f t="shared" si="37"/>
        <v>15</v>
      </c>
      <c r="I2410">
        <f>INDEX('[1]Traitement outputs (2)'!$B$34:$Q$38,MATCH(70,'[1]Traitement outputs (2)'!$A$34:$A$38,0),MATCH(C2410,'[1]Traitement outputs (2)'!$B$33:$Q$33,0))</f>
        <v>-183.77989640241771</v>
      </c>
      <c r="J2410">
        <f>INDEX('[1]Traitement outputs (2)'!$B$41:$Q$45,MATCH(70,'[1]Traitement outputs (2)'!$A$41:$A$45,0),MATCH(C2410,'[1]Traitement outputs (2)'!$B$40:$Q$40,0))</f>
        <v>254.15803075879367</v>
      </c>
      <c r="K2410">
        <f>I2410*$S$2</f>
        <v>-21342.138833337085</v>
      </c>
      <c r="L2410">
        <f>J2410*$S$2</f>
        <v>29515.067122381799</v>
      </c>
    </row>
    <row r="2411" spans="1:12" x14ac:dyDescent="0.35">
      <c r="A2411" s="1">
        <v>34800.375</v>
      </c>
      <c r="B2411">
        <v>21.243500000000001</v>
      </c>
      <c r="C2411">
        <f>HLOOKUP(B2411,'[1]Traitement outputs'!$B$33:$Q$33,1,TRUE)</f>
        <v>20</v>
      </c>
      <c r="E2411" s="1">
        <v>34800.375</v>
      </c>
      <c r="F2411">
        <v>15.016400000000001</v>
      </c>
      <c r="G2411">
        <f t="shared" si="37"/>
        <v>15</v>
      </c>
      <c r="I2411">
        <f>INDEX('[1]Traitement outputs (2)'!$B$34:$Q$38,MATCH(70,'[1]Traitement outputs (2)'!$A$34:$A$38,0),MATCH(C2411,'[1]Traitement outputs (2)'!$B$33:$Q$33,0))</f>
        <v>-183.77989640241771</v>
      </c>
      <c r="J2411">
        <f>INDEX('[1]Traitement outputs (2)'!$B$41:$Q$45,MATCH(70,'[1]Traitement outputs (2)'!$A$41:$A$45,0),MATCH(C2411,'[1]Traitement outputs (2)'!$B$40:$Q$40,0))</f>
        <v>254.15803075879367</v>
      </c>
      <c r="K2411">
        <f>I2411*$S$2</f>
        <v>-21342.138833337085</v>
      </c>
      <c r="L2411">
        <f>J2411*$S$2</f>
        <v>29515.067122381799</v>
      </c>
    </row>
    <row r="2412" spans="1:12" x14ac:dyDescent="0.35">
      <c r="A2412" s="1">
        <v>34800.416666666664</v>
      </c>
      <c r="B2412">
        <v>23.019400000000001</v>
      </c>
      <c r="C2412">
        <f>HLOOKUP(B2412,'[1]Traitement outputs'!$B$33:$Q$33,1,TRUE)</f>
        <v>22</v>
      </c>
      <c r="E2412" s="1">
        <v>34800.416666666664</v>
      </c>
      <c r="F2412">
        <v>15.3614</v>
      </c>
      <c r="G2412">
        <f t="shared" si="37"/>
        <v>15</v>
      </c>
      <c r="I2412">
        <f>INDEX('[1]Traitement outputs (2)'!$B$34:$Q$38,MATCH(70,'[1]Traitement outputs (2)'!$A$34:$A$38,0),MATCH(C2412,'[1]Traitement outputs (2)'!$B$33:$Q$33,0))</f>
        <v>-237.95145474030227</v>
      </c>
      <c r="J2412">
        <f>INDEX('[1]Traitement outputs (2)'!$B$41:$Q$45,MATCH(70,'[1]Traitement outputs (2)'!$A$41:$A$45,0),MATCH(C2412,'[1]Traitement outputs (2)'!$B$40:$Q$40,0))</f>
        <v>308.329590329962</v>
      </c>
      <c r="K2412">
        <f>I2412*$S$2</f>
        <v>-27633.016897245612</v>
      </c>
      <c r="L2412">
        <f>J2412*$S$2</f>
        <v>35805.94532951009</v>
      </c>
    </row>
    <row r="2413" spans="1:12" x14ac:dyDescent="0.35">
      <c r="A2413" s="1">
        <v>34800.458333333336</v>
      </c>
      <c r="B2413">
        <v>23.668600000000001</v>
      </c>
      <c r="C2413">
        <f>HLOOKUP(B2413,'[1]Traitement outputs'!$B$33:$Q$33,1,TRUE)</f>
        <v>22</v>
      </c>
      <c r="E2413" s="1">
        <v>34800.458333333336</v>
      </c>
      <c r="F2413">
        <v>16.486000000000001</v>
      </c>
      <c r="G2413">
        <f t="shared" si="37"/>
        <v>16</v>
      </c>
      <c r="I2413">
        <f>INDEX('[1]Traitement outputs (2)'!$B$34:$Q$38,MATCH(70,'[1]Traitement outputs (2)'!$A$34:$A$38,0),MATCH(C2413,'[1]Traitement outputs (2)'!$B$33:$Q$33,0))</f>
        <v>-237.95145474030227</v>
      </c>
      <c r="J2413">
        <f>INDEX('[1]Traitement outputs (2)'!$B$41:$Q$45,MATCH(70,'[1]Traitement outputs (2)'!$A$41:$A$45,0),MATCH(C2413,'[1]Traitement outputs (2)'!$B$40:$Q$40,0))</f>
        <v>308.329590329962</v>
      </c>
      <c r="K2413">
        <f>I2413*$S$2</f>
        <v>-27633.016897245612</v>
      </c>
      <c r="L2413">
        <f>J2413*$S$2</f>
        <v>35805.94532951009</v>
      </c>
    </row>
    <row r="2414" spans="1:12" x14ac:dyDescent="0.35">
      <c r="A2414" s="1">
        <v>34800.5</v>
      </c>
      <c r="B2414">
        <v>23.323399999999999</v>
      </c>
      <c r="C2414">
        <f>HLOOKUP(B2414,'[1]Traitement outputs'!$B$33:$Q$33,1,TRUE)</f>
        <v>22</v>
      </c>
      <c r="E2414" s="1">
        <v>34800.5</v>
      </c>
      <c r="F2414">
        <v>18.073699999999999</v>
      </c>
      <c r="G2414">
        <f t="shared" si="37"/>
        <v>18</v>
      </c>
      <c r="I2414">
        <f>INDEX('[1]Traitement outputs (2)'!$B$34:$Q$38,MATCH(70,'[1]Traitement outputs (2)'!$A$34:$A$38,0),MATCH(C2414,'[1]Traitement outputs (2)'!$B$33:$Q$33,0))</f>
        <v>-237.95145474030227</v>
      </c>
      <c r="J2414">
        <f>INDEX('[1]Traitement outputs (2)'!$B$41:$Q$45,MATCH(70,'[1]Traitement outputs (2)'!$A$41:$A$45,0),MATCH(C2414,'[1]Traitement outputs (2)'!$B$40:$Q$40,0))</f>
        <v>308.329590329962</v>
      </c>
      <c r="K2414">
        <f>I2414*$S$2</f>
        <v>-27633.016897245612</v>
      </c>
      <c r="L2414">
        <f>J2414*$S$2</f>
        <v>35805.94532951009</v>
      </c>
    </row>
    <row r="2415" spans="1:12" x14ac:dyDescent="0.35">
      <c r="A2415" s="1">
        <v>34800.541666666664</v>
      </c>
      <c r="B2415">
        <v>22.4221</v>
      </c>
      <c r="C2415">
        <f>HLOOKUP(B2415,'[1]Traitement outputs'!$B$33:$Q$33,1,TRUE)</f>
        <v>22</v>
      </c>
      <c r="E2415" s="1">
        <v>34800.541666666664</v>
      </c>
      <c r="F2415">
        <v>20.1632</v>
      </c>
      <c r="G2415">
        <f t="shared" si="37"/>
        <v>20</v>
      </c>
      <c r="I2415">
        <f>INDEX('[1]Traitement outputs (2)'!$B$34:$Q$38,MATCH(70,'[1]Traitement outputs (2)'!$A$34:$A$38,0),MATCH(C2415,'[1]Traitement outputs (2)'!$B$33:$Q$33,0))</f>
        <v>-237.95145474030227</v>
      </c>
      <c r="J2415">
        <f>INDEX('[1]Traitement outputs (2)'!$B$41:$Q$45,MATCH(70,'[1]Traitement outputs (2)'!$A$41:$A$45,0),MATCH(C2415,'[1]Traitement outputs (2)'!$B$40:$Q$40,0))</f>
        <v>308.329590329962</v>
      </c>
      <c r="K2415">
        <f>I2415*$S$2</f>
        <v>-27633.016897245612</v>
      </c>
      <c r="L2415">
        <f>J2415*$S$2</f>
        <v>35805.94532951009</v>
      </c>
    </row>
    <row r="2416" spans="1:12" x14ac:dyDescent="0.35">
      <c r="A2416" s="1">
        <v>34800.583333333336</v>
      </c>
      <c r="B2416">
        <v>21.5793</v>
      </c>
      <c r="C2416">
        <f>HLOOKUP(B2416,'[1]Traitement outputs'!$B$33:$Q$33,1,TRUE)</f>
        <v>20</v>
      </c>
      <c r="E2416" s="1">
        <v>34800.583333333336</v>
      </c>
      <c r="F2416">
        <v>21.574200000000001</v>
      </c>
      <c r="G2416">
        <f t="shared" si="37"/>
        <v>22</v>
      </c>
      <c r="I2416">
        <f>INDEX('[1]Traitement outputs (2)'!$B$34:$Q$38,MATCH(70,'[1]Traitement outputs (2)'!$A$34:$A$38,0),MATCH(C2416,'[1]Traitement outputs (2)'!$B$33:$Q$33,0))</f>
        <v>-183.77989640241771</v>
      </c>
      <c r="J2416">
        <f>INDEX('[1]Traitement outputs (2)'!$B$41:$Q$45,MATCH(70,'[1]Traitement outputs (2)'!$A$41:$A$45,0),MATCH(C2416,'[1]Traitement outputs (2)'!$B$40:$Q$40,0))</f>
        <v>254.15803075879367</v>
      </c>
      <c r="K2416">
        <f>I2416*$S$2</f>
        <v>-21342.138833337085</v>
      </c>
      <c r="L2416">
        <f>J2416*$S$2</f>
        <v>29515.067122381799</v>
      </c>
    </row>
    <row r="2417" spans="1:12" x14ac:dyDescent="0.35">
      <c r="A2417" s="1">
        <v>34800.625</v>
      </c>
      <c r="B2417">
        <v>20.3627</v>
      </c>
      <c r="C2417">
        <f>HLOOKUP(B2417,'[1]Traitement outputs'!$B$33:$Q$33,1,TRUE)</f>
        <v>20</v>
      </c>
      <c r="E2417" s="1">
        <v>34800.625</v>
      </c>
      <c r="F2417">
        <v>22.4254</v>
      </c>
      <c r="G2417">
        <f t="shared" si="37"/>
        <v>22</v>
      </c>
      <c r="I2417">
        <f>INDEX('[1]Traitement outputs (2)'!$B$34:$Q$38,MATCH(70,'[1]Traitement outputs (2)'!$A$34:$A$38,0),MATCH(C2417,'[1]Traitement outputs (2)'!$B$33:$Q$33,0))</f>
        <v>-183.77989640241771</v>
      </c>
      <c r="J2417">
        <f>INDEX('[1]Traitement outputs (2)'!$B$41:$Q$45,MATCH(70,'[1]Traitement outputs (2)'!$A$41:$A$45,0),MATCH(C2417,'[1]Traitement outputs (2)'!$B$40:$Q$40,0))</f>
        <v>254.15803075879367</v>
      </c>
      <c r="K2417">
        <f>I2417*$S$2</f>
        <v>-21342.138833337085</v>
      </c>
      <c r="L2417">
        <f>J2417*$S$2</f>
        <v>29515.067122381799</v>
      </c>
    </row>
    <row r="2418" spans="1:12" x14ac:dyDescent="0.35">
      <c r="A2418" s="1">
        <v>34800.666666666664</v>
      </c>
      <c r="B2418">
        <v>20.000800000000002</v>
      </c>
      <c r="C2418">
        <f>HLOOKUP(B2418,'[1]Traitement outputs'!$B$33:$Q$33,1,TRUE)</f>
        <v>20</v>
      </c>
      <c r="E2418" s="1">
        <v>34800.666666666664</v>
      </c>
      <c r="F2418">
        <v>21.753399999999999</v>
      </c>
      <c r="G2418">
        <f t="shared" si="37"/>
        <v>22</v>
      </c>
      <c r="I2418">
        <f>INDEX('[1]Traitement outputs (2)'!$B$34:$Q$38,MATCH(70,'[1]Traitement outputs (2)'!$A$34:$A$38,0),MATCH(C2418,'[1]Traitement outputs (2)'!$B$33:$Q$33,0))</f>
        <v>-183.77989640241771</v>
      </c>
      <c r="J2418">
        <f>INDEX('[1]Traitement outputs (2)'!$B$41:$Q$45,MATCH(70,'[1]Traitement outputs (2)'!$A$41:$A$45,0),MATCH(C2418,'[1]Traitement outputs (2)'!$B$40:$Q$40,0))</f>
        <v>254.15803075879367</v>
      </c>
      <c r="K2418">
        <f>I2418*$S$2</f>
        <v>-21342.138833337085</v>
      </c>
      <c r="L2418">
        <f>J2418*$S$2</f>
        <v>29515.067122381799</v>
      </c>
    </row>
    <row r="2419" spans="1:12" x14ac:dyDescent="0.35">
      <c r="A2419" s="1">
        <v>34800.708333333336</v>
      </c>
      <c r="B2419">
        <v>20.0001</v>
      </c>
      <c r="C2419">
        <f>HLOOKUP(B2419,'[1]Traitement outputs'!$B$33:$Q$33,1,TRUE)</f>
        <v>20</v>
      </c>
      <c r="E2419" s="1">
        <v>34800.708333333336</v>
      </c>
      <c r="F2419">
        <v>20.665299999999998</v>
      </c>
      <c r="G2419">
        <f t="shared" si="37"/>
        <v>21</v>
      </c>
      <c r="I2419">
        <f>INDEX('[1]Traitement outputs (2)'!$B$34:$Q$38,MATCH(70,'[1]Traitement outputs (2)'!$A$34:$A$38,0),MATCH(C2419,'[1]Traitement outputs (2)'!$B$33:$Q$33,0))</f>
        <v>-183.77989640241771</v>
      </c>
      <c r="J2419">
        <f>INDEX('[1]Traitement outputs (2)'!$B$41:$Q$45,MATCH(70,'[1]Traitement outputs (2)'!$A$41:$A$45,0),MATCH(C2419,'[1]Traitement outputs (2)'!$B$40:$Q$40,0))</f>
        <v>254.15803075879367</v>
      </c>
      <c r="K2419">
        <f>I2419*$S$2</f>
        <v>-21342.138833337085</v>
      </c>
      <c r="L2419">
        <f>J2419*$S$2</f>
        <v>29515.067122381799</v>
      </c>
    </row>
    <row r="2420" spans="1:12" x14ac:dyDescent="0.35">
      <c r="A2420" s="1">
        <v>34800.75</v>
      </c>
      <c r="B2420">
        <v>20.0001</v>
      </c>
      <c r="C2420">
        <f>HLOOKUP(B2420,'[1]Traitement outputs'!$B$33:$Q$33,1,TRUE)</f>
        <v>20</v>
      </c>
      <c r="E2420" s="1">
        <v>34800.75</v>
      </c>
      <c r="F2420">
        <v>19.973400000000002</v>
      </c>
      <c r="G2420">
        <f t="shared" si="37"/>
        <v>20</v>
      </c>
      <c r="I2420">
        <f>INDEX('[1]Traitement outputs (2)'!$B$34:$Q$38,MATCH(70,'[1]Traitement outputs (2)'!$A$34:$A$38,0),MATCH(C2420,'[1]Traitement outputs (2)'!$B$33:$Q$33,0))</f>
        <v>-183.77989640241771</v>
      </c>
      <c r="J2420">
        <f>INDEX('[1]Traitement outputs (2)'!$B$41:$Q$45,MATCH(70,'[1]Traitement outputs (2)'!$A$41:$A$45,0),MATCH(C2420,'[1]Traitement outputs (2)'!$B$40:$Q$40,0))</f>
        <v>254.15803075879367</v>
      </c>
      <c r="K2420">
        <f>I2420*$S$2</f>
        <v>-21342.138833337085</v>
      </c>
      <c r="L2420">
        <f>J2420*$S$2</f>
        <v>29515.067122381799</v>
      </c>
    </row>
    <row r="2421" spans="1:12" x14ac:dyDescent="0.35">
      <c r="A2421" s="1">
        <v>34800.791666666664</v>
      </c>
      <c r="B2421">
        <v>20.0001</v>
      </c>
      <c r="C2421">
        <f>HLOOKUP(B2421,'[1]Traitement outputs'!$B$33:$Q$33,1,TRUE)</f>
        <v>20</v>
      </c>
      <c r="E2421" s="1">
        <v>34800.791666666664</v>
      </c>
      <c r="F2421">
        <v>19.5093</v>
      </c>
      <c r="G2421">
        <f t="shared" si="37"/>
        <v>20</v>
      </c>
      <c r="I2421">
        <f>INDEX('[1]Traitement outputs (2)'!$B$34:$Q$38,MATCH(70,'[1]Traitement outputs (2)'!$A$34:$A$38,0),MATCH(C2421,'[1]Traitement outputs (2)'!$B$33:$Q$33,0))</f>
        <v>-183.77989640241771</v>
      </c>
      <c r="J2421">
        <f>INDEX('[1]Traitement outputs (2)'!$B$41:$Q$45,MATCH(70,'[1]Traitement outputs (2)'!$A$41:$A$45,0),MATCH(C2421,'[1]Traitement outputs (2)'!$B$40:$Q$40,0))</f>
        <v>254.15803075879367</v>
      </c>
      <c r="K2421">
        <f>I2421*$S$2</f>
        <v>-21342.138833337085</v>
      </c>
      <c r="L2421">
        <f>J2421*$S$2</f>
        <v>29515.067122381799</v>
      </c>
    </row>
    <row r="2422" spans="1:12" x14ac:dyDescent="0.35">
      <c r="A2422" s="1">
        <v>34800.833333333336</v>
      </c>
      <c r="B2422">
        <v>20.0001</v>
      </c>
      <c r="C2422">
        <f>HLOOKUP(B2422,'[1]Traitement outputs'!$B$33:$Q$33,1,TRUE)</f>
        <v>20</v>
      </c>
      <c r="E2422" s="1">
        <v>34800.833333333336</v>
      </c>
      <c r="F2422">
        <v>19.173999999999999</v>
      </c>
      <c r="G2422">
        <f t="shared" si="37"/>
        <v>19</v>
      </c>
      <c r="I2422">
        <f>INDEX('[1]Traitement outputs (2)'!$B$34:$Q$38,MATCH(70,'[1]Traitement outputs (2)'!$A$34:$A$38,0),MATCH(C2422,'[1]Traitement outputs (2)'!$B$33:$Q$33,0))</f>
        <v>-183.77989640241771</v>
      </c>
      <c r="J2422">
        <f>INDEX('[1]Traitement outputs (2)'!$B$41:$Q$45,MATCH(70,'[1]Traitement outputs (2)'!$A$41:$A$45,0),MATCH(C2422,'[1]Traitement outputs (2)'!$B$40:$Q$40,0))</f>
        <v>254.15803075879367</v>
      </c>
      <c r="K2422">
        <f>I2422*$S$2</f>
        <v>-21342.138833337085</v>
      </c>
      <c r="L2422">
        <f>J2422*$S$2</f>
        <v>29515.067122381799</v>
      </c>
    </row>
    <row r="2423" spans="1:12" x14ac:dyDescent="0.35">
      <c r="A2423" s="1">
        <v>34800.875</v>
      </c>
      <c r="B2423">
        <v>16.091899999999999</v>
      </c>
      <c r="C2423">
        <f>HLOOKUP(B2423,'[1]Traitement outputs'!$B$33:$Q$33,1,TRUE)</f>
        <v>16</v>
      </c>
      <c r="E2423" s="1">
        <v>34800.875</v>
      </c>
      <c r="F2423">
        <v>23.468699999999998</v>
      </c>
      <c r="G2423">
        <f t="shared" si="37"/>
        <v>23</v>
      </c>
      <c r="I2423">
        <f>INDEX('[1]Traitement outputs (2)'!$B$34:$Q$38,MATCH(70,'[1]Traitement outputs (2)'!$A$34:$A$38,0),MATCH(C2423,'[1]Traitement outputs (2)'!$B$33:$Q$33,0))</f>
        <v>-87.65601603539298</v>
      </c>
      <c r="J2423">
        <f>INDEX('[1]Traitement outputs (2)'!$B$41:$Q$45,MATCH(70,'[1]Traitement outputs (2)'!$A$41:$A$45,0),MATCH(C2423,'[1]Traitement outputs (2)'!$B$40:$Q$40,0))</f>
        <v>158.03405896601754</v>
      </c>
      <c r="K2423">
        <f>I2423*$S$2</f>
        <v>-10179.387954970944</v>
      </c>
      <c r="L2423">
        <f>J2423*$S$2</f>
        <v>18352.305626852856</v>
      </c>
    </row>
    <row r="2424" spans="1:12" x14ac:dyDescent="0.35">
      <c r="A2424" s="1">
        <v>34800.916666666664</v>
      </c>
      <c r="B2424">
        <v>16.001100000000001</v>
      </c>
      <c r="C2424">
        <f>HLOOKUP(B2424,'[1]Traitement outputs'!$B$33:$Q$33,1,TRUE)</f>
        <v>16</v>
      </c>
      <c r="E2424" s="1">
        <v>34800.916666666664</v>
      </c>
      <c r="F2424">
        <v>22.364599999999999</v>
      </c>
      <c r="G2424">
        <f t="shared" si="37"/>
        <v>22</v>
      </c>
      <c r="I2424">
        <f>INDEX('[1]Traitement outputs (2)'!$B$34:$Q$38,MATCH(70,'[1]Traitement outputs (2)'!$A$34:$A$38,0),MATCH(C2424,'[1]Traitement outputs (2)'!$B$33:$Q$33,0))</f>
        <v>-87.65601603539298</v>
      </c>
      <c r="J2424">
        <f>INDEX('[1]Traitement outputs (2)'!$B$41:$Q$45,MATCH(70,'[1]Traitement outputs (2)'!$A$41:$A$45,0),MATCH(C2424,'[1]Traitement outputs (2)'!$B$40:$Q$40,0))</f>
        <v>158.03405896601754</v>
      </c>
      <c r="K2424">
        <f>I2424*$S$2</f>
        <v>-10179.387954970944</v>
      </c>
      <c r="L2424">
        <f>J2424*$S$2</f>
        <v>18352.305626852856</v>
      </c>
    </row>
    <row r="2425" spans="1:12" x14ac:dyDescent="0.35">
      <c r="A2425" s="1">
        <v>34800.958333333336</v>
      </c>
      <c r="B2425">
        <v>16.016300000000001</v>
      </c>
      <c r="C2425">
        <f>HLOOKUP(B2425,'[1]Traitement outputs'!$B$33:$Q$33,1,TRUE)</f>
        <v>16</v>
      </c>
      <c r="E2425" s="1">
        <v>34800.958333333336</v>
      </c>
      <c r="F2425">
        <v>21.4117</v>
      </c>
      <c r="G2425">
        <f t="shared" si="37"/>
        <v>21</v>
      </c>
      <c r="I2425">
        <f>INDEX('[1]Traitement outputs (2)'!$B$34:$Q$38,MATCH(70,'[1]Traitement outputs (2)'!$A$34:$A$38,0),MATCH(C2425,'[1]Traitement outputs (2)'!$B$33:$Q$33,0))</f>
        <v>-87.65601603539298</v>
      </c>
      <c r="J2425">
        <f>INDEX('[1]Traitement outputs (2)'!$B$41:$Q$45,MATCH(70,'[1]Traitement outputs (2)'!$A$41:$A$45,0),MATCH(C2425,'[1]Traitement outputs (2)'!$B$40:$Q$40,0))</f>
        <v>158.03405896601754</v>
      </c>
      <c r="K2425">
        <f>I2425*$S$2</f>
        <v>-10179.387954970944</v>
      </c>
      <c r="L2425">
        <f>J2425*$S$2</f>
        <v>18352.305626852856</v>
      </c>
    </row>
    <row r="2426" spans="1:12" x14ac:dyDescent="0.35">
      <c r="A2426" s="1">
        <v>34801</v>
      </c>
      <c r="B2426">
        <v>16.077100000000002</v>
      </c>
      <c r="C2426">
        <f>HLOOKUP(B2426,'[1]Traitement outputs'!$B$33:$Q$33,1,TRUE)</f>
        <v>16</v>
      </c>
      <c r="E2426" s="1">
        <v>34801</v>
      </c>
      <c r="F2426">
        <v>21.0566</v>
      </c>
      <c r="G2426">
        <f t="shared" si="37"/>
        <v>21</v>
      </c>
      <c r="I2426">
        <f>INDEX('[1]Traitement outputs (2)'!$B$34:$Q$38,MATCH(70,'[1]Traitement outputs (2)'!$A$34:$A$38,0),MATCH(C2426,'[1]Traitement outputs (2)'!$B$33:$Q$33,0))</f>
        <v>-87.65601603539298</v>
      </c>
      <c r="J2426">
        <f>INDEX('[1]Traitement outputs (2)'!$B$41:$Q$45,MATCH(70,'[1]Traitement outputs (2)'!$A$41:$A$45,0),MATCH(C2426,'[1]Traitement outputs (2)'!$B$40:$Q$40,0))</f>
        <v>158.03405896601754</v>
      </c>
      <c r="K2426">
        <f>I2426*$S$2</f>
        <v>-10179.387954970944</v>
      </c>
      <c r="L2426">
        <f>J2426*$S$2</f>
        <v>18352.305626852856</v>
      </c>
    </row>
    <row r="2427" spans="1:12" x14ac:dyDescent="0.35">
      <c r="A2427" s="1">
        <v>34801.041666666664</v>
      </c>
      <c r="B2427">
        <v>16.081</v>
      </c>
      <c r="C2427">
        <f>HLOOKUP(B2427,'[1]Traitement outputs'!$B$33:$Q$33,1,TRUE)</f>
        <v>16</v>
      </c>
      <c r="E2427" s="1">
        <v>34801.041666666664</v>
      </c>
      <c r="F2427">
        <v>20.773700000000002</v>
      </c>
      <c r="G2427">
        <f t="shared" si="37"/>
        <v>21</v>
      </c>
      <c r="I2427">
        <f>INDEX('[1]Traitement outputs (2)'!$B$34:$Q$38,MATCH(70,'[1]Traitement outputs (2)'!$A$34:$A$38,0),MATCH(C2427,'[1]Traitement outputs (2)'!$B$33:$Q$33,0))</f>
        <v>-87.65601603539298</v>
      </c>
      <c r="J2427">
        <f>INDEX('[1]Traitement outputs (2)'!$B$41:$Q$45,MATCH(70,'[1]Traitement outputs (2)'!$A$41:$A$45,0),MATCH(C2427,'[1]Traitement outputs (2)'!$B$40:$Q$40,0))</f>
        <v>158.03405896601754</v>
      </c>
      <c r="K2427">
        <f>I2427*$S$2</f>
        <v>-10179.387954970944</v>
      </c>
      <c r="L2427">
        <f>J2427*$S$2</f>
        <v>18352.305626852856</v>
      </c>
    </row>
    <row r="2428" spans="1:12" x14ac:dyDescent="0.35">
      <c r="A2428" s="1">
        <v>34801.083333333336</v>
      </c>
      <c r="B2428">
        <v>16.081099999999999</v>
      </c>
      <c r="C2428">
        <f>HLOOKUP(B2428,'[1]Traitement outputs'!$B$33:$Q$33,1,TRUE)</f>
        <v>16</v>
      </c>
      <c r="E2428" s="1">
        <v>34801.083333333336</v>
      </c>
      <c r="F2428">
        <v>20.392099999999999</v>
      </c>
      <c r="G2428">
        <f t="shared" si="37"/>
        <v>20</v>
      </c>
      <c r="I2428">
        <f>INDEX('[1]Traitement outputs (2)'!$B$34:$Q$38,MATCH(70,'[1]Traitement outputs (2)'!$A$34:$A$38,0),MATCH(C2428,'[1]Traitement outputs (2)'!$B$33:$Q$33,0))</f>
        <v>-87.65601603539298</v>
      </c>
      <c r="J2428">
        <f>INDEX('[1]Traitement outputs (2)'!$B$41:$Q$45,MATCH(70,'[1]Traitement outputs (2)'!$A$41:$A$45,0),MATCH(C2428,'[1]Traitement outputs (2)'!$B$40:$Q$40,0))</f>
        <v>158.03405896601754</v>
      </c>
      <c r="K2428">
        <f>I2428*$S$2</f>
        <v>-10179.387954970944</v>
      </c>
      <c r="L2428">
        <f>J2428*$S$2</f>
        <v>18352.305626852856</v>
      </c>
    </row>
    <row r="2429" spans="1:12" x14ac:dyDescent="0.35">
      <c r="A2429" s="1">
        <v>34801.125</v>
      </c>
      <c r="B2429">
        <v>16.081099999999999</v>
      </c>
      <c r="C2429">
        <f>HLOOKUP(B2429,'[1]Traitement outputs'!$B$33:$Q$33,1,TRUE)</f>
        <v>16</v>
      </c>
      <c r="E2429" s="1">
        <v>34801.125</v>
      </c>
      <c r="F2429">
        <v>19.9787</v>
      </c>
      <c r="G2429">
        <f t="shared" si="37"/>
        <v>20</v>
      </c>
      <c r="I2429">
        <f>INDEX('[1]Traitement outputs (2)'!$B$34:$Q$38,MATCH(70,'[1]Traitement outputs (2)'!$A$34:$A$38,0),MATCH(C2429,'[1]Traitement outputs (2)'!$B$33:$Q$33,0))</f>
        <v>-87.65601603539298</v>
      </c>
      <c r="J2429">
        <f>INDEX('[1]Traitement outputs (2)'!$B$41:$Q$45,MATCH(70,'[1]Traitement outputs (2)'!$A$41:$A$45,0),MATCH(C2429,'[1]Traitement outputs (2)'!$B$40:$Q$40,0))</f>
        <v>158.03405896601754</v>
      </c>
      <c r="K2429">
        <f>I2429*$S$2</f>
        <v>-10179.387954970944</v>
      </c>
      <c r="L2429">
        <f>J2429*$S$2</f>
        <v>18352.305626852856</v>
      </c>
    </row>
    <row r="2430" spans="1:12" x14ac:dyDescent="0.35">
      <c r="A2430" s="1">
        <v>34801.166666666664</v>
      </c>
      <c r="B2430">
        <v>16.081099999999999</v>
      </c>
      <c r="C2430">
        <f>HLOOKUP(B2430,'[1]Traitement outputs'!$B$33:$Q$33,1,TRUE)</f>
        <v>16</v>
      </c>
      <c r="E2430" s="1">
        <v>34801.166666666664</v>
      </c>
      <c r="F2430">
        <v>19.595500000000001</v>
      </c>
      <c r="G2430">
        <f t="shared" si="37"/>
        <v>20</v>
      </c>
      <c r="I2430">
        <f>INDEX('[1]Traitement outputs (2)'!$B$34:$Q$38,MATCH(70,'[1]Traitement outputs (2)'!$A$34:$A$38,0),MATCH(C2430,'[1]Traitement outputs (2)'!$B$33:$Q$33,0))</f>
        <v>-87.65601603539298</v>
      </c>
      <c r="J2430">
        <f>INDEX('[1]Traitement outputs (2)'!$B$41:$Q$45,MATCH(70,'[1]Traitement outputs (2)'!$A$41:$A$45,0),MATCH(C2430,'[1]Traitement outputs (2)'!$B$40:$Q$40,0))</f>
        <v>158.03405896601754</v>
      </c>
      <c r="K2430">
        <f>I2430*$S$2</f>
        <v>-10179.387954970944</v>
      </c>
      <c r="L2430">
        <f>J2430*$S$2</f>
        <v>18352.305626852856</v>
      </c>
    </row>
    <row r="2431" spans="1:12" x14ac:dyDescent="0.35">
      <c r="A2431" s="1">
        <v>34801.208333333336</v>
      </c>
      <c r="B2431">
        <v>20.035399999999999</v>
      </c>
      <c r="C2431">
        <f>HLOOKUP(B2431,'[1]Traitement outputs'!$B$33:$Q$33,1,TRUE)</f>
        <v>20</v>
      </c>
      <c r="E2431" s="1">
        <v>34801.208333333336</v>
      </c>
      <c r="F2431">
        <v>15.098000000000001</v>
      </c>
      <c r="G2431">
        <f t="shared" si="37"/>
        <v>15</v>
      </c>
      <c r="I2431">
        <f>INDEX('[1]Traitement outputs (2)'!$B$34:$Q$38,MATCH(70,'[1]Traitement outputs (2)'!$A$34:$A$38,0),MATCH(C2431,'[1]Traitement outputs (2)'!$B$33:$Q$33,0))</f>
        <v>-183.77989640241771</v>
      </c>
      <c r="J2431">
        <f>INDEX('[1]Traitement outputs (2)'!$B$41:$Q$45,MATCH(70,'[1]Traitement outputs (2)'!$A$41:$A$45,0),MATCH(C2431,'[1]Traitement outputs (2)'!$B$40:$Q$40,0))</f>
        <v>254.15803075879367</v>
      </c>
      <c r="K2431">
        <f>I2431*$S$2</f>
        <v>-21342.138833337085</v>
      </c>
      <c r="L2431">
        <f>J2431*$S$2</f>
        <v>29515.067122381799</v>
      </c>
    </row>
    <row r="2432" spans="1:12" x14ac:dyDescent="0.35">
      <c r="A2432" s="1">
        <v>34801.25</v>
      </c>
      <c r="B2432">
        <v>20.042300000000001</v>
      </c>
      <c r="C2432">
        <f>HLOOKUP(B2432,'[1]Traitement outputs'!$B$33:$Q$33,1,TRUE)</f>
        <v>20</v>
      </c>
      <c r="E2432" s="1">
        <v>34801.25</v>
      </c>
      <c r="F2432">
        <v>15.1248</v>
      </c>
      <c r="G2432">
        <f t="shared" si="37"/>
        <v>15</v>
      </c>
      <c r="I2432">
        <f>INDEX('[1]Traitement outputs (2)'!$B$34:$Q$38,MATCH(70,'[1]Traitement outputs (2)'!$A$34:$A$38,0),MATCH(C2432,'[1]Traitement outputs (2)'!$B$33:$Q$33,0))</f>
        <v>-183.77989640241771</v>
      </c>
      <c r="J2432">
        <f>INDEX('[1]Traitement outputs (2)'!$B$41:$Q$45,MATCH(70,'[1]Traitement outputs (2)'!$A$41:$A$45,0),MATCH(C2432,'[1]Traitement outputs (2)'!$B$40:$Q$40,0))</f>
        <v>254.15803075879367</v>
      </c>
      <c r="K2432">
        <f>I2432*$S$2</f>
        <v>-21342.138833337085</v>
      </c>
      <c r="L2432">
        <f>J2432*$S$2</f>
        <v>29515.067122381799</v>
      </c>
    </row>
    <row r="2433" spans="1:12" x14ac:dyDescent="0.35">
      <c r="A2433" s="1">
        <v>34801.291666666664</v>
      </c>
      <c r="B2433">
        <v>20.0002</v>
      </c>
      <c r="C2433">
        <f>HLOOKUP(B2433,'[1]Traitement outputs'!$B$33:$Q$33,1,TRUE)</f>
        <v>20</v>
      </c>
      <c r="E2433" s="1">
        <v>34801.291666666664</v>
      </c>
      <c r="F2433">
        <v>15.365</v>
      </c>
      <c r="G2433">
        <f t="shared" si="37"/>
        <v>15</v>
      </c>
      <c r="I2433">
        <f>INDEX('[1]Traitement outputs (2)'!$B$34:$Q$38,MATCH(70,'[1]Traitement outputs (2)'!$A$34:$A$38,0),MATCH(C2433,'[1]Traitement outputs (2)'!$B$33:$Q$33,0))</f>
        <v>-183.77989640241771</v>
      </c>
      <c r="J2433">
        <f>INDEX('[1]Traitement outputs (2)'!$B$41:$Q$45,MATCH(70,'[1]Traitement outputs (2)'!$A$41:$A$45,0),MATCH(C2433,'[1]Traitement outputs (2)'!$B$40:$Q$40,0))</f>
        <v>254.15803075879367</v>
      </c>
      <c r="K2433">
        <f>I2433*$S$2</f>
        <v>-21342.138833337085</v>
      </c>
      <c r="L2433">
        <f>J2433*$S$2</f>
        <v>29515.067122381799</v>
      </c>
    </row>
    <row r="2434" spans="1:12" x14ac:dyDescent="0.35">
      <c r="A2434" s="1">
        <v>34801.333333333336</v>
      </c>
      <c r="B2434">
        <v>21.041399999999999</v>
      </c>
      <c r="C2434">
        <f>HLOOKUP(B2434,'[1]Traitement outputs'!$B$33:$Q$33,1,TRUE)</f>
        <v>20</v>
      </c>
      <c r="E2434" s="1">
        <v>34801.333333333336</v>
      </c>
      <c r="F2434">
        <v>15.3696</v>
      </c>
      <c r="G2434">
        <f t="shared" si="37"/>
        <v>15</v>
      </c>
      <c r="I2434">
        <f>INDEX('[1]Traitement outputs (2)'!$B$34:$Q$38,MATCH(70,'[1]Traitement outputs (2)'!$A$34:$A$38,0),MATCH(C2434,'[1]Traitement outputs (2)'!$B$33:$Q$33,0))</f>
        <v>-183.77989640241771</v>
      </c>
      <c r="J2434">
        <f>INDEX('[1]Traitement outputs (2)'!$B$41:$Q$45,MATCH(70,'[1]Traitement outputs (2)'!$A$41:$A$45,0),MATCH(C2434,'[1]Traitement outputs (2)'!$B$40:$Q$40,0))</f>
        <v>254.15803075879367</v>
      </c>
      <c r="K2434">
        <f>I2434*$S$2</f>
        <v>-21342.138833337085</v>
      </c>
      <c r="L2434">
        <f>J2434*$S$2</f>
        <v>29515.067122381799</v>
      </c>
    </row>
    <row r="2435" spans="1:12" x14ac:dyDescent="0.35">
      <c r="A2435" s="1">
        <v>34801.375</v>
      </c>
      <c r="B2435">
        <v>21.4984</v>
      </c>
      <c r="C2435">
        <f>HLOOKUP(B2435,'[1]Traitement outputs'!$B$33:$Q$33,1,TRUE)</f>
        <v>20</v>
      </c>
      <c r="E2435" s="1">
        <v>34801.375</v>
      </c>
      <c r="F2435">
        <v>16.645700000000001</v>
      </c>
      <c r="G2435">
        <f t="shared" ref="G2435:G2498" si="38">ROUND(F2435,0)</f>
        <v>17</v>
      </c>
      <c r="I2435">
        <f>INDEX('[1]Traitement outputs (2)'!$B$34:$Q$38,MATCH(70,'[1]Traitement outputs (2)'!$A$34:$A$38,0),MATCH(C2435,'[1]Traitement outputs (2)'!$B$33:$Q$33,0))</f>
        <v>-183.77989640241771</v>
      </c>
      <c r="J2435">
        <f>INDEX('[1]Traitement outputs (2)'!$B$41:$Q$45,MATCH(70,'[1]Traitement outputs (2)'!$A$41:$A$45,0),MATCH(C2435,'[1]Traitement outputs (2)'!$B$40:$Q$40,0))</f>
        <v>254.15803075879367</v>
      </c>
      <c r="K2435">
        <f>I2435*$S$2</f>
        <v>-21342.138833337085</v>
      </c>
      <c r="L2435">
        <f>J2435*$S$2</f>
        <v>29515.067122381799</v>
      </c>
    </row>
    <row r="2436" spans="1:12" x14ac:dyDescent="0.35">
      <c r="A2436" s="1">
        <v>34801.416666666664</v>
      </c>
      <c r="B2436">
        <v>22.619199999999999</v>
      </c>
      <c r="C2436">
        <f>HLOOKUP(B2436,'[1]Traitement outputs'!$B$33:$Q$33,1,TRUE)</f>
        <v>22</v>
      </c>
      <c r="E2436" s="1">
        <v>34801.416666666664</v>
      </c>
      <c r="F2436">
        <v>17.228400000000001</v>
      </c>
      <c r="G2436">
        <f t="shared" si="38"/>
        <v>17</v>
      </c>
      <c r="I2436">
        <f>INDEX('[1]Traitement outputs (2)'!$B$34:$Q$38,MATCH(70,'[1]Traitement outputs (2)'!$A$34:$A$38,0),MATCH(C2436,'[1]Traitement outputs (2)'!$B$33:$Q$33,0))</f>
        <v>-237.95145474030227</v>
      </c>
      <c r="J2436">
        <f>INDEX('[1]Traitement outputs (2)'!$B$41:$Q$45,MATCH(70,'[1]Traitement outputs (2)'!$A$41:$A$45,0),MATCH(C2436,'[1]Traitement outputs (2)'!$B$40:$Q$40,0))</f>
        <v>308.329590329962</v>
      </c>
      <c r="K2436">
        <f>I2436*$S$2</f>
        <v>-27633.016897245612</v>
      </c>
      <c r="L2436">
        <f>J2436*$S$2</f>
        <v>35805.94532951009</v>
      </c>
    </row>
    <row r="2437" spans="1:12" x14ac:dyDescent="0.35">
      <c r="A2437" s="1">
        <v>34801.458333333336</v>
      </c>
      <c r="B2437">
        <v>22.9543</v>
      </c>
      <c r="C2437">
        <f>HLOOKUP(B2437,'[1]Traitement outputs'!$B$33:$Q$33,1,TRUE)</f>
        <v>22</v>
      </c>
      <c r="E2437" s="1">
        <v>34801.458333333336</v>
      </c>
      <c r="F2437">
        <v>18.6187</v>
      </c>
      <c r="G2437">
        <f t="shared" si="38"/>
        <v>19</v>
      </c>
      <c r="I2437">
        <f>INDEX('[1]Traitement outputs (2)'!$B$34:$Q$38,MATCH(70,'[1]Traitement outputs (2)'!$A$34:$A$38,0),MATCH(C2437,'[1]Traitement outputs (2)'!$B$33:$Q$33,0))</f>
        <v>-237.95145474030227</v>
      </c>
      <c r="J2437">
        <f>INDEX('[1]Traitement outputs (2)'!$B$41:$Q$45,MATCH(70,'[1]Traitement outputs (2)'!$A$41:$A$45,0),MATCH(C2437,'[1]Traitement outputs (2)'!$B$40:$Q$40,0))</f>
        <v>308.329590329962</v>
      </c>
      <c r="K2437">
        <f>I2437*$S$2</f>
        <v>-27633.016897245612</v>
      </c>
      <c r="L2437">
        <f>J2437*$S$2</f>
        <v>35805.94532951009</v>
      </c>
    </row>
    <row r="2438" spans="1:12" x14ac:dyDescent="0.35">
      <c r="A2438" s="1">
        <v>34801.5</v>
      </c>
      <c r="B2438">
        <v>22.883400000000002</v>
      </c>
      <c r="C2438">
        <f>HLOOKUP(B2438,'[1]Traitement outputs'!$B$33:$Q$33,1,TRUE)</f>
        <v>22</v>
      </c>
      <c r="E2438" s="1">
        <v>34801.5</v>
      </c>
      <c r="F2438">
        <v>18.301100000000002</v>
      </c>
      <c r="G2438">
        <f t="shared" si="38"/>
        <v>18</v>
      </c>
      <c r="I2438">
        <f>INDEX('[1]Traitement outputs (2)'!$B$34:$Q$38,MATCH(70,'[1]Traitement outputs (2)'!$A$34:$A$38,0),MATCH(C2438,'[1]Traitement outputs (2)'!$B$33:$Q$33,0))</f>
        <v>-237.95145474030227</v>
      </c>
      <c r="J2438">
        <f>INDEX('[1]Traitement outputs (2)'!$B$41:$Q$45,MATCH(70,'[1]Traitement outputs (2)'!$A$41:$A$45,0),MATCH(C2438,'[1]Traitement outputs (2)'!$B$40:$Q$40,0))</f>
        <v>308.329590329962</v>
      </c>
      <c r="K2438">
        <f>I2438*$S$2</f>
        <v>-27633.016897245612</v>
      </c>
      <c r="L2438">
        <f>J2438*$S$2</f>
        <v>35805.94532951009</v>
      </c>
    </row>
    <row r="2439" spans="1:12" x14ac:dyDescent="0.35">
      <c r="A2439" s="1">
        <v>34801.541666666664</v>
      </c>
      <c r="B2439">
        <v>22.201000000000001</v>
      </c>
      <c r="C2439">
        <f>HLOOKUP(B2439,'[1]Traitement outputs'!$B$33:$Q$33,1,TRUE)</f>
        <v>22</v>
      </c>
      <c r="E2439" s="1">
        <v>34801.541666666664</v>
      </c>
      <c r="F2439">
        <v>19.290500000000002</v>
      </c>
      <c r="G2439">
        <f t="shared" si="38"/>
        <v>19</v>
      </c>
      <c r="I2439">
        <f>INDEX('[1]Traitement outputs (2)'!$B$34:$Q$38,MATCH(70,'[1]Traitement outputs (2)'!$A$34:$A$38,0),MATCH(C2439,'[1]Traitement outputs (2)'!$B$33:$Q$33,0))</f>
        <v>-237.95145474030227</v>
      </c>
      <c r="J2439">
        <f>INDEX('[1]Traitement outputs (2)'!$B$41:$Q$45,MATCH(70,'[1]Traitement outputs (2)'!$A$41:$A$45,0),MATCH(C2439,'[1]Traitement outputs (2)'!$B$40:$Q$40,0))</f>
        <v>308.329590329962</v>
      </c>
      <c r="K2439">
        <f>I2439*$S$2</f>
        <v>-27633.016897245612</v>
      </c>
      <c r="L2439">
        <f>J2439*$S$2</f>
        <v>35805.94532951009</v>
      </c>
    </row>
    <row r="2440" spans="1:12" x14ac:dyDescent="0.35">
      <c r="A2440" s="1">
        <v>34801.583333333336</v>
      </c>
      <c r="B2440">
        <v>21.0352</v>
      </c>
      <c r="C2440">
        <f>HLOOKUP(B2440,'[1]Traitement outputs'!$B$33:$Q$33,1,TRUE)</f>
        <v>20</v>
      </c>
      <c r="E2440" s="1">
        <v>34801.583333333336</v>
      </c>
      <c r="F2440">
        <v>21.645800000000001</v>
      </c>
      <c r="G2440">
        <f t="shared" si="38"/>
        <v>22</v>
      </c>
      <c r="I2440">
        <f>INDEX('[1]Traitement outputs (2)'!$B$34:$Q$38,MATCH(70,'[1]Traitement outputs (2)'!$A$34:$A$38,0),MATCH(C2440,'[1]Traitement outputs (2)'!$B$33:$Q$33,0))</f>
        <v>-183.77989640241771</v>
      </c>
      <c r="J2440">
        <f>INDEX('[1]Traitement outputs (2)'!$B$41:$Q$45,MATCH(70,'[1]Traitement outputs (2)'!$A$41:$A$45,0),MATCH(C2440,'[1]Traitement outputs (2)'!$B$40:$Q$40,0))</f>
        <v>254.15803075879367</v>
      </c>
      <c r="K2440">
        <f>I2440*$S$2</f>
        <v>-21342.138833337085</v>
      </c>
      <c r="L2440">
        <f>J2440*$S$2</f>
        <v>29515.067122381799</v>
      </c>
    </row>
    <row r="2441" spans="1:12" x14ac:dyDescent="0.35">
      <c r="A2441" s="1">
        <v>34801.625</v>
      </c>
      <c r="B2441">
        <v>20.138000000000002</v>
      </c>
      <c r="C2441">
        <f>HLOOKUP(B2441,'[1]Traitement outputs'!$B$33:$Q$33,1,TRUE)</f>
        <v>20</v>
      </c>
      <c r="E2441" s="1">
        <v>34801.625</v>
      </c>
      <c r="F2441">
        <v>22.140699999999999</v>
      </c>
      <c r="G2441">
        <f t="shared" si="38"/>
        <v>22</v>
      </c>
      <c r="I2441">
        <f>INDEX('[1]Traitement outputs (2)'!$B$34:$Q$38,MATCH(70,'[1]Traitement outputs (2)'!$A$34:$A$38,0),MATCH(C2441,'[1]Traitement outputs (2)'!$B$33:$Q$33,0))</f>
        <v>-183.77989640241771</v>
      </c>
      <c r="J2441">
        <f>INDEX('[1]Traitement outputs (2)'!$B$41:$Q$45,MATCH(70,'[1]Traitement outputs (2)'!$A$41:$A$45,0),MATCH(C2441,'[1]Traitement outputs (2)'!$B$40:$Q$40,0))</f>
        <v>254.15803075879367</v>
      </c>
      <c r="K2441">
        <f>I2441*$S$2</f>
        <v>-21342.138833337085</v>
      </c>
      <c r="L2441">
        <f>J2441*$S$2</f>
        <v>29515.067122381799</v>
      </c>
    </row>
    <row r="2442" spans="1:12" x14ac:dyDescent="0.35">
      <c r="A2442" s="1">
        <v>34801.666666666664</v>
      </c>
      <c r="B2442">
        <v>20</v>
      </c>
      <c r="C2442">
        <f>HLOOKUP(B2442,'[1]Traitement outputs'!$B$33:$Q$33,1,TRUE)</f>
        <v>20</v>
      </c>
      <c r="E2442" s="1">
        <v>34801.666666666664</v>
      </c>
      <c r="F2442">
        <v>21.576499999999999</v>
      </c>
      <c r="G2442">
        <f t="shared" si="38"/>
        <v>22</v>
      </c>
      <c r="I2442">
        <f>INDEX('[1]Traitement outputs (2)'!$B$34:$Q$38,MATCH(70,'[1]Traitement outputs (2)'!$A$34:$A$38,0),MATCH(C2442,'[1]Traitement outputs (2)'!$B$33:$Q$33,0))</f>
        <v>-183.77989640241771</v>
      </c>
      <c r="J2442">
        <f>INDEX('[1]Traitement outputs (2)'!$B$41:$Q$45,MATCH(70,'[1]Traitement outputs (2)'!$A$41:$A$45,0),MATCH(C2442,'[1]Traitement outputs (2)'!$B$40:$Q$40,0))</f>
        <v>254.15803075879367</v>
      </c>
      <c r="K2442">
        <f>I2442*$S$2</f>
        <v>-21342.138833337085</v>
      </c>
      <c r="L2442">
        <f>J2442*$S$2</f>
        <v>29515.067122381799</v>
      </c>
    </row>
    <row r="2443" spans="1:12" x14ac:dyDescent="0.35">
      <c r="A2443" s="1">
        <v>34801.708333333336</v>
      </c>
      <c r="B2443">
        <v>20.0001</v>
      </c>
      <c r="C2443">
        <f>HLOOKUP(B2443,'[1]Traitement outputs'!$B$33:$Q$33,1,TRUE)</f>
        <v>20</v>
      </c>
      <c r="E2443" s="1">
        <v>34801.708333333336</v>
      </c>
      <c r="F2443">
        <v>20.7379</v>
      </c>
      <c r="G2443">
        <f t="shared" si="38"/>
        <v>21</v>
      </c>
      <c r="I2443">
        <f>INDEX('[1]Traitement outputs (2)'!$B$34:$Q$38,MATCH(70,'[1]Traitement outputs (2)'!$A$34:$A$38,0),MATCH(C2443,'[1]Traitement outputs (2)'!$B$33:$Q$33,0))</f>
        <v>-183.77989640241771</v>
      </c>
      <c r="J2443">
        <f>INDEX('[1]Traitement outputs (2)'!$B$41:$Q$45,MATCH(70,'[1]Traitement outputs (2)'!$A$41:$A$45,0),MATCH(C2443,'[1]Traitement outputs (2)'!$B$40:$Q$40,0))</f>
        <v>254.15803075879367</v>
      </c>
      <c r="K2443">
        <f>I2443*$S$2</f>
        <v>-21342.138833337085</v>
      </c>
      <c r="L2443">
        <f>J2443*$S$2</f>
        <v>29515.067122381799</v>
      </c>
    </row>
    <row r="2444" spans="1:12" x14ac:dyDescent="0.35">
      <c r="A2444" s="1">
        <v>34801.75</v>
      </c>
      <c r="B2444">
        <v>20.0002</v>
      </c>
      <c r="C2444">
        <f>HLOOKUP(B2444,'[1]Traitement outputs'!$B$33:$Q$33,1,TRUE)</f>
        <v>20</v>
      </c>
      <c r="E2444" s="1">
        <v>34801.75</v>
      </c>
      <c r="F2444">
        <v>20.134499999999999</v>
      </c>
      <c r="G2444">
        <f t="shared" si="38"/>
        <v>20</v>
      </c>
      <c r="I2444">
        <f>INDEX('[1]Traitement outputs (2)'!$B$34:$Q$38,MATCH(70,'[1]Traitement outputs (2)'!$A$34:$A$38,0),MATCH(C2444,'[1]Traitement outputs (2)'!$B$33:$Q$33,0))</f>
        <v>-183.77989640241771</v>
      </c>
      <c r="J2444">
        <f>INDEX('[1]Traitement outputs (2)'!$B$41:$Q$45,MATCH(70,'[1]Traitement outputs (2)'!$A$41:$A$45,0),MATCH(C2444,'[1]Traitement outputs (2)'!$B$40:$Q$40,0))</f>
        <v>254.15803075879367</v>
      </c>
      <c r="K2444">
        <f>I2444*$S$2</f>
        <v>-21342.138833337085</v>
      </c>
      <c r="L2444">
        <f>J2444*$S$2</f>
        <v>29515.067122381799</v>
      </c>
    </row>
    <row r="2445" spans="1:12" x14ac:dyDescent="0.35">
      <c r="A2445" s="1">
        <v>34801.791666666664</v>
      </c>
      <c r="B2445">
        <v>20.0001</v>
      </c>
      <c r="C2445">
        <f>HLOOKUP(B2445,'[1]Traitement outputs'!$B$33:$Q$33,1,TRUE)</f>
        <v>20</v>
      </c>
      <c r="E2445" s="1">
        <v>34801.791666666664</v>
      </c>
      <c r="F2445">
        <v>19.740500000000001</v>
      </c>
      <c r="G2445">
        <f t="shared" si="38"/>
        <v>20</v>
      </c>
      <c r="I2445">
        <f>INDEX('[1]Traitement outputs (2)'!$B$34:$Q$38,MATCH(70,'[1]Traitement outputs (2)'!$A$34:$A$38,0),MATCH(C2445,'[1]Traitement outputs (2)'!$B$33:$Q$33,0))</f>
        <v>-183.77989640241771</v>
      </c>
      <c r="J2445">
        <f>INDEX('[1]Traitement outputs (2)'!$B$41:$Q$45,MATCH(70,'[1]Traitement outputs (2)'!$A$41:$A$45,0),MATCH(C2445,'[1]Traitement outputs (2)'!$B$40:$Q$40,0))</f>
        <v>254.15803075879367</v>
      </c>
      <c r="K2445">
        <f>I2445*$S$2</f>
        <v>-21342.138833337085</v>
      </c>
      <c r="L2445">
        <f>J2445*$S$2</f>
        <v>29515.067122381799</v>
      </c>
    </row>
    <row r="2446" spans="1:12" x14ac:dyDescent="0.35">
      <c r="A2446" s="1">
        <v>34801.833333333336</v>
      </c>
      <c r="B2446">
        <v>20.0001</v>
      </c>
      <c r="C2446">
        <f>HLOOKUP(B2446,'[1]Traitement outputs'!$B$33:$Q$33,1,TRUE)</f>
        <v>20</v>
      </c>
      <c r="E2446" s="1">
        <v>34801.833333333336</v>
      </c>
      <c r="F2446">
        <v>19.4755</v>
      </c>
      <c r="G2446">
        <f t="shared" si="38"/>
        <v>19</v>
      </c>
      <c r="I2446">
        <f>INDEX('[1]Traitement outputs (2)'!$B$34:$Q$38,MATCH(70,'[1]Traitement outputs (2)'!$A$34:$A$38,0),MATCH(C2446,'[1]Traitement outputs (2)'!$B$33:$Q$33,0))</f>
        <v>-183.77989640241771</v>
      </c>
      <c r="J2446">
        <f>INDEX('[1]Traitement outputs (2)'!$B$41:$Q$45,MATCH(70,'[1]Traitement outputs (2)'!$A$41:$A$45,0),MATCH(C2446,'[1]Traitement outputs (2)'!$B$40:$Q$40,0))</f>
        <v>254.15803075879367</v>
      </c>
      <c r="K2446">
        <f>I2446*$S$2</f>
        <v>-21342.138833337085</v>
      </c>
      <c r="L2446">
        <f>J2446*$S$2</f>
        <v>29515.067122381799</v>
      </c>
    </row>
    <row r="2447" spans="1:12" x14ac:dyDescent="0.35">
      <c r="A2447" s="1">
        <v>34801.875</v>
      </c>
      <c r="B2447">
        <v>16.114599999999999</v>
      </c>
      <c r="C2447">
        <f>HLOOKUP(B2447,'[1]Traitement outputs'!$B$33:$Q$33,1,TRUE)</f>
        <v>16</v>
      </c>
      <c r="E2447" s="1">
        <v>34801.875</v>
      </c>
      <c r="F2447">
        <v>23.9236</v>
      </c>
      <c r="G2447">
        <f t="shared" si="38"/>
        <v>24</v>
      </c>
      <c r="I2447">
        <f>INDEX('[1]Traitement outputs (2)'!$B$34:$Q$38,MATCH(70,'[1]Traitement outputs (2)'!$A$34:$A$38,0),MATCH(C2447,'[1]Traitement outputs (2)'!$B$33:$Q$33,0))</f>
        <v>-87.65601603539298</v>
      </c>
      <c r="J2447">
        <f>INDEX('[1]Traitement outputs (2)'!$B$41:$Q$45,MATCH(70,'[1]Traitement outputs (2)'!$A$41:$A$45,0),MATCH(C2447,'[1]Traitement outputs (2)'!$B$40:$Q$40,0))</f>
        <v>158.03405896601754</v>
      </c>
      <c r="K2447">
        <f>I2447*$S$2</f>
        <v>-10179.387954970944</v>
      </c>
      <c r="L2447">
        <f>J2447*$S$2</f>
        <v>18352.305626852856</v>
      </c>
    </row>
    <row r="2448" spans="1:12" x14ac:dyDescent="0.35">
      <c r="A2448" s="1">
        <v>34801.916666666664</v>
      </c>
      <c r="B2448">
        <v>16.0015</v>
      </c>
      <c r="C2448">
        <f>HLOOKUP(B2448,'[1]Traitement outputs'!$B$33:$Q$33,1,TRUE)</f>
        <v>16</v>
      </c>
      <c r="E2448" s="1">
        <v>34801.916666666664</v>
      </c>
      <c r="F2448">
        <v>23.114699999999999</v>
      </c>
      <c r="G2448">
        <f t="shared" si="38"/>
        <v>23</v>
      </c>
      <c r="I2448">
        <f>INDEX('[1]Traitement outputs (2)'!$B$34:$Q$38,MATCH(70,'[1]Traitement outputs (2)'!$A$34:$A$38,0),MATCH(C2448,'[1]Traitement outputs (2)'!$B$33:$Q$33,0))</f>
        <v>-87.65601603539298</v>
      </c>
      <c r="J2448">
        <f>INDEX('[1]Traitement outputs (2)'!$B$41:$Q$45,MATCH(70,'[1]Traitement outputs (2)'!$A$41:$A$45,0),MATCH(C2448,'[1]Traitement outputs (2)'!$B$40:$Q$40,0))</f>
        <v>158.03405896601754</v>
      </c>
      <c r="K2448">
        <f>I2448*$S$2</f>
        <v>-10179.387954970944</v>
      </c>
      <c r="L2448">
        <f>J2448*$S$2</f>
        <v>18352.305626852856</v>
      </c>
    </row>
    <row r="2449" spans="1:12" x14ac:dyDescent="0.35">
      <c r="A2449" s="1">
        <v>34801.958333333336</v>
      </c>
      <c r="B2449">
        <v>16.0001</v>
      </c>
      <c r="C2449">
        <f>HLOOKUP(B2449,'[1]Traitement outputs'!$B$33:$Q$33,1,TRUE)</f>
        <v>16</v>
      </c>
      <c r="E2449" s="1">
        <v>34801.958333333336</v>
      </c>
      <c r="F2449">
        <v>22.417300000000001</v>
      </c>
      <c r="G2449">
        <f t="shared" si="38"/>
        <v>22</v>
      </c>
      <c r="I2449">
        <f>INDEX('[1]Traitement outputs (2)'!$B$34:$Q$38,MATCH(70,'[1]Traitement outputs (2)'!$A$34:$A$38,0),MATCH(C2449,'[1]Traitement outputs (2)'!$B$33:$Q$33,0))</f>
        <v>-87.65601603539298</v>
      </c>
      <c r="J2449">
        <f>INDEX('[1]Traitement outputs (2)'!$B$41:$Q$45,MATCH(70,'[1]Traitement outputs (2)'!$A$41:$A$45,0),MATCH(C2449,'[1]Traitement outputs (2)'!$B$40:$Q$40,0))</f>
        <v>158.03405896601754</v>
      </c>
      <c r="K2449">
        <f>I2449*$S$2</f>
        <v>-10179.387954970944</v>
      </c>
      <c r="L2449">
        <f>J2449*$S$2</f>
        <v>18352.305626852856</v>
      </c>
    </row>
    <row r="2450" spans="1:12" x14ac:dyDescent="0.35">
      <c r="A2450" s="1">
        <v>34802</v>
      </c>
      <c r="B2450">
        <v>16.0001</v>
      </c>
      <c r="C2450">
        <f>HLOOKUP(B2450,'[1]Traitement outputs'!$B$33:$Q$33,1,TRUE)</f>
        <v>16</v>
      </c>
      <c r="E2450" s="1">
        <v>34802</v>
      </c>
      <c r="F2450">
        <v>21.854600000000001</v>
      </c>
      <c r="G2450">
        <f t="shared" si="38"/>
        <v>22</v>
      </c>
      <c r="I2450">
        <f>INDEX('[1]Traitement outputs (2)'!$B$34:$Q$38,MATCH(70,'[1]Traitement outputs (2)'!$A$34:$A$38,0),MATCH(C2450,'[1]Traitement outputs (2)'!$B$33:$Q$33,0))</f>
        <v>-87.65601603539298</v>
      </c>
      <c r="J2450">
        <f>INDEX('[1]Traitement outputs (2)'!$B$41:$Q$45,MATCH(70,'[1]Traitement outputs (2)'!$A$41:$A$45,0),MATCH(C2450,'[1]Traitement outputs (2)'!$B$40:$Q$40,0))</f>
        <v>158.03405896601754</v>
      </c>
      <c r="K2450">
        <f>I2450*$S$2</f>
        <v>-10179.387954970944</v>
      </c>
      <c r="L2450">
        <f>J2450*$S$2</f>
        <v>18352.305626852856</v>
      </c>
    </row>
    <row r="2451" spans="1:12" x14ac:dyDescent="0.35">
      <c r="A2451" s="1">
        <v>34802.041666666664</v>
      </c>
      <c r="B2451">
        <v>16.0001</v>
      </c>
      <c r="C2451">
        <f>HLOOKUP(B2451,'[1]Traitement outputs'!$B$33:$Q$33,1,TRUE)</f>
        <v>16</v>
      </c>
      <c r="E2451" s="1">
        <v>34802.041666666664</v>
      </c>
      <c r="F2451">
        <v>21.481999999999999</v>
      </c>
      <c r="G2451">
        <f t="shared" si="38"/>
        <v>21</v>
      </c>
      <c r="I2451">
        <f>INDEX('[1]Traitement outputs (2)'!$B$34:$Q$38,MATCH(70,'[1]Traitement outputs (2)'!$A$34:$A$38,0),MATCH(C2451,'[1]Traitement outputs (2)'!$B$33:$Q$33,0))</f>
        <v>-87.65601603539298</v>
      </c>
      <c r="J2451">
        <f>INDEX('[1]Traitement outputs (2)'!$B$41:$Q$45,MATCH(70,'[1]Traitement outputs (2)'!$A$41:$A$45,0),MATCH(C2451,'[1]Traitement outputs (2)'!$B$40:$Q$40,0))</f>
        <v>158.03405896601754</v>
      </c>
      <c r="K2451">
        <f>I2451*$S$2</f>
        <v>-10179.387954970944</v>
      </c>
      <c r="L2451">
        <f>J2451*$S$2</f>
        <v>18352.305626852856</v>
      </c>
    </row>
    <row r="2452" spans="1:12" x14ac:dyDescent="0.35">
      <c r="A2452" s="1">
        <v>34802.083333333336</v>
      </c>
      <c r="B2452">
        <v>16.0001</v>
      </c>
      <c r="C2452">
        <f>HLOOKUP(B2452,'[1]Traitement outputs'!$B$33:$Q$33,1,TRUE)</f>
        <v>16</v>
      </c>
      <c r="E2452" s="1">
        <v>34802.083333333336</v>
      </c>
      <c r="F2452">
        <v>21.368300000000001</v>
      </c>
      <c r="G2452">
        <f t="shared" si="38"/>
        <v>21</v>
      </c>
      <c r="I2452">
        <f>INDEX('[1]Traitement outputs (2)'!$B$34:$Q$38,MATCH(70,'[1]Traitement outputs (2)'!$A$34:$A$38,0),MATCH(C2452,'[1]Traitement outputs (2)'!$B$33:$Q$33,0))</f>
        <v>-87.65601603539298</v>
      </c>
      <c r="J2452">
        <f>INDEX('[1]Traitement outputs (2)'!$B$41:$Q$45,MATCH(70,'[1]Traitement outputs (2)'!$A$41:$A$45,0),MATCH(C2452,'[1]Traitement outputs (2)'!$B$40:$Q$40,0))</f>
        <v>158.03405896601754</v>
      </c>
      <c r="K2452">
        <f>I2452*$S$2</f>
        <v>-10179.387954970944</v>
      </c>
      <c r="L2452">
        <f>J2452*$S$2</f>
        <v>18352.305626852856</v>
      </c>
    </row>
    <row r="2453" spans="1:12" x14ac:dyDescent="0.35">
      <c r="A2453" s="1">
        <v>34802.125</v>
      </c>
      <c r="B2453">
        <v>16.0001</v>
      </c>
      <c r="C2453">
        <f>HLOOKUP(B2453,'[1]Traitement outputs'!$B$33:$Q$33,1,TRUE)</f>
        <v>16</v>
      </c>
      <c r="E2453" s="1">
        <v>34802.125</v>
      </c>
      <c r="F2453">
        <v>21.3355</v>
      </c>
      <c r="G2453">
        <f t="shared" si="38"/>
        <v>21</v>
      </c>
      <c r="I2453">
        <f>INDEX('[1]Traitement outputs (2)'!$B$34:$Q$38,MATCH(70,'[1]Traitement outputs (2)'!$A$34:$A$38,0),MATCH(C2453,'[1]Traitement outputs (2)'!$B$33:$Q$33,0))</f>
        <v>-87.65601603539298</v>
      </c>
      <c r="J2453">
        <f>INDEX('[1]Traitement outputs (2)'!$B$41:$Q$45,MATCH(70,'[1]Traitement outputs (2)'!$A$41:$A$45,0),MATCH(C2453,'[1]Traitement outputs (2)'!$B$40:$Q$40,0))</f>
        <v>158.03405896601754</v>
      </c>
      <c r="K2453">
        <f>I2453*$S$2</f>
        <v>-10179.387954970944</v>
      </c>
      <c r="L2453">
        <f>J2453*$S$2</f>
        <v>18352.305626852856</v>
      </c>
    </row>
    <row r="2454" spans="1:12" x14ac:dyDescent="0.35">
      <c r="A2454" s="1">
        <v>34802.166666666664</v>
      </c>
      <c r="B2454">
        <v>16.0001</v>
      </c>
      <c r="C2454">
        <f>HLOOKUP(B2454,'[1]Traitement outputs'!$B$33:$Q$33,1,TRUE)</f>
        <v>16</v>
      </c>
      <c r="E2454" s="1">
        <v>34802.166666666664</v>
      </c>
      <c r="F2454">
        <v>21.302399999999999</v>
      </c>
      <c r="G2454">
        <f t="shared" si="38"/>
        <v>21</v>
      </c>
      <c r="I2454">
        <f>INDEX('[1]Traitement outputs (2)'!$B$34:$Q$38,MATCH(70,'[1]Traitement outputs (2)'!$A$34:$A$38,0),MATCH(C2454,'[1]Traitement outputs (2)'!$B$33:$Q$33,0))</f>
        <v>-87.65601603539298</v>
      </c>
      <c r="J2454">
        <f>INDEX('[1]Traitement outputs (2)'!$B$41:$Q$45,MATCH(70,'[1]Traitement outputs (2)'!$A$41:$A$45,0),MATCH(C2454,'[1]Traitement outputs (2)'!$B$40:$Q$40,0))</f>
        <v>158.03405896601754</v>
      </c>
      <c r="K2454">
        <f>I2454*$S$2</f>
        <v>-10179.387954970944</v>
      </c>
      <c r="L2454">
        <f>J2454*$S$2</f>
        <v>18352.305626852856</v>
      </c>
    </row>
    <row r="2455" spans="1:12" x14ac:dyDescent="0.35">
      <c r="A2455" s="1">
        <v>34802.208333333336</v>
      </c>
      <c r="B2455">
        <v>19.9757</v>
      </c>
      <c r="C2455">
        <f>HLOOKUP(B2455,'[1]Traitement outputs'!$B$33:$Q$33,1,TRUE)</f>
        <v>18</v>
      </c>
      <c r="E2455" s="1">
        <v>34802.208333333336</v>
      </c>
      <c r="F2455">
        <v>16.953800000000001</v>
      </c>
      <c r="G2455">
        <f t="shared" si="38"/>
        <v>17</v>
      </c>
      <c r="I2455">
        <f>INDEX('[1]Traitement outputs (2)'!$B$34:$Q$38,MATCH(70,'[1]Traitement outputs (2)'!$A$34:$A$38,0),MATCH(C2455,'[1]Traitement outputs (2)'!$B$33:$Q$33,0))</f>
        <v>-132.60751704955501</v>
      </c>
      <c r="J2455">
        <f>INDEX('[1]Traitement outputs (2)'!$B$41:$Q$45,MATCH(70,'[1]Traitement outputs (2)'!$A$41:$A$45,0),MATCH(C2455,'[1]Traitement outputs (2)'!$B$40:$Q$40,0))</f>
        <v>202.98564822710691</v>
      </c>
      <c r="K2455">
        <f>I2455*$S$2</f>
        <v>-15399.551825944363</v>
      </c>
      <c r="L2455">
        <f>J2455*$S$2</f>
        <v>23572.479745836052</v>
      </c>
    </row>
    <row r="2456" spans="1:12" x14ac:dyDescent="0.35">
      <c r="A2456" s="1">
        <v>34802.25</v>
      </c>
      <c r="B2456">
        <v>20</v>
      </c>
      <c r="C2456">
        <f>HLOOKUP(B2456,'[1]Traitement outputs'!$B$33:$Q$33,1,TRUE)</f>
        <v>20</v>
      </c>
      <c r="E2456" s="1">
        <v>34802.25</v>
      </c>
      <c r="F2456">
        <v>17.269300000000001</v>
      </c>
      <c r="G2456">
        <f t="shared" si="38"/>
        <v>17</v>
      </c>
      <c r="I2456">
        <f>INDEX('[1]Traitement outputs (2)'!$B$34:$Q$38,MATCH(70,'[1]Traitement outputs (2)'!$A$34:$A$38,0),MATCH(C2456,'[1]Traitement outputs (2)'!$B$33:$Q$33,0))</f>
        <v>-183.77989640241771</v>
      </c>
      <c r="J2456">
        <f>INDEX('[1]Traitement outputs (2)'!$B$41:$Q$45,MATCH(70,'[1]Traitement outputs (2)'!$A$41:$A$45,0),MATCH(C2456,'[1]Traitement outputs (2)'!$B$40:$Q$40,0))</f>
        <v>254.15803075879367</v>
      </c>
      <c r="K2456">
        <f>I2456*$S$2</f>
        <v>-21342.138833337085</v>
      </c>
      <c r="L2456">
        <f>J2456*$S$2</f>
        <v>29515.067122381799</v>
      </c>
    </row>
    <row r="2457" spans="1:12" x14ac:dyDescent="0.35">
      <c r="A2457" s="1">
        <v>34802.291666666664</v>
      </c>
      <c r="B2457">
        <v>20</v>
      </c>
      <c r="C2457">
        <f>HLOOKUP(B2457,'[1]Traitement outputs'!$B$33:$Q$33,1,TRUE)</f>
        <v>20</v>
      </c>
      <c r="E2457" s="1">
        <v>34802.291666666664</v>
      </c>
      <c r="F2457">
        <v>17.7044</v>
      </c>
      <c r="G2457">
        <f t="shared" si="38"/>
        <v>18</v>
      </c>
      <c r="I2457">
        <f>INDEX('[1]Traitement outputs (2)'!$B$34:$Q$38,MATCH(70,'[1]Traitement outputs (2)'!$A$34:$A$38,0),MATCH(C2457,'[1]Traitement outputs (2)'!$B$33:$Q$33,0))</f>
        <v>-183.77989640241771</v>
      </c>
      <c r="J2457">
        <f>INDEX('[1]Traitement outputs (2)'!$B$41:$Q$45,MATCH(70,'[1]Traitement outputs (2)'!$A$41:$A$45,0),MATCH(C2457,'[1]Traitement outputs (2)'!$B$40:$Q$40,0))</f>
        <v>254.15803075879367</v>
      </c>
      <c r="K2457">
        <f>I2457*$S$2</f>
        <v>-21342.138833337085</v>
      </c>
      <c r="L2457">
        <f>J2457*$S$2</f>
        <v>29515.067122381799</v>
      </c>
    </row>
    <row r="2458" spans="1:12" x14ac:dyDescent="0.35">
      <c r="A2458" s="1">
        <v>34802.333333333336</v>
      </c>
      <c r="B2458">
        <v>20</v>
      </c>
      <c r="C2458">
        <f>HLOOKUP(B2458,'[1]Traitement outputs'!$B$33:$Q$33,1,TRUE)</f>
        <v>20</v>
      </c>
      <c r="E2458" s="1">
        <v>34802.333333333336</v>
      </c>
      <c r="F2458">
        <v>18.900200000000002</v>
      </c>
      <c r="G2458">
        <f t="shared" si="38"/>
        <v>19</v>
      </c>
      <c r="I2458">
        <f>INDEX('[1]Traitement outputs (2)'!$B$34:$Q$38,MATCH(70,'[1]Traitement outputs (2)'!$A$34:$A$38,0),MATCH(C2458,'[1]Traitement outputs (2)'!$B$33:$Q$33,0))</f>
        <v>-183.77989640241771</v>
      </c>
      <c r="J2458">
        <f>INDEX('[1]Traitement outputs (2)'!$B$41:$Q$45,MATCH(70,'[1]Traitement outputs (2)'!$A$41:$A$45,0),MATCH(C2458,'[1]Traitement outputs (2)'!$B$40:$Q$40,0))</f>
        <v>254.15803075879367</v>
      </c>
      <c r="K2458">
        <f>I2458*$S$2</f>
        <v>-21342.138833337085</v>
      </c>
      <c r="L2458">
        <f>J2458*$S$2</f>
        <v>29515.067122381799</v>
      </c>
    </row>
    <row r="2459" spans="1:12" x14ac:dyDescent="0.35">
      <c r="A2459" s="1">
        <v>34802.375</v>
      </c>
      <c r="B2459">
        <v>21.814399999999999</v>
      </c>
      <c r="C2459">
        <f>HLOOKUP(B2459,'[1]Traitement outputs'!$B$33:$Q$33,1,TRUE)</f>
        <v>20</v>
      </c>
      <c r="E2459" s="1">
        <v>34802.375</v>
      </c>
      <c r="F2459">
        <v>18.170500000000001</v>
      </c>
      <c r="G2459">
        <f t="shared" si="38"/>
        <v>18</v>
      </c>
      <c r="I2459">
        <f>INDEX('[1]Traitement outputs (2)'!$B$34:$Q$38,MATCH(70,'[1]Traitement outputs (2)'!$A$34:$A$38,0),MATCH(C2459,'[1]Traitement outputs (2)'!$B$33:$Q$33,0))</f>
        <v>-183.77989640241771</v>
      </c>
      <c r="J2459">
        <f>INDEX('[1]Traitement outputs (2)'!$B$41:$Q$45,MATCH(70,'[1]Traitement outputs (2)'!$A$41:$A$45,0),MATCH(C2459,'[1]Traitement outputs (2)'!$B$40:$Q$40,0))</f>
        <v>254.15803075879367</v>
      </c>
      <c r="K2459">
        <f>I2459*$S$2</f>
        <v>-21342.138833337085</v>
      </c>
      <c r="L2459">
        <f>J2459*$S$2</f>
        <v>29515.067122381799</v>
      </c>
    </row>
    <row r="2460" spans="1:12" x14ac:dyDescent="0.35">
      <c r="A2460" s="1">
        <v>34802.416666666664</v>
      </c>
      <c r="B2460">
        <v>22.82</v>
      </c>
      <c r="C2460">
        <f>HLOOKUP(B2460,'[1]Traitement outputs'!$B$33:$Q$33,1,TRUE)</f>
        <v>22</v>
      </c>
      <c r="E2460" s="1">
        <v>34802.416666666664</v>
      </c>
      <c r="F2460">
        <v>18.904399999999999</v>
      </c>
      <c r="G2460">
        <f t="shared" si="38"/>
        <v>19</v>
      </c>
      <c r="I2460">
        <f>INDEX('[1]Traitement outputs (2)'!$B$34:$Q$38,MATCH(70,'[1]Traitement outputs (2)'!$A$34:$A$38,0),MATCH(C2460,'[1]Traitement outputs (2)'!$B$33:$Q$33,0))</f>
        <v>-237.95145474030227</v>
      </c>
      <c r="J2460">
        <f>INDEX('[1]Traitement outputs (2)'!$B$41:$Q$45,MATCH(70,'[1]Traitement outputs (2)'!$A$41:$A$45,0),MATCH(C2460,'[1]Traitement outputs (2)'!$B$40:$Q$40,0))</f>
        <v>308.329590329962</v>
      </c>
      <c r="K2460">
        <f>I2460*$S$2</f>
        <v>-27633.016897245612</v>
      </c>
      <c r="L2460">
        <f>J2460*$S$2</f>
        <v>35805.94532951009</v>
      </c>
    </row>
    <row r="2461" spans="1:12" x14ac:dyDescent="0.35">
      <c r="A2461" s="1">
        <v>34802.458333333336</v>
      </c>
      <c r="B2461">
        <v>23.260300000000001</v>
      </c>
      <c r="C2461">
        <f>HLOOKUP(B2461,'[1]Traitement outputs'!$B$33:$Q$33,1,TRUE)</f>
        <v>22</v>
      </c>
      <c r="E2461" s="1">
        <v>34802.458333333336</v>
      </c>
      <c r="F2461">
        <v>20.185500000000001</v>
      </c>
      <c r="G2461">
        <f t="shared" si="38"/>
        <v>20</v>
      </c>
      <c r="I2461">
        <f>INDEX('[1]Traitement outputs (2)'!$B$34:$Q$38,MATCH(70,'[1]Traitement outputs (2)'!$A$34:$A$38,0),MATCH(C2461,'[1]Traitement outputs (2)'!$B$33:$Q$33,0))</f>
        <v>-237.95145474030227</v>
      </c>
      <c r="J2461">
        <f>INDEX('[1]Traitement outputs (2)'!$B$41:$Q$45,MATCH(70,'[1]Traitement outputs (2)'!$A$41:$A$45,0),MATCH(C2461,'[1]Traitement outputs (2)'!$B$40:$Q$40,0))</f>
        <v>308.329590329962</v>
      </c>
      <c r="K2461">
        <f>I2461*$S$2</f>
        <v>-27633.016897245612</v>
      </c>
      <c r="L2461">
        <f>J2461*$S$2</f>
        <v>35805.94532951009</v>
      </c>
    </row>
    <row r="2462" spans="1:12" x14ac:dyDescent="0.35">
      <c r="A2462" s="1">
        <v>34802.5</v>
      </c>
      <c r="B2462">
        <v>23.092099999999999</v>
      </c>
      <c r="C2462">
        <f>HLOOKUP(B2462,'[1]Traitement outputs'!$B$33:$Q$33,1,TRUE)</f>
        <v>22</v>
      </c>
      <c r="E2462" s="1">
        <v>34802.5</v>
      </c>
      <c r="F2462">
        <v>21.046199999999999</v>
      </c>
      <c r="G2462">
        <f t="shared" si="38"/>
        <v>21</v>
      </c>
      <c r="I2462">
        <f>INDEX('[1]Traitement outputs (2)'!$B$34:$Q$38,MATCH(70,'[1]Traitement outputs (2)'!$A$34:$A$38,0),MATCH(C2462,'[1]Traitement outputs (2)'!$B$33:$Q$33,0))</f>
        <v>-237.95145474030227</v>
      </c>
      <c r="J2462">
        <f>INDEX('[1]Traitement outputs (2)'!$B$41:$Q$45,MATCH(70,'[1]Traitement outputs (2)'!$A$41:$A$45,0),MATCH(C2462,'[1]Traitement outputs (2)'!$B$40:$Q$40,0))</f>
        <v>308.329590329962</v>
      </c>
      <c r="K2462">
        <f>I2462*$S$2</f>
        <v>-27633.016897245612</v>
      </c>
      <c r="L2462">
        <f>J2462*$S$2</f>
        <v>35805.94532951009</v>
      </c>
    </row>
    <row r="2463" spans="1:12" x14ac:dyDescent="0.35">
      <c r="A2463" s="1">
        <v>34802.541666666664</v>
      </c>
      <c r="B2463">
        <v>22.700199999999999</v>
      </c>
      <c r="C2463">
        <f>HLOOKUP(B2463,'[1]Traitement outputs'!$B$33:$Q$33,1,TRUE)</f>
        <v>22</v>
      </c>
      <c r="E2463" s="1">
        <v>34802.541666666664</v>
      </c>
      <c r="F2463">
        <v>21.580300000000001</v>
      </c>
      <c r="G2463">
        <f t="shared" si="38"/>
        <v>22</v>
      </c>
      <c r="I2463">
        <f>INDEX('[1]Traitement outputs (2)'!$B$34:$Q$38,MATCH(70,'[1]Traitement outputs (2)'!$A$34:$A$38,0),MATCH(C2463,'[1]Traitement outputs (2)'!$B$33:$Q$33,0))</f>
        <v>-237.95145474030227</v>
      </c>
      <c r="J2463">
        <f>INDEX('[1]Traitement outputs (2)'!$B$41:$Q$45,MATCH(70,'[1]Traitement outputs (2)'!$A$41:$A$45,0),MATCH(C2463,'[1]Traitement outputs (2)'!$B$40:$Q$40,0))</f>
        <v>308.329590329962</v>
      </c>
      <c r="K2463">
        <f>I2463*$S$2</f>
        <v>-27633.016897245612</v>
      </c>
      <c r="L2463">
        <f>J2463*$S$2</f>
        <v>35805.94532951009</v>
      </c>
    </row>
    <row r="2464" spans="1:12" x14ac:dyDescent="0.35">
      <c r="A2464" s="1">
        <v>34802.583333333336</v>
      </c>
      <c r="B2464">
        <v>22.046600000000002</v>
      </c>
      <c r="C2464">
        <f>HLOOKUP(B2464,'[1]Traitement outputs'!$B$33:$Q$33,1,TRUE)</f>
        <v>22</v>
      </c>
      <c r="E2464" s="1">
        <v>34802.583333333336</v>
      </c>
      <c r="F2464">
        <v>22.337199999999999</v>
      </c>
      <c r="G2464">
        <f t="shared" si="38"/>
        <v>22</v>
      </c>
      <c r="I2464">
        <f>INDEX('[1]Traitement outputs (2)'!$B$34:$Q$38,MATCH(70,'[1]Traitement outputs (2)'!$A$34:$A$38,0),MATCH(C2464,'[1]Traitement outputs (2)'!$B$33:$Q$33,0))</f>
        <v>-237.95145474030227</v>
      </c>
      <c r="J2464">
        <f>INDEX('[1]Traitement outputs (2)'!$B$41:$Q$45,MATCH(70,'[1]Traitement outputs (2)'!$A$41:$A$45,0),MATCH(C2464,'[1]Traitement outputs (2)'!$B$40:$Q$40,0))</f>
        <v>308.329590329962</v>
      </c>
      <c r="K2464">
        <f>I2464*$S$2</f>
        <v>-27633.016897245612</v>
      </c>
      <c r="L2464">
        <f>J2464*$S$2</f>
        <v>35805.94532951009</v>
      </c>
    </row>
    <row r="2465" spans="1:12" x14ac:dyDescent="0.35">
      <c r="A2465" s="1">
        <v>34802.625</v>
      </c>
      <c r="B2465">
        <v>20.383600000000001</v>
      </c>
      <c r="C2465">
        <f>HLOOKUP(B2465,'[1]Traitement outputs'!$B$33:$Q$33,1,TRUE)</f>
        <v>20</v>
      </c>
      <c r="E2465" s="1">
        <v>34802.625</v>
      </c>
      <c r="F2465">
        <v>23.320499999999999</v>
      </c>
      <c r="G2465">
        <f t="shared" si="38"/>
        <v>23</v>
      </c>
      <c r="I2465">
        <f>INDEX('[1]Traitement outputs (2)'!$B$34:$Q$38,MATCH(70,'[1]Traitement outputs (2)'!$A$34:$A$38,0),MATCH(C2465,'[1]Traitement outputs (2)'!$B$33:$Q$33,0))</f>
        <v>-183.77989640241771</v>
      </c>
      <c r="J2465">
        <f>INDEX('[1]Traitement outputs (2)'!$B$41:$Q$45,MATCH(70,'[1]Traitement outputs (2)'!$A$41:$A$45,0),MATCH(C2465,'[1]Traitement outputs (2)'!$B$40:$Q$40,0))</f>
        <v>254.15803075879367</v>
      </c>
      <c r="K2465">
        <f>I2465*$S$2</f>
        <v>-21342.138833337085</v>
      </c>
      <c r="L2465">
        <f>J2465*$S$2</f>
        <v>29515.067122381799</v>
      </c>
    </row>
    <row r="2466" spans="1:12" x14ac:dyDescent="0.35">
      <c r="A2466" s="1">
        <v>34802.666666666664</v>
      </c>
      <c r="B2466">
        <v>20.001000000000001</v>
      </c>
      <c r="C2466">
        <f>HLOOKUP(B2466,'[1]Traitement outputs'!$B$33:$Q$33,1,TRUE)</f>
        <v>20</v>
      </c>
      <c r="E2466" s="1">
        <v>34802.666666666664</v>
      </c>
      <c r="F2466">
        <v>22.4087</v>
      </c>
      <c r="G2466">
        <f t="shared" si="38"/>
        <v>22</v>
      </c>
      <c r="I2466">
        <f>INDEX('[1]Traitement outputs (2)'!$B$34:$Q$38,MATCH(70,'[1]Traitement outputs (2)'!$A$34:$A$38,0),MATCH(C2466,'[1]Traitement outputs (2)'!$B$33:$Q$33,0))</f>
        <v>-183.77989640241771</v>
      </c>
      <c r="J2466">
        <f>INDEX('[1]Traitement outputs (2)'!$B$41:$Q$45,MATCH(70,'[1]Traitement outputs (2)'!$A$41:$A$45,0),MATCH(C2466,'[1]Traitement outputs (2)'!$B$40:$Q$40,0))</f>
        <v>254.15803075879367</v>
      </c>
      <c r="K2466">
        <f>I2466*$S$2</f>
        <v>-21342.138833337085</v>
      </c>
      <c r="L2466">
        <f>J2466*$S$2</f>
        <v>29515.067122381799</v>
      </c>
    </row>
    <row r="2467" spans="1:12" x14ac:dyDescent="0.35">
      <c r="A2467" s="1">
        <v>34802.708333333336</v>
      </c>
      <c r="B2467">
        <v>20.000299999999999</v>
      </c>
      <c r="C2467">
        <f>HLOOKUP(B2467,'[1]Traitement outputs'!$B$33:$Q$33,1,TRUE)</f>
        <v>20</v>
      </c>
      <c r="E2467" s="1">
        <v>34802.708333333336</v>
      </c>
      <c r="F2467">
        <v>21.615100000000002</v>
      </c>
      <c r="G2467">
        <f t="shared" si="38"/>
        <v>22</v>
      </c>
      <c r="I2467">
        <f>INDEX('[1]Traitement outputs (2)'!$B$34:$Q$38,MATCH(70,'[1]Traitement outputs (2)'!$A$34:$A$38,0),MATCH(C2467,'[1]Traitement outputs (2)'!$B$33:$Q$33,0))</f>
        <v>-183.77989640241771</v>
      </c>
      <c r="J2467">
        <f>INDEX('[1]Traitement outputs (2)'!$B$41:$Q$45,MATCH(70,'[1]Traitement outputs (2)'!$A$41:$A$45,0),MATCH(C2467,'[1]Traitement outputs (2)'!$B$40:$Q$40,0))</f>
        <v>254.15803075879367</v>
      </c>
      <c r="K2467">
        <f>I2467*$S$2</f>
        <v>-21342.138833337085</v>
      </c>
      <c r="L2467">
        <f>J2467*$S$2</f>
        <v>29515.067122381799</v>
      </c>
    </row>
    <row r="2468" spans="1:12" x14ac:dyDescent="0.35">
      <c r="A2468" s="1">
        <v>34802.75</v>
      </c>
      <c r="B2468">
        <v>20.0002</v>
      </c>
      <c r="C2468">
        <f>HLOOKUP(B2468,'[1]Traitement outputs'!$B$33:$Q$33,1,TRUE)</f>
        <v>20</v>
      </c>
      <c r="E2468" s="1">
        <v>34802.75</v>
      </c>
      <c r="F2468">
        <v>20.842099999999999</v>
      </c>
      <c r="G2468">
        <f t="shared" si="38"/>
        <v>21</v>
      </c>
      <c r="I2468">
        <f>INDEX('[1]Traitement outputs (2)'!$B$34:$Q$38,MATCH(70,'[1]Traitement outputs (2)'!$A$34:$A$38,0),MATCH(C2468,'[1]Traitement outputs (2)'!$B$33:$Q$33,0))</f>
        <v>-183.77989640241771</v>
      </c>
      <c r="J2468">
        <f>INDEX('[1]Traitement outputs (2)'!$B$41:$Q$45,MATCH(70,'[1]Traitement outputs (2)'!$A$41:$A$45,0),MATCH(C2468,'[1]Traitement outputs (2)'!$B$40:$Q$40,0))</f>
        <v>254.15803075879367</v>
      </c>
      <c r="K2468">
        <f>I2468*$S$2</f>
        <v>-21342.138833337085</v>
      </c>
      <c r="L2468">
        <f>J2468*$S$2</f>
        <v>29515.067122381799</v>
      </c>
    </row>
    <row r="2469" spans="1:12" x14ac:dyDescent="0.35">
      <c r="A2469" s="1">
        <v>34802.791666666664</v>
      </c>
      <c r="B2469">
        <v>20.0002</v>
      </c>
      <c r="C2469">
        <f>HLOOKUP(B2469,'[1]Traitement outputs'!$B$33:$Q$33,1,TRUE)</f>
        <v>20</v>
      </c>
      <c r="E2469" s="1">
        <v>34802.791666666664</v>
      </c>
      <c r="F2469">
        <v>20.218900000000001</v>
      </c>
      <c r="G2469">
        <f t="shared" si="38"/>
        <v>20</v>
      </c>
      <c r="I2469">
        <f>INDEX('[1]Traitement outputs (2)'!$B$34:$Q$38,MATCH(70,'[1]Traitement outputs (2)'!$A$34:$A$38,0),MATCH(C2469,'[1]Traitement outputs (2)'!$B$33:$Q$33,0))</f>
        <v>-183.77989640241771</v>
      </c>
      <c r="J2469">
        <f>INDEX('[1]Traitement outputs (2)'!$B$41:$Q$45,MATCH(70,'[1]Traitement outputs (2)'!$A$41:$A$45,0),MATCH(C2469,'[1]Traitement outputs (2)'!$B$40:$Q$40,0))</f>
        <v>254.15803075879367</v>
      </c>
      <c r="K2469">
        <f>I2469*$S$2</f>
        <v>-21342.138833337085</v>
      </c>
      <c r="L2469">
        <f>J2469*$S$2</f>
        <v>29515.067122381799</v>
      </c>
    </row>
    <row r="2470" spans="1:12" x14ac:dyDescent="0.35">
      <c r="A2470" s="1">
        <v>34802.833333333336</v>
      </c>
      <c r="B2470">
        <v>20.0001</v>
      </c>
      <c r="C2470">
        <f>HLOOKUP(B2470,'[1]Traitement outputs'!$B$33:$Q$33,1,TRUE)</f>
        <v>20</v>
      </c>
      <c r="E2470" s="1">
        <v>34802.833333333336</v>
      </c>
      <c r="F2470">
        <v>19.7897</v>
      </c>
      <c r="G2470">
        <f t="shared" si="38"/>
        <v>20</v>
      </c>
      <c r="I2470">
        <f>INDEX('[1]Traitement outputs (2)'!$B$34:$Q$38,MATCH(70,'[1]Traitement outputs (2)'!$A$34:$A$38,0),MATCH(C2470,'[1]Traitement outputs (2)'!$B$33:$Q$33,0))</f>
        <v>-183.77989640241771</v>
      </c>
      <c r="J2470">
        <f>INDEX('[1]Traitement outputs (2)'!$B$41:$Q$45,MATCH(70,'[1]Traitement outputs (2)'!$A$41:$A$45,0),MATCH(C2470,'[1]Traitement outputs (2)'!$B$40:$Q$40,0))</f>
        <v>254.15803075879367</v>
      </c>
      <c r="K2470">
        <f>I2470*$S$2</f>
        <v>-21342.138833337085</v>
      </c>
      <c r="L2470">
        <f>J2470*$S$2</f>
        <v>29515.067122381799</v>
      </c>
    </row>
    <row r="2471" spans="1:12" x14ac:dyDescent="0.35">
      <c r="A2471" s="1">
        <v>34802.875</v>
      </c>
      <c r="B2471">
        <v>16.119900000000001</v>
      </c>
      <c r="C2471">
        <f>HLOOKUP(B2471,'[1]Traitement outputs'!$B$33:$Q$33,1,TRUE)</f>
        <v>16</v>
      </c>
      <c r="E2471" s="1">
        <v>34802.875</v>
      </c>
      <c r="F2471">
        <v>24.227399999999999</v>
      </c>
      <c r="G2471">
        <f t="shared" si="38"/>
        <v>24</v>
      </c>
      <c r="I2471">
        <f>INDEX('[1]Traitement outputs (2)'!$B$34:$Q$38,MATCH(70,'[1]Traitement outputs (2)'!$A$34:$A$38,0),MATCH(C2471,'[1]Traitement outputs (2)'!$B$33:$Q$33,0))</f>
        <v>-87.65601603539298</v>
      </c>
      <c r="J2471">
        <f>INDEX('[1]Traitement outputs (2)'!$B$41:$Q$45,MATCH(70,'[1]Traitement outputs (2)'!$A$41:$A$45,0),MATCH(C2471,'[1]Traitement outputs (2)'!$B$40:$Q$40,0))</f>
        <v>158.03405896601754</v>
      </c>
      <c r="K2471">
        <f>I2471*$S$2</f>
        <v>-10179.387954970944</v>
      </c>
      <c r="L2471">
        <f>J2471*$S$2</f>
        <v>18352.305626852856</v>
      </c>
    </row>
    <row r="2472" spans="1:12" x14ac:dyDescent="0.35">
      <c r="A2472" s="1">
        <v>34802.916666666664</v>
      </c>
      <c r="B2472">
        <v>16.0016</v>
      </c>
      <c r="C2472">
        <f>HLOOKUP(B2472,'[1]Traitement outputs'!$B$33:$Q$33,1,TRUE)</f>
        <v>16</v>
      </c>
      <c r="E2472" s="1">
        <v>34802.916666666664</v>
      </c>
      <c r="F2472">
        <v>23.940300000000001</v>
      </c>
      <c r="G2472">
        <f t="shared" si="38"/>
        <v>24</v>
      </c>
      <c r="I2472">
        <f>INDEX('[1]Traitement outputs (2)'!$B$34:$Q$38,MATCH(70,'[1]Traitement outputs (2)'!$A$34:$A$38,0),MATCH(C2472,'[1]Traitement outputs (2)'!$B$33:$Q$33,0))</f>
        <v>-87.65601603539298</v>
      </c>
      <c r="J2472">
        <f>INDEX('[1]Traitement outputs (2)'!$B$41:$Q$45,MATCH(70,'[1]Traitement outputs (2)'!$A$41:$A$45,0),MATCH(C2472,'[1]Traitement outputs (2)'!$B$40:$Q$40,0))</f>
        <v>158.03405896601754</v>
      </c>
      <c r="K2472">
        <f>I2472*$S$2</f>
        <v>-10179.387954970944</v>
      </c>
      <c r="L2472">
        <f>J2472*$S$2</f>
        <v>18352.305626852856</v>
      </c>
    </row>
    <row r="2473" spans="1:12" x14ac:dyDescent="0.35">
      <c r="A2473" s="1">
        <v>34802.958333333336</v>
      </c>
      <c r="B2473">
        <v>16.0001</v>
      </c>
      <c r="C2473">
        <f>HLOOKUP(B2473,'[1]Traitement outputs'!$B$33:$Q$33,1,TRUE)</f>
        <v>16</v>
      </c>
      <c r="E2473" s="1">
        <v>34802.958333333336</v>
      </c>
      <c r="F2473">
        <v>23.970600000000001</v>
      </c>
      <c r="G2473">
        <f t="shared" si="38"/>
        <v>24</v>
      </c>
      <c r="I2473">
        <f>INDEX('[1]Traitement outputs (2)'!$B$34:$Q$38,MATCH(70,'[1]Traitement outputs (2)'!$A$34:$A$38,0),MATCH(C2473,'[1]Traitement outputs (2)'!$B$33:$Q$33,0))</f>
        <v>-87.65601603539298</v>
      </c>
      <c r="J2473">
        <f>INDEX('[1]Traitement outputs (2)'!$B$41:$Q$45,MATCH(70,'[1]Traitement outputs (2)'!$A$41:$A$45,0),MATCH(C2473,'[1]Traitement outputs (2)'!$B$40:$Q$40,0))</f>
        <v>158.03405896601754</v>
      </c>
      <c r="K2473">
        <f>I2473*$S$2</f>
        <v>-10179.387954970944</v>
      </c>
      <c r="L2473">
        <f>J2473*$S$2</f>
        <v>18352.305626852856</v>
      </c>
    </row>
    <row r="2474" spans="1:12" x14ac:dyDescent="0.35">
      <c r="A2474" s="1">
        <v>34803</v>
      </c>
      <c r="B2474">
        <v>16.0001</v>
      </c>
      <c r="C2474">
        <f>HLOOKUP(B2474,'[1]Traitement outputs'!$B$33:$Q$33,1,TRUE)</f>
        <v>16</v>
      </c>
      <c r="E2474" s="1">
        <v>34803</v>
      </c>
      <c r="F2474">
        <v>23.834700000000002</v>
      </c>
      <c r="G2474">
        <f t="shared" si="38"/>
        <v>24</v>
      </c>
      <c r="I2474">
        <f>INDEX('[1]Traitement outputs (2)'!$B$34:$Q$38,MATCH(70,'[1]Traitement outputs (2)'!$A$34:$A$38,0),MATCH(C2474,'[1]Traitement outputs (2)'!$B$33:$Q$33,0))</f>
        <v>-87.65601603539298</v>
      </c>
      <c r="J2474">
        <f>INDEX('[1]Traitement outputs (2)'!$B$41:$Q$45,MATCH(70,'[1]Traitement outputs (2)'!$A$41:$A$45,0),MATCH(C2474,'[1]Traitement outputs (2)'!$B$40:$Q$40,0))</f>
        <v>158.03405896601754</v>
      </c>
      <c r="K2474">
        <f>I2474*$S$2</f>
        <v>-10179.387954970944</v>
      </c>
      <c r="L2474">
        <f>J2474*$S$2</f>
        <v>18352.305626852856</v>
      </c>
    </row>
    <row r="2475" spans="1:12" x14ac:dyDescent="0.35">
      <c r="A2475" s="1">
        <v>34803.041666666664</v>
      </c>
      <c r="B2475">
        <v>16.0001</v>
      </c>
      <c r="C2475">
        <f>HLOOKUP(B2475,'[1]Traitement outputs'!$B$33:$Q$33,1,TRUE)</f>
        <v>16</v>
      </c>
      <c r="E2475" s="1">
        <v>34803.041666666664</v>
      </c>
      <c r="F2475">
        <v>23.608899999999998</v>
      </c>
      <c r="G2475">
        <f t="shared" si="38"/>
        <v>24</v>
      </c>
      <c r="I2475">
        <f>INDEX('[1]Traitement outputs (2)'!$B$34:$Q$38,MATCH(70,'[1]Traitement outputs (2)'!$A$34:$A$38,0),MATCH(C2475,'[1]Traitement outputs (2)'!$B$33:$Q$33,0))</f>
        <v>-87.65601603539298</v>
      </c>
      <c r="J2475">
        <f>INDEX('[1]Traitement outputs (2)'!$B$41:$Q$45,MATCH(70,'[1]Traitement outputs (2)'!$A$41:$A$45,0),MATCH(C2475,'[1]Traitement outputs (2)'!$B$40:$Q$40,0))</f>
        <v>158.03405896601754</v>
      </c>
      <c r="K2475">
        <f>I2475*$S$2</f>
        <v>-10179.387954970944</v>
      </c>
      <c r="L2475">
        <f>J2475*$S$2</f>
        <v>18352.305626852856</v>
      </c>
    </row>
    <row r="2476" spans="1:12" x14ac:dyDescent="0.35">
      <c r="A2476" s="1">
        <v>34803.083333333336</v>
      </c>
      <c r="B2476">
        <v>16.0001</v>
      </c>
      <c r="C2476">
        <f>HLOOKUP(B2476,'[1]Traitement outputs'!$B$33:$Q$33,1,TRUE)</f>
        <v>16</v>
      </c>
      <c r="E2476" s="1">
        <v>34803.083333333336</v>
      </c>
      <c r="F2476">
        <v>23.422499999999999</v>
      </c>
      <c r="G2476">
        <f t="shared" si="38"/>
        <v>23</v>
      </c>
      <c r="I2476">
        <f>INDEX('[1]Traitement outputs (2)'!$B$34:$Q$38,MATCH(70,'[1]Traitement outputs (2)'!$A$34:$A$38,0),MATCH(C2476,'[1]Traitement outputs (2)'!$B$33:$Q$33,0))</f>
        <v>-87.65601603539298</v>
      </c>
      <c r="J2476">
        <f>INDEX('[1]Traitement outputs (2)'!$B$41:$Q$45,MATCH(70,'[1]Traitement outputs (2)'!$A$41:$A$45,0),MATCH(C2476,'[1]Traitement outputs (2)'!$B$40:$Q$40,0))</f>
        <v>158.03405896601754</v>
      </c>
      <c r="K2476">
        <f>I2476*$S$2</f>
        <v>-10179.387954970944</v>
      </c>
      <c r="L2476">
        <f>J2476*$S$2</f>
        <v>18352.305626852856</v>
      </c>
    </row>
    <row r="2477" spans="1:12" x14ac:dyDescent="0.35">
      <c r="A2477" s="1">
        <v>34803.125</v>
      </c>
      <c r="B2477">
        <v>16.0001</v>
      </c>
      <c r="C2477">
        <f>HLOOKUP(B2477,'[1]Traitement outputs'!$B$33:$Q$33,1,TRUE)</f>
        <v>16</v>
      </c>
      <c r="E2477" s="1">
        <v>34803.125</v>
      </c>
      <c r="F2477">
        <v>23.247199999999999</v>
      </c>
      <c r="G2477">
        <f t="shared" si="38"/>
        <v>23</v>
      </c>
      <c r="I2477">
        <f>INDEX('[1]Traitement outputs (2)'!$B$34:$Q$38,MATCH(70,'[1]Traitement outputs (2)'!$A$34:$A$38,0),MATCH(C2477,'[1]Traitement outputs (2)'!$B$33:$Q$33,0))</f>
        <v>-87.65601603539298</v>
      </c>
      <c r="J2477">
        <f>INDEX('[1]Traitement outputs (2)'!$B$41:$Q$45,MATCH(70,'[1]Traitement outputs (2)'!$A$41:$A$45,0),MATCH(C2477,'[1]Traitement outputs (2)'!$B$40:$Q$40,0))</f>
        <v>158.03405896601754</v>
      </c>
      <c r="K2477">
        <f>I2477*$S$2</f>
        <v>-10179.387954970944</v>
      </c>
      <c r="L2477">
        <f>J2477*$S$2</f>
        <v>18352.305626852856</v>
      </c>
    </row>
    <row r="2478" spans="1:12" x14ac:dyDescent="0.35">
      <c r="A2478" s="1">
        <v>34803.166666666664</v>
      </c>
      <c r="B2478">
        <v>16.0001</v>
      </c>
      <c r="C2478">
        <f>HLOOKUP(B2478,'[1]Traitement outputs'!$B$33:$Q$33,1,TRUE)</f>
        <v>16</v>
      </c>
      <c r="E2478" s="1">
        <v>34803.166666666664</v>
      </c>
      <c r="F2478">
        <v>23.132899999999999</v>
      </c>
      <c r="G2478">
        <f t="shared" si="38"/>
        <v>23</v>
      </c>
      <c r="I2478">
        <f>INDEX('[1]Traitement outputs (2)'!$B$34:$Q$38,MATCH(70,'[1]Traitement outputs (2)'!$A$34:$A$38,0),MATCH(C2478,'[1]Traitement outputs (2)'!$B$33:$Q$33,0))</f>
        <v>-87.65601603539298</v>
      </c>
      <c r="J2478">
        <f>INDEX('[1]Traitement outputs (2)'!$B$41:$Q$45,MATCH(70,'[1]Traitement outputs (2)'!$A$41:$A$45,0),MATCH(C2478,'[1]Traitement outputs (2)'!$B$40:$Q$40,0))</f>
        <v>158.03405896601754</v>
      </c>
      <c r="K2478">
        <f>I2478*$S$2</f>
        <v>-10179.387954970944</v>
      </c>
      <c r="L2478">
        <f>J2478*$S$2</f>
        <v>18352.305626852856</v>
      </c>
    </row>
    <row r="2479" spans="1:12" x14ac:dyDescent="0.35">
      <c r="A2479" s="1">
        <v>34803.208333333336</v>
      </c>
      <c r="B2479">
        <v>19.978300000000001</v>
      </c>
      <c r="C2479">
        <f>HLOOKUP(B2479,'[1]Traitement outputs'!$B$33:$Q$33,1,TRUE)</f>
        <v>18</v>
      </c>
      <c r="E2479" s="1">
        <v>34803.208333333336</v>
      </c>
      <c r="F2479">
        <v>18.4649</v>
      </c>
      <c r="G2479">
        <f t="shared" si="38"/>
        <v>18</v>
      </c>
      <c r="I2479">
        <f>INDEX('[1]Traitement outputs (2)'!$B$34:$Q$38,MATCH(70,'[1]Traitement outputs (2)'!$A$34:$A$38,0),MATCH(C2479,'[1]Traitement outputs (2)'!$B$33:$Q$33,0))</f>
        <v>-132.60751704955501</v>
      </c>
      <c r="J2479">
        <f>INDEX('[1]Traitement outputs (2)'!$B$41:$Q$45,MATCH(70,'[1]Traitement outputs (2)'!$A$41:$A$45,0),MATCH(C2479,'[1]Traitement outputs (2)'!$B$40:$Q$40,0))</f>
        <v>202.98564822710691</v>
      </c>
      <c r="K2479">
        <f>I2479*$S$2</f>
        <v>-15399.551825944363</v>
      </c>
      <c r="L2479">
        <f>J2479*$S$2</f>
        <v>23572.479745836052</v>
      </c>
    </row>
    <row r="2480" spans="1:12" x14ac:dyDescent="0.35">
      <c r="A2480" s="1">
        <v>34803.25</v>
      </c>
      <c r="B2480">
        <v>20</v>
      </c>
      <c r="C2480">
        <f>HLOOKUP(B2480,'[1]Traitement outputs'!$B$33:$Q$33,1,TRUE)</f>
        <v>20</v>
      </c>
      <c r="E2480" s="1">
        <v>34803.25</v>
      </c>
      <c r="F2480">
        <v>18.749099999999999</v>
      </c>
      <c r="G2480">
        <f t="shared" si="38"/>
        <v>19</v>
      </c>
      <c r="I2480">
        <f>INDEX('[1]Traitement outputs (2)'!$B$34:$Q$38,MATCH(70,'[1]Traitement outputs (2)'!$A$34:$A$38,0),MATCH(C2480,'[1]Traitement outputs (2)'!$B$33:$Q$33,0))</f>
        <v>-183.77989640241771</v>
      </c>
      <c r="J2480">
        <f>INDEX('[1]Traitement outputs (2)'!$B$41:$Q$45,MATCH(70,'[1]Traitement outputs (2)'!$A$41:$A$45,0),MATCH(C2480,'[1]Traitement outputs (2)'!$B$40:$Q$40,0))</f>
        <v>254.15803075879367</v>
      </c>
      <c r="K2480">
        <f>I2480*$S$2</f>
        <v>-21342.138833337085</v>
      </c>
      <c r="L2480">
        <f>J2480*$S$2</f>
        <v>29515.067122381799</v>
      </c>
    </row>
    <row r="2481" spans="1:12" x14ac:dyDescent="0.35">
      <c r="A2481" s="1">
        <v>34803.291666666664</v>
      </c>
      <c r="B2481">
        <v>20</v>
      </c>
      <c r="C2481">
        <f>HLOOKUP(B2481,'[1]Traitement outputs'!$B$33:$Q$33,1,TRUE)</f>
        <v>20</v>
      </c>
      <c r="E2481" s="1">
        <v>34803.291666666664</v>
      </c>
      <c r="F2481">
        <v>18.8919</v>
      </c>
      <c r="G2481">
        <f t="shared" si="38"/>
        <v>19</v>
      </c>
      <c r="I2481">
        <f>INDEX('[1]Traitement outputs (2)'!$B$34:$Q$38,MATCH(70,'[1]Traitement outputs (2)'!$A$34:$A$38,0),MATCH(C2481,'[1]Traitement outputs (2)'!$B$33:$Q$33,0))</f>
        <v>-183.77989640241771</v>
      </c>
      <c r="J2481">
        <f>INDEX('[1]Traitement outputs (2)'!$B$41:$Q$45,MATCH(70,'[1]Traitement outputs (2)'!$A$41:$A$45,0),MATCH(C2481,'[1]Traitement outputs (2)'!$B$40:$Q$40,0))</f>
        <v>254.15803075879367</v>
      </c>
      <c r="K2481">
        <f>I2481*$S$2</f>
        <v>-21342.138833337085</v>
      </c>
      <c r="L2481">
        <f>J2481*$S$2</f>
        <v>29515.067122381799</v>
      </c>
    </row>
    <row r="2482" spans="1:12" x14ac:dyDescent="0.35">
      <c r="A2482" s="1">
        <v>34803.333333333336</v>
      </c>
      <c r="B2482">
        <v>20.0001</v>
      </c>
      <c r="C2482">
        <f>HLOOKUP(B2482,'[1]Traitement outputs'!$B$33:$Q$33,1,TRUE)</f>
        <v>20</v>
      </c>
      <c r="E2482" s="1">
        <v>34803.333333333336</v>
      </c>
      <c r="F2482">
        <v>19.432700000000001</v>
      </c>
      <c r="G2482">
        <f t="shared" si="38"/>
        <v>19</v>
      </c>
      <c r="I2482">
        <f>INDEX('[1]Traitement outputs (2)'!$B$34:$Q$38,MATCH(70,'[1]Traitement outputs (2)'!$A$34:$A$38,0),MATCH(C2482,'[1]Traitement outputs (2)'!$B$33:$Q$33,0))</f>
        <v>-183.77989640241771</v>
      </c>
      <c r="J2482">
        <f>INDEX('[1]Traitement outputs (2)'!$B$41:$Q$45,MATCH(70,'[1]Traitement outputs (2)'!$A$41:$A$45,0),MATCH(C2482,'[1]Traitement outputs (2)'!$B$40:$Q$40,0))</f>
        <v>254.15803075879367</v>
      </c>
      <c r="K2482">
        <f>I2482*$S$2</f>
        <v>-21342.138833337085</v>
      </c>
      <c r="L2482">
        <f>J2482*$S$2</f>
        <v>29515.067122381799</v>
      </c>
    </row>
    <row r="2483" spans="1:12" x14ac:dyDescent="0.35">
      <c r="A2483" s="1">
        <v>34803.375</v>
      </c>
      <c r="B2483">
        <v>20.0001</v>
      </c>
      <c r="C2483">
        <f>HLOOKUP(B2483,'[1]Traitement outputs'!$B$33:$Q$33,1,TRUE)</f>
        <v>20</v>
      </c>
      <c r="E2483" s="1">
        <v>34803.375</v>
      </c>
      <c r="F2483">
        <v>20.101199999999999</v>
      </c>
      <c r="G2483">
        <f t="shared" si="38"/>
        <v>20</v>
      </c>
      <c r="I2483">
        <f>INDEX('[1]Traitement outputs (2)'!$B$34:$Q$38,MATCH(70,'[1]Traitement outputs (2)'!$A$34:$A$38,0),MATCH(C2483,'[1]Traitement outputs (2)'!$B$33:$Q$33,0))</f>
        <v>-183.77989640241771</v>
      </c>
      <c r="J2483">
        <f>INDEX('[1]Traitement outputs (2)'!$B$41:$Q$45,MATCH(70,'[1]Traitement outputs (2)'!$A$41:$A$45,0),MATCH(C2483,'[1]Traitement outputs (2)'!$B$40:$Q$40,0))</f>
        <v>254.15803075879367</v>
      </c>
      <c r="K2483">
        <f>I2483*$S$2</f>
        <v>-21342.138833337085</v>
      </c>
      <c r="L2483">
        <f>J2483*$S$2</f>
        <v>29515.067122381799</v>
      </c>
    </row>
    <row r="2484" spans="1:12" x14ac:dyDescent="0.35">
      <c r="A2484" s="1">
        <v>34803.416666666664</v>
      </c>
      <c r="B2484">
        <v>20.0002</v>
      </c>
      <c r="C2484">
        <f>HLOOKUP(B2484,'[1]Traitement outputs'!$B$33:$Q$33,1,TRUE)</f>
        <v>20</v>
      </c>
      <c r="E2484" s="1">
        <v>34803.416666666664</v>
      </c>
      <c r="F2484">
        <v>20.597100000000001</v>
      </c>
      <c r="G2484">
        <f t="shared" si="38"/>
        <v>21</v>
      </c>
      <c r="I2484">
        <f>INDEX('[1]Traitement outputs (2)'!$B$34:$Q$38,MATCH(70,'[1]Traitement outputs (2)'!$A$34:$A$38,0),MATCH(C2484,'[1]Traitement outputs (2)'!$B$33:$Q$33,0))</f>
        <v>-183.77989640241771</v>
      </c>
      <c r="J2484">
        <f>INDEX('[1]Traitement outputs (2)'!$B$41:$Q$45,MATCH(70,'[1]Traitement outputs (2)'!$A$41:$A$45,0),MATCH(C2484,'[1]Traitement outputs (2)'!$B$40:$Q$40,0))</f>
        <v>254.15803075879367</v>
      </c>
      <c r="K2484">
        <f>I2484*$S$2</f>
        <v>-21342.138833337085</v>
      </c>
      <c r="L2484">
        <f>J2484*$S$2</f>
        <v>29515.067122381799</v>
      </c>
    </row>
    <row r="2485" spans="1:12" x14ac:dyDescent="0.35">
      <c r="A2485" s="1">
        <v>34803.458333333336</v>
      </c>
      <c r="B2485">
        <v>20.0002</v>
      </c>
      <c r="C2485">
        <f>HLOOKUP(B2485,'[1]Traitement outputs'!$B$33:$Q$33,1,TRUE)</f>
        <v>20</v>
      </c>
      <c r="E2485" s="1">
        <v>34803.458333333336</v>
      </c>
      <c r="F2485">
        <v>20.9361</v>
      </c>
      <c r="G2485">
        <f t="shared" si="38"/>
        <v>21</v>
      </c>
      <c r="I2485">
        <f>INDEX('[1]Traitement outputs (2)'!$B$34:$Q$38,MATCH(70,'[1]Traitement outputs (2)'!$A$34:$A$38,0),MATCH(C2485,'[1]Traitement outputs (2)'!$B$33:$Q$33,0))</f>
        <v>-183.77989640241771</v>
      </c>
      <c r="J2485">
        <f>INDEX('[1]Traitement outputs (2)'!$B$41:$Q$45,MATCH(70,'[1]Traitement outputs (2)'!$A$41:$A$45,0),MATCH(C2485,'[1]Traitement outputs (2)'!$B$40:$Q$40,0))</f>
        <v>254.15803075879367</v>
      </c>
      <c r="K2485">
        <f>I2485*$S$2</f>
        <v>-21342.138833337085</v>
      </c>
      <c r="L2485">
        <f>J2485*$S$2</f>
        <v>29515.067122381799</v>
      </c>
    </row>
    <row r="2486" spans="1:12" x14ac:dyDescent="0.35">
      <c r="A2486" s="1">
        <v>34803.5</v>
      </c>
      <c r="B2486">
        <v>20.0002</v>
      </c>
      <c r="C2486">
        <f>HLOOKUP(B2486,'[1]Traitement outputs'!$B$33:$Q$33,1,TRUE)</f>
        <v>20</v>
      </c>
      <c r="E2486" s="1">
        <v>34803.5</v>
      </c>
      <c r="F2486">
        <v>20.958100000000002</v>
      </c>
      <c r="G2486">
        <f t="shared" si="38"/>
        <v>21</v>
      </c>
      <c r="I2486">
        <f>INDEX('[1]Traitement outputs (2)'!$B$34:$Q$38,MATCH(70,'[1]Traitement outputs (2)'!$A$34:$A$38,0),MATCH(C2486,'[1]Traitement outputs (2)'!$B$33:$Q$33,0))</f>
        <v>-183.77989640241771</v>
      </c>
      <c r="J2486">
        <f>INDEX('[1]Traitement outputs (2)'!$B$41:$Q$45,MATCH(70,'[1]Traitement outputs (2)'!$A$41:$A$45,0),MATCH(C2486,'[1]Traitement outputs (2)'!$B$40:$Q$40,0))</f>
        <v>254.15803075879367</v>
      </c>
      <c r="K2486">
        <f>I2486*$S$2</f>
        <v>-21342.138833337085</v>
      </c>
      <c r="L2486">
        <f>J2486*$S$2</f>
        <v>29515.067122381799</v>
      </c>
    </row>
    <row r="2487" spans="1:12" x14ac:dyDescent="0.35">
      <c r="A2487" s="1">
        <v>34803.541666666664</v>
      </c>
      <c r="B2487">
        <v>20.0002</v>
      </c>
      <c r="C2487">
        <f>HLOOKUP(B2487,'[1]Traitement outputs'!$B$33:$Q$33,1,TRUE)</f>
        <v>20</v>
      </c>
      <c r="E2487" s="1">
        <v>34803.541666666664</v>
      </c>
      <c r="F2487">
        <v>21.0688</v>
      </c>
      <c r="G2487">
        <f t="shared" si="38"/>
        <v>21</v>
      </c>
      <c r="I2487">
        <f>INDEX('[1]Traitement outputs (2)'!$B$34:$Q$38,MATCH(70,'[1]Traitement outputs (2)'!$A$34:$A$38,0),MATCH(C2487,'[1]Traitement outputs (2)'!$B$33:$Q$33,0))</f>
        <v>-183.77989640241771</v>
      </c>
      <c r="J2487">
        <f>INDEX('[1]Traitement outputs (2)'!$B$41:$Q$45,MATCH(70,'[1]Traitement outputs (2)'!$A$41:$A$45,0),MATCH(C2487,'[1]Traitement outputs (2)'!$B$40:$Q$40,0))</f>
        <v>254.15803075879367</v>
      </c>
      <c r="K2487">
        <f>I2487*$S$2</f>
        <v>-21342.138833337085</v>
      </c>
      <c r="L2487">
        <f>J2487*$S$2</f>
        <v>29515.067122381799</v>
      </c>
    </row>
    <row r="2488" spans="1:12" x14ac:dyDescent="0.35">
      <c r="A2488" s="1">
        <v>34803.583333333336</v>
      </c>
      <c r="B2488">
        <v>20.000299999999999</v>
      </c>
      <c r="C2488">
        <f>HLOOKUP(B2488,'[1]Traitement outputs'!$B$33:$Q$33,1,TRUE)</f>
        <v>20</v>
      </c>
      <c r="E2488" s="1">
        <v>34803.583333333336</v>
      </c>
      <c r="F2488">
        <v>21.2623</v>
      </c>
      <c r="G2488">
        <f t="shared" si="38"/>
        <v>21</v>
      </c>
      <c r="I2488">
        <f>INDEX('[1]Traitement outputs (2)'!$B$34:$Q$38,MATCH(70,'[1]Traitement outputs (2)'!$A$34:$A$38,0),MATCH(C2488,'[1]Traitement outputs (2)'!$B$33:$Q$33,0))</f>
        <v>-183.77989640241771</v>
      </c>
      <c r="J2488">
        <f>INDEX('[1]Traitement outputs (2)'!$B$41:$Q$45,MATCH(70,'[1]Traitement outputs (2)'!$A$41:$A$45,0),MATCH(C2488,'[1]Traitement outputs (2)'!$B$40:$Q$40,0))</f>
        <v>254.15803075879367</v>
      </c>
      <c r="K2488">
        <f>I2488*$S$2</f>
        <v>-21342.138833337085</v>
      </c>
      <c r="L2488">
        <f>J2488*$S$2</f>
        <v>29515.067122381799</v>
      </c>
    </row>
    <row r="2489" spans="1:12" x14ac:dyDescent="0.35">
      <c r="A2489" s="1">
        <v>34803.625</v>
      </c>
      <c r="B2489">
        <v>20.000299999999999</v>
      </c>
      <c r="C2489">
        <f>HLOOKUP(B2489,'[1]Traitement outputs'!$B$33:$Q$33,1,TRUE)</f>
        <v>20</v>
      </c>
      <c r="E2489" s="1">
        <v>34803.625</v>
      </c>
      <c r="F2489">
        <v>21.374500000000001</v>
      </c>
      <c r="G2489">
        <f t="shared" si="38"/>
        <v>21</v>
      </c>
      <c r="I2489">
        <f>INDEX('[1]Traitement outputs (2)'!$B$34:$Q$38,MATCH(70,'[1]Traitement outputs (2)'!$A$34:$A$38,0),MATCH(C2489,'[1]Traitement outputs (2)'!$B$33:$Q$33,0))</f>
        <v>-183.77989640241771</v>
      </c>
      <c r="J2489">
        <f>INDEX('[1]Traitement outputs (2)'!$B$41:$Q$45,MATCH(70,'[1]Traitement outputs (2)'!$A$41:$A$45,0),MATCH(C2489,'[1]Traitement outputs (2)'!$B$40:$Q$40,0))</f>
        <v>254.15803075879367</v>
      </c>
      <c r="K2489">
        <f>I2489*$S$2</f>
        <v>-21342.138833337085</v>
      </c>
      <c r="L2489">
        <f>J2489*$S$2</f>
        <v>29515.067122381799</v>
      </c>
    </row>
    <row r="2490" spans="1:12" x14ac:dyDescent="0.35">
      <c r="A2490" s="1">
        <v>34803.666666666664</v>
      </c>
      <c r="B2490">
        <v>20.000299999999999</v>
      </c>
      <c r="C2490">
        <f>HLOOKUP(B2490,'[1]Traitement outputs'!$B$33:$Q$33,1,TRUE)</f>
        <v>20</v>
      </c>
      <c r="E2490" s="1">
        <v>34803.666666666664</v>
      </c>
      <c r="F2490">
        <v>21.4636</v>
      </c>
      <c r="G2490">
        <f t="shared" si="38"/>
        <v>21</v>
      </c>
      <c r="I2490">
        <f>INDEX('[1]Traitement outputs (2)'!$B$34:$Q$38,MATCH(70,'[1]Traitement outputs (2)'!$A$34:$A$38,0),MATCH(C2490,'[1]Traitement outputs (2)'!$B$33:$Q$33,0))</f>
        <v>-183.77989640241771</v>
      </c>
      <c r="J2490">
        <f>INDEX('[1]Traitement outputs (2)'!$B$41:$Q$45,MATCH(70,'[1]Traitement outputs (2)'!$A$41:$A$45,0),MATCH(C2490,'[1]Traitement outputs (2)'!$B$40:$Q$40,0))</f>
        <v>254.15803075879367</v>
      </c>
      <c r="K2490">
        <f>I2490*$S$2</f>
        <v>-21342.138833337085</v>
      </c>
      <c r="L2490">
        <f>J2490*$S$2</f>
        <v>29515.067122381799</v>
      </c>
    </row>
    <row r="2491" spans="1:12" x14ac:dyDescent="0.35">
      <c r="A2491" s="1">
        <v>34803.708333333336</v>
      </c>
      <c r="B2491">
        <v>20.000299999999999</v>
      </c>
      <c r="C2491">
        <f>HLOOKUP(B2491,'[1]Traitement outputs'!$B$33:$Q$33,1,TRUE)</f>
        <v>20</v>
      </c>
      <c r="E2491" s="1">
        <v>34803.708333333336</v>
      </c>
      <c r="F2491">
        <v>21.234500000000001</v>
      </c>
      <c r="G2491">
        <f t="shared" si="38"/>
        <v>21</v>
      </c>
      <c r="I2491">
        <f>INDEX('[1]Traitement outputs (2)'!$B$34:$Q$38,MATCH(70,'[1]Traitement outputs (2)'!$A$34:$A$38,0),MATCH(C2491,'[1]Traitement outputs (2)'!$B$33:$Q$33,0))</f>
        <v>-183.77989640241771</v>
      </c>
      <c r="J2491">
        <f>INDEX('[1]Traitement outputs (2)'!$B$41:$Q$45,MATCH(70,'[1]Traitement outputs (2)'!$A$41:$A$45,0),MATCH(C2491,'[1]Traitement outputs (2)'!$B$40:$Q$40,0))</f>
        <v>254.15803075879367</v>
      </c>
      <c r="K2491">
        <f>I2491*$S$2</f>
        <v>-21342.138833337085</v>
      </c>
      <c r="L2491">
        <f>J2491*$S$2</f>
        <v>29515.067122381799</v>
      </c>
    </row>
    <row r="2492" spans="1:12" x14ac:dyDescent="0.35">
      <c r="A2492" s="1">
        <v>34803.75</v>
      </c>
      <c r="B2492">
        <v>20.0002</v>
      </c>
      <c r="C2492">
        <f>HLOOKUP(B2492,'[1]Traitement outputs'!$B$33:$Q$33,1,TRUE)</f>
        <v>20</v>
      </c>
      <c r="E2492" s="1">
        <v>34803.75</v>
      </c>
      <c r="F2492">
        <v>20.785799999999998</v>
      </c>
      <c r="G2492">
        <f t="shared" si="38"/>
        <v>21</v>
      </c>
      <c r="I2492">
        <f>INDEX('[1]Traitement outputs (2)'!$B$34:$Q$38,MATCH(70,'[1]Traitement outputs (2)'!$A$34:$A$38,0),MATCH(C2492,'[1]Traitement outputs (2)'!$B$33:$Q$33,0))</f>
        <v>-183.77989640241771</v>
      </c>
      <c r="J2492">
        <f>INDEX('[1]Traitement outputs (2)'!$B$41:$Q$45,MATCH(70,'[1]Traitement outputs (2)'!$A$41:$A$45,0),MATCH(C2492,'[1]Traitement outputs (2)'!$B$40:$Q$40,0))</f>
        <v>254.15803075879367</v>
      </c>
      <c r="K2492">
        <f>I2492*$S$2</f>
        <v>-21342.138833337085</v>
      </c>
      <c r="L2492">
        <f>J2492*$S$2</f>
        <v>29515.067122381799</v>
      </c>
    </row>
    <row r="2493" spans="1:12" x14ac:dyDescent="0.35">
      <c r="A2493" s="1">
        <v>34803.791666666664</v>
      </c>
      <c r="B2493">
        <v>20.0002</v>
      </c>
      <c r="C2493">
        <f>HLOOKUP(B2493,'[1]Traitement outputs'!$B$33:$Q$33,1,TRUE)</f>
        <v>20</v>
      </c>
      <c r="E2493" s="1">
        <v>34803.791666666664</v>
      </c>
      <c r="F2493">
        <v>20.4314</v>
      </c>
      <c r="G2493">
        <f t="shared" si="38"/>
        <v>20</v>
      </c>
      <c r="I2493">
        <f>INDEX('[1]Traitement outputs (2)'!$B$34:$Q$38,MATCH(70,'[1]Traitement outputs (2)'!$A$34:$A$38,0),MATCH(C2493,'[1]Traitement outputs (2)'!$B$33:$Q$33,0))</f>
        <v>-183.77989640241771</v>
      </c>
      <c r="J2493">
        <f>INDEX('[1]Traitement outputs (2)'!$B$41:$Q$45,MATCH(70,'[1]Traitement outputs (2)'!$A$41:$A$45,0),MATCH(C2493,'[1]Traitement outputs (2)'!$B$40:$Q$40,0))</f>
        <v>254.15803075879367</v>
      </c>
      <c r="K2493">
        <f>I2493*$S$2</f>
        <v>-21342.138833337085</v>
      </c>
      <c r="L2493">
        <f>J2493*$S$2</f>
        <v>29515.067122381799</v>
      </c>
    </row>
    <row r="2494" spans="1:12" x14ac:dyDescent="0.35">
      <c r="A2494" s="1">
        <v>34803.833333333336</v>
      </c>
      <c r="B2494">
        <v>20.0002</v>
      </c>
      <c r="C2494">
        <f>HLOOKUP(B2494,'[1]Traitement outputs'!$B$33:$Q$33,1,TRUE)</f>
        <v>20</v>
      </c>
      <c r="E2494" s="1">
        <v>34803.833333333336</v>
      </c>
      <c r="F2494">
        <v>20.167999999999999</v>
      </c>
      <c r="G2494">
        <f t="shared" si="38"/>
        <v>20</v>
      </c>
      <c r="I2494">
        <f>INDEX('[1]Traitement outputs (2)'!$B$34:$Q$38,MATCH(70,'[1]Traitement outputs (2)'!$A$34:$A$38,0),MATCH(C2494,'[1]Traitement outputs (2)'!$B$33:$Q$33,0))</f>
        <v>-183.77989640241771</v>
      </c>
      <c r="J2494">
        <f>INDEX('[1]Traitement outputs (2)'!$B$41:$Q$45,MATCH(70,'[1]Traitement outputs (2)'!$A$41:$A$45,0),MATCH(C2494,'[1]Traitement outputs (2)'!$B$40:$Q$40,0))</f>
        <v>254.15803075879367</v>
      </c>
      <c r="K2494">
        <f>I2494*$S$2</f>
        <v>-21342.138833337085</v>
      </c>
      <c r="L2494">
        <f>J2494*$S$2</f>
        <v>29515.067122381799</v>
      </c>
    </row>
    <row r="2495" spans="1:12" x14ac:dyDescent="0.35">
      <c r="A2495" s="1">
        <v>34803.875</v>
      </c>
      <c r="B2495">
        <v>16.112500000000001</v>
      </c>
      <c r="C2495">
        <f>HLOOKUP(B2495,'[1]Traitement outputs'!$B$33:$Q$33,1,TRUE)</f>
        <v>16</v>
      </c>
      <c r="E2495" s="1">
        <v>34803.875</v>
      </c>
      <c r="F2495">
        <v>24.938800000000001</v>
      </c>
      <c r="G2495">
        <f t="shared" si="38"/>
        <v>25</v>
      </c>
      <c r="I2495">
        <f>INDEX('[1]Traitement outputs (2)'!$B$34:$Q$38,MATCH(70,'[1]Traitement outputs (2)'!$A$34:$A$38,0),MATCH(C2495,'[1]Traitement outputs (2)'!$B$33:$Q$33,0))</f>
        <v>-87.65601603539298</v>
      </c>
      <c r="J2495">
        <f>INDEX('[1]Traitement outputs (2)'!$B$41:$Q$45,MATCH(70,'[1]Traitement outputs (2)'!$A$41:$A$45,0),MATCH(C2495,'[1]Traitement outputs (2)'!$B$40:$Q$40,0))</f>
        <v>158.03405896601754</v>
      </c>
      <c r="K2495">
        <f>I2495*$S$2</f>
        <v>-10179.387954970944</v>
      </c>
      <c r="L2495">
        <f>J2495*$S$2</f>
        <v>18352.305626852856</v>
      </c>
    </row>
    <row r="2496" spans="1:12" x14ac:dyDescent="0.35">
      <c r="A2496" s="1">
        <v>34803.916666666664</v>
      </c>
      <c r="B2496">
        <v>16.0015</v>
      </c>
      <c r="C2496">
        <f>HLOOKUP(B2496,'[1]Traitement outputs'!$B$33:$Q$33,1,TRUE)</f>
        <v>16</v>
      </c>
      <c r="E2496" s="1">
        <v>34803.916666666664</v>
      </c>
      <c r="F2496">
        <v>25.184200000000001</v>
      </c>
      <c r="G2496">
        <f t="shared" si="38"/>
        <v>25</v>
      </c>
      <c r="I2496">
        <f>INDEX('[1]Traitement outputs (2)'!$B$34:$Q$38,MATCH(70,'[1]Traitement outputs (2)'!$A$34:$A$38,0),MATCH(C2496,'[1]Traitement outputs (2)'!$B$33:$Q$33,0))</f>
        <v>-87.65601603539298</v>
      </c>
      <c r="J2496">
        <f>INDEX('[1]Traitement outputs (2)'!$B$41:$Q$45,MATCH(70,'[1]Traitement outputs (2)'!$A$41:$A$45,0),MATCH(C2496,'[1]Traitement outputs (2)'!$B$40:$Q$40,0))</f>
        <v>158.03405896601754</v>
      </c>
      <c r="K2496">
        <f>I2496*$S$2</f>
        <v>-10179.387954970944</v>
      </c>
      <c r="L2496">
        <f>J2496*$S$2</f>
        <v>18352.305626852856</v>
      </c>
    </row>
    <row r="2497" spans="1:12" x14ac:dyDescent="0.35">
      <c r="A2497" s="1">
        <v>34803.958333333336</v>
      </c>
      <c r="B2497">
        <v>16.0002</v>
      </c>
      <c r="C2497">
        <f>HLOOKUP(B2497,'[1]Traitement outputs'!$B$33:$Q$33,1,TRUE)</f>
        <v>16</v>
      </c>
      <c r="E2497" s="1">
        <v>34803.958333333336</v>
      </c>
      <c r="F2497">
        <v>25.859200000000001</v>
      </c>
      <c r="G2497">
        <f t="shared" si="38"/>
        <v>26</v>
      </c>
      <c r="I2497">
        <f>INDEX('[1]Traitement outputs (2)'!$B$34:$Q$38,MATCH(70,'[1]Traitement outputs (2)'!$A$34:$A$38,0),MATCH(C2497,'[1]Traitement outputs (2)'!$B$33:$Q$33,0))</f>
        <v>-87.65601603539298</v>
      </c>
      <c r="J2497">
        <f>INDEX('[1]Traitement outputs (2)'!$B$41:$Q$45,MATCH(70,'[1]Traitement outputs (2)'!$A$41:$A$45,0),MATCH(C2497,'[1]Traitement outputs (2)'!$B$40:$Q$40,0))</f>
        <v>158.03405896601754</v>
      </c>
      <c r="K2497">
        <f>I2497*$S$2</f>
        <v>-10179.387954970944</v>
      </c>
      <c r="L2497">
        <f>J2497*$S$2</f>
        <v>18352.305626852856</v>
      </c>
    </row>
    <row r="2498" spans="1:12" x14ac:dyDescent="0.35">
      <c r="A2498" s="1">
        <v>34804</v>
      </c>
      <c r="B2498">
        <v>16.0001</v>
      </c>
      <c r="C2498">
        <f>HLOOKUP(B2498,'[1]Traitement outputs'!$B$33:$Q$33,1,TRUE)</f>
        <v>16</v>
      </c>
      <c r="E2498" s="1">
        <v>34804</v>
      </c>
      <c r="F2498">
        <v>26.3004</v>
      </c>
      <c r="G2498">
        <f t="shared" si="38"/>
        <v>26</v>
      </c>
      <c r="I2498">
        <f>INDEX('[1]Traitement outputs (2)'!$B$34:$Q$38,MATCH(70,'[1]Traitement outputs (2)'!$A$34:$A$38,0),MATCH(C2498,'[1]Traitement outputs (2)'!$B$33:$Q$33,0))</f>
        <v>-87.65601603539298</v>
      </c>
      <c r="J2498">
        <f>INDEX('[1]Traitement outputs (2)'!$B$41:$Q$45,MATCH(70,'[1]Traitement outputs (2)'!$A$41:$A$45,0),MATCH(C2498,'[1]Traitement outputs (2)'!$B$40:$Q$40,0))</f>
        <v>158.03405896601754</v>
      </c>
      <c r="K2498">
        <f>I2498*$S$2</f>
        <v>-10179.387954970944</v>
      </c>
      <c r="L2498">
        <f>J2498*$S$2</f>
        <v>18352.305626852856</v>
      </c>
    </row>
    <row r="2499" spans="1:12" x14ac:dyDescent="0.35">
      <c r="A2499" s="1">
        <v>34804.041666666664</v>
      </c>
      <c r="B2499">
        <v>16.0002</v>
      </c>
      <c r="C2499">
        <f>HLOOKUP(B2499,'[1]Traitement outputs'!$B$33:$Q$33,1,TRUE)</f>
        <v>16</v>
      </c>
      <c r="E2499" s="1">
        <v>34804.041666666664</v>
      </c>
      <c r="F2499">
        <v>26.572800000000001</v>
      </c>
      <c r="G2499">
        <f t="shared" ref="G2499:G2562" si="39">ROUND(F2499,0)</f>
        <v>27</v>
      </c>
      <c r="I2499">
        <f>INDEX('[1]Traitement outputs (2)'!$B$34:$Q$38,MATCH(70,'[1]Traitement outputs (2)'!$A$34:$A$38,0),MATCH(C2499,'[1]Traitement outputs (2)'!$B$33:$Q$33,0))</f>
        <v>-87.65601603539298</v>
      </c>
      <c r="J2499">
        <f>INDEX('[1]Traitement outputs (2)'!$B$41:$Q$45,MATCH(70,'[1]Traitement outputs (2)'!$A$41:$A$45,0),MATCH(C2499,'[1]Traitement outputs (2)'!$B$40:$Q$40,0))</f>
        <v>158.03405896601754</v>
      </c>
      <c r="K2499">
        <f>I2499*$S$2</f>
        <v>-10179.387954970944</v>
      </c>
      <c r="L2499">
        <f>J2499*$S$2</f>
        <v>18352.305626852856</v>
      </c>
    </row>
    <row r="2500" spans="1:12" x14ac:dyDescent="0.35">
      <c r="A2500" s="1">
        <v>34804.083333333336</v>
      </c>
      <c r="B2500">
        <v>16.0002</v>
      </c>
      <c r="C2500">
        <f>HLOOKUP(B2500,'[1]Traitement outputs'!$B$33:$Q$33,1,TRUE)</f>
        <v>16</v>
      </c>
      <c r="E2500" s="1">
        <v>34804.083333333336</v>
      </c>
      <c r="F2500">
        <v>26.718900000000001</v>
      </c>
      <c r="G2500">
        <f t="shared" si="39"/>
        <v>27</v>
      </c>
      <c r="I2500">
        <f>INDEX('[1]Traitement outputs (2)'!$B$34:$Q$38,MATCH(70,'[1]Traitement outputs (2)'!$A$34:$A$38,0),MATCH(C2500,'[1]Traitement outputs (2)'!$B$33:$Q$33,0))</f>
        <v>-87.65601603539298</v>
      </c>
      <c r="J2500">
        <f>INDEX('[1]Traitement outputs (2)'!$B$41:$Q$45,MATCH(70,'[1]Traitement outputs (2)'!$A$41:$A$45,0),MATCH(C2500,'[1]Traitement outputs (2)'!$B$40:$Q$40,0))</f>
        <v>158.03405896601754</v>
      </c>
      <c r="K2500">
        <f>I2500*$S$2</f>
        <v>-10179.387954970944</v>
      </c>
      <c r="L2500">
        <f>J2500*$S$2</f>
        <v>18352.305626852856</v>
      </c>
    </row>
    <row r="2501" spans="1:12" x14ac:dyDescent="0.35">
      <c r="A2501" s="1">
        <v>34804.125</v>
      </c>
      <c r="B2501">
        <v>16.0002</v>
      </c>
      <c r="C2501">
        <f>HLOOKUP(B2501,'[1]Traitement outputs'!$B$33:$Q$33,1,TRUE)</f>
        <v>16</v>
      </c>
      <c r="E2501" s="1">
        <v>34804.125</v>
      </c>
      <c r="F2501">
        <v>26.737200000000001</v>
      </c>
      <c r="G2501">
        <f t="shared" si="39"/>
        <v>27</v>
      </c>
      <c r="I2501">
        <f>INDEX('[1]Traitement outputs (2)'!$B$34:$Q$38,MATCH(70,'[1]Traitement outputs (2)'!$A$34:$A$38,0),MATCH(C2501,'[1]Traitement outputs (2)'!$B$33:$Q$33,0))</f>
        <v>-87.65601603539298</v>
      </c>
      <c r="J2501">
        <f>INDEX('[1]Traitement outputs (2)'!$B$41:$Q$45,MATCH(70,'[1]Traitement outputs (2)'!$A$41:$A$45,0),MATCH(C2501,'[1]Traitement outputs (2)'!$B$40:$Q$40,0))</f>
        <v>158.03405896601754</v>
      </c>
      <c r="K2501">
        <f>I2501*$S$2</f>
        <v>-10179.387954970944</v>
      </c>
      <c r="L2501">
        <f>J2501*$S$2</f>
        <v>18352.305626852856</v>
      </c>
    </row>
    <row r="2502" spans="1:12" x14ac:dyDescent="0.35">
      <c r="A2502" s="1">
        <v>34804.166666666664</v>
      </c>
      <c r="B2502">
        <v>16.0002</v>
      </c>
      <c r="C2502">
        <f>HLOOKUP(B2502,'[1]Traitement outputs'!$B$33:$Q$33,1,TRUE)</f>
        <v>16</v>
      </c>
      <c r="E2502" s="1">
        <v>34804.166666666664</v>
      </c>
      <c r="F2502">
        <v>26.6325</v>
      </c>
      <c r="G2502">
        <f t="shared" si="39"/>
        <v>27</v>
      </c>
      <c r="I2502">
        <f>INDEX('[1]Traitement outputs (2)'!$B$34:$Q$38,MATCH(70,'[1]Traitement outputs (2)'!$A$34:$A$38,0),MATCH(C2502,'[1]Traitement outputs (2)'!$B$33:$Q$33,0))</f>
        <v>-87.65601603539298</v>
      </c>
      <c r="J2502">
        <f>INDEX('[1]Traitement outputs (2)'!$B$41:$Q$45,MATCH(70,'[1]Traitement outputs (2)'!$A$41:$A$45,0),MATCH(C2502,'[1]Traitement outputs (2)'!$B$40:$Q$40,0))</f>
        <v>158.03405896601754</v>
      </c>
      <c r="K2502">
        <f>I2502*$S$2</f>
        <v>-10179.387954970944</v>
      </c>
      <c r="L2502">
        <f>J2502*$S$2</f>
        <v>18352.305626852856</v>
      </c>
    </row>
    <row r="2503" spans="1:12" x14ac:dyDescent="0.35">
      <c r="A2503" s="1">
        <v>34804.208333333336</v>
      </c>
      <c r="B2503">
        <v>19.975300000000001</v>
      </c>
      <c r="C2503">
        <f>HLOOKUP(B2503,'[1]Traitement outputs'!$B$33:$Q$33,1,TRUE)</f>
        <v>18</v>
      </c>
      <c r="E2503" s="1">
        <v>34804.208333333336</v>
      </c>
      <c r="F2503">
        <v>21.014900000000001</v>
      </c>
      <c r="G2503">
        <f t="shared" si="39"/>
        <v>21</v>
      </c>
      <c r="I2503">
        <f>INDEX('[1]Traitement outputs (2)'!$B$34:$Q$38,MATCH(70,'[1]Traitement outputs (2)'!$A$34:$A$38,0),MATCH(C2503,'[1]Traitement outputs (2)'!$B$33:$Q$33,0))</f>
        <v>-132.60751704955501</v>
      </c>
      <c r="J2503">
        <f>INDEX('[1]Traitement outputs (2)'!$B$41:$Q$45,MATCH(70,'[1]Traitement outputs (2)'!$A$41:$A$45,0),MATCH(C2503,'[1]Traitement outputs (2)'!$B$40:$Q$40,0))</f>
        <v>202.98564822710691</v>
      </c>
      <c r="K2503">
        <f>I2503*$S$2</f>
        <v>-15399.551825944363</v>
      </c>
      <c r="L2503">
        <f>J2503*$S$2</f>
        <v>23572.479745836052</v>
      </c>
    </row>
    <row r="2504" spans="1:12" x14ac:dyDescent="0.35">
      <c r="A2504" s="1">
        <v>34804.25</v>
      </c>
      <c r="B2504">
        <v>20.0002</v>
      </c>
      <c r="C2504">
        <f>HLOOKUP(B2504,'[1]Traitement outputs'!$B$33:$Q$33,1,TRUE)</f>
        <v>20</v>
      </c>
      <c r="E2504" s="1">
        <v>34804.25</v>
      </c>
      <c r="F2504">
        <v>20.856200000000001</v>
      </c>
      <c r="G2504">
        <f t="shared" si="39"/>
        <v>21</v>
      </c>
      <c r="I2504">
        <f>INDEX('[1]Traitement outputs (2)'!$B$34:$Q$38,MATCH(70,'[1]Traitement outputs (2)'!$A$34:$A$38,0),MATCH(C2504,'[1]Traitement outputs (2)'!$B$33:$Q$33,0))</f>
        <v>-183.77989640241771</v>
      </c>
      <c r="J2504">
        <f>INDEX('[1]Traitement outputs (2)'!$B$41:$Q$45,MATCH(70,'[1]Traitement outputs (2)'!$A$41:$A$45,0),MATCH(C2504,'[1]Traitement outputs (2)'!$B$40:$Q$40,0))</f>
        <v>254.15803075879367</v>
      </c>
      <c r="K2504">
        <f>I2504*$S$2</f>
        <v>-21342.138833337085</v>
      </c>
      <c r="L2504">
        <f>J2504*$S$2</f>
        <v>29515.067122381799</v>
      </c>
    </row>
    <row r="2505" spans="1:12" x14ac:dyDescent="0.35">
      <c r="A2505" s="1">
        <v>34804.291666666664</v>
      </c>
      <c r="B2505">
        <v>20.0002</v>
      </c>
      <c r="C2505">
        <f>HLOOKUP(B2505,'[1]Traitement outputs'!$B$33:$Q$33,1,TRUE)</f>
        <v>20</v>
      </c>
      <c r="E2505" s="1">
        <v>34804.291666666664</v>
      </c>
      <c r="F2505">
        <v>20.471699999999998</v>
      </c>
      <c r="G2505">
        <f t="shared" si="39"/>
        <v>20</v>
      </c>
      <c r="I2505">
        <f>INDEX('[1]Traitement outputs (2)'!$B$34:$Q$38,MATCH(70,'[1]Traitement outputs (2)'!$A$34:$A$38,0),MATCH(C2505,'[1]Traitement outputs (2)'!$B$33:$Q$33,0))</f>
        <v>-183.77989640241771</v>
      </c>
      <c r="J2505">
        <f>INDEX('[1]Traitement outputs (2)'!$B$41:$Q$45,MATCH(70,'[1]Traitement outputs (2)'!$A$41:$A$45,0),MATCH(C2505,'[1]Traitement outputs (2)'!$B$40:$Q$40,0))</f>
        <v>254.15803075879367</v>
      </c>
      <c r="K2505">
        <f>I2505*$S$2</f>
        <v>-21342.138833337085</v>
      </c>
      <c r="L2505">
        <f>J2505*$S$2</f>
        <v>29515.067122381799</v>
      </c>
    </row>
    <row r="2506" spans="1:12" x14ac:dyDescent="0.35">
      <c r="A2506" s="1">
        <v>34804.333333333336</v>
      </c>
      <c r="B2506">
        <v>20.0002</v>
      </c>
      <c r="C2506">
        <f>HLOOKUP(B2506,'[1]Traitement outputs'!$B$33:$Q$33,1,TRUE)</f>
        <v>20</v>
      </c>
      <c r="E2506" s="1">
        <v>34804.333333333336</v>
      </c>
      <c r="F2506">
        <v>20.302700000000002</v>
      </c>
      <c r="G2506">
        <f t="shared" si="39"/>
        <v>20</v>
      </c>
      <c r="I2506">
        <f>INDEX('[1]Traitement outputs (2)'!$B$34:$Q$38,MATCH(70,'[1]Traitement outputs (2)'!$A$34:$A$38,0),MATCH(C2506,'[1]Traitement outputs (2)'!$B$33:$Q$33,0))</f>
        <v>-183.77989640241771</v>
      </c>
      <c r="J2506">
        <f>INDEX('[1]Traitement outputs (2)'!$B$41:$Q$45,MATCH(70,'[1]Traitement outputs (2)'!$A$41:$A$45,0),MATCH(C2506,'[1]Traitement outputs (2)'!$B$40:$Q$40,0))</f>
        <v>254.15803075879367</v>
      </c>
      <c r="K2506">
        <f>I2506*$S$2</f>
        <v>-21342.138833337085</v>
      </c>
      <c r="L2506">
        <f>J2506*$S$2</f>
        <v>29515.067122381799</v>
      </c>
    </row>
    <row r="2507" spans="1:12" x14ac:dyDescent="0.35">
      <c r="A2507" s="1">
        <v>34804.375</v>
      </c>
      <c r="B2507">
        <v>20.0002</v>
      </c>
      <c r="C2507">
        <f>HLOOKUP(B2507,'[1]Traitement outputs'!$B$33:$Q$33,1,TRUE)</f>
        <v>20</v>
      </c>
      <c r="E2507" s="1">
        <v>34804.375</v>
      </c>
      <c r="F2507">
        <v>20.222799999999999</v>
      </c>
      <c r="G2507">
        <f t="shared" si="39"/>
        <v>20</v>
      </c>
      <c r="I2507">
        <f>INDEX('[1]Traitement outputs (2)'!$B$34:$Q$38,MATCH(70,'[1]Traitement outputs (2)'!$A$34:$A$38,0),MATCH(C2507,'[1]Traitement outputs (2)'!$B$33:$Q$33,0))</f>
        <v>-183.77989640241771</v>
      </c>
      <c r="J2507">
        <f>INDEX('[1]Traitement outputs (2)'!$B$41:$Q$45,MATCH(70,'[1]Traitement outputs (2)'!$A$41:$A$45,0),MATCH(C2507,'[1]Traitement outputs (2)'!$B$40:$Q$40,0))</f>
        <v>254.15803075879367</v>
      </c>
      <c r="K2507">
        <f>I2507*$S$2</f>
        <v>-21342.138833337085</v>
      </c>
      <c r="L2507">
        <f>J2507*$S$2</f>
        <v>29515.067122381799</v>
      </c>
    </row>
    <row r="2508" spans="1:12" x14ac:dyDescent="0.35">
      <c r="A2508" s="1">
        <v>34804.416666666664</v>
      </c>
      <c r="B2508">
        <v>20</v>
      </c>
      <c r="C2508">
        <f>HLOOKUP(B2508,'[1]Traitement outputs'!$B$33:$Q$33,1,TRUE)</f>
        <v>20</v>
      </c>
      <c r="E2508" s="1">
        <v>34804.416666666664</v>
      </c>
      <c r="F2508">
        <v>20.151199999999999</v>
      </c>
      <c r="G2508">
        <f t="shared" si="39"/>
        <v>20</v>
      </c>
      <c r="I2508">
        <f>INDEX('[1]Traitement outputs (2)'!$B$34:$Q$38,MATCH(70,'[1]Traitement outputs (2)'!$A$34:$A$38,0),MATCH(C2508,'[1]Traitement outputs (2)'!$B$33:$Q$33,0))</f>
        <v>-183.77989640241771</v>
      </c>
      <c r="J2508">
        <f>INDEX('[1]Traitement outputs (2)'!$B$41:$Q$45,MATCH(70,'[1]Traitement outputs (2)'!$A$41:$A$45,0),MATCH(C2508,'[1]Traitement outputs (2)'!$B$40:$Q$40,0))</f>
        <v>254.15803075879367</v>
      </c>
      <c r="K2508">
        <f>I2508*$S$2</f>
        <v>-21342.138833337085</v>
      </c>
      <c r="L2508">
        <f>J2508*$S$2</f>
        <v>29515.067122381799</v>
      </c>
    </row>
    <row r="2509" spans="1:12" x14ac:dyDescent="0.35">
      <c r="A2509" s="1">
        <v>34804.458333333336</v>
      </c>
      <c r="B2509">
        <v>19.9999</v>
      </c>
      <c r="C2509">
        <f>HLOOKUP(B2509,'[1]Traitement outputs'!$B$33:$Q$33,1,TRUE)</f>
        <v>18</v>
      </c>
      <c r="E2509" s="1">
        <v>34804.458333333336</v>
      </c>
      <c r="F2509">
        <v>20.1295</v>
      </c>
      <c r="G2509">
        <f t="shared" si="39"/>
        <v>20</v>
      </c>
      <c r="I2509">
        <f>INDEX('[1]Traitement outputs (2)'!$B$34:$Q$38,MATCH(70,'[1]Traitement outputs (2)'!$A$34:$A$38,0),MATCH(C2509,'[1]Traitement outputs (2)'!$B$33:$Q$33,0))</f>
        <v>-132.60751704955501</v>
      </c>
      <c r="J2509">
        <f>INDEX('[1]Traitement outputs (2)'!$B$41:$Q$45,MATCH(70,'[1]Traitement outputs (2)'!$A$41:$A$45,0),MATCH(C2509,'[1]Traitement outputs (2)'!$B$40:$Q$40,0))</f>
        <v>202.98564822710691</v>
      </c>
      <c r="K2509">
        <f>I2509*$S$2</f>
        <v>-15399.551825944363</v>
      </c>
      <c r="L2509">
        <f>J2509*$S$2</f>
        <v>23572.479745836052</v>
      </c>
    </row>
    <row r="2510" spans="1:12" x14ac:dyDescent="0.35">
      <c r="A2510" s="1">
        <v>34804.5</v>
      </c>
      <c r="B2510">
        <v>20.0001</v>
      </c>
      <c r="C2510">
        <f>HLOOKUP(B2510,'[1]Traitement outputs'!$B$33:$Q$33,1,TRUE)</f>
        <v>20</v>
      </c>
      <c r="E2510" s="1">
        <v>34804.5</v>
      </c>
      <c r="F2510">
        <v>20.006900000000002</v>
      </c>
      <c r="G2510">
        <f t="shared" si="39"/>
        <v>20</v>
      </c>
      <c r="I2510">
        <f>INDEX('[1]Traitement outputs (2)'!$B$34:$Q$38,MATCH(70,'[1]Traitement outputs (2)'!$A$34:$A$38,0),MATCH(C2510,'[1]Traitement outputs (2)'!$B$33:$Q$33,0))</f>
        <v>-183.77989640241771</v>
      </c>
      <c r="J2510">
        <f>INDEX('[1]Traitement outputs (2)'!$B$41:$Q$45,MATCH(70,'[1]Traitement outputs (2)'!$A$41:$A$45,0),MATCH(C2510,'[1]Traitement outputs (2)'!$B$40:$Q$40,0))</f>
        <v>254.15803075879367</v>
      </c>
      <c r="K2510">
        <f>I2510*$S$2</f>
        <v>-21342.138833337085</v>
      </c>
      <c r="L2510">
        <f>J2510*$S$2</f>
        <v>29515.067122381799</v>
      </c>
    </row>
    <row r="2511" spans="1:12" x14ac:dyDescent="0.35">
      <c r="A2511" s="1">
        <v>34804.541666666664</v>
      </c>
      <c r="B2511">
        <v>20.0002</v>
      </c>
      <c r="C2511">
        <f>HLOOKUP(B2511,'[1]Traitement outputs'!$B$33:$Q$33,1,TRUE)</f>
        <v>20</v>
      </c>
      <c r="E2511" s="1">
        <v>34804.541666666664</v>
      </c>
      <c r="F2511">
        <v>19.8857</v>
      </c>
      <c r="G2511">
        <f t="shared" si="39"/>
        <v>20</v>
      </c>
      <c r="I2511">
        <f>INDEX('[1]Traitement outputs (2)'!$B$34:$Q$38,MATCH(70,'[1]Traitement outputs (2)'!$A$34:$A$38,0),MATCH(C2511,'[1]Traitement outputs (2)'!$B$33:$Q$33,0))</f>
        <v>-183.77989640241771</v>
      </c>
      <c r="J2511">
        <f>INDEX('[1]Traitement outputs (2)'!$B$41:$Q$45,MATCH(70,'[1]Traitement outputs (2)'!$A$41:$A$45,0),MATCH(C2511,'[1]Traitement outputs (2)'!$B$40:$Q$40,0))</f>
        <v>254.15803075879367</v>
      </c>
      <c r="K2511">
        <f>I2511*$S$2</f>
        <v>-21342.138833337085</v>
      </c>
      <c r="L2511">
        <f>J2511*$S$2</f>
        <v>29515.067122381799</v>
      </c>
    </row>
    <row r="2512" spans="1:12" x14ac:dyDescent="0.35">
      <c r="A2512" s="1">
        <v>34804.583333333336</v>
      </c>
      <c r="B2512">
        <v>20.0002</v>
      </c>
      <c r="C2512">
        <f>HLOOKUP(B2512,'[1]Traitement outputs'!$B$33:$Q$33,1,TRUE)</f>
        <v>20</v>
      </c>
      <c r="E2512" s="1">
        <v>34804.583333333336</v>
      </c>
      <c r="F2512">
        <v>19.888200000000001</v>
      </c>
      <c r="G2512">
        <f t="shared" si="39"/>
        <v>20</v>
      </c>
      <c r="I2512">
        <f>INDEX('[1]Traitement outputs (2)'!$B$34:$Q$38,MATCH(70,'[1]Traitement outputs (2)'!$A$34:$A$38,0),MATCH(C2512,'[1]Traitement outputs (2)'!$B$33:$Q$33,0))</f>
        <v>-183.77989640241771</v>
      </c>
      <c r="J2512">
        <f>INDEX('[1]Traitement outputs (2)'!$B$41:$Q$45,MATCH(70,'[1]Traitement outputs (2)'!$A$41:$A$45,0),MATCH(C2512,'[1]Traitement outputs (2)'!$B$40:$Q$40,0))</f>
        <v>254.15803075879367</v>
      </c>
      <c r="K2512">
        <f>I2512*$S$2</f>
        <v>-21342.138833337085</v>
      </c>
      <c r="L2512">
        <f>J2512*$S$2</f>
        <v>29515.067122381799</v>
      </c>
    </row>
    <row r="2513" spans="1:12" x14ac:dyDescent="0.35">
      <c r="A2513" s="1">
        <v>34804.625</v>
      </c>
      <c r="B2513">
        <v>20.0001</v>
      </c>
      <c r="C2513">
        <f>HLOOKUP(B2513,'[1]Traitement outputs'!$B$33:$Q$33,1,TRUE)</f>
        <v>20</v>
      </c>
      <c r="E2513" s="1">
        <v>34804.625</v>
      </c>
      <c r="F2513">
        <v>19.887</v>
      </c>
      <c r="G2513">
        <f t="shared" si="39"/>
        <v>20</v>
      </c>
      <c r="I2513">
        <f>INDEX('[1]Traitement outputs (2)'!$B$34:$Q$38,MATCH(70,'[1]Traitement outputs (2)'!$A$34:$A$38,0),MATCH(C2513,'[1]Traitement outputs (2)'!$B$33:$Q$33,0))</f>
        <v>-183.77989640241771</v>
      </c>
      <c r="J2513">
        <f>INDEX('[1]Traitement outputs (2)'!$B$41:$Q$45,MATCH(70,'[1]Traitement outputs (2)'!$A$41:$A$45,0),MATCH(C2513,'[1]Traitement outputs (2)'!$B$40:$Q$40,0))</f>
        <v>254.15803075879367</v>
      </c>
      <c r="K2513">
        <f>I2513*$S$2</f>
        <v>-21342.138833337085</v>
      </c>
      <c r="L2513">
        <f>J2513*$S$2</f>
        <v>29515.067122381799</v>
      </c>
    </row>
    <row r="2514" spans="1:12" x14ac:dyDescent="0.35">
      <c r="A2514" s="1">
        <v>34804.666666666664</v>
      </c>
      <c r="B2514">
        <v>20.0001</v>
      </c>
      <c r="C2514">
        <f>HLOOKUP(B2514,'[1]Traitement outputs'!$B$33:$Q$33,1,TRUE)</f>
        <v>20</v>
      </c>
      <c r="E2514" s="1">
        <v>34804.666666666664</v>
      </c>
      <c r="F2514">
        <v>19.878599999999999</v>
      </c>
      <c r="G2514">
        <f t="shared" si="39"/>
        <v>20</v>
      </c>
      <c r="I2514">
        <f>INDEX('[1]Traitement outputs (2)'!$B$34:$Q$38,MATCH(70,'[1]Traitement outputs (2)'!$A$34:$A$38,0),MATCH(C2514,'[1]Traitement outputs (2)'!$B$33:$Q$33,0))</f>
        <v>-183.77989640241771</v>
      </c>
      <c r="J2514">
        <f>INDEX('[1]Traitement outputs (2)'!$B$41:$Q$45,MATCH(70,'[1]Traitement outputs (2)'!$A$41:$A$45,0),MATCH(C2514,'[1]Traitement outputs (2)'!$B$40:$Q$40,0))</f>
        <v>254.15803075879367</v>
      </c>
      <c r="K2514">
        <f>I2514*$S$2</f>
        <v>-21342.138833337085</v>
      </c>
      <c r="L2514">
        <f>J2514*$S$2</f>
        <v>29515.067122381799</v>
      </c>
    </row>
    <row r="2515" spans="1:12" x14ac:dyDescent="0.35">
      <c r="A2515" s="1">
        <v>34804.708333333336</v>
      </c>
      <c r="B2515">
        <v>20.0001</v>
      </c>
      <c r="C2515">
        <f>HLOOKUP(B2515,'[1]Traitement outputs'!$B$33:$Q$33,1,TRUE)</f>
        <v>20</v>
      </c>
      <c r="E2515" s="1">
        <v>34804.708333333336</v>
      </c>
      <c r="F2515">
        <v>19.889800000000001</v>
      </c>
      <c r="G2515">
        <f t="shared" si="39"/>
        <v>20</v>
      </c>
      <c r="I2515">
        <f>INDEX('[1]Traitement outputs (2)'!$B$34:$Q$38,MATCH(70,'[1]Traitement outputs (2)'!$A$34:$A$38,0),MATCH(C2515,'[1]Traitement outputs (2)'!$B$33:$Q$33,0))</f>
        <v>-183.77989640241771</v>
      </c>
      <c r="J2515">
        <f>INDEX('[1]Traitement outputs (2)'!$B$41:$Q$45,MATCH(70,'[1]Traitement outputs (2)'!$A$41:$A$45,0),MATCH(C2515,'[1]Traitement outputs (2)'!$B$40:$Q$40,0))</f>
        <v>254.15803075879367</v>
      </c>
      <c r="K2515">
        <f>I2515*$S$2</f>
        <v>-21342.138833337085</v>
      </c>
      <c r="L2515">
        <f>J2515*$S$2</f>
        <v>29515.067122381799</v>
      </c>
    </row>
    <row r="2516" spans="1:12" x14ac:dyDescent="0.35">
      <c r="A2516" s="1">
        <v>34804.75</v>
      </c>
      <c r="B2516">
        <v>20.0002</v>
      </c>
      <c r="C2516">
        <f>HLOOKUP(B2516,'[1]Traitement outputs'!$B$33:$Q$33,1,TRUE)</f>
        <v>20</v>
      </c>
      <c r="E2516" s="1">
        <v>34804.75</v>
      </c>
      <c r="F2516">
        <v>20.7744</v>
      </c>
      <c r="G2516">
        <f t="shared" si="39"/>
        <v>21</v>
      </c>
      <c r="I2516">
        <f>INDEX('[1]Traitement outputs (2)'!$B$34:$Q$38,MATCH(70,'[1]Traitement outputs (2)'!$A$34:$A$38,0),MATCH(C2516,'[1]Traitement outputs (2)'!$B$33:$Q$33,0))</f>
        <v>-183.77989640241771</v>
      </c>
      <c r="J2516">
        <f>INDEX('[1]Traitement outputs (2)'!$B$41:$Q$45,MATCH(70,'[1]Traitement outputs (2)'!$A$41:$A$45,0),MATCH(C2516,'[1]Traitement outputs (2)'!$B$40:$Q$40,0))</f>
        <v>254.15803075879367</v>
      </c>
      <c r="K2516">
        <f>I2516*$S$2</f>
        <v>-21342.138833337085</v>
      </c>
      <c r="L2516">
        <f>J2516*$S$2</f>
        <v>29515.067122381799</v>
      </c>
    </row>
    <row r="2517" spans="1:12" x14ac:dyDescent="0.35">
      <c r="A2517" s="1">
        <v>34804.791666666664</v>
      </c>
      <c r="B2517">
        <v>20.000299999999999</v>
      </c>
      <c r="C2517">
        <f>HLOOKUP(B2517,'[1]Traitement outputs'!$B$33:$Q$33,1,TRUE)</f>
        <v>20</v>
      </c>
      <c r="E2517" s="1">
        <v>34804.791666666664</v>
      </c>
      <c r="F2517">
        <v>21.8096</v>
      </c>
      <c r="G2517">
        <f t="shared" si="39"/>
        <v>22</v>
      </c>
      <c r="I2517">
        <f>INDEX('[1]Traitement outputs (2)'!$B$34:$Q$38,MATCH(70,'[1]Traitement outputs (2)'!$A$34:$A$38,0),MATCH(C2517,'[1]Traitement outputs (2)'!$B$33:$Q$33,0))</f>
        <v>-183.77989640241771</v>
      </c>
      <c r="J2517">
        <f>INDEX('[1]Traitement outputs (2)'!$B$41:$Q$45,MATCH(70,'[1]Traitement outputs (2)'!$A$41:$A$45,0),MATCH(C2517,'[1]Traitement outputs (2)'!$B$40:$Q$40,0))</f>
        <v>254.15803075879367</v>
      </c>
      <c r="K2517">
        <f>I2517*$S$2</f>
        <v>-21342.138833337085</v>
      </c>
      <c r="L2517">
        <f>J2517*$S$2</f>
        <v>29515.067122381799</v>
      </c>
    </row>
    <row r="2518" spans="1:12" x14ac:dyDescent="0.35">
      <c r="A2518" s="1">
        <v>34804.833333333336</v>
      </c>
      <c r="B2518">
        <v>20.000299999999999</v>
      </c>
      <c r="C2518">
        <f>HLOOKUP(B2518,'[1]Traitement outputs'!$B$33:$Q$33,1,TRUE)</f>
        <v>20</v>
      </c>
      <c r="E2518" s="1">
        <v>34804.833333333336</v>
      </c>
      <c r="F2518">
        <v>22.424499999999998</v>
      </c>
      <c r="G2518">
        <f t="shared" si="39"/>
        <v>22</v>
      </c>
      <c r="I2518">
        <f>INDEX('[1]Traitement outputs (2)'!$B$34:$Q$38,MATCH(70,'[1]Traitement outputs (2)'!$A$34:$A$38,0),MATCH(C2518,'[1]Traitement outputs (2)'!$B$33:$Q$33,0))</f>
        <v>-183.77989640241771</v>
      </c>
      <c r="J2518">
        <f>INDEX('[1]Traitement outputs (2)'!$B$41:$Q$45,MATCH(70,'[1]Traitement outputs (2)'!$A$41:$A$45,0),MATCH(C2518,'[1]Traitement outputs (2)'!$B$40:$Q$40,0))</f>
        <v>254.15803075879367</v>
      </c>
      <c r="K2518">
        <f>I2518*$S$2</f>
        <v>-21342.138833337085</v>
      </c>
      <c r="L2518">
        <f>J2518*$S$2</f>
        <v>29515.067122381799</v>
      </c>
    </row>
    <row r="2519" spans="1:12" x14ac:dyDescent="0.35">
      <c r="A2519" s="1">
        <v>34804.875</v>
      </c>
      <c r="B2519">
        <v>16.094999999999999</v>
      </c>
      <c r="C2519">
        <f>HLOOKUP(B2519,'[1]Traitement outputs'!$B$33:$Q$33,1,TRUE)</f>
        <v>16</v>
      </c>
      <c r="E2519" s="1">
        <v>34804.875</v>
      </c>
      <c r="F2519">
        <v>29.026299999999999</v>
      </c>
      <c r="G2519">
        <f t="shared" si="39"/>
        <v>29</v>
      </c>
      <c r="I2519">
        <f>INDEX('[1]Traitement outputs (2)'!$B$34:$Q$38,MATCH(70,'[1]Traitement outputs (2)'!$A$34:$A$38,0),MATCH(C2519,'[1]Traitement outputs (2)'!$B$33:$Q$33,0))</f>
        <v>-87.65601603539298</v>
      </c>
      <c r="J2519">
        <f>INDEX('[1]Traitement outputs (2)'!$B$41:$Q$45,MATCH(70,'[1]Traitement outputs (2)'!$A$41:$A$45,0),MATCH(C2519,'[1]Traitement outputs (2)'!$B$40:$Q$40,0))</f>
        <v>158.03405896601754</v>
      </c>
      <c r="K2519">
        <f>I2519*$S$2</f>
        <v>-10179.387954970944</v>
      </c>
      <c r="L2519">
        <f>J2519*$S$2</f>
        <v>18352.305626852856</v>
      </c>
    </row>
    <row r="2520" spans="1:12" x14ac:dyDescent="0.35">
      <c r="A2520" s="1">
        <v>34804.916666666664</v>
      </c>
      <c r="B2520">
        <v>16.001300000000001</v>
      </c>
      <c r="C2520">
        <f>HLOOKUP(B2520,'[1]Traitement outputs'!$B$33:$Q$33,1,TRUE)</f>
        <v>16</v>
      </c>
      <c r="E2520" s="1">
        <v>34804.916666666664</v>
      </c>
      <c r="F2520">
        <v>29.332999999999998</v>
      </c>
      <c r="G2520">
        <f t="shared" si="39"/>
        <v>29</v>
      </c>
      <c r="I2520">
        <f>INDEX('[1]Traitement outputs (2)'!$B$34:$Q$38,MATCH(70,'[1]Traitement outputs (2)'!$A$34:$A$38,0),MATCH(C2520,'[1]Traitement outputs (2)'!$B$33:$Q$33,0))</f>
        <v>-87.65601603539298</v>
      </c>
      <c r="J2520">
        <f>INDEX('[1]Traitement outputs (2)'!$B$41:$Q$45,MATCH(70,'[1]Traitement outputs (2)'!$A$41:$A$45,0),MATCH(C2520,'[1]Traitement outputs (2)'!$B$40:$Q$40,0))</f>
        <v>158.03405896601754</v>
      </c>
      <c r="K2520">
        <f>I2520*$S$2</f>
        <v>-10179.387954970944</v>
      </c>
      <c r="L2520">
        <f>J2520*$S$2</f>
        <v>18352.305626852856</v>
      </c>
    </row>
    <row r="2521" spans="1:12" x14ac:dyDescent="0.35">
      <c r="A2521" s="1">
        <v>34804.958333333336</v>
      </c>
      <c r="B2521">
        <v>16.0002</v>
      </c>
      <c r="C2521">
        <f>HLOOKUP(B2521,'[1]Traitement outputs'!$B$33:$Q$33,1,TRUE)</f>
        <v>16</v>
      </c>
      <c r="E2521" s="1">
        <v>34804.958333333336</v>
      </c>
      <c r="F2521">
        <v>29.3598</v>
      </c>
      <c r="G2521">
        <f t="shared" si="39"/>
        <v>29</v>
      </c>
      <c r="I2521">
        <f>INDEX('[1]Traitement outputs (2)'!$B$34:$Q$38,MATCH(70,'[1]Traitement outputs (2)'!$A$34:$A$38,0),MATCH(C2521,'[1]Traitement outputs (2)'!$B$33:$Q$33,0))</f>
        <v>-87.65601603539298</v>
      </c>
      <c r="J2521">
        <f>INDEX('[1]Traitement outputs (2)'!$B$41:$Q$45,MATCH(70,'[1]Traitement outputs (2)'!$A$41:$A$45,0),MATCH(C2521,'[1]Traitement outputs (2)'!$B$40:$Q$40,0))</f>
        <v>158.03405896601754</v>
      </c>
      <c r="K2521">
        <f>I2521*$S$2</f>
        <v>-10179.387954970944</v>
      </c>
      <c r="L2521">
        <f>J2521*$S$2</f>
        <v>18352.305626852856</v>
      </c>
    </row>
    <row r="2522" spans="1:12" x14ac:dyDescent="0.35">
      <c r="A2522" s="1">
        <v>34805</v>
      </c>
      <c r="B2522">
        <v>16.0002</v>
      </c>
      <c r="C2522">
        <f>HLOOKUP(B2522,'[1]Traitement outputs'!$B$33:$Q$33,1,TRUE)</f>
        <v>16</v>
      </c>
      <c r="E2522" s="1">
        <v>34805</v>
      </c>
      <c r="F2522">
        <v>29.137899999999998</v>
      </c>
      <c r="G2522">
        <f t="shared" si="39"/>
        <v>29</v>
      </c>
      <c r="I2522">
        <f>INDEX('[1]Traitement outputs (2)'!$B$34:$Q$38,MATCH(70,'[1]Traitement outputs (2)'!$A$34:$A$38,0),MATCH(C2522,'[1]Traitement outputs (2)'!$B$33:$Q$33,0))</f>
        <v>-87.65601603539298</v>
      </c>
      <c r="J2522">
        <f>INDEX('[1]Traitement outputs (2)'!$B$41:$Q$45,MATCH(70,'[1]Traitement outputs (2)'!$A$41:$A$45,0),MATCH(C2522,'[1]Traitement outputs (2)'!$B$40:$Q$40,0))</f>
        <v>158.03405896601754</v>
      </c>
      <c r="K2522">
        <f>I2522*$S$2</f>
        <v>-10179.387954970944</v>
      </c>
      <c r="L2522">
        <f>J2522*$S$2</f>
        <v>18352.305626852856</v>
      </c>
    </row>
    <row r="2523" spans="1:12" x14ac:dyDescent="0.35">
      <c r="A2523" s="1">
        <v>34805.041666666664</v>
      </c>
      <c r="B2523">
        <v>16.0002</v>
      </c>
      <c r="C2523">
        <f>HLOOKUP(B2523,'[1]Traitement outputs'!$B$33:$Q$33,1,TRUE)</f>
        <v>16</v>
      </c>
      <c r="E2523" s="1">
        <v>34805.041666666664</v>
      </c>
      <c r="F2523">
        <v>28.903099999999998</v>
      </c>
      <c r="G2523">
        <f t="shared" si="39"/>
        <v>29</v>
      </c>
      <c r="I2523">
        <f>INDEX('[1]Traitement outputs (2)'!$B$34:$Q$38,MATCH(70,'[1]Traitement outputs (2)'!$A$34:$A$38,0),MATCH(C2523,'[1]Traitement outputs (2)'!$B$33:$Q$33,0))</f>
        <v>-87.65601603539298</v>
      </c>
      <c r="J2523">
        <f>INDEX('[1]Traitement outputs (2)'!$B$41:$Q$45,MATCH(70,'[1]Traitement outputs (2)'!$A$41:$A$45,0),MATCH(C2523,'[1]Traitement outputs (2)'!$B$40:$Q$40,0))</f>
        <v>158.03405896601754</v>
      </c>
      <c r="K2523">
        <f>I2523*$S$2</f>
        <v>-10179.387954970944</v>
      </c>
      <c r="L2523">
        <f>J2523*$S$2</f>
        <v>18352.305626852856</v>
      </c>
    </row>
    <row r="2524" spans="1:12" x14ac:dyDescent="0.35">
      <c r="A2524" s="1">
        <v>34805.083333333336</v>
      </c>
      <c r="B2524">
        <v>16.0002</v>
      </c>
      <c r="C2524">
        <f>HLOOKUP(B2524,'[1]Traitement outputs'!$B$33:$Q$33,1,TRUE)</f>
        <v>16</v>
      </c>
      <c r="E2524" s="1">
        <v>34805.083333333336</v>
      </c>
      <c r="F2524">
        <v>28.730699999999999</v>
      </c>
      <c r="G2524">
        <f t="shared" si="39"/>
        <v>29</v>
      </c>
      <c r="I2524">
        <f>INDEX('[1]Traitement outputs (2)'!$B$34:$Q$38,MATCH(70,'[1]Traitement outputs (2)'!$A$34:$A$38,0),MATCH(C2524,'[1]Traitement outputs (2)'!$B$33:$Q$33,0))</f>
        <v>-87.65601603539298</v>
      </c>
      <c r="J2524">
        <f>INDEX('[1]Traitement outputs (2)'!$B$41:$Q$45,MATCH(70,'[1]Traitement outputs (2)'!$A$41:$A$45,0),MATCH(C2524,'[1]Traitement outputs (2)'!$B$40:$Q$40,0))</f>
        <v>158.03405896601754</v>
      </c>
      <c r="K2524">
        <f>I2524*$S$2</f>
        <v>-10179.387954970944</v>
      </c>
      <c r="L2524">
        <f>J2524*$S$2</f>
        <v>18352.305626852856</v>
      </c>
    </row>
    <row r="2525" spans="1:12" x14ac:dyDescent="0.35">
      <c r="A2525" s="1">
        <v>34805.125</v>
      </c>
      <c r="B2525">
        <v>16.0002</v>
      </c>
      <c r="C2525">
        <f>HLOOKUP(B2525,'[1]Traitement outputs'!$B$33:$Q$33,1,TRUE)</f>
        <v>16</v>
      </c>
      <c r="E2525" s="1">
        <v>34805.125</v>
      </c>
      <c r="F2525">
        <v>28.611699999999999</v>
      </c>
      <c r="G2525">
        <f t="shared" si="39"/>
        <v>29</v>
      </c>
      <c r="I2525">
        <f>INDEX('[1]Traitement outputs (2)'!$B$34:$Q$38,MATCH(70,'[1]Traitement outputs (2)'!$A$34:$A$38,0),MATCH(C2525,'[1]Traitement outputs (2)'!$B$33:$Q$33,0))</f>
        <v>-87.65601603539298</v>
      </c>
      <c r="J2525">
        <f>INDEX('[1]Traitement outputs (2)'!$B$41:$Q$45,MATCH(70,'[1]Traitement outputs (2)'!$A$41:$A$45,0),MATCH(C2525,'[1]Traitement outputs (2)'!$B$40:$Q$40,0))</f>
        <v>158.03405896601754</v>
      </c>
      <c r="K2525">
        <f>I2525*$S$2</f>
        <v>-10179.387954970944</v>
      </c>
      <c r="L2525">
        <f>J2525*$S$2</f>
        <v>18352.305626852856</v>
      </c>
    </row>
    <row r="2526" spans="1:12" x14ac:dyDescent="0.35">
      <c r="A2526" s="1">
        <v>34805.166666666664</v>
      </c>
      <c r="B2526">
        <v>16.0002</v>
      </c>
      <c r="C2526">
        <f>HLOOKUP(B2526,'[1]Traitement outputs'!$B$33:$Q$33,1,TRUE)</f>
        <v>16</v>
      </c>
      <c r="E2526" s="1">
        <v>34805.166666666664</v>
      </c>
      <c r="F2526">
        <v>28.253699999999998</v>
      </c>
      <c r="G2526">
        <f t="shared" si="39"/>
        <v>28</v>
      </c>
      <c r="I2526">
        <f>INDEX('[1]Traitement outputs (2)'!$B$34:$Q$38,MATCH(70,'[1]Traitement outputs (2)'!$A$34:$A$38,0),MATCH(C2526,'[1]Traitement outputs (2)'!$B$33:$Q$33,0))</f>
        <v>-87.65601603539298</v>
      </c>
      <c r="J2526">
        <f>INDEX('[1]Traitement outputs (2)'!$B$41:$Q$45,MATCH(70,'[1]Traitement outputs (2)'!$A$41:$A$45,0),MATCH(C2526,'[1]Traitement outputs (2)'!$B$40:$Q$40,0))</f>
        <v>158.03405896601754</v>
      </c>
      <c r="K2526">
        <f>I2526*$S$2</f>
        <v>-10179.387954970944</v>
      </c>
      <c r="L2526">
        <f>J2526*$S$2</f>
        <v>18352.305626852856</v>
      </c>
    </row>
    <row r="2527" spans="1:12" x14ac:dyDescent="0.35">
      <c r="A2527" s="1">
        <v>34805.208333333336</v>
      </c>
      <c r="B2527">
        <v>19.9755</v>
      </c>
      <c r="C2527">
        <f>HLOOKUP(B2527,'[1]Traitement outputs'!$B$33:$Q$33,1,TRUE)</f>
        <v>18</v>
      </c>
      <c r="E2527" s="1">
        <v>34805.208333333336</v>
      </c>
      <c r="F2527">
        <v>21.833100000000002</v>
      </c>
      <c r="G2527">
        <f t="shared" si="39"/>
        <v>22</v>
      </c>
      <c r="I2527">
        <f>INDEX('[1]Traitement outputs (2)'!$B$34:$Q$38,MATCH(70,'[1]Traitement outputs (2)'!$A$34:$A$38,0),MATCH(C2527,'[1]Traitement outputs (2)'!$B$33:$Q$33,0))</f>
        <v>-132.60751704955501</v>
      </c>
      <c r="J2527">
        <f>INDEX('[1]Traitement outputs (2)'!$B$41:$Q$45,MATCH(70,'[1]Traitement outputs (2)'!$A$41:$A$45,0),MATCH(C2527,'[1]Traitement outputs (2)'!$B$40:$Q$40,0))</f>
        <v>202.98564822710691</v>
      </c>
      <c r="K2527">
        <f>I2527*$S$2</f>
        <v>-15399.551825944363</v>
      </c>
      <c r="L2527">
        <f>J2527*$S$2</f>
        <v>23572.479745836052</v>
      </c>
    </row>
    <row r="2528" spans="1:12" x14ac:dyDescent="0.35">
      <c r="A2528" s="1">
        <v>34805.25</v>
      </c>
      <c r="B2528">
        <v>20.000299999999999</v>
      </c>
      <c r="C2528">
        <f>HLOOKUP(B2528,'[1]Traitement outputs'!$B$33:$Q$33,1,TRUE)</f>
        <v>20</v>
      </c>
      <c r="E2528" s="1">
        <v>34805.25</v>
      </c>
      <c r="F2528">
        <v>21.867599999999999</v>
      </c>
      <c r="G2528">
        <f t="shared" si="39"/>
        <v>22</v>
      </c>
      <c r="I2528">
        <f>INDEX('[1]Traitement outputs (2)'!$B$34:$Q$38,MATCH(70,'[1]Traitement outputs (2)'!$A$34:$A$38,0),MATCH(C2528,'[1]Traitement outputs (2)'!$B$33:$Q$33,0))</f>
        <v>-183.77989640241771</v>
      </c>
      <c r="J2528">
        <f>INDEX('[1]Traitement outputs (2)'!$B$41:$Q$45,MATCH(70,'[1]Traitement outputs (2)'!$A$41:$A$45,0),MATCH(C2528,'[1]Traitement outputs (2)'!$B$40:$Q$40,0))</f>
        <v>254.15803075879367</v>
      </c>
      <c r="K2528">
        <f>I2528*$S$2</f>
        <v>-21342.138833337085</v>
      </c>
      <c r="L2528">
        <f>J2528*$S$2</f>
        <v>29515.067122381799</v>
      </c>
    </row>
    <row r="2529" spans="1:12" x14ac:dyDescent="0.35">
      <c r="A2529" s="1">
        <v>34805.291666666664</v>
      </c>
      <c r="B2529">
        <v>20.000299999999999</v>
      </c>
      <c r="C2529">
        <f>HLOOKUP(B2529,'[1]Traitement outputs'!$B$33:$Q$33,1,TRUE)</f>
        <v>20</v>
      </c>
      <c r="E2529" s="1">
        <v>34805.291666666664</v>
      </c>
      <c r="F2529">
        <v>21.9663</v>
      </c>
      <c r="G2529">
        <f t="shared" si="39"/>
        <v>22</v>
      </c>
      <c r="I2529">
        <f>INDEX('[1]Traitement outputs (2)'!$B$34:$Q$38,MATCH(70,'[1]Traitement outputs (2)'!$A$34:$A$38,0),MATCH(C2529,'[1]Traitement outputs (2)'!$B$33:$Q$33,0))</f>
        <v>-183.77989640241771</v>
      </c>
      <c r="J2529">
        <f>INDEX('[1]Traitement outputs (2)'!$B$41:$Q$45,MATCH(70,'[1]Traitement outputs (2)'!$A$41:$A$45,0),MATCH(C2529,'[1]Traitement outputs (2)'!$B$40:$Q$40,0))</f>
        <v>254.15803075879367</v>
      </c>
      <c r="K2529">
        <f>I2529*$S$2</f>
        <v>-21342.138833337085</v>
      </c>
      <c r="L2529">
        <f>J2529*$S$2</f>
        <v>29515.067122381799</v>
      </c>
    </row>
    <row r="2530" spans="1:12" x14ac:dyDescent="0.35">
      <c r="A2530" s="1">
        <v>34805.333333333336</v>
      </c>
      <c r="B2530">
        <v>20.000299999999999</v>
      </c>
      <c r="C2530">
        <f>HLOOKUP(B2530,'[1]Traitement outputs'!$B$33:$Q$33,1,TRUE)</f>
        <v>20</v>
      </c>
      <c r="E2530" s="1">
        <v>34805.333333333336</v>
      </c>
      <c r="F2530">
        <v>22.049800000000001</v>
      </c>
      <c r="G2530">
        <f t="shared" si="39"/>
        <v>22</v>
      </c>
      <c r="I2530">
        <f>INDEX('[1]Traitement outputs (2)'!$B$34:$Q$38,MATCH(70,'[1]Traitement outputs (2)'!$A$34:$A$38,0),MATCH(C2530,'[1]Traitement outputs (2)'!$B$33:$Q$33,0))</f>
        <v>-183.77989640241771</v>
      </c>
      <c r="J2530">
        <f>INDEX('[1]Traitement outputs (2)'!$B$41:$Q$45,MATCH(70,'[1]Traitement outputs (2)'!$A$41:$A$45,0),MATCH(C2530,'[1]Traitement outputs (2)'!$B$40:$Q$40,0))</f>
        <v>254.15803075879367</v>
      </c>
      <c r="K2530">
        <f>I2530*$S$2</f>
        <v>-21342.138833337085</v>
      </c>
      <c r="L2530">
        <f>J2530*$S$2</f>
        <v>29515.067122381799</v>
      </c>
    </row>
    <row r="2531" spans="1:12" x14ac:dyDescent="0.35">
      <c r="A2531" s="1">
        <v>34805.375</v>
      </c>
      <c r="B2531">
        <v>20.000299999999999</v>
      </c>
      <c r="C2531">
        <f>HLOOKUP(B2531,'[1]Traitement outputs'!$B$33:$Q$33,1,TRUE)</f>
        <v>20</v>
      </c>
      <c r="E2531" s="1">
        <v>34805.375</v>
      </c>
      <c r="F2531">
        <v>22.205100000000002</v>
      </c>
      <c r="G2531">
        <f t="shared" si="39"/>
        <v>22</v>
      </c>
      <c r="I2531">
        <f>INDEX('[1]Traitement outputs (2)'!$B$34:$Q$38,MATCH(70,'[1]Traitement outputs (2)'!$A$34:$A$38,0),MATCH(C2531,'[1]Traitement outputs (2)'!$B$33:$Q$33,0))</f>
        <v>-183.77989640241771</v>
      </c>
      <c r="J2531">
        <f>INDEX('[1]Traitement outputs (2)'!$B$41:$Q$45,MATCH(70,'[1]Traitement outputs (2)'!$A$41:$A$45,0),MATCH(C2531,'[1]Traitement outputs (2)'!$B$40:$Q$40,0))</f>
        <v>254.15803075879367</v>
      </c>
      <c r="K2531">
        <f>I2531*$S$2</f>
        <v>-21342.138833337085</v>
      </c>
      <c r="L2531">
        <f>J2531*$S$2</f>
        <v>29515.067122381799</v>
      </c>
    </row>
    <row r="2532" spans="1:12" x14ac:dyDescent="0.35">
      <c r="A2532" s="1">
        <v>34805.416666666664</v>
      </c>
      <c r="B2532">
        <v>20.000299999999999</v>
      </c>
      <c r="C2532">
        <f>HLOOKUP(B2532,'[1]Traitement outputs'!$B$33:$Q$33,1,TRUE)</f>
        <v>20</v>
      </c>
      <c r="E2532" s="1">
        <v>34805.416666666664</v>
      </c>
      <c r="F2532">
        <v>22.2729</v>
      </c>
      <c r="G2532">
        <f t="shared" si="39"/>
        <v>22</v>
      </c>
      <c r="I2532">
        <f>INDEX('[1]Traitement outputs (2)'!$B$34:$Q$38,MATCH(70,'[1]Traitement outputs (2)'!$A$34:$A$38,0),MATCH(C2532,'[1]Traitement outputs (2)'!$B$33:$Q$33,0))</f>
        <v>-183.77989640241771</v>
      </c>
      <c r="J2532">
        <f>INDEX('[1]Traitement outputs (2)'!$B$41:$Q$45,MATCH(70,'[1]Traitement outputs (2)'!$A$41:$A$45,0),MATCH(C2532,'[1]Traitement outputs (2)'!$B$40:$Q$40,0))</f>
        <v>254.15803075879367</v>
      </c>
      <c r="K2532">
        <f>I2532*$S$2</f>
        <v>-21342.138833337085</v>
      </c>
      <c r="L2532">
        <f>J2532*$S$2</f>
        <v>29515.067122381799</v>
      </c>
    </row>
    <row r="2533" spans="1:12" x14ac:dyDescent="0.35">
      <c r="A2533" s="1">
        <v>34805.458333333336</v>
      </c>
      <c r="B2533">
        <v>20.000299999999999</v>
      </c>
      <c r="C2533">
        <f>HLOOKUP(B2533,'[1]Traitement outputs'!$B$33:$Q$33,1,TRUE)</f>
        <v>20</v>
      </c>
      <c r="E2533" s="1">
        <v>34805.458333333336</v>
      </c>
      <c r="F2533">
        <v>22.297999999999998</v>
      </c>
      <c r="G2533">
        <f t="shared" si="39"/>
        <v>22</v>
      </c>
      <c r="I2533">
        <f>INDEX('[1]Traitement outputs (2)'!$B$34:$Q$38,MATCH(70,'[1]Traitement outputs (2)'!$A$34:$A$38,0),MATCH(C2533,'[1]Traitement outputs (2)'!$B$33:$Q$33,0))</f>
        <v>-183.77989640241771</v>
      </c>
      <c r="J2533">
        <f>INDEX('[1]Traitement outputs (2)'!$B$41:$Q$45,MATCH(70,'[1]Traitement outputs (2)'!$A$41:$A$45,0),MATCH(C2533,'[1]Traitement outputs (2)'!$B$40:$Q$40,0))</f>
        <v>254.15803075879367</v>
      </c>
      <c r="K2533">
        <f>I2533*$S$2</f>
        <v>-21342.138833337085</v>
      </c>
      <c r="L2533">
        <f>J2533*$S$2</f>
        <v>29515.067122381799</v>
      </c>
    </row>
    <row r="2534" spans="1:12" x14ac:dyDescent="0.35">
      <c r="A2534" s="1">
        <v>34805.5</v>
      </c>
      <c r="B2534">
        <v>20.000399999999999</v>
      </c>
      <c r="C2534">
        <f>HLOOKUP(B2534,'[1]Traitement outputs'!$B$33:$Q$33,1,TRUE)</f>
        <v>20</v>
      </c>
      <c r="E2534" s="1">
        <v>34805.5</v>
      </c>
      <c r="F2534">
        <v>22.392900000000001</v>
      </c>
      <c r="G2534">
        <f t="shared" si="39"/>
        <v>22</v>
      </c>
      <c r="I2534">
        <f>INDEX('[1]Traitement outputs (2)'!$B$34:$Q$38,MATCH(70,'[1]Traitement outputs (2)'!$A$34:$A$38,0),MATCH(C2534,'[1]Traitement outputs (2)'!$B$33:$Q$33,0))</f>
        <v>-183.77989640241771</v>
      </c>
      <c r="J2534">
        <f>INDEX('[1]Traitement outputs (2)'!$B$41:$Q$45,MATCH(70,'[1]Traitement outputs (2)'!$A$41:$A$45,0),MATCH(C2534,'[1]Traitement outputs (2)'!$B$40:$Q$40,0))</f>
        <v>254.15803075879367</v>
      </c>
      <c r="K2534">
        <f>I2534*$S$2</f>
        <v>-21342.138833337085</v>
      </c>
      <c r="L2534">
        <f>J2534*$S$2</f>
        <v>29515.067122381799</v>
      </c>
    </row>
    <row r="2535" spans="1:12" x14ac:dyDescent="0.35">
      <c r="A2535" s="1">
        <v>34805.541666666664</v>
      </c>
      <c r="B2535">
        <v>20.000399999999999</v>
      </c>
      <c r="C2535">
        <f>HLOOKUP(B2535,'[1]Traitement outputs'!$B$33:$Q$33,1,TRUE)</f>
        <v>20</v>
      </c>
      <c r="E2535" s="1">
        <v>34805.541666666664</v>
      </c>
      <c r="F2535">
        <v>22.442399999999999</v>
      </c>
      <c r="G2535">
        <f t="shared" si="39"/>
        <v>22</v>
      </c>
      <c r="I2535">
        <f>INDEX('[1]Traitement outputs (2)'!$B$34:$Q$38,MATCH(70,'[1]Traitement outputs (2)'!$A$34:$A$38,0),MATCH(C2535,'[1]Traitement outputs (2)'!$B$33:$Q$33,0))</f>
        <v>-183.77989640241771</v>
      </c>
      <c r="J2535">
        <f>INDEX('[1]Traitement outputs (2)'!$B$41:$Q$45,MATCH(70,'[1]Traitement outputs (2)'!$A$41:$A$45,0),MATCH(C2535,'[1]Traitement outputs (2)'!$B$40:$Q$40,0))</f>
        <v>254.15803075879367</v>
      </c>
      <c r="K2535">
        <f>I2535*$S$2</f>
        <v>-21342.138833337085</v>
      </c>
      <c r="L2535">
        <f>J2535*$S$2</f>
        <v>29515.067122381799</v>
      </c>
    </row>
    <row r="2536" spans="1:12" x14ac:dyDescent="0.35">
      <c r="A2536" s="1">
        <v>34805.583333333336</v>
      </c>
      <c r="B2536">
        <v>20.000399999999999</v>
      </c>
      <c r="C2536">
        <f>HLOOKUP(B2536,'[1]Traitement outputs'!$B$33:$Q$33,1,TRUE)</f>
        <v>20</v>
      </c>
      <c r="E2536" s="1">
        <v>34805.583333333336</v>
      </c>
      <c r="F2536">
        <v>22.452400000000001</v>
      </c>
      <c r="G2536">
        <f t="shared" si="39"/>
        <v>22</v>
      </c>
      <c r="I2536">
        <f>INDEX('[1]Traitement outputs (2)'!$B$34:$Q$38,MATCH(70,'[1]Traitement outputs (2)'!$A$34:$A$38,0),MATCH(C2536,'[1]Traitement outputs (2)'!$B$33:$Q$33,0))</f>
        <v>-183.77989640241771</v>
      </c>
      <c r="J2536">
        <f>INDEX('[1]Traitement outputs (2)'!$B$41:$Q$45,MATCH(70,'[1]Traitement outputs (2)'!$A$41:$A$45,0),MATCH(C2536,'[1]Traitement outputs (2)'!$B$40:$Q$40,0))</f>
        <v>254.15803075879367</v>
      </c>
      <c r="K2536">
        <f>I2536*$S$2</f>
        <v>-21342.138833337085</v>
      </c>
      <c r="L2536">
        <f>J2536*$S$2</f>
        <v>29515.067122381799</v>
      </c>
    </row>
    <row r="2537" spans="1:12" x14ac:dyDescent="0.35">
      <c r="A2537" s="1">
        <v>34805.625</v>
      </c>
      <c r="B2537">
        <v>20.000399999999999</v>
      </c>
      <c r="C2537">
        <f>HLOOKUP(B2537,'[1]Traitement outputs'!$B$33:$Q$33,1,TRUE)</f>
        <v>20</v>
      </c>
      <c r="E2537" s="1">
        <v>34805.625</v>
      </c>
      <c r="F2537">
        <v>22.381900000000002</v>
      </c>
      <c r="G2537">
        <f t="shared" si="39"/>
        <v>22</v>
      </c>
      <c r="I2537">
        <f>INDEX('[1]Traitement outputs (2)'!$B$34:$Q$38,MATCH(70,'[1]Traitement outputs (2)'!$A$34:$A$38,0),MATCH(C2537,'[1]Traitement outputs (2)'!$B$33:$Q$33,0))</f>
        <v>-183.77989640241771</v>
      </c>
      <c r="J2537">
        <f>INDEX('[1]Traitement outputs (2)'!$B$41:$Q$45,MATCH(70,'[1]Traitement outputs (2)'!$A$41:$A$45,0),MATCH(C2537,'[1]Traitement outputs (2)'!$B$40:$Q$40,0))</f>
        <v>254.15803075879367</v>
      </c>
      <c r="K2537">
        <f>I2537*$S$2</f>
        <v>-21342.138833337085</v>
      </c>
      <c r="L2537">
        <f>J2537*$S$2</f>
        <v>29515.067122381799</v>
      </c>
    </row>
    <row r="2538" spans="1:12" x14ac:dyDescent="0.35">
      <c r="A2538" s="1">
        <v>34805.666666666664</v>
      </c>
      <c r="B2538">
        <v>20.000399999999999</v>
      </c>
      <c r="C2538">
        <f>HLOOKUP(B2538,'[1]Traitement outputs'!$B$33:$Q$33,1,TRUE)</f>
        <v>20</v>
      </c>
      <c r="E2538" s="1">
        <v>34805.666666666664</v>
      </c>
      <c r="F2538">
        <v>22.1873</v>
      </c>
      <c r="G2538">
        <f t="shared" si="39"/>
        <v>22</v>
      </c>
      <c r="I2538">
        <f>INDEX('[1]Traitement outputs (2)'!$B$34:$Q$38,MATCH(70,'[1]Traitement outputs (2)'!$A$34:$A$38,0),MATCH(C2538,'[1]Traitement outputs (2)'!$B$33:$Q$33,0))</f>
        <v>-183.77989640241771</v>
      </c>
      <c r="J2538">
        <f>INDEX('[1]Traitement outputs (2)'!$B$41:$Q$45,MATCH(70,'[1]Traitement outputs (2)'!$A$41:$A$45,0),MATCH(C2538,'[1]Traitement outputs (2)'!$B$40:$Q$40,0))</f>
        <v>254.15803075879367</v>
      </c>
      <c r="K2538">
        <f>I2538*$S$2</f>
        <v>-21342.138833337085</v>
      </c>
      <c r="L2538">
        <f>J2538*$S$2</f>
        <v>29515.067122381799</v>
      </c>
    </row>
    <row r="2539" spans="1:12" x14ac:dyDescent="0.35">
      <c r="A2539" s="1">
        <v>34805.708333333336</v>
      </c>
      <c r="B2539">
        <v>20.000299999999999</v>
      </c>
      <c r="C2539">
        <f>HLOOKUP(B2539,'[1]Traitement outputs'!$B$33:$Q$33,1,TRUE)</f>
        <v>20</v>
      </c>
      <c r="E2539" s="1">
        <v>34805.708333333336</v>
      </c>
      <c r="F2539">
        <v>21.974399999999999</v>
      </c>
      <c r="G2539">
        <f t="shared" si="39"/>
        <v>22</v>
      </c>
      <c r="I2539">
        <f>INDEX('[1]Traitement outputs (2)'!$B$34:$Q$38,MATCH(70,'[1]Traitement outputs (2)'!$A$34:$A$38,0),MATCH(C2539,'[1]Traitement outputs (2)'!$B$33:$Q$33,0))</f>
        <v>-183.77989640241771</v>
      </c>
      <c r="J2539">
        <f>INDEX('[1]Traitement outputs (2)'!$B$41:$Q$45,MATCH(70,'[1]Traitement outputs (2)'!$A$41:$A$45,0),MATCH(C2539,'[1]Traitement outputs (2)'!$B$40:$Q$40,0))</f>
        <v>254.15803075879367</v>
      </c>
      <c r="K2539">
        <f>I2539*$S$2</f>
        <v>-21342.138833337085</v>
      </c>
      <c r="L2539">
        <f>J2539*$S$2</f>
        <v>29515.067122381799</v>
      </c>
    </row>
    <row r="2540" spans="1:12" x14ac:dyDescent="0.35">
      <c r="A2540" s="1">
        <v>34805.75</v>
      </c>
      <c r="B2540">
        <v>20.000299999999999</v>
      </c>
      <c r="C2540">
        <f>HLOOKUP(B2540,'[1]Traitement outputs'!$B$33:$Q$33,1,TRUE)</f>
        <v>20</v>
      </c>
      <c r="E2540" s="1">
        <v>34805.75</v>
      </c>
      <c r="F2540">
        <v>21.650400000000001</v>
      </c>
      <c r="G2540">
        <f t="shared" si="39"/>
        <v>22</v>
      </c>
      <c r="I2540">
        <f>INDEX('[1]Traitement outputs (2)'!$B$34:$Q$38,MATCH(70,'[1]Traitement outputs (2)'!$A$34:$A$38,0),MATCH(C2540,'[1]Traitement outputs (2)'!$B$33:$Q$33,0))</f>
        <v>-183.77989640241771</v>
      </c>
      <c r="J2540">
        <f>INDEX('[1]Traitement outputs (2)'!$B$41:$Q$45,MATCH(70,'[1]Traitement outputs (2)'!$A$41:$A$45,0),MATCH(C2540,'[1]Traitement outputs (2)'!$B$40:$Q$40,0))</f>
        <v>254.15803075879367</v>
      </c>
      <c r="K2540">
        <f>I2540*$S$2</f>
        <v>-21342.138833337085</v>
      </c>
      <c r="L2540">
        <f>J2540*$S$2</f>
        <v>29515.067122381799</v>
      </c>
    </row>
    <row r="2541" spans="1:12" x14ac:dyDescent="0.35">
      <c r="A2541" s="1">
        <v>34805.791666666664</v>
      </c>
      <c r="B2541">
        <v>20.000299999999999</v>
      </c>
      <c r="C2541">
        <f>HLOOKUP(B2541,'[1]Traitement outputs'!$B$33:$Q$33,1,TRUE)</f>
        <v>20</v>
      </c>
      <c r="E2541" s="1">
        <v>34805.791666666664</v>
      </c>
      <c r="F2541">
        <v>21.3047</v>
      </c>
      <c r="G2541">
        <f t="shared" si="39"/>
        <v>21</v>
      </c>
      <c r="I2541">
        <f>INDEX('[1]Traitement outputs (2)'!$B$34:$Q$38,MATCH(70,'[1]Traitement outputs (2)'!$A$34:$A$38,0),MATCH(C2541,'[1]Traitement outputs (2)'!$B$33:$Q$33,0))</f>
        <v>-183.77989640241771</v>
      </c>
      <c r="J2541">
        <f>INDEX('[1]Traitement outputs (2)'!$B$41:$Q$45,MATCH(70,'[1]Traitement outputs (2)'!$A$41:$A$45,0),MATCH(C2541,'[1]Traitement outputs (2)'!$B$40:$Q$40,0))</f>
        <v>254.15803075879367</v>
      </c>
      <c r="K2541">
        <f>I2541*$S$2</f>
        <v>-21342.138833337085</v>
      </c>
      <c r="L2541">
        <f>J2541*$S$2</f>
        <v>29515.067122381799</v>
      </c>
    </row>
    <row r="2542" spans="1:12" x14ac:dyDescent="0.35">
      <c r="A2542" s="1">
        <v>34805.833333333336</v>
      </c>
      <c r="B2542">
        <v>20.0002</v>
      </c>
      <c r="C2542">
        <f>HLOOKUP(B2542,'[1]Traitement outputs'!$B$33:$Q$33,1,TRUE)</f>
        <v>20</v>
      </c>
      <c r="E2542" s="1">
        <v>34805.833333333336</v>
      </c>
      <c r="F2542">
        <v>20.974</v>
      </c>
      <c r="G2542">
        <f t="shared" si="39"/>
        <v>21</v>
      </c>
      <c r="I2542">
        <f>INDEX('[1]Traitement outputs (2)'!$B$34:$Q$38,MATCH(70,'[1]Traitement outputs (2)'!$A$34:$A$38,0),MATCH(C2542,'[1]Traitement outputs (2)'!$B$33:$Q$33,0))</f>
        <v>-183.77989640241771</v>
      </c>
      <c r="J2542">
        <f>INDEX('[1]Traitement outputs (2)'!$B$41:$Q$45,MATCH(70,'[1]Traitement outputs (2)'!$A$41:$A$45,0),MATCH(C2542,'[1]Traitement outputs (2)'!$B$40:$Q$40,0))</f>
        <v>254.15803075879367</v>
      </c>
      <c r="K2542">
        <f>I2542*$S$2</f>
        <v>-21342.138833337085</v>
      </c>
      <c r="L2542">
        <f>J2542*$S$2</f>
        <v>29515.067122381799</v>
      </c>
    </row>
    <row r="2543" spans="1:12" x14ac:dyDescent="0.35">
      <c r="A2543" s="1">
        <v>34805.875</v>
      </c>
      <c r="B2543">
        <v>16.086600000000001</v>
      </c>
      <c r="C2543">
        <f>HLOOKUP(B2543,'[1]Traitement outputs'!$B$33:$Q$33,1,TRUE)</f>
        <v>16</v>
      </c>
      <c r="E2543" s="1">
        <v>34805.875</v>
      </c>
      <c r="F2543">
        <v>26.0776</v>
      </c>
      <c r="G2543">
        <f t="shared" si="39"/>
        <v>26</v>
      </c>
      <c r="I2543">
        <f>INDEX('[1]Traitement outputs (2)'!$B$34:$Q$38,MATCH(70,'[1]Traitement outputs (2)'!$A$34:$A$38,0),MATCH(C2543,'[1]Traitement outputs (2)'!$B$33:$Q$33,0))</f>
        <v>-87.65601603539298</v>
      </c>
      <c r="J2543">
        <f>INDEX('[1]Traitement outputs (2)'!$B$41:$Q$45,MATCH(70,'[1]Traitement outputs (2)'!$A$41:$A$45,0),MATCH(C2543,'[1]Traitement outputs (2)'!$B$40:$Q$40,0))</f>
        <v>158.03405896601754</v>
      </c>
      <c r="K2543">
        <f>I2543*$S$2</f>
        <v>-10179.387954970944</v>
      </c>
      <c r="L2543">
        <f>J2543*$S$2</f>
        <v>18352.305626852856</v>
      </c>
    </row>
    <row r="2544" spans="1:12" x14ac:dyDescent="0.35">
      <c r="A2544" s="1">
        <v>34805.916666666664</v>
      </c>
      <c r="B2544">
        <v>16.001100000000001</v>
      </c>
      <c r="C2544">
        <f>HLOOKUP(B2544,'[1]Traitement outputs'!$B$33:$Q$33,1,TRUE)</f>
        <v>16</v>
      </c>
      <c r="E2544" s="1">
        <v>34805.916666666664</v>
      </c>
      <c r="F2544">
        <v>25.504300000000001</v>
      </c>
      <c r="G2544">
        <f t="shared" si="39"/>
        <v>26</v>
      </c>
      <c r="I2544">
        <f>INDEX('[1]Traitement outputs (2)'!$B$34:$Q$38,MATCH(70,'[1]Traitement outputs (2)'!$A$34:$A$38,0),MATCH(C2544,'[1]Traitement outputs (2)'!$B$33:$Q$33,0))</f>
        <v>-87.65601603539298</v>
      </c>
      <c r="J2544">
        <f>INDEX('[1]Traitement outputs (2)'!$B$41:$Q$45,MATCH(70,'[1]Traitement outputs (2)'!$A$41:$A$45,0),MATCH(C2544,'[1]Traitement outputs (2)'!$B$40:$Q$40,0))</f>
        <v>158.03405896601754</v>
      </c>
      <c r="K2544">
        <f>I2544*$S$2</f>
        <v>-10179.387954970944</v>
      </c>
      <c r="L2544">
        <f>J2544*$S$2</f>
        <v>18352.305626852856</v>
      </c>
    </row>
    <row r="2545" spans="1:12" x14ac:dyDescent="0.35">
      <c r="A2545" s="1">
        <v>34805.958333333336</v>
      </c>
      <c r="B2545">
        <v>16.0001</v>
      </c>
      <c r="C2545">
        <f>HLOOKUP(B2545,'[1]Traitement outputs'!$B$33:$Q$33,1,TRUE)</f>
        <v>16</v>
      </c>
      <c r="E2545" s="1">
        <v>34805.958333333336</v>
      </c>
      <c r="F2545">
        <v>24.990600000000001</v>
      </c>
      <c r="G2545">
        <f t="shared" si="39"/>
        <v>25</v>
      </c>
      <c r="I2545">
        <f>INDEX('[1]Traitement outputs (2)'!$B$34:$Q$38,MATCH(70,'[1]Traitement outputs (2)'!$A$34:$A$38,0),MATCH(C2545,'[1]Traitement outputs (2)'!$B$33:$Q$33,0))</f>
        <v>-87.65601603539298</v>
      </c>
      <c r="J2545">
        <f>INDEX('[1]Traitement outputs (2)'!$B$41:$Q$45,MATCH(70,'[1]Traitement outputs (2)'!$A$41:$A$45,0),MATCH(C2545,'[1]Traitement outputs (2)'!$B$40:$Q$40,0))</f>
        <v>158.03405896601754</v>
      </c>
      <c r="K2545">
        <f>I2545*$S$2</f>
        <v>-10179.387954970944</v>
      </c>
      <c r="L2545">
        <f>J2545*$S$2</f>
        <v>18352.305626852856</v>
      </c>
    </row>
    <row r="2546" spans="1:12" x14ac:dyDescent="0.35">
      <c r="A2546" s="1">
        <v>34806</v>
      </c>
      <c r="B2546">
        <v>16.0001</v>
      </c>
      <c r="C2546">
        <f>HLOOKUP(B2546,'[1]Traitement outputs'!$B$33:$Q$33,1,TRUE)</f>
        <v>16</v>
      </c>
      <c r="E2546" s="1">
        <v>34806</v>
      </c>
      <c r="F2546">
        <v>24.977399999999999</v>
      </c>
      <c r="G2546">
        <f t="shared" si="39"/>
        <v>25</v>
      </c>
      <c r="I2546">
        <f>INDEX('[1]Traitement outputs (2)'!$B$34:$Q$38,MATCH(70,'[1]Traitement outputs (2)'!$A$34:$A$38,0),MATCH(C2546,'[1]Traitement outputs (2)'!$B$33:$Q$33,0))</f>
        <v>-87.65601603539298</v>
      </c>
      <c r="J2546">
        <f>INDEX('[1]Traitement outputs (2)'!$B$41:$Q$45,MATCH(70,'[1]Traitement outputs (2)'!$A$41:$A$45,0),MATCH(C2546,'[1]Traitement outputs (2)'!$B$40:$Q$40,0))</f>
        <v>158.03405896601754</v>
      </c>
      <c r="K2546">
        <f>I2546*$S$2</f>
        <v>-10179.387954970944</v>
      </c>
      <c r="L2546">
        <f>J2546*$S$2</f>
        <v>18352.305626852856</v>
      </c>
    </row>
    <row r="2547" spans="1:12" x14ac:dyDescent="0.35">
      <c r="A2547" s="1">
        <v>34806.041666666664</v>
      </c>
      <c r="B2547">
        <v>16.0001</v>
      </c>
      <c r="C2547">
        <f>HLOOKUP(B2547,'[1]Traitement outputs'!$B$33:$Q$33,1,TRUE)</f>
        <v>16</v>
      </c>
      <c r="E2547" s="1">
        <v>34806.041666666664</v>
      </c>
      <c r="F2547">
        <v>25.1066</v>
      </c>
      <c r="G2547">
        <f t="shared" si="39"/>
        <v>25</v>
      </c>
      <c r="I2547">
        <f>INDEX('[1]Traitement outputs (2)'!$B$34:$Q$38,MATCH(70,'[1]Traitement outputs (2)'!$A$34:$A$38,0),MATCH(C2547,'[1]Traitement outputs (2)'!$B$33:$Q$33,0))</f>
        <v>-87.65601603539298</v>
      </c>
      <c r="J2547">
        <f>INDEX('[1]Traitement outputs (2)'!$B$41:$Q$45,MATCH(70,'[1]Traitement outputs (2)'!$A$41:$A$45,0),MATCH(C2547,'[1]Traitement outputs (2)'!$B$40:$Q$40,0))</f>
        <v>158.03405896601754</v>
      </c>
      <c r="K2547">
        <f>I2547*$S$2</f>
        <v>-10179.387954970944</v>
      </c>
      <c r="L2547">
        <f>J2547*$S$2</f>
        <v>18352.305626852856</v>
      </c>
    </row>
    <row r="2548" spans="1:12" x14ac:dyDescent="0.35">
      <c r="A2548" s="1">
        <v>34806.083333333336</v>
      </c>
      <c r="B2548">
        <v>16.0001</v>
      </c>
      <c r="C2548">
        <f>HLOOKUP(B2548,'[1]Traitement outputs'!$B$33:$Q$33,1,TRUE)</f>
        <v>16</v>
      </c>
      <c r="E2548" s="1">
        <v>34806.083333333336</v>
      </c>
      <c r="F2548">
        <v>25.135100000000001</v>
      </c>
      <c r="G2548">
        <f t="shared" si="39"/>
        <v>25</v>
      </c>
      <c r="I2548">
        <f>INDEX('[1]Traitement outputs (2)'!$B$34:$Q$38,MATCH(70,'[1]Traitement outputs (2)'!$A$34:$A$38,0),MATCH(C2548,'[1]Traitement outputs (2)'!$B$33:$Q$33,0))</f>
        <v>-87.65601603539298</v>
      </c>
      <c r="J2548">
        <f>INDEX('[1]Traitement outputs (2)'!$B$41:$Q$45,MATCH(70,'[1]Traitement outputs (2)'!$A$41:$A$45,0),MATCH(C2548,'[1]Traitement outputs (2)'!$B$40:$Q$40,0))</f>
        <v>158.03405896601754</v>
      </c>
      <c r="K2548">
        <f>I2548*$S$2</f>
        <v>-10179.387954970944</v>
      </c>
      <c r="L2548">
        <f>J2548*$S$2</f>
        <v>18352.305626852856</v>
      </c>
    </row>
    <row r="2549" spans="1:12" x14ac:dyDescent="0.35">
      <c r="A2549" s="1">
        <v>34806.125</v>
      </c>
      <c r="B2549">
        <v>16.0001</v>
      </c>
      <c r="C2549">
        <f>HLOOKUP(B2549,'[1]Traitement outputs'!$B$33:$Q$33,1,TRUE)</f>
        <v>16</v>
      </c>
      <c r="E2549" s="1">
        <v>34806.125</v>
      </c>
      <c r="F2549">
        <v>25.035599999999999</v>
      </c>
      <c r="G2549">
        <f t="shared" si="39"/>
        <v>25</v>
      </c>
      <c r="I2549">
        <f>INDEX('[1]Traitement outputs (2)'!$B$34:$Q$38,MATCH(70,'[1]Traitement outputs (2)'!$A$34:$A$38,0),MATCH(C2549,'[1]Traitement outputs (2)'!$B$33:$Q$33,0))</f>
        <v>-87.65601603539298</v>
      </c>
      <c r="J2549">
        <f>INDEX('[1]Traitement outputs (2)'!$B$41:$Q$45,MATCH(70,'[1]Traitement outputs (2)'!$A$41:$A$45,0),MATCH(C2549,'[1]Traitement outputs (2)'!$B$40:$Q$40,0))</f>
        <v>158.03405896601754</v>
      </c>
      <c r="K2549">
        <f>I2549*$S$2</f>
        <v>-10179.387954970944</v>
      </c>
      <c r="L2549">
        <f>J2549*$S$2</f>
        <v>18352.305626852856</v>
      </c>
    </row>
    <row r="2550" spans="1:12" x14ac:dyDescent="0.35">
      <c r="A2550" s="1">
        <v>34806.166666666664</v>
      </c>
      <c r="B2550">
        <v>16.0001</v>
      </c>
      <c r="C2550">
        <f>HLOOKUP(B2550,'[1]Traitement outputs'!$B$33:$Q$33,1,TRUE)</f>
        <v>16</v>
      </c>
      <c r="E2550" s="1">
        <v>34806.166666666664</v>
      </c>
      <c r="F2550">
        <v>24.9099</v>
      </c>
      <c r="G2550">
        <f t="shared" si="39"/>
        <v>25</v>
      </c>
      <c r="I2550">
        <f>INDEX('[1]Traitement outputs (2)'!$B$34:$Q$38,MATCH(70,'[1]Traitement outputs (2)'!$A$34:$A$38,0),MATCH(C2550,'[1]Traitement outputs (2)'!$B$33:$Q$33,0))</f>
        <v>-87.65601603539298</v>
      </c>
      <c r="J2550">
        <f>INDEX('[1]Traitement outputs (2)'!$B$41:$Q$45,MATCH(70,'[1]Traitement outputs (2)'!$A$41:$A$45,0),MATCH(C2550,'[1]Traitement outputs (2)'!$B$40:$Q$40,0))</f>
        <v>158.03405896601754</v>
      </c>
      <c r="K2550">
        <f>I2550*$S$2</f>
        <v>-10179.387954970944</v>
      </c>
      <c r="L2550">
        <f>J2550*$S$2</f>
        <v>18352.305626852856</v>
      </c>
    </row>
    <row r="2551" spans="1:12" x14ac:dyDescent="0.35">
      <c r="A2551" s="1">
        <v>34806.208333333336</v>
      </c>
      <c r="B2551">
        <v>19.9754</v>
      </c>
      <c r="C2551">
        <f>HLOOKUP(B2551,'[1]Traitement outputs'!$B$33:$Q$33,1,TRUE)</f>
        <v>18</v>
      </c>
      <c r="E2551" s="1">
        <v>34806.208333333336</v>
      </c>
      <c r="F2551">
        <v>19.926500000000001</v>
      </c>
      <c r="G2551">
        <f t="shared" si="39"/>
        <v>20</v>
      </c>
      <c r="I2551">
        <f>INDEX('[1]Traitement outputs (2)'!$B$34:$Q$38,MATCH(70,'[1]Traitement outputs (2)'!$A$34:$A$38,0),MATCH(C2551,'[1]Traitement outputs (2)'!$B$33:$Q$33,0))</f>
        <v>-132.60751704955501</v>
      </c>
      <c r="J2551">
        <f>INDEX('[1]Traitement outputs (2)'!$B$41:$Q$45,MATCH(70,'[1]Traitement outputs (2)'!$A$41:$A$45,0),MATCH(C2551,'[1]Traitement outputs (2)'!$B$40:$Q$40,0))</f>
        <v>202.98564822710691</v>
      </c>
      <c r="K2551">
        <f>I2551*$S$2</f>
        <v>-15399.551825944363</v>
      </c>
      <c r="L2551">
        <f>J2551*$S$2</f>
        <v>23572.479745836052</v>
      </c>
    </row>
    <row r="2552" spans="1:12" x14ac:dyDescent="0.35">
      <c r="A2552" s="1">
        <v>34806.25</v>
      </c>
      <c r="B2552">
        <v>20.0002</v>
      </c>
      <c r="C2552">
        <f>HLOOKUP(B2552,'[1]Traitement outputs'!$B$33:$Q$33,1,TRUE)</f>
        <v>20</v>
      </c>
      <c r="E2552" s="1">
        <v>34806.25</v>
      </c>
      <c r="F2552">
        <v>20.073499999999999</v>
      </c>
      <c r="G2552">
        <f t="shared" si="39"/>
        <v>20</v>
      </c>
      <c r="I2552">
        <f>INDEX('[1]Traitement outputs (2)'!$B$34:$Q$38,MATCH(70,'[1]Traitement outputs (2)'!$A$34:$A$38,0),MATCH(C2552,'[1]Traitement outputs (2)'!$B$33:$Q$33,0))</f>
        <v>-183.77989640241771</v>
      </c>
      <c r="J2552">
        <f>INDEX('[1]Traitement outputs (2)'!$B$41:$Q$45,MATCH(70,'[1]Traitement outputs (2)'!$A$41:$A$45,0),MATCH(C2552,'[1]Traitement outputs (2)'!$B$40:$Q$40,0))</f>
        <v>254.15803075879367</v>
      </c>
      <c r="K2552">
        <f>I2552*$S$2</f>
        <v>-21342.138833337085</v>
      </c>
      <c r="L2552">
        <f>J2552*$S$2</f>
        <v>29515.067122381799</v>
      </c>
    </row>
    <row r="2553" spans="1:12" x14ac:dyDescent="0.35">
      <c r="A2553" s="1">
        <v>34806.291666666664</v>
      </c>
      <c r="B2553">
        <v>20.0002</v>
      </c>
      <c r="C2553">
        <f>HLOOKUP(B2553,'[1]Traitement outputs'!$B$33:$Q$33,1,TRUE)</f>
        <v>20</v>
      </c>
      <c r="E2553" s="1">
        <v>34806.291666666664</v>
      </c>
      <c r="F2553">
        <v>19.982700000000001</v>
      </c>
      <c r="G2553">
        <f t="shared" si="39"/>
        <v>20</v>
      </c>
      <c r="I2553">
        <f>INDEX('[1]Traitement outputs (2)'!$B$34:$Q$38,MATCH(70,'[1]Traitement outputs (2)'!$A$34:$A$38,0),MATCH(C2553,'[1]Traitement outputs (2)'!$B$33:$Q$33,0))</f>
        <v>-183.77989640241771</v>
      </c>
      <c r="J2553">
        <f>INDEX('[1]Traitement outputs (2)'!$B$41:$Q$45,MATCH(70,'[1]Traitement outputs (2)'!$A$41:$A$45,0),MATCH(C2553,'[1]Traitement outputs (2)'!$B$40:$Q$40,0))</f>
        <v>254.15803075879367</v>
      </c>
      <c r="K2553">
        <f>I2553*$S$2</f>
        <v>-21342.138833337085</v>
      </c>
      <c r="L2553">
        <f>J2553*$S$2</f>
        <v>29515.067122381799</v>
      </c>
    </row>
    <row r="2554" spans="1:12" x14ac:dyDescent="0.35">
      <c r="A2554" s="1">
        <v>34806.333333333336</v>
      </c>
      <c r="B2554">
        <v>20.0002</v>
      </c>
      <c r="C2554">
        <f>HLOOKUP(B2554,'[1]Traitement outputs'!$B$33:$Q$33,1,TRUE)</f>
        <v>20</v>
      </c>
      <c r="E2554" s="1">
        <v>34806.333333333336</v>
      </c>
      <c r="F2554">
        <v>20.2895</v>
      </c>
      <c r="G2554">
        <f t="shared" si="39"/>
        <v>20</v>
      </c>
      <c r="I2554">
        <f>INDEX('[1]Traitement outputs (2)'!$B$34:$Q$38,MATCH(70,'[1]Traitement outputs (2)'!$A$34:$A$38,0),MATCH(C2554,'[1]Traitement outputs (2)'!$B$33:$Q$33,0))</f>
        <v>-183.77989640241771</v>
      </c>
      <c r="J2554">
        <f>INDEX('[1]Traitement outputs (2)'!$B$41:$Q$45,MATCH(70,'[1]Traitement outputs (2)'!$A$41:$A$45,0),MATCH(C2554,'[1]Traitement outputs (2)'!$B$40:$Q$40,0))</f>
        <v>254.15803075879367</v>
      </c>
      <c r="K2554">
        <f>I2554*$S$2</f>
        <v>-21342.138833337085</v>
      </c>
      <c r="L2554">
        <f>J2554*$S$2</f>
        <v>29515.067122381799</v>
      </c>
    </row>
    <row r="2555" spans="1:12" x14ac:dyDescent="0.35">
      <c r="A2555" s="1">
        <v>34806.375</v>
      </c>
      <c r="B2555">
        <v>20.0002</v>
      </c>
      <c r="C2555">
        <f>HLOOKUP(B2555,'[1]Traitement outputs'!$B$33:$Q$33,1,TRUE)</f>
        <v>20</v>
      </c>
      <c r="E2555" s="1">
        <v>34806.375</v>
      </c>
      <c r="F2555">
        <v>20.616199999999999</v>
      </c>
      <c r="G2555">
        <f t="shared" si="39"/>
        <v>21</v>
      </c>
      <c r="I2555">
        <f>INDEX('[1]Traitement outputs (2)'!$B$34:$Q$38,MATCH(70,'[1]Traitement outputs (2)'!$A$34:$A$38,0),MATCH(C2555,'[1]Traitement outputs (2)'!$B$33:$Q$33,0))</f>
        <v>-183.77989640241771</v>
      </c>
      <c r="J2555">
        <f>INDEX('[1]Traitement outputs (2)'!$B$41:$Q$45,MATCH(70,'[1]Traitement outputs (2)'!$A$41:$A$45,0),MATCH(C2555,'[1]Traitement outputs (2)'!$B$40:$Q$40,0))</f>
        <v>254.15803075879367</v>
      </c>
      <c r="K2555">
        <f>I2555*$S$2</f>
        <v>-21342.138833337085</v>
      </c>
      <c r="L2555">
        <f>J2555*$S$2</f>
        <v>29515.067122381799</v>
      </c>
    </row>
    <row r="2556" spans="1:12" x14ac:dyDescent="0.35">
      <c r="A2556" s="1">
        <v>34806.416666666664</v>
      </c>
      <c r="B2556">
        <v>19.9999</v>
      </c>
      <c r="C2556">
        <f>HLOOKUP(B2556,'[1]Traitement outputs'!$B$33:$Q$33,1,TRUE)</f>
        <v>18</v>
      </c>
      <c r="E2556" s="1">
        <v>34806.416666666664</v>
      </c>
      <c r="F2556">
        <v>20.7334</v>
      </c>
      <c r="G2556">
        <f t="shared" si="39"/>
        <v>21</v>
      </c>
      <c r="I2556">
        <f>INDEX('[1]Traitement outputs (2)'!$B$34:$Q$38,MATCH(70,'[1]Traitement outputs (2)'!$A$34:$A$38,0),MATCH(C2556,'[1]Traitement outputs (2)'!$B$33:$Q$33,0))</f>
        <v>-132.60751704955501</v>
      </c>
      <c r="J2556">
        <f>INDEX('[1]Traitement outputs (2)'!$B$41:$Q$45,MATCH(70,'[1]Traitement outputs (2)'!$A$41:$A$45,0),MATCH(C2556,'[1]Traitement outputs (2)'!$B$40:$Q$40,0))</f>
        <v>202.98564822710691</v>
      </c>
      <c r="K2556">
        <f>I2556*$S$2</f>
        <v>-15399.551825944363</v>
      </c>
      <c r="L2556">
        <f>J2556*$S$2</f>
        <v>23572.479745836052</v>
      </c>
    </row>
    <row r="2557" spans="1:12" x14ac:dyDescent="0.35">
      <c r="A2557" s="1">
        <v>34806.458333333336</v>
      </c>
      <c r="B2557">
        <v>19.9999</v>
      </c>
      <c r="C2557">
        <f>HLOOKUP(B2557,'[1]Traitement outputs'!$B$33:$Q$33,1,TRUE)</f>
        <v>18</v>
      </c>
      <c r="E2557" s="1">
        <v>34806.458333333336</v>
      </c>
      <c r="F2557">
        <v>20.754799999999999</v>
      </c>
      <c r="G2557">
        <f t="shared" si="39"/>
        <v>21</v>
      </c>
      <c r="I2557">
        <f>INDEX('[1]Traitement outputs (2)'!$B$34:$Q$38,MATCH(70,'[1]Traitement outputs (2)'!$A$34:$A$38,0),MATCH(C2557,'[1]Traitement outputs (2)'!$B$33:$Q$33,0))</f>
        <v>-132.60751704955501</v>
      </c>
      <c r="J2557">
        <f>INDEX('[1]Traitement outputs (2)'!$B$41:$Q$45,MATCH(70,'[1]Traitement outputs (2)'!$A$41:$A$45,0),MATCH(C2557,'[1]Traitement outputs (2)'!$B$40:$Q$40,0))</f>
        <v>202.98564822710691</v>
      </c>
      <c r="K2557">
        <f>I2557*$S$2</f>
        <v>-15399.551825944363</v>
      </c>
      <c r="L2557">
        <f>J2557*$S$2</f>
        <v>23572.479745836052</v>
      </c>
    </row>
    <row r="2558" spans="1:12" x14ac:dyDescent="0.35">
      <c r="A2558" s="1">
        <v>34806.5</v>
      </c>
      <c r="B2558">
        <v>20.0001</v>
      </c>
      <c r="C2558">
        <f>HLOOKUP(B2558,'[1]Traitement outputs'!$B$33:$Q$33,1,TRUE)</f>
        <v>20</v>
      </c>
      <c r="E2558" s="1">
        <v>34806.5</v>
      </c>
      <c r="F2558">
        <v>20.396899999999999</v>
      </c>
      <c r="G2558">
        <f t="shared" si="39"/>
        <v>20</v>
      </c>
      <c r="I2558">
        <f>INDEX('[1]Traitement outputs (2)'!$B$34:$Q$38,MATCH(70,'[1]Traitement outputs (2)'!$A$34:$A$38,0),MATCH(C2558,'[1]Traitement outputs (2)'!$B$33:$Q$33,0))</f>
        <v>-183.77989640241771</v>
      </c>
      <c r="J2558">
        <f>INDEX('[1]Traitement outputs (2)'!$B$41:$Q$45,MATCH(70,'[1]Traitement outputs (2)'!$A$41:$A$45,0),MATCH(C2558,'[1]Traitement outputs (2)'!$B$40:$Q$40,0))</f>
        <v>254.15803075879367</v>
      </c>
      <c r="K2558">
        <f>I2558*$S$2</f>
        <v>-21342.138833337085</v>
      </c>
      <c r="L2558">
        <f>J2558*$S$2</f>
        <v>29515.067122381799</v>
      </c>
    </row>
    <row r="2559" spans="1:12" x14ac:dyDescent="0.35">
      <c r="A2559" s="1">
        <v>34806.541666666664</v>
      </c>
      <c r="B2559">
        <v>20.0001</v>
      </c>
      <c r="C2559">
        <f>HLOOKUP(B2559,'[1]Traitement outputs'!$B$33:$Q$33,1,TRUE)</f>
        <v>20</v>
      </c>
      <c r="E2559" s="1">
        <v>34806.541666666664</v>
      </c>
      <c r="F2559">
        <v>20.251000000000001</v>
      </c>
      <c r="G2559">
        <f t="shared" si="39"/>
        <v>20</v>
      </c>
      <c r="I2559">
        <f>INDEX('[1]Traitement outputs (2)'!$B$34:$Q$38,MATCH(70,'[1]Traitement outputs (2)'!$A$34:$A$38,0),MATCH(C2559,'[1]Traitement outputs (2)'!$B$33:$Q$33,0))</f>
        <v>-183.77989640241771</v>
      </c>
      <c r="J2559">
        <f>INDEX('[1]Traitement outputs (2)'!$B$41:$Q$45,MATCH(70,'[1]Traitement outputs (2)'!$A$41:$A$45,0),MATCH(C2559,'[1]Traitement outputs (2)'!$B$40:$Q$40,0))</f>
        <v>254.15803075879367</v>
      </c>
      <c r="K2559">
        <f>I2559*$S$2</f>
        <v>-21342.138833337085</v>
      </c>
      <c r="L2559">
        <f>J2559*$S$2</f>
        <v>29515.067122381799</v>
      </c>
    </row>
    <row r="2560" spans="1:12" x14ac:dyDescent="0.35">
      <c r="A2560" s="1">
        <v>34806.583333333336</v>
      </c>
      <c r="B2560">
        <v>20.0001</v>
      </c>
      <c r="C2560">
        <f>HLOOKUP(B2560,'[1]Traitement outputs'!$B$33:$Q$33,1,TRUE)</f>
        <v>20</v>
      </c>
      <c r="E2560" s="1">
        <v>34806.583333333336</v>
      </c>
      <c r="F2560">
        <v>20.404399999999999</v>
      </c>
      <c r="G2560">
        <f t="shared" si="39"/>
        <v>20</v>
      </c>
      <c r="I2560">
        <f>INDEX('[1]Traitement outputs (2)'!$B$34:$Q$38,MATCH(70,'[1]Traitement outputs (2)'!$A$34:$A$38,0),MATCH(C2560,'[1]Traitement outputs (2)'!$B$33:$Q$33,0))</f>
        <v>-183.77989640241771</v>
      </c>
      <c r="J2560">
        <f>INDEX('[1]Traitement outputs (2)'!$B$41:$Q$45,MATCH(70,'[1]Traitement outputs (2)'!$A$41:$A$45,0),MATCH(C2560,'[1]Traitement outputs (2)'!$B$40:$Q$40,0))</f>
        <v>254.15803075879367</v>
      </c>
      <c r="K2560">
        <f>I2560*$S$2</f>
        <v>-21342.138833337085</v>
      </c>
      <c r="L2560">
        <f>J2560*$S$2</f>
        <v>29515.067122381799</v>
      </c>
    </row>
    <row r="2561" spans="1:12" x14ac:dyDescent="0.35">
      <c r="A2561" s="1">
        <v>34806.625</v>
      </c>
      <c r="B2561">
        <v>20.0001</v>
      </c>
      <c r="C2561">
        <f>HLOOKUP(B2561,'[1]Traitement outputs'!$B$33:$Q$33,1,TRUE)</f>
        <v>20</v>
      </c>
      <c r="E2561" s="1">
        <v>34806.625</v>
      </c>
      <c r="F2561">
        <v>20.3995</v>
      </c>
      <c r="G2561">
        <f t="shared" si="39"/>
        <v>20</v>
      </c>
      <c r="I2561">
        <f>INDEX('[1]Traitement outputs (2)'!$B$34:$Q$38,MATCH(70,'[1]Traitement outputs (2)'!$A$34:$A$38,0),MATCH(C2561,'[1]Traitement outputs (2)'!$B$33:$Q$33,0))</f>
        <v>-183.77989640241771</v>
      </c>
      <c r="J2561">
        <f>INDEX('[1]Traitement outputs (2)'!$B$41:$Q$45,MATCH(70,'[1]Traitement outputs (2)'!$A$41:$A$45,0),MATCH(C2561,'[1]Traitement outputs (2)'!$B$40:$Q$40,0))</f>
        <v>254.15803075879367</v>
      </c>
      <c r="K2561">
        <f>I2561*$S$2</f>
        <v>-21342.138833337085</v>
      </c>
      <c r="L2561">
        <f>J2561*$S$2</f>
        <v>29515.067122381799</v>
      </c>
    </row>
    <row r="2562" spans="1:12" x14ac:dyDescent="0.35">
      <c r="A2562" s="1">
        <v>34806.666666666664</v>
      </c>
      <c r="B2562">
        <v>20.0002</v>
      </c>
      <c r="C2562">
        <f>HLOOKUP(B2562,'[1]Traitement outputs'!$B$33:$Q$33,1,TRUE)</f>
        <v>20</v>
      </c>
      <c r="E2562" s="1">
        <v>34806.666666666664</v>
      </c>
      <c r="F2562">
        <v>20.305800000000001</v>
      </c>
      <c r="G2562">
        <f t="shared" si="39"/>
        <v>20</v>
      </c>
      <c r="I2562">
        <f>INDEX('[1]Traitement outputs (2)'!$B$34:$Q$38,MATCH(70,'[1]Traitement outputs (2)'!$A$34:$A$38,0),MATCH(C2562,'[1]Traitement outputs (2)'!$B$33:$Q$33,0))</f>
        <v>-183.77989640241771</v>
      </c>
      <c r="J2562">
        <f>INDEX('[1]Traitement outputs (2)'!$B$41:$Q$45,MATCH(70,'[1]Traitement outputs (2)'!$A$41:$A$45,0),MATCH(C2562,'[1]Traitement outputs (2)'!$B$40:$Q$40,0))</f>
        <v>254.15803075879367</v>
      </c>
      <c r="K2562">
        <f>I2562*$S$2</f>
        <v>-21342.138833337085</v>
      </c>
      <c r="L2562">
        <f>J2562*$S$2</f>
        <v>29515.067122381799</v>
      </c>
    </row>
    <row r="2563" spans="1:12" x14ac:dyDescent="0.35">
      <c r="A2563" s="1">
        <v>34806.708333333336</v>
      </c>
      <c r="B2563">
        <v>20.0002</v>
      </c>
      <c r="C2563">
        <f>HLOOKUP(B2563,'[1]Traitement outputs'!$B$33:$Q$33,1,TRUE)</f>
        <v>20</v>
      </c>
      <c r="E2563" s="1">
        <v>34806.708333333336</v>
      </c>
      <c r="F2563">
        <v>20.002199999999998</v>
      </c>
      <c r="G2563">
        <f t="shared" ref="G2563:G2626" si="40">ROUND(F2563,0)</f>
        <v>20</v>
      </c>
      <c r="I2563">
        <f>INDEX('[1]Traitement outputs (2)'!$B$34:$Q$38,MATCH(70,'[1]Traitement outputs (2)'!$A$34:$A$38,0),MATCH(C2563,'[1]Traitement outputs (2)'!$B$33:$Q$33,0))</f>
        <v>-183.77989640241771</v>
      </c>
      <c r="J2563">
        <f>INDEX('[1]Traitement outputs (2)'!$B$41:$Q$45,MATCH(70,'[1]Traitement outputs (2)'!$A$41:$A$45,0),MATCH(C2563,'[1]Traitement outputs (2)'!$B$40:$Q$40,0))</f>
        <v>254.15803075879367</v>
      </c>
      <c r="K2563">
        <f>I2563*$S$2</f>
        <v>-21342.138833337085</v>
      </c>
      <c r="L2563">
        <f>J2563*$S$2</f>
        <v>29515.067122381799</v>
      </c>
    </row>
    <row r="2564" spans="1:12" x14ac:dyDescent="0.35">
      <c r="A2564" s="1">
        <v>34806.75</v>
      </c>
      <c r="B2564">
        <v>20.0001</v>
      </c>
      <c r="C2564">
        <f>HLOOKUP(B2564,'[1]Traitement outputs'!$B$33:$Q$33,1,TRUE)</f>
        <v>20</v>
      </c>
      <c r="E2564" s="1">
        <v>34806.75</v>
      </c>
      <c r="F2564">
        <v>19.520600000000002</v>
      </c>
      <c r="G2564">
        <f t="shared" si="40"/>
        <v>20</v>
      </c>
      <c r="I2564">
        <f>INDEX('[1]Traitement outputs (2)'!$B$34:$Q$38,MATCH(70,'[1]Traitement outputs (2)'!$A$34:$A$38,0),MATCH(C2564,'[1]Traitement outputs (2)'!$B$33:$Q$33,0))</f>
        <v>-183.77989640241771</v>
      </c>
      <c r="J2564">
        <f>INDEX('[1]Traitement outputs (2)'!$B$41:$Q$45,MATCH(70,'[1]Traitement outputs (2)'!$A$41:$A$45,0),MATCH(C2564,'[1]Traitement outputs (2)'!$B$40:$Q$40,0))</f>
        <v>254.15803075879367</v>
      </c>
      <c r="K2564">
        <f>I2564*$S$2</f>
        <v>-21342.138833337085</v>
      </c>
      <c r="L2564">
        <f>J2564*$S$2</f>
        <v>29515.067122381799</v>
      </c>
    </row>
    <row r="2565" spans="1:12" x14ac:dyDescent="0.35">
      <c r="A2565" s="1">
        <v>34806.791666666664</v>
      </c>
      <c r="B2565">
        <v>20.0001</v>
      </c>
      <c r="C2565">
        <f>HLOOKUP(B2565,'[1]Traitement outputs'!$B$33:$Q$33,1,TRUE)</f>
        <v>20</v>
      </c>
      <c r="E2565" s="1">
        <v>34806.791666666664</v>
      </c>
      <c r="F2565">
        <v>19.1784</v>
      </c>
      <c r="G2565">
        <f t="shared" si="40"/>
        <v>19</v>
      </c>
      <c r="I2565">
        <f>INDEX('[1]Traitement outputs (2)'!$B$34:$Q$38,MATCH(70,'[1]Traitement outputs (2)'!$A$34:$A$38,0),MATCH(C2565,'[1]Traitement outputs (2)'!$B$33:$Q$33,0))</f>
        <v>-183.77989640241771</v>
      </c>
      <c r="J2565">
        <f>INDEX('[1]Traitement outputs (2)'!$B$41:$Q$45,MATCH(70,'[1]Traitement outputs (2)'!$A$41:$A$45,0),MATCH(C2565,'[1]Traitement outputs (2)'!$B$40:$Q$40,0))</f>
        <v>254.15803075879367</v>
      </c>
      <c r="K2565">
        <f>I2565*$S$2</f>
        <v>-21342.138833337085</v>
      </c>
      <c r="L2565">
        <f>J2565*$S$2</f>
        <v>29515.067122381799</v>
      </c>
    </row>
    <row r="2566" spans="1:12" x14ac:dyDescent="0.35">
      <c r="A2566" s="1">
        <v>34806.833333333336</v>
      </c>
      <c r="B2566">
        <v>20.0001</v>
      </c>
      <c r="C2566">
        <f>HLOOKUP(B2566,'[1]Traitement outputs'!$B$33:$Q$33,1,TRUE)</f>
        <v>20</v>
      </c>
      <c r="E2566" s="1">
        <v>34806.833333333336</v>
      </c>
      <c r="F2566">
        <v>18.962</v>
      </c>
      <c r="G2566">
        <f t="shared" si="40"/>
        <v>19</v>
      </c>
      <c r="I2566">
        <f>INDEX('[1]Traitement outputs (2)'!$B$34:$Q$38,MATCH(70,'[1]Traitement outputs (2)'!$A$34:$A$38,0),MATCH(C2566,'[1]Traitement outputs (2)'!$B$33:$Q$33,0))</f>
        <v>-183.77989640241771</v>
      </c>
      <c r="J2566">
        <f>INDEX('[1]Traitement outputs (2)'!$B$41:$Q$45,MATCH(70,'[1]Traitement outputs (2)'!$A$41:$A$45,0),MATCH(C2566,'[1]Traitement outputs (2)'!$B$40:$Q$40,0))</f>
        <v>254.15803075879367</v>
      </c>
      <c r="K2566">
        <f>I2566*$S$2</f>
        <v>-21342.138833337085</v>
      </c>
      <c r="L2566">
        <f>J2566*$S$2</f>
        <v>29515.067122381799</v>
      </c>
    </row>
    <row r="2567" spans="1:12" x14ac:dyDescent="0.35">
      <c r="A2567" s="1">
        <v>34806.875</v>
      </c>
      <c r="B2567">
        <v>16.093499999999999</v>
      </c>
      <c r="C2567">
        <f>HLOOKUP(B2567,'[1]Traitement outputs'!$B$33:$Q$33,1,TRUE)</f>
        <v>16</v>
      </c>
      <c r="E2567" s="1">
        <v>34806.875</v>
      </c>
      <c r="F2567">
        <v>23.2898</v>
      </c>
      <c r="G2567">
        <f t="shared" si="40"/>
        <v>23</v>
      </c>
      <c r="I2567">
        <f>INDEX('[1]Traitement outputs (2)'!$B$34:$Q$38,MATCH(70,'[1]Traitement outputs (2)'!$A$34:$A$38,0),MATCH(C2567,'[1]Traitement outputs (2)'!$B$33:$Q$33,0))</f>
        <v>-87.65601603539298</v>
      </c>
      <c r="J2567">
        <f>INDEX('[1]Traitement outputs (2)'!$B$41:$Q$45,MATCH(70,'[1]Traitement outputs (2)'!$A$41:$A$45,0),MATCH(C2567,'[1]Traitement outputs (2)'!$B$40:$Q$40,0))</f>
        <v>158.03405896601754</v>
      </c>
      <c r="K2567">
        <f>I2567*$S$2</f>
        <v>-10179.387954970944</v>
      </c>
      <c r="L2567">
        <f>J2567*$S$2</f>
        <v>18352.305626852856</v>
      </c>
    </row>
    <row r="2568" spans="1:12" x14ac:dyDescent="0.35">
      <c r="A2568" s="1">
        <v>34806.916666666664</v>
      </c>
      <c r="B2568">
        <v>16.001200000000001</v>
      </c>
      <c r="C2568">
        <f>HLOOKUP(B2568,'[1]Traitement outputs'!$B$33:$Q$33,1,TRUE)</f>
        <v>16</v>
      </c>
      <c r="E2568" s="1">
        <v>34806.916666666664</v>
      </c>
      <c r="F2568">
        <v>22.228999999999999</v>
      </c>
      <c r="G2568">
        <f t="shared" si="40"/>
        <v>22</v>
      </c>
      <c r="I2568">
        <f>INDEX('[1]Traitement outputs (2)'!$B$34:$Q$38,MATCH(70,'[1]Traitement outputs (2)'!$A$34:$A$38,0),MATCH(C2568,'[1]Traitement outputs (2)'!$B$33:$Q$33,0))</f>
        <v>-87.65601603539298</v>
      </c>
      <c r="J2568">
        <f>INDEX('[1]Traitement outputs (2)'!$B$41:$Q$45,MATCH(70,'[1]Traitement outputs (2)'!$A$41:$A$45,0),MATCH(C2568,'[1]Traitement outputs (2)'!$B$40:$Q$40,0))</f>
        <v>158.03405896601754</v>
      </c>
      <c r="K2568">
        <f>I2568*$S$2</f>
        <v>-10179.387954970944</v>
      </c>
      <c r="L2568">
        <f>J2568*$S$2</f>
        <v>18352.305626852856</v>
      </c>
    </row>
    <row r="2569" spans="1:12" x14ac:dyDescent="0.35">
      <c r="A2569" s="1">
        <v>34806.958333333336</v>
      </c>
      <c r="B2569">
        <v>16.0001</v>
      </c>
      <c r="C2569">
        <f>HLOOKUP(B2569,'[1]Traitement outputs'!$B$33:$Q$33,1,TRUE)</f>
        <v>16</v>
      </c>
      <c r="E2569" s="1">
        <v>34806.958333333336</v>
      </c>
      <c r="F2569">
        <v>21.267600000000002</v>
      </c>
      <c r="G2569">
        <f t="shared" si="40"/>
        <v>21</v>
      </c>
      <c r="I2569">
        <f>INDEX('[1]Traitement outputs (2)'!$B$34:$Q$38,MATCH(70,'[1]Traitement outputs (2)'!$A$34:$A$38,0),MATCH(C2569,'[1]Traitement outputs (2)'!$B$33:$Q$33,0))</f>
        <v>-87.65601603539298</v>
      </c>
      <c r="J2569">
        <f>INDEX('[1]Traitement outputs (2)'!$B$41:$Q$45,MATCH(70,'[1]Traitement outputs (2)'!$A$41:$A$45,0),MATCH(C2569,'[1]Traitement outputs (2)'!$B$40:$Q$40,0))</f>
        <v>158.03405896601754</v>
      </c>
      <c r="K2569">
        <f>I2569*$S$2</f>
        <v>-10179.387954970944</v>
      </c>
      <c r="L2569">
        <f>J2569*$S$2</f>
        <v>18352.305626852856</v>
      </c>
    </row>
    <row r="2570" spans="1:12" x14ac:dyDescent="0.35">
      <c r="A2570" s="1">
        <v>34807</v>
      </c>
      <c r="B2570">
        <v>16.0001</v>
      </c>
      <c r="C2570">
        <f>HLOOKUP(B2570,'[1]Traitement outputs'!$B$33:$Q$33,1,TRUE)</f>
        <v>16</v>
      </c>
      <c r="E2570" s="1">
        <v>34807</v>
      </c>
      <c r="F2570">
        <v>20.452999999999999</v>
      </c>
      <c r="G2570">
        <f t="shared" si="40"/>
        <v>20</v>
      </c>
      <c r="I2570">
        <f>INDEX('[1]Traitement outputs (2)'!$B$34:$Q$38,MATCH(70,'[1]Traitement outputs (2)'!$A$34:$A$38,0),MATCH(C2570,'[1]Traitement outputs (2)'!$B$33:$Q$33,0))</f>
        <v>-87.65601603539298</v>
      </c>
      <c r="J2570">
        <f>INDEX('[1]Traitement outputs (2)'!$B$41:$Q$45,MATCH(70,'[1]Traitement outputs (2)'!$A$41:$A$45,0),MATCH(C2570,'[1]Traitement outputs (2)'!$B$40:$Q$40,0))</f>
        <v>158.03405896601754</v>
      </c>
      <c r="K2570">
        <f>I2570*$S$2</f>
        <v>-10179.387954970944</v>
      </c>
      <c r="L2570">
        <f>J2570*$S$2</f>
        <v>18352.305626852856</v>
      </c>
    </row>
    <row r="2571" spans="1:12" x14ac:dyDescent="0.35">
      <c r="A2571" s="1">
        <v>34807.041666666664</v>
      </c>
      <c r="B2571">
        <v>16</v>
      </c>
      <c r="C2571">
        <f>HLOOKUP(B2571,'[1]Traitement outputs'!$B$33:$Q$33,1,TRUE)</f>
        <v>16</v>
      </c>
      <c r="E2571" s="1">
        <v>34807.041666666664</v>
      </c>
      <c r="F2571">
        <v>19.9465</v>
      </c>
      <c r="G2571">
        <f t="shared" si="40"/>
        <v>20</v>
      </c>
      <c r="I2571">
        <f>INDEX('[1]Traitement outputs (2)'!$B$34:$Q$38,MATCH(70,'[1]Traitement outputs (2)'!$A$34:$A$38,0),MATCH(C2571,'[1]Traitement outputs (2)'!$B$33:$Q$33,0))</f>
        <v>-87.65601603539298</v>
      </c>
      <c r="J2571">
        <f>INDEX('[1]Traitement outputs (2)'!$B$41:$Q$45,MATCH(70,'[1]Traitement outputs (2)'!$A$41:$A$45,0),MATCH(C2571,'[1]Traitement outputs (2)'!$B$40:$Q$40,0))</f>
        <v>158.03405896601754</v>
      </c>
      <c r="K2571">
        <f>I2571*$S$2</f>
        <v>-10179.387954970944</v>
      </c>
      <c r="L2571">
        <f>J2571*$S$2</f>
        <v>18352.305626852856</v>
      </c>
    </row>
    <row r="2572" spans="1:12" x14ac:dyDescent="0.35">
      <c r="A2572" s="1">
        <v>34807.083333333336</v>
      </c>
      <c r="B2572">
        <v>16</v>
      </c>
      <c r="C2572">
        <f>HLOOKUP(B2572,'[1]Traitement outputs'!$B$33:$Q$33,1,TRUE)</f>
        <v>16</v>
      </c>
      <c r="E2572" s="1">
        <v>34807.083333333336</v>
      </c>
      <c r="F2572">
        <v>19.563500000000001</v>
      </c>
      <c r="G2572">
        <f t="shared" si="40"/>
        <v>20</v>
      </c>
      <c r="I2572">
        <f>INDEX('[1]Traitement outputs (2)'!$B$34:$Q$38,MATCH(70,'[1]Traitement outputs (2)'!$A$34:$A$38,0),MATCH(C2572,'[1]Traitement outputs (2)'!$B$33:$Q$33,0))</f>
        <v>-87.65601603539298</v>
      </c>
      <c r="J2572">
        <f>INDEX('[1]Traitement outputs (2)'!$B$41:$Q$45,MATCH(70,'[1]Traitement outputs (2)'!$A$41:$A$45,0),MATCH(C2572,'[1]Traitement outputs (2)'!$B$40:$Q$40,0))</f>
        <v>158.03405896601754</v>
      </c>
      <c r="K2572">
        <f>I2572*$S$2</f>
        <v>-10179.387954970944</v>
      </c>
      <c r="L2572">
        <f>J2572*$S$2</f>
        <v>18352.305626852856</v>
      </c>
    </row>
    <row r="2573" spans="1:12" x14ac:dyDescent="0.35">
      <c r="A2573" s="1">
        <v>34807.125</v>
      </c>
      <c r="B2573">
        <v>16</v>
      </c>
      <c r="C2573">
        <f>HLOOKUP(B2573,'[1]Traitement outputs'!$B$33:$Q$33,1,TRUE)</f>
        <v>16</v>
      </c>
      <c r="E2573" s="1">
        <v>34807.125</v>
      </c>
      <c r="F2573">
        <v>19.200700000000001</v>
      </c>
      <c r="G2573">
        <f t="shared" si="40"/>
        <v>19</v>
      </c>
      <c r="I2573">
        <f>INDEX('[1]Traitement outputs (2)'!$B$34:$Q$38,MATCH(70,'[1]Traitement outputs (2)'!$A$34:$A$38,0),MATCH(C2573,'[1]Traitement outputs (2)'!$B$33:$Q$33,0))</f>
        <v>-87.65601603539298</v>
      </c>
      <c r="J2573">
        <f>INDEX('[1]Traitement outputs (2)'!$B$41:$Q$45,MATCH(70,'[1]Traitement outputs (2)'!$A$41:$A$45,0),MATCH(C2573,'[1]Traitement outputs (2)'!$B$40:$Q$40,0))</f>
        <v>158.03405896601754</v>
      </c>
      <c r="K2573">
        <f>I2573*$S$2</f>
        <v>-10179.387954970944</v>
      </c>
      <c r="L2573">
        <f>J2573*$S$2</f>
        <v>18352.305626852856</v>
      </c>
    </row>
    <row r="2574" spans="1:12" x14ac:dyDescent="0.35">
      <c r="A2574" s="1">
        <v>34807.166666666664</v>
      </c>
      <c r="B2574">
        <v>16</v>
      </c>
      <c r="C2574">
        <f>HLOOKUP(B2574,'[1]Traitement outputs'!$B$33:$Q$33,1,TRUE)</f>
        <v>16</v>
      </c>
      <c r="E2574" s="1">
        <v>34807.166666666664</v>
      </c>
      <c r="F2574">
        <v>18.7898</v>
      </c>
      <c r="G2574">
        <f t="shared" si="40"/>
        <v>19</v>
      </c>
      <c r="I2574">
        <f>INDEX('[1]Traitement outputs (2)'!$B$34:$Q$38,MATCH(70,'[1]Traitement outputs (2)'!$A$34:$A$38,0),MATCH(C2574,'[1]Traitement outputs (2)'!$B$33:$Q$33,0))</f>
        <v>-87.65601603539298</v>
      </c>
      <c r="J2574">
        <f>INDEX('[1]Traitement outputs (2)'!$B$41:$Q$45,MATCH(70,'[1]Traitement outputs (2)'!$A$41:$A$45,0),MATCH(C2574,'[1]Traitement outputs (2)'!$B$40:$Q$40,0))</f>
        <v>158.03405896601754</v>
      </c>
      <c r="K2574">
        <f>I2574*$S$2</f>
        <v>-10179.387954970944</v>
      </c>
      <c r="L2574">
        <f>J2574*$S$2</f>
        <v>18352.305626852856</v>
      </c>
    </row>
    <row r="2575" spans="1:12" x14ac:dyDescent="0.35">
      <c r="A2575" s="1">
        <v>34807.208333333336</v>
      </c>
      <c r="B2575">
        <v>19.9756</v>
      </c>
      <c r="C2575">
        <f>HLOOKUP(B2575,'[1]Traitement outputs'!$B$33:$Q$33,1,TRUE)</f>
        <v>18</v>
      </c>
      <c r="E2575" s="1">
        <v>34807.208333333336</v>
      </c>
      <c r="F2575">
        <v>14.4937</v>
      </c>
      <c r="G2575">
        <f t="shared" si="40"/>
        <v>14</v>
      </c>
      <c r="I2575">
        <f>INDEX('[1]Traitement outputs (2)'!$B$34:$Q$38,MATCH(70,'[1]Traitement outputs (2)'!$A$34:$A$38,0),MATCH(C2575,'[1]Traitement outputs (2)'!$B$33:$Q$33,0))</f>
        <v>-132.60751704955501</v>
      </c>
      <c r="J2575">
        <f>INDEX('[1]Traitement outputs (2)'!$B$41:$Q$45,MATCH(70,'[1]Traitement outputs (2)'!$A$41:$A$45,0),MATCH(C2575,'[1]Traitement outputs (2)'!$B$40:$Q$40,0))</f>
        <v>202.98564822710691</v>
      </c>
      <c r="K2575">
        <f>I2575*$S$2</f>
        <v>-15399.551825944363</v>
      </c>
      <c r="L2575">
        <f>J2575*$S$2</f>
        <v>23572.479745836052</v>
      </c>
    </row>
    <row r="2576" spans="1:12" x14ac:dyDescent="0.35">
      <c r="A2576" s="1">
        <v>34807.25</v>
      </c>
      <c r="B2576">
        <v>20</v>
      </c>
      <c r="C2576">
        <f>HLOOKUP(B2576,'[1]Traitement outputs'!$B$33:$Q$33,1,TRUE)</f>
        <v>20</v>
      </c>
      <c r="E2576" s="1">
        <v>34807.25</v>
      </c>
      <c r="F2576">
        <v>14.565899999999999</v>
      </c>
      <c r="G2576">
        <f t="shared" si="40"/>
        <v>15</v>
      </c>
      <c r="I2576">
        <f>INDEX('[1]Traitement outputs (2)'!$B$34:$Q$38,MATCH(70,'[1]Traitement outputs (2)'!$A$34:$A$38,0),MATCH(C2576,'[1]Traitement outputs (2)'!$B$33:$Q$33,0))</f>
        <v>-183.77989640241771</v>
      </c>
      <c r="J2576">
        <f>INDEX('[1]Traitement outputs (2)'!$B$41:$Q$45,MATCH(70,'[1]Traitement outputs (2)'!$A$41:$A$45,0),MATCH(C2576,'[1]Traitement outputs (2)'!$B$40:$Q$40,0))</f>
        <v>254.15803075879367</v>
      </c>
      <c r="K2576">
        <f>I2576*$S$2</f>
        <v>-21342.138833337085</v>
      </c>
      <c r="L2576">
        <f>J2576*$S$2</f>
        <v>29515.067122381799</v>
      </c>
    </row>
    <row r="2577" spans="1:12" x14ac:dyDescent="0.35">
      <c r="A2577" s="1">
        <v>34807.291666666664</v>
      </c>
      <c r="B2577">
        <v>20</v>
      </c>
      <c r="C2577">
        <f>HLOOKUP(B2577,'[1]Traitement outputs'!$B$33:$Q$33,1,TRUE)</f>
        <v>20</v>
      </c>
      <c r="E2577" s="1">
        <v>34807.291666666664</v>
      </c>
      <c r="F2577">
        <v>14.873100000000001</v>
      </c>
      <c r="G2577">
        <f t="shared" si="40"/>
        <v>15</v>
      </c>
      <c r="I2577">
        <f>INDEX('[1]Traitement outputs (2)'!$B$34:$Q$38,MATCH(70,'[1]Traitement outputs (2)'!$A$34:$A$38,0),MATCH(C2577,'[1]Traitement outputs (2)'!$B$33:$Q$33,0))</f>
        <v>-183.77989640241771</v>
      </c>
      <c r="J2577">
        <f>INDEX('[1]Traitement outputs (2)'!$B$41:$Q$45,MATCH(70,'[1]Traitement outputs (2)'!$A$41:$A$45,0),MATCH(C2577,'[1]Traitement outputs (2)'!$B$40:$Q$40,0))</f>
        <v>254.15803075879367</v>
      </c>
      <c r="K2577">
        <f>I2577*$S$2</f>
        <v>-21342.138833337085</v>
      </c>
      <c r="L2577">
        <f>J2577*$S$2</f>
        <v>29515.067122381799</v>
      </c>
    </row>
    <row r="2578" spans="1:12" x14ac:dyDescent="0.35">
      <c r="A2578" s="1">
        <v>34807.333333333336</v>
      </c>
      <c r="B2578">
        <v>20.4603</v>
      </c>
      <c r="C2578">
        <f>HLOOKUP(B2578,'[1]Traitement outputs'!$B$33:$Q$33,1,TRUE)</f>
        <v>20</v>
      </c>
      <c r="E2578" s="1">
        <v>34807.333333333336</v>
      </c>
      <c r="F2578">
        <v>15.5608</v>
      </c>
      <c r="G2578">
        <f t="shared" si="40"/>
        <v>16</v>
      </c>
      <c r="I2578">
        <f>INDEX('[1]Traitement outputs (2)'!$B$34:$Q$38,MATCH(70,'[1]Traitement outputs (2)'!$A$34:$A$38,0),MATCH(C2578,'[1]Traitement outputs (2)'!$B$33:$Q$33,0))</f>
        <v>-183.77989640241771</v>
      </c>
      <c r="J2578">
        <f>INDEX('[1]Traitement outputs (2)'!$B$41:$Q$45,MATCH(70,'[1]Traitement outputs (2)'!$A$41:$A$45,0),MATCH(C2578,'[1]Traitement outputs (2)'!$B$40:$Q$40,0))</f>
        <v>254.15803075879367</v>
      </c>
      <c r="K2578">
        <f>I2578*$S$2</f>
        <v>-21342.138833337085</v>
      </c>
      <c r="L2578">
        <f>J2578*$S$2</f>
        <v>29515.067122381799</v>
      </c>
    </row>
    <row r="2579" spans="1:12" x14ac:dyDescent="0.35">
      <c r="A2579" s="1">
        <v>34807.375</v>
      </c>
      <c r="B2579">
        <v>22.283999999999999</v>
      </c>
      <c r="C2579">
        <f>HLOOKUP(B2579,'[1]Traitement outputs'!$B$33:$Q$33,1,TRUE)</f>
        <v>22</v>
      </c>
      <c r="E2579" s="1">
        <v>34807.375</v>
      </c>
      <c r="F2579">
        <v>15.6098</v>
      </c>
      <c r="G2579">
        <f t="shared" si="40"/>
        <v>16</v>
      </c>
      <c r="I2579">
        <f>INDEX('[1]Traitement outputs (2)'!$B$34:$Q$38,MATCH(70,'[1]Traitement outputs (2)'!$A$34:$A$38,0),MATCH(C2579,'[1]Traitement outputs (2)'!$B$33:$Q$33,0))</f>
        <v>-237.95145474030227</v>
      </c>
      <c r="J2579">
        <f>INDEX('[1]Traitement outputs (2)'!$B$41:$Q$45,MATCH(70,'[1]Traitement outputs (2)'!$A$41:$A$45,0),MATCH(C2579,'[1]Traitement outputs (2)'!$B$40:$Q$40,0))</f>
        <v>308.329590329962</v>
      </c>
      <c r="K2579">
        <f>I2579*$S$2</f>
        <v>-27633.016897245612</v>
      </c>
      <c r="L2579">
        <f>J2579*$S$2</f>
        <v>35805.94532951009</v>
      </c>
    </row>
    <row r="2580" spans="1:12" x14ac:dyDescent="0.35">
      <c r="A2580" s="1">
        <v>34807.416666666664</v>
      </c>
      <c r="B2580">
        <v>23.0017</v>
      </c>
      <c r="C2580">
        <f>HLOOKUP(B2580,'[1]Traitement outputs'!$B$33:$Q$33,1,TRUE)</f>
        <v>22</v>
      </c>
      <c r="E2580" s="1">
        <v>34807.416666666664</v>
      </c>
      <c r="F2580">
        <v>15.536799999999999</v>
      </c>
      <c r="G2580">
        <f t="shared" si="40"/>
        <v>16</v>
      </c>
      <c r="I2580">
        <f>INDEX('[1]Traitement outputs (2)'!$B$34:$Q$38,MATCH(70,'[1]Traitement outputs (2)'!$A$34:$A$38,0),MATCH(C2580,'[1]Traitement outputs (2)'!$B$33:$Q$33,0))</f>
        <v>-237.95145474030227</v>
      </c>
      <c r="J2580">
        <f>INDEX('[1]Traitement outputs (2)'!$B$41:$Q$45,MATCH(70,'[1]Traitement outputs (2)'!$A$41:$A$45,0),MATCH(C2580,'[1]Traitement outputs (2)'!$B$40:$Q$40,0))</f>
        <v>308.329590329962</v>
      </c>
      <c r="K2580">
        <f>I2580*$S$2</f>
        <v>-27633.016897245612</v>
      </c>
      <c r="L2580">
        <f>J2580*$S$2</f>
        <v>35805.94532951009</v>
      </c>
    </row>
    <row r="2581" spans="1:12" x14ac:dyDescent="0.35">
      <c r="A2581" s="1">
        <v>34807.458333333336</v>
      </c>
      <c r="B2581">
        <v>22.142199999999999</v>
      </c>
      <c r="C2581">
        <f>HLOOKUP(B2581,'[1]Traitement outputs'!$B$33:$Q$33,1,TRUE)</f>
        <v>22</v>
      </c>
      <c r="E2581" s="1">
        <v>34807.458333333336</v>
      </c>
      <c r="F2581">
        <v>14.519600000000001</v>
      </c>
      <c r="G2581">
        <f t="shared" si="40"/>
        <v>15</v>
      </c>
      <c r="I2581">
        <f>INDEX('[1]Traitement outputs (2)'!$B$34:$Q$38,MATCH(70,'[1]Traitement outputs (2)'!$A$34:$A$38,0),MATCH(C2581,'[1]Traitement outputs (2)'!$B$33:$Q$33,0))</f>
        <v>-237.95145474030227</v>
      </c>
      <c r="J2581">
        <f>INDEX('[1]Traitement outputs (2)'!$B$41:$Q$45,MATCH(70,'[1]Traitement outputs (2)'!$A$41:$A$45,0),MATCH(C2581,'[1]Traitement outputs (2)'!$B$40:$Q$40,0))</f>
        <v>308.329590329962</v>
      </c>
      <c r="K2581">
        <f>I2581*$S$2</f>
        <v>-27633.016897245612</v>
      </c>
      <c r="L2581">
        <f>J2581*$S$2</f>
        <v>35805.94532951009</v>
      </c>
    </row>
    <row r="2582" spans="1:12" x14ac:dyDescent="0.35">
      <c r="A2582" s="1">
        <v>34807.5</v>
      </c>
      <c r="B2582">
        <v>22.470800000000001</v>
      </c>
      <c r="C2582">
        <f>HLOOKUP(B2582,'[1]Traitement outputs'!$B$33:$Q$33,1,TRUE)</f>
        <v>22</v>
      </c>
      <c r="E2582" s="1">
        <v>34807.5</v>
      </c>
      <c r="F2582">
        <v>14.444699999999999</v>
      </c>
      <c r="G2582">
        <f t="shared" si="40"/>
        <v>14</v>
      </c>
      <c r="I2582">
        <f>INDEX('[1]Traitement outputs (2)'!$B$34:$Q$38,MATCH(70,'[1]Traitement outputs (2)'!$A$34:$A$38,0),MATCH(C2582,'[1]Traitement outputs (2)'!$B$33:$Q$33,0))</f>
        <v>-237.95145474030227</v>
      </c>
      <c r="J2582">
        <f>INDEX('[1]Traitement outputs (2)'!$B$41:$Q$45,MATCH(70,'[1]Traitement outputs (2)'!$A$41:$A$45,0),MATCH(C2582,'[1]Traitement outputs (2)'!$B$40:$Q$40,0))</f>
        <v>308.329590329962</v>
      </c>
      <c r="K2582">
        <f>I2582*$S$2</f>
        <v>-27633.016897245612</v>
      </c>
      <c r="L2582">
        <f>J2582*$S$2</f>
        <v>35805.94532951009</v>
      </c>
    </row>
    <row r="2583" spans="1:12" x14ac:dyDescent="0.35">
      <c r="A2583" s="1">
        <v>34807.541666666664</v>
      </c>
      <c r="B2583">
        <v>23.638000000000002</v>
      </c>
      <c r="C2583">
        <f>HLOOKUP(B2583,'[1]Traitement outputs'!$B$33:$Q$33,1,TRUE)</f>
        <v>22</v>
      </c>
      <c r="E2583" s="1">
        <v>34807.541666666664</v>
      </c>
      <c r="F2583">
        <v>14.955299999999999</v>
      </c>
      <c r="G2583">
        <f t="shared" si="40"/>
        <v>15</v>
      </c>
      <c r="I2583">
        <f>INDEX('[1]Traitement outputs (2)'!$B$34:$Q$38,MATCH(70,'[1]Traitement outputs (2)'!$A$34:$A$38,0),MATCH(C2583,'[1]Traitement outputs (2)'!$B$33:$Q$33,0))</f>
        <v>-237.95145474030227</v>
      </c>
      <c r="J2583">
        <f>INDEX('[1]Traitement outputs (2)'!$B$41:$Q$45,MATCH(70,'[1]Traitement outputs (2)'!$A$41:$A$45,0),MATCH(C2583,'[1]Traitement outputs (2)'!$B$40:$Q$40,0))</f>
        <v>308.329590329962</v>
      </c>
      <c r="K2583">
        <f>I2583*$S$2</f>
        <v>-27633.016897245612</v>
      </c>
      <c r="L2583">
        <f>J2583*$S$2</f>
        <v>35805.94532951009</v>
      </c>
    </row>
    <row r="2584" spans="1:12" x14ac:dyDescent="0.35">
      <c r="A2584" s="1">
        <v>34807.583333333336</v>
      </c>
      <c r="B2584">
        <v>22.9239</v>
      </c>
      <c r="C2584">
        <f>HLOOKUP(B2584,'[1]Traitement outputs'!$B$33:$Q$33,1,TRUE)</f>
        <v>22</v>
      </c>
      <c r="E2584" s="1">
        <v>34807.583333333336</v>
      </c>
      <c r="F2584">
        <v>17.684000000000001</v>
      </c>
      <c r="G2584">
        <f t="shared" si="40"/>
        <v>18</v>
      </c>
      <c r="I2584">
        <f>INDEX('[1]Traitement outputs (2)'!$B$34:$Q$38,MATCH(70,'[1]Traitement outputs (2)'!$A$34:$A$38,0),MATCH(C2584,'[1]Traitement outputs (2)'!$B$33:$Q$33,0))</f>
        <v>-237.95145474030227</v>
      </c>
      <c r="J2584">
        <f>INDEX('[1]Traitement outputs (2)'!$B$41:$Q$45,MATCH(70,'[1]Traitement outputs (2)'!$A$41:$A$45,0),MATCH(C2584,'[1]Traitement outputs (2)'!$B$40:$Q$40,0))</f>
        <v>308.329590329962</v>
      </c>
      <c r="K2584">
        <f>I2584*$S$2</f>
        <v>-27633.016897245612</v>
      </c>
      <c r="L2584">
        <f>J2584*$S$2</f>
        <v>35805.94532951009</v>
      </c>
    </row>
    <row r="2585" spans="1:12" x14ac:dyDescent="0.35">
      <c r="A2585" s="1">
        <v>34807.625</v>
      </c>
      <c r="B2585">
        <v>21.3127</v>
      </c>
      <c r="C2585">
        <f>HLOOKUP(B2585,'[1]Traitement outputs'!$B$33:$Q$33,1,TRUE)</f>
        <v>20</v>
      </c>
      <c r="E2585" s="1">
        <v>34807.625</v>
      </c>
      <c r="F2585">
        <v>20.899699999999999</v>
      </c>
      <c r="G2585">
        <f t="shared" si="40"/>
        <v>21</v>
      </c>
      <c r="I2585">
        <f>INDEX('[1]Traitement outputs (2)'!$B$34:$Q$38,MATCH(70,'[1]Traitement outputs (2)'!$A$34:$A$38,0),MATCH(C2585,'[1]Traitement outputs (2)'!$B$33:$Q$33,0))</f>
        <v>-183.77989640241771</v>
      </c>
      <c r="J2585">
        <f>INDEX('[1]Traitement outputs (2)'!$B$41:$Q$45,MATCH(70,'[1]Traitement outputs (2)'!$A$41:$A$45,0),MATCH(C2585,'[1]Traitement outputs (2)'!$B$40:$Q$40,0))</f>
        <v>254.15803075879367</v>
      </c>
      <c r="K2585">
        <f>I2585*$S$2</f>
        <v>-21342.138833337085</v>
      </c>
      <c r="L2585">
        <f>J2585*$S$2</f>
        <v>29515.067122381799</v>
      </c>
    </row>
    <row r="2586" spans="1:12" x14ac:dyDescent="0.35">
      <c r="A2586" s="1">
        <v>34807.666666666664</v>
      </c>
      <c r="B2586">
        <v>20.021000000000001</v>
      </c>
      <c r="C2586">
        <f>HLOOKUP(B2586,'[1]Traitement outputs'!$B$33:$Q$33,1,TRUE)</f>
        <v>20</v>
      </c>
      <c r="E2586" s="1">
        <v>34807.666666666664</v>
      </c>
      <c r="F2586">
        <v>21.7605</v>
      </c>
      <c r="G2586">
        <f t="shared" si="40"/>
        <v>22</v>
      </c>
      <c r="I2586">
        <f>INDEX('[1]Traitement outputs (2)'!$B$34:$Q$38,MATCH(70,'[1]Traitement outputs (2)'!$A$34:$A$38,0),MATCH(C2586,'[1]Traitement outputs (2)'!$B$33:$Q$33,0))</f>
        <v>-183.77989640241771</v>
      </c>
      <c r="J2586">
        <f>INDEX('[1]Traitement outputs (2)'!$B$41:$Q$45,MATCH(70,'[1]Traitement outputs (2)'!$A$41:$A$45,0),MATCH(C2586,'[1]Traitement outputs (2)'!$B$40:$Q$40,0))</f>
        <v>254.15803075879367</v>
      </c>
      <c r="K2586">
        <f>I2586*$S$2</f>
        <v>-21342.138833337085</v>
      </c>
      <c r="L2586">
        <f>J2586*$S$2</f>
        <v>29515.067122381799</v>
      </c>
    </row>
    <row r="2587" spans="1:12" x14ac:dyDescent="0.35">
      <c r="A2587" s="1">
        <v>34807.708333333336</v>
      </c>
      <c r="B2587">
        <v>20.0001</v>
      </c>
      <c r="C2587">
        <f>HLOOKUP(B2587,'[1]Traitement outputs'!$B$33:$Q$33,1,TRUE)</f>
        <v>20</v>
      </c>
      <c r="E2587" s="1">
        <v>34807.708333333336</v>
      </c>
      <c r="F2587">
        <v>20.580100000000002</v>
      </c>
      <c r="G2587">
        <f t="shared" si="40"/>
        <v>21</v>
      </c>
      <c r="I2587">
        <f>INDEX('[1]Traitement outputs (2)'!$B$34:$Q$38,MATCH(70,'[1]Traitement outputs (2)'!$A$34:$A$38,0),MATCH(C2587,'[1]Traitement outputs (2)'!$B$33:$Q$33,0))</f>
        <v>-183.77989640241771</v>
      </c>
      <c r="J2587">
        <f>INDEX('[1]Traitement outputs (2)'!$B$41:$Q$45,MATCH(70,'[1]Traitement outputs (2)'!$A$41:$A$45,0),MATCH(C2587,'[1]Traitement outputs (2)'!$B$40:$Q$40,0))</f>
        <v>254.15803075879367</v>
      </c>
      <c r="K2587">
        <f>I2587*$S$2</f>
        <v>-21342.138833337085</v>
      </c>
      <c r="L2587">
        <f>J2587*$S$2</f>
        <v>29515.067122381799</v>
      </c>
    </row>
    <row r="2588" spans="1:12" x14ac:dyDescent="0.35">
      <c r="A2588" s="1">
        <v>34807.75</v>
      </c>
      <c r="B2588">
        <v>20.0002</v>
      </c>
      <c r="C2588">
        <f>HLOOKUP(B2588,'[1]Traitement outputs'!$B$33:$Q$33,1,TRUE)</f>
        <v>20</v>
      </c>
      <c r="E2588" s="1">
        <v>34807.75</v>
      </c>
      <c r="F2588">
        <v>19.909800000000001</v>
      </c>
      <c r="G2588">
        <f t="shared" si="40"/>
        <v>20</v>
      </c>
      <c r="I2588">
        <f>INDEX('[1]Traitement outputs (2)'!$B$34:$Q$38,MATCH(70,'[1]Traitement outputs (2)'!$A$34:$A$38,0),MATCH(C2588,'[1]Traitement outputs (2)'!$B$33:$Q$33,0))</f>
        <v>-183.77989640241771</v>
      </c>
      <c r="J2588">
        <f>INDEX('[1]Traitement outputs (2)'!$B$41:$Q$45,MATCH(70,'[1]Traitement outputs (2)'!$A$41:$A$45,0),MATCH(C2588,'[1]Traitement outputs (2)'!$B$40:$Q$40,0))</f>
        <v>254.15803075879367</v>
      </c>
      <c r="K2588">
        <f>I2588*$S$2</f>
        <v>-21342.138833337085</v>
      </c>
      <c r="L2588">
        <f>J2588*$S$2</f>
        <v>29515.067122381799</v>
      </c>
    </row>
    <row r="2589" spans="1:12" x14ac:dyDescent="0.35">
      <c r="A2589" s="1">
        <v>34807.791666666664</v>
      </c>
      <c r="B2589">
        <v>20.0001</v>
      </c>
      <c r="C2589">
        <f>HLOOKUP(B2589,'[1]Traitement outputs'!$B$33:$Q$33,1,TRUE)</f>
        <v>20</v>
      </c>
      <c r="E2589" s="1">
        <v>34807.791666666664</v>
      </c>
      <c r="F2589">
        <v>19.4788</v>
      </c>
      <c r="G2589">
        <f t="shared" si="40"/>
        <v>19</v>
      </c>
      <c r="I2589">
        <f>INDEX('[1]Traitement outputs (2)'!$B$34:$Q$38,MATCH(70,'[1]Traitement outputs (2)'!$A$34:$A$38,0),MATCH(C2589,'[1]Traitement outputs (2)'!$B$33:$Q$33,0))</f>
        <v>-183.77989640241771</v>
      </c>
      <c r="J2589">
        <f>INDEX('[1]Traitement outputs (2)'!$B$41:$Q$45,MATCH(70,'[1]Traitement outputs (2)'!$A$41:$A$45,0),MATCH(C2589,'[1]Traitement outputs (2)'!$B$40:$Q$40,0))</f>
        <v>254.15803075879367</v>
      </c>
      <c r="K2589">
        <f>I2589*$S$2</f>
        <v>-21342.138833337085</v>
      </c>
      <c r="L2589">
        <f>J2589*$S$2</f>
        <v>29515.067122381799</v>
      </c>
    </row>
    <row r="2590" spans="1:12" x14ac:dyDescent="0.35">
      <c r="A2590" s="1">
        <v>34807.833333333336</v>
      </c>
      <c r="B2590">
        <v>20.0001</v>
      </c>
      <c r="C2590">
        <f>HLOOKUP(B2590,'[1]Traitement outputs'!$B$33:$Q$33,1,TRUE)</f>
        <v>20</v>
      </c>
      <c r="E2590" s="1">
        <v>34807.833333333336</v>
      </c>
      <c r="F2590">
        <v>19.162700000000001</v>
      </c>
      <c r="G2590">
        <f t="shared" si="40"/>
        <v>19</v>
      </c>
      <c r="I2590">
        <f>INDEX('[1]Traitement outputs (2)'!$B$34:$Q$38,MATCH(70,'[1]Traitement outputs (2)'!$A$34:$A$38,0),MATCH(C2590,'[1]Traitement outputs (2)'!$B$33:$Q$33,0))</f>
        <v>-183.77989640241771</v>
      </c>
      <c r="J2590">
        <f>INDEX('[1]Traitement outputs (2)'!$B$41:$Q$45,MATCH(70,'[1]Traitement outputs (2)'!$A$41:$A$45,0),MATCH(C2590,'[1]Traitement outputs (2)'!$B$40:$Q$40,0))</f>
        <v>254.15803075879367</v>
      </c>
      <c r="K2590">
        <f>I2590*$S$2</f>
        <v>-21342.138833337085</v>
      </c>
      <c r="L2590">
        <f>J2590*$S$2</f>
        <v>29515.067122381799</v>
      </c>
    </row>
    <row r="2591" spans="1:12" x14ac:dyDescent="0.35">
      <c r="A2591" s="1">
        <v>34807.875</v>
      </c>
      <c r="B2591">
        <v>16.096900000000002</v>
      </c>
      <c r="C2591">
        <f>HLOOKUP(B2591,'[1]Traitement outputs'!$B$33:$Q$33,1,TRUE)</f>
        <v>16</v>
      </c>
      <c r="E2591" s="1">
        <v>34807.875</v>
      </c>
      <c r="F2591">
        <v>23.465900000000001</v>
      </c>
      <c r="G2591">
        <f t="shared" si="40"/>
        <v>23</v>
      </c>
      <c r="I2591">
        <f>INDEX('[1]Traitement outputs (2)'!$B$34:$Q$38,MATCH(70,'[1]Traitement outputs (2)'!$A$34:$A$38,0),MATCH(C2591,'[1]Traitement outputs (2)'!$B$33:$Q$33,0))</f>
        <v>-87.65601603539298</v>
      </c>
      <c r="J2591">
        <f>INDEX('[1]Traitement outputs (2)'!$B$41:$Q$45,MATCH(70,'[1]Traitement outputs (2)'!$A$41:$A$45,0),MATCH(C2591,'[1]Traitement outputs (2)'!$B$40:$Q$40,0))</f>
        <v>158.03405896601754</v>
      </c>
      <c r="K2591">
        <f>I2591*$S$2</f>
        <v>-10179.387954970944</v>
      </c>
      <c r="L2591">
        <f>J2591*$S$2</f>
        <v>18352.305626852856</v>
      </c>
    </row>
    <row r="2592" spans="1:12" x14ac:dyDescent="0.35">
      <c r="A2592" s="1">
        <v>34807.916666666664</v>
      </c>
      <c r="B2592">
        <v>16.001200000000001</v>
      </c>
      <c r="C2592">
        <f>HLOOKUP(B2592,'[1]Traitement outputs'!$B$33:$Q$33,1,TRUE)</f>
        <v>16</v>
      </c>
      <c r="E2592" s="1">
        <v>34807.916666666664</v>
      </c>
      <c r="F2592">
        <v>22.387899999999998</v>
      </c>
      <c r="G2592">
        <f t="shared" si="40"/>
        <v>22</v>
      </c>
      <c r="I2592">
        <f>INDEX('[1]Traitement outputs (2)'!$B$34:$Q$38,MATCH(70,'[1]Traitement outputs (2)'!$A$34:$A$38,0),MATCH(C2592,'[1]Traitement outputs (2)'!$B$33:$Q$33,0))</f>
        <v>-87.65601603539298</v>
      </c>
      <c r="J2592">
        <f>INDEX('[1]Traitement outputs (2)'!$B$41:$Q$45,MATCH(70,'[1]Traitement outputs (2)'!$A$41:$A$45,0),MATCH(C2592,'[1]Traitement outputs (2)'!$B$40:$Q$40,0))</f>
        <v>158.03405896601754</v>
      </c>
      <c r="K2592">
        <f>I2592*$S$2</f>
        <v>-10179.387954970944</v>
      </c>
      <c r="L2592">
        <f>J2592*$S$2</f>
        <v>18352.305626852856</v>
      </c>
    </row>
    <row r="2593" spans="1:12" x14ac:dyDescent="0.35">
      <c r="A2593" s="1">
        <v>34807.958333333336</v>
      </c>
      <c r="B2593">
        <v>16.0001</v>
      </c>
      <c r="C2593">
        <f>HLOOKUP(B2593,'[1]Traitement outputs'!$B$33:$Q$33,1,TRUE)</f>
        <v>16</v>
      </c>
      <c r="E2593" s="1">
        <v>34807.958333333336</v>
      </c>
      <c r="F2593">
        <v>21.428000000000001</v>
      </c>
      <c r="G2593">
        <f t="shared" si="40"/>
        <v>21</v>
      </c>
      <c r="I2593">
        <f>INDEX('[1]Traitement outputs (2)'!$B$34:$Q$38,MATCH(70,'[1]Traitement outputs (2)'!$A$34:$A$38,0),MATCH(C2593,'[1]Traitement outputs (2)'!$B$33:$Q$33,0))</f>
        <v>-87.65601603539298</v>
      </c>
      <c r="J2593">
        <f>INDEX('[1]Traitement outputs (2)'!$B$41:$Q$45,MATCH(70,'[1]Traitement outputs (2)'!$A$41:$A$45,0),MATCH(C2593,'[1]Traitement outputs (2)'!$B$40:$Q$40,0))</f>
        <v>158.03405896601754</v>
      </c>
      <c r="K2593">
        <f>I2593*$S$2</f>
        <v>-10179.387954970944</v>
      </c>
      <c r="L2593">
        <f>J2593*$S$2</f>
        <v>18352.305626852856</v>
      </c>
    </row>
    <row r="2594" spans="1:12" x14ac:dyDescent="0.35">
      <c r="A2594" s="1">
        <v>34808</v>
      </c>
      <c r="B2594">
        <v>16.0001</v>
      </c>
      <c r="C2594">
        <f>HLOOKUP(B2594,'[1]Traitement outputs'!$B$33:$Q$33,1,TRUE)</f>
        <v>16</v>
      </c>
      <c r="E2594" s="1">
        <v>34808</v>
      </c>
      <c r="F2594">
        <v>20.600899999999999</v>
      </c>
      <c r="G2594">
        <f t="shared" si="40"/>
        <v>21</v>
      </c>
      <c r="I2594">
        <f>INDEX('[1]Traitement outputs (2)'!$B$34:$Q$38,MATCH(70,'[1]Traitement outputs (2)'!$A$34:$A$38,0),MATCH(C2594,'[1]Traitement outputs (2)'!$B$33:$Q$33,0))</f>
        <v>-87.65601603539298</v>
      </c>
      <c r="J2594">
        <f>INDEX('[1]Traitement outputs (2)'!$B$41:$Q$45,MATCH(70,'[1]Traitement outputs (2)'!$A$41:$A$45,0),MATCH(C2594,'[1]Traitement outputs (2)'!$B$40:$Q$40,0))</f>
        <v>158.03405896601754</v>
      </c>
      <c r="K2594">
        <f>I2594*$S$2</f>
        <v>-10179.387954970944</v>
      </c>
      <c r="L2594">
        <f>J2594*$S$2</f>
        <v>18352.305626852856</v>
      </c>
    </row>
    <row r="2595" spans="1:12" x14ac:dyDescent="0.35">
      <c r="A2595" s="1">
        <v>34808.041666666664</v>
      </c>
      <c r="B2595">
        <v>16</v>
      </c>
      <c r="C2595">
        <f>HLOOKUP(B2595,'[1]Traitement outputs'!$B$33:$Q$33,1,TRUE)</f>
        <v>16</v>
      </c>
      <c r="E2595" s="1">
        <v>34808.041666666664</v>
      </c>
      <c r="F2595">
        <v>19.901800000000001</v>
      </c>
      <c r="G2595">
        <f t="shared" si="40"/>
        <v>20</v>
      </c>
      <c r="I2595">
        <f>INDEX('[1]Traitement outputs (2)'!$B$34:$Q$38,MATCH(70,'[1]Traitement outputs (2)'!$A$34:$A$38,0),MATCH(C2595,'[1]Traitement outputs (2)'!$B$33:$Q$33,0))</f>
        <v>-87.65601603539298</v>
      </c>
      <c r="J2595">
        <f>INDEX('[1]Traitement outputs (2)'!$B$41:$Q$45,MATCH(70,'[1]Traitement outputs (2)'!$A$41:$A$45,0),MATCH(C2595,'[1]Traitement outputs (2)'!$B$40:$Q$40,0))</f>
        <v>158.03405896601754</v>
      </c>
      <c r="K2595">
        <f>I2595*$S$2</f>
        <v>-10179.387954970944</v>
      </c>
      <c r="L2595">
        <f>J2595*$S$2</f>
        <v>18352.305626852856</v>
      </c>
    </row>
    <row r="2596" spans="1:12" x14ac:dyDescent="0.35">
      <c r="A2596" s="1">
        <v>34808.083333333336</v>
      </c>
      <c r="B2596">
        <v>16</v>
      </c>
      <c r="C2596">
        <f>HLOOKUP(B2596,'[1]Traitement outputs'!$B$33:$Q$33,1,TRUE)</f>
        <v>16</v>
      </c>
      <c r="E2596" s="1">
        <v>34808.083333333336</v>
      </c>
      <c r="F2596">
        <v>19.3751</v>
      </c>
      <c r="G2596">
        <f t="shared" si="40"/>
        <v>19</v>
      </c>
      <c r="I2596">
        <f>INDEX('[1]Traitement outputs (2)'!$B$34:$Q$38,MATCH(70,'[1]Traitement outputs (2)'!$A$34:$A$38,0),MATCH(C2596,'[1]Traitement outputs (2)'!$B$33:$Q$33,0))</f>
        <v>-87.65601603539298</v>
      </c>
      <c r="J2596">
        <f>INDEX('[1]Traitement outputs (2)'!$B$41:$Q$45,MATCH(70,'[1]Traitement outputs (2)'!$A$41:$A$45,0),MATCH(C2596,'[1]Traitement outputs (2)'!$B$40:$Q$40,0))</f>
        <v>158.03405896601754</v>
      </c>
      <c r="K2596">
        <f>I2596*$S$2</f>
        <v>-10179.387954970944</v>
      </c>
      <c r="L2596">
        <f>J2596*$S$2</f>
        <v>18352.305626852856</v>
      </c>
    </row>
    <row r="2597" spans="1:12" x14ac:dyDescent="0.35">
      <c r="A2597" s="1">
        <v>34808.125</v>
      </c>
      <c r="B2597">
        <v>16.040500000000002</v>
      </c>
      <c r="C2597">
        <f>HLOOKUP(B2597,'[1]Traitement outputs'!$B$33:$Q$33,1,TRUE)</f>
        <v>16</v>
      </c>
      <c r="E2597" s="1">
        <v>34808.125</v>
      </c>
      <c r="F2597">
        <v>19.101700000000001</v>
      </c>
      <c r="G2597">
        <f t="shared" si="40"/>
        <v>19</v>
      </c>
      <c r="I2597">
        <f>INDEX('[1]Traitement outputs (2)'!$B$34:$Q$38,MATCH(70,'[1]Traitement outputs (2)'!$A$34:$A$38,0),MATCH(C2597,'[1]Traitement outputs (2)'!$B$33:$Q$33,0))</f>
        <v>-87.65601603539298</v>
      </c>
      <c r="J2597">
        <f>INDEX('[1]Traitement outputs (2)'!$B$41:$Q$45,MATCH(70,'[1]Traitement outputs (2)'!$A$41:$A$45,0),MATCH(C2597,'[1]Traitement outputs (2)'!$B$40:$Q$40,0))</f>
        <v>158.03405896601754</v>
      </c>
      <c r="K2597">
        <f>I2597*$S$2</f>
        <v>-10179.387954970944</v>
      </c>
      <c r="L2597">
        <f>J2597*$S$2</f>
        <v>18352.305626852856</v>
      </c>
    </row>
    <row r="2598" spans="1:12" x14ac:dyDescent="0.35">
      <c r="A2598" s="1">
        <v>34808.166666666664</v>
      </c>
      <c r="B2598">
        <v>16.080500000000001</v>
      </c>
      <c r="C2598">
        <f>HLOOKUP(B2598,'[1]Traitement outputs'!$B$33:$Q$33,1,TRUE)</f>
        <v>16</v>
      </c>
      <c r="E2598" s="1">
        <v>34808.166666666664</v>
      </c>
      <c r="F2598">
        <v>19.147500000000001</v>
      </c>
      <c r="G2598">
        <f t="shared" si="40"/>
        <v>19</v>
      </c>
      <c r="I2598">
        <f>INDEX('[1]Traitement outputs (2)'!$B$34:$Q$38,MATCH(70,'[1]Traitement outputs (2)'!$A$34:$A$38,0),MATCH(C2598,'[1]Traitement outputs (2)'!$B$33:$Q$33,0))</f>
        <v>-87.65601603539298</v>
      </c>
      <c r="J2598">
        <f>INDEX('[1]Traitement outputs (2)'!$B$41:$Q$45,MATCH(70,'[1]Traitement outputs (2)'!$A$41:$A$45,0),MATCH(C2598,'[1]Traitement outputs (2)'!$B$40:$Q$40,0))</f>
        <v>158.03405896601754</v>
      </c>
      <c r="K2598">
        <f>I2598*$S$2</f>
        <v>-10179.387954970944</v>
      </c>
      <c r="L2598">
        <f>J2598*$S$2</f>
        <v>18352.305626852856</v>
      </c>
    </row>
    <row r="2599" spans="1:12" x14ac:dyDescent="0.35">
      <c r="A2599" s="1">
        <v>34808.208333333336</v>
      </c>
      <c r="B2599">
        <v>20.008400000000002</v>
      </c>
      <c r="C2599">
        <f>HLOOKUP(B2599,'[1]Traitement outputs'!$B$33:$Q$33,1,TRUE)</f>
        <v>20</v>
      </c>
      <c r="E2599" s="1">
        <v>34808.208333333336</v>
      </c>
      <c r="F2599">
        <v>15.1219</v>
      </c>
      <c r="G2599">
        <f t="shared" si="40"/>
        <v>15</v>
      </c>
      <c r="I2599">
        <f>INDEX('[1]Traitement outputs (2)'!$B$34:$Q$38,MATCH(70,'[1]Traitement outputs (2)'!$A$34:$A$38,0),MATCH(C2599,'[1]Traitement outputs (2)'!$B$33:$Q$33,0))</f>
        <v>-183.77989640241771</v>
      </c>
      <c r="J2599">
        <f>INDEX('[1]Traitement outputs (2)'!$B$41:$Q$45,MATCH(70,'[1]Traitement outputs (2)'!$A$41:$A$45,0),MATCH(C2599,'[1]Traitement outputs (2)'!$B$40:$Q$40,0))</f>
        <v>254.15803075879367</v>
      </c>
      <c r="K2599">
        <f>I2599*$S$2</f>
        <v>-21342.138833337085</v>
      </c>
      <c r="L2599">
        <f>J2599*$S$2</f>
        <v>29515.067122381799</v>
      </c>
    </row>
    <row r="2600" spans="1:12" x14ac:dyDescent="0.35">
      <c r="A2600" s="1">
        <v>34808.25</v>
      </c>
      <c r="B2600">
        <v>20.001999999999999</v>
      </c>
      <c r="C2600">
        <f>HLOOKUP(B2600,'[1]Traitement outputs'!$B$33:$Q$33,1,TRUE)</f>
        <v>20</v>
      </c>
      <c r="E2600" s="1">
        <v>34808.25</v>
      </c>
      <c r="F2600">
        <v>15.322900000000001</v>
      </c>
      <c r="G2600">
        <f t="shared" si="40"/>
        <v>15</v>
      </c>
      <c r="I2600">
        <f>INDEX('[1]Traitement outputs (2)'!$B$34:$Q$38,MATCH(70,'[1]Traitement outputs (2)'!$A$34:$A$38,0),MATCH(C2600,'[1]Traitement outputs (2)'!$B$33:$Q$33,0))</f>
        <v>-183.77989640241771</v>
      </c>
      <c r="J2600">
        <f>INDEX('[1]Traitement outputs (2)'!$B$41:$Q$45,MATCH(70,'[1]Traitement outputs (2)'!$A$41:$A$45,0),MATCH(C2600,'[1]Traitement outputs (2)'!$B$40:$Q$40,0))</f>
        <v>254.15803075879367</v>
      </c>
      <c r="K2600">
        <f>I2600*$S$2</f>
        <v>-21342.138833337085</v>
      </c>
      <c r="L2600">
        <f>J2600*$S$2</f>
        <v>29515.067122381799</v>
      </c>
    </row>
    <row r="2601" spans="1:12" x14ac:dyDescent="0.35">
      <c r="A2601" s="1">
        <v>34808.291666666664</v>
      </c>
      <c r="B2601">
        <v>20</v>
      </c>
      <c r="C2601">
        <f>HLOOKUP(B2601,'[1]Traitement outputs'!$B$33:$Q$33,1,TRUE)</f>
        <v>20</v>
      </c>
      <c r="E2601" s="1">
        <v>34808.291666666664</v>
      </c>
      <c r="F2601">
        <v>15.679399999999999</v>
      </c>
      <c r="G2601">
        <f t="shared" si="40"/>
        <v>16</v>
      </c>
      <c r="I2601">
        <f>INDEX('[1]Traitement outputs (2)'!$B$34:$Q$38,MATCH(70,'[1]Traitement outputs (2)'!$A$34:$A$38,0),MATCH(C2601,'[1]Traitement outputs (2)'!$B$33:$Q$33,0))</f>
        <v>-183.77989640241771</v>
      </c>
      <c r="J2601">
        <f>INDEX('[1]Traitement outputs (2)'!$B$41:$Q$45,MATCH(70,'[1]Traitement outputs (2)'!$A$41:$A$45,0),MATCH(C2601,'[1]Traitement outputs (2)'!$B$40:$Q$40,0))</f>
        <v>254.15803075879367</v>
      </c>
      <c r="K2601">
        <f>I2601*$S$2</f>
        <v>-21342.138833337085</v>
      </c>
      <c r="L2601">
        <f>J2601*$S$2</f>
        <v>29515.067122381799</v>
      </c>
    </row>
    <row r="2602" spans="1:12" x14ac:dyDescent="0.35">
      <c r="A2602" s="1">
        <v>34808.333333333336</v>
      </c>
      <c r="B2602">
        <v>20.650600000000001</v>
      </c>
      <c r="C2602">
        <f>HLOOKUP(B2602,'[1]Traitement outputs'!$B$33:$Q$33,1,TRUE)</f>
        <v>20</v>
      </c>
      <c r="E2602" s="1">
        <v>34808.333333333336</v>
      </c>
      <c r="F2602">
        <v>16.157699999999998</v>
      </c>
      <c r="G2602">
        <f t="shared" si="40"/>
        <v>16</v>
      </c>
      <c r="I2602">
        <f>INDEX('[1]Traitement outputs (2)'!$B$34:$Q$38,MATCH(70,'[1]Traitement outputs (2)'!$A$34:$A$38,0),MATCH(C2602,'[1]Traitement outputs (2)'!$B$33:$Q$33,0))</f>
        <v>-183.77989640241771</v>
      </c>
      <c r="J2602">
        <f>INDEX('[1]Traitement outputs (2)'!$B$41:$Q$45,MATCH(70,'[1]Traitement outputs (2)'!$A$41:$A$45,0),MATCH(C2602,'[1]Traitement outputs (2)'!$B$40:$Q$40,0))</f>
        <v>254.15803075879367</v>
      </c>
      <c r="K2602">
        <f>I2602*$S$2</f>
        <v>-21342.138833337085</v>
      </c>
      <c r="L2602">
        <f>J2602*$S$2</f>
        <v>29515.067122381799</v>
      </c>
    </row>
    <row r="2603" spans="1:12" x14ac:dyDescent="0.35">
      <c r="A2603" s="1">
        <v>34808.375</v>
      </c>
      <c r="B2603">
        <v>22.6784</v>
      </c>
      <c r="C2603">
        <f>HLOOKUP(B2603,'[1]Traitement outputs'!$B$33:$Q$33,1,TRUE)</f>
        <v>22</v>
      </c>
      <c r="E2603" s="1">
        <v>34808.375</v>
      </c>
      <c r="F2603">
        <v>16.158999999999999</v>
      </c>
      <c r="G2603">
        <f t="shared" si="40"/>
        <v>16</v>
      </c>
      <c r="I2603">
        <f>INDEX('[1]Traitement outputs (2)'!$B$34:$Q$38,MATCH(70,'[1]Traitement outputs (2)'!$A$34:$A$38,0),MATCH(C2603,'[1]Traitement outputs (2)'!$B$33:$Q$33,0))</f>
        <v>-237.95145474030227</v>
      </c>
      <c r="J2603">
        <f>INDEX('[1]Traitement outputs (2)'!$B$41:$Q$45,MATCH(70,'[1]Traitement outputs (2)'!$A$41:$A$45,0),MATCH(C2603,'[1]Traitement outputs (2)'!$B$40:$Q$40,0))</f>
        <v>308.329590329962</v>
      </c>
      <c r="K2603">
        <f>I2603*$S$2</f>
        <v>-27633.016897245612</v>
      </c>
      <c r="L2603">
        <f>J2603*$S$2</f>
        <v>35805.94532951009</v>
      </c>
    </row>
    <row r="2604" spans="1:12" x14ac:dyDescent="0.35">
      <c r="A2604" s="1">
        <v>34808.416666666664</v>
      </c>
      <c r="B2604">
        <v>23.381399999999999</v>
      </c>
      <c r="C2604">
        <f>HLOOKUP(B2604,'[1]Traitement outputs'!$B$33:$Q$33,1,TRUE)</f>
        <v>22</v>
      </c>
      <c r="E2604" s="1">
        <v>34808.416666666664</v>
      </c>
      <c r="F2604">
        <v>15.8636</v>
      </c>
      <c r="G2604">
        <f t="shared" si="40"/>
        <v>16</v>
      </c>
      <c r="I2604">
        <f>INDEX('[1]Traitement outputs (2)'!$B$34:$Q$38,MATCH(70,'[1]Traitement outputs (2)'!$A$34:$A$38,0),MATCH(C2604,'[1]Traitement outputs (2)'!$B$33:$Q$33,0))</f>
        <v>-237.95145474030227</v>
      </c>
      <c r="J2604">
        <f>INDEX('[1]Traitement outputs (2)'!$B$41:$Q$45,MATCH(70,'[1]Traitement outputs (2)'!$A$41:$A$45,0),MATCH(C2604,'[1]Traitement outputs (2)'!$B$40:$Q$40,0))</f>
        <v>308.329590329962</v>
      </c>
      <c r="K2604">
        <f>I2604*$S$2</f>
        <v>-27633.016897245612</v>
      </c>
      <c r="L2604">
        <f>J2604*$S$2</f>
        <v>35805.94532951009</v>
      </c>
    </row>
    <row r="2605" spans="1:12" x14ac:dyDescent="0.35">
      <c r="A2605" s="1">
        <v>34808.458333333336</v>
      </c>
      <c r="B2605">
        <v>23.1708</v>
      </c>
      <c r="C2605">
        <f>HLOOKUP(B2605,'[1]Traitement outputs'!$B$33:$Q$33,1,TRUE)</f>
        <v>22</v>
      </c>
      <c r="E2605" s="1">
        <v>34808.458333333336</v>
      </c>
      <c r="F2605">
        <v>15.4093</v>
      </c>
      <c r="G2605">
        <f t="shared" si="40"/>
        <v>15</v>
      </c>
      <c r="I2605">
        <f>INDEX('[1]Traitement outputs (2)'!$B$34:$Q$38,MATCH(70,'[1]Traitement outputs (2)'!$A$34:$A$38,0),MATCH(C2605,'[1]Traitement outputs (2)'!$B$33:$Q$33,0))</f>
        <v>-237.95145474030227</v>
      </c>
      <c r="J2605">
        <f>INDEX('[1]Traitement outputs (2)'!$B$41:$Q$45,MATCH(70,'[1]Traitement outputs (2)'!$A$41:$A$45,0),MATCH(C2605,'[1]Traitement outputs (2)'!$B$40:$Q$40,0))</f>
        <v>308.329590329962</v>
      </c>
      <c r="K2605">
        <f>I2605*$S$2</f>
        <v>-27633.016897245612</v>
      </c>
      <c r="L2605">
        <f>J2605*$S$2</f>
        <v>35805.94532951009</v>
      </c>
    </row>
    <row r="2606" spans="1:12" x14ac:dyDescent="0.35">
      <c r="A2606" s="1">
        <v>34808.5</v>
      </c>
      <c r="B2606">
        <v>21.960699999999999</v>
      </c>
      <c r="C2606">
        <f>HLOOKUP(B2606,'[1]Traitement outputs'!$B$33:$Q$33,1,TRUE)</f>
        <v>20</v>
      </c>
      <c r="E2606" s="1">
        <v>34808.5</v>
      </c>
      <c r="F2606">
        <v>17.859200000000001</v>
      </c>
      <c r="G2606">
        <f t="shared" si="40"/>
        <v>18</v>
      </c>
      <c r="I2606">
        <f>INDEX('[1]Traitement outputs (2)'!$B$34:$Q$38,MATCH(70,'[1]Traitement outputs (2)'!$A$34:$A$38,0),MATCH(C2606,'[1]Traitement outputs (2)'!$B$33:$Q$33,0))</f>
        <v>-183.77989640241771</v>
      </c>
      <c r="J2606">
        <f>INDEX('[1]Traitement outputs (2)'!$B$41:$Q$45,MATCH(70,'[1]Traitement outputs (2)'!$A$41:$A$45,0),MATCH(C2606,'[1]Traitement outputs (2)'!$B$40:$Q$40,0))</f>
        <v>254.15803075879367</v>
      </c>
      <c r="K2606">
        <f>I2606*$S$2</f>
        <v>-21342.138833337085</v>
      </c>
      <c r="L2606">
        <f>J2606*$S$2</f>
        <v>29515.067122381799</v>
      </c>
    </row>
    <row r="2607" spans="1:12" x14ac:dyDescent="0.35">
      <c r="A2607" s="1">
        <v>34808.541666666664</v>
      </c>
      <c r="B2607">
        <v>20.6111</v>
      </c>
      <c r="C2607">
        <f>HLOOKUP(B2607,'[1]Traitement outputs'!$B$33:$Q$33,1,TRUE)</f>
        <v>20</v>
      </c>
      <c r="E2607" s="1">
        <v>34808.541666666664</v>
      </c>
      <c r="F2607">
        <v>20.249199999999998</v>
      </c>
      <c r="G2607">
        <f t="shared" si="40"/>
        <v>20</v>
      </c>
      <c r="I2607">
        <f>INDEX('[1]Traitement outputs (2)'!$B$34:$Q$38,MATCH(70,'[1]Traitement outputs (2)'!$A$34:$A$38,0),MATCH(C2607,'[1]Traitement outputs (2)'!$B$33:$Q$33,0))</f>
        <v>-183.77989640241771</v>
      </c>
      <c r="J2607">
        <f>INDEX('[1]Traitement outputs (2)'!$B$41:$Q$45,MATCH(70,'[1]Traitement outputs (2)'!$A$41:$A$45,0),MATCH(C2607,'[1]Traitement outputs (2)'!$B$40:$Q$40,0))</f>
        <v>254.15803075879367</v>
      </c>
      <c r="K2607">
        <f>I2607*$S$2</f>
        <v>-21342.138833337085</v>
      </c>
      <c r="L2607">
        <f>J2607*$S$2</f>
        <v>29515.067122381799</v>
      </c>
    </row>
    <row r="2608" spans="1:12" x14ac:dyDescent="0.35">
      <c r="A2608" s="1">
        <v>34808.583333333336</v>
      </c>
      <c r="B2608">
        <v>20.0061</v>
      </c>
      <c r="C2608">
        <f>HLOOKUP(B2608,'[1]Traitement outputs'!$B$33:$Q$33,1,TRUE)</f>
        <v>20</v>
      </c>
      <c r="E2608" s="1">
        <v>34808.583333333336</v>
      </c>
      <c r="F2608">
        <v>20.848500000000001</v>
      </c>
      <c r="G2608">
        <f t="shared" si="40"/>
        <v>21</v>
      </c>
      <c r="I2608">
        <f>INDEX('[1]Traitement outputs (2)'!$B$34:$Q$38,MATCH(70,'[1]Traitement outputs (2)'!$A$34:$A$38,0),MATCH(C2608,'[1]Traitement outputs (2)'!$B$33:$Q$33,0))</f>
        <v>-183.77989640241771</v>
      </c>
      <c r="J2608">
        <f>INDEX('[1]Traitement outputs (2)'!$B$41:$Q$45,MATCH(70,'[1]Traitement outputs (2)'!$A$41:$A$45,0),MATCH(C2608,'[1]Traitement outputs (2)'!$B$40:$Q$40,0))</f>
        <v>254.15803075879367</v>
      </c>
      <c r="K2608">
        <f>I2608*$S$2</f>
        <v>-21342.138833337085</v>
      </c>
      <c r="L2608">
        <f>J2608*$S$2</f>
        <v>29515.067122381799</v>
      </c>
    </row>
    <row r="2609" spans="1:12" x14ac:dyDescent="0.35">
      <c r="A2609" s="1">
        <v>34808.625</v>
      </c>
      <c r="B2609">
        <v>19.9999</v>
      </c>
      <c r="C2609">
        <f>HLOOKUP(B2609,'[1]Traitement outputs'!$B$33:$Q$33,1,TRUE)</f>
        <v>18</v>
      </c>
      <c r="E2609" s="1">
        <v>34808.625</v>
      </c>
      <c r="F2609">
        <v>20.474</v>
      </c>
      <c r="G2609">
        <f t="shared" si="40"/>
        <v>20</v>
      </c>
      <c r="I2609">
        <f>INDEX('[1]Traitement outputs (2)'!$B$34:$Q$38,MATCH(70,'[1]Traitement outputs (2)'!$A$34:$A$38,0),MATCH(C2609,'[1]Traitement outputs (2)'!$B$33:$Q$33,0))</f>
        <v>-132.60751704955501</v>
      </c>
      <c r="J2609">
        <f>INDEX('[1]Traitement outputs (2)'!$B$41:$Q$45,MATCH(70,'[1]Traitement outputs (2)'!$A$41:$A$45,0),MATCH(C2609,'[1]Traitement outputs (2)'!$B$40:$Q$40,0))</f>
        <v>202.98564822710691</v>
      </c>
      <c r="K2609">
        <f>I2609*$S$2</f>
        <v>-15399.551825944363</v>
      </c>
      <c r="L2609">
        <f>J2609*$S$2</f>
        <v>23572.479745836052</v>
      </c>
    </row>
    <row r="2610" spans="1:12" x14ac:dyDescent="0.35">
      <c r="A2610" s="1">
        <v>34808.666666666664</v>
      </c>
      <c r="B2610">
        <v>19.9999</v>
      </c>
      <c r="C2610">
        <f>HLOOKUP(B2610,'[1]Traitement outputs'!$B$33:$Q$33,1,TRUE)</f>
        <v>18</v>
      </c>
      <c r="E2610" s="1">
        <v>34808.666666666664</v>
      </c>
      <c r="F2610">
        <v>20.255800000000001</v>
      </c>
      <c r="G2610">
        <f t="shared" si="40"/>
        <v>20</v>
      </c>
      <c r="I2610">
        <f>INDEX('[1]Traitement outputs (2)'!$B$34:$Q$38,MATCH(70,'[1]Traitement outputs (2)'!$A$34:$A$38,0),MATCH(C2610,'[1]Traitement outputs (2)'!$B$33:$Q$33,0))</f>
        <v>-132.60751704955501</v>
      </c>
      <c r="J2610">
        <f>INDEX('[1]Traitement outputs (2)'!$B$41:$Q$45,MATCH(70,'[1]Traitement outputs (2)'!$A$41:$A$45,0),MATCH(C2610,'[1]Traitement outputs (2)'!$B$40:$Q$40,0))</f>
        <v>202.98564822710691</v>
      </c>
      <c r="K2610">
        <f>I2610*$S$2</f>
        <v>-15399.551825944363</v>
      </c>
      <c r="L2610">
        <f>J2610*$S$2</f>
        <v>23572.479745836052</v>
      </c>
    </row>
    <row r="2611" spans="1:12" x14ac:dyDescent="0.35">
      <c r="A2611" s="1">
        <v>34808.708333333336</v>
      </c>
      <c r="B2611">
        <v>20</v>
      </c>
      <c r="C2611">
        <f>HLOOKUP(B2611,'[1]Traitement outputs'!$B$33:$Q$33,1,TRUE)</f>
        <v>20</v>
      </c>
      <c r="E2611" s="1">
        <v>34808.708333333336</v>
      </c>
      <c r="F2611">
        <v>19.6692</v>
      </c>
      <c r="G2611">
        <f t="shared" si="40"/>
        <v>20</v>
      </c>
      <c r="I2611">
        <f>INDEX('[1]Traitement outputs (2)'!$B$34:$Q$38,MATCH(70,'[1]Traitement outputs (2)'!$A$34:$A$38,0),MATCH(C2611,'[1]Traitement outputs (2)'!$B$33:$Q$33,0))</f>
        <v>-183.77989640241771</v>
      </c>
      <c r="J2611">
        <f>INDEX('[1]Traitement outputs (2)'!$B$41:$Q$45,MATCH(70,'[1]Traitement outputs (2)'!$A$41:$A$45,0),MATCH(C2611,'[1]Traitement outputs (2)'!$B$40:$Q$40,0))</f>
        <v>254.15803075879367</v>
      </c>
      <c r="K2611">
        <f>I2611*$S$2</f>
        <v>-21342.138833337085</v>
      </c>
      <c r="L2611">
        <f>J2611*$S$2</f>
        <v>29515.067122381799</v>
      </c>
    </row>
    <row r="2612" spans="1:12" x14ac:dyDescent="0.35">
      <c r="A2612" s="1">
        <v>34808.75</v>
      </c>
      <c r="B2612">
        <v>20.0001</v>
      </c>
      <c r="C2612">
        <f>HLOOKUP(B2612,'[1]Traitement outputs'!$B$33:$Q$33,1,TRUE)</f>
        <v>20</v>
      </c>
      <c r="E2612" s="1">
        <v>34808.75</v>
      </c>
      <c r="F2612">
        <v>19.164100000000001</v>
      </c>
      <c r="G2612">
        <f t="shared" si="40"/>
        <v>19</v>
      </c>
      <c r="I2612">
        <f>INDEX('[1]Traitement outputs (2)'!$B$34:$Q$38,MATCH(70,'[1]Traitement outputs (2)'!$A$34:$A$38,0),MATCH(C2612,'[1]Traitement outputs (2)'!$B$33:$Q$33,0))</f>
        <v>-183.77989640241771</v>
      </c>
      <c r="J2612">
        <f>INDEX('[1]Traitement outputs (2)'!$B$41:$Q$45,MATCH(70,'[1]Traitement outputs (2)'!$A$41:$A$45,0),MATCH(C2612,'[1]Traitement outputs (2)'!$B$40:$Q$40,0))</f>
        <v>254.15803075879367</v>
      </c>
      <c r="K2612">
        <f>I2612*$S$2</f>
        <v>-21342.138833337085</v>
      </c>
      <c r="L2612">
        <f>J2612*$S$2</f>
        <v>29515.067122381799</v>
      </c>
    </row>
    <row r="2613" spans="1:12" x14ac:dyDescent="0.35">
      <c r="A2613" s="1">
        <v>34808.791666666664</v>
      </c>
      <c r="B2613">
        <v>20</v>
      </c>
      <c r="C2613">
        <f>HLOOKUP(B2613,'[1]Traitement outputs'!$B$33:$Q$33,1,TRUE)</f>
        <v>20</v>
      </c>
      <c r="E2613" s="1">
        <v>34808.791666666664</v>
      </c>
      <c r="F2613">
        <v>18.851800000000001</v>
      </c>
      <c r="G2613">
        <f t="shared" si="40"/>
        <v>19</v>
      </c>
      <c r="I2613">
        <f>INDEX('[1]Traitement outputs (2)'!$B$34:$Q$38,MATCH(70,'[1]Traitement outputs (2)'!$A$34:$A$38,0),MATCH(C2613,'[1]Traitement outputs (2)'!$B$33:$Q$33,0))</f>
        <v>-183.77989640241771</v>
      </c>
      <c r="J2613">
        <f>INDEX('[1]Traitement outputs (2)'!$B$41:$Q$45,MATCH(70,'[1]Traitement outputs (2)'!$A$41:$A$45,0),MATCH(C2613,'[1]Traitement outputs (2)'!$B$40:$Q$40,0))</f>
        <v>254.15803075879367</v>
      </c>
      <c r="K2613">
        <f>I2613*$S$2</f>
        <v>-21342.138833337085</v>
      </c>
      <c r="L2613">
        <f>J2613*$S$2</f>
        <v>29515.067122381799</v>
      </c>
    </row>
    <row r="2614" spans="1:12" x14ac:dyDescent="0.35">
      <c r="A2614" s="1">
        <v>34808.833333333336</v>
      </c>
      <c r="B2614">
        <v>20</v>
      </c>
      <c r="C2614">
        <f>HLOOKUP(B2614,'[1]Traitement outputs'!$B$33:$Q$33,1,TRUE)</f>
        <v>20</v>
      </c>
      <c r="E2614" s="1">
        <v>34808.833333333336</v>
      </c>
      <c r="F2614">
        <v>18.661999999999999</v>
      </c>
      <c r="G2614">
        <f t="shared" si="40"/>
        <v>19</v>
      </c>
      <c r="I2614">
        <f>INDEX('[1]Traitement outputs (2)'!$B$34:$Q$38,MATCH(70,'[1]Traitement outputs (2)'!$A$34:$A$38,0),MATCH(C2614,'[1]Traitement outputs (2)'!$B$33:$Q$33,0))</f>
        <v>-183.77989640241771</v>
      </c>
      <c r="J2614">
        <f>INDEX('[1]Traitement outputs (2)'!$B$41:$Q$45,MATCH(70,'[1]Traitement outputs (2)'!$A$41:$A$45,0),MATCH(C2614,'[1]Traitement outputs (2)'!$B$40:$Q$40,0))</f>
        <v>254.15803075879367</v>
      </c>
      <c r="K2614">
        <f>I2614*$S$2</f>
        <v>-21342.138833337085</v>
      </c>
      <c r="L2614">
        <f>J2614*$S$2</f>
        <v>29515.067122381799</v>
      </c>
    </row>
    <row r="2615" spans="1:12" x14ac:dyDescent="0.35">
      <c r="A2615" s="1">
        <v>34808.875</v>
      </c>
      <c r="B2615">
        <v>16.100000000000001</v>
      </c>
      <c r="C2615">
        <f>HLOOKUP(B2615,'[1]Traitement outputs'!$B$33:$Q$33,1,TRUE)</f>
        <v>16</v>
      </c>
      <c r="E2615" s="1">
        <v>34808.875</v>
      </c>
      <c r="F2615">
        <v>22.9588</v>
      </c>
      <c r="G2615">
        <f t="shared" si="40"/>
        <v>23</v>
      </c>
      <c r="I2615">
        <f>INDEX('[1]Traitement outputs (2)'!$B$34:$Q$38,MATCH(70,'[1]Traitement outputs (2)'!$A$34:$A$38,0),MATCH(C2615,'[1]Traitement outputs (2)'!$B$33:$Q$33,0))</f>
        <v>-87.65601603539298</v>
      </c>
      <c r="J2615">
        <f>INDEX('[1]Traitement outputs (2)'!$B$41:$Q$45,MATCH(70,'[1]Traitement outputs (2)'!$A$41:$A$45,0),MATCH(C2615,'[1]Traitement outputs (2)'!$B$40:$Q$40,0))</f>
        <v>158.03405896601754</v>
      </c>
      <c r="K2615">
        <f>I2615*$S$2</f>
        <v>-10179.387954970944</v>
      </c>
      <c r="L2615">
        <f>J2615*$S$2</f>
        <v>18352.305626852856</v>
      </c>
    </row>
    <row r="2616" spans="1:12" x14ac:dyDescent="0.35">
      <c r="A2616" s="1">
        <v>34808.916666666664</v>
      </c>
      <c r="B2616">
        <v>16.001200000000001</v>
      </c>
      <c r="C2616">
        <f>HLOOKUP(B2616,'[1]Traitement outputs'!$B$33:$Q$33,1,TRUE)</f>
        <v>16</v>
      </c>
      <c r="E2616" s="1">
        <v>34808.916666666664</v>
      </c>
      <c r="F2616">
        <v>21.940799999999999</v>
      </c>
      <c r="G2616">
        <f t="shared" si="40"/>
        <v>22</v>
      </c>
      <c r="I2616">
        <f>INDEX('[1]Traitement outputs (2)'!$B$34:$Q$38,MATCH(70,'[1]Traitement outputs (2)'!$A$34:$A$38,0),MATCH(C2616,'[1]Traitement outputs (2)'!$B$33:$Q$33,0))</f>
        <v>-87.65601603539298</v>
      </c>
      <c r="J2616">
        <f>INDEX('[1]Traitement outputs (2)'!$B$41:$Q$45,MATCH(70,'[1]Traitement outputs (2)'!$A$41:$A$45,0),MATCH(C2616,'[1]Traitement outputs (2)'!$B$40:$Q$40,0))</f>
        <v>158.03405896601754</v>
      </c>
      <c r="K2616">
        <f>I2616*$S$2</f>
        <v>-10179.387954970944</v>
      </c>
      <c r="L2616">
        <f>J2616*$S$2</f>
        <v>18352.305626852856</v>
      </c>
    </row>
    <row r="2617" spans="1:12" x14ac:dyDescent="0.35">
      <c r="A2617" s="1">
        <v>34808.958333333336</v>
      </c>
      <c r="B2617">
        <v>16.0001</v>
      </c>
      <c r="C2617">
        <f>HLOOKUP(B2617,'[1]Traitement outputs'!$B$33:$Q$33,1,TRUE)</f>
        <v>16</v>
      </c>
      <c r="E2617" s="1">
        <v>34808.958333333336</v>
      </c>
      <c r="F2617">
        <v>21.037099999999999</v>
      </c>
      <c r="G2617">
        <f t="shared" si="40"/>
        <v>21</v>
      </c>
      <c r="I2617">
        <f>INDEX('[1]Traitement outputs (2)'!$B$34:$Q$38,MATCH(70,'[1]Traitement outputs (2)'!$A$34:$A$38,0),MATCH(C2617,'[1]Traitement outputs (2)'!$B$33:$Q$33,0))</f>
        <v>-87.65601603539298</v>
      </c>
      <c r="J2617">
        <f>INDEX('[1]Traitement outputs (2)'!$B$41:$Q$45,MATCH(70,'[1]Traitement outputs (2)'!$A$41:$A$45,0),MATCH(C2617,'[1]Traitement outputs (2)'!$B$40:$Q$40,0))</f>
        <v>158.03405896601754</v>
      </c>
      <c r="K2617">
        <f>I2617*$S$2</f>
        <v>-10179.387954970944</v>
      </c>
      <c r="L2617">
        <f>J2617*$S$2</f>
        <v>18352.305626852856</v>
      </c>
    </row>
    <row r="2618" spans="1:12" x14ac:dyDescent="0.35">
      <c r="A2618" s="1">
        <v>34809</v>
      </c>
      <c r="B2618">
        <v>16.0001</v>
      </c>
      <c r="C2618">
        <f>HLOOKUP(B2618,'[1]Traitement outputs'!$B$33:$Q$33,1,TRUE)</f>
        <v>16</v>
      </c>
      <c r="E2618" s="1">
        <v>34809</v>
      </c>
      <c r="F2618">
        <v>20.385000000000002</v>
      </c>
      <c r="G2618">
        <f t="shared" si="40"/>
        <v>20</v>
      </c>
      <c r="I2618">
        <f>INDEX('[1]Traitement outputs (2)'!$B$34:$Q$38,MATCH(70,'[1]Traitement outputs (2)'!$A$34:$A$38,0),MATCH(C2618,'[1]Traitement outputs (2)'!$B$33:$Q$33,0))</f>
        <v>-87.65601603539298</v>
      </c>
      <c r="J2618">
        <f>INDEX('[1]Traitement outputs (2)'!$B$41:$Q$45,MATCH(70,'[1]Traitement outputs (2)'!$A$41:$A$45,0),MATCH(C2618,'[1]Traitement outputs (2)'!$B$40:$Q$40,0))</f>
        <v>158.03405896601754</v>
      </c>
      <c r="K2618">
        <f>I2618*$S$2</f>
        <v>-10179.387954970944</v>
      </c>
      <c r="L2618">
        <f>J2618*$S$2</f>
        <v>18352.305626852856</v>
      </c>
    </row>
    <row r="2619" spans="1:12" x14ac:dyDescent="0.35">
      <c r="A2619" s="1">
        <v>34809.041666666664</v>
      </c>
      <c r="B2619">
        <v>16</v>
      </c>
      <c r="C2619">
        <f>HLOOKUP(B2619,'[1]Traitement outputs'!$B$33:$Q$33,1,TRUE)</f>
        <v>16</v>
      </c>
      <c r="E2619" s="1">
        <v>34809.041666666664</v>
      </c>
      <c r="F2619">
        <v>19.923300000000001</v>
      </c>
      <c r="G2619">
        <f t="shared" si="40"/>
        <v>20</v>
      </c>
      <c r="I2619">
        <f>INDEX('[1]Traitement outputs (2)'!$B$34:$Q$38,MATCH(70,'[1]Traitement outputs (2)'!$A$34:$A$38,0),MATCH(C2619,'[1]Traitement outputs (2)'!$B$33:$Q$33,0))</f>
        <v>-87.65601603539298</v>
      </c>
      <c r="J2619">
        <f>INDEX('[1]Traitement outputs (2)'!$B$41:$Q$45,MATCH(70,'[1]Traitement outputs (2)'!$A$41:$A$45,0),MATCH(C2619,'[1]Traitement outputs (2)'!$B$40:$Q$40,0))</f>
        <v>158.03405896601754</v>
      </c>
      <c r="K2619">
        <f>I2619*$S$2</f>
        <v>-10179.387954970944</v>
      </c>
      <c r="L2619">
        <f>J2619*$S$2</f>
        <v>18352.305626852856</v>
      </c>
    </row>
    <row r="2620" spans="1:12" x14ac:dyDescent="0.35">
      <c r="A2620" s="1">
        <v>34809.083333333336</v>
      </c>
      <c r="B2620">
        <v>16.006499999999999</v>
      </c>
      <c r="C2620">
        <f>HLOOKUP(B2620,'[1]Traitement outputs'!$B$33:$Q$33,1,TRUE)</f>
        <v>16</v>
      </c>
      <c r="E2620" s="1">
        <v>34809.083333333336</v>
      </c>
      <c r="F2620">
        <v>19.7393</v>
      </c>
      <c r="G2620">
        <f t="shared" si="40"/>
        <v>20</v>
      </c>
      <c r="I2620">
        <f>INDEX('[1]Traitement outputs (2)'!$B$34:$Q$38,MATCH(70,'[1]Traitement outputs (2)'!$A$34:$A$38,0),MATCH(C2620,'[1]Traitement outputs (2)'!$B$33:$Q$33,0))</f>
        <v>-87.65601603539298</v>
      </c>
      <c r="J2620">
        <f>INDEX('[1]Traitement outputs (2)'!$B$41:$Q$45,MATCH(70,'[1]Traitement outputs (2)'!$A$41:$A$45,0),MATCH(C2620,'[1]Traitement outputs (2)'!$B$40:$Q$40,0))</f>
        <v>158.03405896601754</v>
      </c>
      <c r="K2620">
        <f>I2620*$S$2</f>
        <v>-10179.387954970944</v>
      </c>
      <c r="L2620">
        <f>J2620*$S$2</f>
        <v>18352.305626852856</v>
      </c>
    </row>
    <row r="2621" spans="1:12" x14ac:dyDescent="0.35">
      <c r="A2621" s="1">
        <v>34809.125</v>
      </c>
      <c r="B2621">
        <v>16.057600000000001</v>
      </c>
      <c r="C2621">
        <f>HLOOKUP(B2621,'[1]Traitement outputs'!$B$33:$Q$33,1,TRUE)</f>
        <v>16</v>
      </c>
      <c r="E2621" s="1">
        <v>34809.125</v>
      </c>
      <c r="F2621">
        <v>19.780100000000001</v>
      </c>
      <c r="G2621">
        <f t="shared" si="40"/>
        <v>20</v>
      </c>
      <c r="I2621">
        <f>INDEX('[1]Traitement outputs (2)'!$B$34:$Q$38,MATCH(70,'[1]Traitement outputs (2)'!$A$34:$A$38,0),MATCH(C2621,'[1]Traitement outputs (2)'!$B$33:$Q$33,0))</f>
        <v>-87.65601603539298</v>
      </c>
      <c r="J2621">
        <f>INDEX('[1]Traitement outputs (2)'!$B$41:$Q$45,MATCH(70,'[1]Traitement outputs (2)'!$A$41:$A$45,0),MATCH(C2621,'[1]Traitement outputs (2)'!$B$40:$Q$40,0))</f>
        <v>158.03405896601754</v>
      </c>
      <c r="K2621">
        <f>I2621*$S$2</f>
        <v>-10179.387954970944</v>
      </c>
      <c r="L2621">
        <f>J2621*$S$2</f>
        <v>18352.305626852856</v>
      </c>
    </row>
    <row r="2622" spans="1:12" x14ac:dyDescent="0.35">
      <c r="A2622" s="1">
        <v>34809.166666666664</v>
      </c>
      <c r="B2622">
        <v>16.070599999999999</v>
      </c>
      <c r="C2622">
        <f>HLOOKUP(B2622,'[1]Traitement outputs'!$B$33:$Q$33,1,TRUE)</f>
        <v>16</v>
      </c>
      <c r="E2622" s="1">
        <v>34809.166666666664</v>
      </c>
      <c r="F2622">
        <v>19.863399999999999</v>
      </c>
      <c r="G2622">
        <f t="shared" si="40"/>
        <v>20</v>
      </c>
      <c r="I2622">
        <f>INDEX('[1]Traitement outputs (2)'!$B$34:$Q$38,MATCH(70,'[1]Traitement outputs (2)'!$A$34:$A$38,0),MATCH(C2622,'[1]Traitement outputs (2)'!$B$33:$Q$33,0))</f>
        <v>-87.65601603539298</v>
      </c>
      <c r="J2622">
        <f>INDEX('[1]Traitement outputs (2)'!$B$41:$Q$45,MATCH(70,'[1]Traitement outputs (2)'!$A$41:$A$45,0),MATCH(C2622,'[1]Traitement outputs (2)'!$B$40:$Q$40,0))</f>
        <v>158.03405896601754</v>
      </c>
      <c r="K2622">
        <f>I2622*$S$2</f>
        <v>-10179.387954970944</v>
      </c>
      <c r="L2622">
        <f>J2622*$S$2</f>
        <v>18352.305626852856</v>
      </c>
    </row>
    <row r="2623" spans="1:12" x14ac:dyDescent="0.35">
      <c r="A2623" s="1">
        <v>34809.208333333336</v>
      </c>
      <c r="B2623">
        <v>20.037700000000001</v>
      </c>
      <c r="C2623">
        <f>HLOOKUP(B2623,'[1]Traitement outputs'!$B$33:$Q$33,1,TRUE)</f>
        <v>20</v>
      </c>
      <c r="E2623" s="1">
        <v>34809.208333333336</v>
      </c>
      <c r="F2623">
        <v>15.6745</v>
      </c>
      <c r="G2623">
        <f t="shared" si="40"/>
        <v>16</v>
      </c>
      <c r="I2623">
        <f>INDEX('[1]Traitement outputs (2)'!$B$34:$Q$38,MATCH(70,'[1]Traitement outputs (2)'!$A$34:$A$38,0),MATCH(C2623,'[1]Traitement outputs (2)'!$B$33:$Q$33,0))</f>
        <v>-183.77989640241771</v>
      </c>
      <c r="J2623">
        <f>INDEX('[1]Traitement outputs (2)'!$B$41:$Q$45,MATCH(70,'[1]Traitement outputs (2)'!$A$41:$A$45,0),MATCH(C2623,'[1]Traitement outputs (2)'!$B$40:$Q$40,0))</f>
        <v>254.15803075879367</v>
      </c>
      <c r="K2623">
        <f>I2623*$S$2</f>
        <v>-21342.138833337085</v>
      </c>
      <c r="L2623">
        <f>J2623*$S$2</f>
        <v>29515.067122381799</v>
      </c>
    </row>
    <row r="2624" spans="1:12" x14ac:dyDescent="0.35">
      <c r="A2624" s="1">
        <v>34809.25</v>
      </c>
      <c r="B2624">
        <v>20.0151</v>
      </c>
      <c r="C2624">
        <f>HLOOKUP(B2624,'[1]Traitement outputs'!$B$33:$Q$33,1,TRUE)</f>
        <v>20</v>
      </c>
      <c r="E2624" s="1">
        <v>34809.25</v>
      </c>
      <c r="F2624">
        <v>15.9367</v>
      </c>
      <c r="G2624">
        <f t="shared" si="40"/>
        <v>16</v>
      </c>
      <c r="I2624">
        <f>INDEX('[1]Traitement outputs (2)'!$B$34:$Q$38,MATCH(70,'[1]Traitement outputs (2)'!$A$34:$A$38,0),MATCH(C2624,'[1]Traitement outputs (2)'!$B$33:$Q$33,0))</f>
        <v>-183.77989640241771</v>
      </c>
      <c r="J2624">
        <f>INDEX('[1]Traitement outputs (2)'!$B$41:$Q$45,MATCH(70,'[1]Traitement outputs (2)'!$A$41:$A$45,0),MATCH(C2624,'[1]Traitement outputs (2)'!$B$40:$Q$40,0))</f>
        <v>254.15803075879367</v>
      </c>
      <c r="K2624">
        <f>I2624*$S$2</f>
        <v>-21342.138833337085</v>
      </c>
      <c r="L2624">
        <f>J2624*$S$2</f>
        <v>29515.067122381799</v>
      </c>
    </row>
    <row r="2625" spans="1:12" x14ac:dyDescent="0.35">
      <c r="A2625" s="1">
        <v>34809.291666666664</v>
      </c>
      <c r="B2625">
        <v>20.0273</v>
      </c>
      <c r="C2625">
        <f>HLOOKUP(B2625,'[1]Traitement outputs'!$B$33:$Q$33,1,TRUE)</f>
        <v>20</v>
      </c>
      <c r="E2625" s="1">
        <v>34809.291666666664</v>
      </c>
      <c r="F2625">
        <v>16.3551</v>
      </c>
      <c r="G2625">
        <f t="shared" si="40"/>
        <v>16</v>
      </c>
      <c r="I2625">
        <f>INDEX('[1]Traitement outputs (2)'!$B$34:$Q$38,MATCH(70,'[1]Traitement outputs (2)'!$A$34:$A$38,0),MATCH(C2625,'[1]Traitement outputs (2)'!$B$33:$Q$33,0))</f>
        <v>-183.77989640241771</v>
      </c>
      <c r="J2625">
        <f>INDEX('[1]Traitement outputs (2)'!$B$41:$Q$45,MATCH(70,'[1]Traitement outputs (2)'!$A$41:$A$45,0),MATCH(C2625,'[1]Traitement outputs (2)'!$B$40:$Q$40,0))</f>
        <v>254.15803075879367</v>
      </c>
      <c r="K2625">
        <f>I2625*$S$2</f>
        <v>-21342.138833337085</v>
      </c>
      <c r="L2625">
        <f>J2625*$S$2</f>
        <v>29515.067122381799</v>
      </c>
    </row>
    <row r="2626" spans="1:12" x14ac:dyDescent="0.35">
      <c r="A2626" s="1">
        <v>34809.333333333336</v>
      </c>
      <c r="B2626">
        <v>21.636399999999998</v>
      </c>
      <c r="C2626">
        <f>HLOOKUP(B2626,'[1]Traitement outputs'!$B$33:$Q$33,1,TRUE)</f>
        <v>20</v>
      </c>
      <c r="E2626" s="1">
        <v>34809.333333333336</v>
      </c>
      <c r="F2626">
        <v>16.167899999999999</v>
      </c>
      <c r="G2626">
        <f t="shared" si="40"/>
        <v>16</v>
      </c>
      <c r="I2626">
        <f>INDEX('[1]Traitement outputs (2)'!$B$34:$Q$38,MATCH(70,'[1]Traitement outputs (2)'!$A$34:$A$38,0),MATCH(C2626,'[1]Traitement outputs (2)'!$B$33:$Q$33,0))</f>
        <v>-183.77989640241771</v>
      </c>
      <c r="J2626">
        <f>INDEX('[1]Traitement outputs (2)'!$B$41:$Q$45,MATCH(70,'[1]Traitement outputs (2)'!$A$41:$A$45,0),MATCH(C2626,'[1]Traitement outputs (2)'!$B$40:$Q$40,0))</f>
        <v>254.15803075879367</v>
      </c>
      <c r="K2626">
        <f>I2626*$S$2</f>
        <v>-21342.138833337085</v>
      </c>
      <c r="L2626">
        <f>J2626*$S$2</f>
        <v>29515.067122381799</v>
      </c>
    </row>
    <row r="2627" spans="1:12" x14ac:dyDescent="0.35">
      <c r="A2627" s="1">
        <v>34809.375</v>
      </c>
      <c r="B2627">
        <v>23.405899999999999</v>
      </c>
      <c r="C2627">
        <f>HLOOKUP(B2627,'[1]Traitement outputs'!$B$33:$Q$33,1,TRUE)</f>
        <v>22</v>
      </c>
      <c r="E2627" s="1">
        <v>34809.375</v>
      </c>
      <c r="F2627">
        <v>16.782299999999999</v>
      </c>
      <c r="G2627">
        <f t="shared" ref="G2627:G2690" si="41">ROUND(F2627,0)</f>
        <v>17</v>
      </c>
      <c r="I2627">
        <f>INDEX('[1]Traitement outputs (2)'!$B$34:$Q$38,MATCH(70,'[1]Traitement outputs (2)'!$A$34:$A$38,0),MATCH(C2627,'[1]Traitement outputs (2)'!$B$33:$Q$33,0))</f>
        <v>-237.95145474030227</v>
      </c>
      <c r="J2627">
        <f>INDEX('[1]Traitement outputs (2)'!$B$41:$Q$45,MATCH(70,'[1]Traitement outputs (2)'!$A$41:$A$45,0),MATCH(C2627,'[1]Traitement outputs (2)'!$B$40:$Q$40,0))</f>
        <v>308.329590329962</v>
      </c>
      <c r="K2627">
        <f>I2627*$S$2</f>
        <v>-27633.016897245612</v>
      </c>
      <c r="L2627">
        <f>J2627*$S$2</f>
        <v>35805.94532951009</v>
      </c>
    </row>
    <row r="2628" spans="1:12" x14ac:dyDescent="0.35">
      <c r="A2628" s="1">
        <v>34809.416666666664</v>
      </c>
      <c r="B2628">
        <v>22.832999999999998</v>
      </c>
      <c r="C2628">
        <f>HLOOKUP(B2628,'[1]Traitement outputs'!$B$33:$Q$33,1,TRUE)</f>
        <v>22</v>
      </c>
      <c r="E2628" s="1">
        <v>34809.416666666664</v>
      </c>
      <c r="F2628">
        <v>18.588200000000001</v>
      </c>
      <c r="G2628">
        <f t="shared" si="41"/>
        <v>19</v>
      </c>
      <c r="I2628">
        <f>INDEX('[1]Traitement outputs (2)'!$B$34:$Q$38,MATCH(70,'[1]Traitement outputs (2)'!$A$34:$A$38,0),MATCH(C2628,'[1]Traitement outputs (2)'!$B$33:$Q$33,0))</f>
        <v>-237.95145474030227</v>
      </c>
      <c r="J2628">
        <f>INDEX('[1]Traitement outputs (2)'!$B$41:$Q$45,MATCH(70,'[1]Traitement outputs (2)'!$A$41:$A$45,0),MATCH(C2628,'[1]Traitement outputs (2)'!$B$40:$Q$40,0))</f>
        <v>308.329590329962</v>
      </c>
      <c r="K2628">
        <f>I2628*$S$2</f>
        <v>-27633.016897245612</v>
      </c>
      <c r="L2628">
        <f>J2628*$S$2</f>
        <v>35805.94532951009</v>
      </c>
    </row>
    <row r="2629" spans="1:12" x14ac:dyDescent="0.35">
      <c r="A2629" s="1">
        <v>34809.458333333336</v>
      </c>
      <c r="B2629">
        <v>22.269400000000001</v>
      </c>
      <c r="C2629">
        <f>HLOOKUP(B2629,'[1]Traitement outputs'!$B$33:$Q$33,1,TRUE)</f>
        <v>22</v>
      </c>
      <c r="E2629" s="1">
        <v>34809.458333333336</v>
      </c>
      <c r="F2629">
        <v>17.5459</v>
      </c>
      <c r="G2629">
        <f t="shared" si="41"/>
        <v>18</v>
      </c>
      <c r="I2629">
        <f>INDEX('[1]Traitement outputs (2)'!$B$34:$Q$38,MATCH(70,'[1]Traitement outputs (2)'!$A$34:$A$38,0),MATCH(C2629,'[1]Traitement outputs (2)'!$B$33:$Q$33,0))</f>
        <v>-237.95145474030227</v>
      </c>
      <c r="J2629">
        <f>INDEX('[1]Traitement outputs (2)'!$B$41:$Q$45,MATCH(70,'[1]Traitement outputs (2)'!$A$41:$A$45,0),MATCH(C2629,'[1]Traitement outputs (2)'!$B$40:$Q$40,0))</f>
        <v>308.329590329962</v>
      </c>
      <c r="K2629">
        <f>I2629*$S$2</f>
        <v>-27633.016897245612</v>
      </c>
      <c r="L2629">
        <f>J2629*$S$2</f>
        <v>35805.94532951009</v>
      </c>
    </row>
    <row r="2630" spans="1:12" x14ac:dyDescent="0.35">
      <c r="A2630" s="1">
        <v>34809.5</v>
      </c>
      <c r="B2630">
        <v>22.015599999999999</v>
      </c>
      <c r="C2630">
        <f>HLOOKUP(B2630,'[1]Traitement outputs'!$B$33:$Q$33,1,TRUE)</f>
        <v>22</v>
      </c>
      <c r="E2630" s="1">
        <v>34809.5</v>
      </c>
      <c r="F2630">
        <v>16.486000000000001</v>
      </c>
      <c r="G2630">
        <f t="shared" si="41"/>
        <v>16</v>
      </c>
      <c r="I2630">
        <f>INDEX('[1]Traitement outputs (2)'!$B$34:$Q$38,MATCH(70,'[1]Traitement outputs (2)'!$A$34:$A$38,0),MATCH(C2630,'[1]Traitement outputs (2)'!$B$33:$Q$33,0))</f>
        <v>-237.95145474030227</v>
      </c>
      <c r="J2630">
        <f>INDEX('[1]Traitement outputs (2)'!$B$41:$Q$45,MATCH(70,'[1]Traitement outputs (2)'!$A$41:$A$45,0),MATCH(C2630,'[1]Traitement outputs (2)'!$B$40:$Q$40,0))</f>
        <v>308.329590329962</v>
      </c>
      <c r="K2630">
        <f>I2630*$S$2</f>
        <v>-27633.016897245612</v>
      </c>
      <c r="L2630">
        <f>J2630*$S$2</f>
        <v>35805.94532951009</v>
      </c>
    </row>
    <row r="2631" spans="1:12" x14ac:dyDescent="0.35">
      <c r="A2631" s="1">
        <v>34809.541666666664</v>
      </c>
      <c r="B2631">
        <v>22.93</v>
      </c>
      <c r="C2631">
        <f>HLOOKUP(B2631,'[1]Traitement outputs'!$B$33:$Q$33,1,TRUE)</f>
        <v>22</v>
      </c>
      <c r="E2631" s="1">
        <v>34809.541666666664</v>
      </c>
      <c r="F2631">
        <v>15.516299999999999</v>
      </c>
      <c r="G2631">
        <f t="shared" si="41"/>
        <v>16</v>
      </c>
      <c r="I2631">
        <f>INDEX('[1]Traitement outputs (2)'!$B$34:$Q$38,MATCH(70,'[1]Traitement outputs (2)'!$A$34:$A$38,0),MATCH(C2631,'[1]Traitement outputs (2)'!$B$33:$Q$33,0))</f>
        <v>-237.95145474030227</v>
      </c>
      <c r="J2631">
        <f>INDEX('[1]Traitement outputs (2)'!$B$41:$Q$45,MATCH(70,'[1]Traitement outputs (2)'!$A$41:$A$45,0),MATCH(C2631,'[1]Traitement outputs (2)'!$B$40:$Q$40,0))</f>
        <v>308.329590329962</v>
      </c>
      <c r="K2631">
        <f>I2631*$S$2</f>
        <v>-27633.016897245612</v>
      </c>
      <c r="L2631">
        <f>J2631*$S$2</f>
        <v>35805.94532951009</v>
      </c>
    </row>
    <row r="2632" spans="1:12" x14ac:dyDescent="0.35">
      <c r="A2632" s="1">
        <v>34809.583333333336</v>
      </c>
      <c r="B2632">
        <v>23.3474</v>
      </c>
      <c r="C2632">
        <f>HLOOKUP(B2632,'[1]Traitement outputs'!$B$33:$Q$33,1,TRUE)</f>
        <v>22</v>
      </c>
      <c r="E2632" s="1">
        <v>34809.583333333336</v>
      </c>
      <c r="F2632">
        <v>17.143999999999998</v>
      </c>
      <c r="G2632">
        <f t="shared" si="41"/>
        <v>17</v>
      </c>
      <c r="I2632">
        <f>INDEX('[1]Traitement outputs (2)'!$B$34:$Q$38,MATCH(70,'[1]Traitement outputs (2)'!$A$34:$A$38,0),MATCH(C2632,'[1]Traitement outputs (2)'!$B$33:$Q$33,0))</f>
        <v>-237.95145474030227</v>
      </c>
      <c r="J2632">
        <f>INDEX('[1]Traitement outputs (2)'!$B$41:$Q$45,MATCH(70,'[1]Traitement outputs (2)'!$A$41:$A$45,0),MATCH(C2632,'[1]Traitement outputs (2)'!$B$40:$Q$40,0))</f>
        <v>308.329590329962</v>
      </c>
      <c r="K2632">
        <f>I2632*$S$2</f>
        <v>-27633.016897245612</v>
      </c>
      <c r="L2632">
        <f>J2632*$S$2</f>
        <v>35805.94532951009</v>
      </c>
    </row>
    <row r="2633" spans="1:12" x14ac:dyDescent="0.35">
      <c r="A2633" s="1">
        <v>34809.625</v>
      </c>
      <c r="B2633">
        <v>21.685500000000001</v>
      </c>
      <c r="C2633">
        <f>HLOOKUP(B2633,'[1]Traitement outputs'!$B$33:$Q$33,1,TRUE)</f>
        <v>20</v>
      </c>
      <c r="E2633" s="1">
        <v>34809.625</v>
      </c>
      <c r="F2633">
        <v>20.565200000000001</v>
      </c>
      <c r="G2633">
        <f t="shared" si="41"/>
        <v>21</v>
      </c>
      <c r="I2633">
        <f>INDEX('[1]Traitement outputs (2)'!$B$34:$Q$38,MATCH(70,'[1]Traitement outputs (2)'!$A$34:$A$38,0),MATCH(C2633,'[1]Traitement outputs (2)'!$B$33:$Q$33,0))</f>
        <v>-183.77989640241771</v>
      </c>
      <c r="J2633">
        <f>INDEX('[1]Traitement outputs (2)'!$B$41:$Q$45,MATCH(70,'[1]Traitement outputs (2)'!$A$41:$A$45,0),MATCH(C2633,'[1]Traitement outputs (2)'!$B$40:$Q$40,0))</f>
        <v>254.15803075879367</v>
      </c>
      <c r="K2633">
        <f>I2633*$S$2</f>
        <v>-21342.138833337085</v>
      </c>
      <c r="L2633">
        <f>J2633*$S$2</f>
        <v>29515.067122381799</v>
      </c>
    </row>
    <row r="2634" spans="1:12" x14ac:dyDescent="0.35">
      <c r="A2634" s="1">
        <v>34809.666666666664</v>
      </c>
      <c r="B2634">
        <v>20.047699999999999</v>
      </c>
      <c r="C2634">
        <f>HLOOKUP(B2634,'[1]Traitement outputs'!$B$33:$Q$33,1,TRUE)</f>
        <v>20</v>
      </c>
      <c r="E2634" s="1">
        <v>34809.666666666664</v>
      </c>
      <c r="F2634">
        <v>22.063700000000001</v>
      </c>
      <c r="G2634">
        <f t="shared" si="41"/>
        <v>22</v>
      </c>
      <c r="I2634">
        <f>INDEX('[1]Traitement outputs (2)'!$B$34:$Q$38,MATCH(70,'[1]Traitement outputs (2)'!$A$34:$A$38,0),MATCH(C2634,'[1]Traitement outputs (2)'!$B$33:$Q$33,0))</f>
        <v>-183.77989640241771</v>
      </c>
      <c r="J2634">
        <f>INDEX('[1]Traitement outputs (2)'!$B$41:$Q$45,MATCH(70,'[1]Traitement outputs (2)'!$A$41:$A$45,0),MATCH(C2634,'[1]Traitement outputs (2)'!$B$40:$Q$40,0))</f>
        <v>254.15803075879367</v>
      </c>
      <c r="K2634">
        <f>I2634*$S$2</f>
        <v>-21342.138833337085</v>
      </c>
      <c r="L2634">
        <f>J2634*$S$2</f>
        <v>29515.067122381799</v>
      </c>
    </row>
    <row r="2635" spans="1:12" x14ac:dyDescent="0.35">
      <c r="A2635" s="1">
        <v>34809.708333333336</v>
      </c>
      <c r="B2635">
        <v>20.0001</v>
      </c>
      <c r="C2635">
        <f>HLOOKUP(B2635,'[1]Traitement outputs'!$B$33:$Q$33,1,TRUE)</f>
        <v>20</v>
      </c>
      <c r="E2635" s="1">
        <v>34809.708333333336</v>
      </c>
      <c r="F2635">
        <v>20.747399999999999</v>
      </c>
      <c r="G2635">
        <f t="shared" si="41"/>
        <v>21</v>
      </c>
      <c r="I2635">
        <f>INDEX('[1]Traitement outputs (2)'!$B$34:$Q$38,MATCH(70,'[1]Traitement outputs (2)'!$A$34:$A$38,0),MATCH(C2635,'[1]Traitement outputs (2)'!$B$33:$Q$33,0))</f>
        <v>-183.77989640241771</v>
      </c>
      <c r="J2635">
        <f>INDEX('[1]Traitement outputs (2)'!$B$41:$Q$45,MATCH(70,'[1]Traitement outputs (2)'!$A$41:$A$45,0),MATCH(C2635,'[1]Traitement outputs (2)'!$B$40:$Q$40,0))</f>
        <v>254.15803075879367</v>
      </c>
      <c r="K2635">
        <f>I2635*$S$2</f>
        <v>-21342.138833337085</v>
      </c>
      <c r="L2635">
        <f>J2635*$S$2</f>
        <v>29515.067122381799</v>
      </c>
    </row>
    <row r="2636" spans="1:12" x14ac:dyDescent="0.35">
      <c r="A2636" s="1">
        <v>34809.75</v>
      </c>
      <c r="B2636">
        <v>20.0002</v>
      </c>
      <c r="C2636">
        <f>HLOOKUP(B2636,'[1]Traitement outputs'!$B$33:$Q$33,1,TRUE)</f>
        <v>20</v>
      </c>
      <c r="E2636" s="1">
        <v>34809.75</v>
      </c>
      <c r="F2636">
        <v>19.9682</v>
      </c>
      <c r="G2636">
        <f t="shared" si="41"/>
        <v>20</v>
      </c>
      <c r="I2636">
        <f>INDEX('[1]Traitement outputs (2)'!$B$34:$Q$38,MATCH(70,'[1]Traitement outputs (2)'!$A$34:$A$38,0),MATCH(C2636,'[1]Traitement outputs (2)'!$B$33:$Q$33,0))</f>
        <v>-183.77989640241771</v>
      </c>
      <c r="J2636">
        <f>INDEX('[1]Traitement outputs (2)'!$B$41:$Q$45,MATCH(70,'[1]Traitement outputs (2)'!$A$41:$A$45,0),MATCH(C2636,'[1]Traitement outputs (2)'!$B$40:$Q$40,0))</f>
        <v>254.15803075879367</v>
      </c>
      <c r="K2636">
        <f>I2636*$S$2</f>
        <v>-21342.138833337085</v>
      </c>
      <c r="L2636">
        <f>J2636*$S$2</f>
        <v>29515.067122381799</v>
      </c>
    </row>
    <row r="2637" spans="1:12" x14ac:dyDescent="0.35">
      <c r="A2637" s="1">
        <v>34809.791666666664</v>
      </c>
      <c r="B2637">
        <v>20.0001</v>
      </c>
      <c r="C2637">
        <f>HLOOKUP(B2637,'[1]Traitement outputs'!$B$33:$Q$33,1,TRUE)</f>
        <v>20</v>
      </c>
      <c r="E2637" s="1">
        <v>34809.791666666664</v>
      </c>
      <c r="F2637">
        <v>19.505500000000001</v>
      </c>
      <c r="G2637">
        <f t="shared" si="41"/>
        <v>20</v>
      </c>
      <c r="I2637">
        <f>INDEX('[1]Traitement outputs (2)'!$B$34:$Q$38,MATCH(70,'[1]Traitement outputs (2)'!$A$34:$A$38,0),MATCH(C2637,'[1]Traitement outputs (2)'!$B$33:$Q$33,0))</f>
        <v>-183.77989640241771</v>
      </c>
      <c r="J2637">
        <f>INDEX('[1]Traitement outputs (2)'!$B$41:$Q$45,MATCH(70,'[1]Traitement outputs (2)'!$A$41:$A$45,0),MATCH(C2637,'[1]Traitement outputs (2)'!$B$40:$Q$40,0))</f>
        <v>254.15803075879367</v>
      </c>
      <c r="K2637">
        <f>I2637*$S$2</f>
        <v>-21342.138833337085</v>
      </c>
      <c r="L2637">
        <f>J2637*$S$2</f>
        <v>29515.067122381799</v>
      </c>
    </row>
    <row r="2638" spans="1:12" x14ac:dyDescent="0.35">
      <c r="A2638" s="1">
        <v>34809.833333333336</v>
      </c>
      <c r="B2638">
        <v>20.0001</v>
      </c>
      <c r="C2638">
        <f>HLOOKUP(B2638,'[1]Traitement outputs'!$B$33:$Q$33,1,TRUE)</f>
        <v>20</v>
      </c>
      <c r="E2638" s="1">
        <v>34809.833333333336</v>
      </c>
      <c r="F2638">
        <v>19.194700000000001</v>
      </c>
      <c r="G2638">
        <f t="shared" si="41"/>
        <v>19</v>
      </c>
      <c r="I2638">
        <f>INDEX('[1]Traitement outputs (2)'!$B$34:$Q$38,MATCH(70,'[1]Traitement outputs (2)'!$A$34:$A$38,0),MATCH(C2638,'[1]Traitement outputs (2)'!$B$33:$Q$33,0))</f>
        <v>-183.77989640241771</v>
      </c>
      <c r="J2638">
        <f>INDEX('[1]Traitement outputs (2)'!$B$41:$Q$45,MATCH(70,'[1]Traitement outputs (2)'!$A$41:$A$45,0),MATCH(C2638,'[1]Traitement outputs (2)'!$B$40:$Q$40,0))</f>
        <v>254.15803075879367</v>
      </c>
      <c r="K2638">
        <f>I2638*$S$2</f>
        <v>-21342.138833337085</v>
      </c>
      <c r="L2638">
        <f>J2638*$S$2</f>
        <v>29515.067122381799</v>
      </c>
    </row>
    <row r="2639" spans="1:12" x14ac:dyDescent="0.35">
      <c r="A2639" s="1">
        <v>34809.875</v>
      </c>
      <c r="B2639">
        <v>16.114000000000001</v>
      </c>
      <c r="C2639">
        <f>HLOOKUP(B2639,'[1]Traitement outputs'!$B$33:$Q$33,1,TRUE)</f>
        <v>16</v>
      </c>
      <c r="E2639" s="1">
        <v>34809.875</v>
      </c>
      <c r="F2639">
        <v>23.515899999999998</v>
      </c>
      <c r="G2639">
        <f t="shared" si="41"/>
        <v>24</v>
      </c>
      <c r="I2639">
        <f>INDEX('[1]Traitement outputs (2)'!$B$34:$Q$38,MATCH(70,'[1]Traitement outputs (2)'!$A$34:$A$38,0),MATCH(C2639,'[1]Traitement outputs (2)'!$B$33:$Q$33,0))</f>
        <v>-87.65601603539298</v>
      </c>
      <c r="J2639">
        <f>INDEX('[1]Traitement outputs (2)'!$B$41:$Q$45,MATCH(70,'[1]Traitement outputs (2)'!$A$41:$A$45,0),MATCH(C2639,'[1]Traitement outputs (2)'!$B$40:$Q$40,0))</f>
        <v>158.03405896601754</v>
      </c>
      <c r="K2639">
        <f>I2639*$S$2</f>
        <v>-10179.387954970944</v>
      </c>
      <c r="L2639">
        <f>J2639*$S$2</f>
        <v>18352.305626852856</v>
      </c>
    </row>
    <row r="2640" spans="1:12" x14ac:dyDescent="0.35">
      <c r="A2640" s="1">
        <v>34809.916666666664</v>
      </c>
      <c r="B2640">
        <v>16.0015</v>
      </c>
      <c r="C2640">
        <f>HLOOKUP(B2640,'[1]Traitement outputs'!$B$33:$Q$33,1,TRUE)</f>
        <v>16</v>
      </c>
      <c r="E2640" s="1">
        <v>34809.916666666664</v>
      </c>
      <c r="F2640">
        <v>22.709900000000001</v>
      </c>
      <c r="G2640">
        <f t="shared" si="41"/>
        <v>23</v>
      </c>
      <c r="I2640">
        <f>INDEX('[1]Traitement outputs (2)'!$B$34:$Q$38,MATCH(70,'[1]Traitement outputs (2)'!$A$34:$A$38,0),MATCH(C2640,'[1]Traitement outputs (2)'!$B$33:$Q$33,0))</f>
        <v>-87.65601603539298</v>
      </c>
      <c r="J2640">
        <f>INDEX('[1]Traitement outputs (2)'!$B$41:$Q$45,MATCH(70,'[1]Traitement outputs (2)'!$A$41:$A$45,0),MATCH(C2640,'[1]Traitement outputs (2)'!$B$40:$Q$40,0))</f>
        <v>158.03405896601754</v>
      </c>
      <c r="K2640">
        <f>I2640*$S$2</f>
        <v>-10179.387954970944</v>
      </c>
      <c r="L2640">
        <f>J2640*$S$2</f>
        <v>18352.305626852856</v>
      </c>
    </row>
    <row r="2641" spans="1:12" x14ac:dyDescent="0.35">
      <c r="A2641" s="1">
        <v>34809.958333333336</v>
      </c>
      <c r="B2641">
        <v>16.0001</v>
      </c>
      <c r="C2641">
        <f>HLOOKUP(B2641,'[1]Traitement outputs'!$B$33:$Q$33,1,TRUE)</f>
        <v>16</v>
      </c>
      <c r="E2641" s="1">
        <v>34809.958333333336</v>
      </c>
      <c r="F2641">
        <v>22.174700000000001</v>
      </c>
      <c r="G2641">
        <f t="shared" si="41"/>
        <v>22</v>
      </c>
      <c r="I2641">
        <f>INDEX('[1]Traitement outputs (2)'!$B$34:$Q$38,MATCH(70,'[1]Traitement outputs (2)'!$A$34:$A$38,0),MATCH(C2641,'[1]Traitement outputs (2)'!$B$33:$Q$33,0))</f>
        <v>-87.65601603539298</v>
      </c>
      <c r="J2641">
        <f>INDEX('[1]Traitement outputs (2)'!$B$41:$Q$45,MATCH(70,'[1]Traitement outputs (2)'!$A$41:$A$45,0),MATCH(C2641,'[1]Traitement outputs (2)'!$B$40:$Q$40,0))</f>
        <v>158.03405896601754</v>
      </c>
      <c r="K2641">
        <f>I2641*$S$2</f>
        <v>-10179.387954970944</v>
      </c>
      <c r="L2641">
        <f>J2641*$S$2</f>
        <v>18352.305626852856</v>
      </c>
    </row>
    <row r="2642" spans="1:12" x14ac:dyDescent="0.35">
      <c r="A2642" s="1">
        <v>34810</v>
      </c>
      <c r="B2642">
        <v>16.0001</v>
      </c>
      <c r="C2642">
        <f>HLOOKUP(B2642,'[1]Traitement outputs'!$B$33:$Q$33,1,TRUE)</f>
        <v>16</v>
      </c>
      <c r="E2642" s="1">
        <v>34810</v>
      </c>
      <c r="F2642">
        <v>21.714099999999998</v>
      </c>
      <c r="G2642">
        <f t="shared" si="41"/>
        <v>22</v>
      </c>
      <c r="I2642">
        <f>INDEX('[1]Traitement outputs (2)'!$B$34:$Q$38,MATCH(70,'[1]Traitement outputs (2)'!$A$34:$A$38,0),MATCH(C2642,'[1]Traitement outputs (2)'!$B$33:$Q$33,0))</f>
        <v>-87.65601603539298</v>
      </c>
      <c r="J2642">
        <f>INDEX('[1]Traitement outputs (2)'!$B$41:$Q$45,MATCH(70,'[1]Traitement outputs (2)'!$A$41:$A$45,0),MATCH(C2642,'[1]Traitement outputs (2)'!$B$40:$Q$40,0))</f>
        <v>158.03405896601754</v>
      </c>
      <c r="K2642">
        <f>I2642*$S$2</f>
        <v>-10179.387954970944</v>
      </c>
      <c r="L2642">
        <f>J2642*$S$2</f>
        <v>18352.305626852856</v>
      </c>
    </row>
    <row r="2643" spans="1:12" x14ac:dyDescent="0.35">
      <c r="A2643" s="1">
        <v>34810.041666666664</v>
      </c>
      <c r="B2643">
        <v>16.0001</v>
      </c>
      <c r="C2643">
        <f>HLOOKUP(B2643,'[1]Traitement outputs'!$B$33:$Q$33,1,TRUE)</f>
        <v>16</v>
      </c>
      <c r="E2643" s="1">
        <v>34810.041666666664</v>
      </c>
      <c r="F2643">
        <v>21.552099999999999</v>
      </c>
      <c r="G2643">
        <f t="shared" si="41"/>
        <v>22</v>
      </c>
      <c r="I2643">
        <f>INDEX('[1]Traitement outputs (2)'!$B$34:$Q$38,MATCH(70,'[1]Traitement outputs (2)'!$A$34:$A$38,0),MATCH(C2643,'[1]Traitement outputs (2)'!$B$33:$Q$33,0))</f>
        <v>-87.65601603539298</v>
      </c>
      <c r="J2643">
        <f>INDEX('[1]Traitement outputs (2)'!$B$41:$Q$45,MATCH(70,'[1]Traitement outputs (2)'!$A$41:$A$45,0),MATCH(C2643,'[1]Traitement outputs (2)'!$B$40:$Q$40,0))</f>
        <v>158.03405896601754</v>
      </c>
      <c r="K2643">
        <f>I2643*$S$2</f>
        <v>-10179.387954970944</v>
      </c>
      <c r="L2643">
        <f>J2643*$S$2</f>
        <v>18352.305626852856</v>
      </c>
    </row>
    <row r="2644" spans="1:12" x14ac:dyDescent="0.35">
      <c r="A2644" s="1">
        <v>34810.083333333336</v>
      </c>
      <c r="B2644">
        <v>16.0001</v>
      </c>
      <c r="C2644">
        <f>HLOOKUP(B2644,'[1]Traitement outputs'!$B$33:$Q$33,1,TRUE)</f>
        <v>16</v>
      </c>
      <c r="E2644" s="1">
        <v>34810.083333333336</v>
      </c>
      <c r="F2644">
        <v>21.6798</v>
      </c>
      <c r="G2644">
        <f t="shared" si="41"/>
        <v>22</v>
      </c>
      <c r="I2644">
        <f>INDEX('[1]Traitement outputs (2)'!$B$34:$Q$38,MATCH(70,'[1]Traitement outputs (2)'!$A$34:$A$38,0),MATCH(C2644,'[1]Traitement outputs (2)'!$B$33:$Q$33,0))</f>
        <v>-87.65601603539298</v>
      </c>
      <c r="J2644">
        <f>INDEX('[1]Traitement outputs (2)'!$B$41:$Q$45,MATCH(70,'[1]Traitement outputs (2)'!$A$41:$A$45,0),MATCH(C2644,'[1]Traitement outputs (2)'!$B$40:$Q$40,0))</f>
        <v>158.03405896601754</v>
      </c>
      <c r="K2644">
        <f>I2644*$S$2</f>
        <v>-10179.387954970944</v>
      </c>
      <c r="L2644">
        <f>J2644*$S$2</f>
        <v>18352.305626852856</v>
      </c>
    </row>
    <row r="2645" spans="1:12" x14ac:dyDescent="0.35">
      <c r="A2645" s="1">
        <v>34810.125</v>
      </c>
      <c r="B2645">
        <v>16.0001</v>
      </c>
      <c r="C2645">
        <f>HLOOKUP(B2645,'[1]Traitement outputs'!$B$33:$Q$33,1,TRUE)</f>
        <v>16</v>
      </c>
      <c r="E2645" s="1">
        <v>34810.125</v>
      </c>
      <c r="F2645">
        <v>21.8385</v>
      </c>
      <c r="G2645">
        <f t="shared" si="41"/>
        <v>22</v>
      </c>
      <c r="I2645">
        <f>INDEX('[1]Traitement outputs (2)'!$B$34:$Q$38,MATCH(70,'[1]Traitement outputs (2)'!$A$34:$A$38,0),MATCH(C2645,'[1]Traitement outputs (2)'!$B$33:$Q$33,0))</f>
        <v>-87.65601603539298</v>
      </c>
      <c r="J2645">
        <f>INDEX('[1]Traitement outputs (2)'!$B$41:$Q$45,MATCH(70,'[1]Traitement outputs (2)'!$A$41:$A$45,0),MATCH(C2645,'[1]Traitement outputs (2)'!$B$40:$Q$40,0))</f>
        <v>158.03405896601754</v>
      </c>
      <c r="K2645">
        <f>I2645*$S$2</f>
        <v>-10179.387954970944</v>
      </c>
      <c r="L2645">
        <f>J2645*$S$2</f>
        <v>18352.305626852856</v>
      </c>
    </row>
    <row r="2646" spans="1:12" x14ac:dyDescent="0.35">
      <c r="A2646" s="1">
        <v>34810.166666666664</v>
      </c>
      <c r="B2646">
        <v>16.0001</v>
      </c>
      <c r="C2646">
        <f>HLOOKUP(B2646,'[1]Traitement outputs'!$B$33:$Q$33,1,TRUE)</f>
        <v>16</v>
      </c>
      <c r="E2646" s="1">
        <v>34810.166666666664</v>
      </c>
      <c r="F2646">
        <v>21.845700000000001</v>
      </c>
      <c r="G2646">
        <f t="shared" si="41"/>
        <v>22</v>
      </c>
      <c r="I2646">
        <f>INDEX('[1]Traitement outputs (2)'!$B$34:$Q$38,MATCH(70,'[1]Traitement outputs (2)'!$A$34:$A$38,0),MATCH(C2646,'[1]Traitement outputs (2)'!$B$33:$Q$33,0))</f>
        <v>-87.65601603539298</v>
      </c>
      <c r="J2646">
        <f>INDEX('[1]Traitement outputs (2)'!$B$41:$Q$45,MATCH(70,'[1]Traitement outputs (2)'!$A$41:$A$45,0),MATCH(C2646,'[1]Traitement outputs (2)'!$B$40:$Q$40,0))</f>
        <v>158.03405896601754</v>
      </c>
      <c r="K2646">
        <f>I2646*$S$2</f>
        <v>-10179.387954970944</v>
      </c>
      <c r="L2646">
        <f>J2646*$S$2</f>
        <v>18352.305626852856</v>
      </c>
    </row>
    <row r="2647" spans="1:12" x14ac:dyDescent="0.35">
      <c r="A2647" s="1">
        <v>34810.208333333336</v>
      </c>
      <c r="B2647">
        <v>19.9756</v>
      </c>
      <c r="C2647">
        <f>HLOOKUP(B2647,'[1]Traitement outputs'!$B$33:$Q$33,1,TRUE)</f>
        <v>18</v>
      </c>
      <c r="E2647" s="1">
        <v>34810.208333333336</v>
      </c>
      <c r="F2647">
        <v>17.489799999999999</v>
      </c>
      <c r="G2647">
        <f t="shared" si="41"/>
        <v>17</v>
      </c>
      <c r="I2647">
        <f>INDEX('[1]Traitement outputs (2)'!$B$34:$Q$38,MATCH(70,'[1]Traitement outputs (2)'!$A$34:$A$38,0),MATCH(C2647,'[1]Traitement outputs (2)'!$B$33:$Q$33,0))</f>
        <v>-132.60751704955501</v>
      </c>
      <c r="J2647">
        <f>INDEX('[1]Traitement outputs (2)'!$B$41:$Q$45,MATCH(70,'[1]Traitement outputs (2)'!$A$41:$A$45,0),MATCH(C2647,'[1]Traitement outputs (2)'!$B$40:$Q$40,0))</f>
        <v>202.98564822710691</v>
      </c>
      <c r="K2647">
        <f>I2647*$S$2</f>
        <v>-15399.551825944363</v>
      </c>
      <c r="L2647">
        <f>J2647*$S$2</f>
        <v>23572.479745836052</v>
      </c>
    </row>
    <row r="2648" spans="1:12" x14ac:dyDescent="0.35">
      <c r="A2648" s="1">
        <v>34810.25</v>
      </c>
      <c r="B2648">
        <v>20</v>
      </c>
      <c r="C2648">
        <f>HLOOKUP(B2648,'[1]Traitement outputs'!$B$33:$Q$33,1,TRUE)</f>
        <v>20</v>
      </c>
      <c r="E2648" s="1">
        <v>34810.25</v>
      </c>
      <c r="F2648">
        <v>18.023499999999999</v>
      </c>
      <c r="G2648">
        <f t="shared" si="41"/>
        <v>18</v>
      </c>
      <c r="I2648">
        <f>INDEX('[1]Traitement outputs (2)'!$B$34:$Q$38,MATCH(70,'[1]Traitement outputs (2)'!$A$34:$A$38,0),MATCH(C2648,'[1]Traitement outputs (2)'!$B$33:$Q$33,0))</f>
        <v>-183.77989640241771</v>
      </c>
      <c r="J2648">
        <f>INDEX('[1]Traitement outputs (2)'!$B$41:$Q$45,MATCH(70,'[1]Traitement outputs (2)'!$A$41:$A$45,0),MATCH(C2648,'[1]Traitement outputs (2)'!$B$40:$Q$40,0))</f>
        <v>254.15803075879367</v>
      </c>
      <c r="K2648">
        <f>I2648*$S$2</f>
        <v>-21342.138833337085</v>
      </c>
      <c r="L2648">
        <f>J2648*$S$2</f>
        <v>29515.067122381799</v>
      </c>
    </row>
    <row r="2649" spans="1:12" x14ac:dyDescent="0.35">
      <c r="A2649" s="1">
        <v>34810.291666666664</v>
      </c>
      <c r="B2649">
        <v>20.088699999999999</v>
      </c>
      <c r="C2649">
        <f>HLOOKUP(B2649,'[1]Traitement outputs'!$B$33:$Q$33,1,TRUE)</f>
        <v>20</v>
      </c>
      <c r="E2649" s="1">
        <v>34810.291666666664</v>
      </c>
      <c r="F2649">
        <v>18.5686</v>
      </c>
      <c r="G2649">
        <f t="shared" si="41"/>
        <v>19</v>
      </c>
      <c r="I2649">
        <f>INDEX('[1]Traitement outputs (2)'!$B$34:$Q$38,MATCH(70,'[1]Traitement outputs (2)'!$A$34:$A$38,0),MATCH(C2649,'[1]Traitement outputs (2)'!$B$33:$Q$33,0))</f>
        <v>-183.77989640241771</v>
      </c>
      <c r="J2649">
        <f>INDEX('[1]Traitement outputs (2)'!$B$41:$Q$45,MATCH(70,'[1]Traitement outputs (2)'!$A$41:$A$45,0),MATCH(C2649,'[1]Traitement outputs (2)'!$B$40:$Q$40,0))</f>
        <v>254.15803075879367</v>
      </c>
      <c r="K2649">
        <f>I2649*$S$2</f>
        <v>-21342.138833337085</v>
      </c>
      <c r="L2649">
        <f>J2649*$S$2</f>
        <v>29515.067122381799</v>
      </c>
    </row>
    <row r="2650" spans="1:12" x14ac:dyDescent="0.35">
      <c r="A2650" s="1">
        <v>34810.333333333336</v>
      </c>
      <c r="B2650">
        <v>21.736000000000001</v>
      </c>
      <c r="C2650">
        <f>HLOOKUP(B2650,'[1]Traitement outputs'!$B$33:$Q$33,1,TRUE)</f>
        <v>20</v>
      </c>
      <c r="E2650" s="1">
        <v>34810.333333333336</v>
      </c>
      <c r="F2650">
        <v>18.2805</v>
      </c>
      <c r="G2650">
        <f t="shared" si="41"/>
        <v>18</v>
      </c>
      <c r="I2650">
        <f>INDEX('[1]Traitement outputs (2)'!$B$34:$Q$38,MATCH(70,'[1]Traitement outputs (2)'!$A$34:$A$38,0),MATCH(C2650,'[1]Traitement outputs (2)'!$B$33:$Q$33,0))</f>
        <v>-183.77989640241771</v>
      </c>
      <c r="J2650">
        <f>INDEX('[1]Traitement outputs (2)'!$B$41:$Q$45,MATCH(70,'[1]Traitement outputs (2)'!$A$41:$A$45,0),MATCH(C2650,'[1]Traitement outputs (2)'!$B$40:$Q$40,0))</f>
        <v>254.15803075879367</v>
      </c>
      <c r="K2650">
        <f>I2650*$S$2</f>
        <v>-21342.138833337085</v>
      </c>
      <c r="L2650">
        <f>J2650*$S$2</f>
        <v>29515.067122381799</v>
      </c>
    </row>
    <row r="2651" spans="1:12" x14ac:dyDescent="0.35">
      <c r="A2651" s="1">
        <v>34810.375</v>
      </c>
      <c r="B2651">
        <v>23.222999999999999</v>
      </c>
      <c r="C2651">
        <f>HLOOKUP(B2651,'[1]Traitement outputs'!$B$33:$Q$33,1,TRUE)</f>
        <v>22</v>
      </c>
      <c r="E2651" s="1">
        <v>34810.375</v>
      </c>
      <c r="F2651">
        <v>18.958200000000001</v>
      </c>
      <c r="G2651">
        <f t="shared" si="41"/>
        <v>19</v>
      </c>
      <c r="I2651">
        <f>INDEX('[1]Traitement outputs (2)'!$B$34:$Q$38,MATCH(70,'[1]Traitement outputs (2)'!$A$34:$A$38,0),MATCH(C2651,'[1]Traitement outputs (2)'!$B$33:$Q$33,0))</f>
        <v>-237.95145474030227</v>
      </c>
      <c r="J2651">
        <f>INDEX('[1]Traitement outputs (2)'!$B$41:$Q$45,MATCH(70,'[1]Traitement outputs (2)'!$A$41:$A$45,0),MATCH(C2651,'[1]Traitement outputs (2)'!$B$40:$Q$40,0))</f>
        <v>308.329590329962</v>
      </c>
      <c r="K2651">
        <f>I2651*$S$2</f>
        <v>-27633.016897245612</v>
      </c>
      <c r="L2651">
        <f>J2651*$S$2</f>
        <v>35805.94532951009</v>
      </c>
    </row>
    <row r="2652" spans="1:12" x14ac:dyDescent="0.35">
      <c r="A2652" s="1">
        <v>34810.416666666664</v>
      </c>
      <c r="B2652">
        <v>22.322800000000001</v>
      </c>
      <c r="C2652">
        <f>HLOOKUP(B2652,'[1]Traitement outputs'!$B$33:$Q$33,1,TRUE)</f>
        <v>22</v>
      </c>
      <c r="E2652" s="1">
        <v>34810.416666666664</v>
      </c>
      <c r="F2652">
        <v>20.773599999999998</v>
      </c>
      <c r="G2652">
        <f t="shared" si="41"/>
        <v>21</v>
      </c>
      <c r="I2652">
        <f>INDEX('[1]Traitement outputs (2)'!$B$34:$Q$38,MATCH(70,'[1]Traitement outputs (2)'!$A$34:$A$38,0),MATCH(C2652,'[1]Traitement outputs (2)'!$B$33:$Q$33,0))</f>
        <v>-237.95145474030227</v>
      </c>
      <c r="J2652">
        <f>INDEX('[1]Traitement outputs (2)'!$B$41:$Q$45,MATCH(70,'[1]Traitement outputs (2)'!$A$41:$A$45,0),MATCH(C2652,'[1]Traitement outputs (2)'!$B$40:$Q$40,0))</f>
        <v>308.329590329962</v>
      </c>
      <c r="K2652">
        <f>I2652*$S$2</f>
        <v>-27633.016897245612</v>
      </c>
      <c r="L2652">
        <f>J2652*$S$2</f>
        <v>35805.94532951009</v>
      </c>
    </row>
    <row r="2653" spans="1:12" x14ac:dyDescent="0.35">
      <c r="A2653" s="1">
        <v>34810.458333333336</v>
      </c>
      <c r="B2653">
        <v>22.6874</v>
      </c>
      <c r="C2653">
        <f>HLOOKUP(B2653,'[1]Traitement outputs'!$B$33:$Q$33,1,TRUE)</f>
        <v>22</v>
      </c>
      <c r="E2653" s="1">
        <v>34810.458333333336</v>
      </c>
      <c r="F2653">
        <v>21.0122</v>
      </c>
      <c r="G2653">
        <f t="shared" si="41"/>
        <v>21</v>
      </c>
      <c r="I2653">
        <f>INDEX('[1]Traitement outputs (2)'!$B$34:$Q$38,MATCH(70,'[1]Traitement outputs (2)'!$A$34:$A$38,0),MATCH(C2653,'[1]Traitement outputs (2)'!$B$33:$Q$33,0))</f>
        <v>-237.95145474030227</v>
      </c>
      <c r="J2653">
        <f>INDEX('[1]Traitement outputs (2)'!$B$41:$Q$45,MATCH(70,'[1]Traitement outputs (2)'!$A$41:$A$45,0),MATCH(C2653,'[1]Traitement outputs (2)'!$B$40:$Q$40,0))</f>
        <v>308.329590329962</v>
      </c>
      <c r="K2653">
        <f>I2653*$S$2</f>
        <v>-27633.016897245612</v>
      </c>
      <c r="L2653">
        <f>J2653*$S$2</f>
        <v>35805.94532951009</v>
      </c>
    </row>
    <row r="2654" spans="1:12" x14ac:dyDescent="0.35">
      <c r="A2654" s="1">
        <v>34810.5</v>
      </c>
      <c r="B2654">
        <v>22.943000000000001</v>
      </c>
      <c r="C2654">
        <f>HLOOKUP(B2654,'[1]Traitement outputs'!$B$33:$Q$33,1,TRUE)</f>
        <v>22</v>
      </c>
      <c r="E2654" s="1">
        <v>34810.5</v>
      </c>
      <c r="F2654">
        <v>19.4848</v>
      </c>
      <c r="G2654">
        <f t="shared" si="41"/>
        <v>19</v>
      </c>
      <c r="I2654">
        <f>INDEX('[1]Traitement outputs (2)'!$B$34:$Q$38,MATCH(70,'[1]Traitement outputs (2)'!$A$34:$A$38,0),MATCH(C2654,'[1]Traitement outputs (2)'!$B$33:$Q$33,0))</f>
        <v>-237.95145474030227</v>
      </c>
      <c r="J2654">
        <f>INDEX('[1]Traitement outputs (2)'!$B$41:$Q$45,MATCH(70,'[1]Traitement outputs (2)'!$A$41:$A$45,0),MATCH(C2654,'[1]Traitement outputs (2)'!$B$40:$Q$40,0))</f>
        <v>308.329590329962</v>
      </c>
      <c r="K2654">
        <f>I2654*$S$2</f>
        <v>-27633.016897245612</v>
      </c>
      <c r="L2654">
        <f>J2654*$S$2</f>
        <v>35805.94532951009</v>
      </c>
    </row>
    <row r="2655" spans="1:12" x14ac:dyDescent="0.35">
      <c r="A2655" s="1">
        <v>34810.541666666664</v>
      </c>
      <c r="B2655">
        <v>22.944600000000001</v>
      </c>
      <c r="C2655">
        <f>HLOOKUP(B2655,'[1]Traitement outputs'!$B$33:$Q$33,1,TRUE)</f>
        <v>22</v>
      </c>
      <c r="E2655" s="1">
        <v>34810.541666666664</v>
      </c>
      <c r="F2655">
        <v>17.5837</v>
      </c>
      <c r="G2655">
        <f t="shared" si="41"/>
        <v>18</v>
      </c>
      <c r="I2655">
        <f>INDEX('[1]Traitement outputs (2)'!$B$34:$Q$38,MATCH(70,'[1]Traitement outputs (2)'!$A$34:$A$38,0),MATCH(C2655,'[1]Traitement outputs (2)'!$B$33:$Q$33,0))</f>
        <v>-237.95145474030227</v>
      </c>
      <c r="J2655">
        <f>INDEX('[1]Traitement outputs (2)'!$B$41:$Q$45,MATCH(70,'[1]Traitement outputs (2)'!$A$41:$A$45,0),MATCH(C2655,'[1]Traitement outputs (2)'!$B$40:$Q$40,0))</f>
        <v>308.329590329962</v>
      </c>
      <c r="K2655">
        <f>I2655*$S$2</f>
        <v>-27633.016897245612</v>
      </c>
      <c r="L2655">
        <f>J2655*$S$2</f>
        <v>35805.94532951009</v>
      </c>
    </row>
    <row r="2656" spans="1:12" x14ac:dyDescent="0.35">
      <c r="A2656" s="1">
        <v>34810.583333333336</v>
      </c>
      <c r="B2656">
        <v>23.166399999999999</v>
      </c>
      <c r="C2656">
        <f>HLOOKUP(B2656,'[1]Traitement outputs'!$B$33:$Q$33,1,TRUE)</f>
        <v>22</v>
      </c>
      <c r="E2656" s="1">
        <v>34810.583333333336</v>
      </c>
      <c r="F2656">
        <v>17.2593</v>
      </c>
      <c r="G2656">
        <f t="shared" si="41"/>
        <v>17</v>
      </c>
      <c r="I2656">
        <f>INDEX('[1]Traitement outputs (2)'!$B$34:$Q$38,MATCH(70,'[1]Traitement outputs (2)'!$A$34:$A$38,0),MATCH(C2656,'[1]Traitement outputs (2)'!$B$33:$Q$33,0))</f>
        <v>-237.95145474030227</v>
      </c>
      <c r="J2656">
        <f>INDEX('[1]Traitement outputs (2)'!$B$41:$Q$45,MATCH(70,'[1]Traitement outputs (2)'!$A$41:$A$45,0),MATCH(C2656,'[1]Traitement outputs (2)'!$B$40:$Q$40,0))</f>
        <v>308.329590329962</v>
      </c>
      <c r="K2656">
        <f>I2656*$S$2</f>
        <v>-27633.016897245612</v>
      </c>
      <c r="L2656">
        <f>J2656*$S$2</f>
        <v>35805.94532951009</v>
      </c>
    </row>
    <row r="2657" spans="1:12" x14ac:dyDescent="0.35">
      <c r="A2657" s="1">
        <v>34810.625</v>
      </c>
      <c r="B2657">
        <v>22.8764</v>
      </c>
      <c r="C2657">
        <f>HLOOKUP(B2657,'[1]Traitement outputs'!$B$33:$Q$33,1,TRUE)</f>
        <v>22</v>
      </c>
      <c r="E2657" s="1">
        <v>34810.625</v>
      </c>
      <c r="F2657">
        <v>20.4573</v>
      </c>
      <c r="G2657">
        <f t="shared" si="41"/>
        <v>20</v>
      </c>
      <c r="I2657">
        <f>INDEX('[1]Traitement outputs (2)'!$B$34:$Q$38,MATCH(70,'[1]Traitement outputs (2)'!$A$34:$A$38,0),MATCH(C2657,'[1]Traitement outputs (2)'!$B$33:$Q$33,0))</f>
        <v>-237.95145474030227</v>
      </c>
      <c r="J2657">
        <f>INDEX('[1]Traitement outputs (2)'!$B$41:$Q$45,MATCH(70,'[1]Traitement outputs (2)'!$A$41:$A$45,0),MATCH(C2657,'[1]Traitement outputs (2)'!$B$40:$Q$40,0))</f>
        <v>308.329590329962</v>
      </c>
      <c r="K2657">
        <f>I2657*$S$2</f>
        <v>-27633.016897245612</v>
      </c>
      <c r="L2657">
        <f>J2657*$S$2</f>
        <v>35805.94532951009</v>
      </c>
    </row>
    <row r="2658" spans="1:12" x14ac:dyDescent="0.35">
      <c r="A2658" s="1">
        <v>34810.666666666664</v>
      </c>
      <c r="B2658">
        <v>20.840299999999999</v>
      </c>
      <c r="C2658">
        <f>HLOOKUP(B2658,'[1]Traitement outputs'!$B$33:$Q$33,1,TRUE)</f>
        <v>20</v>
      </c>
      <c r="E2658" s="1">
        <v>34810.666666666664</v>
      </c>
      <c r="F2658">
        <v>23.2271</v>
      </c>
      <c r="G2658">
        <f t="shared" si="41"/>
        <v>23</v>
      </c>
      <c r="I2658">
        <f>INDEX('[1]Traitement outputs (2)'!$B$34:$Q$38,MATCH(70,'[1]Traitement outputs (2)'!$A$34:$A$38,0),MATCH(C2658,'[1]Traitement outputs (2)'!$B$33:$Q$33,0))</f>
        <v>-183.77989640241771</v>
      </c>
      <c r="J2658">
        <f>INDEX('[1]Traitement outputs (2)'!$B$41:$Q$45,MATCH(70,'[1]Traitement outputs (2)'!$A$41:$A$45,0),MATCH(C2658,'[1]Traitement outputs (2)'!$B$40:$Q$40,0))</f>
        <v>254.15803075879367</v>
      </c>
      <c r="K2658">
        <f>I2658*$S$2</f>
        <v>-21342.138833337085</v>
      </c>
      <c r="L2658">
        <f>J2658*$S$2</f>
        <v>29515.067122381799</v>
      </c>
    </row>
    <row r="2659" spans="1:12" x14ac:dyDescent="0.35">
      <c r="A2659" s="1">
        <v>34810.708333333336</v>
      </c>
      <c r="B2659">
        <v>20.009499999999999</v>
      </c>
      <c r="C2659">
        <f>HLOOKUP(B2659,'[1]Traitement outputs'!$B$33:$Q$33,1,TRUE)</f>
        <v>20</v>
      </c>
      <c r="E2659" s="1">
        <v>34810.708333333336</v>
      </c>
      <c r="F2659">
        <v>22.5152</v>
      </c>
      <c r="G2659">
        <f t="shared" si="41"/>
        <v>23</v>
      </c>
      <c r="I2659">
        <f>INDEX('[1]Traitement outputs (2)'!$B$34:$Q$38,MATCH(70,'[1]Traitement outputs (2)'!$A$34:$A$38,0),MATCH(C2659,'[1]Traitement outputs (2)'!$B$33:$Q$33,0))</f>
        <v>-183.77989640241771</v>
      </c>
      <c r="J2659">
        <f>INDEX('[1]Traitement outputs (2)'!$B$41:$Q$45,MATCH(70,'[1]Traitement outputs (2)'!$A$41:$A$45,0),MATCH(C2659,'[1]Traitement outputs (2)'!$B$40:$Q$40,0))</f>
        <v>254.15803075879367</v>
      </c>
      <c r="K2659">
        <f>I2659*$S$2</f>
        <v>-21342.138833337085</v>
      </c>
      <c r="L2659">
        <f>J2659*$S$2</f>
        <v>29515.067122381799</v>
      </c>
    </row>
    <row r="2660" spans="1:12" x14ac:dyDescent="0.35">
      <c r="A2660" s="1">
        <v>34810.75</v>
      </c>
      <c r="B2660">
        <v>20.000299999999999</v>
      </c>
      <c r="C2660">
        <f>HLOOKUP(B2660,'[1]Traitement outputs'!$B$33:$Q$33,1,TRUE)</f>
        <v>20</v>
      </c>
      <c r="E2660" s="1">
        <v>34810.75</v>
      </c>
      <c r="F2660">
        <v>21.359000000000002</v>
      </c>
      <c r="G2660">
        <f t="shared" si="41"/>
        <v>21</v>
      </c>
      <c r="I2660">
        <f>INDEX('[1]Traitement outputs (2)'!$B$34:$Q$38,MATCH(70,'[1]Traitement outputs (2)'!$A$34:$A$38,0),MATCH(C2660,'[1]Traitement outputs (2)'!$B$33:$Q$33,0))</f>
        <v>-183.77989640241771</v>
      </c>
      <c r="J2660">
        <f>INDEX('[1]Traitement outputs (2)'!$B$41:$Q$45,MATCH(70,'[1]Traitement outputs (2)'!$A$41:$A$45,0),MATCH(C2660,'[1]Traitement outputs (2)'!$B$40:$Q$40,0))</f>
        <v>254.15803075879367</v>
      </c>
      <c r="K2660">
        <f>I2660*$S$2</f>
        <v>-21342.138833337085</v>
      </c>
      <c r="L2660">
        <f>J2660*$S$2</f>
        <v>29515.067122381799</v>
      </c>
    </row>
    <row r="2661" spans="1:12" x14ac:dyDescent="0.35">
      <c r="A2661" s="1">
        <v>34810.791666666664</v>
      </c>
      <c r="B2661">
        <v>20.0002</v>
      </c>
      <c r="C2661">
        <f>HLOOKUP(B2661,'[1]Traitement outputs'!$B$33:$Q$33,1,TRUE)</f>
        <v>20</v>
      </c>
      <c r="E2661" s="1">
        <v>34810.791666666664</v>
      </c>
      <c r="F2661">
        <v>20.667200000000001</v>
      </c>
      <c r="G2661">
        <f t="shared" si="41"/>
        <v>21</v>
      </c>
      <c r="I2661">
        <f>INDEX('[1]Traitement outputs (2)'!$B$34:$Q$38,MATCH(70,'[1]Traitement outputs (2)'!$A$34:$A$38,0),MATCH(C2661,'[1]Traitement outputs (2)'!$B$33:$Q$33,0))</f>
        <v>-183.77989640241771</v>
      </c>
      <c r="J2661">
        <f>INDEX('[1]Traitement outputs (2)'!$B$41:$Q$45,MATCH(70,'[1]Traitement outputs (2)'!$A$41:$A$45,0),MATCH(C2661,'[1]Traitement outputs (2)'!$B$40:$Q$40,0))</f>
        <v>254.15803075879367</v>
      </c>
      <c r="K2661">
        <f>I2661*$S$2</f>
        <v>-21342.138833337085</v>
      </c>
      <c r="L2661">
        <f>J2661*$S$2</f>
        <v>29515.067122381799</v>
      </c>
    </row>
    <row r="2662" spans="1:12" x14ac:dyDescent="0.35">
      <c r="A2662" s="1">
        <v>34810.833333333336</v>
      </c>
      <c r="B2662">
        <v>20.0002</v>
      </c>
      <c r="C2662">
        <f>HLOOKUP(B2662,'[1]Traitement outputs'!$B$33:$Q$33,1,TRUE)</f>
        <v>20</v>
      </c>
      <c r="E2662" s="1">
        <v>34810.833333333336</v>
      </c>
      <c r="F2662">
        <v>20.1419</v>
      </c>
      <c r="G2662">
        <f t="shared" si="41"/>
        <v>20</v>
      </c>
      <c r="I2662">
        <f>INDEX('[1]Traitement outputs (2)'!$B$34:$Q$38,MATCH(70,'[1]Traitement outputs (2)'!$A$34:$A$38,0),MATCH(C2662,'[1]Traitement outputs (2)'!$B$33:$Q$33,0))</f>
        <v>-183.77989640241771</v>
      </c>
      <c r="J2662">
        <f>INDEX('[1]Traitement outputs (2)'!$B$41:$Q$45,MATCH(70,'[1]Traitement outputs (2)'!$A$41:$A$45,0),MATCH(C2662,'[1]Traitement outputs (2)'!$B$40:$Q$40,0))</f>
        <v>254.15803075879367</v>
      </c>
      <c r="K2662">
        <f>I2662*$S$2</f>
        <v>-21342.138833337085</v>
      </c>
      <c r="L2662">
        <f>J2662*$S$2</f>
        <v>29515.067122381799</v>
      </c>
    </row>
    <row r="2663" spans="1:12" x14ac:dyDescent="0.35">
      <c r="A2663" s="1">
        <v>34810.875</v>
      </c>
      <c r="B2663">
        <v>16.136399999999998</v>
      </c>
      <c r="C2663">
        <f>HLOOKUP(B2663,'[1]Traitement outputs'!$B$33:$Q$33,1,TRUE)</f>
        <v>16</v>
      </c>
      <c r="E2663" s="1">
        <v>34810.875</v>
      </c>
      <c r="F2663">
        <v>24.452999999999999</v>
      </c>
      <c r="G2663">
        <f t="shared" si="41"/>
        <v>24</v>
      </c>
      <c r="I2663">
        <f>INDEX('[1]Traitement outputs (2)'!$B$34:$Q$38,MATCH(70,'[1]Traitement outputs (2)'!$A$34:$A$38,0),MATCH(C2663,'[1]Traitement outputs (2)'!$B$33:$Q$33,0))</f>
        <v>-87.65601603539298</v>
      </c>
      <c r="J2663">
        <f>INDEX('[1]Traitement outputs (2)'!$B$41:$Q$45,MATCH(70,'[1]Traitement outputs (2)'!$A$41:$A$45,0),MATCH(C2663,'[1]Traitement outputs (2)'!$B$40:$Q$40,0))</f>
        <v>158.03405896601754</v>
      </c>
      <c r="K2663">
        <f>I2663*$S$2</f>
        <v>-10179.387954970944</v>
      </c>
      <c r="L2663">
        <f>J2663*$S$2</f>
        <v>18352.305626852856</v>
      </c>
    </row>
    <row r="2664" spans="1:12" x14ac:dyDescent="0.35">
      <c r="A2664" s="1">
        <v>34810.916666666664</v>
      </c>
      <c r="B2664">
        <v>16.001999999999999</v>
      </c>
      <c r="C2664">
        <f>HLOOKUP(B2664,'[1]Traitement outputs'!$B$33:$Q$33,1,TRUE)</f>
        <v>16</v>
      </c>
      <c r="E2664" s="1">
        <v>34810.916666666664</v>
      </c>
      <c r="F2664">
        <v>23.524699999999999</v>
      </c>
      <c r="G2664">
        <f t="shared" si="41"/>
        <v>24</v>
      </c>
      <c r="I2664">
        <f>INDEX('[1]Traitement outputs (2)'!$B$34:$Q$38,MATCH(70,'[1]Traitement outputs (2)'!$A$34:$A$38,0),MATCH(C2664,'[1]Traitement outputs (2)'!$B$33:$Q$33,0))</f>
        <v>-87.65601603539298</v>
      </c>
      <c r="J2664">
        <f>INDEX('[1]Traitement outputs (2)'!$B$41:$Q$45,MATCH(70,'[1]Traitement outputs (2)'!$A$41:$A$45,0),MATCH(C2664,'[1]Traitement outputs (2)'!$B$40:$Q$40,0))</f>
        <v>158.03405896601754</v>
      </c>
      <c r="K2664">
        <f>I2664*$S$2</f>
        <v>-10179.387954970944</v>
      </c>
      <c r="L2664">
        <f>J2664*$S$2</f>
        <v>18352.305626852856</v>
      </c>
    </row>
    <row r="2665" spans="1:12" x14ac:dyDescent="0.35">
      <c r="A2665" s="1">
        <v>34810.958333333336</v>
      </c>
      <c r="B2665">
        <v>16.0001</v>
      </c>
      <c r="C2665">
        <f>HLOOKUP(B2665,'[1]Traitement outputs'!$B$33:$Q$33,1,TRUE)</f>
        <v>16</v>
      </c>
      <c r="E2665" s="1">
        <v>34810.958333333336</v>
      </c>
      <c r="F2665">
        <v>22.9895</v>
      </c>
      <c r="G2665">
        <f t="shared" si="41"/>
        <v>23</v>
      </c>
      <c r="I2665">
        <f>INDEX('[1]Traitement outputs (2)'!$B$34:$Q$38,MATCH(70,'[1]Traitement outputs (2)'!$A$34:$A$38,0),MATCH(C2665,'[1]Traitement outputs (2)'!$B$33:$Q$33,0))</f>
        <v>-87.65601603539298</v>
      </c>
      <c r="J2665">
        <f>INDEX('[1]Traitement outputs (2)'!$B$41:$Q$45,MATCH(70,'[1]Traitement outputs (2)'!$A$41:$A$45,0),MATCH(C2665,'[1]Traitement outputs (2)'!$B$40:$Q$40,0))</f>
        <v>158.03405896601754</v>
      </c>
      <c r="K2665">
        <f>I2665*$S$2</f>
        <v>-10179.387954970944</v>
      </c>
      <c r="L2665">
        <f>J2665*$S$2</f>
        <v>18352.305626852856</v>
      </c>
    </row>
    <row r="2666" spans="1:12" x14ac:dyDescent="0.35">
      <c r="A2666" s="1">
        <v>34811</v>
      </c>
      <c r="B2666">
        <v>16.0001</v>
      </c>
      <c r="C2666">
        <f>HLOOKUP(B2666,'[1]Traitement outputs'!$B$33:$Q$33,1,TRUE)</f>
        <v>16</v>
      </c>
      <c r="E2666" s="1">
        <v>34811</v>
      </c>
      <c r="F2666">
        <v>22.9755</v>
      </c>
      <c r="G2666">
        <f t="shared" si="41"/>
        <v>23</v>
      </c>
      <c r="I2666">
        <f>INDEX('[1]Traitement outputs (2)'!$B$34:$Q$38,MATCH(70,'[1]Traitement outputs (2)'!$A$34:$A$38,0),MATCH(C2666,'[1]Traitement outputs (2)'!$B$33:$Q$33,0))</f>
        <v>-87.65601603539298</v>
      </c>
      <c r="J2666">
        <f>INDEX('[1]Traitement outputs (2)'!$B$41:$Q$45,MATCH(70,'[1]Traitement outputs (2)'!$A$41:$A$45,0),MATCH(C2666,'[1]Traitement outputs (2)'!$B$40:$Q$40,0))</f>
        <v>158.03405896601754</v>
      </c>
      <c r="K2666">
        <f>I2666*$S$2</f>
        <v>-10179.387954970944</v>
      </c>
      <c r="L2666">
        <f>J2666*$S$2</f>
        <v>18352.305626852856</v>
      </c>
    </row>
    <row r="2667" spans="1:12" x14ac:dyDescent="0.35">
      <c r="A2667" s="1">
        <v>34811.041666666664</v>
      </c>
      <c r="B2667">
        <v>16.0001</v>
      </c>
      <c r="C2667">
        <f>HLOOKUP(B2667,'[1]Traitement outputs'!$B$33:$Q$33,1,TRUE)</f>
        <v>16</v>
      </c>
      <c r="E2667" s="1">
        <v>34811.041666666664</v>
      </c>
      <c r="F2667">
        <v>22.904599999999999</v>
      </c>
      <c r="G2667">
        <f t="shared" si="41"/>
        <v>23</v>
      </c>
      <c r="I2667">
        <f>INDEX('[1]Traitement outputs (2)'!$B$34:$Q$38,MATCH(70,'[1]Traitement outputs (2)'!$A$34:$A$38,0),MATCH(C2667,'[1]Traitement outputs (2)'!$B$33:$Q$33,0))</f>
        <v>-87.65601603539298</v>
      </c>
      <c r="J2667">
        <f>INDEX('[1]Traitement outputs (2)'!$B$41:$Q$45,MATCH(70,'[1]Traitement outputs (2)'!$A$41:$A$45,0),MATCH(C2667,'[1]Traitement outputs (2)'!$B$40:$Q$40,0))</f>
        <v>158.03405896601754</v>
      </c>
      <c r="K2667">
        <f>I2667*$S$2</f>
        <v>-10179.387954970944</v>
      </c>
      <c r="L2667">
        <f>J2667*$S$2</f>
        <v>18352.305626852856</v>
      </c>
    </row>
    <row r="2668" spans="1:12" x14ac:dyDescent="0.35">
      <c r="A2668" s="1">
        <v>34811.083333333336</v>
      </c>
      <c r="B2668">
        <v>16.0001</v>
      </c>
      <c r="C2668">
        <f>HLOOKUP(B2668,'[1]Traitement outputs'!$B$33:$Q$33,1,TRUE)</f>
        <v>16</v>
      </c>
      <c r="E2668" s="1">
        <v>34811.083333333336</v>
      </c>
      <c r="F2668">
        <v>23.086099999999998</v>
      </c>
      <c r="G2668">
        <f t="shared" si="41"/>
        <v>23</v>
      </c>
      <c r="I2668">
        <f>INDEX('[1]Traitement outputs (2)'!$B$34:$Q$38,MATCH(70,'[1]Traitement outputs (2)'!$A$34:$A$38,0),MATCH(C2668,'[1]Traitement outputs (2)'!$B$33:$Q$33,0))</f>
        <v>-87.65601603539298</v>
      </c>
      <c r="J2668">
        <f>INDEX('[1]Traitement outputs (2)'!$B$41:$Q$45,MATCH(70,'[1]Traitement outputs (2)'!$A$41:$A$45,0),MATCH(C2668,'[1]Traitement outputs (2)'!$B$40:$Q$40,0))</f>
        <v>158.03405896601754</v>
      </c>
      <c r="K2668">
        <f>I2668*$S$2</f>
        <v>-10179.387954970944</v>
      </c>
      <c r="L2668">
        <f>J2668*$S$2</f>
        <v>18352.305626852856</v>
      </c>
    </row>
    <row r="2669" spans="1:12" x14ac:dyDescent="0.35">
      <c r="A2669" s="1">
        <v>34811.125</v>
      </c>
      <c r="B2669">
        <v>16.0001</v>
      </c>
      <c r="C2669">
        <f>HLOOKUP(B2669,'[1]Traitement outputs'!$B$33:$Q$33,1,TRUE)</f>
        <v>16</v>
      </c>
      <c r="E2669" s="1">
        <v>34811.125</v>
      </c>
      <c r="F2669">
        <v>23.704000000000001</v>
      </c>
      <c r="G2669">
        <f t="shared" si="41"/>
        <v>24</v>
      </c>
      <c r="I2669">
        <f>INDEX('[1]Traitement outputs (2)'!$B$34:$Q$38,MATCH(70,'[1]Traitement outputs (2)'!$A$34:$A$38,0),MATCH(C2669,'[1]Traitement outputs (2)'!$B$33:$Q$33,0))</f>
        <v>-87.65601603539298</v>
      </c>
      <c r="J2669">
        <f>INDEX('[1]Traitement outputs (2)'!$B$41:$Q$45,MATCH(70,'[1]Traitement outputs (2)'!$A$41:$A$45,0),MATCH(C2669,'[1]Traitement outputs (2)'!$B$40:$Q$40,0))</f>
        <v>158.03405896601754</v>
      </c>
      <c r="K2669">
        <f>I2669*$S$2</f>
        <v>-10179.387954970944</v>
      </c>
      <c r="L2669">
        <f>J2669*$S$2</f>
        <v>18352.305626852856</v>
      </c>
    </row>
    <row r="2670" spans="1:12" x14ac:dyDescent="0.35">
      <c r="A2670" s="1">
        <v>34811.166666666664</v>
      </c>
      <c r="B2670">
        <v>16.0001</v>
      </c>
      <c r="C2670">
        <f>HLOOKUP(B2670,'[1]Traitement outputs'!$B$33:$Q$33,1,TRUE)</f>
        <v>16</v>
      </c>
      <c r="E2670" s="1">
        <v>34811.166666666664</v>
      </c>
      <c r="F2670">
        <v>24.8353</v>
      </c>
      <c r="G2670">
        <f t="shared" si="41"/>
        <v>25</v>
      </c>
      <c r="I2670">
        <f>INDEX('[1]Traitement outputs (2)'!$B$34:$Q$38,MATCH(70,'[1]Traitement outputs (2)'!$A$34:$A$38,0),MATCH(C2670,'[1]Traitement outputs (2)'!$B$33:$Q$33,0))</f>
        <v>-87.65601603539298</v>
      </c>
      <c r="J2670">
        <f>INDEX('[1]Traitement outputs (2)'!$B$41:$Q$45,MATCH(70,'[1]Traitement outputs (2)'!$A$41:$A$45,0),MATCH(C2670,'[1]Traitement outputs (2)'!$B$40:$Q$40,0))</f>
        <v>158.03405896601754</v>
      </c>
      <c r="K2670">
        <f>I2670*$S$2</f>
        <v>-10179.387954970944</v>
      </c>
      <c r="L2670">
        <f>J2670*$S$2</f>
        <v>18352.305626852856</v>
      </c>
    </row>
    <row r="2671" spans="1:12" x14ac:dyDescent="0.35">
      <c r="A2671" s="1">
        <v>34811.208333333336</v>
      </c>
      <c r="B2671">
        <v>19.978400000000001</v>
      </c>
      <c r="C2671">
        <f>HLOOKUP(B2671,'[1]Traitement outputs'!$B$33:$Q$33,1,TRUE)</f>
        <v>18</v>
      </c>
      <c r="E2671" s="1">
        <v>34811.208333333336</v>
      </c>
      <c r="F2671">
        <v>20.555499999999999</v>
      </c>
      <c r="G2671">
        <f t="shared" si="41"/>
        <v>21</v>
      </c>
      <c r="I2671">
        <f>INDEX('[1]Traitement outputs (2)'!$B$34:$Q$38,MATCH(70,'[1]Traitement outputs (2)'!$A$34:$A$38,0),MATCH(C2671,'[1]Traitement outputs (2)'!$B$33:$Q$33,0))</f>
        <v>-132.60751704955501</v>
      </c>
      <c r="J2671">
        <f>INDEX('[1]Traitement outputs (2)'!$B$41:$Q$45,MATCH(70,'[1]Traitement outputs (2)'!$A$41:$A$45,0),MATCH(C2671,'[1]Traitement outputs (2)'!$B$40:$Q$40,0))</f>
        <v>202.98564822710691</v>
      </c>
      <c r="K2671">
        <f>I2671*$S$2</f>
        <v>-15399.551825944363</v>
      </c>
      <c r="L2671">
        <f>J2671*$S$2</f>
        <v>23572.479745836052</v>
      </c>
    </row>
    <row r="2672" spans="1:12" x14ac:dyDescent="0.35">
      <c r="A2672" s="1">
        <v>34811.25</v>
      </c>
      <c r="B2672">
        <v>20.0002</v>
      </c>
      <c r="C2672">
        <f>HLOOKUP(B2672,'[1]Traitement outputs'!$B$33:$Q$33,1,TRUE)</f>
        <v>20</v>
      </c>
      <c r="E2672" s="1">
        <v>34811.25</v>
      </c>
      <c r="F2672">
        <v>20.859300000000001</v>
      </c>
      <c r="G2672">
        <f t="shared" si="41"/>
        <v>21</v>
      </c>
      <c r="I2672">
        <f>INDEX('[1]Traitement outputs (2)'!$B$34:$Q$38,MATCH(70,'[1]Traitement outputs (2)'!$A$34:$A$38,0),MATCH(C2672,'[1]Traitement outputs (2)'!$B$33:$Q$33,0))</f>
        <v>-183.77989640241771</v>
      </c>
      <c r="J2672">
        <f>INDEX('[1]Traitement outputs (2)'!$B$41:$Q$45,MATCH(70,'[1]Traitement outputs (2)'!$A$41:$A$45,0),MATCH(C2672,'[1]Traitement outputs (2)'!$B$40:$Q$40,0))</f>
        <v>254.15803075879367</v>
      </c>
      <c r="K2672">
        <f>I2672*$S$2</f>
        <v>-21342.138833337085</v>
      </c>
      <c r="L2672">
        <f>J2672*$S$2</f>
        <v>29515.067122381799</v>
      </c>
    </row>
    <row r="2673" spans="1:12" x14ac:dyDescent="0.35">
      <c r="A2673" s="1">
        <v>34811.291666666664</v>
      </c>
      <c r="B2673">
        <v>20.0002</v>
      </c>
      <c r="C2673">
        <f>HLOOKUP(B2673,'[1]Traitement outputs'!$B$33:$Q$33,1,TRUE)</f>
        <v>20</v>
      </c>
      <c r="E2673" s="1">
        <v>34811.291666666664</v>
      </c>
      <c r="F2673">
        <v>20.605799999999999</v>
      </c>
      <c r="G2673">
        <f t="shared" si="41"/>
        <v>21</v>
      </c>
      <c r="I2673">
        <f>INDEX('[1]Traitement outputs (2)'!$B$34:$Q$38,MATCH(70,'[1]Traitement outputs (2)'!$A$34:$A$38,0),MATCH(C2673,'[1]Traitement outputs (2)'!$B$33:$Q$33,0))</f>
        <v>-183.77989640241771</v>
      </c>
      <c r="J2673">
        <f>INDEX('[1]Traitement outputs (2)'!$B$41:$Q$45,MATCH(70,'[1]Traitement outputs (2)'!$A$41:$A$45,0),MATCH(C2673,'[1]Traitement outputs (2)'!$B$40:$Q$40,0))</f>
        <v>254.15803075879367</v>
      </c>
      <c r="K2673">
        <f>I2673*$S$2</f>
        <v>-21342.138833337085</v>
      </c>
      <c r="L2673">
        <f>J2673*$S$2</f>
        <v>29515.067122381799</v>
      </c>
    </row>
    <row r="2674" spans="1:12" x14ac:dyDescent="0.35">
      <c r="A2674" s="1">
        <v>34811.333333333336</v>
      </c>
      <c r="B2674">
        <v>20.0002</v>
      </c>
      <c r="C2674">
        <f>HLOOKUP(B2674,'[1]Traitement outputs'!$B$33:$Q$33,1,TRUE)</f>
        <v>20</v>
      </c>
      <c r="E2674" s="1">
        <v>34811.333333333336</v>
      </c>
      <c r="F2674">
        <v>20.497699999999998</v>
      </c>
      <c r="G2674">
        <f t="shared" si="41"/>
        <v>20</v>
      </c>
      <c r="I2674">
        <f>INDEX('[1]Traitement outputs (2)'!$B$34:$Q$38,MATCH(70,'[1]Traitement outputs (2)'!$A$34:$A$38,0),MATCH(C2674,'[1]Traitement outputs (2)'!$B$33:$Q$33,0))</f>
        <v>-183.77989640241771</v>
      </c>
      <c r="J2674">
        <f>INDEX('[1]Traitement outputs (2)'!$B$41:$Q$45,MATCH(70,'[1]Traitement outputs (2)'!$A$41:$A$45,0),MATCH(C2674,'[1]Traitement outputs (2)'!$B$40:$Q$40,0))</f>
        <v>254.15803075879367</v>
      </c>
      <c r="K2674">
        <f>I2674*$S$2</f>
        <v>-21342.138833337085</v>
      </c>
      <c r="L2674">
        <f>J2674*$S$2</f>
        <v>29515.067122381799</v>
      </c>
    </row>
    <row r="2675" spans="1:12" x14ac:dyDescent="0.35">
      <c r="A2675" s="1">
        <v>34811.375</v>
      </c>
      <c r="B2675">
        <v>20.0002</v>
      </c>
      <c r="C2675">
        <f>HLOOKUP(B2675,'[1]Traitement outputs'!$B$33:$Q$33,1,TRUE)</f>
        <v>20</v>
      </c>
      <c r="E2675" s="1">
        <v>34811.375</v>
      </c>
      <c r="F2675">
        <v>20.536999999999999</v>
      </c>
      <c r="G2675">
        <f t="shared" si="41"/>
        <v>21</v>
      </c>
      <c r="I2675">
        <f>INDEX('[1]Traitement outputs (2)'!$B$34:$Q$38,MATCH(70,'[1]Traitement outputs (2)'!$A$34:$A$38,0),MATCH(C2675,'[1]Traitement outputs (2)'!$B$33:$Q$33,0))</f>
        <v>-183.77989640241771</v>
      </c>
      <c r="J2675">
        <f>INDEX('[1]Traitement outputs (2)'!$B$41:$Q$45,MATCH(70,'[1]Traitement outputs (2)'!$A$41:$A$45,0),MATCH(C2675,'[1]Traitement outputs (2)'!$B$40:$Q$40,0))</f>
        <v>254.15803075879367</v>
      </c>
      <c r="K2675">
        <f>I2675*$S$2</f>
        <v>-21342.138833337085</v>
      </c>
      <c r="L2675">
        <f>J2675*$S$2</f>
        <v>29515.067122381799</v>
      </c>
    </row>
    <row r="2676" spans="1:12" x14ac:dyDescent="0.35">
      <c r="A2676" s="1">
        <v>34811.416666666664</v>
      </c>
      <c r="B2676">
        <v>20</v>
      </c>
      <c r="C2676">
        <f>HLOOKUP(B2676,'[1]Traitement outputs'!$B$33:$Q$33,1,TRUE)</f>
        <v>20</v>
      </c>
      <c r="E2676" s="1">
        <v>34811.416666666664</v>
      </c>
      <c r="F2676">
        <v>20.716100000000001</v>
      </c>
      <c r="G2676">
        <f t="shared" si="41"/>
        <v>21</v>
      </c>
      <c r="I2676">
        <f>INDEX('[1]Traitement outputs (2)'!$B$34:$Q$38,MATCH(70,'[1]Traitement outputs (2)'!$A$34:$A$38,0),MATCH(C2676,'[1]Traitement outputs (2)'!$B$33:$Q$33,0))</f>
        <v>-183.77989640241771</v>
      </c>
      <c r="J2676">
        <f>INDEX('[1]Traitement outputs (2)'!$B$41:$Q$45,MATCH(70,'[1]Traitement outputs (2)'!$A$41:$A$45,0),MATCH(C2676,'[1]Traitement outputs (2)'!$B$40:$Q$40,0))</f>
        <v>254.15803075879367</v>
      </c>
      <c r="K2676">
        <f>I2676*$S$2</f>
        <v>-21342.138833337085</v>
      </c>
      <c r="L2676">
        <f>J2676*$S$2</f>
        <v>29515.067122381799</v>
      </c>
    </row>
    <row r="2677" spans="1:12" x14ac:dyDescent="0.35">
      <c r="A2677" s="1">
        <v>34811.458333333336</v>
      </c>
      <c r="B2677">
        <v>20.0001</v>
      </c>
      <c r="C2677">
        <f>HLOOKUP(B2677,'[1]Traitement outputs'!$B$33:$Q$33,1,TRUE)</f>
        <v>20</v>
      </c>
      <c r="E2677" s="1">
        <v>34811.458333333336</v>
      </c>
      <c r="F2677">
        <v>20.941299999999998</v>
      </c>
      <c r="G2677">
        <f t="shared" si="41"/>
        <v>21</v>
      </c>
      <c r="I2677">
        <f>INDEX('[1]Traitement outputs (2)'!$B$34:$Q$38,MATCH(70,'[1]Traitement outputs (2)'!$A$34:$A$38,0),MATCH(C2677,'[1]Traitement outputs (2)'!$B$33:$Q$33,0))</f>
        <v>-183.77989640241771</v>
      </c>
      <c r="J2677">
        <f>INDEX('[1]Traitement outputs (2)'!$B$41:$Q$45,MATCH(70,'[1]Traitement outputs (2)'!$A$41:$A$45,0),MATCH(C2677,'[1]Traitement outputs (2)'!$B$40:$Q$40,0))</f>
        <v>254.15803075879367</v>
      </c>
      <c r="K2677">
        <f>I2677*$S$2</f>
        <v>-21342.138833337085</v>
      </c>
      <c r="L2677">
        <f>J2677*$S$2</f>
        <v>29515.067122381799</v>
      </c>
    </row>
    <row r="2678" spans="1:12" x14ac:dyDescent="0.35">
      <c r="A2678" s="1">
        <v>34811.5</v>
      </c>
      <c r="B2678">
        <v>20.0002</v>
      </c>
      <c r="C2678">
        <f>HLOOKUP(B2678,'[1]Traitement outputs'!$B$33:$Q$33,1,TRUE)</f>
        <v>20</v>
      </c>
      <c r="E2678" s="1">
        <v>34811.5</v>
      </c>
      <c r="F2678">
        <v>20.956399999999999</v>
      </c>
      <c r="G2678">
        <f t="shared" si="41"/>
        <v>21</v>
      </c>
      <c r="I2678">
        <f>INDEX('[1]Traitement outputs (2)'!$B$34:$Q$38,MATCH(70,'[1]Traitement outputs (2)'!$A$34:$A$38,0),MATCH(C2678,'[1]Traitement outputs (2)'!$B$33:$Q$33,0))</f>
        <v>-183.77989640241771</v>
      </c>
      <c r="J2678">
        <f>INDEX('[1]Traitement outputs (2)'!$B$41:$Q$45,MATCH(70,'[1]Traitement outputs (2)'!$A$41:$A$45,0),MATCH(C2678,'[1]Traitement outputs (2)'!$B$40:$Q$40,0))</f>
        <v>254.15803075879367</v>
      </c>
      <c r="K2678">
        <f>I2678*$S$2</f>
        <v>-21342.138833337085</v>
      </c>
      <c r="L2678">
        <f>J2678*$S$2</f>
        <v>29515.067122381799</v>
      </c>
    </row>
    <row r="2679" spans="1:12" x14ac:dyDescent="0.35">
      <c r="A2679" s="1">
        <v>34811.541666666664</v>
      </c>
      <c r="B2679">
        <v>20</v>
      </c>
      <c r="C2679">
        <f>HLOOKUP(B2679,'[1]Traitement outputs'!$B$33:$Q$33,1,TRUE)</f>
        <v>20</v>
      </c>
      <c r="E2679" s="1">
        <v>34811.541666666664</v>
      </c>
      <c r="F2679">
        <v>20.877199999999998</v>
      </c>
      <c r="G2679">
        <f t="shared" si="41"/>
        <v>21</v>
      </c>
      <c r="I2679">
        <f>INDEX('[1]Traitement outputs (2)'!$B$34:$Q$38,MATCH(70,'[1]Traitement outputs (2)'!$A$34:$A$38,0),MATCH(C2679,'[1]Traitement outputs (2)'!$B$33:$Q$33,0))</f>
        <v>-183.77989640241771</v>
      </c>
      <c r="J2679">
        <f>INDEX('[1]Traitement outputs (2)'!$B$41:$Q$45,MATCH(70,'[1]Traitement outputs (2)'!$A$41:$A$45,0),MATCH(C2679,'[1]Traitement outputs (2)'!$B$40:$Q$40,0))</f>
        <v>254.15803075879367</v>
      </c>
      <c r="K2679">
        <f>I2679*$S$2</f>
        <v>-21342.138833337085</v>
      </c>
      <c r="L2679">
        <f>J2679*$S$2</f>
        <v>29515.067122381799</v>
      </c>
    </row>
    <row r="2680" spans="1:12" x14ac:dyDescent="0.35">
      <c r="A2680" s="1">
        <v>34811.583333333336</v>
      </c>
      <c r="B2680">
        <v>20.0002</v>
      </c>
      <c r="C2680">
        <f>HLOOKUP(B2680,'[1]Traitement outputs'!$B$33:$Q$33,1,TRUE)</f>
        <v>20</v>
      </c>
      <c r="E2680" s="1">
        <v>34811.583333333336</v>
      </c>
      <c r="F2680">
        <v>20.945900000000002</v>
      </c>
      <c r="G2680">
        <f t="shared" si="41"/>
        <v>21</v>
      </c>
      <c r="I2680">
        <f>INDEX('[1]Traitement outputs (2)'!$B$34:$Q$38,MATCH(70,'[1]Traitement outputs (2)'!$A$34:$A$38,0),MATCH(C2680,'[1]Traitement outputs (2)'!$B$33:$Q$33,0))</f>
        <v>-183.77989640241771</v>
      </c>
      <c r="J2680">
        <f>INDEX('[1]Traitement outputs (2)'!$B$41:$Q$45,MATCH(70,'[1]Traitement outputs (2)'!$A$41:$A$45,0),MATCH(C2680,'[1]Traitement outputs (2)'!$B$40:$Q$40,0))</f>
        <v>254.15803075879367</v>
      </c>
      <c r="K2680">
        <f>I2680*$S$2</f>
        <v>-21342.138833337085</v>
      </c>
      <c r="L2680">
        <f>J2680*$S$2</f>
        <v>29515.067122381799</v>
      </c>
    </row>
    <row r="2681" spans="1:12" x14ac:dyDescent="0.35">
      <c r="A2681" s="1">
        <v>34811.625</v>
      </c>
      <c r="B2681">
        <v>20.000299999999999</v>
      </c>
      <c r="C2681">
        <f>HLOOKUP(B2681,'[1]Traitement outputs'!$B$33:$Q$33,1,TRUE)</f>
        <v>20</v>
      </c>
      <c r="E2681" s="1">
        <v>34811.625</v>
      </c>
      <c r="F2681">
        <v>21.0444</v>
      </c>
      <c r="G2681">
        <f t="shared" si="41"/>
        <v>21</v>
      </c>
      <c r="I2681">
        <f>INDEX('[1]Traitement outputs (2)'!$B$34:$Q$38,MATCH(70,'[1]Traitement outputs (2)'!$A$34:$A$38,0),MATCH(C2681,'[1]Traitement outputs (2)'!$B$33:$Q$33,0))</f>
        <v>-183.77989640241771</v>
      </c>
      <c r="J2681">
        <f>INDEX('[1]Traitement outputs (2)'!$B$41:$Q$45,MATCH(70,'[1]Traitement outputs (2)'!$A$41:$A$45,0),MATCH(C2681,'[1]Traitement outputs (2)'!$B$40:$Q$40,0))</f>
        <v>254.15803075879367</v>
      </c>
      <c r="K2681">
        <f>I2681*$S$2</f>
        <v>-21342.138833337085</v>
      </c>
      <c r="L2681">
        <f>J2681*$S$2</f>
        <v>29515.067122381799</v>
      </c>
    </row>
    <row r="2682" spans="1:12" x14ac:dyDescent="0.35">
      <c r="A2682" s="1">
        <v>34811.666666666664</v>
      </c>
      <c r="B2682">
        <v>20.000299999999999</v>
      </c>
      <c r="C2682">
        <f>HLOOKUP(B2682,'[1]Traitement outputs'!$B$33:$Q$33,1,TRUE)</f>
        <v>20</v>
      </c>
      <c r="E2682" s="1">
        <v>34811.666666666664</v>
      </c>
      <c r="F2682">
        <v>21.0383</v>
      </c>
      <c r="G2682">
        <f t="shared" si="41"/>
        <v>21</v>
      </c>
      <c r="I2682">
        <f>INDEX('[1]Traitement outputs (2)'!$B$34:$Q$38,MATCH(70,'[1]Traitement outputs (2)'!$A$34:$A$38,0),MATCH(C2682,'[1]Traitement outputs (2)'!$B$33:$Q$33,0))</f>
        <v>-183.77989640241771</v>
      </c>
      <c r="J2682">
        <f>INDEX('[1]Traitement outputs (2)'!$B$41:$Q$45,MATCH(70,'[1]Traitement outputs (2)'!$A$41:$A$45,0),MATCH(C2682,'[1]Traitement outputs (2)'!$B$40:$Q$40,0))</f>
        <v>254.15803075879367</v>
      </c>
      <c r="K2682">
        <f>I2682*$S$2</f>
        <v>-21342.138833337085</v>
      </c>
      <c r="L2682">
        <f>J2682*$S$2</f>
        <v>29515.067122381799</v>
      </c>
    </row>
    <row r="2683" spans="1:12" x14ac:dyDescent="0.35">
      <c r="A2683" s="1">
        <v>34811.708333333336</v>
      </c>
      <c r="B2683">
        <v>20.0002</v>
      </c>
      <c r="C2683">
        <f>HLOOKUP(B2683,'[1]Traitement outputs'!$B$33:$Q$33,1,TRUE)</f>
        <v>20</v>
      </c>
      <c r="E2683" s="1">
        <v>34811.708333333336</v>
      </c>
      <c r="F2683">
        <v>21.000800000000002</v>
      </c>
      <c r="G2683">
        <f t="shared" si="41"/>
        <v>21</v>
      </c>
      <c r="I2683">
        <f>INDEX('[1]Traitement outputs (2)'!$B$34:$Q$38,MATCH(70,'[1]Traitement outputs (2)'!$A$34:$A$38,0),MATCH(C2683,'[1]Traitement outputs (2)'!$B$33:$Q$33,0))</f>
        <v>-183.77989640241771</v>
      </c>
      <c r="J2683">
        <f>INDEX('[1]Traitement outputs (2)'!$B$41:$Q$45,MATCH(70,'[1]Traitement outputs (2)'!$A$41:$A$45,0),MATCH(C2683,'[1]Traitement outputs (2)'!$B$40:$Q$40,0))</f>
        <v>254.15803075879367</v>
      </c>
      <c r="K2683">
        <f>I2683*$S$2</f>
        <v>-21342.138833337085</v>
      </c>
      <c r="L2683">
        <f>J2683*$S$2</f>
        <v>29515.067122381799</v>
      </c>
    </row>
    <row r="2684" spans="1:12" x14ac:dyDescent="0.35">
      <c r="A2684" s="1">
        <v>34811.75</v>
      </c>
      <c r="B2684">
        <v>20.000299999999999</v>
      </c>
      <c r="C2684">
        <f>HLOOKUP(B2684,'[1]Traitement outputs'!$B$33:$Q$33,1,TRUE)</f>
        <v>20</v>
      </c>
      <c r="E2684" s="1">
        <v>34811.75</v>
      </c>
      <c r="F2684">
        <v>22.109100000000002</v>
      </c>
      <c r="G2684">
        <f t="shared" si="41"/>
        <v>22</v>
      </c>
      <c r="I2684">
        <f>INDEX('[1]Traitement outputs (2)'!$B$34:$Q$38,MATCH(70,'[1]Traitement outputs (2)'!$A$34:$A$38,0),MATCH(C2684,'[1]Traitement outputs (2)'!$B$33:$Q$33,0))</f>
        <v>-183.77989640241771</v>
      </c>
      <c r="J2684">
        <f>INDEX('[1]Traitement outputs (2)'!$B$41:$Q$45,MATCH(70,'[1]Traitement outputs (2)'!$A$41:$A$45,0),MATCH(C2684,'[1]Traitement outputs (2)'!$B$40:$Q$40,0))</f>
        <v>254.15803075879367</v>
      </c>
      <c r="K2684">
        <f>I2684*$S$2</f>
        <v>-21342.138833337085</v>
      </c>
      <c r="L2684">
        <f>J2684*$S$2</f>
        <v>29515.067122381799</v>
      </c>
    </row>
    <row r="2685" spans="1:12" x14ac:dyDescent="0.35">
      <c r="A2685" s="1">
        <v>34811.791666666664</v>
      </c>
      <c r="B2685">
        <v>20.000399999999999</v>
      </c>
      <c r="C2685">
        <f>HLOOKUP(B2685,'[1]Traitement outputs'!$B$33:$Q$33,1,TRUE)</f>
        <v>20</v>
      </c>
      <c r="E2685" s="1">
        <v>34811.791666666664</v>
      </c>
      <c r="F2685">
        <v>23.446899999999999</v>
      </c>
      <c r="G2685">
        <f t="shared" si="41"/>
        <v>23</v>
      </c>
      <c r="I2685">
        <f>INDEX('[1]Traitement outputs (2)'!$B$34:$Q$38,MATCH(70,'[1]Traitement outputs (2)'!$A$34:$A$38,0),MATCH(C2685,'[1]Traitement outputs (2)'!$B$33:$Q$33,0))</f>
        <v>-183.77989640241771</v>
      </c>
      <c r="J2685">
        <f>INDEX('[1]Traitement outputs (2)'!$B$41:$Q$45,MATCH(70,'[1]Traitement outputs (2)'!$A$41:$A$45,0),MATCH(C2685,'[1]Traitement outputs (2)'!$B$40:$Q$40,0))</f>
        <v>254.15803075879367</v>
      </c>
      <c r="K2685">
        <f>I2685*$S$2</f>
        <v>-21342.138833337085</v>
      </c>
      <c r="L2685">
        <f>J2685*$S$2</f>
        <v>29515.067122381799</v>
      </c>
    </row>
    <row r="2686" spans="1:12" x14ac:dyDescent="0.35">
      <c r="A2686" s="1">
        <v>34811.833333333336</v>
      </c>
      <c r="B2686">
        <v>20.000499999999999</v>
      </c>
      <c r="C2686">
        <f>HLOOKUP(B2686,'[1]Traitement outputs'!$B$33:$Q$33,1,TRUE)</f>
        <v>20</v>
      </c>
      <c r="E2686" s="1">
        <v>34811.833333333336</v>
      </c>
      <c r="F2686">
        <v>24.149000000000001</v>
      </c>
      <c r="G2686">
        <f t="shared" si="41"/>
        <v>24</v>
      </c>
      <c r="I2686">
        <f>INDEX('[1]Traitement outputs (2)'!$B$34:$Q$38,MATCH(70,'[1]Traitement outputs (2)'!$A$34:$A$38,0),MATCH(C2686,'[1]Traitement outputs (2)'!$B$33:$Q$33,0))</f>
        <v>-183.77989640241771</v>
      </c>
      <c r="J2686">
        <f>INDEX('[1]Traitement outputs (2)'!$B$41:$Q$45,MATCH(70,'[1]Traitement outputs (2)'!$A$41:$A$45,0),MATCH(C2686,'[1]Traitement outputs (2)'!$B$40:$Q$40,0))</f>
        <v>254.15803075879367</v>
      </c>
      <c r="K2686">
        <f>I2686*$S$2</f>
        <v>-21342.138833337085</v>
      </c>
      <c r="L2686">
        <f>J2686*$S$2</f>
        <v>29515.067122381799</v>
      </c>
    </row>
    <row r="2687" spans="1:12" x14ac:dyDescent="0.35">
      <c r="A2687" s="1">
        <v>34811.875</v>
      </c>
      <c r="B2687">
        <v>16.123999999999999</v>
      </c>
      <c r="C2687">
        <f>HLOOKUP(B2687,'[1]Traitement outputs'!$B$33:$Q$33,1,TRUE)</f>
        <v>16</v>
      </c>
      <c r="E2687" s="1">
        <v>34811.875</v>
      </c>
      <c r="F2687">
        <v>31.107800000000001</v>
      </c>
      <c r="G2687">
        <f t="shared" si="41"/>
        <v>31</v>
      </c>
      <c r="I2687">
        <f>INDEX('[1]Traitement outputs (2)'!$B$34:$Q$38,MATCH(70,'[1]Traitement outputs (2)'!$A$34:$A$38,0),MATCH(C2687,'[1]Traitement outputs (2)'!$B$33:$Q$33,0))</f>
        <v>-87.65601603539298</v>
      </c>
      <c r="J2687">
        <f>INDEX('[1]Traitement outputs (2)'!$B$41:$Q$45,MATCH(70,'[1]Traitement outputs (2)'!$A$41:$A$45,0),MATCH(C2687,'[1]Traitement outputs (2)'!$B$40:$Q$40,0))</f>
        <v>158.03405896601754</v>
      </c>
      <c r="K2687">
        <f>I2687*$S$2</f>
        <v>-10179.387954970944</v>
      </c>
      <c r="L2687">
        <f>J2687*$S$2</f>
        <v>18352.305626852856</v>
      </c>
    </row>
    <row r="2688" spans="1:12" x14ac:dyDescent="0.35">
      <c r="A2688" s="1">
        <v>34811.916666666664</v>
      </c>
      <c r="B2688">
        <v>16.0017</v>
      </c>
      <c r="C2688">
        <f>HLOOKUP(B2688,'[1]Traitement outputs'!$B$33:$Q$33,1,TRUE)</f>
        <v>16</v>
      </c>
      <c r="E2688" s="1">
        <v>34811.916666666664</v>
      </c>
      <c r="F2688">
        <v>31.2761</v>
      </c>
      <c r="G2688">
        <f t="shared" si="41"/>
        <v>31</v>
      </c>
      <c r="I2688">
        <f>INDEX('[1]Traitement outputs (2)'!$B$34:$Q$38,MATCH(70,'[1]Traitement outputs (2)'!$A$34:$A$38,0),MATCH(C2688,'[1]Traitement outputs (2)'!$B$33:$Q$33,0))</f>
        <v>-87.65601603539298</v>
      </c>
      <c r="J2688">
        <f>INDEX('[1]Traitement outputs (2)'!$B$41:$Q$45,MATCH(70,'[1]Traitement outputs (2)'!$A$41:$A$45,0),MATCH(C2688,'[1]Traitement outputs (2)'!$B$40:$Q$40,0))</f>
        <v>158.03405896601754</v>
      </c>
      <c r="K2688">
        <f>I2688*$S$2</f>
        <v>-10179.387954970944</v>
      </c>
      <c r="L2688">
        <f>J2688*$S$2</f>
        <v>18352.305626852856</v>
      </c>
    </row>
    <row r="2689" spans="1:12" x14ac:dyDescent="0.35">
      <c r="A2689" s="1">
        <v>34811.958333333336</v>
      </c>
      <c r="B2689">
        <v>16.000299999999999</v>
      </c>
      <c r="C2689">
        <f>HLOOKUP(B2689,'[1]Traitement outputs'!$B$33:$Q$33,1,TRUE)</f>
        <v>16</v>
      </c>
      <c r="E2689" s="1">
        <v>34811.958333333336</v>
      </c>
      <c r="F2689">
        <v>31.246400000000001</v>
      </c>
      <c r="G2689">
        <f t="shared" si="41"/>
        <v>31</v>
      </c>
      <c r="I2689">
        <f>INDEX('[1]Traitement outputs (2)'!$B$34:$Q$38,MATCH(70,'[1]Traitement outputs (2)'!$A$34:$A$38,0),MATCH(C2689,'[1]Traitement outputs (2)'!$B$33:$Q$33,0))</f>
        <v>-87.65601603539298</v>
      </c>
      <c r="J2689">
        <f>INDEX('[1]Traitement outputs (2)'!$B$41:$Q$45,MATCH(70,'[1]Traitement outputs (2)'!$A$41:$A$45,0),MATCH(C2689,'[1]Traitement outputs (2)'!$B$40:$Q$40,0))</f>
        <v>158.03405896601754</v>
      </c>
      <c r="K2689">
        <f>I2689*$S$2</f>
        <v>-10179.387954970944</v>
      </c>
      <c r="L2689">
        <f>J2689*$S$2</f>
        <v>18352.305626852856</v>
      </c>
    </row>
    <row r="2690" spans="1:12" x14ac:dyDescent="0.35">
      <c r="A2690" s="1">
        <v>34812</v>
      </c>
      <c r="B2690">
        <v>16.0002</v>
      </c>
      <c r="C2690">
        <f>HLOOKUP(B2690,'[1]Traitement outputs'!$B$33:$Q$33,1,TRUE)</f>
        <v>16</v>
      </c>
      <c r="E2690" s="1">
        <v>34812</v>
      </c>
      <c r="F2690">
        <v>31.2151</v>
      </c>
      <c r="G2690">
        <f t="shared" si="41"/>
        <v>31</v>
      </c>
      <c r="I2690">
        <f>INDEX('[1]Traitement outputs (2)'!$B$34:$Q$38,MATCH(70,'[1]Traitement outputs (2)'!$A$34:$A$38,0),MATCH(C2690,'[1]Traitement outputs (2)'!$B$33:$Q$33,0))</f>
        <v>-87.65601603539298</v>
      </c>
      <c r="J2690">
        <f>INDEX('[1]Traitement outputs (2)'!$B$41:$Q$45,MATCH(70,'[1]Traitement outputs (2)'!$A$41:$A$45,0),MATCH(C2690,'[1]Traitement outputs (2)'!$B$40:$Q$40,0))</f>
        <v>158.03405896601754</v>
      </c>
      <c r="K2690">
        <f>I2690*$S$2</f>
        <v>-10179.387954970944</v>
      </c>
      <c r="L2690">
        <f>J2690*$S$2</f>
        <v>18352.305626852856</v>
      </c>
    </row>
    <row r="2691" spans="1:12" x14ac:dyDescent="0.35">
      <c r="A2691" s="1">
        <v>34812.041666666664</v>
      </c>
      <c r="B2691">
        <v>16.0002</v>
      </c>
      <c r="C2691">
        <f>HLOOKUP(B2691,'[1]Traitement outputs'!$B$33:$Q$33,1,TRUE)</f>
        <v>16</v>
      </c>
      <c r="E2691" s="1">
        <v>34812.041666666664</v>
      </c>
      <c r="F2691">
        <v>30.855</v>
      </c>
      <c r="G2691">
        <f t="shared" ref="G2691:G2754" si="42">ROUND(F2691,0)</f>
        <v>31</v>
      </c>
      <c r="I2691">
        <f>INDEX('[1]Traitement outputs (2)'!$B$34:$Q$38,MATCH(70,'[1]Traitement outputs (2)'!$A$34:$A$38,0),MATCH(C2691,'[1]Traitement outputs (2)'!$B$33:$Q$33,0))</f>
        <v>-87.65601603539298</v>
      </c>
      <c r="J2691">
        <f>INDEX('[1]Traitement outputs (2)'!$B$41:$Q$45,MATCH(70,'[1]Traitement outputs (2)'!$A$41:$A$45,0),MATCH(C2691,'[1]Traitement outputs (2)'!$B$40:$Q$40,0))</f>
        <v>158.03405896601754</v>
      </c>
      <c r="K2691">
        <f>I2691*$S$2</f>
        <v>-10179.387954970944</v>
      </c>
      <c r="L2691">
        <f>J2691*$S$2</f>
        <v>18352.305626852856</v>
      </c>
    </row>
    <row r="2692" spans="1:12" x14ac:dyDescent="0.35">
      <c r="A2692" s="1">
        <v>34812.083333333336</v>
      </c>
      <c r="B2692">
        <v>16.0002</v>
      </c>
      <c r="C2692">
        <f>HLOOKUP(B2692,'[1]Traitement outputs'!$B$33:$Q$33,1,TRUE)</f>
        <v>16</v>
      </c>
      <c r="E2692" s="1">
        <v>34812.083333333336</v>
      </c>
      <c r="F2692">
        <v>30.3126</v>
      </c>
      <c r="G2692">
        <f t="shared" si="42"/>
        <v>30</v>
      </c>
      <c r="I2692">
        <f>INDEX('[1]Traitement outputs (2)'!$B$34:$Q$38,MATCH(70,'[1]Traitement outputs (2)'!$A$34:$A$38,0),MATCH(C2692,'[1]Traitement outputs (2)'!$B$33:$Q$33,0))</f>
        <v>-87.65601603539298</v>
      </c>
      <c r="J2692">
        <f>INDEX('[1]Traitement outputs (2)'!$B$41:$Q$45,MATCH(70,'[1]Traitement outputs (2)'!$A$41:$A$45,0),MATCH(C2692,'[1]Traitement outputs (2)'!$B$40:$Q$40,0))</f>
        <v>158.03405896601754</v>
      </c>
      <c r="K2692">
        <f>I2692*$S$2</f>
        <v>-10179.387954970944</v>
      </c>
      <c r="L2692">
        <f>J2692*$S$2</f>
        <v>18352.305626852856</v>
      </c>
    </row>
    <row r="2693" spans="1:12" x14ac:dyDescent="0.35">
      <c r="A2693" s="1">
        <v>34812.125</v>
      </c>
      <c r="B2693">
        <v>16.0002</v>
      </c>
      <c r="C2693">
        <f>HLOOKUP(B2693,'[1]Traitement outputs'!$B$33:$Q$33,1,TRUE)</f>
        <v>16</v>
      </c>
      <c r="E2693" s="1">
        <v>34812.125</v>
      </c>
      <c r="F2693">
        <v>29.749700000000001</v>
      </c>
      <c r="G2693">
        <f t="shared" si="42"/>
        <v>30</v>
      </c>
      <c r="I2693">
        <f>INDEX('[1]Traitement outputs (2)'!$B$34:$Q$38,MATCH(70,'[1]Traitement outputs (2)'!$A$34:$A$38,0),MATCH(C2693,'[1]Traitement outputs (2)'!$B$33:$Q$33,0))</f>
        <v>-87.65601603539298</v>
      </c>
      <c r="J2693">
        <f>INDEX('[1]Traitement outputs (2)'!$B$41:$Q$45,MATCH(70,'[1]Traitement outputs (2)'!$A$41:$A$45,0),MATCH(C2693,'[1]Traitement outputs (2)'!$B$40:$Q$40,0))</f>
        <v>158.03405896601754</v>
      </c>
      <c r="K2693">
        <f>I2693*$S$2</f>
        <v>-10179.387954970944</v>
      </c>
      <c r="L2693">
        <f>J2693*$S$2</f>
        <v>18352.305626852856</v>
      </c>
    </row>
    <row r="2694" spans="1:12" x14ac:dyDescent="0.35">
      <c r="A2694" s="1">
        <v>34812.166666666664</v>
      </c>
      <c r="B2694">
        <v>16.0002</v>
      </c>
      <c r="C2694">
        <f>HLOOKUP(B2694,'[1]Traitement outputs'!$B$33:$Q$33,1,TRUE)</f>
        <v>16</v>
      </c>
      <c r="E2694" s="1">
        <v>34812.166666666664</v>
      </c>
      <c r="F2694">
        <v>29.289200000000001</v>
      </c>
      <c r="G2694">
        <f t="shared" si="42"/>
        <v>29</v>
      </c>
      <c r="I2694">
        <f>INDEX('[1]Traitement outputs (2)'!$B$34:$Q$38,MATCH(70,'[1]Traitement outputs (2)'!$A$34:$A$38,0),MATCH(C2694,'[1]Traitement outputs (2)'!$B$33:$Q$33,0))</f>
        <v>-87.65601603539298</v>
      </c>
      <c r="J2694">
        <f>INDEX('[1]Traitement outputs (2)'!$B$41:$Q$45,MATCH(70,'[1]Traitement outputs (2)'!$A$41:$A$45,0),MATCH(C2694,'[1]Traitement outputs (2)'!$B$40:$Q$40,0))</f>
        <v>158.03405896601754</v>
      </c>
      <c r="K2694">
        <f>I2694*$S$2</f>
        <v>-10179.387954970944</v>
      </c>
      <c r="L2694">
        <f>J2694*$S$2</f>
        <v>18352.305626852856</v>
      </c>
    </row>
    <row r="2695" spans="1:12" x14ac:dyDescent="0.35">
      <c r="A2695" s="1">
        <v>34812.208333333336</v>
      </c>
      <c r="B2695">
        <v>19.9786</v>
      </c>
      <c r="C2695">
        <f>HLOOKUP(B2695,'[1]Traitement outputs'!$B$33:$Q$33,1,TRUE)</f>
        <v>18</v>
      </c>
      <c r="E2695" s="1">
        <v>34812.208333333336</v>
      </c>
      <c r="F2695">
        <v>23.0943</v>
      </c>
      <c r="G2695">
        <f t="shared" si="42"/>
        <v>23</v>
      </c>
      <c r="I2695">
        <f>INDEX('[1]Traitement outputs (2)'!$B$34:$Q$38,MATCH(70,'[1]Traitement outputs (2)'!$A$34:$A$38,0),MATCH(C2695,'[1]Traitement outputs (2)'!$B$33:$Q$33,0))</f>
        <v>-132.60751704955501</v>
      </c>
      <c r="J2695">
        <f>INDEX('[1]Traitement outputs (2)'!$B$41:$Q$45,MATCH(70,'[1]Traitement outputs (2)'!$A$41:$A$45,0),MATCH(C2695,'[1]Traitement outputs (2)'!$B$40:$Q$40,0))</f>
        <v>202.98564822710691</v>
      </c>
      <c r="K2695">
        <f>I2695*$S$2</f>
        <v>-15399.551825944363</v>
      </c>
      <c r="L2695">
        <f>J2695*$S$2</f>
        <v>23572.479745836052</v>
      </c>
    </row>
    <row r="2696" spans="1:12" x14ac:dyDescent="0.35">
      <c r="A2696" s="1">
        <v>34812.25</v>
      </c>
      <c r="B2696">
        <v>20.000299999999999</v>
      </c>
      <c r="C2696">
        <f>HLOOKUP(B2696,'[1]Traitement outputs'!$B$33:$Q$33,1,TRUE)</f>
        <v>20</v>
      </c>
      <c r="E2696" s="1">
        <v>34812.25</v>
      </c>
      <c r="F2696">
        <v>23.555499999999999</v>
      </c>
      <c r="G2696">
        <f t="shared" si="42"/>
        <v>24</v>
      </c>
      <c r="I2696">
        <f>INDEX('[1]Traitement outputs (2)'!$B$34:$Q$38,MATCH(70,'[1]Traitement outputs (2)'!$A$34:$A$38,0),MATCH(C2696,'[1]Traitement outputs (2)'!$B$33:$Q$33,0))</f>
        <v>-183.77989640241771</v>
      </c>
      <c r="J2696">
        <f>INDEX('[1]Traitement outputs (2)'!$B$41:$Q$45,MATCH(70,'[1]Traitement outputs (2)'!$A$41:$A$45,0),MATCH(C2696,'[1]Traitement outputs (2)'!$B$40:$Q$40,0))</f>
        <v>254.15803075879367</v>
      </c>
      <c r="K2696">
        <f>I2696*$S$2</f>
        <v>-21342.138833337085</v>
      </c>
      <c r="L2696">
        <f>J2696*$S$2</f>
        <v>29515.067122381799</v>
      </c>
    </row>
    <row r="2697" spans="1:12" x14ac:dyDescent="0.35">
      <c r="A2697" s="1">
        <v>34812.291666666664</v>
      </c>
      <c r="B2697">
        <v>20.021000000000001</v>
      </c>
      <c r="C2697">
        <f>HLOOKUP(B2697,'[1]Traitement outputs'!$B$33:$Q$33,1,TRUE)</f>
        <v>20</v>
      </c>
      <c r="E2697" s="1">
        <v>34812.291666666664</v>
      </c>
      <c r="F2697">
        <v>23.7591</v>
      </c>
      <c r="G2697">
        <f t="shared" si="42"/>
        <v>24</v>
      </c>
      <c r="I2697">
        <f>INDEX('[1]Traitement outputs (2)'!$B$34:$Q$38,MATCH(70,'[1]Traitement outputs (2)'!$A$34:$A$38,0),MATCH(C2697,'[1]Traitement outputs (2)'!$B$33:$Q$33,0))</f>
        <v>-183.77989640241771</v>
      </c>
      <c r="J2697">
        <f>INDEX('[1]Traitement outputs (2)'!$B$41:$Q$45,MATCH(70,'[1]Traitement outputs (2)'!$A$41:$A$45,0),MATCH(C2697,'[1]Traitement outputs (2)'!$B$40:$Q$40,0))</f>
        <v>254.15803075879367</v>
      </c>
      <c r="K2697">
        <f>I2697*$S$2</f>
        <v>-21342.138833337085</v>
      </c>
      <c r="L2697">
        <f>J2697*$S$2</f>
        <v>29515.067122381799</v>
      </c>
    </row>
    <row r="2698" spans="1:12" x14ac:dyDescent="0.35">
      <c r="A2698" s="1">
        <v>34812.333333333336</v>
      </c>
      <c r="B2698">
        <v>21.158899999999999</v>
      </c>
      <c r="C2698">
        <f>HLOOKUP(B2698,'[1]Traitement outputs'!$B$33:$Q$33,1,TRUE)</f>
        <v>20</v>
      </c>
      <c r="E2698" s="1">
        <v>34812.333333333336</v>
      </c>
      <c r="F2698">
        <v>21.982199999999999</v>
      </c>
      <c r="G2698">
        <f t="shared" si="42"/>
        <v>22</v>
      </c>
      <c r="I2698">
        <f>INDEX('[1]Traitement outputs (2)'!$B$34:$Q$38,MATCH(70,'[1]Traitement outputs (2)'!$A$34:$A$38,0),MATCH(C2698,'[1]Traitement outputs (2)'!$B$33:$Q$33,0))</f>
        <v>-183.77989640241771</v>
      </c>
      <c r="J2698">
        <f>INDEX('[1]Traitement outputs (2)'!$B$41:$Q$45,MATCH(70,'[1]Traitement outputs (2)'!$A$41:$A$45,0),MATCH(C2698,'[1]Traitement outputs (2)'!$B$40:$Q$40,0))</f>
        <v>254.15803075879367</v>
      </c>
      <c r="K2698">
        <f>I2698*$S$2</f>
        <v>-21342.138833337085</v>
      </c>
      <c r="L2698">
        <f>J2698*$S$2</f>
        <v>29515.067122381799</v>
      </c>
    </row>
    <row r="2699" spans="1:12" x14ac:dyDescent="0.35">
      <c r="A2699" s="1">
        <v>34812.375</v>
      </c>
      <c r="B2699">
        <v>23.096800000000002</v>
      </c>
      <c r="C2699">
        <f>HLOOKUP(B2699,'[1]Traitement outputs'!$B$33:$Q$33,1,TRUE)</f>
        <v>22</v>
      </c>
      <c r="E2699" s="1">
        <v>34812.375</v>
      </c>
      <c r="F2699">
        <v>20.596</v>
      </c>
      <c r="G2699">
        <f t="shared" si="42"/>
        <v>21</v>
      </c>
      <c r="I2699">
        <f>INDEX('[1]Traitement outputs (2)'!$B$34:$Q$38,MATCH(70,'[1]Traitement outputs (2)'!$A$34:$A$38,0),MATCH(C2699,'[1]Traitement outputs (2)'!$B$33:$Q$33,0))</f>
        <v>-237.95145474030227</v>
      </c>
      <c r="J2699">
        <f>INDEX('[1]Traitement outputs (2)'!$B$41:$Q$45,MATCH(70,'[1]Traitement outputs (2)'!$A$41:$A$45,0),MATCH(C2699,'[1]Traitement outputs (2)'!$B$40:$Q$40,0))</f>
        <v>308.329590329962</v>
      </c>
      <c r="K2699">
        <f>I2699*$S$2</f>
        <v>-27633.016897245612</v>
      </c>
      <c r="L2699">
        <f>J2699*$S$2</f>
        <v>35805.94532951009</v>
      </c>
    </row>
    <row r="2700" spans="1:12" x14ac:dyDescent="0.35">
      <c r="A2700" s="1">
        <v>34812.416666666664</v>
      </c>
      <c r="B2700">
        <v>22.328900000000001</v>
      </c>
      <c r="C2700">
        <f>HLOOKUP(B2700,'[1]Traitement outputs'!$B$33:$Q$33,1,TRUE)</f>
        <v>22</v>
      </c>
      <c r="E2700" s="1">
        <v>34812.416666666664</v>
      </c>
      <c r="F2700">
        <v>26.0014</v>
      </c>
      <c r="G2700">
        <f t="shared" si="42"/>
        <v>26</v>
      </c>
      <c r="I2700">
        <f>INDEX('[1]Traitement outputs (2)'!$B$34:$Q$38,MATCH(70,'[1]Traitement outputs (2)'!$A$34:$A$38,0),MATCH(C2700,'[1]Traitement outputs (2)'!$B$33:$Q$33,0))</f>
        <v>-237.95145474030227</v>
      </c>
      <c r="J2700">
        <f>INDEX('[1]Traitement outputs (2)'!$B$41:$Q$45,MATCH(70,'[1]Traitement outputs (2)'!$A$41:$A$45,0),MATCH(C2700,'[1]Traitement outputs (2)'!$B$40:$Q$40,0))</f>
        <v>308.329590329962</v>
      </c>
      <c r="K2700">
        <f>I2700*$S$2</f>
        <v>-27633.016897245612</v>
      </c>
      <c r="L2700">
        <f>J2700*$S$2</f>
        <v>35805.94532951009</v>
      </c>
    </row>
    <row r="2701" spans="1:12" x14ac:dyDescent="0.35">
      <c r="A2701" s="1">
        <v>34812.458333333336</v>
      </c>
      <c r="B2701">
        <v>22.528199999999998</v>
      </c>
      <c r="C2701">
        <f>HLOOKUP(B2701,'[1]Traitement outputs'!$B$33:$Q$33,1,TRUE)</f>
        <v>22</v>
      </c>
      <c r="E2701" s="1">
        <v>34812.458333333336</v>
      </c>
      <c r="F2701">
        <v>25.5014</v>
      </c>
      <c r="G2701">
        <f t="shared" si="42"/>
        <v>26</v>
      </c>
      <c r="I2701">
        <f>INDEX('[1]Traitement outputs (2)'!$B$34:$Q$38,MATCH(70,'[1]Traitement outputs (2)'!$A$34:$A$38,0),MATCH(C2701,'[1]Traitement outputs (2)'!$B$33:$Q$33,0))</f>
        <v>-237.95145474030227</v>
      </c>
      <c r="J2701">
        <f>INDEX('[1]Traitement outputs (2)'!$B$41:$Q$45,MATCH(70,'[1]Traitement outputs (2)'!$A$41:$A$45,0),MATCH(C2701,'[1]Traitement outputs (2)'!$B$40:$Q$40,0))</f>
        <v>308.329590329962</v>
      </c>
      <c r="K2701">
        <f>I2701*$S$2</f>
        <v>-27633.016897245612</v>
      </c>
      <c r="L2701">
        <f>J2701*$S$2</f>
        <v>35805.94532951009</v>
      </c>
    </row>
    <row r="2702" spans="1:12" x14ac:dyDescent="0.35">
      <c r="A2702" s="1">
        <v>34812.5</v>
      </c>
      <c r="B2702">
        <v>22.779399999999999</v>
      </c>
      <c r="C2702">
        <f>HLOOKUP(B2702,'[1]Traitement outputs'!$B$33:$Q$33,1,TRUE)</f>
        <v>22</v>
      </c>
      <c r="E2702" s="1">
        <v>34812.5</v>
      </c>
      <c r="F2702">
        <v>23.731000000000002</v>
      </c>
      <c r="G2702">
        <f t="shared" si="42"/>
        <v>24</v>
      </c>
      <c r="I2702">
        <f>INDEX('[1]Traitement outputs (2)'!$B$34:$Q$38,MATCH(70,'[1]Traitement outputs (2)'!$A$34:$A$38,0),MATCH(C2702,'[1]Traitement outputs (2)'!$B$33:$Q$33,0))</f>
        <v>-237.95145474030227</v>
      </c>
      <c r="J2702">
        <f>INDEX('[1]Traitement outputs (2)'!$B$41:$Q$45,MATCH(70,'[1]Traitement outputs (2)'!$A$41:$A$45,0),MATCH(C2702,'[1]Traitement outputs (2)'!$B$40:$Q$40,0))</f>
        <v>308.329590329962</v>
      </c>
      <c r="K2702">
        <f>I2702*$S$2</f>
        <v>-27633.016897245612</v>
      </c>
      <c r="L2702">
        <f>J2702*$S$2</f>
        <v>35805.94532951009</v>
      </c>
    </row>
    <row r="2703" spans="1:12" x14ac:dyDescent="0.35">
      <c r="A2703" s="1">
        <v>34812.541666666664</v>
      </c>
      <c r="B2703">
        <v>22.965599999999998</v>
      </c>
      <c r="C2703">
        <f>HLOOKUP(B2703,'[1]Traitement outputs'!$B$33:$Q$33,1,TRUE)</f>
        <v>22</v>
      </c>
      <c r="E2703" s="1">
        <v>34812.541666666664</v>
      </c>
      <c r="F2703">
        <v>22.430499999999999</v>
      </c>
      <c r="G2703">
        <f t="shared" si="42"/>
        <v>22</v>
      </c>
      <c r="I2703">
        <f>INDEX('[1]Traitement outputs (2)'!$B$34:$Q$38,MATCH(70,'[1]Traitement outputs (2)'!$A$34:$A$38,0),MATCH(C2703,'[1]Traitement outputs (2)'!$B$33:$Q$33,0))</f>
        <v>-237.95145474030227</v>
      </c>
      <c r="J2703">
        <f>INDEX('[1]Traitement outputs (2)'!$B$41:$Q$45,MATCH(70,'[1]Traitement outputs (2)'!$A$41:$A$45,0),MATCH(C2703,'[1]Traitement outputs (2)'!$B$40:$Q$40,0))</f>
        <v>308.329590329962</v>
      </c>
      <c r="K2703">
        <f>I2703*$S$2</f>
        <v>-27633.016897245612</v>
      </c>
      <c r="L2703">
        <f>J2703*$S$2</f>
        <v>35805.94532951009</v>
      </c>
    </row>
    <row r="2704" spans="1:12" x14ac:dyDescent="0.35">
      <c r="A2704" s="1">
        <v>34812.583333333336</v>
      </c>
      <c r="B2704">
        <v>20.8248</v>
      </c>
      <c r="C2704">
        <f>HLOOKUP(B2704,'[1]Traitement outputs'!$B$33:$Q$33,1,TRUE)</f>
        <v>20</v>
      </c>
      <c r="E2704" s="1">
        <v>34812.583333333336</v>
      </c>
      <c r="F2704">
        <v>23.6615</v>
      </c>
      <c r="G2704">
        <f t="shared" si="42"/>
        <v>24</v>
      </c>
      <c r="I2704">
        <f>INDEX('[1]Traitement outputs (2)'!$B$34:$Q$38,MATCH(70,'[1]Traitement outputs (2)'!$A$34:$A$38,0),MATCH(C2704,'[1]Traitement outputs (2)'!$B$33:$Q$33,0))</f>
        <v>-183.77989640241771</v>
      </c>
      <c r="J2704">
        <f>INDEX('[1]Traitement outputs (2)'!$B$41:$Q$45,MATCH(70,'[1]Traitement outputs (2)'!$A$41:$A$45,0),MATCH(C2704,'[1]Traitement outputs (2)'!$B$40:$Q$40,0))</f>
        <v>254.15803075879367</v>
      </c>
      <c r="K2704">
        <f>I2704*$S$2</f>
        <v>-21342.138833337085</v>
      </c>
      <c r="L2704">
        <f>J2704*$S$2</f>
        <v>29515.067122381799</v>
      </c>
    </row>
    <row r="2705" spans="1:12" x14ac:dyDescent="0.35">
      <c r="A2705" s="1">
        <v>34812.625</v>
      </c>
      <c r="B2705">
        <v>20.0016</v>
      </c>
      <c r="C2705">
        <f>HLOOKUP(B2705,'[1]Traitement outputs'!$B$33:$Q$33,1,TRUE)</f>
        <v>20</v>
      </c>
      <c r="E2705" s="1">
        <v>34812.625</v>
      </c>
      <c r="F2705">
        <v>22.859300000000001</v>
      </c>
      <c r="G2705">
        <f t="shared" si="42"/>
        <v>23</v>
      </c>
      <c r="I2705">
        <f>INDEX('[1]Traitement outputs (2)'!$B$34:$Q$38,MATCH(70,'[1]Traitement outputs (2)'!$A$34:$A$38,0),MATCH(C2705,'[1]Traitement outputs (2)'!$B$33:$Q$33,0))</f>
        <v>-183.77989640241771</v>
      </c>
      <c r="J2705">
        <f>INDEX('[1]Traitement outputs (2)'!$B$41:$Q$45,MATCH(70,'[1]Traitement outputs (2)'!$A$41:$A$45,0),MATCH(C2705,'[1]Traitement outputs (2)'!$B$40:$Q$40,0))</f>
        <v>254.15803075879367</v>
      </c>
      <c r="K2705">
        <f>I2705*$S$2</f>
        <v>-21342.138833337085</v>
      </c>
      <c r="L2705">
        <f>J2705*$S$2</f>
        <v>29515.067122381799</v>
      </c>
    </row>
    <row r="2706" spans="1:12" x14ac:dyDescent="0.35">
      <c r="A2706" s="1">
        <v>34812.666666666664</v>
      </c>
      <c r="B2706">
        <v>20.0001</v>
      </c>
      <c r="C2706">
        <f>HLOOKUP(B2706,'[1]Traitement outputs'!$B$33:$Q$33,1,TRUE)</f>
        <v>20</v>
      </c>
      <c r="E2706" s="1">
        <v>34812.666666666664</v>
      </c>
      <c r="F2706">
        <v>21.776900000000001</v>
      </c>
      <c r="G2706">
        <f t="shared" si="42"/>
        <v>22</v>
      </c>
      <c r="I2706">
        <f>INDEX('[1]Traitement outputs (2)'!$B$34:$Q$38,MATCH(70,'[1]Traitement outputs (2)'!$A$34:$A$38,0),MATCH(C2706,'[1]Traitement outputs (2)'!$B$33:$Q$33,0))</f>
        <v>-183.77989640241771</v>
      </c>
      <c r="J2706">
        <f>INDEX('[1]Traitement outputs (2)'!$B$41:$Q$45,MATCH(70,'[1]Traitement outputs (2)'!$A$41:$A$45,0),MATCH(C2706,'[1]Traitement outputs (2)'!$B$40:$Q$40,0))</f>
        <v>254.15803075879367</v>
      </c>
      <c r="K2706">
        <f>I2706*$S$2</f>
        <v>-21342.138833337085</v>
      </c>
      <c r="L2706">
        <f>J2706*$S$2</f>
        <v>29515.067122381799</v>
      </c>
    </row>
    <row r="2707" spans="1:12" x14ac:dyDescent="0.35">
      <c r="A2707" s="1">
        <v>34812.708333333336</v>
      </c>
      <c r="B2707">
        <v>20.0002</v>
      </c>
      <c r="C2707">
        <f>HLOOKUP(B2707,'[1]Traitement outputs'!$B$33:$Q$33,1,TRUE)</f>
        <v>20</v>
      </c>
      <c r="E2707" s="1">
        <v>34812.708333333336</v>
      </c>
      <c r="F2707">
        <v>21.358799999999999</v>
      </c>
      <c r="G2707">
        <f t="shared" si="42"/>
        <v>21</v>
      </c>
      <c r="I2707">
        <f>INDEX('[1]Traitement outputs (2)'!$B$34:$Q$38,MATCH(70,'[1]Traitement outputs (2)'!$A$34:$A$38,0),MATCH(C2707,'[1]Traitement outputs (2)'!$B$33:$Q$33,0))</f>
        <v>-183.77989640241771</v>
      </c>
      <c r="J2707">
        <f>INDEX('[1]Traitement outputs (2)'!$B$41:$Q$45,MATCH(70,'[1]Traitement outputs (2)'!$A$41:$A$45,0),MATCH(C2707,'[1]Traitement outputs (2)'!$B$40:$Q$40,0))</f>
        <v>254.15803075879367</v>
      </c>
      <c r="K2707">
        <f>I2707*$S$2</f>
        <v>-21342.138833337085</v>
      </c>
      <c r="L2707">
        <f>J2707*$S$2</f>
        <v>29515.067122381799</v>
      </c>
    </row>
    <row r="2708" spans="1:12" x14ac:dyDescent="0.35">
      <c r="A2708" s="1">
        <v>34812.75</v>
      </c>
      <c r="B2708">
        <v>20.0002</v>
      </c>
      <c r="C2708">
        <f>HLOOKUP(B2708,'[1]Traitement outputs'!$B$33:$Q$33,1,TRUE)</f>
        <v>20</v>
      </c>
      <c r="E2708" s="1">
        <v>34812.75</v>
      </c>
      <c r="F2708">
        <v>21.288699999999999</v>
      </c>
      <c r="G2708">
        <f t="shared" si="42"/>
        <v>21</v>
      </c>
      <c r="I2708">
        <f>INDEX('[1]Traitement outputs (2)'!$B$34:$Q$38,MATCH(70,'[1]Traitement outputs (2)'!$A$34:$A$38,0),MATCH(C2708,'[1]Traitement outputs (2)'!$B$33:$Q$33,0))</f>
        <v>-183.77989640241771</v>
      </c>
      <c r="J2708">
        <f>INDEX('[1]Traitement outputs (2)'!$B$41:$Q$45,MATCH(70,'[1]Traitement outputs (2)'!$A$41:$A$45,0),MATCH(C2708,'[1]Traitement outputs (2)'!$B$40:$Q$40,0))</f>
        <v>254.15803075879367</v>
      </c>
      <c r="K2708">
        <f>I2708*$S$2</f>
        <v>-21342.138833337085</v>
      </c>
      <c r="L2708">
        <f>J2708*$S$2</f>
        <v>29515.067122381799</v>
      </c>
    </row>
    <row r="2709" spans="1:12" x14ac:dyDescent="0.35">
      <c r="A2709" s="1">
        <v>34812.791666666664</v>
      </c>
      <c r="B2709">
        <v>20.0002</v>
      </c>
      <c r="C2709">
        <f>HLOOKUP(B2709,'[1]Traitement outputs'!$B$33:$Q$33,1,TRUE)</f>
        <v>20</v>
      </c>
      <c r="E2709" s="1">
        <v>34812.791666666664</v>
      </c>
      <c r="F2709">
        <v>21.195</v>
      </c>
      <c r="G2709">
        <f t="shared" si="42"/>
        <v>21</v>
      </c>
      <c r="I2709">
        <f>INDEX('[1]Traitement outputs (2)'!$B$34:$Q$38,MATCH(70,'[1]Traitement outputs (2)'!$A$34:$A$38,0),MATCH(C2709,'[1]Traitement outputs (2)'!$B$33:$Q$33,0))</f>
        <v>-183.77989640241771</v>
      </c>
      <c r="J2709">
        <f>INDEX('[1]Traitement outputs (2)'!$B$41:$Q$45,MATCH(70,'[1]Traitement outputs (2)'!$A$41:$A$45,0),MATCH(C2709,'[1]Traitement outputs (2)'!$B$40:$Q$40,0))</f>
        <v>254.15803075879367</v>
      </c>
      <c r="K2709">
        <f>I2709*$S$2</f>
        <v>-21342.138833337085</v>
      </c>
      <c r="L2709">
        <f>J2709*$S$2</f>
        <v>29515.067122381799</v>
      </c>
    </row>
    <row r="2710" spans="1:12" x14ac:dyDescent="0.35">
      <c r="A2710" s="1">
        <v>34812.833333333336</v>
      </c>
      <c r="B2710">
        <v>20.0002</v>
      </c>
      <c r="C2710">
        <f>HLOOKUP(B2710,'[1]Traitement outputs'!$B$33:$Q$33,1,TRUE)</f>
        <v>20</v>
      </c>
      <c r="E2710" s="1">
        <v>34812.833333333336</v>
      </c>
      <c r="F2710">
        <v>21.185700000000001</v>
      </c>
      <c r="G2710">
        <f t="shared" si="42"/>
        <v>21</v>
      </c>
      <c r="I2710">
        <f>INDEX('[1]Traitement outputs (2)'!$B$34:$Q$38,MATCH(70,'[1]Traitement outputs (2)'!$A$34:$A$38,0),MATCH(C2710,'[1]Traitement outputs (2)'!$B$33:$Q$33,0))</f>
        <v>-183.77989640241771</v>
      </c>
      <c r="J2710">
        <f>INDEX('[1]Traitement outputs (2)'!$B$41:$Q$45,MATCH(70,'[1]Traitement outputs (2)'!$A$41:$A$45,0),MATCH(C2710,'[1]Traitement outputs (2)'!$B$40:$Q$40,0))</f>
        <v>254.15803075879367</v>
      </c>
      <c r="K2710">
        <f>I2710*$S$2</f>
        <v>-21342.138833337085</v>
      </c>
      <c r="L2710">
        <f>J2710*$S$2</f>
        <v>29515.067122381799</v>
      </c>
    </row>
    <row r="2711" spans="1:12" x14ac:dyDescent="0.35">
      <c r="A2711" s="1">
        <v>34812.875</v>
      </c>
      <c r="B2711">
        <v>16.118099999999998</v>
      </c>
      <c r="C2711">
        <f>HLOOKUP(B2711,'[1]Traitement outputs'!$B$33:$Q$33,1,TRUE)</f>
        <v>16</v>
      </c>
      <c r="E2711" s="1">
        <v>34812.875</v>
      </c>
      <c r="F2711">
        <v>26.643999999999998</v>
      </c>
      <c r="G2711">
        <f t="shared" si="42"/>
        <v>27</v>
      </c>
      <c r="I2711">
        <f>INDEX('[1]Traitement outputs (2)'!$B$34:$Q$38,MATCH(70,'[1]Traitement outputs (2)'!$A$34:$A$38,0),MATCH(C2711,'[1]Traitement outputs (2)'!$B$33:$Q$33,0))</f>
        <v>-87.65601603539298</v>
      </c>
      <c r="J2711">
        <f>INDEX('[1]Traitement outputs (2)'!$B$41:$Q$45,MATCH(70,'[1]Traitement outputs (2)'!$A$41:$A$45,0),MATCH(C2711,'[1]Traitement outputs (2)'!$B$40:$Q$40,0))</f>
        <v>158.03405896601754</v>
      </c>
      <c r="K2711">
        <f>I2711*$S$2</f>
        <v>-10179.387954970944</v>
      </c>
      <c r="L2711">
        <f>J2711*$S$2</f>
        <v>18352.305626852856</v>
      </c>
    </row>
    <row r="2712" spans="1:12" x14ac:dyDescent="0.35">
      <c r="A2712" s="1">
        <v>34812.916666666664</v>
      </c>
      <c r="B2712">
        <v>16.0015</v>
      </c>
      <c r="C2712">
        <f>HLOOKUP(B2712,'[1]Traitement outputs'!$B$33:$Q$33,1,TRUE)</f>
        <v>16</v>
      </c>
      <c r="E2712" s="1">
        <v>34812.916666666664</v>
      </c>
      <c r="F2712">
        <v>26.332599999999999</v>
      </c>
      <c r="G2712">
        <f t="shared" si="42"/>
        <v>26</v>
      </c>
      <c r="I2712">
        <f>INDEX('[1]Traitement outputs (2)'!$B$34:$Q$38,MATCH(70,'[1]Traitement outputs (2)'!$A$34:$A$38,0),MATCH(C2712,'[1]Traitement outputs (2)'!$B$33:$Q$33,0))</f>
        <v>-87.65601603539298</v>
      </c>
      <c r="J2712">
        <f>INDEX('[1]Traitement outputs (2)'!$B$41:$Q$45,MATCH(70,'[1]Traitement outputs (2)'!$A$41:$A$45,0),MATCH(C2712,'[1]Traitement outputs (2)'!$B$40:$Q$40,0))</f>
        <v>158.03405896601754</v>
      </c>
      <c r="K2712">
        <f>I2712*$S$2</f>
        <v>-10179.387954970944</v>
      </c>
      <c r="L2712">
        <f>J2712*$S$2</f>
        <v>18352.305626852856</v>
      </c>
    </row>
    <row r="2713" spans="1:12" x14ac:dyDescent="0.35">
      <c r="A2713" s="1">
        <v>34812.958333333336</v>
      </c>
      <c r="B2713">
        <v>16.0002</v>
      </c>
      <c r="C2713">
        <f>HLOOKUP(B2713,'[1]Traitement outputs'!$B$33:$Q$33,1,TRUE)</f>
        <v>16</v>
      </c>
      <c r="E2713" s="1">
        <v>34812.958333333336</v>
      </c>
      <c r="F2713">
        <v>25.892099999999999</v>
      </c>
      <c r="G2713">
        <f t="shared" si="42"/>
        <v>26</v>
      </c>
      <c r="I2713">
        <f>INDEX('[1]Traitement outputs (2)'!$B$34:$Q$38,MATCH(70,'[1]Traitement outputs (2)'!$A$34:$A$38,0),MATCH(C2713,'[1]Traitement outputs (2)'!$B$33:$Q$33,0))</f>
        <v>-87.65601603539298</v>
      </c>
      <c r="J2713">
        <f>INDEX('[1]Traitement outputs (2)'!$B$41:$Q$45,MATCH(70,'[1]Traitement outputs (2)'!$A$41:$A$45,0),MATCH(C2713,'[1]Traitement outputs (2)'!$B$40:$Q$40,0))</f>
        <v>158.03405896601754</v>
      </c>
      <c r="K2713">
        <f>I2713*$S$2</f>
        <v>-10179.387954970944</v>
      </c>
      <c r="L2713">
        <f>J2713*$S$2</f>
        <v>18352.305626852856</v>
      </c>
    </row>
    <row r="2714" spans="1:12" x14ac:dyDescent="0.35">
      <c r="A2714" s="1">
        <v>34813</v>
      </c>
      <c r="B2714">
        <v>16.0001</v>
      </c>
      <c r="C2714">
        <f>HLOOKUP(B2714,'[1]Traitement outputs'!$B$33:$Q$33,1,TRUE)</f>
        <v>16</v>
      </c>
      <c r="E2714" s="1">
        <v>34813</v>
      </c>
      <c r="F2714">
        <v>25.517800000000001</v>
      </c>
      <c r="G2714">
        <f t="shared" si="42"/>
        <v>26</v>
      </c>
      <c r="I2714">
        <f>INDEX('[1]Traitement outputs (2)'!$B$34:$Q$38,MATCH(70,'[1]Traitement outputs (2)'!$A$34:$A$38,0),MATCH(C2714,'[1]Traitement outputs (2)'!$B$33:$Q$33,0))</f>
        <v>-87.65601603539298</v>
      </c>
      <c r="J2714">
        <f>INDEX('[1]Traitement outputs (2)'!$B$41:$Q$45,MATCH(70,'[1]Traitement outputs (2)'!$A$41:$A$45,0),MATCH(C2714,'[1]Traitement outputs (2)'!$B$40:$Q$40,0))</f>
        <v>158.03405896601754</v>
      </c>
      <c r="K2714">
        <f>I2714*$S$2</f>
        <v>-10179.387954970944</v>
      </c>
      <c r="L2714">
        <f>J2714*$S$2</f>
        <v>18352.305626852856</v>
      </c>
    </row>
    <row r="2715" spans="1:12" x14ac:dyDescent="0.35">
      <c r="A2715" s="1">
        <v>34813.041666666664</v>
      </c>
      <c r="B2715">
        <v>16.0001</v>
      </c>
      <c r="C2715">
        <f>HLOOKUP(B2715,'[1]Traitement outputs'!$B$33:$Q$33,1,TRUE)</f>
        <v>16</v>
      </c>
      <c r="E2715" s="1">
        <v>34813.041666666664</v>
      </c>
      <c r="F2715">
        <v>25.476900000000001</v>
      </c>
      <c r="G2715">
        <f t="shared" si="42"/>
        <v>25</v>
      </c>
      <c r="I2715">
        <f>INDEX('[1]Traitement outputs (2)'!$B$34:$Q$38,MATCH(70,'[1]Traitement outputs (2)'!$A$34:$A$38,0),MATCH(C2715,'[1]Traitement outputs (2)'!$B$33:$Q$33,0))</f>
        <v>-87.65601603539298</v>
      </c>
      <c r="J2715">
        <f>INDEX('[1]Traitement outputs (2)'!$B$41:$Q$45,MATCH(70,'[1]Traitement outputs (2)'!$A$41:$A$45,0),MATCH(C2715,'[1]Traitement outputs (2)'!$B$40:$Q$40,0))</f>
        <v>158.03405896601754</v>
      </c>
      <c r="K2715">
        <f>I2715*$S$2</f>
        <v>-10179.387954970944</v>
      </c>
      <c r="L2715">
        <f>J2715*$S$2</f>
        <v>18352.305626852856</v>
      </c>
    </row>
    <row r="2716" spans="1:12" x14ac:dyDescent="0.35">
      <c r="A2716" s="1">
        <v>34813.083333333336</v>
      </c>
      <c r="B2716">
        <v>16.0001</v>
      </c>
      <c r="C2716">
        <f>HLOOKUP(B2716,'[1]Traitement outputs'!$B$33:$Q$33,1,TRUE)</f>
        <v>16</v>
      </c>
      <c r="E2716" s="1">
        <v>34813.083333333336</v>
      </c>
      <c r="F2716">
        <v>25.635200000000001</v>
      </c>
      <c r="G2716">
        <f t="shared" si="42"/>
        <v>26</v>
      </c>
      <c r="I2716">
        <f>INDEX('[1]Traitement outputs (2)'!$B$34:$Q$38,MATCH(70,'[1]Traitement outputs (2)'!$A$34:$A$38,0),MATCH(C2716,'[1]Traitement outputs (2)'!$B$33:$Q$33,0))</f>
        <v>-87.65601603539298</v>
      </c>
      <c r="J2716">
        <f>INDEX('[1]Traitement outputs (2)'!$B$41:$Q$45,MATCH(70,'[1]Traitement outputs (2)'!$A$41:$A$45,0),MATCH(C2716,'[1]Traitement outputs (2)'!$B$40:$Q$40,0))</f>
        <v>158.03405896601754</v>
      </c>
      <c r="K2716">
        <f>I2716*$S$2</f>
        <v>-10179.387954970944</v>
      </c>
      <c r="L2716">
        <f>J2716*$S$2</f>
        <v>18352.305626852856</v>
      </c>
    </row>
    <row r="2717" spans="1:12" x14ac:dyDescent="0.35">
      <c r="A2717" s="1">
        <v>34813.125</v>
      </c>
      <c r="B2717">
        <v>16.0001</v>
      </c>
      <c r="C2717">
        <f>HLOOKUP(B2717,'[1]Traitement outputs'!$B$33:$Q$33,1,TRUE)</f>
        <v>16</v>
      </c>
      <c r="E2717" s="1">
        <v>34813.125</v>
      </c>
      <c r="F2717">
        <v>25.7042</v>
      </c>
      <c r="G2717">
        <f t="shared" si="42"/>
        <v>26</v>
      </c>
      <c r="I2717">
        <f>INDEX('[1]Traitement outputs (2)'!$B$34:$Q$38,MATCH(70,'[1]Traitement outputs (2)'!$A$34:$A$38,0),MATCH(C2717,'[1]Traitement outputs (2)'!$B$33:$Q$33,0))</f>
        <v>-87.65601603539298</v>
      </c>
      <c r="J2717">
        <f>INDEX('[1]Traitement outputs (2)'!$B$41:$Q$45,MATCH(70,'[1]Traitement outputs (2)'!$A$41:$A$45,0),MATCH(C2717,'[1]Traitement outputs (2)'!$B$40:$Q$40,0))</f>
        <v>158.03405896601754</v>
      </c>
      <c r="K2717">
        <f>I2717*$S$2</f>
        <v>-10179.387954970944</v>
      </c>
      <c r="L2717">
        <f>J2717*$S$2</f>
        <v>18352.305626852856</v>
      </c>
    </row>
    <row r="2718" spans="1:12" x14ac:dyDescent="0.35">
      <c r="A2718" s="1">
        <v>34813.166666666664</v>
      </c>
      <c r="B2718">
        <v>16.0001</v>
      </c>
      <c r="C2718">
        <f>HLOOKUP(B2718,'[1]Traitement outputs'!$B$33:$Q$33,1,TRUE)</f>
        <v>16</v>
      </c>
      <c r="E2718" s="1">
        <v>34813.166666666664</v>
      </c>
      <c r="F2718">
        <v>25.854099999999999</v>
      </c>
      <c r="G2718">
        <f t="shared" si="42"/>
        <v>26</v>
      </c>
      <c r="I2718">
        <f>INDEX('[1]Traitement outputs (2)'!$B$34:$Q$38,MATCH(70,'[1]Traitement outputs (2)'!$A$34:$A$38,0),MATCH(C2718,'[1]Traitement outputs (2)'!$B$33:$Q$33,0))</f>
        <v>-87.65601603539298</v>
      </c>
      <c r="J2718">
        <f>INDEX('[1]Traitement outputs (2)'!$B$41:$Q$45,MATCH(70,'[1]Traitement outputs (2)'!$A$41:$A$45,0),MATCH(C2718,'[1]Traitement outputs (2)'!$B$40:$Q$40,0))</f>
        <v>158.03405896601754</v>
      </c>
      <c r="K2718">
        <f>I2718*$S$2</f>
        <v>-10179.387954970944</v>
      </c>
      <c r="L2718">
        <f>J2718*$S$2</f>
        <v>18352.305626852856</v>
      </c>
    </row>
    <row r="2719" spans="1:12" x14ac:dyDescent="0.35">
      <c r="A2719" s="1">
        <v>34813.208333333336</v>
      </c>
      <c r="B2719">
        <v>19.9786</v>
      </c>
      <c r="C2719">
        <f>HLOOKUP(B2719,'[1]Traitement outputs'!$B$33:$Q$33,1,TRUE)</f>
        <v>18</v>
      </c>
      <c r="E2719" s="1">
        <v>34813.208333333336</v>
      </c>
      <c r="F2719">
        <v>20.671900000000001</v>
      </c>
      <c r="G2719">
        <f t="shared" si="42"/>
        <v>21</v>
      </c>
      <c r="I2719">
        <f>INDEX('[1]Traitement outputs (2)'!$B$34:$Q$38,MATCH(70,'[1]Traitement outputs (2)'!$A$34:$A$38,0),MATCH(C2719,'[1]Traitement outputs (2)'!$B$33:$Q$33,0))</f>
        <v>-132.60751704955501</v>
      </c>
      <c r="J2719">
        <f>INDEX('[1]Traitement outputs (2)'!$B$41:$Q$45,MATCH(70,'[1]Traitement outputs (2)'!$A$41:$A$45,0),MATCH(C2719,'[1]Traitement outputs (2)'!$B$40:$Q$40,0))</f>
        <v>202.98564822710691</v>
      </c>
      <c r="K2719">
        <f>I2719*$S$2</f>
        <v>-15399.551825944363</v>
      </c>
      <c r="L2719">
        <f>J2719*$S$2</f>
        <v>23572.479745836052</v>
      </c>
    </row>
    <row r="2720" spans="1:12" x14ac:dyDescent="0.35">
      <c r="A2720" s="1">
        <v>34813.25</v>
      </c>
      <c r="B2720">
        <v>20.0002</v>
      </c>
      <c r="C2720">
        <f>HLOOKUP(B2720,'[1]Traitement outputs'!$B$33:$Q$33,1,TRUE)</f>
        <v>20</v>
      </c>
      <c r="E2720" s="1">
        <v>34813.25</v>
      </c>
      <c r="F2720">
        <v>20.735499999999998</v>
      </c>
      <c r="G2720">
        <f t="shared" si="42"/>
        <v>21</v>
      </c>
      <c r="I2720">
        <f>INDEX('[1]Traitement outputs (2)'!$B$34:$Q$38,MATCH(70,'[1]Traitement outputs (2)'!$A$34:$A$38,0),MATCH(C2720,'[1]Traitement outputs (2)'!$B$33:$Q$33,0))</f>
        <v>-183.77989640241771</v>
      </c>
      <c r="J2720">
        <f>INDEX('[1]Traitement outputs (2)'!$B$41:$Q$45,MATCH(70,'[1]Traitement outputs (2)'!$A$41:$A$45,0),MATCH(C2720,'[1]Traitement outputs (2)'!$B$40:$Q$40,0))</f>
        <v>254.15803075879367</v>
      </c>
      <c r="K2720">
        <f>I2720*$S$2</f>
        <v>-21342.138833337085</v>
      </c>
      <c r="L2720">
        <f>J2720*$S$2</f>
        <v>29515.067122381799</v>
      </c>
    </row>
    <row r="2721" spans="1:12" x14ac:dyDescent="0.35">
      <c r="A2721" s="1">
        <v>34813.291666666664</v>
      </c>
      <c r="B2721">
        <v>20.0002</v>
      </c>
      <c r="C2721">
        <f>HLOOKUP(B2721,'[1]Traitement outputs'!$B$33:$Q$33,1,TRUE)</f>
        <v>20</v>
      </c>
      <c r="E2721" s="1">
        <v>34813.291666666664</v>
      </c>
      <c r="F2721">
        <v>20.4954</v>
      </c>
      <c r="G2721">
        <f t="shared" si="42"/>
        <v>20</v>
      </c>
      <c r="I2721">
        <f>INDEX('[1]Traitement outputs (2)'!$B$34:$Q$38,MATCH(70,'[1]Traitement outputs (2)'!$A$34:$A$38,0),MATCH(C2721,'[1]Traitement outputs (2)'!$B$33:$Q$33,0))</f>
        <v>-183.77989640241771</v>
      </c>
      <c r="J2721">
        <f>INDEX('[1]Traitement outputs (2)'!$B$41:$Q$45,MATCH(70,'[1]Traitement outputs (2)'!$A$41:$A$45,0),MATCH(C2721,'[1]Traitement outputs (2)'!$B$40:$Q$40,0))</f>
        <v>254.15803075879367</v>
      </c>
      <c r="K2721">
        <f>I2721*$S$2</f>
        <v>-21342.138833337085</v>
      </c>
      <c r="L2721">
        <f>J2721*$S$2</f>
        <v>29515.067122381799</v>
      </c>
    </row>
    <row r="2722" spans="1:12" x14ac:dyDescent="0.35">
      <c r="A2722" s="1">
        <v>34813.333333333336</v>
      </c>
      <c r="B2722">
        <v>20</v>
      </c>
      <c r="C2722">
        <f>HLOOKUP(B2722,'[1]Traitement outputs'!$B$33:$Q$33,1,TRUE)</f>
        <v>20</v>
      </c>
      <c r="E2722" s="1">
        <v>34813.333333333336</v>
      </c>
      <c r="F2722">
        <v>20.8611</v>
      </c>
      <c r="G2722">
        <f t="shared" si="42"/>
        <v>21</v>
      </c>
      <c r="I2722">
        <f>INDEX('[1]Traitement outputs (2)'!$B$34:$Q$38,MATCH(70,'[1]Traitement outputs (2)'!$A$34:$A$38,0),MATCH(C2722,'[1]Traitement outputs (2)'!$B$33:$Q$33,0))</f>
        <v>-183.77989640241771</v>
      </c>
      <c r="J2722">
        <f>INDEX('[1]Traitement outputs (2)'!$B$41:$Q$45,MATCH(70,'[1]Traitement outputs (2)'!$A$41:$A$45,0),MATCH(C2722,'[1]Traitement outputs (2)'!$B$40:$Q$40,0))</f>
        <v>254.15803075879367</v>
      </c>
      <c r="K2722">
        <f>I2722*$S$2</f>
        <v>-21342.138833337085</v>
      </c>
      <c r="L2722">
        <f>J2722*$S$2</f>
        <v>29515.067122381799</v>
      </c>
    </row>
    <row r="2723" spans="1:12" x14ac:dyDescent="0.35">
      <c r="A2723" s="1">
        <v>34813.375</v>
      </c>
      <c r="B2723">
        <v>22.135100000000001</v>
      </c>
      <c r="C2723">
        <f>HLOOKUP(B2723,'[1]Traitement outputs'!$B$33:$Q$33,1,TRUE)</f>
        <v>22</v>
      </c>
      <c r="E2723" s="1">
        <v>34813.375</v>
      </c>
      <c r="F2723">
        <v>19.448399999999999</v>
      </c>
      <c r="G2723">
        <f t="shared" si="42"/>
        <v>19</v>
      </c>
      <c r="I2723">
        <f>INDEX('[1]Traitement outputs (2)'!$B$34:$Q$38,MATCH(70,'[1]Traitement outputs (2)'!$A$34:$A$38,0),MATCH(C2723,'[1]Traitement outputs (2)'!$B$33:$Q$33,0))</f>
        <v>-237.95145474030227</v>
      </c>
      <c r="J2723">
        <f>INDEX('[1]Traitement outputs (2)'!$B$41:$Q$45,MATCH(70,'[1]Traitement outputs (2)'!$A$41:$A$45,0),MATCH(C2723,'[1]Traitement outputs (2)'!$B$40:$Q$40,0))</f>
        <v>308.329590329962</v>
      </c>
      <c r="K2723">
        <f>I2723*$S$2</f>
        <v>-27633.016897245612</v>
      </c>
      <c r="L2723">
        <f>J2723*$S$2</f>
        <v>35805.94532951009</v>
      </c>
    </row>
    <row r="2724" spans="1:12" x14ac:dyDescent="0.35">
      <c r="A2724" s="1">
        <v>34813.416666666664</v>
      </c>
      <c r="B2724">
        <v>20.901800000000001</v>
      </c>
      <c r="C2724">
        <f>HLOOKUP(B2724,'[1]Traitement outputs'!$B$33:$Q$33,1,TRUE)</f>
        <v>20</v>
      </c>
      <c r="E2724" s="1">
        <v>34813.416666666664</v>
      </c>
      <c r="F2724">
        <v>22.406300000000002</v>
      </c>
      <c r="G2724">
        <f t="shared" si="42"/>
        <v>22</v>
      </c>
      <c r="I2724">
        <f>INDEX('[1]Traitement outputs (2)'!$B$34:$Q$38,MATCH(70,'[1]Traitement outputs (2)'!$A$34:$A$38,0),MATCH(C2724,'[1]Traitement outputs (2)'!$B$33:$Q$33,0))</f>
        <v>-183.77989640241771</v>
      </c>
      <c r="J2724">
        <f>INDEX('[1]Traitement outputs (2)'!$B$41:$Q$45,MATCH(70,'[1]Traitement outputs (2)'!$A$41:$A$45,0),MATCH(C2724,'[1]Traitement outputs (2)'!$B$40:$Q$40,0))</f>
        <v>254.15803075879367</v>
      </c>
      <c r="K2724">
        <f>I2724*$S$2</f>
        <v>-21342.138833337085</v>
      </c>
      <c r="L2724">
        <f>J2724*$S$2</f>
        <v>29515.067122381799</v>
      </c>
    </row>
    <row r="2725" spans="1:12" x14ac:dyDescent="0.35">
      <c r="A2725" s="1">
        <v>34813.458333333336</v>
      </c>
      <c r="B2725">
        <v>20.000699999999998</v>
      </c>
      <c r="C2725">
        <f>HLOOKUP(B2725,'[1]Traitement outputs'!$B$33:$Q$33,1,TRUE)</f>
        <v>20</v>
      </c>
      <c r="E2725" s="1">
        <v>34813.458333333336</v>
      </c>
      <c r="F2725">
        <v>22.648299999999999</v>
      </c>
      <c r="G2725">
        <f t="shared" si="42"/>
        <v>23</v>
      </c>
      <c r="I2725">
        <f>INDEX('[1]Traitement outputs (2)'!$B$34:$Q$38,MATCH(70,'[1]Traitement outputs (2)'!$A$34:$A$38,0),MATCH(C2725,'[1]Traitement outputs (2)'!$B$33:$Q$33,0))</f>
        <v>-183.77989640241771</v>
      </c>
      <c r="J2725">
        <f>INDEX('[1]Traitement outputs (2)'!$B$41:$Q$45,MATCH(70,'[1]Traitement outputs (2)'!$A$41:$A$45,0),MATCH(C2725,'[1]Traitement outputs (2)'!$B$40:$Q$40,0))</f>
        <v>254.15803075879367</v>
      </c>
      <c r="K2725">
        <f>I2725*$S$2</f>
        <v>-21342.138833337085</v>
      </c>
      <c r="L2725">
        <f>J2725*$S$2</f>
        <v>29515.067122381799</v>
      </c>
    </row>
    <row r="2726" spans="1:12" x14ac:dyDescent="0.35">
      <c r="A2726" s="1">
        <v>34813.5</v>
      </c>
      <c r="B2726">
        <v>20.000299999999999</v>
      </c>
      <c r="C2726">
        <f>HLOOKUP(B2726,'[1]Traitement outputs'!$B$33:$Q$33,1,TRUE)</f>
        <v>20</v>
      </c>
      <c r="E2726" s="1">
        <v>34813.5</v>
      </c>
      <c r="F2726">
        <v>21.684000000000001</v>
      </c>
      <c r="G2726">
        <f t="shared" si="42"/>
        <v>22</v>
      </c>
      <c r="I2726">
        <f>INDEX('[1]Traitement outputs (2)'!$B$34:$Q$38,MATCH(70,'[1]Traitement outputs (2)'!$A$34:$A$38,0),MATCH(C2726,'[1]Traitement outputs (2)'!$B$33:$Q$33,0))</f>
        <v>-183.77989640241771</v>
      </c>
      <c r="J2726">
        <f>INDEX('[1]Traitement outputs (2)'!$B$41:$Q$45,MATCH(70,'[1]Traitement outputs (2)'!$A$41:$A$45,0),MATCH(C2726,'[1]Traitement outputs (2)'!$B$40:$Q$40,0))</f>
        <v>254.15803075879367</v>
      </c>
      <c r="K2726">
        <f>I2726*$S$2</f>
        <v>-21342.138833337085</v>
      </c>
      <c r="L2726">
        <f>J2726*$S$2</f>
        <v>29515.067122381799</v>
      </c>
    </row>
    <row r="2727" spans="1:12" x14ac:dyDescent="0.35">
      <c r="A2727" s="1">
        <v>34813.541666666664</v>
      </c>
      <c r="B2727">
        <v>20.0002</v>
      </c>
      <c r="C2727">
        <f>HLOOKUP(B2727,'[1]Traitement outputs'!$B$33:$Q$33,1,TRUE)</f>
        <v>20</v>
      </c>
      <c r="E2727" s="1">
        <v>34813.541666666664</v>
      </c>
      <c r="F2727">
        <v>21.457599999999999</v>
      </c>
      <c r="G2727">
        <f t="shared" si="42"/>
        <v>21</v>
      </c>
      <c r="I2727">
        <f>INDEX('[1]Traitement outputs (2)'!$B$34:$Q$38,MATCH(70,'[1]Traitement outputs (2)'!$A$34:$A$38,0),MATCH(C2727,'[1]Traitement outputs (2)'!$B$33:$Q$33,0))</f>
        <v>-183.77989640241771</v>
      </c>
      <c r="J2727">
        <f>INDEX('[1]Traitement outputs (2)'!$B$41:$Q$45,MATCH(70,'[1]Traitement outputs (2)'!$A$41:$A$45,0),MATCH(C2727,'[1]Traitement outputs (2)'!$B$40:$Q$40,0))</f>
        <v>254.15803075879367</v>
      </c>
      <c r="K2727">
        <f>I2727*$S$2</f>
        <v>-21342.138833337085</v>
      </c>
      <c r="L2727">
        <f>J2727*$S$2</f>
        <v>29515.067122381799</v>
      </c>
    </row>
    <row r="2728" spans="1:12" x14ac:dyDescent="0.35">
      <c r="A2728" s="1">
        <v>34813.583333333336</v>
      </c>
      <c r="B2728">
        <v>20.000299999999999</v>
      </c>
      <c r="C2728">
        <f>HLOOKUP(B2728,'[1]Traitement outputs'!$B$33:$Q$33,1,TRUE)</f>
        <v>20</v>
      </c>
      <c r="E2728" s="1">
        <v>34813.583333333336</v>
      </c>
      <c r="F2728">
        <v>21.735600000000002</v>
      </c>
      <c r="G2728">
        <f t="shared" si="42"/>
        <v>22</v>
      </c>
      <c r="I2728">
        <f>INDEX('[1]Traitement outputs (2)'!$B$34:$Q$38,MATCH(70,'[1]Traitement outputs (2)'!$A$34:$A$38,0),MATCH(C2728,'[1]Traitement outputs (2)'!$B$33:$Q$33,0))</f>
        <v>-183.77989640241771</v>
      </c>
      <c r="J2728">
        <f>INDEX('[1]Traitement outputs (2)'!$B$41:$Q$45,MATCH(70,'[1]Traitement outputs (2)'!$A$41:$A$45,0),MATCH(C2728,'[1]Traitement outputs (2)'!$B$40:$Q$40,0))</f>
        <v>254.15803075879367</v>
      </c>
      <c r="K2728">
        <f>I2728*$S$2</f>
        <v>-21342.138833337085</v>
      </c>
      <c r="L2728">
        <f>J2728*$S$2</f>
        <v>29515.067122381799</v>
      </c>
    </row>
    <row r="2729" spans="1:12" x14ac:dyDescent="0.35">
      <c r="A2729" s="1">
        <v>34813.625</v>
      </c>
      <c r="B2729">
        <v>20.000299999999999</v>
      </c>
      <c r="C2729">
        <f>HLOOKUP(B2729,'[1]Traitement outputs'!$B$33:$Q$33,1,TRUE)</f>
        <v>20</v>
      </c>
      <c r="E2729" s="1">
        <v>34813.625</v>
      </c>
      <c r="F2729">
        <v>21.8856</v>
      </c>
      <c r="G2729">
        <f t="shared" si="42"/>
        <v>22</v>
      </c>
      <c r="I2729">
        <f>INDEX('[1]Traitement outputs (2)'!$B$34:$Q$38,MATCH(70,'[1]Traitement outputs (2)'!$A$34:$A$38,0),MATCH(C2729,'[1]Traitement outputs (2)'!$B$33:$Q$33,0))</f>
        <v>-183.77989640241771</v>
      </c>
      <c r="J2729">
        <f>INDEX('[1]Traitement outputs (2)'!$B$41:$Q$45,MATCH(70,'[1]Traitement outputs (2)'!$A$41:$A$45,0),MATCH(C2729,'[1]Traitement outputs (2)'!$B$40:$Q$40,0))</f>
        <v>254.15803075879367</v>
      </c>
      <c r="K2729">
        <f>I2729*$S$2</f>
        <v>-21342.138833337085</v>
      </c>
      <c r="L2729">
        <f>J2729*$S$2</f>
        <v>29515.067122381799</v>
      </c>
    </row>
    <row r="2730" spans="1:12" x14ac:dyDescent="0.35">
      <c r="A2730" s="1">
        <v>34813.666666666664</v>
      </c>
      <c r="B2730">
        <v>20.000299999999999</v>
      </c>
      <c r="C2730">
        <f>HLOOKUP(B2730,'[1]Traitement outputs'!$B$33:$Q$33,1,TRUE)</f>
        <v>20</v>
      </c>
      <c r="E2730" s="1">
        <v>34813.666666666664</v>
      </c>
      <c r="F2730">
        <v>21.883900000000001</v>
      </c>
      <c r="G2730">
        <f t="shared" si="42"/>
        <v>22</v>
      </c>
      <c r="I2730">
        <f>INDEX('[1]Traitement outputs (2)'!$B$34:$Q$38,MATCH(70,'[1]Traitement outputs (2)'!$A$34:$A$38,0),MATCH(C2730,'[1]Traitement outputs (2)'!$B$33:$Q$33,0))</f>
        <v>-183.77989640241771</v>
      </c>
      <c r="J2730">
        <f>INDEX('[1]Traitement outputs (2)'!$B$41:$Q$45,MATCH(70,'[1]Traitement outputs (2)'!$A$41:$A$45,0),MATCH(C2730,'[1]Traitement outputs (2)'!$B$40:$Q$40,0))</f>
        <v>254.15803075879367</v>
      </c>
      <c r="K2730">
        <f>I2730*$S$2</f>
        <v>-21342.138833337085</v>
      </c>
      <c r="L2730">
        <f>J2730*$S$2</f>
        <v>29515.067122381799</v>
      </c>
    </row>
    <row r="2731" spans="1:12" x14ac:dyDescent="0.35">
      <c r="A2731" s="1">
        <v>34813.708333333336</v>
      </c>
      <c r="B2731">
        <v>20.000299999999999</v>
      </c>
      <c r="C2731">
        <f>HLOOKUP(B2731,'[1]Traitement outputs'!$B$33:$Q$33,1,TRUE)</f>
        <v>20</v>
      </c>
      <c r="E2731" s="1">
        <v>34813.708333333336</v>
      </c>
      <c r="F2731">
        <v>21.571999999999999</v>
      </c>
      <c r="G2731">
        <f t="shared" si="42"/>
        <v>22</v>
      </c>
      <c r="I2731">
        <f>INDEX('[1]Traitement outputs (2)'!$B$34:$Q$38,MATCH(70,'[1]Traitement outputs (2)'!$A$34:$A$38,0),MATCH(C2731,'[1]Traitement outputs (2)'!$B$33:$Q$33,0))</f>
        <v>-183.77989640241771</v>
      </c>
      <c r="J2731">
        <f>INDEX('[1]Traitement outputs (2)'!$B$41:$Q$45,MATCH(70,'[1]Traitement outputs (2)'!$A$41:$A$45,0),MATCH(C2731,'[1]Traitement outputs (2)'!$B$40:$Q$40,0))</f>
        <v>254.15803075879367</v>
      </c>
      <c r="K2731">
        <f>I2731*$S$2</f>
        <v>-21342.138833337085</v>
      </c>
      <c r="L2731">
        <f>J2731*$S$2</f>
        <v>29515.067122381799</v>
      </c>
    </row>
    <row r="2732" spans="1:12" x14ac:dyDescent="0.35">
      <c r="A2732" s="1">
        <v>34813.75</v>
      </c>
      <c r="B2732">
        <v>20.0002</v>
      </c>
      <c r="C2732">
        <f>HLOOKUP(B2732,'[1]Traitement outputs'!$B$33:$Q$33,1,TRUE)</f>
        <v>20</v>
      </c>
      <c r="E2732" s="1">
        <v>34813.75</v>
      </c>
      <c r="F2732">
        <v>21.064900000000002</v>
      </c>
      <c r="G2732">
        <f t="shared" si="42"/>
        <v>21</v>
      </c>
      <c r="I2732">
        <f>INDEX('[1]Traitement outputs (2)'!$B$34:$Q$38,MATCH(70,'[1]Traitement outputs (2)'!$A$34:$A$38,0),MATCH(C2732,'[1]Traitement outputs (2)'!$B$33:$Q$33,0))</f>
        <v>-183.77989640241771</v>
      </c>
      <c r="J2732">
        <f>INDEX('[1]Traitement outputs (2)'!$B$41:$Q$45,MATCH(70,'[1]Traitement outputs (2)'!$A$41:$A$45,0),MATCH(C2732,'[1]Traitement outputs (2)'!$B$40:$Q$40,0))</f>
        <v>254.15803075879367</v>
      </c>
      <c r="K2732">
        <f>I2732*$S$2</f>
        <v>-21342.138833337085</v>
      </c>
      <c r="L2732">
        <f>J2732*$S$2</f>
        <v>29515.067122381799</v>
      </c>
    </row>
    <row r="2733" spans="1:12" x14ac:dyDescent="0.35">
      <c r="A2733" s="1">
        <v>34813.791666666664</v>
      </c>
      <c r="B2733">
        <v>20.0002</v>
      </c>
      <c r="C2733">
        <f>HLOOKUP(B2733,'[1]Traitement outputs'!$B$33:$Q$33,1,TRUE)</f>
        <v>20</v>
      </c>
      <c r="E2733" s="1">
        <v>34813.791666666664</v>
      </c>
      <c r="F2733">
        <v>20.660299999999999</v>
      </c>
      <c r="G2733">
        <f t="shared" si="42"/>
        <v>21</v>
      </c>
      <c r="I2733">
        <f>INDEX('[1]Traitement outputs (2)'!$B$34:$Q$38,MATCH(70,'[1]Traitement outputs (2)'!$A$34:$A$38,0),MATCH(C2733,'[1]Traitement outputs (2)'!$B$33:$Q$33,0))</f>
        <v>-183.77989640241771</v>
      </c>
      <c r="J2733">
        <f>INDEX('[1]Traitement outputs (2)'!$B$41:$Q$45,MATCH(70,'[1]Traitement outputs (2)'!$A$41:$A$45,0),MATCH(C2733,'[1]Traitement outputs (2)'!$B$40:$Q$40,0))</f>
        <v>254.15803075879367</v>
      </c>
      <c r="K2733">
        <f>I2733*$S$2</f>
        <v>-21342.138833337085</v>
      </c>
      <c r="L2733">
        <f>J2733*$S$2</f>
        <v>29515.067122381799</v>
      </c>
    </row>
    <row r="2734" spans="1:12" x14ac:dyDescent="0.35">
      <c r="A2734" s="1">
        <v>34813.833333333336</v>
      </c>
      <c r="B2734">
        <v>20.0002</v>
      </c>
      <c r="C2734">
        <f>HLOOKUP(B2734,'[1]Traitement outputs'!$B$33:$Q$33,1,TRUE)</f>
        <v>20</v>
      </c>
      <c r="E2734" s="1">
        <v>34813.833333333336</v>
      </c>
      <c r="F2734">
        <v>20.370899999999999</v>
      </c>
      <c r="G2734">
        <f t="shared" si="42"/>
        <v>20</v>
      </c>
      <c r="I2734">
        <f>INDEX('[1]Traitement outputs (2)'!$B$34:$Q$38,MATCH(70,'[1]Traitement outputs (2)'!$A$34:$A$38,0),MATCH(C2734,'[1]Traitement outputs (2)'!$B$33:$Q$33,0))</f>
        <v>-183.77989640241771</v>
      </c>
      <c r="J2734">
        <f>INDEX('[1]Traitement outputs (2)'!$B$41:$Q$45,MATCH(70,'[1]Traitement outputs (2)'!$A$41:$A$45,0),MATCH(C2734,'[1]Traitement outputs (2)'!$B$40:$Q$40,0))</f>
        <v>254.15803075879367</v>
      </c>
      <c r="K2734">
        <f>I2734*$S$2</f>
        <v>-21342.138833337085</v>
      </c>
      <c r="L2734">
        <f>J2734*$S$2</f>
        <v>29515.067122381799</v>
      </c>
    </row>
    <row r="2735" spans="1:12" x14ac:dyDescent="0.35">
      <c r="A2735" s="1">
        <v>34813.875</v>
      </c>
      <c r="B2735">
        <v>16.125</v>
      </c>
      <c r="C2735">
        <f>HLOOKUP(B2735,'[1]Traitement outputs'!$B$33:$Q$33,1,TRUE)</f>
        <v>16</v>
      </c>
      <c r="E2735" s="1">
        <v>34813.875</v>
      </c>
      <c r="F2735">
        <v>25.108699999999999</v>
      </c>
      <c r="G2735">
        <f t="shared" si="42"/>
        <v>25</v>
      </c>
      <c r="I2735">
        <f>INDEX('[1]Traitement outputs (2)'!$B$34:$Q$38,MATCH(70,'[1]Traitement outputs (2)'!$A$34:$A$38,0),MATCH(C2735,'[1]Traitement outputs (2)'!$B$33:$Q$33,0))</f>
        <v>-87.65601603539298</v>
      </c>
      <c r="J2735">
        <f>INDEX('[1]Traitement outputs (2)'!$B$41:$Q$45,MATCH(70,'[1]Traitement outputs (2)'!$A$41:$A$45,0),MATCH(C2735,'[1]Traitement outputs (2)'!$B$40:$Q$40,0))</f>
        <v>158.03405896601754</v>
      </c>
      <c r="K2735">
        <f>I2735*$S$2</f>
        <v>-10179.387954970944</v>
      </c>
      <c r="L2735">
        <f>J2735*$S$2</f>
        <v>18352.305626852856</v>
      </c>
    </row>
    <row r="2736" spans="1:12" x14ac:dyDescent="0.35">
      <c r="A2736" s="1">
        <v>34813.916666666664</v>
      </c>
      <c r="B2736">
        <v>16.0017</v>
      </c>
      <c r="C2736">
        <f>HLOOKUP(B2736,'[1]Traitement outputs'!$B$33:$Q$33,1,TRUE)</f>
        <v>16</v>
      </c>
      <c r="E2736" s="1">
        <v>34813.916666666664</v>
      </c>
      <c r="F2736">
        <v>25.205100000000002</v>
      </c>
      <c r="G2736">
        <f t="shared" si="42"/>
        <v>25</v>
      </c>
      <c r="I2736">
        <f>INDEX('[1]Traitement outputs (2)'!$B$34:$Q$38,MATCH(70,'[1]Traitement outputs (2)'!$A$34:$A$38,0),MATCH(C2736,'[1]Traitement outputs (2)'!$B$33:$Q$33,0))</f>
        <v>-87.65601603539298</v>
      </c>
      <c r="J2736">
        <f>INDEX('[1]Traitement outputs (2)'!$B$41:$Q$45,MATCH(70,'[1]Traitement outputs (2)'!$A$41:$A$45,0),MATCH(C2736,'[1]Traitement outputs (2)'!$B$40:$Q$40,0))</f>
        <v>158.03405896601754</v>
      </c>
      <c r="K2736">
        <f>I2736*$S$2</f>
        <v>-10179.387954970944</v>
      </c>
      <c r="L2736">
        <f>J2736*$S$2</f>
        <v>18352.305626852856</v>
      </c>
    </row>
    <row r="2737" spans="1:12" x14ac:dyDescent="0.35">
      <c r="A2737" s="1">
        <v>34813.958333333336</v>
      </c>
      <c r="B2737">
        <v>16.0002</v>
      </c>
      <c r="C2737">
        <f>HLOOKUP(B2737,'[1]Traitement outputs'!$B$33:$Q$33,1,TRUE)</f>
        <v>16</v>
      </c>
      <c r="E2737" s="1">
        <v>34813.958333333336</v>
      </c>
      <c r="F2737">
        <v>25.600300000000001</v>
      </c>
      <c r="G2737">
        <f t="shared" si="42"/>
        <v>26</v>
      </c>
      <c r="I2737">
        <f>INDEX('[1]Traitement outputs (2)'!$B$34:$Q$38,MATCH(70,'[1]Traitement outputs (2)'!$A$34:$A$38,0),MATCH(C2737,'[1]Traitement outputs (2)'!$B$33:$Q$33,0))</f>
        <v>-87.65601603539298</v>
      </c>
      <c r="J2737">
        <f>INDEX('[1]Traitement outputs (2)'!$B$41:$Q$45,MATCH(70,'[1]Traitement outputs (2)'!$A$41:$A$45,0),MATCH(C2737,'[1]Traitement outputs (2)'!$B$40:$Q$40,0))</f>
        <v>158.03405896601754</v>
      </c>
      <c r="K2737">
        <f>I2737*$S$2</f>
        <v>-10179.387954970944</v>
      </c>
      <c r="L2737">
        <f>J2737*$S$2</f>
        <v>18352.305626852856</v>
      </c>
    </row>
    <row r="2738" spans="1:12" x14ac:dyDescent="0.35">
      <c r="A2738" s="1">
        <v>34814</v>
      </c>
      <c r="B2738">
        <v>16.0001</v>
      </c>
      <c r="C2738">
        <f>HLOOKUP(B2738,'[1]Traitement outputs'!$B$33:$Q$33,1,TRUE)</f>
        <v>16</v>
      </c>
      <c r="E2738" s="1">
        <v>34814</v>
      </c>
      <c r="F2738">
        <v>25.873200000000001</v>
      </c>
      <c r="G2738">
        <f t="shared" si="42"/>
        <v>26</v>
      </c>
      <c r="I2738">
        <f>INDEX('[1]Traitement outputs (2)'!$B$34:$Q$38,MATCH(70,'[1]Traitement outputs (2)'!$A$34:$A$38,0),MATCH(C2738,'[1]Traitement outputs (2)'!$B$33:$Q$33,0))</f>
        <v>-87.65601603539298</v>
      </c>
      <c r="J2738">
        <f>INDEX('[1]Traitement outputs (2)'!$B$41:$Q$45,MATCH(70,'[1]Traitement outputs (2)'!$A$41:$A$45,0),MATCH(C2738,'[1]Traitement outputs (2)'!$B$40:$Q$40,0))</f>
        <v>158.03405896601754</v>
      </c>
      <c r="K2738">
        <f>I2738*$S$2</f>
        <v>-10179.387954970944</v>
      </c>
      <c r="L2738">
        <f>J2738*$S$2</f>
        <v>18352.305626852856</v>
      </c>
    </row>
    <row r="2739" spans="1:12" x14ac:dyDescent="0.35">
      <c r="A2739" s="1">
        <v>34814.041666666664</v>
      </c>
      <c r="B2739">
        <v>16.0001</v>
      </c>
      <c r="C2739">
        <f>HLOOKUP(B2739,'[1]Traitement outputs'!$B$33:$Q$33,1,TRUE)</f>
        <v>16</v>
      </c>
      <c r="E2739" s="1">
        <v>34814.041666666664</v>
      </c>
      <c r="F2739">
        <v>26.1525</v>
      </c>
      <c r="G2739">
        <f t="shared" si="42"/>
        <v>26</v>
      </c>
      <c r="I2739">
        <f>INDEX('[1]Traitement outputs (2)'!$B$34:$Q$38,MATCH(70,'[1]Traitement outputs (2)'!$A$34:$A$38,0),MATCH(C2739,'[1]Traitement outputs (2)'!$B$33:$Q$33,0))</f>
        <v>-87.65601603539298</v>
      </c>
      <c r="J2739">
        <f>INDEX('[1]Traitement outputs (2)'!$B$41:$Q$45,MATCH(70,'[1]Traitement outputs (2)'!$A$41:$A$45,0),MATCH(C2739,'[1]Traitement outputs (2)'!$B$40:$Q$40,0))</f>
        <v>158.03405896601754</v>
      </c>
      <c r="K2739">
        <f>I2739*$S$2</f>
        <v>-10179.387954970944</v>
      </c>
      <c r="L2739">
        <f>J2739*$S$2</f>
        <v>18352.305626852856</v>
      </c>
    </row>
    <row r="2740" spans="1:12" x14ac:dyDescent="0.35">
      <c r="A2740" s="1">
        <v>34814.083333333336</v>
      </c>
      <c r="B2740">
        <v>16.0001</v>
      </c>
      <c r="C2740">
        <f>HLOOKUP(B2740,'[1]Traitement outputs'!$B$33:$Q$33,1,TRUE)</f>
        <v>16</v>
      </c>
      <c r="E2740" s="1">
        <v>34814.083333333336</v>
      </c>
      <c r="F2740">
        <v>26.426400000000001</v>
      </c>
      <c r="G2740">
        <f t="shared" si="42"/>
        <v>26</v>
      </c>
      <c r="I2740">
        <f>INDEX('[1]Traitement outputs (2)'!$B$34:$Q$38,MATCH(70,'[1]Traitement outputs (2)'!$A$34:$A$38,0),MATCH(C2740,'[1]Traitement outputs (2)'!$B$33:$Q$33,0))</f>
        <v>-87.65601603539298</v>
      </c>
      <c r="J2740">
        <f>INDEX('[1]Traitement outputs (2)'!$B$41:$Q$45,MATCH(70,'[1]Traitement outputs (2)'!$A$41:$A$45,0),MATCH(C2740,'[1]Traitement outputs (2)'!$B$40:$Q$40,0))</f>
        <v>158.03405896601754</v>
      </c>
      <c r="K2740">
        <f>I2740*$S$2</f>
        <v>-10179.387954970944</v>
      </c>
      <c r="L2740">
        <f>J2740*$S$2</f>
        <v>18352.305626852856</v>
      </c>
    </row>
    <row r="2741" spans="1:12" x14ac:dyDescent="0.35">
      <c r="A2741" s="1">
        <v>34814.125</v>
      </c>
      <c r="B2741">
        <v>16.0002</v>
      </c>
      <c r="C2741">
        <f>HLOOKUP(B2741,'[1]Traitement outputs'!$B$33:$Q$33,1,TRUE)</f>
        <v>16</v>
      </c>
      <c r="E2741" s="1">
        <v>34814.125</v>
      </c>
      <c r="F2741">
        <v>26.7148</v>
      </c>
      <c r="G2741">
        <f t="shared" si="42"/>
        <v>27</v>
      </c>
      <c r="I2741">
        <f>INDEX('[1]Traitement outputs (2)'!$B$34:$Q$38,MATCH(70,'[1]Traitement outputs (2)'!$A$34:$A$38,0),MATCH(C2741,'[1]Traitement outputs (2)'!$B$33:$Q$33,0))</f>
        <v>-87.65601603539298</v>
      </c>
      <c r="J2741">
        <f>INDEX('[1]Traitement outputs (2)'!$B$41:$Q$45,MATCH(70,'[1]Traitement outputs (2)'!$A$41:$A$45,0),MATCH(C2741,'[1]Traitement outputs (2)'!$B$40:$Q$40,0))</f>
        <v>158.03405896601754</v>
      </c>
      <c r="K2741">
        <f>I2741*$S$2</f>
        <v>-10179.387954970944</v>
      </c>
      <c r="L2741">
        <f>J2741*$S$2</f>
        <v>18352.305626852856</v>
      </c>
    </row>
    <row r="2742" spans="1:12" x14ac:dyDescent="0.35">
      <c r="A2742" s="1">
        <v>34814.166666666664</v>
      </c>
      <c r="B2742">
        <v>16.0002</v>
      </c>
      <c r="C2742">
        <f>HLOOKUP(B2742,'[1]Traitement outputs'!$B$33:$Q$33,1,TRUE)</f>
        <v>16</v>
      </c>
      <c r="E2742" s="1">
        <v>34814.166666666664</v>
      </c>
      <c r="F2742">
        <v>26.972100000000001</v>
      </c>
      <c r="G2742">
        <f t="shared" si="42"/>
        <v>27</v>
      </c>
      <c r="I2742">
        <f>INDEX('[1]Traitement outputs (2)'!$B$34:$Q$38,MATCH(70,'[1]Traitement outputs (2)'!$A$34:$A$38,0),MATCH(C2742,'[1]Traitement outputs (2)'!$B$33:$Q$33,0))</f>
        <v>-87.65601603539298</v>
      </c>
      <c r="J2742">
        <f>INDEX('[1]Traitement outputs (2)'!$B$41:$Q$45,MATCH(70,'[1]Traitement outputs (2)'!$A$41:$A$45,0),MATCH(C2742,'[1]Traitement outputs (2)'!$B$40:$Q$40,0))</f>
        <v>158.03405896601754</v>
      </c>
      <c r="K2742">
        <f>I2742*$S$2</f>
        <v>-10179.387954970944</v>
      </c>
      <c r="L2742">
        <f>J2742*$S$2</f>
        <v>18352.305626852856</v>
      </c>
    </row>
    <row r="2743" spans="1:12" x14ac:dyDescent="0.35">
      <c r="A2743" s="1">
        <v>34814.208333333336</v>
      </c>
      <c r="B2743">
        <v>19.9785</v>
      </c>
      <c r="C2743">
        <f>HLOOKUP(B2743,'[1]Traitement outputs'!$B$33:$Q$33,1,TRUE)</f>
        <v>18</v>
      </c>
      <c r="E2743" s="1">
        <v>34814.208333333336</v>
      </c>
      <c r="F2743">
        <v>21.625599999999999</v>
      </c>
      <c r="G2743">
        <f t="shared" si="42"/>
        <v>22</v>
      </c>
      <c r="I2743">
        <f>INDEX('[1]Traitement outputs (2)'!$B$34:$Q$38,MATCH(70,'[1]Traitement outputs (2)'!$A$34:$A$38,0),MATCH(C2743,'[1]Traitement outputs (2)'!$B$33:$Q$33,0))</f>
        <v>-132.60751704955501</v>
      </c>
      <c r="J2743">
        <f>INDEX('[1]Traitement outputs (2)'!$B$41:$Q$45,MATCH(70,'[1]Traitement outputs (2)'!$A$41:$A$45,0),MATCH(C2743,'[1]Traitement outputs (2)'!$B$40:$Q$40,0))</f>
        <v>202.98564822710691</v>
      </c>
      <c r="K2743">
        <f>I2743*$S$2</f>
        <v>-15399.551825944363</v>
      </c>
      <c r="L2743">
        <f>J2743*$S$2</f>
        <v>23572.479745836052</v>
      </c>
    </row>
    <row r="2744" spans="1:12" x14ac:dyDescent="0.35">
      <c r="A2744" s="1">
        <v>34814.25</v>
      </c>
      <c r="B2744">
        <v>20.0002</v>
      </c>
      <c r="C2744">
        <f>HLOOKUP(B2744,'[1]Traitement outputs'!$B$33:$Q$33,1,TRUE)</f>
        <v>20</v>
      </c>
      <c r="E2744" s="1">
        <v>34814.25</v>
      </c>
      <c r="F2744">
        <v>21.423200000000001</v>
      </c>
      <c r="G2744">
        <f t="shared" si="42"/>
        <v>21</v>
      </c>
      <c r="I2744">
        <f>INDEX('[1]Traitement outputs (2)'!$B$34:$Q$38,MATCH(70,'[1]Traitement outputs (2)'!$A$34:$A$38,0),MATCH(C2744,'[1]Traitement outputs (2)'!$B$33:$Q$33,0))</f>
        <v>-183.77989640241771</v>
      </c>
      <c r="J2744">
        <f>INDEX('[1]Traitement outputs (2)'!$B$41:$Q$45,MATCH(70,'[1]Traitement outputs (2)'!$A$41:$A$45,0),MATCH(C2744,'[1]Traitement outputs (2)'!$B$40:$Q$40,0))</f>
        <v>254.15803075879367</v>
      </c>
      <c r="K2744">
        <f>I2744*$S$2</f>
        <v>-21342.138833337085</v>
      </c>
      <c r="L2744">
        <f>J2744*$S$2</f>
        <v>29515.067122381799</v>
      </c>
    </row>
    <row r="2745" spans="1:12" x14ac:dyDescent="0.35">
      <c r="A2745" s="1">
        <v>34814.291666666664</v>
      </c>
      <c r="B2745">
        <v>20.012499999999999</v>
      </c>
      <c r="C2745">
        <f>HLOOKUP(B2745,'[1]Traitement outputs'!$B$33:$Q$33,1,TRUE)</f>
        <v>20</v>
      </c>
      <c r="E2745" s="1">
        <v>34814.291666666664</v>
      </c>
      <c r="F2745">
        <v>20.7622</v>
      </c>
      <c r="G2745">
        <f t="shared" si="42"/>
        <v>21</v>
      </c>
      <c r="I2745">
        <f>INDEX('[1]Traitement outputs (2)'!$B$34:$Q$38,MATCH(70,'[1]Traitement outputs (2)'!$A$34:$A$38,0),MATCH(C2745,'[1]Traitement outputs (2)'!$B$33:$Q$33,0))</f>
        <v>-183.77989640241771</v>
      </c>
      <c r="J2745">
        <f>INDEX('[1]Traitement outputs (2)'!$B$41:$Q$45,MATCH(70,'[1]Traitement outputs (2)'!$A$41:$A$45,0),MATCH(C2745,'[1]Traitement outputs (2)'!$B$40:$Q$40,0))</f>
        <v>254.15803075879367</v>
      </c>
      <c r="K2745">
        <f>I2745*$S$2</f>
        <v>-21342.138833337085</v>
      </c>
      <c r="L2745">
        <f>J2745*$S$2</f>
        <v>29515.067122381799</v>
      </c>
    </row>
    <row r="2746" spans="1:12" x14ac:dyDescent="0.35">
      <c r="A2746" s="1">
        <v>34814.333333333336</v>
      </c>
      <c r="B2746">
        <v>21.277899999999999</v>
      </c>
      <c r="C2746">
        <f>HLOOKUP(B2746,'[1]Traitement outputs'!$B$33:$Q$33,1,TRUE)</f>
        <v>20</v>
      </c>
      <c r="E2746" s="1">
        <v>34814.333333333336</v>
      </c>
      <c r="F2746">
        <v>20.099699999999999</v>
      </c>
      <c r="G2746">
        <f t="shared" si="42"/>
        <v>20</v>
      </c>
      <c r="I2746">
        <f>INDEX('[1]Traitement outputs (2)'!$B$34:$Q$38,MATCH(70,'[1]Traitement outputs (2)'!$A$34:$A$38,0),MATCH(C2746,'[1]Traitement outputs (2)'!$B$33:$Q$33,0))</f>
        <v>-183.77989640241771</v>
      </c>
      <c r="J2746">
        <f>INDEX('[1]Traitement outputs (2)'!$B$41:$Q$45,MATCH(70,'[1]Traitement outputs (2)'!$A$41:$A$45,0),MATCH(C2746,'[1]Traitement outputs (2)'!$B$40:$Q$40,0))</f>
        <v>254.15803075879367</v>
      </c>
      <c r="K2746">
        <f>I2746*$S$2</f>
        <v>-21342.138833337085</v>
      </c>
      <c r="L2746">
        <f>J2746*$S$2</f>
        <v>29515.067122381799</v>
      </c>
    </row>
    <row r="2747" spans="1:12" x14ac:dyDescent="0.35">
      <c r="A2747" s="1">
        <v>34814.375</v>
      </c>
      <c r="B2747">
        <v>22.976600000000001</v>
      </c>
      <c r="C2747">
        <f>HLOOKUP(B2747,'[1]Traitement outputs'!$B$33:$Q$33,1,TRUE)</f>
        <v>22</v>
      </c>
      <c r="E2747" s="1">
        <v>34814.375</v>
      </c>
      <c r="F2747">
        <v>20.8992</v>
      </c>
      <c r="G2747">
        <f t="shared" si="42"/>
        <v>21</v>
      </c>
      <c r="I2747">
        <f>INDEX('[1]Traitement outputs (2)'!$B$34:$Q$38,MATCH(70,'[1]Traitement outputs (2)'!$A$34:$A$38,0),MATCH(C2747,'[1]Traitement outputs (2)'!$B$33:$Q$33,0))</f>
        <v>-237.95145474030227</v>
      </c>
      <c r="J2747">
        <f>INDEX('[1]Traitement outputs (2)'!$B$41:$Q$45,MATCH(70,'[1]Traitement outputs (2)'!$A$41:$A$45,0),MATCH(C2747,'[1]Traitement outputs (2)'!$B$40:$Q$40,0))</f>
        <v>308.329590329962</v>
      </c>
      <c r="K2747">
        <f>I2747*$S$2</f>
        <v>-27633.016897245612</v>
      </c>
      <c r="L2747">
        <f>J2747*$S$2</f>
        <v>35805.94532951009</v>
      </c>
    </row>
    <row r="2748" spans="1:12" x14ac:dyDescent="0.35">
      <c r="A2748" s="1">
        <v>34814.416666666664</v>
      </c>
      <c r="B2748">
        <v>23.019600000000001</v>
      </c>
      <c r="C2748">
        <f>HLOOKUP(B2748,'[1]Traitement outputs'!$B$33:$Q$33,1,TRUE)</f>
        <v>22</v>
      </c>
      <c r="E2748" s="1">
        <v>34814.416666666664</v>
      </c>
      <c r="F2748">
        <v>28.378299999999999</v>
      </c>
      <c r="G2748">
        <f t="shared" si="42"/>
        <v>28</v>
      </c>
      <c r="I2748">
        <f>INDEX('[1]Traitement outputs (2)'!$B$34:$Q$38,MATCH(70,'[1]Traitement outputs (2)'!$A$34:$A$38,0),MATCH(C2748,'[1]Traitement outputs (2)'!$B$33:$Q$33,0))</f>
        <v>-237.95145474030227</v>
      </c>
      <c r="J2748">
        <f>INDEX('[1]Traitement outputs (2)'!$B$41:$Q$45,MATCH(70,'[1]Traitement outputs (2)'!$A$41:$A$45,0),MATCH(C2748,'[1]Traitement outputs (2)'!$B$40:$Q$40,0))</f>
        <v>308.329590329962</v>
      </c>
      <c r="K2748">
        <f>I2748*$S$2</f>
        <v>-27633.016897245612</v>
      </c>
      <c r="L2748">
        <f>J2748*$S$2</f>
        <v>35805.94532951009</v>
      </c>
    </row>
    <row r="2749" spans="1:12" x14ac:dyDescent="0.35">
      <c r="A2749" s="1">
        <v>34814.458333333336</v>
      </c>
      <c r="B2749">
        <v>22.4663</v>
      </c>
      <c r="C2749">
        <f>HLOOKUP(B2749,'[1]Traitement outputs'!$B$33:$Q$33,1,TRUE)</f>
        <v>22</v>
      </c>
      <c r="E2749" s="1">
        <v>34814.458333333336</v>
      </c>
      <c r="F2749">
        <v>27.423100000000002</v>
      </c>
      <c r="G2749">
        <f t="shared" si="42"/>
        <v>27</v>
      </c>
      <c r="I2749">
        <f>INDEX('[1]Traitement outputs (2)'!$B$34:$Q$38,MATCH(70,'[1]Traitement outputs (2)'!$A$34:$A$38,0),MATCH(C2749,'[1]Traitement outputs (2)'!$B$33:$Q$33,0))</f>
        <v>-237.95145474030227</v>
      </c>
      <c r="J2749">
        <f>INDEX('[1]Traitement outputs (2)'!$B$41:$Q$45,MATCH(70,'[1]Traitement outputs (2)'!$A$41:$A$45,0),MATCH(C2749,'[1]Traitement outputs (2)'!$B$40:$Q$40,0))</f>
        <v>308.329590329962</v>
      </c>
      <c r="K2749">
        <f>I2749*$S$2</f>
        <v>-27633.016897245612</v>
      </c>
      <c r="L2749">
        <f>J2749*$S$2</f>
        <v>35805.94532951009</v>
      </c>
    </row>
    <row r="2750" spans="1:12" x14ac:dyDescent="0.35">
      <c r="A2750" s="1">
        <v>34814.5</v>
      </c>
      <c r="B2750">
        <v>20.403500000000001</v>
      </c>
      <c r="C2750">
        <f>HLOOKUP(B2750,'[1]Traitement outputs'!$B$33:$Q$33,1,TRUE)</f>
        <v>20</v>
      </c>
      <c r="E2750" s="1">
        <v>34814.5</v>
      </c>
      <c r="F2750">
        <v>26.050999999999998</v>
      </c>
      <c r="G2750">
        <f t="shared" si="42"/>
        <v>26</v>
      </c>
      <c r="I2750">
        <f>INDEX('[1]Traitement outputs (2)'!$B$34:$Q$38,MATCH(70,'[1]Traitement outputs (2)'!$A$34:$A$38,0),MATCH(C2750,'[1]Traitement outputs (2)'!$B$33:$Q$33,0))</f>
        <v>-183.77989640241771</v>
      </c>
      <c r="J2750">
        <f>INDEX('[1]Traitement outputs (2)'!$B$41:$Q$45,MATCH(70,'[1]Traitement outputs (2)'!$A$41:$A$45,0),MATCH(C2750,'[1]Traitement outputs (2)'!$B$40:$Q$40,0))</f>
        <v>254.15803075879367</v>
      </c>
      <c r="K2750">
        <f>I2750*$S$2</f>
        <v>-21342.138833337085</v>
      </c>
      <c r="L2750">
        <f>J2750*$S$2</f>
        <v>29515.067122381799</v>
      </c>
    </row>
    <row r="2751" spans="1:12" x14ac:dyDescent="0.35">
      <c r="A2751" s="1">
        <v>34814.541666666664</v>
      </c>
      <c r="B2751">
        <v>20.020399999999999</v>
      </c>
      <c r="C2751">
        <f>HLOOKUP(B2751,'[1]Traitement outputs'!$B$33:$Q$33,1,TRUE)</f>
        <v>20</v>
      </c>
      <c r="E2751" s="1">
        <v>34814.541666666664</v>
      </c>
      <c r="F2751">
        <v>24.3126</v>
      </c>
      <c r="G2751">
        <f t="shared" si="42"/>
        <v>24</v>
      </c>
      <c r="I2751">
        <f>INDEX('[1]Traitement outputs (2)'!$B$34:$Q$38,MATCH(70,'[1]Traitement outputs (2)'!$A$34:$A$38,0),MATCH(C2751,'[1]Traitement outputs (2)'!$B$33:$Q$33,0))</f>
        <v>-183.77989640241771</v>
      </c>
      <c r="J2751">
        <f>INDEX('[1]Traitement outputs (2)'!$B$41:$Q$45,MATCH(70,'[1]Traitement outputs (2)'!$A$41:$A$45,0),MATCH(C2751,'[1]Traitement outputs (2)'!$B$40:$Q$40,0))</f>
        <v>254.15803075879367</v>
      </c>
      <c r="K2751">
        <f>I2751*$S$2</f>
        <v>-21342.138833337085</v>
      </c>
      <c r="L2751">
        <f>J2751*$S$2</f>
        <v>29515.067122381799</v>
      </c>
    </row>
    <row r="2752" spans="1:12" x14ac:dyDescent="0.35">
      <c r="A2752" s="1">
        <v>34814.583333333336</v>
      </c>
      <c r="B2752">
        <v>19.999700000000001</v>
      </c>
      <c r="C2752">
        <f>HLOOKUP(B2752,'[1]Traitement outputs'!$B$33:$Q$33,1,TRUE)</f>
        <v>18</v>
      </c>
      <c r="E2752" s="1">
        <v>34814.583333333336</v>
      </c>
      <c r="F2752">
        <v>23.6175</v>
      </c>
      <c r="G2752">
        <f t="shared" si="42"/>
        <v>24</v>
      </c>
      <c r="I2752">
        <f>INDEX('[1]Traitement outputs (2)'!$B$34:$Q$38,MATCH(70,'[1]Traitement outputs (2)'!$A$34:$A$38,0),MATCH(C2752,'[1]Traitement outputs (2)'!$B$33:$Q$33,0))</f>
        <v>-132.60751704955501</v>
      </c>
      <c r="J2752">
        <f>INDEX('[1]Traitement outputs (2)'!$B$41:$Q$45,MATCH(70,'[1]Traitement outputs (2)'!$A$41:$A$45,0),MATCH(C2752,'[1]Traitement outputs (2)'!$B$40:$Q$40,0))</f>
        <v>202.98564822710691</v>
      </c>
      <c r="K2752">
        <f>I2752*$S$2</f>
        <v>-15399.551825944363</v>
      </c>
      <c r="L2752">
        <f>J2752*$S$2</f>
        <v>23572.479745836052</v>
      </c>
    </row>
    <row r="2753" spans="1:12" x14ac:dyDescent="0.35">
      <c r="A2753" s="1">
        <v>34814.625</v>
      </c>
      <c r="B2753">
        <v>19.9999</v>
      </c>
      <c r="C2753">
        <f>HLOOKUP(B2753,'[1]Traitement outputs'!$B$33:$Q$33,1,TRUE)</f>
        <v>18</v>
      </c>
      <c r="E2753" s="1">
        <v>34814.625</v>
      </c>
      <c r="F2753">
        <v>23.426200000000001</v>
      </c>
      <c r="G2753">
        <f t="shared" si="42"/>
        <v>23</v>
      </c>
      <c r="I2753">
        <f>INDEX('[1]Traitement outputs (2)'!$B$34:$Q$38,MATCH(70,'[1]Traitement outputs (2)'!$A$34:$A$38,0),MATCH(C2753,'[1]Traitement outputs (2)'!$B$33:$Q$33,0))</f>
        <v>-132.60751704955501</v>
      </c>
      <c r="J2753">
        <f>INDEX('[1]Traitement outputs (2)'!$B$41:$Q$45,MATCH(70,'[1]Traitement outputs (2)'!$A$41:$A$45,0),MATCH(C2753,'[1]Traitement outputs (2)'!$B$40:$Q$40,0))</f>
        <v>202.98564822710691</v>
      </c>
      <c r="K2753">
        <f>I2753*$S$2</f>
        <v>-15399.551825944363</v>
      </c>
      <c r="L2753">
        <f>J2753*$S$2</f>
        <v>23572.479745836052</v>
      </c>
    </row>
    <row r="2754" spans="1:12" x14ac:dyDescent="0.35">
      <c r="A2754" s="1">
        <v>34814.666666666664</v>
      </c>
      <c r="B2754">
        <v>20.000299999999999</v>
      </c>
      <c r="C2754">
        <f>HLOOKUP(B2754,'[1]Traitement outputs'!$B$33:$Q$33,1,TRUE)</f>
        <v>20</v>
      </c>
      <c r="E2754" s="1">
        <v>34814.666666666664</v>
      </c>
      <c r="F2754">
        <v>23.423999999999999</v>
      </c>
      <c r="G2754">
        <f t="shared" si="42"/>
        <v>23</v>
      </c>
      <c r="I2754">
        <f>INDEX('[1]Traitement outputs (2)'!$B$34:$Q$38,MATCH(70,'[1]Traitement outputs (2)'!$A$34:$A$38,0),MATCH(C2754,'[1]Traitement outputs (2)'!$B$33:$Q$33,0))</f>
        <v>-183.77989640241771</v>
      </c>
      <c r="J2754">
        <f>INDEX('[1]Traitement outputs (2)'!$B$41:$Q$45,MATCH(70,'[1]Traitement outputs (2)'!$A$41:$A$45,0),MATCH(C2754,'[1]Traitement outputs (2)'!$B$40:$Q$40,0))</f>
        <v>254.15803075879367</v>
      </c>
      <c r="K2754">
        <f>I2754*$S$2</f>
        <v>-21342.138833337085</v>
      </c>
      <c r="L2754">
        <f>J2754*$S$2</f>
        <v>29515.067122381799</v>
      </c>
    </row>
    <row r="2755" spans="1:12" x14ac:dyDescent="0.35">
      <c r="A2755" s="1">
        <v>34814.708333333336</v>
      </c>
      <c r="B2755">
        <v>20.000399999999999</v>
      </c>
      <c r="C2755">
        <f>HLOOKUP(B2755,'[1]Traitement outputs'!$B$33:$Q$33,1,TRUE)</f>
        <v>20</v>
      </c>
      <c r="E2755" s="1">
        <v>34814.708333333336</v>
      </c>
      <c r="F2755">
        <v>23.074300000000001</v>
      </c>
      <c r="G2755">
        <f t="shared" ref="G2755:G2818" si="43">ROUND(F2755,0)</f>
        <v>23</v>
      </c>
      <c r="I2755">
        <f>INDEX('[1]Traitement outputs (2)'!$B$34:$Q$38,MATCH(70,'[1]Traitement outputs (2)'!$A$34:$A$38,0),MATCH(C2755,'[1]Traitement outputs (2)'!$B$33:$Q$33,0))</f>
        <v>-183.77989640241771</v>
      </c>
      <c r="J2755">
        <f>INDEX('[1]Traitement outputs (2)'!$B$41:$Q$45,MATCH(70,'[1]Traitement outputs (2)'!$A$41:$A$45,0),MATCH(C2755,'[1]Traitement outputs (2)'!$B$40:$Q$40,0))</f>
        <v>254.15803075879367</v>
      </c>
      <c r="K2755">
        <f>I2755*$S$2</f>
        <v>-21342.138833337085</v>
      </c>
      <c r="L2755">
        <f>J2755*$S$2</f>
        <v>29515.067122381799</v>
      </c>
    </row>
    <row r="2756" spans="1:12" x14ac:dyDescent="0.35">
      <c r="A2756" s="1">
        <v>34814.75</v>
      </c>
      <c r="B2756">
        <v>20.000399999999999</v>
      </c>
      <c r="C2756">
        <f>HLOOKUP(B2756,'[1]Traitement outputs'!$B$33:$Q$33,1,TRUE)</f>
        <v>20</v>
      </c>
      <c r="E2756" s="1">
        <v>34814.75</v>
      </c>
      <c r="F2756">
        <v>22.686900000000001</v>
      </c>
      <c r="G2756">
        <f t="shared" si="43"/>
        <v>23</v>
      </c>
      <c r="I2756">
        <f>INDEX('[1]Traitement outputs (2)'!$B$34:$Q$38,MATCH(70,'[1]Traitement outputs (2)'!$A$34:$A$38,0),MATCH(C2756,'[1]Traitement outputs (2)'!$B$33:$Q$33,0))</f>
        <v>-183.77989640241771</v>
      </c>
      <c r="J2756">
        <f>INDEX('[1]Traitement outputs (2)'!$B$41:$Q$45,MATCH(70,'[1]Traitement outputs (2)'!$A$41:$A$45,0),MATCH(C2756,'[1]Traitement outputs (2)'!$B$40:$Q$40,0))</f>
        <v>254.15803075879367</v>
      </c>
      <c r="K2756">
        <f>I2756*$S$2</f>
        <v>-21342.138833337085</v>
      </c>
      <c r="L2756">
        <f>J2756*$S$2</f>
        <v>29515.067122381799</v>
      </c>
    </row>
    <row r="2757" spans="1:12" x14ac:dyDescent="0.35">
      <c r="A2757" s="1">
        <v>34814.791666666664</v>
      </c>
      <c r="B2757">
        <v>20.000299999999999</v>
      </c>
      <c r="C2757">
        <f>HLOOKUP(B2757,'[1]Traitement outputs'!$B$33:$Q$33,1,TRUE)</f>
        <v>20</v>
      </c>
      <c r="E2757" s="1">
        <v>34814.791666666664</v>
      </c>
      <c r="F2757">
        <v>22.433599999999998</v>
      </c>
      <c r="G2757">
        <f t="shared" si="43"/>
        <v>22</v>
      </c>
      <c r="I2757">
        <f>INDEX('[1]Traitement outputs (2)'!$B$34:$Q$38,MATCH(70,'[1]Traitement outputs (2)'!$A$34:$A$38,0),MATCH(C2757,'[1]Traitement outputs (2)'!$B$33:$Q$33,0))</f>
        <v>-183.77989640241771</v>
      </c>
      <c r="J2757">
        <f>INDEX('[1]Traitement outputs (2)'!$B$41:$Q$45,MATCH(70,'[1]Traitement outputs (2)'!$A$41:$A$45,0),MATCH(C2757,'[1]Traitement outputs (2)'!$B$40:$Q$40,0))</f>
        <v>254.15803075879367</v>
      </c>
      <c r="K2757">
        <f>I2757*$S$2</f>
        <v>-21342.138833337085</v>
      </c>
      <c r="L2757">
        <f>J2757*$S$2</f>
        <v>29515.067122381799</v>
      </c>
    </row>
    <row r="2758" spans="1:12" x14ac:dyDescent="0.35">
      <c r="A2758" s="1">
        <v>34814.833333333336</v>
      </c>
      <c r="B2758">
        <v>20.000299999999999</v>
      </c>
      <c r="C2758">
        <f>HLOOKUP(B2758,'[1]Traitement outputs'!$B$33:$Q$33,1,TRUE)</f>
        <v>20</v>
      </c>
      <c r="E2758" s="1">
        <v>34814.833333333336</v>
      </c>
      <c r="F2758">
        <v>22.245200000000001</v>
      </c>
      <c r="G2758">
        <f t="shared" si="43"/>
        <v>22</v>
      </c>
      <c r="I2758">
        <f>INDEX('[1]Traitement outputs (2)'!$B$34:$Q$38,MATCH(70,'[1]Traitement outputs (2)'!$A$34:$A$38,0),MATCH(C2758,'[1]Traitement outputs (2)'!$B$33:$Q$33,0))</f>
        <v>-183.77989640241771</v>
      </c>
      <c r="J2758">
        <f>INDEX('[1]Traitement outputs (2)'!$B$41:$Q$45,MATCH(70,'[1]Traitement outputs (2)'!$A$41:$A$45,0),MATCH(C2758,'[1]Traitement outputs (2)'!$B$40:$Q$40,0))</f>
        <v>254.15803075879367</v>
      </c>
      <c r="K2758">
        <f>I2758*$S$2</f>
        <v>-21342.138833337085</v>
      </c>
      <c r="L2758">
        <f>J2758*$S$2</f>
        <v>29515.067122381799</v>
      </c>
    </row>
    <row r="2759" spans="1:12" x14ac:dyDescent="0.35">
      <c r="A2759" s="1">
        <v>34814.875</v>
      </c>
      <c r="B2759">
        <v>16.164300000000001</v>
      </c>
      <c r="C2759">
        <f>HLOOKUP(B2759,'[1]Traitement outputs'!$B$33:$Q$33,1,TRUE)</f>
        <v>16</v>
      </c>
      <c r="E2759" s="1">
        <v>34814.875</v>
      </c>
      <c r="F2759">
        <v>27.5059</v>
      </c>
      <c r="G2759">
        <f t="shared" si="43"/>
        <v>28</v>
      </c>
      <c r="I2759">
        <f>INDEX('[1]Traitement outputs (2)'!$B$34:$Q$38,MATCH(70,'[1]Traitement outputs (2)'!$A$34:$A$38,0),MATCH(C2759,'[1]Traitement outputs (2)'!$B$33:$Q$33,0))</f>
        <v>-87.65601603539298</v>
      </c>
      <c r="J2759">
        <f>INDEX('[1]Traitement outputs (2)'!$B$41:$Q$45,MATCH(70,'[1]Traitement outputs (2)'!$A$41:$A$45,0),MATCH(C2759,'[1]Traitement outputs (2)'!$B$40:$Q$40,0))</f>
        <v>158.03405896601754</v>
      </c>
      <c r="K2759">
        <f>I2759*$S$2</f>
        <v>-10179.387954970944</v>
      </c>
      <c r="L2759">
        <f>J2759*$S$2</f>
        <v>18352.305626852856</v>
      </c>
    </row>
    <row r="2760" spans="1:12" x14ac:dyDescent="0.35">
      <c r="A2760" s="1">
        <v>34814.916666666664</v>
      </c>
      <c r="B2760">
        <v>16.000800000000002</v>
      </c>
      <c r="C2760">
        <f>HLOOKUP(B2760,'[1]Traitement outputs'!$B$33:$Q$33,1,TRUE)</f>
        <v>16</v>
      </c>
      <c r="E2760" s="1">
        <v>34814.916666666664</v>
      </c>
      <c r="F2760">
        <v>29.173500000000001</v>
      </c>
      <c r="G2760">
        <f t="shared" si="43"/>
        <v>29</v>
      </c>
      <c r="I2760">
        <f>INDEX('[1]Traitement outputs (2)'!$B$34:$Q$38,MATCH(70,'[1]Traitement outputs (2)'!$A$34:$A$38,0),MATCH(C2760,'[1]Traitement outputs (2)'!$B$33:$Q$33,0))</f>
        <v>-87.65601603539298</v>
      </c>
      <c r="J2760">
        <f>INDEX('[1]Traitement outputs (2)'!$B$41:$Q$45,MATCH(70,'[1]Traitement outputs (2)'!$A$41:$A$45,0),MATCH(C2760,'[1]Traitement outputs (2)'!$B$40:$Q$40,0))</f>
        <v>158.03405896601754</v>
      </c>
      <c r="K2760">
        <f>I2760*$S$2</f>
        <v>-10179.387954970944</v>
      </c>
      <c r="L2760">
        <f>J2760*$S$2</f>
        <v>18352.305626852856</v>
      </c>
    </row>
    <row r="2761" spans="1:12" x14ac:dyDescent="0.35">
      <c r="A2761" s="1">
        <v>34814.958333333336</v>
      </c>
      <c r="B2761">
        <v>16.000299999999999</v>
      </c>
      <c r="C2761">
        <f>HLOOKUP(B2761,'[1]Traitement outputs'!$B$33:$Q$33,1,TRUE)</f>
        <v>16</v>
      </c>
      <c r="E2761" s="1">
        <v>34814.958333333336</v>
      </c>
      <c r="F2761">
        <v>31.808199999999999</v>
      </c>
      <c r="G2761">
        <f t="shared" si="43"/>
        <v>32</v>
      </c>
      <c r="I2761">
        <f>INDEX('[1]Traitement outputs (2)'!$B$34:$Q$38,MATCH(70,'[1]Traitement outputs (2)'!$A$34:$A$38,0),MATCH(C2761,'[1]Traitement outputs (2)'!$B$33:$Q$33,0))</f>
        <v>-87.65601603539298</v>
      </c>
      <c r="J2761">
        <f>INDEX('[1]Traitement outputs (2)'!$B$41:$Q$45,MATCH(70,'[1]Traitement outputs (2)'!$A$41:$A$45,0),MATCH(C2761,'[1]Traitement outputs (2)'!$B$40:$Q$40,0))</f>
        <v>158.03405896601754</v>
      </c>
      <c r="K2761">
        <f>I2761*$S$2</f>
        <v>-10179.387954970944</v>
      </c>
      <c r="L2761">
        <f>J2761*$S$2</f>
        <v>18352.305626852856</v>
      </c>
    </row>
    <row r="2762" spans="1:12" x14ac:dyDescent="0.35">
      <c r="A2762" s="1">
        <v>34815</v>
      </c>
      <c r="B2762">
        <v>16.000299999999999</v>
      </c>
      <c r="C2762">
        <f>HLOOKUP(B2762,'[1]Traitement outputs'!$B$33:$Q$33,1,TRUE)</f>
        <v>16</v>
      </c>
      <c r="E2762" s="1">
        <v>34815</v>
      </c>
      <c r="F2762">
        <v>33.831200000000003</v>
      </c>
      <c r="G2762">
        <f t="shared" si="43"/>
        <v>34</v>
      </c>
      <c r="I2762">
        <f>INDEX('[1]Traitement outputs (2)'!$B$34:$Q$38,MATCH(70,'[1]Traitement outputs (2)'!$A$34:$A$38,0),MATCH(C2762,'[1]Traitement outputs (2)'!$B$33:$Q$33,0))</f>
        <v>-87.65601603539298</v>
      </c>
      <c r="J2762">
        <f>INDEX('[1]Traitement outputs (2)'!$B$41:$Q$45,MATCH(70,'[1]Traitement outputs (2)'!$A$41:$A$45,0),MATCH(C2762,'[1]Traitement outputs (2)'!$B$40:$Q$40,0))</f>
        <v>158.03405896601754</v>
      </c>
      <c r="K2762">
        <f>I2762*$S$2</f>
        <v>-10179.387954970944</v>
      </c>
      <c r="L2762">
        <f>J2762*$S$2</f>
        <v>18352.305626852856</v>
      </c>
    </row>
    <row r="2763" spans="1:12" x14ac:dyDescent="0.35">
      <c r="A2763" s="1">
        <v>34815.041666666664</v>
      </c>
      <c r="B2763">
        <v>16.000299999999999</v>
      </c>
      <c r="C2763">
        <f>HLOOKUP(B2763,'[1]Traitement outputs'!$B$33:$Q$33,1,TRUE)</f>
        <v>16</v>
      </c>
      <c r="E2763" s="1">
        <v>34815.041666666664</v>
      </c>
      <c r="F2763">
        <v>35.510800000000003</v>
      </c>
      <c r="G2763">
        <f t="shared" si="43"/>
        <v>36</v>
      </c>
      <c r="I2763">
        <f>INDEX('[1]Traitement outputs (2)'!$B$34:$Q$38,MATCH(70,'[1]Traitement outputs (2)'!$A$34:$A$38,0),MATCH(C2763,'[1]Traitement outputs (2)'!$B$33:$Q$33,0))</f>
        <v>-87.65601603539298</v>
      </c>
      <c r="J2763">
        <f>INDEX('[1]Traitement outputs (2)'!$B$41:$Q$45,MATCH(70,'[1]Traitement outputs (2)'!$A$41:$A$45,0),MATCH(C2763,'[1]Traitement outputs (2)'!$B$40:$Q$40,0))</f>
        <v>158.03405896601754</v>
      </c>
      <c r="K2763">
        <f>I2763*$S$2</f>
        <v>-10179.387954970944</v>
      </c>
      <c r="L2763">
        <f>J2763*$S$2</f>
        <v>18352.305626852856</v>
      </c>
    </row>
    <row r="2764" spans="1:12" x14ac:dyDescent="0.35">
      <c r="A2764" s="1">
        <v>34815.083333333336</v>
      </c>
      <c r="B2764">
        <v>16.000399999999999</v>
      </c>
      <c r="C2764">
        <f>HLOOKUP(B2764,'[1]Traitement outputs'!$B$33:$Q$33,1,TRUE)</f>
        <v>16</v>
      </c>
      <c r="E2764" s="1">
        <v>34815.083333333336</v>
      </c>
      <c r="F2764">
        <v>36.808599999999998</v>
      </c>
      <c r="G2764">
        <f t="shared" si="43"/>
        <v>37</v>
      </c>
      <c r="I2764">
        <f>INDEX('[1]Traitement outputs (2)'!$B$34:$Q$38,MATCH(70,'[1]Traitement outputs (2)'!$A$34:$A$38,0),MATCH(C2764,'[1]Traitement outputs (2)'!$B$33:$Q$33,0))</f>
        <v>-87.65601603539298</v>
      </c>
      <c r="J2764">
        <f>INDEX('[1]Traitement outputs (2)'!$B$41:$Q$45,MATCH(70,'[1]Traitement outputs (2)'!$A$41:$A$45,0),MATCH(C2764,'[1]Traitement outputs (2)'!$B$40:$Q$40,0))</f>
        <v>158.03405896601754</v>
      </c>
      <c r="K2764">
        <f>I2764*$S$2</f>
        <v>-10179.387954970944</v>
      </c>
      <c r="L2764">
        <f>J2764*$S$2</f>
        <v>18352.305626852856</v>
      </c>
    </row>
    <row r="2765" spans="1:12" x14ac:dyDescent="0.35">
      <c r="A2765" s="1">
        <v>34815.125</v>
      </c>
      <c r="B2765">
        <v>16.000399999999999</v>
      </c>
      <c r="C2765">
        <f>HLOOKUP(B2765,'[1]Traitement outputs'!$B$33:$Q$33,1,TRUE)</f>
        <v>16</v>
      </c>
      <c r="E2765" s="1">
        <v>34815.125</v>
      </c>
      <c r="F2765">
        <v>37.686599999999999</v>
      </c>
      <c r="G2765">
        <f t="shared" si="43"/>
        <v>38</v>
      </c>
      <c r="I2765">
        <f>INDEX('[1]Traitement outputs (2)'!$B$34:$Q$38,MATCH(70,'[1]Traitement outputs (2)'!$A$34:$A$38,0),MATCH(C2765,'[1]Traitement outputs (2)'!$B$33:$Q$33,0))</f>
        <v>-87.65601603539298</v>
      </c>
      <c r="J2765">
        <f>INDEX('[1]Traitement outputs (2)'!$B$41:$Q$45,MATCH(70,'[1]Traitement outputs (2)'!$A$41:$A$45,0),MATCH(C2765,'[1]Traitement outputs (2)'!$B$40:$Q$40,0))</f>
        <v>158.03405896601754</v>
      </c>
      <c r="K2765">
        <f>I2765*$S$2</f>
        <v>-10179.387954970944</v>
      </c>
      <c r="L2765">
        <f>J2765*$S$2</f>
        <v>18352.305626852856</v>
      </c>
    </row>
    <row r="2766" spans="1:12" x14ac:dyDescent="0.35">
      <c r="A2766" s="1">
        <v>34815.166666666664</v>
      </c>
      <c r="B2766">
        <v>16.000399999999999</v>
      </c>
      <c r="C2766">
        <f>HLOOKUP(B2766,'[1]Traitement outputs'!$B$33:$Q$33,1,TRUE)</f>
        <v>16</v>
      </c>
      <c r="E2766" s="1">
        <v>34815.166666666664</v>
      </c>
      <c r="F2766">
        <v>38.060899999999997</v>
      </c>
      <c r="G2766">
        <f t="shared" si="43"/>
        <v>38</v>
      </c>
      <c r="I2766">
        <f>INDEX('[1]Traitement outputs (2)'!$B$34:$Q$38,MATCH(70,'[1]Traitement outputs (2)'!$A$34:$A$38,0),MATCH(C2766,'[1]Traitement outputs (2)'!$B$33:$Q$33,0))</f>
        <v>-87.65601603539298</v>
      </c>
      <c r="J2766">
        <f>INDEX('[1]Traitement outputs (2)'!$B$41:$Q$45,MATCH(70,'[1]Traitement outputs (2)'!$A$41:$A$45,0),MATCH(C2766,'[1]Traitement outputs (2)'!$B$40:$Q$40,0))</f>
        <v>158.03405896601754</v>
      </c>
      <c r="K2766">
        <f>I2766*$S$2</f>
        <v>-10179.387954970944</v>
      </c>
      <c r="L2766">
        <f>J2766*$S$2</f>
        <v>18352.305626852856</v>
      </c>
    </row>
    <row r="2767" spans="1:12" x14ac:dyDescent="0.35">
      <c r="A2767" s="1">
        <v>34815.208333333336</v>
      </c>
      <c r="B2767">
        <v>19.9711</v>
      </c>
      <c r="C2767">
        <f>HLOOKUP(B2767,'[1]Traitement outputs'!$B$33:$Q$33,1,TRUE)</f>
        <v>18</v>
      </c>
      <c r="E2767" s="1">
        <v>34815.208333333336</v>
      </c>
      <c r="F2767">
        <v>29.180900000000001</v>
      </c>
      <c r="G2767">
        <f t="shared" si="43"/>
        <v>29</v>
      </c>
      <c r="I2767">
        <f>INDEX('[1]Traitement outputs (2)'!$B$34:$Q$38,MATCH(70,'[1]Traitement outputs (2)'!$A$34:$A$38,0),MATCH(C2767,'[1]Traitement outputs (2)'!$B$33:$Q$33,0))</f>
        <v>-132.60751704955501</v>
      </c>
      <c r="J2767">
        <f>INDEX('[1]Traitement outputs (2)'!$B$41:$Q$45,MATCH(70,'[1]Traitement outputs (2)'!$A$41:$A$45,0),MATCH(C2767,'[1]Traitement outputs (2)'!$B$40:$Q$40,0))</f>
        <v>202.98564822710691</v>
      </c>
      <c r="K2767">
        <f>I2767*$S$2</f>
        <v>-15399.551825944363</v>
      </c>
      <c r="L2767">
        <f>J2767*$S$2</f>
        <v>23572.479745836052</v>
      </c>
    </row>
    <row r="2768" spans="1:12" x14ac:dyDescent="0.35">
      <c r="A2768" s="1">
        <v>34815.25</v>
      </c>
      <c r="B2768">
        <v>20.0002</v>
      </c>
      <c r="C2768">
        <f>HLOOKUP(B2768,'[1]Traitement outputs'!$B$33:$Q$33,1,TRUE)</f>
        <v>20</v>
      </c>
      <c r="E2768" s="1">
        <v>34815.25</v>
      </c>
      <c r="F2768">
        <v>26.334700000000002</v>
      </c>
      <c r="G2768">
        <f t="shared" si="43"/>
        <v>26</v>
      </c>
      <c r="I2768">
        <f>INDEX('[1]Traitement outputs (2)'!$B$34:$Q$38,MATCH(70,'[1]Traitement outputs (2)'!$A$34:$A$38,0),MATCH(C2768,'[1]Traitement outputs (2)'!$B$33:$Q$33,0))</f>
        <v>-183.77989640241771</v>
      </c>
      <c r="J2768">
        <f>INDEX('[1]Traitement outputs (2)'!$B$41:$Q$45,MATCH(70,'[1]Traitement outputs (2)'!$A$41:$A$45,0),MATCH(C2768,'[1]Traitement outputs (2)'!$B$40:$Q$40,0))</f>
        <v>254.15803075879367</v>
      </c>
      <c r="K2768">
        <f>I2768*$S$2</f>
        <v>-21342.138833337085</v>
      </c>
      <c r="L2768">
        <f>J2768*$S$2</f>
        <v>29515.067122381799</v>
      </c>
    </row>
    <row r="2769" spans="1:12" x14ac:dyDescent="0.35">
      <c r="A2769" s="1">
        <v>34815.291666666664</v>
      </c>
      <c r="B2769">
        <v>20.0169</v>
      </c>
      <c r="C2769">
        <f>HLOOKUP(B2769,'[1]Traitement outputs'!$B$33:$Q$33,1,TRUE)</f>
        <v>20</v>
      </c>
      <c r="E2769" s="1">
        <v>34815.291666666664</v>
      </c>
      <c r="F2769">
        <v>23.880500000000001</v>
      </c>
      <c r="G2769">
        <f t="shared" si="43"/>
        <v>24</v>
      </c>
      <c r="I2769">
        <f>INDEX('[1]Traitement outputs (2)'!$B$34:$Q$38,MATCH(70,'[1]Traitement outputs (2)'!$A$34:$A$38,0),MATCH(C2769,'[1]Traitement outputs (2)'!$B$33:$Q$33,0))</f>
        <v>-183.77989640241771</v>
      </c>
      <c r="J2769">
        <f>INDEX('[1]Traitement outputs (2)'!$B$41:$Q$45,MATCH(70,'[1]Traitement outputs (2)'!$A$41:$A$45,0),MATCH(C2769,'[1]Traitement outputs (2)'!$B$40:$Q$40,0))</f>
        <v>254.15803075879367</v>
      </c>
      <c r="K2769">
        <f>I2769*$S$2</f>
        <v>-21342.138833337085</v>
      </c>
      <c r="L2769">
        <f>J2769*$S$2</f>
        <v>29515.067122381799</v>
      </c>
    </row>
    <row r="2770" spans="1:12" x14ac:dyDescent="0.35">
      <c r="A2770" s="1">
        <v>34815.333333333336</v>
      </c>
      <c r="B2770">
        <v>21.4739</v>
      </c>
      <c r="C2770">
        <f>HLOOKUP(B2770,'[1]Traitement outputs'!$B$33:$Q$33,1,TRUE)</f>
        <v>20</v>
      </c>
      <c r="E2770" s="1">
        <v>34815.333333333336</v>
      </c>
      <c r="F2770">
        <v>22.2376</v>
      </c>
      <c r="G2770">
        <f t="shared" si="43"/>
        <v>22</v>
      </c>
      <c r="I2770">
        <f>INDEX('[1]Traitement outputs (2)'!$B$34:$Q$38,MATCH(70,'[1]Traitement outputs (2)'!$A$34:$A$38,0),MATCH(C2770,'[1]Traitement outputs (2)'!$B$33:$Q$33,0))</f>
        <v>-183.77989640241771</v>
      </c>
      <c r="J2770">
        <f>INDEX('[1]Traitement outputs (2)'!$B$41:$Q$45,MATCH(70,'[1]Traitement outputs (2)'!$A$41:$A$45,0),MATCH(C2770,'[1]Traitement outputs (2)'!$B$40:$Q$40,0))</f>
        <v>254.15803075879367</v>
      </c>
      <c r="K2770">
        <f>I2770*$S$2</f>
        <v>-21342.138833337085</v>
      </c>
      <c r="L2770">
        <f>J2770*$S$2</f>
        <v>29515.067122381799</v>
      </c>
    </row>
    <row r="2771" spans="1:12" x14ac:dyDescent="0.35">
      <c r="A2771" s="1">
        <v>34815.375</v>
      </c>
      <c r="B2771">
        <v>23.4862</v>
      </c>
      <c r="C2771">
        <f>HLOOKUP(B2771,'[1]Traitement outputs'!$B$33:$Q$33,1,TRUE)</f>
        <v>22</v>
      </c>
      <c r="E2771" s="1">
        <v>34815.375</v>
      </c>
      <c r="F2771">
        <v>22.0137</v>
      </c>
      <c r="G2771">
        <f t="shared" si="43"/>
        <v>22</v>
      </c>
      <c r="I2771">
        <f>INDEX('[1]Traitement outputs (2)'!$B$34:$Q$38,MATCH(70,'[1]Traitement outputs (2)'!$A$34:$A$38,0),MATCH(C2771,'[1]Traitement outputs (2)'!$B$33:$Q$33,0))</f>
        <v>-237.95145474030227</v>
      </c>
      <c r="J2771">
        <f>INDEX('[1]Traitement outputs (2)'!$B$41:$Q$45,MATCH(70,'[1]Traitement outputs (2)'!$A$41:$A$45,0),MATCH(C2771,'[1]Traitement outputs (2)'!$B$40:$Q$40,0))</f>
        <v>308.329590329962</v>
      </c>
      <c r="K2771">
        <f>I2771*$S$2</f>
        <v>-27633.016897245612</v>
      </c>
      <c r="L2771">
        <f>J2771*$S$2</f>
        <v>35805.94532951009</v>
      </c>
    </row>
    <row r="2772" spans="1:12" x14ac:dyDescent="0.35">
      <c r="A2772" s="1">
        <v>34815.416666666664</v>
      </c>
      <c r="B2772">
        <v>23.6098</v>
      </c>
      <c r="C2772">
        <f>HLOOKUP(B2772,'[1]Traitement outputs'!$B$33:$Q$33,1,TRUE)</f>
        <v>22</v>
      </c>
      <c r="E2772" s="1">
        <v>34815.416666666664</v>
      </c>
      <c r="F2772">
        <v>39.256100000000004</v>
      </c>
      <c r="G2772">
        <f t="shared" si="43"/>
        <v>39</v>
      </c>
      <c r="I2772">
        <f>INDEX('[1]Traitement outputs (2)'!$B$34:$Q$38,MATCH(70,'[1]Traitement outputs (2)'!$A$34:$A$38,0),MATCH(C2772,'[1]Traitement outputs (2)'!$B$33:$Q$33,0))</f>
        <v>-237.95145474030227</v>
      </c>
      <c r="J2772">
        <f>INDEX('[1]Traitement outputs (2)'!$B$41:$Q$45,MATCH(70,'[1]Traitement outputs (2)'!$A$41:$A$45,0),MATCH(C2772,'[1]Traitement outputs (2)'!$B$40:$Q$40,0))</f>
        <v>308.329590329962</v>
      </c>
      <c r="K2772">
        <f>I2772*$S$2</f>
        <v>-27633.016897245612</v>
      </c>
      <c r="L2772">
        <f>J2772*$S$2</f>
        <v>35805.94532951009</v>
      </c>
    </row>
    <row r="2773" spans="1:12" x14ac:dyDescent="0.35">
      <c r="A2773" s="1">
        <v>34815.458333333336</v>
      </c>
      <c r="B2773">
        <v>20.6844</v>
      </c>
      <c r="C2773">
        <f>HLOOKUP(B2773,'[1]Traitement outputs'!$B$33:$Q$33,1,TRUE)</f>
        <v>20</v>
      </c>
      <c r="E2773" s="1">
        <v>34815.458333333336</v>
      </c>
      <c r="F2773">
        <v>36.863700000000001</v>
      </c>
      <c r="G2773">
        <f t="shared" si="43"/>
        <v>37</v>
      </c>
      <c r="I2773">
        <f>INDEX('[1]Traitement outputs (2)'!$B$34:$Q$38,MATCH(70,'[1]Traitement outputs (2)'!$A$34:$A$38,0),MATCH(C2773,'[1]Traitement outputs (2)'!$B$33:$Q$33,0))</f>
        <v>-183.77989640241771</v>
      </c>
      <c r="J2773">
        <f>INDEX('[1]Traitement outputs (2)'!$B$41:$Q$45,MATCH(70,'[1]Traitement outputs (2)'!$A$41:$A$45,0),MATCH(C2773,'[1]Traitement outputs (2)'!$B$40:$Q$40,0))</f>
        <v>254.15803075879367</v>
      </c>
      <c r="K2773">
        <f>I2773*$S$2</f>
        <v>-21342.138833337085</v>
      </c>
      <c r="L2773">
        <f>J2773*$S$2</f>
        <v>29515.067122381799</v>
      </c>
    </row>
    <row r="2774" spans="1:12" x14ac:dyDescent="0.35">
      <c r="A2774" s="1">
        <v>34815.5</v>
      </c>
      <c r="B2774">
        <v>20.000299999999999</v>
      </c>
      <c r="C2774">
        <f>HLOOKUP(B2774,'[1]Traitement outputs'!$B$33:$Q$33,1,TRUE)</f>
        <v>20</v>
      </c>
      <c r="E2774" s="1">
        <v>34815.5</v>
      </c>
      <c r="F2774">
        <v>29.380299999999998</v>
      </c>
      <c r="G2774">
        <f t="shared" si="43"/>
        <v>29</v>
      </c>
      <c r="I2774">
        <f>INDEX('[1]Traitement outputs (2)'!$B$34:$Q$38,MATCH(70,'[1]Traitement outputs (2)'!$A$34:$A$38,0),MATCH(C2774,'[1]Traitement outputs (2)'!$B$33:$Q$33,0))</f>
        <v>-183.77989640241771</v>
      </c>
      <c r="J2774">
        <f>INDEX('[1]Traitement outputs (2)'!$B$41:$Q$45,MATCH(70,'[1]Traitement outputs (2)'!$A$41:$A$45,0),MATCH(C2774,'[1]Traitement outputs (2)'!$B$40:$Q$40,0))</f>
        <v>254.15803075879367</v>
      </c>
      <c r="K2774">
        <f>I2774*$S$2</f>
        <v>-21342.138833337085</v>
      </c>
      <c r="L2774">
        <f>J2774*$S$2</f>
        <v>29515.067122381799</v>
      </c>
    </row>
    <row r="2775" spans="1:12" x14ac:dyDescent="0.35">
      <c r="A2775" s="1">
        <v>34815.541666666664</v>
      </c>
      <c r="B2775">
        <v>20.000900000000001</v>
      </c>
      <c r="C2775">
        <f>HLOOKUP(B2775,'[1]Traitement outputs'!$B$33:$Q$33,1,TRUE)</f>
        <v>20</v>
      </c>
      <c r="E2775" s="1">
        <v>34815.541666666664</v>
      </c>
      <c r="F2775">
        <v>26.702300000000001</v>
      </c>
      <c r="G2775">
        <f t="shared" si="43"/>
        <v>27</v>
      </c>
      <c r="I2775">
        <f>INDEX('[1]Traitement outputs (2)'!$B$34:$Q$38,MATCH(70,'[1]Traitement outputs (2)'!$A$34:$A$38,0),MATCH(C2775,'[1]Traitement outputs (2)'!$B$33:$Q$33,0))</f>
        <v>-183.77989640241771</v>
      </c>
      <c r="J2775">
        <f>INDEX('[1]Traitement outputs (2)'!$B$41:$Q$45,MATCH(70,'[1]Traitement outputs (2)'!$A$41:$A$45,0),MATCH(C2775,'[1]Traitement outputs (2)'!$B$40:$Q$40,0))</f>
        <v>254.15803075879367</v>
      </c>
      <c r="K2775">
        <f>I2775*$S$2</f>
        <v>-21342.138833337085</v>
      </c>
      <c r="L2775">
        <f>J2775*$S$2</f>
        <v>29515.067122381799</v>
      </c>
    </row>
    <row r="2776" spans="1:12" x14ac:dyDescent="0.35">
      <c r="A2776" s="1">
        <v>34815.583333333336</v>
      </c>
      <c r="B2776">
        <v>20.000699999999998</v>
      </c>
      <c r="C2776">
        <f>HLOOKUP(B2776,'[1]Traitement outputs'!$B$33:$Q$33,1,TRUE)</f>
        <v>20</v>
      </c>
      <c r="E2776" s="1">
        <v>34815.583333333336</v>
      </c>
      <c r="F2776">
        <v>25.744900000000001</v>
      </c>
      <c r="G2776">
        <f t="shared" si="43"/>
        <v>26</v>
      </c>
      <c r="I2776">
        <f>INDEX('[1]Traitement outputs (2)'!$B$34:$Q$38,MATCH(70,'[1]Traitement outputs (2)'!$A$34:$A$38,0),MATCH(C2776,'[1]Traitement outputs (2)'!$B$33:$Q$33,0))</f>
        <v>-183.77989640241771</v>
      </c>
      <c r="J2776">
        <f>INDEX('[1]Traitement outputs (2)'!$B$41:$Q$45,MATCH(70,'[1]Traitement outputs (2)'!$A$41:$A$45,0),MATCH(C2776,'[1]Traitement outputs (2)'!$B$40:$Q$40,0))</f>
        <v>254.15803075879367</v>
      </c>
      <c r="K2776">
        <f>I2776*$S$2</f>
        <v>-21342.138833337085</v>
      </c>
      <c r="L2776">
        <f>J2776*$S$2</f>
        <v>29515.067122381799</v>
      </c>
    </row>
    <row r="2777" spans="1:12" x14ac:dyDescent="0.35">
      <c r="A2777" s="1">
        <v>34815.625</v>
      </c>
      <c r="B2777">
        <v>20.000699999999998</v>
      </c>
      <c r="C2777">
        <f>HLOOKUP(B2777,'[1]Traitement outputs'!$B$33:$Q$33,1,TRUE)</f>
        <v>20</v>
      </c>
      <c r="E2777" s="1">
        <v>34815.625</v>
      </c>
      <c r="F2777">
        <v>25.4315</v>
      </c>
      <c r="G2777">
        <f t="shared" si="43"/>
        <v>25</v>
      </c>
      <c r="I2777">
        <f>INDEX('[1]Traitement outputs (2)'!$B$34:$Q$38,MATCH(70,'[1]Traitement outputs (2)'!$A$34:$A$38,0),MATCH(C2777,'[1]Traitement outputs (2)'!$B$33:$Q$33,0))</f>
        <v>-183.77989640241771</v>
      </c>
      <c r="J2777">
        <f>INDEX('[1]Traitement outputs (2)'!$B$41:$Q$45,MATCH(70,'[1]Traitement outputs (2)'!$A$41:$A$45,0),MATCH(C2777,'[1]Traitement outputs (2)'!$B$40:$Q$40,0))</f>
        <v>254.15803075879367</v>
      </c>
      <c r="K2777">
        <f>I2777*$S$2</f>
        <v>-21342.138833337085</v>
      </c>
      <c r="L2777">
        <f>J2777*$S$2</f>
        <v>29515.067122381799</v>
      </c>
    </row>
    <row r="2778" spans="1:12" x14ac:dyDescent="0.35">
      <c r="A2778" s="1">
        <v>34815.666666666664</v>
      </c>
      <c r="B2778">
        <v>20.000699999999998</v>
      </c>
      <c r="C2778">
        <f>HLOOKUP(B2778,'[1]Traitement outputs'!$B$33:$Q$33,1,TRUE)</f>
        <v>20</v>
      </c>
      <c r="E2778" s="1">
        <v>34815.666666666664</v>
      </c>
      <c r="F2778">
        <v>25.258700000000001</v>
      </c>
      <c r="G2778">
        <f t="shared" si="43"/>
        <v>25</v>
      </c>
      <c r="I2778">
        <f>INDEX('[1]Traitement outputs (2)'!$B$34:$Q$38,MATCH(70,'[1]Traitement outputs (2)'!$A$34:$A$38,0),MATCH(C2778,'[1]Traitement outputs (2)'!$B$33:$Q$33,0))</f>
        <v>-183.77989640241771</v>
      </c>
      <c r="J2778">
        <f>INDEX('[1]Traitement outputs (2)'!$B$41:$Q$45,MATCH(70,'[1]Traitement outputs (2)'!$A$41:$A$45,0),MATCH(C2778,'[1]Traitement outputs (2)'!$B$40:$Q$40,0))</f>
        <v>254.15803075879367</v>
      </c>
      <c r="K2778">
        <f>I2778*$S$2</f>
        <v>-21342.138833337085</v>
      </c>
      <c r="L2778">
        <f>J2778*$S$2</f>
        <v>29515.067122381799</v>
      </c>
    </row>
    <row r="2779" spans="1:12" x14ac:dyDescent="0.35">
      <c r="A2779" s="1">
        <v>34815.708333333336</v>
      </c>
      <c r="B2779">
        <v>20.000599999999999</v>
      </c>
      <c r="C2779">
        <f>HLOOKUP(B2779,'[1]Traitement outputs'!$B$33:$Q$33,1,TRUE)</f>
        <v>20</v>
      </c>
      <c r="E2779" s="1">
        <v>34815.708333333336</v>
      </c>
      <c r="F2779">
        <v>24.519400000000001</v>
      </c>
      <c r="G2779">
        <f t="shared" si="43"/>
        <v>25</v>
      </c>
      <c r="I2779">
        <f>INDEX('[1]Traitement outputs (2)'!$B$34:$Q$38,MATCH(70,'[1]Traitement outputs (2)'!$A$34:$A$38,0),MATCH(C2779,'[1]Traitement outputs (2)'!$B$33:$Q$33,0))</f>
        <v>-183.77989640241771</v>
      </c>
      <c r="J2779">
        <f>INDEX('[1]Traitement outputs (2)'!$B$41:$Q$45,MATCH(70,'[1]Traitement outputs (2)'!$A$41:$A$45,0),MATCH(C2779,'[1]Traitement outputs (2)'!$B$40:$Q$40,0))</f>
        <v>254.15803075879367</v>
      </c>
      <c r="K2779">
        <f>I2779*$S$2</f>
        <v>-21342.138833337085</v>
      </c>
      <c r="L2779">
        <f>J2779*$S$2</f>
        <v>29515.067122381799</v>
      </c>
    </row>
    <row r="2780" spans="1:12" x14ac:dyDescent="0.35">
      <c r="A2780" s="1">
        <v>34815.75</v>
      </c>
      <c r="B2780">
        <v>20.000499999999999</v>
      </c>
      <c r="C2780">
        <f>HLOOKUP(B2780,'[1]Traitement outputs'!$B$33:$Q$33,1,TRUE)</f>
        <v>20</v>
      </c>
      <c r="E2780" s="1">
        <v>34815.75</v>
      </c>
      <c r="F2780">
        <v>23.707599999999999</v>
      </c>
      <c r="G2780">
        <f t="shared" si="43"/>
        <v>24</v>
      </c>
      <c r="I2780">
        <f>INDEX('[1]Traitement outputs (2)'!$B$34:$Q$38,MATCH(70,'[1]Traitement outputs (2)'!$A$34:$A$38,0),MATCH(C2780,'[1]Traitement outputs (2)'!$B$33:$Q$33,0))</f>
        <v>-183.77989640241771</v>
      </c>
      <c r="J2780">
        <f>INDEX('[1]Traitement outputs (2)'!$B$41:$Q$45,MATCH(70,'[1]Traitement outputs (2)'!$A$41:$A$45,0),MATCH(C2780,'[1]Traitement outputs (2)'!$B$40:$Q$40,0))</f>
        <v>254.15803075879367</v>
      </c>
      <c r="K2780">
        <f>I2780*$S$2</f>
        <v>-21342.138833337085</v>
      </c>
      <c r="L2780">
        <f>J2780*$S$2</f>
        <v>29515.067122381799</v>
      </c>
    </row>
    <row r="2781" spans="1:12" x14ac:dyDescent="0.35">
      <c r="A2781" s="1">
        <v>34815.791666666664</v>
      </c>
      <c r="B2781">
        <v>20.000399999999999</v>
      </c>
      <c r="C2781">
        <f>HLOOKUP(B2781,'[1]Traitement outputs'!$B$33:$Q$33,1,TRUE)</f>
        <v>20</v>
      </c>
      <c r="E2781" s="1">
        <v>34815.791666666664</v>
      </c>
      <c r="F2781">
        <v>23.1968</v>
      </c>
      <c r="G2781">
        <f t="shared" si="43"/>
        <v>23</v>
      </c>
      <c r="I2781">
        <f>INDEX('[1]Traitement outputs (2)'!$B$34:$Q$38,MATCH(70,'[1]Traitement outputs (2)'!$A$34:$A$38,0),MATCH(C2781,'[1]Traitement outputs (2)'!$B$33:$Q$33,0))</f>
        <v>-183.77989640241771</v>
      </c>
      <c r="J2781">
        <f>INDEX('[1]Traitement outputs (2)'!$B$41:$Q$45,MATCH(70,'[1]Traitement outputs (2)'!$A$41:$A$45,0),MATCH(C2781,'[1]Traitement outputs (2)'!$B$40:$Q$40,0))</f>
        <v>254.15803075879367</v>
      </c>
      <c r="K2781">
        <f>I2781*$S$2</f>
        <v>-21342.138833337085</v>
      </c>
      <c r="L2781">
        <f>J2781*$S$2</f>
        <v>29515.067122381799</v>
      </c>
    </row>
    <row r="2782" spans="1:12" x14ac:dyDescent="0.35">
      <c r="A2782" s="1">
        <v>34815.833333333336</v>
      </c>
      <c r="B2782">
        <v>20.000399999999999</v>
      </c>
      <c r="C2782">
        <f>HLOOKUP(B2782,'[1]Traitement outputs'!$B$33:$Q$33,1,TRUE)</f>
        <v>20</v>
      </c>
      <c r="E2782" s="1">
        <v>34815.833333333336</v>
      </c>
      <c r="F2782">
        <v>22.852799999999998</v>
      </c>
      <c r="G2782">
        <f t="shared" si="43"/>
        <v>23</v>
      </c>
      <c r="I2782">
        <f>INDEX('[1]Traitement outputs (2)'!$B$34:$Q$38,MATCH(70,'[1]Traitement outputs (2)'!$A$34:$A$38,0),MATCH(C2782,'[1]Traitement outputs (2)'!$B$33:$Q$33,0))</f>
        <v>-183.77989640241771</v>
      </c>
      <c r="J2782">
        <f>INDEX('[1]Traitement outputs (2)'!$B$41:$Q$45,MATCH(70,'[1]Traitement outputs (2)'!$A$41:$A$45,0),MATCH(C2782,'[1]Traitement outputs (2)'!$B$40:$Q$40,0))</f>
        <v>254.15803075879367</v>
      </c>
      <c r="K2782">
        <f>I2782*$S$2</f>
        <v>-21342.138833337085</v>
      </c>
      <c r="L2782">
        <f>J2782*$S$2</f>
        <v>29515.067122381799</v>
      </c>
    </row>
    <row r="2783" spans="1:12" x14ac:dyDescent="0.35">
      <c r="A2783" s="1">
        <v>34815.875</v>
      </c>
      <c r="B2783">
        <v>16.1218</v>
      </c>
      <c r="C2783">
        <f>HLOOKUP(B2783,'[1]Traitement outputs'!$B$33:$Q$33,1,TRUE)</f>
        <v>16</v>
      </c>
      <c r="E2783" s="1">
        <v>34815.875</v>
      </c>
      <c r="F2783">
        <v>28.4756</v>
      </c>
      <c r="G2783">
        <f t="shared" si="43"/>
        <v>28</v>
      </c>
      <c r="I2783">
        <f>INDEX('[1]Traitement outputs (2)'!$B$34:$Q$38,MATCH(70,'[1]Traitement outputs (2)'!$A$34:$A$38,0),MATCH(C2783,'[1]Traitement outputs (2)'!$B$33:$Q$33,0))</f>
        <v>-87.65601603539298</v>
      </c>
      <c r="J2783">
        <f>INDEX('[1]Traitement outputs (2)'!$B$41:$Q$45,MATCH(70,'[1]Traitement outputs (2)'!$A$41:$A$45,0),MATCH(C2783,'[1]Traitement outputs (2)'!$B$40:$Q$40,0))</f>
        <v>158.03405896601754</v>
      </c>
      <c r="K2783">
        <f>I2783*$S$2</f>
        <v>-10179.387954970944</v>
      </c>
      <c r="L2783">
        <f>J2783*$S$2</f>
        <v>18352.305626852856</v>
      </c>
    </row>
    <row r="2784" spans="1:12" x14ac:dyDescent="0.35">
      <c r="A2784" s="1">
        <v>34815.916666666664</v>
      </c>
      <c r="B2784">
        <v>16.000599999999999</v>
      </c>
      <c r="C2784">
        <f>HLOOKUP(B2784,'[1]Traitement outputs'!$B$33:$Q$33,1,TRUE)</f>
        <v>16</v>
      </c>
      <c r="E2784" s="1">
        <v>34815.916666666664</v>
      </c>
      <c r="F2784">
        <v>30.752500000000001</v>
      </c>
      <c r="G2784">
        <f t="shared" si="43"/>
        <v>31</v>
      </c>
      <c r="I2784">
        <f>INDEX('[1]Traitement outputs (2)'!$B$34:$Q$38,MATCH(70,'[1]Traitement outputs (2)'!$A$34:$A$38,0),MATCH(C2784,'[1]Traitement outputs (2)'!$B$33:$Q$33,0))</f>
        <v>-87.65601603539298</v>
      </c>
      <c r="J2784">
        <f>INDEX('[1]Traitement outputs (2)'!$B$41:$Q$45,MATCH(70,'[1]Traitement outputs (2)'!$A$41:$A$45,0),MATCH(C2784,'[1]Traitement outputs (2)'!$B$40:$Q$40,0))</f>
        <v>158.03405896601754</v>
      </c>
      <c r="K2784">
        <f>I2784*$S$2</f>
        <v>-10179.387954970944</v>
      </c>
      <c r="L2784">
        <f>J2784*$S$2</f>
        <v>18352.305626852856</v>
      </c>
    </row>
    <row r="2785" spans="1:12" x14ac:dyDescent="0.35">
      <c r="A2785" s="1">
        <v>34815.958333333336</v>
      </c>
      <c r="B2785">
        <v>16.000299999999999</v>
      </c>
      <c r="C2785">
        <f>HLOOKUP(B2785,'[1]Traitement outputs'!$B$33:$Q$33,1,TRUE)</f>
        <v>16</v>
      </c>
      <c r="E2785" s="1">
        <v>34815.958333333336</v>
      </c>
      <c r="F2785">
        <v>34.161000000000001</v>
      </c>
      <c r="G2785">
        <f t="shared" si="43"/>
        <v>34</v>
      </c>
      <c r="I2785">
        <f>INDEX('[1]Traitement outputs (2)'!$B$34:$Q$38,MATCH(70,'[1]Traitement outputs (2)'!$A$34:$A$38,0),MATCH(C2785,'[1]Traitement outputs (2)'!$B$33:$Q$33,0))</f>
        <v>-87.65601603539298</v>
      </c>
      <c r="J2785">
        <f>INDEX('[1]Traitement outputs (2)'!$B$41:$Q$45,MATCH(70,'[1]Traitement outputs (2)'!$A$41:$A$45,0),MATCH(C2785,'[1]Traitement outputs (2)'!$B$40:$Q$40,0))</f>
        <v>158.03405896601754</v>
      </c>
      <c r="K2785">
        <f>I2785*$S$2</f>
        <v>-10179.387954970944</v>
      </c>
      <c r="L2785">
        <f>J2785*$S$2</f>
        <v>18352.305626852856</v>
      </c>
    </row>
    <row r="2786" spans="1:12" x14ac:dyDescent="0.35">
      <c r="A2786" s="1">
        <v>34816</v>
      </c>
      <c r="B2786">
        <v>16.000299999999999</v>
      </c>
      <c r="C2786">
        <f>HLOOKUP(B2786,'[1]Traitement outputs'!$B$33:$Q$33,1,TRUE)</f>
        <v>16</v>
      </c>
      <c r="E2786" s="1">
        <v>34816</v>
      </c>
      <c r="F2786">
        <v>36.493099999999998</v>
      </c>
      <c r="G2786">
        <f t="shared" si="43"/>
        <v>36</v>
      </c>
      <c r="I2786">
        <f>INDEX('[1]Traitement outputs (2)'!$B$34:$Q$38,MATCH(70,'[1]Traitement outputs (2)'!$A$34:$A$38,0),MATCH(C2786,'[1]Traitement outputs (2)'!$B$33:$Q$33,0))</f>
        <v>-87.65601603539298</v>
      </c>
      <c r="J2786">
        <f>INDEX('[1]Traitement outputs (2)'!$B$41:$Q$45,MATCH(70,'[1]Traitement outputs (2)'!$A$41:$A$45,0),MATCH(C2786,'[1]Traitement outputs (2)'!$B$40:$Q$40,0))</f>
        <v>158.03405896601754</v>
      </c>
      <c r="K2786">
        <f>I2786*$S$2</f>
        <v>-10179.387954970944</v>
      </c>
      <c r="L2786">
        <f>J2786*$S$2</f>
        <v>18352.305626852856</v>
      </c>
    </row>
    <row r="2787" spans="1:12" x14ac:dyDescent="0.35">
      <c r="A2787" s="1">
        <v>34816.041666666664</v>
      </c>
      <c r="B2787">
        <v>16.000399999999999</v>
      </c>
      <c r="C2787">
        <f>HLOOKUP(B2787,'[1]Traitement outputs'!$B$33:$Q$33,1,TRUE)</f>
        <v>16</v>
      </c>
      <c r="E2787" s="1">
        <v>34816.041666666664</v>
      </c>
      <c r="F2787">
        <v>38.085000000000001</v>
      </c>
      <c r="G2787">
        <f t="shared" si="43"/>
        <v>38</v>
      </c>
      <c r="I2787">
        <f>INDEX('[1]Traitement outputs (2)'!$B$34:$Q$38,MATCH(70,'[1]Traitement outputs (2)'!$A$34:$A$38,0),MATCH(C2787,'[1]Traitement outputs (2)'!$B$33:$Q$33,0))</f>
        <v>-87.65601603539298</v>
      </c>
      <c r="J2787">
        <f>INDEX('[1]Traitement outputs (2)'!$B$41:$Q$45,MATCH(70,'[1]Traitement outputs (2)'!$A$41:$A$45,0),MATCH(C2787,'[1]Traitement outputs (2)'!$B$40:$Q$40,0))</f>
        <v>158.03405896601754</v>
      </c>
      <c r="K2787">
        <f>I2787*$S$2</f>
        <v>-10179.387954970944</v>
      </c>
      <c r="L2787">
        <f>J2787*$S$2</f>
        <v>18352.305626852856</v>
      </c>
    </row>
    <row r="2788" spans="1:12" x14ac:dyDescent="0.35">
      <c r="A2788" s="1">
        <v>34816.083333333336</v>
      </c>
      <c r="B2788">
        <v>16.000399999999999</v>
      </c>
      <c r="C2788">
        <f>HLOOKUP(B2788,'[1]Traitement outputs'!$B$33:$Q$33,1,TRUE)</f>
        <v>16</v>
      </c>
      <c r="E2788" s="1">
        <v>34816.083333333336</v>
      </c>
      <c r="F2788">
        <v>39.2286</v>
      </c>
      <c r="G2788">
        <f t="shared" si="43"/>
        <v>39</v>
      </c>
      <c r="I2788">
        <f>INDEX('[1]Traitement outputs (2)'!$B$34:$Q$38,MATCH(70,'[1]Traitement outputs (2)'!$A$34:$A$38,0),MATCH(C2788,'[1]Traitement outputs (2)'!$B$33:$Q$33,0))</f>
        <v>-87.65601603539298</v>
      </c>
      <c r="J2788">
        <f>INDEX('[1]Traitement outputs (2)'!$B$41:$Q$45,MATCH(70,'[1]Traitement outputs (2)'!$A$41:$A$45,0),MATCH(C2788,'[1]Traitement outputs (2)'!$B$40:$Q$40,0))</f>
        <v>158.03405896601754</v>
      </c>
      <c r="K2788">
        <f>I2788*$S$2</f>
        <v>-10179.387954970944</v>
      </c>
      <c r="L2788">
        <f>J2788*$S$2</f>
        <v>18352.305626852856</v>
      </c>
    </row>
    <row r="2789" spans="1:12" x14ac:dyDescent="0.35">
      <c r="A2789" s="1">
        <v>34816.125</v>
      </c>
      <c r="B2789">
        <v>16.000399999999999</v>
      </c>
      <c r="C2789">
        <f>HLOOKUP(B2789,'[1]Traitement outputs'!$B$33:$Q$33,1,TRUE)</f>
        <v>16</v>
      </c>
      <c r="E2789" s="1">
        <v>34816.125</v>
      </c>
      <c r="F2789">
        <v>40.258400000000002</v>
      </c>
      <c r="G2789">
        <f t="shared" si="43"/>
        <v>40</v>
      </c>
      <c r="I2789">
        <f>INDEX('[1]Traitement outputs (2)'!$B$34:$Q$38,MATCH(70,'[1]Traitement outputs (2)'!$A$34:$A$38,0),MATCH(C2789,'[1]Traitement outputs (2)'!$B$33:$Q$33,0))</f>
        <v>-87.65601603539298</v>
      </c>
      <c r="J2789">
        <f>INDEX('[1]Traitement outputs (2)'!$B$41:$Q$45,MATCH(70,'[1]Traitement outputs (2)'!$A$41:$A$45,0),MATCH(C2789,'[1]Traitement outputs (2)'!$B$40:$Q$40,0))</f>
        <v>158.03405896601754</v>
      </c>
      <c r="K2789">
        <f>I2789*$S$2</f>
        <v>-10179.387954970944</v>
      </c>
      <c r="L2789">
        <f>J2789*$S$2</f>
        <v>18352.305626852856</v>
      </c>
    </row>
    <row r="2790" spans="1:12" x14ac:dyDescent="0.35">
      <c r="A2790" s="1">
        <v>34816.166666666664</v>
      </c>
      <c r="B2790">
        <v>16.000499999999999</v>
      </c>
      <c r="C2790">
        <f>HLOOKUP(B2790,'[1]Traitement outputs'!$B$33:$Q$33,1,TRUE)</f>
        <v>16</v>
      </c>
      <c r="E2790" s="1">
        <v>34816.166666666664</v>
      </c>
      <c r="F2790">
        <v>41.03</v>
      </c>
      <c r="G2790">
        <f t="shared" si="43"/>
        <v>41</v>
      </c>
      <c r="I2790">
        <f>INDEX('[1]Traitement outputs (2)'!$B$34:$Q$38,MATCH(70,'[1]Traitement outputs (2)'!$A$34:$A$38,0),MATCH(C2790,'[1]Traitement outputs (2)'!$B$33:$Q$33,0))</f>
        <v>-87.65601603539298</v>
      </c>
      <c r="J2790">
        <f>INDEX('[1]Traitement outputs (2)'!$B$41:$Q$45,MATCH(70,'[1]Traitement outputs (2)'!$A$41:$A$45,0),MATCH(C2790,'[1]Traitement outputs (2)'!$B$40:$Q$40,0))</f>
        <v>158.03405896601754</v>
      </c>
      <c r="K2790">
        <f>I2790*$S$2</f>
        <v>-10179.387954970944</v>
      </c>
      <c r="L2790">
        <f>J2790*$S$2</f>
        <v>18352.305626852856</v>
      </c>
    </row>
    <row r="2791" spans="1:12" x14ac:dyDescent="0.35">
      <c r="A2791" s="1">
        <v>34816.208333333336</v>
      </c>
      <c r="B2791">
        <v>19.9709</v>
      </c>
      <c r="C2791">
        <f>HLOOKUP(B2791,'[1]Traitement outputs'!$B$33:$Q$33,1,TRUE)</f>
        <v>18</v>
      </c>
      <c r="E2791" s="1">
        <v>34816.208333333336</v>
      </c>
      <c r="F2791">
        <v>31.7532</v>
      </c>
      <c r="G2791">
        <f t="shared" si="43"/>
        <v>32</v>
      </c>
      <c r="I2791">
        <f>INDEX('[1]Traitement outputs (2)'!$B$34:$Q$38,MATCH(70,'[1]Traitement outputs (2)'!$A$34:$A$38,0),MATCH(C2791,'[1]Traitement outputs (2)'!$B$33:$Q$33,0))</f>
        <v>-132.60751704955501</v>
      </c>
      <c r="J2791">
        <f>INDEX('[1]Traitement outputs (2)'!$B$41:$Q$45,MATCH(70,'[1]Traitement outputs (2)'!$A$41:$A$45,0),MATCH(C2791,'[1]Traitement outputs (2)'!$B$40:$Q$40,0))</f>
        <v>202.98564822710691</v>
      </c>
      <c r="K2791">
        <f>I2791*$S$2</f>
        <v>-15399.551825944363</v>
      </c>
      <c r="L2791">
        <f>J2791*$S$2</f>
        <v>23572.479745836052</v>
      </c>
    </row>
    <row r="2792" spans="1:12" x14ac:dyDescent="0.35">
      <c r="A2792" s="1">
        <v>34816.25</v>
      </c>
      <c r="B2792">
        <v>20.001200000000001</v>
      </c>
      <c r="C2792">
        <f>HLOOKUP(B2792,'[1]Traitement outputs'!$B$33:$Q$33,1,TRUE)</f>
        <v>20</v>
      </c>
      <c r="E2792" s="1">
        <v>34816.25</v>
      </c>
      <c r="F2792">
        <v>29.697500000000002</v>
      </c>
      <c r="G2792">
        <f t="shared" si="43"/>
        <v>30</v>
      </c>
      <c r="I2792">
        <f>INDEX('[1]Traitement outputs (2)'!$B$34:$Q$38,MATCH(70,'[1]Traitement outputs (2)'!$A$34:$A$38,0),MATCH(C2792,'[1]Traitement outputs (2)'!$B$33:$Q$33,0))</f>
        <v>-183.77989640241771</v>
      </c>
      <c r="J2792">
        <f>INDEX('[1]Traitement outputs (2)'!$B$41:$Q$45,MATCH(70,'[1]Traitement outputs (2)'!$A$41:$A$45,0),MATCH(C2792,'[1]Traitement outputs (2)'!$B$40:$Q$40,0))</f>
        <v>254.15803075879367</v>
      </c>
      <c r="K2792">
        <f>I2792*$S$2</f>
        <v>-21342.138833337085</v>
      </c>
      <c r="L2792">
        <f>J2792*$S$2</f>
        <v>29515.067122381799</v>
      </c>
    </row>
    <row r="2793" spans="1:12" x14ac:dyDescent="0.35">
      <c r="A2793" s="1">
        <v>34816.291666666664</v>
      </c>
      <c r="B2793">
        <v>20.000900000000001</v>
      </c>
      <c r="C2793">
        <f>HLOOKUP(B2793,'[1]Traitement outputs'!$B$33:$Q$33,1,TRUE)</f>
        <v>20</v>
      </c>
      <c r="E2793" s="1">
        <v>34816.291666666664</v>
      </c>
      <c r="F2793">
        <v>27.378900000000002</v>
      </c>
      <c r="G2793">
        <f t="shared" si="43"/>
        <v>27</v>
      </c>
      <c r="I2793">
        <f>INDEX('[1]Traitement outputs (2)'!$B$34:$Q$38,MATCH(70,'[1]Traitement outputs (2)'!$A$34:$A$38,0),MATCH(C2793,'[1]Traitement outputs (2)'!$B$33:$Q$33,0))</f>
        <v>-183.77989640241771</v>
      </c>
      <c r="J2793">
        <f>INDEX('[1]Traitement outputs (2)'!$B$41:$Q$45,MATCH(70,'[1]Traitement outputs (2)'!$A$41:$A$45,0),MATCH(C2793,'[1]Traitement outputs (2)'!$B$40:$Q$40,0))</f>
        <v>254.15803075879367</v>
      </c>
      <c r="K2793">
        <f>I2793*$S$2</f>
        <v>-21342.138833337085</v>
      </c>
      <c r="L2793">
        <f>J2793*$S$2</f>
        <v>29515.067122381799</v>
      </c>
    </row>
    <row r="2794" spans="1:12" x14ac:dyDescent="0.35">
      <c r="A2794" s="1">
        <v>34816.333333333336</v>
      </c>
      <c r="B2794">
        <v>20.000800000000002</v>
      </c>
      <c r="C2794">
        <f>HLOOKUP(B2794,'[1]Traitement outputs'!$B$33:$Q$33,1,TRUE)</f>
        <v>20</v>
      </c>
      <c r="E2794" s="1">
        <v>34816.333333333336</v>
      </c>
      <c r="F2794">
        <v>26.1465</v>
      </c>
      <c r="G2794">
        <f t="shared" si="43"/>
        <v>26</v>
      </c>
      <c r="I2794">
        <f>INDEX('[1]Traitement outputs (2)'!$B$34:$Q$38,MATCH(70,'[1]Traitement outputs (2)'!$A$34:$A$38,0),MATCH(C2794,'[1]Traitement outputs (2)'!$B$33:$Q$33,0))</f>
        <v>-183.77989640241771</v>
      </c>
      <c r="J2794">
        <f>INDEX('[1]Traitement outputs (2)'!$B$41:$Q$45,MATCH(70,'[1]Traitement outputs (2)'!$A$41:$A$45,0),MATCH(C2794,'[1]Traitement outputs (2)'!$B$40:$Q$40,0))</f>
        <v>254.15803075879367</v>
      </c>
      <c r="K2794">
        <f>I2794*$S$2</f>
        <v>-21342.138833337085</v>
      </c>
      <c r="L2794">
        <f>J2794*$S$2</f>
        <v>29515.067122381799</v>
      </c>
    </row>
    <row r="2795" spans="1:12" x14ac:dyDescent="0.35">
      <c r="A2795" s="1">
        <v>34816.375</v>
      </c>
      <c r="B2795">
        <v>20.000599999999999</v>
      </c>
      <c r="C2795">
        <f>HLOOKUP(B2795,'[1]Traitement outputs'!$B$33:$Q$33,1,TRUE)</f>
        <v>20</v>
      </c>
      <c r="E2795" s="1">
        <v>34816.375</v>
      </c>
      <c r="F2795">
        <v>25.6478</v>
      </c>
      <c r="G2795">
        <f t="shared" si="43"/>
        <v>26</v>
      </c>
      <c r="I2795">
        <f>INDEX('[1]Traitement outputs (2)'!$B$34:$Q$38,MATCH(70,'[1]Traitement outputs (2)'!$A$34:$A$38,0),MATCH(C2795,'[1]Traitement outputs (2)'!$B$33:$Q$33,0))</f>
        <v>-183.77989640241771</v>
      </c>
      <c r="J2795">
        <f>INDEX('[1]Traitement outputs (2)'!$B$41:$Q$45,MATCH(70,'[1]Traitement outputs (2)'!$A$41:$A$45,0),MATCH(C2795,'[1]Traitement outputs (2)'!$B$40:$Q$40,0))</f>
        <v>254.15803075879367</v>
      </c>
      <c r="K2795">
        <f>I2795*$S$2</f>
        <v>-21342.138833337085</v>
      </c>
      <c r="L2795">
        <f>J2795*$S$2</f>
        <v>29515.067122381799</v>
      </c>
    </row>
    <row r="2796" spans="1:12" x14ac:dyDescent="0.35">
      <c r="A2796" s="1">
        <v>34816.416666666664</v>
      </c>
      <c r="B2796">
        <v>20.0002</v>
      </c>
      <c r="C2796">
        <f>HLOOKUP(B2796,'[1]Traitement outputs'!$B$33:$Q$33,1,TRUE)</f>
        <v>20</v>
      </c>
      <c r="E2796" s="1">
        <v>34816.416666666664</v>
      </c>
      <c r="F2796">
        <v>25.584700000000002</v>
      </c>
      <c r="G2796">
        <f t="shared" si="43"/>
        <v>26</v>
      </c>
      <c r="I2796">
        <f>INDEX('[1]Traitement outputs (2)'!$B$34:$Q$38,MATCH(70,'[1]Traitement outputs (2)'!$A$34:$A$38,0),MATCH(C2796,'[1]Traitement outputs (2)'!$B$33:$Q$33,0))</f>
        <v>-183.77989640241771</v>
      </c>
      <c r="J2796">
        <f>INDEX('[1]Traitement outputs (2)'!$B$41:$Q$45,MATCH(70,'[1]Traitement outputs (2)'!$A$41:$A$45,0),MATCH(C2796,'[1]Traitement outputs (2)'!$B$40:$Q$40,0))</f>
        <v>254.15803075879367</v>
      </c>
      <c r="K2796">
        <f>I2796*$S$2</f>
        <v>-21342.138833337085</v>
      </c>
      <c r="L2796">
        <f>J2796*$S$2</f>
        <v>29515.067122381799</v>
      </c>
    </row>
    <row r="2797" spans="1:12" x14ac:dyDescent="0.35">
      <c r="A2797" s="1">
        <v>34816.458333333336</v>
      </c>
      <c r="B2797">
        <v>20</v>
      </c>
      <c r="C2797">
        <f>HLOOKUP(B2797,'[1]Traitement outputs'!$B$33:$Q$33,1,TRUE)</f>
        <v>20</v>
      </c>
      <c r="E2797" s="1">
        <v>34816.458333333336</v>
      </c>
      <c r="F2797">
        <v>25.776499999999999</v>
      </c>
      <c r="G2797">
        <f t="shared" si="43"/>
        <v>26</v>
      </c>
      <c r="I2797">
        <f>INDEX('[1]Traitement outputs (2)'!$B$34:$Q$38,MATCH(70,'[1]Traitement outputs (2)'!$A$34:$A$38,0),MATCH(C2797,'[1]Traitement outputs (2)'!$B$33:$Q$33,0))</f>
        <v>-183.77989640241771</v>
      </c>
      <c r="J2797">
        <f>INDEX('[1]Traitement outputs (2)'!$B$41:$Q$45,MATCH(70,'[1]Traitement outputs (2)'!$A$41:$A$45,0),MATCH(C2797,'[1]Traitement outputs (2)'!$B$40:$Q$40,0))</f>
        <v>254.15803075879367</v>
      </c>
      <c r="K2797">
        <f>I2797*$S$2</f>
        <v>-21342.138833337085</v>
      </c>
      <c r="L2797">
        <f>J2797*$S$2</f>
        <v>29515.067122381799</v>
      </c>
    </row>
    <row r="2798" spans="1:12" x14ac:dyDescent="0.35">
      <c r="A2798" s="1">
        <v>34816.5</v>
      </c>
      <c r="B2798">
        <v>19.9999</v>
      </c>
      <c r="C2798">
        <f>HLOOKUP(B2798,'[1]Traitement outputs'!$B$33:$Q$33,1,TRUE)</f>
        <v>18</v>
      </c>
      <c r="E2798" s="1">
        <v>34816.5</v>
      </c>
      <c r="F2798">
        <v>25.462199999999999</v>
      </c>
      <c r="G2798">
        <f t="shared" si="43"/>
        <v>25</v>
      </c>
      <c r="I2798">
        <f>INDEX('[1]Traitement outputs (2)'!$B$34:$Q$38,MATCH(70,'[1]Traitement outputs (2)'!$A$34:$A$38,0),MATCH(C2798,'[1]Traitement outputs (2)'!$B$33:$Q$33,0))</f>
        <v>-132.60751704955501</v>
      </c>
      <c r="J2798">
        <f>INDEX('[1]Traitement outputs (2)'!$B$41:$Q$45,MATCH(70,'[1]Traitement outputs (2)'!$A$41:$A$45,0),MATCH(C2798,'[1]Traitement outputs (2)'!$B$40:$Q$40,0))</f>
        <v>202.98564822710691</v>
      </c>
      <c r="K2798">
        <f>I2798*$S$2</f>
        <v>-15399.551825944363</v>
      </c>
      <c r="L2798">
        <f>J2798*$S$2</f>
        <v>23572.479745836052</v>
      </c>
    </row>
    <row r="2799" spans="1:12" x14ac:dyDescent="0.35">
      <c r="A2799" s="1">
        <v>34816.541666666664</v>
      </c>
      <c r="B2799">
        <v>19.9998</v>
      </c>
      <c r="C2799">
        <f>HLOOKUP(B2799,'[1]Traitement outputs'!$B$33:$Q$33,1,TRUE)</f>
        <v>18</v>
      </c>
      <c r="E2799" s="1">
        <v>34816.541666666664</v>
      </c>
      <c r="F2799">
        <v>25.434999999999999</v>
      </c>
      <c r="G2799">
        <f t="shared" si="43"/>
        <v>25</v>
      </c>
      <c r="I2799">
        <f>INDEX('[1]Traitement outputs (2)'!$B$34:$Q$38,MATCH(70,'[1]Traitement outputs (2)'!$A$34:$A$38,0),MATCH(C2799,'[1]Traitement outputs (2)'!$B$33:$Q$33,0))</f>
        <v>-132.60751704955501</v>
      </c>
      <c r="J2799">
        <f>INDEX('[1]Traitement outputs (2)'!$B$41:$Q$45,MATCH(70,'[1]Traitement outputs (2)'!$A$41:$A$45,0),MATCH(C2799,'[1]Traitement outputs (2)'!$B$40:$Q$40,0))</f>
        <v>202.98564822710691</v>
      </c>
      <c r="K2799">
        <f>I2799*$S$2</f>
        <v>-15399.551825944363</v>
      </c>
      <c r="L2799">
        <f>J2799*$S$2</f>
        <v>23572.479745836052</v>
      </c>
    </row>
    <row r="2800" spans="1:12" x14ac:dyDescent="0.35">
      <c r="A2800" s="1">
        <v>34816.583333333336</v>
      </c>
      <c r="B2800">
        <v>19.9999</v>
      </c>
      <c r="C2800">
        <f>HLOOKUP(B2800,'[1]Traitement outputs'!$B$33:$Q$33,1,TRUE)</f>
        <v>18</v>
      </c>
      <c r="E2800" s="1">
        <v>34816.583333333336</v>
      </c>
      <c r="F2800">
        <v>25.616900000000001</v>
      </c>
      <c r="G2800">
        <f t="shared" si="43"/>
        <v>26</v>
      </c>
      <c r="I2800">
        <f>INDEX('[1]Traitement outputs (2)'!$B$34:$Q$38,MATCH(70,'[1]Traitement outputs (2)'!$A$34:$A$38,0),MATCH(C2800,'[1]Traitement outputs (2)'!$B$33:$Q$33,0))</f>
        <v>-132.60751704955501</v>
      </c>
      <c r="J2800">
        <f>INDEX('[1]Traitement outputs (2)'!$B$41:$Q$45,MATCH(70,'[1]Traitement outputs (2)'!$A$41:$A$45,0),MATCH(C2800,'[1]Traitement outputs (2)'!$B$40:$Q$40,0))</f>
        <v>202.98564822710691</v>
      </c>
      <c r="K2800">
        <f>I2800*$S$2</f>
        <v>-15399.551825944363</v>
      </c>
      <c r="L2800">
        <f>J2800*$S$2</f>
        <v>23572.479745836052</v>
      </c>
    </row>
    <row r="2801" spans="1:12" x14ac:dyDescent="0.35">
      <c r="A2801" s="1">
        <v>34816.625</v>
      </c>
      <c r="B2801">
        <v>20.0002</v>
      </c>
      <c r="C2801">
        <f>HLOOKUP(B2801,'[1]Traitement outputs'!$B$33:$Q$33,1,TRUE)</f>
        <v>20</v>
      </c>
      <c r="E2801" s="1">
        <v>34816.625</v>
      </c>
      <c r="F2801">
        <v>25.589700000000001</v>
      </c>
      <c r="G2801">
        <f t="shared" si="43"/>
        <v>26</v>
      </c>
      <c r="I2801">
        <f>INDEX('[1]Traitement outputs (2)'!$B$34:$Q$38,MATCH(70,'[1]Traitement outputs (2)'!$A$34:$A$38,0),MATCH(C2801,'[1]Traitement outputs (2)'!$B$33:$Q$33,0))</f>
        <v>-183.77989640241771</v>
      </c>
      <c r="J2801">
        <f>INDEX('[1]Traitement outputs (2)'!$B$41:$Q$45,MATCH(70,'[1]Traitement outputs (2)'!$A$41:$A$45,0),MATCH(C2801,'[1]Traitement outputs (2)'!$B$40:$Q$40,0))</f>
        <v>254.15803075879367</v>
      </c>
      <c r="K2801">
        <f>I2801*$S$2</f>
        <v>-21342.138833337085</v>
      </c>
      <c r="L2801">
        <f>J2801*$S$2</f>
        <v>29515.067122381799</v>
      </c>
    </row>
    <row r="2802" spans="1:12" x14ac:dyDescent="0.35">
      <c r="A2802" s="1">
        <v>34816.666666666664</v>
      </c>
      <c r="B2802">
        <v>20.000599999999999</v>
      </c>
      <c r="C2802">
        <f>HLOOKUP(B2802,'[1]Traitement outputs'!$B$33:$Q$33,1,TRUE)</f>
        <v>20</v>
      </c>
      <c r="E2802" s="1">
        <v>34816.666666666664</v>
      </c>
      <c r="F2802">
        <v>25.6111</v>
      </c>
      <c r="G2802">
        <f t="shared" si="43"/>
        <v>26</v>
      </c>
      <c r="I2802">
        <f>INDEX('[1]Traitement outputs (2)'!$B$34:$Q$38,MATCH(70,'[1]Traitement outputs (2)'!$A$34:$A$38,0),MATCH(C2802,'[1]Traitement outputs (2)'!$B$33:$Q$33,0))</f>
        <v>-183.77989640241771</v>
      </c>
      <c r="J2802">
        <f>INDEX('[1]Traitement outputs (2)'!$B$41:$Q$45,MATCH(70,'[1]Traitement outputs (2)'!$A$41:$A$45,0),MATCH(C2802,'[1]Traitement outputs (2)'!$B$40:$Q$40,0))</f>
        <v>254.15803075879367</v>
      </c>
      <c r="K2802">
        <f>I2802*$S$2</f>
        <v>-21342.138833337085</v>
      </c>
      <c r="L2802">
        <f>J2802*$S$2</f>
        <v>29515.067122381799</v>
      </c>
    </row>
    <row r="2803" spans="1:12" x14ac:dyDescent="0.35">
      <c r="A2803" s="1">
        <v>34816.708333333336</v>
      </c>
      <c r="B2803">
        <v>20.000699999999998</v>
      </c>
      <c r="C2803">
        <f>HLOOKUP(B2803,'[1]Traitement outputs'!$B$33:$Q$33,1,TRUE)</f>
        <v>20</v>
      </c>
      <c r="E2803" s="1">
        <v>34816.708333333336</v>
      </c>
      <c r="F2803">
        <v>25.359300000000001</v>
      </c>
      <c r="G2803">
        <f t="shared" si="43"/>
        <v>25</v>
      </c>
      <c r="I2803">
        <f>INDEX('[1]Traitement outputs (2)'!$B$34:$Q$38,MATCH(70,'[1]Traitement outputs (2)'!$A$34:$A$38,0),MATCH(C2803,'[1]Traitement outputs (2)'!$B$33:$Q$33,0))</f>
        <v>-183.77989640241771</v>
      </c>
      <c r="J2803">
        <f>INDEX('[1]Traitement outputs (2)'!$B$41:$Q$45,MATCH(70,'[1]Traitement outputs (2)'!$A$41:$A$45,0),MATCH(C2803,'[1]Traitement outputs (2)'!$B$40:$Q$40,0))</f>
        <v>254.15803075879367</v>
      </c>
      <c r="K2803">
        <f>I2803*$S$2</f>
        <v>-21342.138833337085</v>
      </c>
      <c r="L2803">
        <f>J2803*$S$2</f>
        <v>29515.067122381799</v>
      </c>
    </row>
    <row r="2804" spans="1:12" x14ac:dyDescent="0.35">
      <c r="A2804" s="1">
        <v>34816.75</v>
      </c>
      <c r="B2804">
        <v>20.000599999999999</v>
      </c>
      <c r="C2804">
        <f>HLOOKUP(B2804,'[1]Traitement outputs'!$B$33:$Q$33,1,TRUE)</f>
        <v>20</v>
      </c>
      <c r="E2804" s="1">
        <v>34816.75</v>
      </c>
      <c r="F2804">
        <v>24.881699999999999</v>
      </c>
      <c r="G2804">
        <f t="shared" si="43"/>
        <v>25</v>
      </c>
      <c r="I2804">
        <f>INDEX('[1]Traitement outputs (2)'!$B$34:$Q$38,MATCH(70,'[1]Traitement outputs (2)'!$A$34:$A$38,0),MATCH(C2804,'[1]Traitement outputs (2)'!$B$33:$Q$33,0))</f>
        <v>-183.77989640241771</v>
      </c>
      <c r="J2804">
        <f>INDEX('[1]Traitement outputs (2)'!$B$41:$Q$45,MATCH(70,'[1]Traitement outputs (2)'!$A$41:$A$45,0),MATCH(C2804,'[1]Traitement outputs (2)'!$B$40:$Q$40,0))</f>
        <v>254.15803075879367</v>
      </c>
      <c r="K2804">
        <f>I2804*$S$2</f>
        <v>-21342.138833337085</v>
      </c>
      <c r="L2804">
        <f>J2804*$S$2</f>
        <v>29515.067122381799</v>
      </c>
    </row>
    <row r="2805" spans="1:12" x14ac:dyDescent="0.35">
      <c r="A2805" s="1">
        <v>34816.791666666664</v>
      </c>
      <c r="B2805">
        <v>20.000599999999999</v>
      </c>
      <c r="C2805">
        <f>HLOOKUP(B2805,'[1]Traitement outputs'!$B$33:$Q$33,1,TRUE)</f>
        <v>20</v>
      </c>
      <c r="E2805" s="1">
        <v>34816.791666666664</v>
      </c>
      <c r="F2805">
        <v>24.270299999999999</v>
      </c>
      <c r="G2805">
        <f t="shared" si="43"/>
        <v>24</v>
      </c>
      <c r="I2805">
        <f>INDEX('[1]Traitement outputs (2)'!$B$34:$Q$38,MATCH(70,'[1]Traitement outputs (2)'!$A$34:$A$38,0),MATCH(C2805,'[1]Traitement outputs (2)'!$B$33:$Q$33,0))</f>
        <v>-183.77989640241771</v>
      </c>
      <c r="J2805">
        <f>INDEX('[1]Traitement outputs (2)'!$B$41:$Q$45,MATCH(70,'[1]Traitement outputs (2)'!$A$41:$A$45,0),MATCH(C2805,'[1]Traitement outputs (2)'!$B$40:$Q$40,0))</f>
        <v>254.15803075879367</v>
      </c>
      <c r="K2805">
        <f>I2805*$S$2</f>
        <v>-21342.138833337085</v>
      </c>
      <c r="L2805">
        <f>J2805*$S$2</f>
        <v>29515.067122381799</v>
      </c>
    </row>
    <row r="2806" spans="1:12" x14ac:dyDescent="0.35">
      <c r="A2806" s="1">
        <v>34816.833333333336</v>
      </c>
      <c r="B2806">
        <v>20.000499999999999</v>
      </c>
      <c r="C2806">
        <f>HLOOKUP(B2806,'[1]Traitement outputs'!$B$33:$Q$33,1,TRUE)</f>
        <v>20</v>
      </c>
      <c r="E2806" s="1">
        <v>34816.833333333336</v>
      </c>
      <c r="F2806">
        <v>23.3415</v>
      </c>
      <c r="G2806">
        <f t="shared" si="43"/>
        <v>23</v>
      </c>
      <c r="I2806">
        <f>INDEX('[1]Traitement outputs (2)'!$B$34:$Q$38,MATCH(70,'[1]Traitement outputs (2)'!$A$34:$A$38,0),MATCH(C2806,'[1]Traitement outputs (2)'!$B$33:$Q$33,0))</f>
        <v>-183.77989640241771</v>
      </c>
      <c r="J2806">
        <f>INDEX('[1]Traitement outputs (2)'!$B$41:$Q$45,MATCH(70,'[1]Traitement outputs (2)'!$A$41:$A$45,0),MATCH(C2806,'[1]Traitement outputs (2)'!$B$40:$Q$40,0))</f>
        <v>254.15803075879367</v>
      </c>
      <c r="K2806">
        <f>I2806*$S$2</f>
        <v>-21342.138833337085</v>
      </c>
      <c r="L2806">
        <f>J2806*$S$2</f>
        <v>29515.067122381799</v>
      </c>
    </row>
    <row r="2807" spans="1:12" x14ac:dyDescent="0.35">
      <c r="A2807" s="1">
        <v>34816.875</v>
      </c>
      <c r="B2807">
        <v>16.121700000000001</v>
      </c>
      <c r="C2807">
        <f>HLOOKUP(B2807,'[1]Traitement outputs'!$B$33:$Q$33,1,TRUE)</f>
        <v>16</v>
      </c>
      <c r="E2807" s="1">
        <v>34816.875</v>
      </c>
      <c r="F2807">
        <v>28.360199999999999</v>
      </c>
      <c r="G2807">
        <f t="shared" si="43"/>
        <v>28</v>
      </c>
      <c r="I2807">
        <f>INDEX('[1]Traitement outputs (2)'!$B$34:$Q$38,MATCH(70,'[1]Traitement outputs (2)'!$A$34:$A$38,0),MATCH(C2807,'[1]Traitement outputs (2)'!$B$33:$Q$33,0))</f>
        <v>-87.65601603539298</v>
      </c>
      <c r="J2807">
        <f>INDEX('[1]Traitement outputs (2)'!$B$41:$Q$45,MATCH(70,'[1]Traitement outputs (2)'!$A$41:$A$45,0),MATCH(C2807,'[1]Traitement outputs (2)'!$B$40:$Q$40,0))</f>
        <v>158.03405896601754</v>
      </c>
      <c r="K2807">
        <f>I2807*$S$2</f>
        <v>-10179.387954970944</v>
      </c>
      <c r="L2807">
        <f>J2807*$S$2</f>
        <v>18352.305626852856</v>
      </c>
    </row>
    <row r="2808" spans="1:12" x14ac:dyDescent="0.35">
      <c r="A2808" s="1">
        <v>34816.916666666664</v>
      </c>
      <c r="B2808">
        <v>16.001899999999999</v>
      </c>
      <c r="C2808">
        <f>HLOOKUP(B2808,'[1]Traitement outputs'!$B$33:$Q$33,1,TRUE)</f>
        <v>16</v>
      </c>
      <c r="E2808" s="1">
        <v>34816.916666666664</v>
      </c>
      <c r="F2808">
        <v>29.038599999999999</v>
      </c>
      <c r="G2808">
        <f t="shared" si="43"/>
        <v>29</v>
      </c>
      <c r="I2808">
        <f>INDEX('[1]Traitement outputs (2)'!$B$34:$Q$38,MATCH(70,'[1]Traitement outputs (2)'!$A$34:$A$38,0),MATCH(C2808,'[1]Traitement outputs (2)'!$B$33:$Q$33,0))</f>
        <v>-87.65601603539298</v>
      </c>
      <c r="J2808">
        <f>INDEX('[1]Traitement outputs (2)'!$B$41:$Q$45,MATCH(70,'[1]Traitement outputs (2)'!$A$41:$A$45,0),MATCH(C2808,'[1]Traitement outputs (2)'!$B$40:$Q$40,0))</f>
        <v>158.03405896601754</v>
      </c>
      <c r="K2808">
        <f>I2808*$S$2</f>
        <v>-10179.387954970944</v>
      </c>
      <c r="L2808">
        <f>J2808*$S$2</f>
        <v>18352.305626852856</v>
      </c>
    </row>
    <row r="2809" spans="1:12" x14ac:dyDescent="0.35">
      <c r="A2809" s="1">
        <v>34816.958333333336</v>
      </c>
      <c r="B2809">
        <v>16.000299999999999</v>
      </c>
      <c r="C2809">
        <f>HLOOKUP(B2809,'[1]Traitement outputs'!$B$33:$Q$33,1,TRUE)</f>
        <v>16</v>
      </c>
      <c r="E2809" s="1">
        <v>34816.958333333336</v>
      </c>
      <c r="F2809">
        <v>30.146000000000001</v>
      </c>
      <c r="G2809">
        <f t="shared" si="43"/>
        <v>30</v>
      </c>
      <c r="I2809">
        <f>INDEX('[1]Traitement outputs (2)'!$B$34:$Q$38,MATCH(70,'[1]Traitement outputs (2)'!$A$34:$A$38,0),MATCH(C2809,'[1]Traitement outputs (2)'!$B$33:$Q$33,0))</f>
        <v>-87.65601603539298</v>
      </c>
      <c r="J2809">
        <f>INDEX('[1]Traitement outputs (2)'!$B$41:$Q$45,MATCH(70,'[1]Traitement outputs (2)'!$A$41:$A$45,0),MATCH(C2809,'[1]Traitement outputs (2)'!$B$40:$Q$40,0))</f>
        <v>158.03405896601754</v>
      </c>
      <c r="K2809">
        <f>I2809*$S$2</f>
        <v>-10179.387954970944</v>
      </c>
      <c r="L2809">
        <f>J2809*$S$2</f>
        <v>18352.305626852856</v>
      </c>
    </row>
    <row r="2810" spans="1:12" x14ac:dyDescent="0.35">
      <c r="A2810" s="1">
        <v>34817</v>
      </c>
      <c r="B2810">
        <v>16.0002</v>
      </c>
      <c r="C2810">
        <f>HLOOKUP(B2810,'[1]Traitement outputs'!$B$33:$Q$33,1,TRUE)</f>
        <v>16</v>
      </c>
      <c r="E2810" s="1">
        <v>34817</v>
      </c>
      <c r="F2810">
        <v>30.505500000000001</v>
      </c>
      <c r="G2810">
        <f t="shared" si="43"/>
        <v>31</v>
      </c>
      <c r="I2810">
        <f>INDEX('[1]Traitement outputs (2)'!$B$34:$Q$38,MATCH(70,'[1]Traitement outputs (2)'!$A$34:$A$38,0),MATCH(C2810,'[1]Traitement outputs (2)'!$B$33:$Q$33,0))</f>
        <v>-87.65601603539298</v>
      </c>
      <c r="J2810">
        <f>INDEX('[1]Traitement outputs (2)'!$B$41:$Q$45,MATCH(70,'[1]Traitement outputs (2)'!$A$41:$A$45,0),MATCH(C2810,'[1]Traitement outputs (2)'!$B$40:$Q$40,0))</f>
        <v>158.03405896601754</v>
      </c>
      <c r="K2810">
        <f>I2810*$S$2</f>
        <v>-10179.387954970944</v>
      </c>
      <c r="L2810">
        <f>J2810*$S$2</f>
        <v>18352.305626852856</v>
      </c>
    </row>
    <row r="2811" spans="1:12" x14ac:dyDescent="0.35">
      <c r="A2811" s="1">
        <v>34817.041666666664</v>
      </c>
      <c r="B2811">
        <v>16.0002</v>
      </c>
      <c r="C2811">
        <f>HLOOKUP(B2811,'[1]Traitement outputs'!$B$33:$Q$33,1,TRUE)</f>
        <v>16</v>
      </c>
      <c r="E2811" s="1">
        <v>34817.041666666664</v>
      </c>
      <c r="F2811">
        <v>30.536799999999999</v>
      </c>
      <c r="G2811">
        <f t="shared" si="43"/>
        <v>31</v>
      </c>
      <c r="I2811">
        <f>INDEX('[1]Traitement outputs (2)'!$B$34:$Q$38,MATCH(70,'[1]Traitement outputs (2)'!$A$34:$A$38,0),MATCH(C2811,'[1]Traitement outputs (2)'!$B$33:$Q$33,0))</f>
        <v>-87.65601603539298</v>
      </c>
      <c r="J2811">
        <f>INDEX('[1]Traitement outputs (2)'!$B$41:$Q$45,MATCH(70,'[1]Traitement outputs (2)'!$A$41:$A$45,0),MATCH(C2811,'[1]Traitement outputs (2)'!$B$40:$Q$40,0))</f>
        <v>158.03405896601754</v>
      </c>
      <c r="K2811">
        <f>I2811*$S$2</f>
        <v>-10179.387954970944</v>
      </c>
      <c r="L2811">
        <f>J2811*$S$2</f>
        <v>18352.305626852856</v>
      </c>
    </row>
    <row r="2812" spans="1:12" x14ac:dyDescent="0.35">
      <c r="A2812" s="1">
        <v>34817.083333333336</v>
      </c>
      <c r="B2812">
        <v>16.0002</v>
      </c>
      <c r="C2812">
        <f>HLOOKUP(B2812,'[1]Traitement outputs'!$B$33:$Q$33,1,TRUE)</f>
        <v>16</v>
      </c>
      <c r="E2812" s="1">
        <v>34817.083333333336</v>
      </c>
      <c r="F2812">
        <v>30.419</v>
      </c>
      <c r="G2812">
        <f t="shared" si="43"/>
        <v>30</v>
      </c>
      <c r="I2812">
        <f>INDEX('[1]Traitement outputs (2)'!$B$34:$Q$38,MATCH(70,'[1]Traitement outputs (2)'!$A$34:$A$38,0),MATCH(C2812,'[1]Traitement outputs (2)'!$B$33:$Q$33,0))</f>
        <v>-87.65601603539298</v>
      </c>
      <c r="J2812">
        <f>INDEX('[1]Traitement outputs (2)'!$B$41:$Q$45,MATCH(70,'[1]Traitement outputs (2)'!$A$41:$A$45,0),MATCH(C2812,'[1]Traitement outputs (2)'!$B$40:$Q$40,0))</f>
        <v>158.03405896601754</v>
      </c>
      <c r="K2812">
        <f>I2812*$S$2</f>
        <v>-10179.387954970944</v>
      </c>
      <c r="L2812">
        <f>J2812*$S$2</f>
        <v>18352.305626852856</v>
      </c>
    </row>
    <row r="2813" spans="1:12" x14ac:dyDescent="0.35">
      <c r="A2813" s="1">
        <v>34817.125</v>
      </c>
      <c r="B2813">
        <v>16.0002</v>
      </c>
      <c r="C2813">
        <f>HLOOKUP(B2813,'[1]Traitement outputs'!$B$33:$Q$33,1,TRUE)</f>
        <v>16</v>
      </c>
      <c r="E2813" s="1">
        <v>34817.125</v>
      </c>
      <c r="F2813">
        <v>30.170300000000001</v>
      </c>
      <c r="G2813">
        <f t="shared" si="43"/>
        <v>30</v>
      </c>
      <c r="I2813">
        <f>INDEX('[1]Traitement outputs (2)'!$B$34:$Q$38,MATCH(70,'[1]Traitement outputs (2)'!$A$34:$A$38,0),MATCH(C2813,'[1]Traitement outputs (2)'!$B$33:$Q$33,0))</f>
        <v>-87.65601603539298</v>
      </c>
      <c r="J2813">
        <f>INDEX('[1]Traitement outputs (2)'!$B$41:$Q$45,MATCH(70,'[1]Traitement outputs (2)'!$A$41:$A$45,0),MATCH(C2813,'[1]Traitement outputs (2)'!$B$40:$Q$40,0))</f>
        <v>158.03405896601754</v>
      </c>
      <c r="K2813">
        <f>I2813*$S$2</f>
        <v>-10179.387954970944</v>
      </c>
      <c r="L2813">
        <f>J2813*$S$2</f>
        <v>18352.305626852856</v>
      </c>
    </row>
    <row r="2814" spans="1:12" x14ac:dyDescent="0.35">
      <c r="A2814" s="1">
        <v>34817.166666666664</v>
      </c>
      <c r="B2814">
        <v>16.0002</v>
      </c>
      <c r="C2814">
        <f>HLOOKUP(B2814,'[1]Traitement outputs'!$B$33:$Q$33,1,TRUE)</f>
        <v>16</v>
      </c>
      <c r="E2814" s="1">
        <v>34817.166666666664</v>
      </c>
      <c r="F2814">
        <v>29.974299999999999</v>
      </c>
      <c r="G2814">
        <f t="shared" si="43"/>
        <v>30</v>
      </c>
      <c r="I2814">
        <f>INDEX('[1]Traitement outputs (2)'!$B$34:$Q$38,MATCH(70,'[1]Traitement outputs (2)'!$A$34:$A$38,0),MATCH(C2814,'[1]Traitement outputs (2)'!$B$33:$Q$33,0))</f>
        <v>-87.65601603539298</v>
      </c>
      <c r="J2814">
        <f>INDEX('[1]Traitement outputs (2)'!$B$41:$Q$45,MATCH(70,'[1]Traitement outputs (2)'!$A$41:$A$45,0),MATCH(C2814,'[1]Traitement outputs (2)'!$B$40:$Q$40,0))</f>
        <v>158.03405896601754</v>
      </c>
      <c r="K2814">
        <f>I2814*$S$2</f>
        <v>-10179.387954970944</v>
      </c>
      <c r="L2814">
        <f>J2814*$S$2</f>
        <v>18352.305626852856</v>
      </c>
    </row>
    <row r="2815" spans="1:12" x14ac:dyDescent="0.35">
      <c r="A2815" s="1">
        <v>34817.208333333336</v>
      </c>
      <c r="B2815">
        <v>19.978400000000001</v>
      </c>
      <c r="C2815">
        <f>HLOOKUP(B2815,'[1]Traitement outputs'!$B$33:$Q$33,1,TRUE)</f>
        <v>18</v>
      </c>
      <c r="E2815" s="1">
        <v>34817.208333333336</v>
      </c>
      <c r="F2815">
        <v>23.356200000000001</v>
      </c>
      <c r="G2815">
        <f t="shared" si="43"/>
        <v>23</v>
      </c>
      <c r="I2815">
        <f>INDEX('[1]Traitement outputs (2)'!$B$34:$Q$38,MATCH(70,'[1]Traitement outputs (2)'!$A$34:$A$38,0),MATCH(C2815,'[1]Traitement outputs (2)'!$B$33:$Q$33,0))</f>
        <v>-132.60751704955501</v>
      </c>
      <c r="J2815">
        <f>INDEX('[1]Traitement outputs (2)'!$B$41:$Q$45,MATCH(70,'[1]Traitement outputs (2)'!$A$41:$A$45,0),MATCH(C2815,'[1]Traitement outputs (2)'!$B$40:$Q$40,0))</f>
        <v>202.98564822710691</v>
      </c>
      <c r="K2815">
        <f>I2815*$S$2</f>
        <v>-15399.551825944363</v>
      </c>
      <c r="L2815">
        <f>J2815*$S$2</f>
        <v>23572.479745836052</v>
      </c>
    </row>
    <row r="2816" spans="1:12" x14ac:dyDescent="0.35">
      <c r="A2816" s="1">
        <v>34817.25</v>
      </c>
      <c r="B2816">
        <v>20.000399999999999</v>
      </c>
      <c r="C2816">
        <f>HLOOKUP(B2816,'[1]Traitement outputs'!$B$33:$Q$33,1,TRUE)</f>
        <v>20</v>
      </c>
      <c r="E2816" s="1">
        <v>34817.25</v>
      </c>
      <c r="F2816">
        <v>22.7819</v>
      </c>
      <c r="G2816">
        <f t="shared" si="43"/>
        <v>23</v>
      </c>
      <c r="I2816">
        <f>INDEX('[1]Traitement outputs (2)'!$B$34:$Q$38,MATCH(70,'[1]Traitement outputs (2)'!$A$34:$A$38,0),MATCH(C2816,'[1]Traitement outputs (2)'!$B$33:$Q$33,0))</f>
        <v>-183.77989640241771</v>
      </c>
      <c r="J2816">
        <f>INDEX('[1]Traitement outputs (2)'!$B$41:$Q$45,MATCH(70,'[1]Traitement outputs (2)'!$A$41:$A$45,0),MATCH(C2816,'[1]Traitement outputs (2)'!$B$40:$Q$40,0))</f>
        <v>254.15803075879367</v>
      </c>
      <c r="K2816">
        <f>I2816*$S$2</f>
        <v>-21342.138833337085</v>
      </c>
      <c r="L2816">
        <f>J2816*$S$2</f>
        <v>29515.067122381799</v>
      </c>
    </row>
    <row r="2817" spans="1:12" x14ac:dyDescent="0.35">
      <c r="A2817" s="1">
        <v>34817.291666666664</v>
      </c>
      <c r="B2817">
        <v>20.000399999999999</v>
      </c>
      <c r="C2817">
        <f>HLOOKUP(B2817,'[1]Traitement outputs'!$B$33:$Q$33,1,TRUE)</f>
        <v>20</v>
      </c>
      <c r="E2817" s="1">
        <v>34817.291666666664</v>
      </c>
      <c r="F2817">
        <v>22.022400000000001</v>
      </c>
      <c r="G2817">
        <f t="shared" si="43"/>
        <v>22</v>
      </c>
      <c r="I2817">
        <f>INDEX('[1]Traitement outputs (2)'!$B$34:$Q$38,MATCH(70,'[1]Traitement outputs (2)'!$A$34:$A$38,0),MATCH(C2817,'[1]Traitement outputs (2)'!$B$33:$Q$33,0))</f>
        <v>-183.77989640241771</v>
      </c>
      <c r="J2817">
        <f>INDEX('[1]Traitement outputs (2)'!$B$41:$Q$45,MATCH(70,'[1]Traitement outputs (2)'!$A$41:$A$45,0),MATCH(C2817,'[1]Traitement outputs (2)'!$B$40:$Q$40,0))</f>
        <v>254.15803075879367</v>
      </c>
      <c r="K2817">
        <f>I2817*$S$2</f>
        <v>-21342.138833337085</v>
      </c>
      <c r="L2817">
        <f>J2817*$S$2</f>
        <v>29515.067122381799</v>
      </c>
    </row>
    <row r="2818" spans="1:12" x14ac:dyDescent="0.35">
      <c r="A2818" s="1">
        <v>34817.333333333336</v>
      </c>
      <c r="B2818">
        <v>20.000299999999999</v>
      </c>
      <c r="C2818">
        <f>HLOOKUP(B2818,'[1]Traitement outputs'!$B$33:$Q$33,1,TRUE)</f>
        <v>20</v>
      </c>
      <c r="E2818" s="1">
        <v>34817.333333333336</v>
      </c>
      <c r="F2818">
        <v>21.883199999999999</v>
      </c>
      <c r="G2818">
        <f t="shared" si="43"/>
        <v>22</v>
      </c>
      <c r="I2818">
        <f>INDEX('[1]Traitement outputs (2)'!$B$34:$Q$38,MATCH(70,'[1]Traitement outputs (2)'!$A$34:$A$38,0),MATCH(C2818,'[1]Traitement outputs (2)'!$B$33:$Q$33,0))</f>
        <v>-183.77989640241771</v>
      </c>
      <c r="J2818">
        <f>INDEX('[1]Traitement outputs (2)'!$B$41:$Q$45,MATCH(70,'[1]Traitement outputs (2)'!$A$41:$A$45,0),MATCH(C2818,'[1]Traitement outputs (2)'!$B$40:$Q$40,0))</f>
        <v>254.15803075879367</v>
      </c>
      <c r="K2818">
        <f>I2818*$S$2</f>
        <v>-21342.138833337085</v>
      </c>
      <c r="L2818">
        <f>J2818*$S$2</f>
        <v>29515.067122381799</v>
      </c>
    </row>
    <row r="2819" spans="1:12" x14ac:dyDescent="0.35">
      <c r="A2819" s="1">
        <v>34817.375</v>
      </c>
      <c r="B2819">
        <v>20.000399999999999</v>
      </c>
      <c r="C2819">
        <f>HLOOKUP(B2819,'[1]Traitement outputs'!$B$33:$Q$33,1,TRUE)</f>
        <v>20</v>
      </c>
      <c r="E2819" s="1">
        <v>34817.375</v>
      </c>
      <c r="F2819">
        <v>22.009599999999999</v>
      </c>
      <c r="G2819">
        <f t="shared" ref="G2819:G2882" si="44">ROUND(F2819,0)</f>
        <v>22</v>
      </c>
      <c r="I2819">
        <f>INDEX('[1]Traitement outputs (2)'!$B$34:$Q$38,MATCH(70,'[1]Traitement outputs (2)'!$A$34:$A$38,0),MATCH(C2819,'[1]Traitement outputs (2)'!$B$33:$Q$33,0))</f>
        <v>-183.77989640241771</v>
      </c>
      <c r="J2819">
        <f>INDEX('[1]Traitement outputs (2)'!$B$41:$Q$45,MATCH(70,'[1]Traitement outputs (2)'!$A$41:$A$45,0),MATCH(C2819,'[1]Traitement outputs (2)'!$B$40:$Q$40,0))</f>
        <v>254.15803075879367</v>
      </c>
      <c r="K2819">
        <f>I2819*$S$2</f>
        <v>-21342.138833337085</v>
      </c>
      <c r="L2819">
        <f>J2819*$S$2</f>
        <v>29515.067122381799</v>
      </c>
    </row>
    <row r="2820" spans="1:12" x14ac:dyDescent="0.35">
      <c r="A2820" s="1">
        <v>34817.416666666664</v>
      </c>
      <c r="B2820">
        <v>20.000399999999999</v>
      </c>
      <c r="C2820">
        <f>HLOOKUP(B2820,'[1]Traitement outputs'!$B$33:$Q$33,1,TRUE)</f>
        <v>20</v>
      </c>
      <c r="E2820" s="1">
        <v>34817.416666666664</v>
      </c>
      <c r="F2820">
        <v>22.156700000000001</v>
      </c>
      <c r="G2820">
        <f t="shared" si="44"/>
        <v>22</v>
      </c>
      <c r="I2820">
        <f>INDEX('[1]Traitement outputs (2)'!$B$34:$Q$38,MATCH(70,'[1]Traitement outputs (2)'!$A$34:$A$38,0),MATCH(C2820,'[1]Traitement outputs (2)'!$B$33:$Q$33,0))</f>
        <v>-183.77989640241771</v>
      </c>
      <c r="J2820">
        <f>INDEX('[1]Traitement outputs (2)'!$B$41:$Q$45,MATCH(70,'[1]Traitement outputs (2)'!$A$41:$A$45,0),MATCH(C2820,'[1]Traitement outputs (2)'!$B$40:$Q$40,0))</f>
        <v>254.15803075879367</v>
      </c>
      <c r="K2820">
        <f>I2820*$S$2</f>
        <v>-21342.138833337085</v>
      </c>
      <c r="L2820">
        <f>J2820*$S$2</f>
        <v>29515.067122381799</v>
      </c>
    </row>
    <row r="2821" spans="1:12" x14ac:dyDescent="0.35">
      <c r="A2821" s="1">
        <v>34817.458333333336</v>
      </c>
      <c r="B2821">
        <v>20.000399999999999</v>
      </c>
      <c r="C2821">
        <f>HLOOKUP(B2821,'[1]Traitement outputs'!$B$33:$Q$33,1,TRUE)</f>
        <v>20</v>
      </c>
      <c r="E2821" s="1">
        <v>34817.458333333336</v>
      </c>
      <c r="F2821">
        <v>22.226400000000002</v>
      </c>
      <c r="G2821">
        <f t="shared" si="44"/>
        <v>22</v>
      </c>
      <c r="I2821">
        <f>INDEX('[1]Traitement outputs (2)'!$B$34:$Q$38,MATCH(70,'[1]Traitement outputs (2)'!$A$34:$A$38,0),MATCH(C2821,'[1]Traitement outputs (2)'!$B$33:$Q$33,0))</f>
        <v>-183.77989640241771</v>
      </c>
      <c r="J2821">
        <f>INDEX('[1]Traitement outputs (2)'!$B$41:$Q$45,MATCH(70,'[1]Traitement outputs (2)'!$A$41:$A$45,0),MATCH(C2821,'[1]Traitement outputs (2)'!$B$40:$Q$40,0))</f>
        <v>254.15803075879367</v>
      </c>
      <c r="K2821">
        <f>I2821*$S$2</f>
        <v>-21342.138833337085</v>
      </c>
      <c r="L2821">
        <f>J2821*$S$2</f>
        <v>29515.067122381799</v>
      </c>
    </row>
    <row r="2822" spans="1:12" x14ac:dyDescent="0.35">
      <c r="A2822" s="1">
        <v>34817.5</v>
      </c>
      <c r="B2822">
        <v>20.000399999999999</v>
      </c>
      <c r="C2822">
        <f>HLOOKUP(B2822,'[1]Traitement outputs'!$B$33:$Q$33,1,TRUE)</f>
        <v>20</v>
      </c>
      <c r="E2822" s="1">
        <v>34817.5</v>
      </c>
      <c r="F2822">
        <v>21.994199999999999</v>
      </c>
      <c r="G2822">
        <f t="shared" si="44"/>
        <v>22</v>
      </c>
      <c r="I2822">
        <f>INDEX('[1]Traitement outputs (2)'!$B$34:$Q$38,MATCH(70,'[1]Traitement outputs (2)'!$A$34:$A$38,0),MATCH(C2822,'[1]Traitement outputs (2)'!$B$33:$Q$33,0))</f>
        <v>-183.77989640241771</v>
      </c>
      <c r="J2822">
        <f>INDEX('[1]Traitement outputs (2)'!$B$41:$Q$45,MATCH(70,'[1]Traitement outputs (2)'!$A$41:$A$45,0),MATCH(C2822,'[1]Traitement outputs (2)'!$B$40:$Q$40,0))</f>
        <v>254.15803075879367</v>
      </c>
      <c r="K2822">
        <f>I2822*$S$2</f>
        <v>-21342.138833337085</v>
      </c>
      <c r="L2822">
        <f>J2822*$S$2</f>
        <v>29515.067122381799</v>
      </c>
    </row>
    <row r="2823" spans="1:12" x14ac:dyDescent="0.35">
      <c r="A2823" s="1">
        <v>34817.541666666664</v>
      </c>
      <c r="B2823">
        <v>20.000399999999999</v>
      </c>
      <c r="C2823">
        <f>HLOOKUP(B2823,'[1]Traitement outputs'!$B$33:$Q$33,1,TRUE)</f>
        <v>20</v>
      </c>
      <c r="E2823" s="1">
        <v>34817.541666666664</v>
      </c>
      <c r="F2823">
        <v>21.921199999999999</v>
      </c>
      <c r="G2823">
        <f t="shared" si="44"/>
        <v>22</v>
      </c>
      <c r="I2823">
        <f>INDEX('[1]Traitement outputs (2)'!$B$34:$Q$38,MATCH(70,'[1]Traitement outputs (2)'!$A$34:$A$38,0),MATCH(C2823,'[1]Traitement outputs (2)'!$B$33:$Q$33,0))</f>
        <v>-183.77989640241771</v>
      </c>
      <c r="J2823">
        <f>INDEX('[1]Traitement outputs (2)'!$B$41:$Q$45,MATCH(70,'[1]Traitement outputs (2)'!$A$41:$A$45,0),MATCH(C2823,'[1]Traitement outputs (2)'!$B$40:$Q$40,0))</f>
        <v>254.15803075879367</v>
      </c>
      <c r="K2823">
        <f>I2823*$S$2</f>
        <v>-21342.138833337085</v>
      </c>
      <c r="L2823">
        <f>J2823*$S$2</f>
        <v>29515.067122381799</v>
      </c>
    </row>
    <row r="2824" spans="1:12" x14ac:dyDescent="0.35">
      <c r="A2824" s="1">
        <v>34817.583333333336</v>
      </c>
      <c r="B2824">
        <v>20.0001</v>
      </c>
      <c r="C2824">
        <f>HLOOKUP(B2824,'[1]Traitement outputs'!$B$33:$Q$33,1,TRUE)</f>
        <v>20</v>
      </c>
      <c r="E2824" s="1">
        <v>34817.583333333336</v>
      </c>
      <c r="F2824">
        <v>22.165800000000001</v>
      </c>
      <c r="G2824">
        <f t="shared" si="44"/>
        <v>22</v>
      </c>
      <c r="I2824">
        <f>INDEX('[1]Traitement outputs (2)'!$B$34:$Q$38,MATCH(70,'[1]Traitement outputs (2)'!$A$34:$A$38,0),MATCH(C2824,'[1]Traitement outputs (2)'!$B$33:$Q$33,0))</f>
        <v>-183.77989640241771</v>
      </c>
      <c r="J2824">
        <f>INDEX('[1]Traitement outputs (2)'!$B$41:$Q$45,MATCH(70,'[1]Traitement outputs (2)'!$A$41:$A$45,0),MATCH(C2824,'[1]Traitement outputs (2)'!$B$40:$Q$40,0))</f>
        <v>254.15803075879367</v>
      </c>
      <c r="K2824">
        <f>I2824*$S$2</f>
        <v>-21342.138833337085</v>
      </c>
      <c r="L2824">
        <f>J2824*$S$2</f>
        <v>29515.067122381799</v>
      </c>
    </row>
    <row r="2825" spans="1:12" x14ac:dyDescent="0.35">
      <c r="A2825" s="1">
        <v>34817.625</v>
      </c>
      <c r="B2825">
        <v>20.000299999999999</v>
      </c>
      <c r="C2825">
        <f>HLOOKUP(B2825,'[1]Traitement outputs'!$B$33:$Q$33,1,TRUE)</f>
        <v>20</v>
      </c>
      <c r="E2825" s="1">
        <v>34817.625</v>
      </c>
      <c r="F2825">
        <v>22.391999999999999</v>
      </c>
      <c r="G2825">
        <f t="shared" si="44"/>
        <v>22</v>
      </c>
      <c r="I2825">
        <f>INDEX('[1]Traitement outputs (2)'!$B$34:$Q$38,MATCH(70,'[1]Traitement outputs (2)'!$A$34:$A$38,0),MATCH(C2825,'[1]Traitement outputs (2)'!$B$33:$Q$33,0))</f>
        <v>-183.77989640241771</v>
      </c>
      <c r="J2825">
        <f>INDEX('[1]Traitement outputs (2)'!$B$41:$Q$45,MATCH(70,'[1]Traitement outputs (2)'!$A$41:$A$45,0),MATCH(C2825,'[1]Traitement outputs (2)'!$B$40:$Q$40,0))</f>
        <v>254.15803075879367</v>
      </c>
      <c r="K2825">
        <f>I2825*$S$2</f>
        <v>-21342.138833337085</v>
      </c>
      <c r="L2825">
        <f>J2825*$S$2</f>
        <v>29515.067122381799</v>
      </c>
    </row>
    <row r="2826" spans="1:12" x14ac:dyDescent="0.35">
      <c r="A2826" s="1">
        <v>34817.666666666664</v>
      </c>
      <c r="B2826">
        <v>20.000399999999999</v>
      </c>
      <c r="C2826">
        <f>HLOOKUP(B2826,'[1]Traitement outputs'!$B$33:$Q$33,1,TRUE)</f>
        <v>20</v>
      </c>
      <c r="E2826" s="1">
        <v>34817.666666666664</v>
      </c>
      <c r="F2826">
        <v>22.449400000000001</v>
      </c>
      <c r="G2826">
        <f t="shared" si="44"/>
        <v>22</v>
      </c>
      <c r="I2826">
        <f>INDEX('[1]Traitement outputs (2)'!$B$34:$Q$38,MATCH(70,'[1]Traitement outputs (2)'!$A$34:$A$38,0),MATCH(C2826,'[1]Traitement outputs (2)'!$B$33:$Q$33,0))</f>
        <v>-183.77989640241771</v>
      </c>
      <c r="J2826">
        <f>INDEX('[1]Traitement outputs (2)'!$B$41:$Q$45,MATCH(70,'[1]Traitement outputs (2)'!$A$41:$A$45,0),MATCH(C2826,'[1]Traitement outputs (2)'!$B$40:$Q$40,0))</f>
        <v>254.15803075879367</v>
      </c>
      <c r="K2826">
        <f>I2826*$S$2</f>
        <v>-21342.138833337085</v>
      </c>
      <c r="L2826">
        <f>J2826*$S$2</f>
        <v>29515.067122381799</v>
      </c>
    </row>
    <row r="2827" spans="1:12" x14ac:dyDescent="0.35">
      <c r="A2827" s="1">
        <v>34817.708333333336</v>
      </c>
      <c r="B2827">
        <v>20.000399999999999</v>
      </c>
      <c r="C2827">
        <f>HLOOKUP(B2827,'[1]Traitement outputs'!$B$33:$Q$33,1,TRUE)</f>
        <v>20</v>
      </c>
      <c r="E2827" s="1">
        <v>34817.708333333336</v>
      </c>
      <c r="F2827">
        <v>22.218</v>
      </c>
      <c r="G2827">
        <f t="shared" si="44"/>
        <v>22</v>
      </c>
      <c r="I2827">
        <f>INDEX('[1]Traitement outputs (2)'!$B$34:$Q$38,MATCH(70,'[1]Traitement outputs (2)'!$A$34:$A$38,0),MATCH(C2827,'[1]Traitement outputs (2)'!$B$33:$Q$33,0))</f>
        <v>-183.77989640241771</v>
      </c>
      <c r="J2827">
        <f>INDEX('[1]Traitement outputs (2)'!$B$41:$Q$45,MATCH(70,'[1]Traitement outputs (2)'!$A$41:$A$45,0),MATCH(C2827,'[1]Traitement outputs (2)'!$B$40:$Q$40,0))</f>
        <v>254.15803075879367</v>
      </c>
      <c r="K2827">
        <f>I2827*$S$2</f>
        <v>-21342.138833337085</v>
      </c>
      <c r="L2827">
        <f>J2827*$S$2</f>
        <v>29515.067122381799</v>
      </c>
    </row>
    <row r="2828" spans="1:12" x14ac:dyDescent="0.35">
      <c r="A2828" s="1">
        <v>34817.75</v>
      </c>
      <c r="B2828">
        <v>20.000299999999999</v>
      </c>
      <c r="C2828">
        <f>HLOOKUP(B2828,'[1]Traitement outputs'!$B$33:$Q$33,1,TRUE)</f>
        <v>20</v>
      </c>
      <c r="E2828" s="1">
        <v>34817.75</v>
      </c>
      <c r="F2828">
        <v>21.801300000000001</v>
      </c>
      <c r="G2828">
        <f t="shared" si="44"/>
        <v>22</v>
      </c>
      <c r="I2828">
        <f>INDEX('[1]Traitement outputs (2)'!$B$34:$Q$38,MATCH(70,'[1]Traitement outputs (2)'!$A$34:$A$38,0),MATCH(C2828,'[1]Traitement outputs (2)'!$B$33:$Q$33,0))</f>
        <v>-183.77989640241771</v>
      </c>
      <c r="J2828">
        <f>INDEX('[1]Traitement outputs (2)'!$B$41:$Q$45,MATCH(70,'[1]Traitement outputs (2)'!$A$41:$A$45,0),MATCH(C2828,'[1]Traitement outputs (2)'!$B$40:$Q$40,0))</f>
        <v>254.15803075879367</v>
      </c>
      <c r="K2828">
        <f>I2828*$S$2</f>
        <v>-21342.138833337085</v>
      </c>
      <c r="L2828">
        <f>J2828*$S$2</f>
        <v>29515.067122381799</v>
      </c>
    </row>
    <row r="2829" spans="1:12" x14ac:dyDescent="0.35">
      <c r="A2829" s="1">
        <v>34817.791666666664</v>
      </c>
      <c r="B2829">
        <v>20.000299999999999</v>
      </c>
      <c r="C2829">
        <f>HLOOKUP(B2829,'[1]Traitement outputs'!$B$33:$Q$33,1,TRUE)</f>
        <v>20</v>
      </c>
      <c r="E2829" s="1">
        <v>34817.791666666664</v>
      </c>
      <c r="F2829">
        <v>21.5001</v>
      </c>
      <c r="G2829">
        <f t="shared" si="44"/>
        <v>22</v>
      </c>
      <c r="I2829">
        <f>INDEX('[1]Traitement outputs (2)'!$B$34:$Q$38,MATCH(70,'[1]Traitement outputs (2)'!$A$34:$A$38,0),MATCH(C2829,'[1]Traitement outputs (2)'!$B$33:$Q$33,0))</f>
        <v>-183.77989640241771</v>
      </c>
      <c r="J2829">
        <f>INDEX('[1]Traitement outputs (2)'!$B$41:$Q$45,MATCH(70,'[1]Traitement outputs (2)'!$A$41:$A$45,0),MATCH(C2829,'[1]Traitement outputs (2)'!$B$40:$Q$40,0))</f>
        <v>254.15803075879367</v>
      </c>
      <c r="K2829">
        <f>I2829*$S$2</f>
        <v>-21342.138833337085</v>
      </c>
      <c r="L2829">
        <f>J2829*$S$2</f>
        <v>29515.067122381799</v>
      </c>
    </row>
    <row r="2830" spans="1:12" x14ac:dyDescent="0.35">
      <c r="A2830" s="1">
        <v>34817.833333333336</v>
      </c>
      <c r="B2830">
        <v>20.000299999999999</v>
      </c>
      <c r="C2830">
        <f>HLOOKUP(B2830,'[1]Traitement outputs'!$B$33:$Q$33,1,TRUE)</f>
        <v>20</v>
      </c>
      <c r="E2830" s="1">
        <v>34817.833333333336</v>
      </c>
      <c r="F2830">
        <v>21.274100000000001</v>
      </c>
      <c r="G2830">
        <f t="shared" si="44"/>
        <v>21</v>
      </c>
      <c r="I2830">
        <f>INDEX('[1]Traitement outputs (2)'!$B$34:$Q$38,MATCH(70,'[1]Traitement outputs (2)'!$A$34:$A$38,0),MATCH(C2830,'[1]Traitement outputs (2)'!$B$33:$Q$33,0))</f>
        <v>-183.77989640241771</v>
      </c>
      <c r="J2830">
        <f>INDEX('[1]Traitement outputs (2)'!$B$41:$Q$45,MATCH(70,'[1]Traitement outputs (2)'!$A$41:$A$45,0),MATCH(C2830,'[1]Traitement outputs (2)'!$B$40:$Q$40,0))</f>
        <v>254.15803075879367</v>
      </c>
      <c r="K2830">
        <f>I2830*$S$2</f>
        <v>-21342.138833337085</v>
      </c>
      <c r="L2830">
        <f>J2830*$S$2</f>
        <v>29515.067122381799</v>
      </c>
    </row>
    <row r="2831" spans="1:12" x14ac:dyDescent="0.35">
      <c r="A2831" s="1">
        <v>34817.875</v>
      </c>
      <c r="B2831">
        <v>16.123200000000001</v>
      </c>
      <c r="C2831">
        <f>HLOOKUP(B2831,'[1]Traitement outputs'!$B$33:$Q$33,1,TRUE)</f>
        <v>16</v>
      </c>
      <c r="E2831" s="1">
        <v>34817.875</v>
      </c>
      <c r="F2831">
        <v>26.415600000000001</v>
      </c>
      <c r="G2831">
        <f t="shared" si="44"/>
        <v>26</v>
      </c>
      <c r="I2831">
        <f>INDEX('[1]Traitement outputs (2)'!$B$34:$Q$38,MATCH(70,'[1]Traitement outputs (2)'!$A$34:$A$38,0),MATCH(C2831,'[1]Traitement outputs (2)'!$B$33:$Q$33,0))</f>
        <v>-87.65601603539298</v>
      </c>
      <c r="J2831">
        <f>INDEX('[1]Traitement outputs (2)'!$B$41:$Q$45,MATCH(70,'[1]Traitement outputs (2)'!$A$41:$A$45,0),MATCH(C2831,'[1]Traitement outputs (2)'!$B$40:$Q$40,0))</f>
        <v>158.03405896601754</v>
      </c>
      <c r="K2831">
        <f>I2831*$S$2</f>
        <v>-10179.387954970944</v>
      </c>
      <c r="L2831">
        <f>J2831*$S$2</f>
        <v>18352.305626852856</v>
      </c>
    </row>
    <row r="2832" spans="1:12" x14ac:dyDescent="0.35">
      <c r="A2832" s="1">
        <v>34817.916666666664</v>
      </c>
      <c r="B2832">
        <v>16.001300000000001</v>
      </c>
      <c r="C2832">
        <f>HLOOKUP(B2832,'[1]Traitement outputs'!$B$33:$Q$33,1,TRUE)</f>
        <v>16</v>
      </c>
      <c r="E2832" s="1">
        <v>34817.916666666664</v>
      </c>
      <c r="F2832">
        <v>27.7165</v>
      </c>
      <c r="G2832">
        <f t="shared" si="44"/>
        <v>28</v>
      </c>
      <c r="I2832">
        <f>INDEX('[1]Traitement outputs (2)'!$B$34:$Q$38,MATCH(70,'[1]Traitement outputs (2)'!$A$34:$A$38,0),MATCH(C2832,'[1]Traitement outputs (2)'!$B$33:$Q$33,0))</f>
        <v>-87.65601603539298</v>
      </c>
      <c r="J2832">
        <f>INDEX('[1]Traitement outputs (2)'!$B$41:$Q$45,MATCH(70,'[1]Traitement outputs (2)'!$A$41:$A$45,0),MATCH(C2832,'[1]Traitement outputs (2)'!$B$40:$Q$40,0))</f>
        <v>158.03405896601754</v>
      </c>
      <c r="K2832">
        <f>I2832*$S$2</f>
        <v>-10179.387954970944</v>
      </c>
      <c r="L2832">
        <f>J2832*$S$2</f>
        <v>18352.305626852856</v>
      </c>
    </row>
    <row r="2833" spans="1:12" x14ac:dyDescent="0.35">
      <c r="A2833" s="1">
        <v>34817.958333333336</v>
      </c>
      <c r="B2833">
        <v>16.0002</v>
      </c>
      <c r="C2833">
        <f>HLOOKUP(B2833,'[1]Traitement outputs'!$B$33:$Q$33,1,TRUE)</f>
        <v>16</v>
      </c>
      <c r="E2833" s="1">
        <v>34817.958333333336</v>
      </c>
      <c r="F2833">
        <v>29.916499999999999</v>
      </c>
      <c r="G2833">
        <f t="shared" si="44"/>
        <v>30</v>
      </c>
      <c r="I2833">
        <f>INDEX('[1]Traitement outputs (2)'!$B$34:$Q$38,MATCH(70,'[1]Traitement outputs (2)'!$A$34:$A$38,0),MATCH(C2833,'[1]Traitement outputs (2)'!$B$33:$Q$33,0))</f>
        <v>-87.65601603539298</v>
      </c>
      <c r="J2833">
        <f>INDEX('[1]Traitement outputs (2)'!$B$41:$Q$45,MATCH(70,'[1]Traitement outputs (2)'!$A$41:$A$45,0),MATCH(C2833,'[1]Traitement outputs (2)'!$B$40:$Q$40,0))</f>
        <v>158.03405896601754</v>
      </c>
      <c r="K2833">
        <f>I2833*$S$2</f>
        <v>-10179.387954970944</v>
      </c>
      <c r="L2833">
        <f>J2833*$S$2</f>
        <v>18352.305626852856</v>
      </c>
    </row>
    <row r="2834" spans="1:12" x14ac:dyDescent="0.35">
      <c r="A2834" s="1">
        <v>34818</v>
      </c>
      <c r="B2834">
        <v>16.0002</v>
      </c>
      <c r="C2834">
        <f>HLOOKUP(B2834,'[1]Traitement outputs'!$B$33:$Q$33,1,TRUE)</f>
        <v>16</v>
      </c>
      <c r="E2834" s="1">
        <v>34818</v>
      </c>
      <c r="F2834">
        <v>31.435400000000001</v>
      </c>
      <c r="G2834">
        <f t="shared" si="44"/>
        <v>31</v>
      </c>
      <c r="I2834">
        <f>INDEX('[1]Traitement outputs (2)'!$B$34:$Q$38,MATCH(70,'[1]Traitement outputs (2)'!$A$34:$A$38,0),MATCH(C2834,'[1]Traitement outputs (2)'!$B$33:$Q$33,0))</f>
        <v>-87.65601603539298</v>
      </c>
      <c r="J2834">
        <f>INDEX('[1]Traitement outputs (2)'!$B$41:$Q$45,MATCH(70,'[1]Traitement outputs (2)'!$A$41:$A$45,0),MATCH(C2834,'[1]Traitement outputs (2)'!$B$40:$Q$40,0))</f>
        <v>158.03405896601754</v>
      </c>
      <c r="K2834">
        <f>I2834*$S$2</f>
        <v>-10179.387954970944</v>
      </c>
      <c r="L2834">
        <f>J2834*$S$2</f>
        <v>18352.305626852856</v>
      </c>
    </row>
    <row r="2835" spans="1:12" x14ac:dyDescent="0.35">
      <c r="A2835" s="1">
        <v>34818.041666666664</v>
      </c>
      <c r="B2835">
        <v>16.000299999999999</v>
      </c>
      <c r="C2835">
        <f>HLOOKUP(B2835,'[1]Traitement outputs'!$B$33:$Q$33,1,TRUE)</f>
        <v>16</v>
      </c>
      <c r="E2835" s="1">
        <v>34818.041666666664</v>
      </c>
      <c r="F2835">
        <v>32.314900000000002</v>
      </c>
      <c r="G2835">
        <f t="shared" si="44"/>
        <v>32</v>
      </c>
      <c r="I2835">
        <f>INDEX('[1]Traitement outputs (2)'!$B$34:$Q$38,MATCH(70,'[1]Traitement outputs (2)'!$A$34:$A$38,0),MATCH(C2835,'[1]Traitement outputs (2)'!$B$33:$Q$33,0))</f>
        <v>-87.65601603539298</v>
      </c>
      <c r="J2835">
        <f>INDEX('[1]Traitement outputs (2)'!$B$41:$Q$45,MATCH(70,'[1]Traitement outputs (2)'!$A$41:$A$45,0),MATCH(C2835,'[1]Traitement outputs (2)'!$B$40:$Q$40,0))</f>
        <v>158.03405896601754</v>
      </c>
      <c r="K2835">
        <f>I2835*$S$2</f>
        <v>-10179.387954970944</v>
      </c>
      <c r="L2835">
        <f>J2835*$S$2</f>
        <v>18352.305626852856</v>
      </c>
    </row>
    <row r="2836" spans="1:12" x14ac:dyDescent="0.35">
      <c r="A2836" s="1">
        <v>34818.083333333336</v>
      </c>
      <c r="B2836">
        <v>16.000299999999999</v>
      </c>
      <c r="C2836">
        <f>HLOOKUP(B2836,'[1]Traitement outputs'!$B$33:$Q$33,1,TRUE)</f>
        <v>16</v>
      </c>
      <c r="E2836" s="1">
        <v>34818.083333333336</v>
      </c>
      <c r="F2836">
        <v>32.703899999999997</v>
      </c>
      <c r="G2836">
        <f t="shared" si="44"/>
        <v>33</v>
      </c>
      <c r="I2836">
        <f>INDEX('[1]Traitement outputs (2)'!$B$34:$Q$38,MATCH(70,'[1]Traitement outputs (2)'!$A$34:$A$38,0),MATCH(C2836,'[1]Traitement outputs (2)'!$B$33:$Q$33,0))</f>
        <v>-87.65601603539298</v>
      </c>
      <c r="J2836">
        <f>INDEX('[1]Traitement outputs (2)'!$B$41:$Q$45,MATCH(70,'[1]Traitement outputs (2)'!$A$41:$A$45,0),MATCH(C2836,'[1]Traitement outputs (2)'!$B$40:$Q$40,0))</f>
        <v>158.03405896601754</v>
      </c>
      <c r="K2836">
        <f>I2836*$S$2</f>
        <v>-10179.387954970944</v>
      </c>
      <c r="L2836">
        <f>J2836*$S$2</f>
        <v>18352.305626852856</v>
      </c>
    </row>
    <row r="2837" spans="1:12" x14ac:dyDescent="0.35">
      <c r="A2837" s="1">
        <v>34818.125</v>
      </c>
      <c r="B2837">
        <v>16.000299999999999</v>
      </c>
      <c r="C2837">
        <f>HLOOKUP(B2837,'[1]Traitement outputs'!$B$33:$Q$33,1,TRUE)</f>
        <v>16</v>
      </c>
      <c r="E2837" s="1">
        <v>34818.125</v>
      </c>
      <c r="F2837">
        <v>32.522199999999998</v>
      </c>
      <c r="G2837">
        <f t="shared" si="44"/>
        <v>33</v>
      </c>
      <c r="I2837">
        <f>INDEX('[1]Traitement outputs (2)'!$B$34:$Q$38,MATCH(70,'[1]Traitement outputs (2)'!$A$34:$A$38,0),MATCH(C2837,'[1]Traitement outputs (2)'!$B$33:$Q$33,0))</f>
        <v>-87.65601603539298</v>
      </c>
      <c r="J2837">
        <f>INDEX('[1]Traitement outputs (2)'!$B$41:$Q$45,MATCH(70,'[1]Traitement outputs (2)'!$A$41:$A$45,0),MATCH(C2837,'[1]Traitement outputs (2)'!$B$40:$Q$40,0))</f>
        <v>158.03405896601754</v>
      </c>
      <c r="K2837">
        <f>I2837*$S$2</f>
        <v>-10179.387954970944</v>
      </c>
      <c r="L2837">
        <f>J2837*$S$2</f>
        <v>18352.305626852856</v>
      </c>
    </row>
    <row r="2838" spans="1:12" x14ac:dyDescent="0.35">
      <c r="A2838" s="1">
        <v>34818.166666666664</v>
      </c>
      <c r="B2838">
        <v>16.000299999999999</v>
      </c>
      <c r="C2838">
        <f>HLOOKUP(B2838,'[1]Traitement outputs'!$B$33:$Q$33,1,TRUE)</f>
        <v>16</v>
      </c>
      <c r="E2838" s="1">
        <v>34818.166666666664</v>
      </c>
      <c r="F2838">
        <v>31.873699999999999</v>
      </c>
      <c r="G2838">
        <f t="shared" si="44"/>
        <v>32</v>
      </c>
      <c r="I2838">
        <f>INDEX('[1]Traitement outputs (2)'!$B$34:$Q$38,MATCH(70,'[1]Traitement outputs (2)'!$A$34:$A$38,0),MATCH(C2838,'[1]Traitement outputs (2)'!$B$33:$Q$33,0))</f>
        <v>-87.65601603539298</v>
      </c>
      <c r="J2838">
        <f>INDEX('[1]Traitement outputs (2)'!$B$41:$Q$45,MATCH(70,'[1]Traitement outputs (2)'!$A$41:$A$45,0),MATCH(C2838,'[1]Traitement outputs (2)'!$B$40:$Q$40,0))</f>
        <v>158.03405896601754</v>
      </c>
      <c r="K2838">
        <f>I2838*$S$2</f>
        <v>-10179.387954970944</v>
      </c>
      <c r="L2838">
        <f>J2838*$S$2</f>
        <v>18352.305626852856</v>
      </c>
    </row>
    <row r="2839" spans="1:12" x14ac:dyDescent="0.35">
      <c r="A2839" s="1">
        <v>34818.208333333336</v>
      </c>
      <c r="B2839">
        <v>19.978400000000001</v>
      </c>
      <c r="C2839">
        <f>HLOOKUP(B2839,'[1]Traitement outputs'!$B$33:$Q$33,1,TRUE)</f>
        <v>18</v>
      </c>
      <c r="E2839" s="1">
        <v>34818.208333333336</v>
      </c>
      <c r="F2839">
        <v>24.293600000000001</v>
      </c>
      <c r="G2839">
        <f t="shared" si="44"/>
        <v>24</v>
      </c>
      <c r="I2839">
        <f>INDEX('[1]Traitement outputs (2)'!$B$34:$Q$38,MATCH(70,'[1]Traitement outputs (2)'!$A$34:$A$38,0),MATCH(C2839,'[1]Traitement outputs (2)'!$B$33:$Q$33,0))</f>
        <v>-132.60751704955501</v>
      </c>
      <c r="J2839">
        <f>INDEX('[1]Traitement outputs (2)'!$B$41:$Q$45,MATCH(70,'[1]Traitement outputs (2)'!$A$41:$A$45,0),MATCH(C2839,'[1]Traitement outputs (2)'!$B$40:$Q$40,0))</f>
        <v>202.98564822710691</v>
      </c>
      <c r="K2839">
        <f>I2839*$S$2</f>
        <v>-15399.551825944363</v>
      </c>
      <c r="L2839">
        <f>J2839*$S$2</f>
        <v>23572.479745836052</v>
      </c>
    </row>
    <row r="2840" spans="1:12" x14ac:dyDescent="0.35">
      <c r="A2840" s="1">
        <v>34818.25</v>
      </c>
      <c r="B2840">
        <v>20.000399999999999</v>
      </c>
      <c r="C2840">
        <f>HLOOKUP(B2840,'[1]Traitement outputs'!$B$33:$Q$33,1,TRUE)</f>
        <v>20</v>
      </c>
      <c r="E2840" s="1">
        <v>34818.25</v>
      </c>
      <c r="F2840">
        <v>23.1127</v>
      </c>
      <c r="G2840">
        <f t="shared" si="44"/>
        <v>23</v>
      </c>
      <c r="I2840">
        <f>INDEX('[1]Traitement outputs (2)'!$B$34:$Q$38,MATCH(70,'[1]Traitement outputs (2)'!$A$34:$A$38,0),MATCH(C2840,'[1]Traitement outputs (2)'!$B$33:$Q$33,0))</f>
        <v>-183.77989640241771</v>
      </c>
      <c r="J2840">
        <f>INDEX('[1]Traitement outputs (2)'!$B$41:$Q$45,MATCH(70,'[1]Traitement outputs (2)'!$A$41:$A$45,0),MATCH(C2840,'[1]Traitement outputs (2)'!$B$40:$Q$40,0))</f>
        <v>254.15803075879367</v>
      </c>
      <c r="K2840">
        <f>I2840*$S$2</f>
        <v>-21342.138833337085</v>
      </c>
      <c r="L2840">
        <f>J2840*$S$2</f>
        <v>29515.067122381799</v>
      </c>
    </row>
    <row r="2841" spans="1:12" x14ac:dyDescent="0.35">
      <c r="A2841" s="1">
        <v>34818.291666666664</v>
      </c>
      <c r="B2841">
        <v>20.000299999999999</v>
      </c>
      <c r="C2841">
        <f>HLOOKUP(B2841,'[1]Traitement outputs'!$B$33:$Q$33,1,TRUE)</f>
        <v>20</v>
      </c>
      <c r="E2841" s="1">
        <v>34818.291666666664</v>
      </c>
      <c r="F2841">
        <v>21.744299999999999</v>
      </c>
      <c r="G2841">
        <f t="shared" si="44"/>
        <v>22</v>
      </c>
      <c r="I2841">
        <f>INDEX('[1]Traitement outputs (2)'!$B$34:$Q$38,MATCH(70,'[1]Traitement outputs (2)'!$A$34:$A$38,0),MATCH(C2841,'[1]Traitement outputs (2)'!$B$33:$Q$33,0))</f>
        <v>-183.77989640241771</v>
      </c>
      <c r="J2841">
        <f>INDEX('[1]Traitement outputs (2)'!$B$41:$Q$45,MATCH(70,'[1]Traitement outputs (2)'!$A$41:$A$45,0),MATCH(C2841,'[1]Traitement outputs (2)'!$B$40:$Q$40,0))</f>
        <v>254.15803075879367</v>
      </c>
      <c r="K2841">
        <f>I2841*$S$2</f>
        <v>-21342.138833337085</v>
      </c>
      <c r="L2841">
        <f>J2841*$S$2</f>
        <v>29515.067122381799</v>
      </c>
    </row>
    <row r="2842" spans="1:12" x14ac:dyDescent="0.35">
      <c r="A2842" s="1">
        <v>34818.333333333336</v>
      </c>
      <c r="B2842">
        <v>20.0001</v>
      </c>
      <c r="C2842">
        <f>HLOOKUP(B2842,'[1]Traitement outputs'!$B$33:$Q$33,1,TRUE)</f>
        <v>20</v>
      </c>
      <c r="E2842" s="1">
        <v>34818.333333333336</v>
      </c>
      <c r="F2842">
        <v>21.240600000000001</v>
      </c>
      <c r="G2842">
        <f t="shared" si="44"/>
        <v>21</v>
      </c>
      <c r="I2842">
        <f>INDEX('[1]Traitement outputs (2)'!$B$34:$Q$38,MATCH(70,'[1]Traitement outputs (2)'!$A$34:$A$38,0),MATCH(C2842,'[1]Traitement outputs (2)'!$B$33:$Q$33,0))</f>
        <v>-183.77989640241771</v>
      </c>
      <c r="J2842">
        <f>INDEX('[1]Traitement outputs (2)'!$B$41:$Q$45,MATCH(70,'[1]Traitement outputs (2)'!$A$41:$A$45,0),MATCH(C2842,'[1]Traitement outputs (2)'!$B$40:$Q$40,0))</f>
        <v>254.15803075879367</v>
      </c>
      <c r="K2842">
        <f>I2842*$S$2</f>
        <v>-21342.138833337085</v>
      </c>
      <c r="L2842">
        <f>J2842*$S$2</f>
        <v>29515.067122381799</v>
      </c>
    </row>
    <row r="2843" spans="1:12" x14ac:dyDescent="0.35">
      <c r="A2843" s="1">
        <v>34818.375</v>
      </c>
      <c r="B2843">
        <v>20.0002</v>
      </c>
      <c r="C2843">
        <f>HLOOKUP(B2843,'[1]Traitement outputs'!$B$33:$Q$33,1,TRUE)</f>
        <v>20</v>
      </c>
      <c r="E2843" s="1">
        <v>34818.375</v>
      </c>
      <c r="F2843">
        <v>20.998699999999999</v>
      </c>
      <c r="G2843">
        <f t="shared" si="44"/>
        <v>21</v>
      </c>
      <c r="I2843">
        <f>INDEX('[1]Traitement outputs (2)'!$B$34:$Q$38,MATCH(70,'[1]Traitement outputs (2)'!$A$34:$A$38,0),MATCH(C2843,'[1]Traitement outputs (2)'!$B$33:$Q$33,0))</f>
        <v>-183.77989640241771</v>
      </c>
      <c r="J2843">
        <f>INDEX('[1]Traitement outputs (2)'!$B$41:$Q$45,MATCH(70,'[1]Traitement outputs (2)'!$A$41:$A$45,0),MATCH(C2843,'[1]Traitement outputs (2)'!$B$40:$Q$40,0))</f>
        <v>254.15803075879367</v>
      </c>
      <c r="K2843">
        <f>I2843*$S$2</f>
        <v>-21342.138833337085</v>
      </c>
      <c r="L2843">
        <f>J2843*$S$2</f>
        <v>29515.067122381799</v>
      </c>
    </row>
    <row r="2844" spans="1:12" x14ac:dyDescent="0.35">
      <c r="A2844" s="1">
        <v>34818.416666666664</v>
      </c>
      <c r="B2844">
        <v>20.0002</v>
      </c>
      <c r="C2844">
        <f>HLOOKUP(B2844,'[1]Traitement outputs'!$B$33:$Q$33,1,TRUE)</f>
        <v>20</v>
      </c>
      <c r="E2844" s="1">
        <v>34818.416666666664</v>
      </c>
      <c r="F2844">
        <v>20.819600000000001</v>
      </c>
      <c r="G2844">
        <f t="shared" si="44"/>
        <v>21</v>
      </c>
      <c r="I2844">
        <f>INDEX('[1]Traitement outputs (2)'!$B$34:$Q$38,MATCH(70,'[1]Traitement outputs (2)'!$A$34:$A$38,0),MATCH(C2844,'[1]Traitement outputs (2)'!$B$33:$Q$33,0))</f>
        <v>-183.77989640241771</v>
      </c>
      <c r="J2844">
        <f>INDEX('[1]Traitement outputs (2)'!$B$41:$Q$45,MATCH(70,'[1]Traitement outputs (2)'!$A$41:$A$45,0),MATCH(C2844,'[1]Traitement outputs (2)'!$B$40:$Q$40,0))</f>
        <v>254.15803075879367</v>
      </c>
      <c r="K2844">
        <f>I2844*$S$2</f>
        <v>-21342.138833337085</v>
      </c>
      <c r="L2844">
        <f>J2844*$S$2</f>
        <v>29515.067122381799</v>
      </c>
    </row>
    <row r="2845" spans="1:12" x14ac:dyDescent="0.35">
      <c r="A2845" s="1">
        <v>34818.458333333336</v>
      </c>
      <c r="B2845">
        <v>20.0001</v>
      </c>
      <c r="C2845">
        <f>HLOOKUP(B2845,'[1]Traitement outputs'!$B$33:$Q$33,1,TRUE)</f>
        <v>20</v>
      </c>
      <c r="E2845" s="1">
        <v>34818.458333333336</v>
      </c>
      <c r="F2845">
        <v>20.777000000000001</v>
      </c>
      <c r="G2845">
        <f t="shared" si="44"/>
        <v>21</v>
      </c>
      <c r="I2845">
        <f>INDEX('[1]Traitement outputs (2)'!$B$34:$Q$38,MATCH(70,'[1]Traitement outputs (2)'!$A$34:$A$38,0),MATCH(C2845,'[1]Traitement outputs (2)'!$B$33:$Q$33,0))</f>
        <v>-183.77989640241771</v>
      </c>
      <c r="J2845">
        <f>INDEX('[1]Traitement outputs (2)'!$B$41:$Q$45,MATCH(70,'[1]Traitement outputs (2)'!$A$41:$A$45,0),MATCH(C2845,'[1]Traitement outputs (2)'!$B$40:$Q$40,0))</f>
        <v>254.15803075879367</v>
      </c>
      <c r="K2845">
        <f>I2845*$S$2</f>
        <v>-21342.138833337085</v>
      </c>
      <c r="L2845">
        <f>J2845*$S$2</f>
        <v>29515.067122381799</v>
      </c>
    </row>
    <row r="2846" spans="1:12" x14ac:dyDescent="0.35">
      <c r="A2846" s="1">
        <v>34818.5</v>
      </c>
      <c r="B2846">
        <v>20.0001</v>
      </c>
      <c r="C2846">
        <f>HLOOKUP(B2846,'[1]Traitement outputs'!$B$33:$Q$33,1,TRUE)</f>
        <v>20</v>
      </c>
      <c r="E2846" s="1">
        <v>34818.5</v>
      </c>
      <c r="F2846">
        <v>20.636500000000002</v>
      </c>
      <c r="G2846">
        <f t="shared" si="44"/>
        <v>21</v>
      </c>
      <c r="I2846">
        <f>INDEX('[1]Traitement outputs (2)'!$B$34:$Q$38,MATCH(70,'[1]Traitement outputs (2)'!$A$34:$A$38,0),MATCH(C2846,'[1]Traitement outputs (2)'!$B$33:$Q$33,0))</f>
        <v>-183.77989640241771</v>
      </c>
      <c r="J2846">
        <f>INDEX('[1]Traitement outputs (2)'!$B$41:$Q$45,MATCH(70,'[1]Traitement outputs (2)'!$A$41:$A$45,0),MATCH(C2846,'[1]Traitement outputs (2)'!$B$40:$Q$40,0))</f>
        <v>254.15803075879367</v>
      </c>
      <c r="K2846">
        <f>I2846*$S$2</f>
        <v>-21342.138833337085</v>
      </c>
      <c r="L2846">
        <f>J2846*$S$2</f>
        <v>29515.067122381799</v>
      </c>
    </row>
    <row r="2847" spans="1:12" x14ac:dyDescent="0.35">
      <c r="A2847" s="1">
        <v>34818.541666666664</v>
      </c>
      <c r="B2847">
        <v>20.0001</v>
      </c>
      <c r="C2847">
        <f>HLOOKUP(B2847,'[1]Traitement outputs'!$B$33:$Q$33,1,TRUE)</f>
        <v>20</v>
      </c>
      <c r="E2847" s="1">
        <v>34818.541666666664</v>
      </c>
      <c r="F2847">
        <v>20.456499999999998</v>
      </c>
      <c r="G2847">
        <f t="shared" si="44"/>
        <v>20</v>
      </c>
      <c r="I2847">
        <f>INDEX('[1]Traitement outputs (2)'!$B$34:$Q$38,MATCH(70,'[1]Traitement outputs (2)'!$A$34:$A$38,0),MATCH(C2847,'[1]Traitement outputs (2)'!$B$33:$Q$33,0))</f>
        <v>-183.77989640241771</v>
      </c>
      <c r="J2847">
        <f>INDEX('[1]Traitement outputs (2)'!$B$41:$Q$45,MATCH(70,'[1]Traitement outputs (2)'!$A$41:$A$45,0),MATCH(C2847,'[1]Traitement outputs (2)'!$B$40:$Q$40,0))</f>
        <v>254.15803075879367</v>
      </c>
      <c r="K2847">
        <f>I2847*$S$2</f>
        <v>-21342.138833337085</v>
      </c>
      <c r="L2847">
        <f>J2847*$S$2</f>
        <v>29515.067122381799</v>
      </c>
    </row>
    <row r="2848" spans="1:12" x14ac:dyDescent="0.35">
      <c r="A2848" s="1">
        <v>34818.583333333336</v>
      </c>
      <c r="B2848">
        <v>20.0001</v>
      </c>
      <c r="C2848">
        <f>HLOOKUP(B2848,'[1]Traitement outputs'!$B$33:$Q$33,1,TRUE)</f>
        <v>20</v>
      </c>
      <c r="E2848" s="1">
        <v>34818.583333333336</v>
      </c>
      <c r="F2848">
        <v>20.293700000000001</v>
      </c>
      <c r="G2848">
        <f t="shared" si="44"/>
        <v>20</v>
      </c>
      <c r="I2848">
        <f>INDEX('[1]Traitement outputs (2)'!$B$34:$Q$38,MATCH(70,'[1]Traitement outputs (2)'!$A$34:$A$38,0),MATCH(C2848,'[1]Traitement outputs (2)'!$B$33:$Q$33,0))</f>
        <v>-183.77989640241771</v>
      </c>
      <c r="J2848">
        <f>INDEX('[1]Traitement outputs (2)'!$B$41:$Q$45,MATCH(70,'[1]Traitement outputs (2)'!$A$41:$A$45,0),MATCH(C2848,'[1]Traitement outputs (2)'!$B$40:$Q$40,0))</f>
        <v>254.15803075879367</v>
      </c>
      <c r="K2848">
        <f>I2848*$S$2</f>
        <v>-21342.138833337085</v>
      </c>
      <c r="L2848">
        <f>J2848*$S$2</f>
        <v>29515.067122381799</v>
      </c>
    </row>
    <row r="2849" spans="1:12" x14ac:dyDescent="0.35">
      <c r="A2849" s="1">
        <v>34818.625</v>
      </c>
      <c r="B2849">
        <v>20.0138</v>
      </c>
      <c r="C2849">
        <f>HLOOKUP(B2849,'[1]Traitement outputs'!$B$33:$Q$33,1,TRUE)</f>
        <v>20</v>
      </c>
      <c r="E2849" s="1">
        <v>34818.625</v>
      </c>
      <c r="F2849">
        <v>20.2392</v>
      </c>
      <c r="G2849">
        <f t="shared" si="44"/>
        <v>20</v>
      </c>
      <c r="I2849">
        <f>INDEX('[1]Traitement outputs (2)'!$B$34:$Q$38,MATCH(70,'[1]Traitement outputs (2)'!$A$34:$A$38,0),MATCH(C2849,'[1]Traitement outputs (2)'!$B$33:$Q$33,0))</f>
        <v>-183.77989640241771</v>
      </c>
      <c r="J2849">
        <f>INDEX('[1]Traitement outputs (2)'!$B$41:$Q$45,MATCH(70,'[1]Traitement outputs (2)'!$A$41:$A$45,0),MATCH(C2849,'[1]Traitement outputs (2)'!$B$40:$Q$40,0))</f>
        <v>254.15803075879367</v>
      </c>
      <c r="K2849">
        <f>I2849*$S$2</f>
        <v>-21342.138833337085</v>
      </c>
      <c r="L2849">
        <f>J2849*$S$2</f>
        <v>29515.067122381799</v>
      </c>
    </row>
    <row r="2850" spans="1:12" x14ac:dyDescent="0.35">
      <c r="A2850" s="1">
        <v>34818.666666666664</v>
      </c>
      <c r="B2850">
        <v>20.0002</v>
      </c>
      <c r="C2850">
        <f>HLOOKUP(B2850,'[1]Traitement outputs'!$B$33:$Q$33,1,TRUE)</f>
        <v>20</v>
      </c>
      <c r="E2850" s="1">
        <v>34818.666666666664</v>
      </c>
      <c r="F2850">
        <v>20.218800000000002</v>
      </c>
      <c r="G2850">
        <f t="shared" si="44"/>
        <v>20</v>
      </c>
      <c r="I2850">
        <f>INDEX('[1]Traitement outputs (2)'!$B$34:$Q$38,MATCH(70,'[1]Traitement outputs (2)'!$A$34:$A$38,0),MATCH(C2850,'[1]Traitement outputs (2)'!$B$33:$Q$33,0))</f>
        <v>-183.77989640241771</v>
      </c>
      <c r="J2850">
        <f>INDEX('[1]Traitement outputs (2)'!$B$41:$Q$45,MATCH(70,'[1]Traitement outputs (2)'!$A$41:$A$45,0),MATCH(C2850,'[1]Traitement outputs (2)'!$B$40:$Q$40,0))</f>
        <v>254.15803075879367</v>
      </c>
      <c r="K2850">
        <f>I2850*$S$2</f>
        <v>-21342.138833337085</v>
      </c>
      <c r="L2850">
        <f>J2850*$S$2</f>
        <v>29515.067122381799</v>
      </c>
    </row>
    <row r="2851" spans="1:12" x14ac:dyDescent="0.35">
      <c r="A2851" s="1">
        <v>34818.708333333336</v>
      </c>
      <c r="B2851">
        <v>20.0002</v>
      </c>
      <c r="C2851">
        <f>HLOOKUP(B2851,'[1]Traitement outputs'!$B$33:$Q$33,1,TRUE)</f>
        <v>20</v>
      </c>
      <c r="E2851" s="1">
        <v>34818.708333333336</v>
      </c>
      <c r="F2851">
        <v>20.113499999999998</v>
      </c>
      <c r="G2851">
        <f t="shared" si="44"/>
        <v>20</v>
      </c>
      <c r="I2851">
        <f>INDEX('[1]Traitement outputs (2)'!$B$34:$Q$38,MATCH(70,'[1]Traitement outputs (2)'!$A$34:$A$38,0),MATCH(C2851,'[1]Traitement outputs (2)'!$B$33:$Q$33,0))</f>
        <v>-183.77989640241771</v>
      </c>
      <c r="J2851">
        <f>INDEX('[1]Traitement outputs (2)'!$B$41:$Q$45,MATCH(70,'[1]Traitement outputs (2)'!$A$41:$A$45,0),MATCH(C2851,'[1]Traitement outputs (2)'!$B$40:$Q$40,0))</f>
        <v>254.15803075879367</v>
      </c>
      <c r="K2851">
        <f>I2851*$S$2</f>
        <v>-21342.138833337085</v>
      </c>
      <c r="L2851">
        <f>J2851*$S$2</f>
        <v>29515.067122381799</v>
      </c>
    </row>
    <row r="2852" spans="1:12" x14ac:dyDescent="0.35">
      <c r="A2852" s="1">
        <v>34818.75</v>
      </c>
      <c r="B2852">
        <v>20.0002</v>
      </c>
      <c r="C2852">
        <f>HLOOKUP(B2852,'[1]Traitement outputs'!$B$33:$Q$33,1,TRUE)</f>
        <v>20</v>
      </c>
      <c r="E2852" s="1">
        <v>34818.75</v>
      </c>
      <c r="F2852">
        <v>20.766300000000001</v>
      </c>
      <c r="G2852">
        <f t="shared" si="44"/>
        <v>21</v>
      </c>
      <c r="I2852">
        <f>INDEX('[1]Traitement outputs (2)'!$B$34:$Q$38,MATCH(70,'[1]Traitement outputs (2)'!$A$34:$A$38,0),MATCH(C2852,'[1]Traitement outputs (2)'!$B$33:$Q$33,0))</f>
        <v>-183.77989640241771</v>
      </c>
      <c r="J2852">
        <f>INDEX('[1]Traitement outputs (2)'!$B$41:$Q$45,MATCH(70,'[1]Traitement outputs (2)'!$A$41:$A$45,0),MATCH(C2852,'[1]Traitement outputs (2)'!$B$40:$Q$40,0))</f>
        <v>254.15803075879367</v>
      </c>
      <c r="K2852">
        <f>I2852*$S$2</f>
        <v>-21342.138833337085</v>
      </c>
      <c r="L2852">
        <f>J2852*$S$2</f>
        <v>29515.067122381799</v>
      </c>
    </row>
    <row r="2853" spans="1:12" x14ac:dyDescent="0.35">
      <c r="A2853" s="1">
        <v>34818.791666666664</v>
      </c>
      <c r="B2853">
        <v>20.0002</v>
      </c>
      <c r="C2853">
        <f>HLOOKUP(B2853,'[1]Traitement outputs'!$B$33:$Q$33,1,TRUE)</f>
        <v>20</v>
      </c>
      <c r="E2853" s="1">
        <v>34818.791666666664</v>
      </c>
      <c r="F2853">
        <v>21.512599999999999</v>
      </c>
      <c r="G2853">
        <f t="shared" si="44"/>
        <v>22</v>
      </c>
      <c r="I2853">
        <f>INDEX('[1]Traitement outputs (2)'!$B$34:$Q$38,MATCH(70,'[1]Traitement outputs (2)'!$A$34:$A$38,0),MATCH(C2853,'[1]Traitement outputs (2)'!$B$33:$Q$33,0))</f>
        <v>-183.77989640241771</v>
      </c>
      <c r="J2853">
        <f>INDEX('[1]Traitement outputs (2)'!$B$41:$Q$45,MATCH(70,'[1]Traitement outputs (2)'!$A$41:$A$45,0),MATCH(C2853,'[1]Traitement outputs (2)'!$B$40:$Q$40,0))</f>
        <v>254.15803075879367</v>
      </c>
      <c r="K2853">
        <f>I2853*$S$2</f>
        <v>-21342.138833337085</v>
      </c>
      <c r="L2853">
        <f>J2853*$S$2</f>
        <v>29515.067122381799</v>
      </c>
    </row>
    <row r="2854" spans="1:12" x14ac:dyDescent="0.35">
      <c r="A2854" s="1">
        <v>34818.833333333336</v>
      </c>
      <c r="B2854">
        <v>20.000299999999999</v>
      </c>
      <c r="C2854">
        <f>HLOOKUP(B2854,'[1]Traitement outputs'!$B$33:$Q$33,1,TRUE)</f>
        <v>20</v>
      </c>
      <c r="E2854" s="1">
        <v>34818.833333333336</v>
      </c>
      <c r="F2854">
        <v>21.887899999999998</v>
      </c>
      <c r="G2854">
        <f t="shared" si="44"/>
        <v>22</v>
      </c>
      <c r="I2854">
        <f>INDEX('[1]Traitement outputs (2)'!$B$34:$Q$38,MATCH(70,'[1]Traitement outputs (2)'!$A$34:$A$38,0),MATCH(C2854,'[1]Traitement outputs (2)'!$B$33:$Q$33,0))</f>
        <v>-183.77989640241771</v>
      </c>
      <c r="J2854">
        <f>INDEX('[1]Traitement outputs (2)'!$B$41:$Q$45,MATCH(70,'[1]Traitement outputs (2)'!$A$41:$A$45,0),MATCH(C2854,'[1]Traitement outputs (2)'!$B$40:$Q$40,0))</f>
        <v>254.15803075879367</v>
      </c>
      <c r="K2854">
        <f>I2854*$S$2</f>
        <v>-21342.138833337085</v>
      </c>
      <c r="L2854">
        <f>J2854*$S$2</f>
        <v>29515.067122381799</v>
      </c>
    </row>
    <row r="2855" spans="1:12" x14ac:dyDescent="0.35">
      <c r="A2855" s="1">
        <v>34818.875</v>
      </c>
      <c r="B2855">
        <v>16.111499999999999</v>
      </c>
      <c r="C2855">
        <f>HLOOKUP(B2855,'[1]Traitement outputs'!$B$33:$Q$33,1,TRUE)</f>
        <v>16</v>
      </c>
      <c r="E2855" s="1">
        <v>34818.875</v>
      </c>
      <c r="F2855">
        <v>28.313199999999998</v>
      </c>
      <c r="G2855">
        <f t="shared" si="44"/>
        <v>28</v>
      </c>
      <c r="I2855">
        <f>INDEX('[1]Traitement outputs (2)'!$B$34:$Q$38,MATCH(70,'[1]Traitement outputs (2)'!$A$34:$A$38,0),MATCH(C2855,'[1]Traitement outputs (2)'!$B$33:$Q$33,0))</f>
        <v>-87.65601603539298</v>
      </c>
      <c r="J2855">
        <f>INDEX('[1]Traitement outputs (2)'!$B$41:$Q$45,MATCH(70,'[1]Traitement outputs (2)'!$A$41:$A$45,0),MATCH(C2855,'[1]Traitement outputs (2)'!$B$40:$Q$40,0))</f>
        <v>158.03405896601754</v>
      </c>
      <c r="K2855">
        <f>I2855*$S$2</f>
        <v>-10179.387954970944</v>
      </c>
      <c r="L2855">
        <f>J2855*$S$2</f>
        <v>18352.305626852856</v>
      </c>
    </row>
    <row r="2856" spans="1:12" x14ac:dyDescent="0.35">
      <c r="A2856" s="1">
        <v>34818.916666666664</v>
      </c>
      <c r="B2856">
        <v>16.0015</v>
      </c>
      <c r="C2856">
        <f>HLOOKUP(B2856,'[1]Traitement outputs'!$B$33:$Q$33,1,TRUE)</f>
        <v>16</v>
      </c>
      <c r="E2856" s="1">
        <v>34818.916666666664</v>
      </c>
      <c r="F2856">
        <v>28.6995</v>
      </c>
      <c r="G2856">
        <f t="shared" si="44"/>
        <v>29</v>
      </c>
      <c r="I2856">
        <f>INDEX('[1]Traitement outputs (2)'!$B$34:$Q$38,MATCH(70,'[1]Traitement outputs (2)'!$A$34:$A$38,0),MATCH(C2856,'[1]Traitement outputs (2)'!$B$33:$Q$33,0))</f>
        <v>-87.65601603539298</v>
      </c>
      <c r="J2856">
        <f>INDEX('[1]Traitement outputs (2)'!$B$41:$Q$45,MATCH(70,'[1]Traitement outputs (2)'!$A$41:$A$45,0),MATCH(C2856,'[1]Traitement outputs (2)'!$B$40:$Q$40,0))</f>
        <v>158.03405896601754</v>
      </c>
      <c r="K2856">
        <f>I2856*$S$2</f>
        <v>-10179.387954970944</v>
      </c>
      <c r="L2856">
        <f>J2856*$S$2</f>
        <v>18352.305626852856</v>
      </c>
    </row>
    <row r="2857" spans="1:12" x14ac:dyDescent="0.35">
      <c r="A2857" s="1">
        <v>34818.958333333336</v>
      </c>
      <c r="B2857">
        <v>16.0002</v>
      </c>
      <c r="C2857">
        <f>HLOOKUP(B2857,'[1]Traitement outputs'!$B$33:$Q$33,1,TRUE)</f>
        <v>16</v>
      </c>
      <c r="E2857" s="1">
        <v>34818.958333333336</v>
      </c>
      <c r="F2857">
        <v>28.545999999999999</v>
      </c>
      <c r="G2857">
        <f t="shared" si="44"/>
        <v>29</v>
      </c>
      <c r="I2857">
        <f>INDEX('[1]Traitement outputs (2)'!$B$34:$Q$38,MATCH(70,'[1]Traitement outputs (2)'!$A$34:$A$38,0),MATCH(C2857,'[1]Traitement outputs (2)'!$B$33:$Q$33,0))</f>
        <v>-87.65601603539298</v>
      </c>
      <c r="J2857">
        <f>INDEX('[1]Traitement outputs (2)'!$B$41:$Q$45,MATCH(70,'[1]Traitement outputs (2)'!$A$41:$A$45,0),MATCH(C2857,'[1]Traitement outputs (2)'!$B$40:$Q$40,0))</f>
        <v>158.03405896601754</v>
      </c>
      <c r="K2857">
        <f>I2857*$S$2</f>
        <v>-10179.387954970944</v>
      </c>
      <c r="L2857">
        <f>J2857*$S$2</f>
        <v>18352.305626852856</v>
      </c>
    </row>
    <row r="2858" spans="1:12" x14ac:dyDescent="0.35">
      <c r="A2858" s="1">
        <v>34819</v>
      </c>
      <c r="B2858">
        <v>16.0002</v>
      </c>
      <c r="C2858">
        <f>HLOOKUP(B2858,'[1]Traitement outputs'!$B$33:$Q$33,1,TRUE)</f>
        <v>16</v>
      </c>
      <c r="E2858" s="1">
        <v>34819</v>
      </c>
      <c r="F2858">
        <v>28.335100000000001</v>
      </c>
      <c r="G2858">
        <f t="shared" si="44"/>
        <v>28</v>
      </c>
      <c r="I2858">
        <f>INDEX('[1]Traitement outputs (2)'!$B$34:$Q$38,MATCH(70,'[1]Traitement outputs (2)'!$A$34:$A$38,0),MATCH(C2858,'[1]Traitement outputs (2)'!$B$33:$Q$33,0))</f>
        <v>-87.65601603539298</v>
      </c>
      <c r="J2858">
        <f>INDEX('[1]Traitement outputs (2)'!$B$41:$Q$45,MATCH(70,'[1]Traitement outputs (2)'!$A$41:$A$45,0),MATCH(C2858,'[1]Traitement outputs (2)'!$B$40:$Q$40,0))</f>
        <v>158.03405896601754</v>
      </c>
      <c r="K2858">
        <f>I2858*$S$2</f>
        <v>-10179.387954970944</v>
      </c>
      <c r="L2858">
        <f>J2858*$S$2</f>
        <v>18352.305626852856</v>
      </c>
    </row>
    <row r="2859" spans="1:12" x14ac:dyDescent="0.35">
      <c r="A2859" s="1">
        <v>34819.041666666664</v>
      </c>
      <c r="B2859">
        <v>16.0002</v>
      </c>
      <c r="C2859">
        <f>HLOOKUP(B2859,'[1]Traitement outputs'!$B$33:$Q$33,1,TRUE)</f>
        <v>16</v>
      </c>
      <c r="E2859" s="1">
        <v>34819.041666666664</v>
      </c>
      <c r="F2859">
        <v>28.048999999999999</v>
      </c>
      <c r="G2859">
        <f t="shared" si="44"/>
        <v>28</v>
      </c>
      <c r="I2859">
        <f>INDEX('[1]Traitement outputs (2)'!$B$34:$Q$38,MATCH(70,'[1]Traitement outputs (2)'!$A$34:$A$38,0),MATCH(C2859,'[1]Traitement outputs (2)'!$B$33:$Q$33,0))</f>
        <v>-87.65601603539298</v>
      </c>
      <c r="J2859">
        <f>INDEX('[1]Traitement outputs (2)'!$B$41:$Q$45,MATCH(70,'[1]Traitement outputs (2)'!$A$41:$A$45,0),MATCH(C2859,'[1]Traitement outputs (2)'!$B$40:$Q$40,0))</f>
        <v>158.03405896601754</v>
      </c>
      <c r="K2859">
        <f>I2859*$S$2</f>
        <v>-10179.387954970944</v>
      </c>
      <c r="L2859">
        <f>J2859*$S$2</f>
        <v>18352.305626852856</v>
      </c>
    </row>
    <row r="2860" spans="1:12" x14ac:dyDescent="0.35">
      <c r="A2860" s="1">
        <v>34819.083333333336</v>
      </c>
      <c r="B2860">
        <v>16.0002</v>
      </c>
      <c r="C2860">
        <f>HLOOKUP(B2860,'[1]Traitement outputs'!$B$33:$Q$33,1,TRUE)</f>
        <v>16</v>
      </c>
      <c r="E2860" s="1">
        <v>34819.083333333336</v>
      </c>
      <c r="F2860">
        <v>27.7301</v>
      </c>
      <c r="G2860">
        <f t="shared" si="44"/>
        <v>28</v>
      </c>
      <c r="I2860">
        <f>INDEX('[1]Traitement outputs (2)'!$B$34:$Q$38,MATCH(70,'[1]Traitement outputs (2)'!$A$34:$A$38,0),MATCH(C2860,'[1]Traitement outputs (2)'!$B$33:$Q$33,0))</f>
        <v>-87.65601603539298</v>
      </c>
      <c r="J2860">
        <f>INDEX('[1]Traitement outputs (2)'!$B$41:$Q$45,MATCH(70,'[1]Traitement outputs (2)'!$A$41:$A$45,0),MATCH(C2860,'[1]Traitement outputs (2)'!$B$40:$Q$40,0))</f>
        <v>158.03405896601754</v>
      </c>
      <c r="K2860">
        <f>I2860*$S$2</f>
        <v>-10179.387954970944</v>
      </c>
      <c r="L2860">
        <f>J2860*$S$2</f>
        <v>18352.305626852856</v>
      </c>
    </row>
    <row r="2861" spans="1:12" x14ac:dyDescent="0.35">
      <c r="A2861" s="1">
        <v>34819.125</v>
      </c>
      <c r="B2861">
        <v>16.0002</v>
      </c>
      <c r="C2861">
        <f>HLOOKUP(B2861,'[1]Traitement outputs'!$B$33:$Q$33,1,TRUE)</f>
        <v>16</v>
      </c>
      <c r="E2861" s="1">
        <v>34819.125</v>
      </c>
      <c r="F2861">
        <v>27.353899999999999</v>
      </c>
      <c r="G2861">
        <f t="shared" si="44"/>
        <v>27</v>
      </c>
      <c r="I2861">
        <f>INDEX('[1]Traitement outputs (2)'!$B$34:$Q$38,MATCH(70,'[1]Traitement outputs (2)'!$A$34:$A$38,0),MATCH(C2861,'[1]Traitement outputs (2)'!$B$33:$Q$33,0))</f>
        <v>-87.65601603539298</v>
      </c>
      <c r="J2861">
        <f>INDEX('[1]Traitement outputs (2)'!$B$41:$Q$45,MATCH(70,'[1]Traitement outputs (2)'!$A$41:$A$45,0),MATCH(C2861,'[1]Traitement outputs (2)'!$B$40:$Q$40,0))</f>
        <v>158.03405896601754</v>
      </c>
      <c r="K2861">
        <f>I2861*$S$2</f>
        <v>-10179.387954970944</v>
      </c>
      <c r="L2861">
        <f>J2861*$S$2</f>
        <v>18352.305626852856</v>
      </c>
    </row>
    <row r="2862" spans="1:12" x14ac:dyDescent="0.35">
      <c r="A2862" s="1">
        <v>34819.166666666664</v>
      </c>
      <c r="B2862">
        <v>16.0002</v>
      </c>
      <c r="C2862">
        <f>HLOOKUP(B2862,'[1]Traitement outputs'!$B$33:$Q$33,1,TRUE)</f>
        <v>16</v>
      </c>
      <c r="E2862" s="1">
        <v>34819.166666666664</v>
      </c>
      <c r="F2862">
        <v>26.874600000000001</v>
      </c>
      <c r="G2862">
        <f t="shared" si="44"/>
        <v>27</v>
      </c>
      <c r="I2862">
        <f>INDEX('[1]Traitement outputs (2)'!$B$34:$Q$38,MATCH(70,'[1]Traitement outputs (2)'!$A$34:$A$38,0),MATCH(C2862,'[1]Traitement outputs (2)'!$B$33:$Q$33,0))</f>
        <v>-87.65601603539298</v>
      </c>
      <c r="J2862">
        <f>INDEX('[1]Traitement outputs (2)'!$B$41:$Q$45,MATCH(70,'[1]Traitement outputs (2)'!$A$41:$A$45,0),MATCH(C2862,'[1]Traitement outputs (2)'!$B$40:$Q$40,0))</f>
        <v>158.03405896601754</v>
      </c>
      <c r="K2862">
        <f>I2862*$S$2</f>
        <v>-10179.387954970944</v>
      </c>
      <c r="L2862">
        <f>J2862*$S$2</f>
        <v>18352.305626852856</v>
      </c>
    </row>
    <row r="2863" spans="1:12" x14ac:dyDescent="0.35">
      <c r="A2863" s="1">
        <v>34819.208333333336</v>
      </c>
      <c r="B2863">
        <v>19.9785</v>
      </c>
      <c r="C2863">
        <f>HLOOKUP(B2863,'[1]Traitement outputs'!$B$33:$Q$33,1,TRUE)</f>
        <v>18</v>
      </c>
      <c r="E2863" s="1">
        <v>34819.208333333336</v>
      </c>
      <c r="F2863">
        <v>20.955300000000001</v>
      </c>
      <c r="G2863">
        <f t="shared" si="44"/>
        <v>21</v>
      </c>
      <c r="I2863">
        <f>INDEX('[1]Traitement outputs (2)'!$B$34:$Q$38,MATCH(70,'[1]Traitement outputs (2)'!$A$34:$A$38,0),MATCH(C2863,'[1]Traitement outputs (2)'!$B$33:$Q$33,0))</f>
        <v>-132.60751704955501</v>
      </c>
      <c r="J2863">
        <f>INDEX('[1]Traitement outputs (2)'!$B$41:$Q$45,MATCH(70,'[1]Traitement outputs (2)'!$A$41:$A$45,0),MATCH(C2863,'[1]Traitement outputs (2)'!$B$40:$Q$40,0))</f>
        <v>202.98564822710691</v>
      </c>
      <c r="K2863">
        <f>I2863*$S$2</f>
        <v>-15399.551825944363</v>
      </c>
      <c r="L2863">
        <f>J2863*$S$2</f>
        <v>23572.479745836052</v>
      </c>
    </row>
    <row r="2864" spans="1:12" x14ac:dyDescent="0.35">
      <c r="A2864" s="1">
        <v>34819.25</v>
      </c>
      <c r="B2864">
        <v>20.0002</v>
      </c>
      <c r="C2864">
        <f>HLOOKUP(B2864,'[1]Traitement outputs'!$B$33:$Q$33,1,TRUE)</f>
        <v>20</v>
      </c>
      <c r="E2864" s="1">
        <v>34819.25</v>
      </c>
      <c r="F2864">
        <v>21.3277</v>
      </c>
      <c r="G2864">
        <f t="shared" si="44"/>
        <v>21</v>
      </c>
      <c r="I2864">
        <f>INDEX('[1]Traitement outputs (2)'!$B$34:$Q$38,MATCH(70,'[1]Traitement outputs (2)'!$A$34:$A$38,0),MATCH(C2864,'[1]Traitement outputs (2)'!$B$33:$Q$33,0))</f>
        <v>-183.77989640241771</v>
      </c>
      <c r="J2864">
        <f>INDEX('[1]Traitement outputs (2)'!$B$41:$Q$45,MATCH(70,'[1]Traitement outputs (2)'!$A$41:$A$45,0),MATCH(C2864,'[1]Traitement outputs (2)'!$B$40:$Q$40,0))</f>
        <v>254.15803075879367</v>
      </c>
      <c r="K2864">
        <f>I2864*$S$2</f>
        <v>-21342.138833337085</v>
      </c>
      <c r="L2864">
        <f>J2864*$S$2</f>
        <v>29515.067122381799</v>
      </c>
    </row>
    <row r="2865" spans="1:12" x14ac:dyDescent="0.35">
      <c r="A2865" s="1">
        <v>34819.291666666664</v>
      </c>
      <c r="B2865">
        <v>20.079599999999999</v>
      </c>
      <c r="C2865">
        <f>HLOOKUP(B2865,'[1]Traitement outputs'!$B$33:$Q$33,1,TRUE)</f>
        <v>20</v>
      </c>
      <c r="E2865" s="1">
        <v>34819.291666666664</v>
      </c>
      <c r="F2865">
        <v>21.761900000000001</v>
      </c>
      <c r="G2865">
        <f t="shared" si="44"/>
        <v>22</v>
      </c>
      <c r="I2865">
        <f>INDEX('[1]Traitement outputs (2)'!$B$34:$Q$38,MATCH(70,'[1]Traitement outputs (2)'!$A$34:$A$38,0),MATCH(C2865,'[1]Traitement outputs (2)'!$B$33:$Q$33,0))</f>
        <v>-183.77989640241771</v>
      </c>
      <c r="J2865">
        <f>INDEX('[1]Traitement outputs (2)'!$B$41:$Q$45,MATCH(70,'[1]Traitement outputs (2)'!$A$41:$A$45,0),MATCH(C2865,'[1]Traitement outputs (2)'!$B$40:$Q$40,0))</f>
        <v>254.15803075879367</v>
      </c>
      <c r="K2865">
        <f>I2865*$S$2</f>
        <v>-21342.138833337085</v>
      </c>
      <c r="L2865">
        <f>J2865*$S$2</f>
        <v>29515.067122381799</v>
      </c>
    </row>
    <row r="2866" spans="1:12" x14ac:dyDescent="0.35">
      <c r="A2866" s="1">
        <v>34819.333333333336</v>
      </c>
      <c r="B2866">
        <v>21.358000000000001</v>
      </c>
      <c r="C2866">
        <f>HLOOKUP(B2866,'[1]Traitement outputs'!$B$33:$Q$33,1,TRUE)</f>
        <v>20</v>
      </c>
      <c r="E2866" s="1">
        <v>34819.333333333336</v>
      </c>
      <c r="F2866">
        <v>20.761500000000002</v>
      </c>
      <c r="G2866">
        <f t="shared" si="44"/>
        <v>21</v>
      </c>
      <c r="I2866">
        <f>INDEX('[1]Traitement outputs (2)'!$B$34:$Q$38,MATCH(70,'[1]Traitement outputs (2)'!$A$34:$A$38,0),MATCH(C2866,'[1]Traitement outputs (2)'!$B$33:$Q$33,0))</f>
        <v>-183.77989640241771</v>
      </c>
      <c r="J2866">
        <f>INDEX('[1]Traitement outputs (2)'!$B$41:$Q$45,MATCH(70,'[1]Traitement outputs (2)'!$A$41:$A$45,0),MATCH(C2866,'[1]Traitement outputs (2)'!$B$40:$Q$40,0))</f>
        <v>254.15803075879367</v>
      </c>
      <c r="K2866">
        <f>I2866*$S$2</f>
        <v>-21342.138833337085</v>
      </c>
      <c r="L2866">
        <f>J2866*$S$2</f>
        <v>29515.067122381799</v>
      </c>
    </row>
    <row r="2867" spans="1:12" x14ac:dyDescent="0.35">
      <c r="A2867" s="1">
        <v>34819.375</v>
      </c>
      <c r="B2867">
        <v>22.950900000000001</v>
      </c>
      <c r="C2867">
        <f>HLOOKUP(B2867,'[1]Traitement outputs'!$B$33:$Q$33,1,TRUE)</f>
        <v>22</v>
      </c>
      <c r="E2867" s="1">
        <v>34819.375</v>
      </c>
      <c r="F2867">
        <v>20.394400000000001</v>
      </c>
      <c r="G2867">
        <f t="shared" si="44"/>
        <v>20</v>
      </c>
      <c r="I2867">
        <f>INDEX('[1]Traitement outputs (2)'!$B$34:$Q$38,MATCH(70,'[1]Traitement outputs (2)'!$A$34:$A$38,0),MATCH(C2867,'[1]Traitement outputs (2)'!$B$33:$Q$33,0))</f>
        <v>-237.95145474030227</v>
      </c>
      <c r="J2867">
        <f>INDEX('[1]Traitement outputs (2)'!$B$41:$Q$45,MATCH(70,'[1]Traitement outputs (2)'!$A$41:$A$45,0),MATCH(C2867,'[1]Traitement outputs (2)'!$B$40:$Q$40,0))</f>
        <v>308.329590329962</v>
      </c>
      <c r="K2867">
        <f>I2867*$S$2</f>
        <v>-27633.016897245612</v>
      </c>
      <c r="L2867">
        <f>J2867*$S$2</f>
        <v>35805.94532951009</v>
      </c>
    </row>
    <row r="2868" spans="1:12" x14ac:dyDescent="0.35">
      <c r="A2868" s="1">
        <v>34819.416666666664</v>
      </c>
      <c r="B2868">
        <v>22.4056</v>
      </c>
      <c r="C2868">
        <f>HLOOKUP(B2868,'[1]Traitement outputs'!$B$33:$Q$33,1,TRUE)</f>
        <v>22</v>
      </c>
      <c r="E2868" s="1">
        <v>34819.416666666664</v>
      </c>
      <c r="F2868">
        <v>25.363399999999999</v>
      </c>
      <c r="G2868">
        <f t="shared" si="44"/>
        <v>25</v>
      </c>
      <c r="I2868">
        <f>INDEX('[1]Traitement outputs (2)'!$B$34:$Q$38,MATCH(70,'[1]Traitement outputs (2)'!$A$34:$A$38,0),MATCH(C2868,'[1]Traitement outputs (2)'!$B$33:$Q$33,0))</f>
        <v>-237.95145474030227</v>
      </c>
      <c r="J2868">
        <f>INDEX('[1]Traitement outputs (2)'!$B$41:$Q$45,MATCH(70,'[1]Traitement outputs (2)'!$A$41:$A$45,0),MATCH(C2868,'[1]Traitement outputs (2)'!$B$40:$Q$40,0))</f>
        <v>308.329590329962</v>
      </c>
      <c r="K2868">
        <f>I2868*$S$2</f>
        <v>-27633.016897245612</v>
      </c>
      <c r="L2868">
        <f>J2868*$S$2</f>
        <v>35805.94532951009</v>
      </c>
    </row>
    <row r="2869" spans="1:12" x14ac:dyDescent="0.35">
      <c r="A2869" s="1">
        <v>34819.458333333336</v>
      </c>
      <c r="B2869">
        <v>22.346</v>
      </c>
      <c r="C2869">
        <f>HLOOKUP(B2869,'[1]Traitement outputs'!$B$33:$Q$33,1,TRUE)</f>
        <v>22</v>
      </c>
      <c r="E2869" s="1">
        <v>34819.458333333336</v>
      </c>
      <c r="F2869">
        <v>28.700800000000001</v>
      </c>
      <c r="G2869">
        <f t="shared" si="44"/>
        <v>29</v>
      </c>
      <c r="I2869">
        <f>INDEX('[1]Traitement outputs (2)'!$B$34:$Q$38,MATCH(70,'[1]Traitement outputs (2)'!$A$34:$A$38,0),MATCH(C2869,'[1]Traitement outputs (2)'!$B$33:$Q$33,0))</f>
        <v>-237.95145474030227</v>
      </c>
      <c r="J2869">
        <f>INDEX('[1]Traitement outputs (2)'!$B$41:$Q$45,MATCH(70,'[1]Traitement outputs (2)'!$A$41:$A$45,0),MATCH(C2869,'[1]Traitement outputs (2)'!$B$40:$Q$40,0))</f>
        <v>308.329590329962</v>
      </c>
      <c r="K2869">
        <f>I2869*$S$2</f>
        <v>-27633.016897245612</v>
      </c>
      <c r="L2869">
        <f>J2869*$S$2</f>
        <v>35805.94532951009</v>
      </c>
    </row>
    <row r="2870" spans="1:12" x14ac:dyDescent="0.35">
      <c r="A2870" s="1">
        <v>34819.5</v>
      </c>
      <c r="B2870">
        <v>22.322800000000001</v>
      </c>
      <c r="C2870">
        <f>HLOOKUP(B2870,'[1]Traitement outputs'!$B$33:$Q$33,1,TRUE)</f>
        <v>22</v>
      </c>
      <c r="E2870" s="1">
        <v>34819.5</v>
      </c>
      <c r="F2870">
        <v>28.6295</v>
      </c>
      <c r="G2870">
        <f t="shared" si="44"/>
        <v>29</v>
      </c>
      <c r="I2870">
        <f>INDEX('[1]Traitement outputs (2)'!$B$34:$Q$38,MATCH(70,'[1]Traitement outputs (2)'!$A$34:$A$38,0),MATCH(C2870,'[1]Traitement outputs (2)'!$B$33:$Q$33,0))</f>
        <v>-237.95145474030227</v>
      </c>
      <c r="J2870">
        <f>INDEX('[1]Traitement outputs (2)'!$B$41:$Q$45,MATCH(70,'[1]Traitement outputs (2)'!$A$41:$A$45,0),MATCH(C2870,'[1]Traitement outputs (2)'!$B$40:$Q$40,0))</f>
        <v>308.329590329962</v>
      </c>
      <c r="K2870">
        <f>I2870*$S$2</f>
        <v>-27633.016897245612</v>
      </c>
      <c r="L2870">
        <f>J2870*$S$2</f>
        <v>35805.94532951009</v>
      </c>
    </row>
    <row r="2871" spans="1:12" x14ac:dyDescent="0.35">
      <c r="A2871" s="1">
        <v>34819.541666666664</v>
      </c>
      <c r="B2871">
        <v>22.533999999999999</v>
      </c>
      <c r="C2871">
        <f>HLOOKUP(B2871,'[1]Traitement outputs'!$B$33:$Q$33,1,TRUE)</f>
        <v>22</v>
      </c>
      <c r="E2871" s="1">
        <v>34819.541666666664</v>
      </c>
      <c r="F2871">
        <v>24.800999999999998</v>
      </c>
      <c r="G2871">
        <f t="shared" si="44"/>
        <v>25</v>
      </c>
      <c r="I2871">
        <f>INDEX('[1]Traitement outputs (2)'!$B$34:$Q$38,MATCH(70,'[1]Traitement outputs (2)'!$A$34:$A$38,0),MATCH(C2871,'[1]Traitement outputs (2)'!$B$33:$Q$33,0))</f>
        <v>-237.95145474030227</v>
      </c>
      <c r="J2871">
        <f>INDEX('[1]Traitement outputs (2)'!$B$41:$Q$45,MATCH(70,'[1]Traitement outputs (2)'!$A$41:$A$45,0),MATCH(C2871,'[1]Traitement outputs (2)'!$B$40:$Q$40,0))</f>
        <v>308.329590329962</v>
      </c>
      <c r="K2871">
        <f>I2871*$S$2</f>
        <v>-27633.016897245612</v>
      </c>
      <c r="L2871">
        <f>J2871*$S$2</f>
        <v>35805.94532951009</v>
      </c>
    </row>
    <row r="2872" spans="1:12" x14ac:dyDescent="0.35">
      <c r="A2872" s="1">
        <v>34819.583333333336</v>
      </c>
      <c r="B2872">
        <v>23.607800000000001</v>
      </c>
      <c r="C2872">
        <f>HLOOKUP(B2872,'[1]Traitement outputs'!$B$33:$Q$33,1,TRUE)</f>
        <v>22</v>
      </c>
      <c r="E2872" s="1">
        <v>34819.583333333336</v>
      </c>
      <c r="F2872">
        <v>21.368600000000001</v>
      </c>
      <c r="G2872">
        <f t="shared" si="44"/>
        <v>21</v>
      </c>
      <c r="I2872">
        <f>INDEX('[1]Traitement outputs (2)'!$B$34:$Q$38,MATCH(70,'[1]Traitement outputs (2)'!$A$34:$A$38,0),MATCH(C2872,'[1]Traitement outputs (2)'!$B$33:$Q$33,0))</f>
        <v>-237.95145474030227</v>
      </c>
      <c r="J2872">
        <f>INDEX('[1]Traitement outputs (2)'!$B$41:$Q$45,MATCH(70,'[1]Traitement outputs (2)'!$A$41:$A$45,0),MATCH(C2872,'[1]Traitement outputs (2)'!$B$40:$Q$40,0))</f>
        <v>308.329590329962</v>
      </c>
      <c r="K2872">
        <f>I2872*$S$2</f>
        <v>-27633.016897245612</v>
      </c>
      <c r="L2872">
        <f>J2872*$S$2</f>
        <v>35805.94532951009</v>
      </c>
    </row>
    <row r="2873" spans="1:12" x14ac:dyDescent="0.35">
      <c r="A2873" s="1">
        <v>34819.625</v>
      </c>
      <c r="B2873">
        <v>22.133800000000001</v>
      </c>
      <c r="C2873">
        <f>HLOOKUP(B2873,'[1]Traitement outputs'!$B$33:$Q$33,1,TRUE)</f>
        <v>22</v>
      </c>
      <c r="E2873" s="1">
        <v>34819.625</v>
      </c>
      <c r="F2873">
        <v>22.750599999999999</v>
      </c>
      <c r="G2873">
        <f t="shared" si="44"/>
        <v>23</v>
      </c>
      <c r="I2873">
        <f>INDEX('[1]Traitement outputs (2)'!$B$34:$Q$38,MATCH(70,'[1]Traitement outputs (2)'!$A$34:$A$38,0),MATCH(C2873,'[1]Traitement outputs (2)'!$B$33:$Q$33,0))</f>
        <v>-237.95145474030227</v>
      </c>
      <c r="J2873">
        <f>INDEX('[1]Traitement outputs (2)'!$B$41:$Q$45,MATCH(70,'[1]Traitement outputs (2)'!$A$41:$A$45,0),MATCH(C2873,'[1]Traitement outputs (2)'!$B$40:$Q$40,0))</f>
        <v>308.329590329962</v>
      </c>
      <c r="K2873">
        <f>I2873*$S$2</f>
        <v>-27633.016897245612</v>
      </c>
      <c r="L2873">
        <f>J2873*$S$2</f>
        <v>35805.94532951009</v>
      </c>
    </row>
    <row r="2874" spans="1:12" x14ac:dyDescent="0.35">
      <c r="A2874" s="1">
        <v>34819.666666666664</v>
      </c>
      <c r="B2874">
        <v>20.569400000000002</v>
      </c>
      <c r="C2874">
        <f>HLOOKUP(B2874,'[1]Traitement outputs'!$B$33:$Q$33,1,TRUE)</f>
        <v>20</v>
      </c>
      <c r="E2874" s="1">
        <v>34819.666666666664</v>
      </c>
      <c r="F2874">
        <v>23.5061</v>
      </c>
      <c r="G2874">
        <f t="shared" si="44"/>
        <v>24</v>
      </c>
      <c r="I2874">
        <f>INDEX('[1]Traitement outputs (2)'!$B$34:$Q$38,MATCH(70,'[1]Traitement outputs (2)'!$A$34:$A$38,0),MATCH(C2874,'[1]Traitement outputs (2)'!$B$33:$Q$33,0))</f>
        <v>-183.77989640241771</v>
      </c>
      <c r="J2874">
        <f>INDEX('[1]Traitement outputs (2)'!$B$41:$Q$45,MATCH(70,'[1]Traitement outputs (2)'!$A$41:$A$45,0),MATCH(C2874,'[1]Traitement outputs (2)'!$B$40:$Q$40,0))</f>
        <v>254.15803075879367</v>
      </c>
      <c r="K2874">
        <f>I2874*$S$2</f>
        <v>-21342.138833337085</v>
      </c>
      <c r="L2874">
        <f>J2874*$S$2</f>
        <v>29515.067122381799</v>
      </c>
    </row>
    <row r="2875" spans="1:12" x14ac:dyDescent="0.35">
      <c r="A2875" s="1">
        <v>34819.708333333336</v>
      </c>
      <c r="B2875">
        <v>20.006699999999999</v>
      </c>
      <c r="C2875">
        <f>HLOOKUP(B2875,'[1]Traitement outputs'!$B$33:$Q$33,1,TRUE)</f>
        <v>20</v>
      </c>
      <c r="E2875" s="1">
        <v>34819.708333333336</v>
      </c>
      <c r="F2875">
        <v>23.310300000000002</v>
      </c>
      <c r="G2875">
        <f t="shared" si="44"/>
        <v>23</v>
      </c>
      <c r="I2875">
        <f>INDEX('[1]Traitement outputs (2)'!$B$34:$Q$38,MATCH(70,'[1]Traitement outputs (2)'!$A$34:$A$38,0),MATCH(C2875,'[1]Traitement outputs (2)'!$B$33:$Q$33,0))</f>
        <v>-183.77989640241771</v>
      </c>
      <c r="J2875">
        <f>INDEX('[1]Traitement outputs (2)'!$B$41:$Q$45,MATCH(70,'[1]Traitement outputs (2)'!$A$41:$A$45,0),MATCH(C2875,'[1]Traitement outputs (2)'!$B$40:$Q$40,0))</f>
        <v>254.15803075879367</v>
      </c>
      <c r="K2875">
        <f>I2875*$S$2</f>
        <v>-21342.138833337085</v>
      </c>
      <c r="L2875">
        <f>J2875*$S$2</f>
        <v>29515.067122381799</v>
      </c>
    </row>
    <row r="2876" spans="1:12" x14ac:dyDescent="0.35">
      <c r="A2876" s="1">
        <v>34819.75</v>
      </c>
      <c r="B2876">
        <v>20.000399999999999</v>
      </c>
      <c r="C2876">
        <f>HLOOKUP(B2876,'[1]Traitement outputs'!$B$33:$Q$33,1,TRUE)</f>
        <v>20</v>
      </c>
      <c r="E2876" s="1">
        <v>34819.75</v>
      </c>
      <c r="F2876">
        <v>23.025300000000001</v>
      </c>
      <c r="G2876">
        <f t="shared" si="44"/>
        <v>23</v>
      </c>
      <c r="I2876">
        <f>INDEX('[1]Traitement outputs (2)'!$B$34:$Q$38,MATCH(70,'[1]Traitement outputs (2)'!$A$34:$A$38,0),MATCH(C2876,'[1]Traitement outputs (2)'!$B$33:$Q$33,0))</f>
        <v>-183.77989640241771</v>
      </c>
      <c r="J2876">
        <f>INDEX('[1]Traitement outputs (2)'!$B$41:$Q$45,MATCH(70,'[1]Traitement outputs (2)'!$A$41:$A$45,0),MATCH(C2876,'[1]Traitement outputs (2)'!$B$40:$Q$40,0))</f>
        <v>254.15803075879367</v>
      </c>
      <c r="K2876">
        <f>I2876*$S$2</f>
        <v>-21342.138833337085</v>
      </c>
      <c r="L2876">
        <f>J2876*$S$2</f>
        <v>29515.067122381799</v>
      </c>
    </row>
    <row r="2877" spans="1:12" x14ac:dyDescent="0.35">
      <c r="A2877" s="1">
        <v>34819.791666666664</v>
      </c>
      <c r="B2877">
        <v>20.000399999999999</v>
      </c>
      <c r="C2877">
        <f>HLOOKUP(B2877,'[1]Traitement outputs'!$B$33:$Q$33,1,TRUE)</f>
        <v>20</v>
      </c>
      <c r="E2877" s="1">
        <v>34819.791666666664</v>
      </c>
      <c r="F2877">
        <v>22.871600000000001</v>
      </c>
      <c r="G2877">
        <f t="shared" si="44"/>
        <v>23</v>
      </c>
      <c r="I2877">
        <f>INDEX('[1]Traitement outputs (2)'!$B$34:$Q$38,MATCH(70,'[1]Traitement outputs (2)'!$A$34:$A$38,0),MATCH(C2877,'[1]Traitement outputs (2)'!$B$33:$Q$33,0))</f>
        <v>-183.77989640241771</v>
      </c>
      <c r="J2877">
        <f>INDEX('[1]Traitement outputs (2)'!$B$41:$Q$45,MATCH(70,'[1]Traitement outputs (2)'!$A$41:$A$45,0),MATCH(C2877,'[1]Traitement outputs (2)'!$B$40:$Q$40,0))</f>
        <v>254.15803075879367</v>
      </c>
      <c r="K2877">
        <f>I2877*$S$2</f>
        <v>-21342.138833337085</v>
      </c>
      <c r="L2877">
        <f>J2877*$S$2</f>
        <v>29515.067122381799</v>
      </c>
    </row>
    <row r="2878" spans="1:12" x14ac:dyDescent="0.35">
      <c r="A2878" s="1">
        <v>34819.833333333336</v>
      </c>
      <c r="B2878">
        <v>20.000399999999999</v>
      </c>
      <c r="C2878">
        <f>HLOOKUP(B2878,'[1]Traitement outputs'!$B$33:$Q$33,1,TRUE)</f>
        <v>20</v>
      </c>
      <c r="E2878" s="1">
        <v>34819.833333333336</v>
      </c>
      <c r="F2878">
        <v>22.795100000000001</v>
      </c>
      <c r="G2878">
        <f t="shared" si="44"/>
        <v>23</v>
      </c>
      <c r="I2878">
        <f>INDEX('[1]Traitement outputs (2)'!$B$34:$Q$38,MATCH(70,'[1]Traitement outputs (2)'!$A$34:$A$38,0),MATCH(C2878,'[1]Traitement outputs (2)'!$B$33:$Q$33,0))</f>
        <v>-183.77989640241771</v>
      </c>
      <c r="J2878">
        <f>INDEX('[1]Traitement outputs (2)'!$B$41:$Q$45,MATCH(70,'[1]Traitement outputs (2)'!$A$41:$A$45,0),MATCH(C2878,'[1]Traitement outputs (2)'!$B$40:$Q$40,0))</f>
        <v>254.15803075879367</v>
      </c>
      <c r="K2878">
        <f>I2878*$S$2</f>
        <v>-21342.138833337085</v>
      </c>
      <c r="L2878">
        <f>J2878*$S$2</f>
        <v>29515.067122381799</v>
      </c>
    </row>
    <row r="2879" spans="1:12" x14ac:dyDescent="0.35">
      <c r="A2879" s="1">
        <v>34819.875</v>
      </c>
      <c r="B2879">
        <v>16.1221</v>
      </c>
      <c r="C2879">
        <f>HLOOKUP(B2879,'[1]Traitement outputs'!$B$33:$Q$33,1,TRUE)</f>
        <v>16</v>
      </c>
      <c r="E2879" s="1">
        <v>34819.875</v>
      </c>
      <c r="F2879">
        <v>28.831099999999999</v>
      </c>
      <c r="G2879">
        <f t="shared" si="44"/>
        <v>29</v>
      </c>
      <c r="I2879">
        <f>INDEX('[1]Traitement outputs (2)'!$B$34:$Q$38,MATCH(70,'[1]Traitement outputs (2)'!$A$34:$A$38,0),MATCH(C2879,'[1]Traitement outputs (2)'!$B$33:$Q$33,0))</f>
        <v>-87.65601603539298</v>
      </c>
      <c r="J2879">
        <f>INDEX('[1]Traitement outputs (2)'!$B$41:$Q$45,MATCH(70,'[1]Traitement outputs (2)'!$A$41:$A$45,0),MATCH(C2879,'[1]Traitement outputs (2)'!$B$40:$Q$40,0))</f>
        <v>158.03405896601754</v>
      </c>
      <c r="K2879">
        <f>I2879*$S$2</f>
        <v>-10179.387954970944</v>
      </c>
      <c r="L2879">
        <f>J2879*$S$2</f>
        <v>18352.305626852856</v>
      </c>
    </row>
    <row r="2880" spans="1:12" x14ac:dyDescent="0.35">
      <c r="A2880" s="1">
        <v>34819.916666666664</v>
      </c>
      <c r="B2880">
        <v>16.0017</v>
      </c>
      <c r="C2880">
        <f>HLOOKUP(B2880,'[1]Traitement outputs'!$B$33:$Q$33,1,TRUE)</f>
        <v>16</v>
      </c>
      <c r="E2880" s="1">
        <v>34819.916666666664</v>
      </c>
      <c r="F2880">
        <v>28.743200000000002</v>
      </c>
      <c r="G2880">
        <f t="shared" si="44"/>
        <v>29</v>
      </c>
      <c r="I2880">
        <f>INDEX('[1]Traitement outputs (2)'!$B$34:$Q$38,MATCH(70,'[1]Traitement outputs (2)'!$A$34:$A$38,0),MATCH(C2880,'[1]Traitement outputs (2)'!$B$33:$Q$33,0))</f>
        <v>-87.65601603539298</v>
      </c>
      <c r="J2880">
        <f>INDEX('[1]Traitement outputs (2)'!$B$41:$Q$45,MATCH(70,'[1]Traitement outputs (2)'!$A$41:$A$45,0),MATCH(C2880,'[1]Traitement outputs (2)'!$B$40:$Q$40,0))</f>
        <v>158.03405896601754</v>
      </c>
      <c r="K2880">
        <f>I2880*$S$2</f>
        <v>-10179.387954970944</v>
      </c>
      <c r="L2880">
        <f>J2880*$S$2</f>
        <v>18352.305626852856</v>
      </c>
    </row>
    <row r="2881" spans="1:12" x14ac:dyDescent="0.35">
      <c r="A2881" s="1">
        <v>34819.958333333336</v>
      </c>
      <c r="B2881">
        <v>16.0002</v>
      </c>
      <c r="C2881">
        <f>HLOOKUP(B2881,'[1]Traitement outputs'!$B$33:$Q$33,1,TRUE)</f>
        <v>16</v>
      </c>
      <c r="E2881" s="1">
        <v>34819.958333333336</v>
      </c>
      <c r="F2881">
        <v>28.4526</v>
      </c>
      <c r="G2881">
        <f t="shared" si="44"/>
        <v>28</v>
      </c>
      <c r="I2881">
        <f>INDEX('[1]Traitement outputs (2)'!$B$34:$Q$38,MATCH(70,'[1]Traitement outputs (2)'!$A$34:$A$38,0),MATCH(C2881,'[1]Traitement outputs (2)'!$B$33:$Q$33,0))</f>
        <v>-87.65601603539298</v>
      </c>
      <c r="J2881">
        <f>INDEX('[1]Traitement outputs (2)'!$B$41:$Q$45,MATCH(70,'[1]Traitement outputs (2)'!$A$41:$A$45,0),MATCH(C2881,'[1]Traitement outputs (2)'!$B$40:$Q$40,0))</f>
        <v>158.03405896601754</v>
      </c>
      <c r="K2881">
        <f>I2881*$S$2</f>
        <v>-10179.387954970944</v>
      </c>
      <c r="L2881">
        <f>J2881*$S$2</f>
        <v>18352.305626852856</v>
      </c>
    </row>
    <row r="2882" spans="1:12" x14ac:dyDescent="0.35">
      <c r="A2882" s="1">
        <v>34820</v>
      </c>
      <c r="B2882">
        <v>16.0002</v>
      </c>
      <c r="C2882">
        <f>HLOOKUP(B2882,'[1]Traitement outputs'!$B$33:$Q$33,1,TRUE)</f>
        <v>16</v>
      </c>
      <c r="E2882" s="1">
        <v>34820</v>
      </c>
      <c r="F2882">
        <v>28.122199999999999</v>
      </c>
      <c r="G2882">
        <f t="shared" si="44"/>
        <v>28</v>
      </c>
      <c r="I2882">
        <f>INDEX('[1]Traitement outputs (2)'!$B$34:$Q$38,MATCH(70,'[1]Traitement outputs (2)'!$A$34:$A$38,0),MATCH(C2882,'[1]Traitement outputs (2)'!$B$33:$Q$33,0))</f>
        <v>-87.65601603539298</v>
      </c>
      <c r="J2882">
        <f>INDEX('[1]Traitement outputs (2)'!$B$41:$Q$45,MATCH(70,'[1]Traitement outputs (2)'!$A$41:$A$45,0),MATCH(C2882,'[1]Traitement outputs (2)'!$B$40:$Q$40,0))</f>
        <v>158.03405896601754</v>
      </c>
      <c r="K2882">
        <f>I2882*$S$2</f>
        <v>-10179.387954970944</v>
      </c>
      <c r="L2882">
        <f>J2882*$S$2</f>
        <v>18352.305626852856</v>
      </c>
    </row>
    <row r="2883" spans="1:12" x14ac:dyDescent="0.35">
      <c r="A2883" s="1">
        <v>34820.041666666664</v>
      </c>
      <c r="B2883">
        <v>16.0002</v>
      </c>
      <c r="C2883">
        <f>HLOOKUP(B2883,'[1]Traitement outputs'!$B$33:$Q$33,1,TRUE)</f>
        <v>16</v>
      </c>
      <c r="E2883" s="1">
        <v>34820.041666666664</v>
      </c>
      <c r="F2883">
        <v>27.718499999999999</v>
      </c>
      <c r="G2883">
        <f t="shared" ref="G2883:G2946" si="45">ROUND(F2883,0)</f>
        <v>28</v>
      </c>
      <c r="I2883">
        <f>INDEX('[1]Traitement outputs (2)'!$B$34:$Q$38,MATCH(70,'[1]Traitement outputs (2)'!$A$34:$A$38,0),MATCH(C2883,'[1]Traitement outputs (2)'!$B$33:$Q$33,0))</f>
        <v>-87.65601603539298</v>
      </c>
      <c r="J2883">
        <f>INDEX('[1]Traitement outputs (2)'!$B$41:$Q$45,MATCH(70,'[1]Traitement outputs (2)'!$A$41:$A$45,0),MATCH(C2883,'[1]Traitement outputs (2)'!$B$40:$Q$40,0))</f>
        <v>158.03405896601754</v>
      </c>
      <c r="K2883">
        <f>I2883*$S$2</f>
        <v>-10179.387954970944</v>
      </c>
      <c r="L2883">
        <f>J2883*$S$2</f>
        <v>18352.305626852856</v>
      </c>
    </row>
    <row r="2884" spans="1:12" x14ac:dyDescent="0.35">
      <c r="A2884" s="1">
        <v>34820.083333333336</v>
      </c>
      <c r="B2884">
        <v>16.0002</v>
      </c>
      <c r="C2884">
        <f>HLOOKUP(B2884,'[1]Traitement outputs'!$B$33:$Q$33,1,TRUE)</f>
        <v>16</v>
      </c>
      <c r="E2884" s="1">
        <v>34820.083333333336</v>
      </c>
      <c r="F2884">
        <v>27.273</v>
      </c>
      <c r="G2884">
        <f t="shared" si="45"/>
        <v>27</v>
      </c>
      <c r="I2884">
        <f>INDEX('[1]Traitement outputs (2)'!$B$34:$Q$38,MATCH(70,'[1]Traitement outputs (2)'!$A$34:$A$38,0),MATCH(C2884,'[1]Traitement outputs (2)'!$B$33:$Q$33,0))</f>
        <v>-87.65601603539298</v>
      </c>
      <c r="J2884">
        <f>INDEX('[1]Traitement outputs (2)'!$B$41:$Q$45,MATCH(70,'[1]Traitement outputs (2)'!$A$41:$A$45,0),MATCH(C2884,'[1]Traitement outputs (2)'!$B$40:$Q$40,0))</f>
        <v>158.03405896601754</v>
      </c>
      <c r="K2884">
        <f>I2884*$S$2</f>
        <v>-10179.387954970944</v>
      </c>
      <c r="L2884">
        <f>J2884*$S$2</f>
        <v>18352.305626852856</v>
      </c>
    </row>
    <row r="2885" spans="1:12" x14ac:dyDescent="0.35">
      <c r="A2885" s="1">
        <v>34820.125</v>
      </c>
      <c r="B2885">
        <v>16.0002</v>
      </c>
      <c r="C2885">
        <f>HLOOKUP(B2885,'[1]Traitement outputs'!$B$33:$Q$33,1,TRUE)</f>
        <v>16</v>
      </c>
      <c r="E2885" s="1">
        <v>34820.125</v>
      </c>
      <c r="F2885">
        <v>26.877500000000001</v>
      </c>
      <c r="G2885">
        <f t="shared" si="45"/>
        <v>27</v>
      </c>
      <c r="I2885">
        <f>INDEX('[1]Traitement outputs (2)'!$B$34:$Q$38,MATCH(70,'[1]Traitement outputs (2)'!$A$34:$A$38,0),MATCH(C2885,'[1]Traitement outputs (2)'!$B$33:$Q$33,0))</f>
        <v>-87.65601603539298</v>
      </c>
      <c r="J2885">
        <f>INDEX('[1]Traitement outputs (2)'!$B$41:$Q$45,MATCH(70,'[1]Traitement outputs (2)'!$A$41:$A$45,0),MATCH(C2885,'[1]Traitement outputs (2)'!$B$40:$Q$40,0))</f>
        <v>158.03405896601754</v>
      </c>
      <c r="K2885">
        <f>I2885*$S$2</f>
        <v>-10179.387954970944</v>
      </c>
      <c r="L2885">
        <f>J2885*$S$2</f>
        <v>18352.305626852856</v>
      </c>
    </row>
    <row r="2886" spans="1:12" x14ac:dyDescent="0.35">
      <c r="A2886" s="1">
        <v>34820.166666666664</v>
      </c>
      <c r="B2886">
        <v>16.0002</v>
      </c>
      <c r="C2886">
        <f>HLOOKUP(B2886,'[1]Traitement outputs'!$B$33:$Q$33,1,TRUE)</f>
        <v>16</v>
      </c>
      <c r="E2886" s="1">
        <v>34820.166666666664</v>
      </c>
      <c r="F2886">
        <v>26.559899999999999</v>
      </c>
      <c r="G2886">
        <f t="shared" si="45"/>
        <v>27</v>
      </c>
      <c r="I2886">
        <f>INDEX('[1]Traitement outputs (2)'!$B$34:$Q$38,MATCH(70,'[1]Traitement outputs (2)'!$A$34:$A$38,0),MATCH(C2886,'[1]Traitement outputs (2)'!$B$33:$Q$33,0))</f>
        <v>-87.65601603539298</v>
      </c>
      <c r="J2886">
        <f>INDEX('[1]Traitement outputs (2)'!$B$41:$Q$45,MATCH(70,'[1]Traitement outputs (2)'!$A$41:$A$45,0),MATCH(C2886,'[1]Traitement outputs (2)'!$B$40:$Q$40,0))</f>
        <v>158.03405896601754</v>
      </c>
      <c r="K2886">
        <f>I2886*$S$2</f>
        <v>-10179.387954970944</v>
      </c>
      <c r="L2886">
        <f>J2886*$S$2</f>
        <v>18352.305626852856</v>
      </c>
    </row>
    <row r="2887" spans="1:12" x14ac:dyDescent="0.35">
      <c r="A2887" s="1">
        <v>34820.208333333336</v>
      </c>
      <c r="B2887">
        <v>19.9709</v>
      </c>
      <c r="C2887">
        <f>HLOOKUP(B2887,'[1]Traitement outputs'!$B$33:$Q$33,1,TRUE)</f>
        <v>18</v>
      </c>
      <c r="E2887" s="1">
        <v>34820.208333333336</v>
      </c>
      <c r="F2887">
        <v>20.8461</v>
      </c>
      <c r="G2887">
        <f t="shared" si="45"/>
        <v>21</v>
      </c>
      <c r="I2887">
        <f>INDEX('[1]Traitement outputs (2)'!$B$34:$Q$38,MATCH(70,'[1]Traitement outputs (2)'!$A$34:$A$38,0),MATCH(C2887,'[1]Traitement outputs (2)'!$B$33:$Q$33,0))</f>
        <v>-132.60751704955501</v>
      </c>
      <c r="J2887">
        <f>INDEX('[1]Traitement outputs (2)'!$B$41:$Q$45,MATCH(70,'[1]Traitement outputs (2)'!$A$41:$A$45,0),MATCH(C2887,'[1]Traitement outputs (2)'!$B$40:$Q$40,0))</f>
        <v>202.98564822710691</v>
      </c>
      <c r="K2887">
        <f>I2887*$S$2</f>
        <v>-15399.551825944363</v>
      </c>
      <c r="L2887">
        <f>J2887*$S$2</f>
        <v>23572.479745836052</v>
      </c>
    </row>
    <row r="2888" spans="1:12" x14ac:dyDescent="0.35">
      <c r="A2888" s="1">
        <v>34820.25</v>
      </c>
      <c r="B2888">
        <v>20.0002</v>
      </c>
      <c r="C2888">
        <f>HLOOKUP(B2888,'[1]Traitement outputs'!$B$33:$Q$33,1,TRUE)</f>
        <v>20</v>
      </c>
      <c r="E2888" s="1">
        <v>34820.25</v>
      </c>
      <c r="F2888">
        <v>20.6463</v>
      </c>
      <c r="G2888">
        <f t="shared" si="45"/>
        <v>21</v>
      </c>
      <c r="I2888">
        <f>INDEX('[1]Traitement outputs (2)'!$B$34:$Q$38,MATCH(70,'[1]Traitement outputs (2)'!$A$34:$A$38,0),MATCH(C2888,'[1]Traitement outputs (2)'!$B$33:$Q$33,0))</f>
        <v>-183.77989640241771</v>
      </c>
      <c r="J2888">
        <f>INDEX('[1]Traitement outputs (2)'!$B$41:$Q$45,MATCH(70,'[1]Traitement outputs (2)'!$A$41:$A$45,0),MATCH(C2888,'[1]Traitement outputs (2)'!$B$40:$Q$40,0))</f>
        <v>254.15803075879367</v>
      </c>
      <c r="K2888">
        <f>I2888*$S$2</f>
        <v>-21342.138833337085</v>
      </c>
      <c r="L2888">
        <f>J2888*$S$2</f>
        <v>29515.067122381799</v>
      </c>
    </row>
    <row r="2889" spans="1:12" x14ac:dyDescent="0.35">
      <c r="A2889" s="1">
        <v>34820.291666666664</v>
      </c>
      <c r="B2889">
        <v>20.576000000000001</v>
      </c>
      <c r="C2889">
        <f>HLOOKUP(B2889,'[1]Traitement outputs'!$B$33:$Q$33,1,TRUE)</f>
        <v>20</v>
      </c>
      <c r="E2889" s="1">
        <v>34820.291666666664</v>
      </c>
      <c r="F2889">
        <v>19.565799999999999</v>
      </c>
      <c r="G2889">
        <f t="shared" si="45"/>
        <v>20</v>
      </c>
      <c r="I2889">
        <f>INDEX('[1]Traitement outputs (2)'!$B$34:$Q$38,MATCH(70,'[1]Traitement outputs (2)'!$A$34:$A$38,0),MATCH(C2889,'[1]Traitement outputs (2)'!$B$33:$Q$33,0))</f>
        <v>-183.77989640241771</v>
      </c>
      <c r="J2889">
        <f>INDEX('[1]Traitement outputs (2)'!$B$41:$Q$45,MATCH(70,'[1]Traitement outputs (2)'!$A$41:$A$45,0),MATCH(C2889,'[1]Traitement outputs (2)'!$B$40:$Q$40,0))</f>
        <v>254.15803075879367</v>
      </c>
      <c r="K2889">
        <f>I2889*$S$2</f>
        <v>-21342.138833337085</v>
      </c>
      <c r="L2889">
        <f>J2889*$S$2</f>
        <v>29515.067122381799</v>
      </c>
    </row>
    <row r="2890" spans="1:12" x14ac:dyDescent="0.35">
      <c r="A2890" s="1">
        <v>34820.333333333336</v>
      </c>
      <c r="B2890">
        <v>22.050999999999998</v>
      </c>
      <c r="C2890">
        <f>HLOOKUP(B2890,'[1]Traitement outputs'!$B$33:$Q$33,1,TRUE)</f>
        <v>22</v>
      </c>
      <c r="E2890" s="1">
        <v>34820.333333333336</v>
      </c>
      <c r="F2890">
        <v>19.315000000000001</v>
      </c>
      <c r="G2890">
        <f t="shared" si="45"/>
        <v>19</v>
      </c>
      <c r="I2890">
        <f>INDEX('[1]Traitement outputs (2)'!$B$34:$Q$38,MATCH(70,'[1]Traitement outputs (2)'!$A$34:$A$38,0),MATCH(C2890,'[1]Traitement outputs (2)'!$B$33:$Q$33,0))</f>
        <v>-237.95145474030227</v>
      </c>
      <c r="J2890">
        <f>INDEX('[1]Traitement outputs (2)'!$B$41:$Q$45,MATCH(70,'[1]Traitement outputs (2)'!$A$41:$A$45,0),MATCH(C2890,'[1]Traitement outputs (2)'!$B$40:$Q$40,0))</f>
        <v>308.329590329962</v>
      </c>
      <c r="K2890">
        <f>I2890*$S$2</f>
        <v>-27633.016897245612</v>
      </c>
      <c r="L2890">
        <f>J2890*$S$2</f>
        <v>35805.94532951009</v>
      </c>
    </row>
    <row r="2891" spans="1:12" x14ac:dyDescent="0.35">
      <c r="A2891" s="1">
        <v>34820.375</v>
      </c>
      <c r="B2891">
        <v>21.938099999999999</v>
      </c>
      <c r="C2891">
        <f>HLOOKUP(B2891,'[1]Traitement outputs'!$B$33:$Q$33,1,TRUE)</f>
        <v>20</v>
      </c>
      <c r="E2891" s="1">
        <v>34820.375</v>
      </c>
      <c r="F2891">
        <v>20.977</v>
      </c>
      <c r="G2891">
        <f t="shared" si="45"/>
        <v>21</v>
      </c>
      <c r="I2891">
        <f>INDEX('[1]Traitement outputs (2)'!$B$34:$Q$38,MATCH(70,'[1]Traitement outputs (2)'!$A$34:$A$38,0),MATCH(C2891,'[1]Traitement outputs (2)'!$B$33:$Q$33,0))</f>
        <v>-183.77989640241771</v>
      </c>
      <c r="J2891">
        <f>INDEX('[1]Traitement outputs (2)'!$B$41:$Q$45,MATCH(70,'[1]Traitement outputs (2)'!$A$41:$A$45,0),MATCH(C2891,'[1]Traitement outputs (2)'!$B$40:$Q$40,0))</f>
        <v>254.15803075879367</v>
      </c>
      <c r="K2891">
        <f>I2891*$S$2</f>
        <v>-21342.138833337085</v>
      </c>
      <c r="L2891">
        <f>J2891*$S$2</f>
        <v>29515.067122381799</v>
      </c>
    </row>
    <row r="2892" spans="1:12" x14ac:dyDescent="0.35">
      <c r="A2892" s="1">
        <v>34820.416666666664</v>
      </c>
      <c r="B2892">
        <v>21.905799999999999</v>
      </c>
      <c r="C2892">
        <f>HLOOKUP(B2892,'[1]Traitement outputs'!$B$33:$Q$33,1,TRUE)</f>
        <v>20</v>
      </c>
      <c r="E2892" s="1">
        <v>34820.416666666664</v>
      </c>
      <c r="F2892">
        <v>21.1922</v>
      </c>
      <c r="G2892">
        <f t="shared" si="45"/>
        <v>21</v>
      </c>
      <c r="I2892">
        <f>INDEX('[1]Traitement outputs (2)'!$B$34:$Q$38,MATCH(70,'[1]Traitement outputs (2)'!$A$34:$A$38,0),MATCH(C2892,'[1]Traitement outputs (2)'!$B$33:$Q$33,0))</f>
        <v>-183.77989640241771</v>
      </c>
      <c r="J2892">
        <f>INDEX('[1]Traitement outputs (2)'!$B$41:$Q$45,MATCH(70,'[1]Traitement outputs (2)'!$A$41:$A$45,0),MATCH(C2892,'[1]Traitement outputs (2)'!$B$40:$Q$40,0))</f>
        <v>254.15803075879367</v>
      </c>
      <c r="K2892">
        <f>I2892*$S$2</f>
        <v>-21342.138833337085</v>
      </c>
      <c r="L2892">
        <f>J2892*$S$2</f>
        <v>29515.067122381799</v>
      </c>
    </row>
    <row r="2893" spans="1:12" x14ac:dyDescent="0.35">
      <c r="A2893" s="1">
        <v>34820.458333333336</v>
      </c>
      <c r="B2893">
        <v>22.113600000000002</v>
      </c>
      <c r="C2893">
        <f>HLOOKUP(B2893,'[1]Traitement outputs'!$B$33:$Q$33,1,TRUE)</f>
        <v>22</v>
      </c>
      <c r="E2893" s="1">
        <v>34820.458333333336</v>
      </c>
      <c r="F2893">
        <v>21.264199999999999</v>
      </c>
      <c r="G2893">
        <f t="shared" si="45"/>
        <v>21</v>
      </c>
      <c r="I2893">
        <f>INDEX('[1]Traitement outputs (2)'!$B$34:$Q$38,MATCH(70,'[1]Traitement outputs (2)'!$A$34:$A$38,0),MATCH(C2893,'[1]Traitement outputs (2)'!$B$33:$Q$33,0))</f>
        <v>-237.95145474030227</v>
      </c>
      <c r="J2893">
        <f>INDEX('[1]Traitement outputs (2)'!$B$41:$Q$45,MATCH(70,'[1]Traitement outputs (2)'!$A$41:$A$45,0),MATCH(C2893,'[1]Traitement outputs (2)'!$B$40:$Q$40,0))</f>
        <v>308.329590329962</v>
      </c>
      <c r="K2893">
        <f>I2893*$S$2</f>
        <v>-27633.016897245612</v>
      </c>
      <c r="L2893">
        <f>J2893*$S$2</f>
        <v>35805.94532951009</v>
      </c>
    </row>
    <row r="2894" spans="1:12" x14ac:dyDescent="0.35">
      <c r="A2894" s="1">
        <v>34820.5</v>
      </c>
      <c r="B2894">
        <v>20.212599999999998</v>
      </c>
      <c r="C2894">
        <f>HLOOKUP(B2894,'[1]Traitement outputs'!$B$33:$Q$33,1,TRUE)</f>
        <v>20</v>
      </c>
      <c r="E2894" s="1">
        <v>34820.5</v>
      </c>
      <c r="F2894">
        <v>22.604399999999998</v>
      </c>
      <c r="G2894">
        <f t="shared" si="45"/>
        <v>23</v>
      </c>
      <c r="I2894">
        <f>INDEX('[1]Traitement outputs (2)'!$B$34:$Q$38,MATCH(70,'[1]Traitement outputs (2)'!$A$34:$A$38,0),MATCH(C2894,'[1]Traitement outputs (2)'!$B$33:$Q$33,0))</f>
        <v>-183.77989640241771</v>
      </c>
      <c r="J2894">
        <f>INDEX('[1]Traitement outputs (2)'!$B$41:$Q$45,MATCH(70,'[1]Traitement outputs (2)'!$A$41:$A$45,0),MATCH(C2894,'[1]Traitement outputs (2)'!$B$40:$Q$40,0))</f>
        <v>254.15803075879367</v>
      </c>
      <c r="K2894">
        <f>I2894*$S$2</f>
        <v>-21342.138833337085</v>
      </c>
      <c r="L2894">
        <f>J2894*$S$2</f>
        <v>29515.067122381799</v>
      </c>
    </row>
    <row r="2895" spans="1:12" x14ac:dyDescent="0.35">
      <c r="A2895" s="1">
        <v>34820.541666666664</v>
      </c>
      <c r="B2895">
        <v>20.148499999999999</v>
      </c>
      <c r="C2895">
        <f>HLOOKUP(B2895,'[1]Traitement outputs'!$B$33:$Q$33,1,TRUE)</f>
        <v>20</v>
      </c>
      <c r="E2895" s="1">
        <v>34820.541666666664</v>
      </c>
      <c r="F2895">
        <v>21.373699999999999</v>
      </c>
      <c r="G2895">
        <f t="shared" si="45"/>
        <v>21</v>
      </c>
      <c r="I2895">
        <f>INDEX('[1]Traitement outputs (2)'!$B$34:$Q$38,MATCH(70,'[1]Traitement outputs (2)'!$A$34:$A$38,0),MATCH(C2895,'[1]Traitement outputs (2)'!$B$33:$Q$33,0))</f>
        <v>-183.77989640241771</v>
      </c>
      <c r="J2895">
        <f>INDEX('[1]Traitement outputs (2)'!$B$41:$Q$45,MATCH(70,'[1]Traitement outputs (2)'!$A$41:$A$45,0),MATCH(C2895,'[1]Traitement outputs (2)'!$B$40:$Q$40,0))</f>
        <v>254.15803075879367</v>
      </c>
      <c r="K2895">
        <f>I2895*$S$2</f>
        <v>-21342.138833337085</v>
      </c>
      <c r="L2895">
        <f>J2895*$S$2</f>
        <v>29515.067122381799</v>
      </c>
    </row>
    <row r="2896" spans="1:12" x14ac:dyDescent="0.35">
      <c r="A2896" s="1">
        <v>34820.583333333336</v>
      </c>
      <c r="B2896">
        <v>20.0975</v>
      </c>
      <c r="C2896">
        <f>HLOOKUP(B2896,'[1]Traitement outputs'!$B$33:$Q$33,1,TRUE)</f>
        <v>20</v>
      </c>
      <c r="E2896" s="1">
        <v>34820.583333333336</v>
      </c>
      <c r="F2896">
        <v>21.1723</v>
      </c>
      <c r="G2896">
        <f t="shared" si="45"/>
        <v>21</v>
      </c>
      <c r="I2896">
        <f>INDEX('[1]Traitement outputs (2)'!$B$34:$Q$38,MATCH(70,'[1]Traitement outputs (2)'!$A$34:$A$38,0),MATCH(C2896,'[1]Traitement outputs (2)'!$B$33:$Q$33,0))</f>
        <v>-183.77989640241771</v>
      </c>
      <c r="J2896">
        <f>INDEX('[1]Traitement outputs (2)'!$B$41:$Q$45,MATCH(70,'[1]Traitement outputs (2)'!$A$41:$A$45,0),MATCH(C2896,'[1]Traitement outputs (2)'!$B$40:$Q$40,0))</f>
        <v>254.15803075879367</v>
      </c>
      <c r="K2896">
        <f>I2896*$S$2</f>
        <v>-21342.138833337085</v>
      </c>
      <c r="L2896">
        <f>J2896*$S$2</f>
        <v>29515.067122381799</v>
      </c>
    </row>
    <row r="2897" spans="1:12" x14ac:dyDescent="0.35">
      <c r="A2897" s="1">
        <v>34820.625</v>
      </c>
      <c r="B2897">
        <v>20.000399999999999</v>
      </c>
      <c r="C2897">
        <f>HLOOKUP(B2897,'[1]Traitement outputs'!$B$33:$Q$33,1,TRUE)</f>
        <v>20</v>
      </c>
      <c r="E2897" s="1">
        <v>34820.625</v>
      </c>
      <c r="F2897">
        <v>21.025500000000001</v>
      </c>
      <c r="G2897">
        <f t="shared" si="45"/>
        <v>21</v>
      </c>
      <c r="I2897">
        <f>INDEX('[1]Traitement outputs (2)'!$B$34:$Q$38,MATCH(70,'[1]Traitement outputs (2)'!$A$34:$A$38,0),MATCH(C2897,'[1]Traitement outputs (2)'!$B$33:$Q$33,0))</f>
        <v>-183.77989640241771</v>
      </c>
      <c r="J2897">
        <f>INDEX('[1]Traitement outputs (2)'!$B$41:$Q$45,MATCH(70,'[1]Traitement outputs (2)'!$A$41:$A$45,0),MATCH(C2897,'[1]Traitement outputs (2)'!$B$40:$Q$40,0))</f>
        <v>254.15803075879367</v>
      </c>
      <c r="K2897">
        <f>I2897*$S$2</f>
        <v>-21342.138833337085</v>
      </c>
      <c r="L2897">
        <f>J2897*$S$2</f>
        <v>29515.067122381799</v>
      </c>
    </row>
    <row r="2898" spans="1:12" x14ac:dyDescent="0.35">
      <c r="A2898" s="1">
        <v>34820.666666666664</v>
      </c>
      <c r="B2898">
        <v>20</v>
      </c>
      <c r="C2898">
        <f>HLOOKUP(B2898,'[1]Traitement outputs'!$B$33:$Q$33,1,TRUE)</f>
        <v>20</v>
      </c>
      <c r="E2898" s="1">
        <v>34820.666666666664</v>
      </c>
      <c r="F2898">
        <v>20.882300000000001</v>
      </c>
      <c r="G2898">
        <f t="shared" si="45"/>
        <v>21</v>
      </c>
      <c r="I2898">
        <f>INDEX('[1]Traitement outputs (2)'!$B$34:$Q$38,MATCH(70,'[1]Traitement outputs (2)'!$A$34:$A$38,0),MATCH(C2898,'[1]Traitement outputs (2)'!$B$33:$Q$33,0))</f>
        <v>-183.77989640241771</v>
      </c>
      <c r="J2898">
        <f>INDEX('[1]Traitement outputs (2)'!$B$41:$Q$45,MATCH(70,'[1]Traitement outputs (2)'!$A$41:$A$45,0),MATCH(C2898,'[1]Traitement outputs (2)'!$B$40:$Q$40,0))</f>
        <v>254.15803075879367</v>
      </c>
      <c r="K2898">
        <f>I2898*$S$2</f>
        <v>-21342.138833337085</v>
      </c>
      <c r="L2898">
        <f>J2898*$S$2</f>
        <v>29515.067122381799</v>
      </c>
    </row>
    <row r="2899" spans="1:12" x14ac:dyDescent="0.35">
      <c r="A2899" s="1">
        <v>34820.708333333336</v>
      </c>
      <c r="B2899">
        <v>20.0002</v>
      </c>
      <c r="C2899">
        <f>HLOOKUP(B2899,'[1]Traitement outputs'!$B$33:$Q$33,1,TRUE)</f>
        <v>20</v>
      </c>
      <c r="E2899" s="1">
        <v>34820.708333333336</v>
      </c>
      <c r="F2899">
        <v>20.503299999999999</v>
      </c>
      <c r="G2899">
        <f t="shared" si="45"/>
        <v>21</v>
      </c>
      <c r="I2899">
        <f>INDEX('[1]Traitement outputs (2)'!$B$34:$Q$38,MATCH(70,'[1]Traitement outputs (2)'!$A$34:$A$38,0),MATCH(C2899,'[1]Traitement outputs (2)'!$B$33:$Q$33,0))</f>
        <v>-183.77989640241771</v>
      </c>
      <c r="J2899">
        <f>INDEX('[1]Traitement outputs (2)'!$B$41:$Q$45,MATCH(70,'[1]Traitement outputs (2)'!$A$41:$A$45,0),MATCH(C2899,'[1]Traitement outputs (2)'!$B$40:$Q$40,0))</f>
        <v>254.15803075879367</v>
      </c>
      <c r="K2899">
        <f>I2899*$S$2</f>
        <v>-21342.138833337085</v>
      </c>
      <c r="L2899">
        <f>J2899*$S$2</f>
        <v>29515.067122381799</v>
      </c>
    </row>
    <row r="2900" spans="1:12" x14ac:dyDescent="0.35">
      <c r="A2900" s="1">
        <v>34820.75</v>
      </c>
      <c r="B2900">
        <v>20.0002</v>
      </c>
      <c r="C2900">
        <f>HLOOKUP(B2900,'[1]Traitement outputs'!$B$33:$Q$33,1,TRUE)</f>
        <v>20</v>
      </c>
      <c r="E2900" s="1">
        <v>34820.75</v>
      </c>
      <c r="F2900">
        <v>20.0565</v>
      </c>
      <c r="G2900">
        <f t="shared" si="45"/>
        <v>20</v>
      </c>
      <c r="I2900">
        <f>INDEX('[1]Traitement outputs (2)'!$B$34:$Q$38,MATCH(70,'[1]Traitement outputs (2)'!$A$34:$A$38,0),MATCH(C2900,'[1]Traitement outputs (2)'!$B$33:$Q$33,0))</f>
        <v>-183.77989640241771</v>
      </c>
      <c r="J2900">
        <f>INDEX('[1]Traitement outputs (2)'!$B$41:$Q$45,MATCH(70,'[1]Traitement outputs (2)'!$A$41:$A$45,0),MATCH(C2900,'[1]Traitement outputs (2)'!$B$40:$Q$40,0))</f>
        <v>254.15803075879367</v>
      </c>
      <c r="K2900">
        <f>I2900*$S$2</f>
        <v>-21342.138833337085</v>
      </c>
      <c r="L2900">
        <f>J2900*$S$2</f>
        <v>29515.067122381799</v>
      </c>
    </row>
    <row r="2901" spans="1:12" x14ac:dyDescent="0.35">
      <c r="A2901" s="1">
        <v>34820.791666666664</v>
      </c>
      <c r="B2901">
        <v>20.0001</v>
      </c>
      <c r="C2901">
        <f>HLOOKUP(B2901,'[1]Traitement outputs'!$B$33:$Q$33,1,TRUE)</f>
        <v>20</v>
      </c>
      <c r="E2901" s="1">
        <v>34820.791666666664</v>
      </c>
      <c r="F2901">
        <v>19.770099999999999</v>
      </c>
      <c r="G2901">
        <f t="shared" si="45"/>
        <v>20</v>
      </c>
      <c r="I2901">
        <f>INDEX('[1]Traitement outputs (2)'!$B$34:$Q$38,MATCH(70,'[1]Traitement outputs (2)'!$A$34:$A$38,0),MATCH(C2901,'[1]Traitement outputs (2)'!$B$33:$Q$33,0))</f>
        <v>-183.77989640241771</v>
      </c>
      <c r="J2901">
        <f>INDEX('[1]Traitement outputs (2)'!$B$41:$Q$45,MATCH(70,'[1]Traitement outputs (2)'!$A$41:$A$45,0),MATCH(C2901,'[1]Traitement outputs (2)'!$B$40:$Q$40,0))</f>
        <v>254.15803075879367</v>
      </c>
      <c r="K2901">
        <f>I2901*$S$2</f>
        <v>-21342.138833337085</v>
      </c>
      <c r="L2901">
        <f>J2901*$S$2</f>
        <v>29515.067122381799</v>
      </c>
    </row>
    <row r="2902" spans="1:12" x14ac:dyDescent="0.35">
      <c r="A2902" s="1">
        <v>34820.833333333336</v>
      </c>
      <c r="B2902">
        <v>20.0001</v>
      </c>
      <c r="C2902">
        <f>HLOOKUP(B2902,'[1]Traitement outputs'!$B$33:$Q$33,1,TRUE)</f>
        <v>20</v>
      </c>
      <c r="E2902" s="1">
        <v>34820.833333333336</v>
      </c>
      <c r="F2902">
        <v>19.563600000000001</v>
      </c>
      <c r="G2902">
        <f t="shared" si="45"/>
        <v>20</v>
      </c>
      <c r="I2902">
        <f>INDEX('[1]Traitement outputs (2)'!$B$34:$Q$38,MATCH(70,'[1]Traitement outputs (2)'!$A$34:$A$38,0),MATCH(C2902,'[1]Traitement outputs (2)'!$B$33:$Q$33,0))</f>
        <v>-183.77989640241771</v>
      </c>
      <c r="J2902">
        <f>INDEX('[1]Traitement outputs (2)'!$B$41:$Q$45,MATCH(70,'[1]Traitement outputs (2)'!$A$41:$A$45,0),MATCH(C2902,'[1]Traitement outputs (2)'!$B$40:$Q$40,0))</f>
        <v>254.15803075879367</v>
      </c>
      <c r="K2902">
        <f>I2902*$S$2</f>
        <v>-21342.138833337085</v>
      </c>
      <c r="L2902">
        <f>J2902*$S$2</f>
        <v>29515.067122381799</v>
      </c>
    </row>
    <row r="2903" spans="1:12" x14ac:dyDescent="0.35">
      <c r="A2903" s="1">
        <v>34820.875</v>
      </c>
      <c r="B2903">
        <v>16.1248</v>
      </c>
      <c r="C2903">
        <f>HLOOKUP(B2903,'[1]Traitement outputs'!$B$33:$Q$33,1,TRUE)</f>
        <v>16</v>
      </c>
      <c r="E2903" s="1">
        <v>34820.875</v>
      </c>
      <c r="F2903">
        <v>23.920100000000001</v>
      </c>
      <c r="G2903">
        <f t="shared" si="45"/>
        <v>24</v>
      </c>
      <c r="I2903">
        <f>INDEX('[1]Traitement outputs (2)'!$B$34:$Q$38,MATCH(70,'[1]Traitement outputs (2)'!$A$34:$A$38,0),MATCH(C2903,'[1]Traitement outputs (2)'!$B$33:$Q$33,0))</f>
        <v>-87.65601603539298</v>
      </c>
      <c r="J2903">
        <f>INDEX('[1]Traitement outputs (2)'!$B$41:$Q$45,MATCH(70,'[1]Traitement outputs (2)'!$A$41:$A$45,0),MATCH(C2903,'[1]Traitement outputs (2)'!$B$40:$Q$40,0))</f>
        <v>158.03405896601754</v>
      </c>
      <c r="K2903">
        <f>I2903*$S$2</f>
        <v>-10179.387954970944</v>
      </c>
      <c r="L2903">
        <f>J2903*$S$2</f>
        <v>18352.305626852856</v>
      </c>
    </row>
    <row r="2904" spans="1:12" x14ac:dyDescent="0.35">
      <c r="A2904" s="1">
        <v>34820.916666666664</v>
      </c>
      <c r="B2904">
        <v>16.001300000000001</v>
      </c>
      <c r="C2904">
        <f>HLOOKUP(B2904,'[1]Traitement outputs'!$B$33:$Q$33,1,TRUE)</f>
        <v>16</v>
      </c>
      <c r="E2904" s="1">
        <v>34820.916666666664</v>
      </c>
      <c r="F2904">
        <v>23.5046</v>
      </c>
      <c r="G2904">
        <f t="shared" si="45"/>
        <v>24</v>
      </c>
      <c r="I2904">
        <f>INDEX('[1]Traitement outputs (2)'!$B$34:$Q$38,MATCH(70,'[1]Traitement outputs (2)'!$A$34:$A$38,0),MATCH(C2904,'[1]Traitement outputs (2)'!$B$33:$Q$33,0))</f>
        <v>-87.65601603539298</v>
      </c>
      <c r="J2904">
        <f>INDEX('[1]Traitement outputs (2)'!$B$41:$Q$45,MATCH(70,'[1]Traitement outputs (2)'!$A$41:$A$45,0),MATCH(C2904,'[1]Traitement outputs (2)'!$B$40:$Q$40,0))</f>
        <v>158.03405896601754</v>
      </c>
      <c r="K2904">
        <f>I2904*$S$2</f>
        <v>-10179.387954970944</v>
      </c>
      <c r="L2904">
        <f>J2904*$S$2</f>
        <v>18352.305626852856</v>
      </c>
    </row>
    <row r="2905" spans="1:12" x14ac:dyDescent="0.35">
      <c r="A2905" s="1">
        <v>34820.958333333336</v>
      </c>
      <c r="B2905">
        <v>16.0001</v>
      </c>
      <c r="C2905">
        <f>HLOOKUP(B2905,'[1]Traitement outputs'!$B$33:$Q$33,1,TRUE)</f>
        <v>16</v>
      </c>
      <c r="E2905" s="1">
        <v>34820.958333333336</v>
      </c>
      <c r="F2905">
        <v>23.486799999999999</v>
      </c>
      <c r="G2905">
        <f t="shared" si="45"/>
        <v>23</v>
      </c>
      <c r="I2905">
        <f>INDEX('[1]Traitement outputs (2)'!$B$34:$Q$38,MATCH(70,'[1]Traitement outputs (2)'!$A$34:$A$38,0),MATCH(C2905,'[1]Traitement outputs (2)'!$B$33:$Q$33,0))</f>
        <v>-87.65601603539298</v>
      </c>
      <c r="J2905">
        <f>INDEX('[1]Traitement outputs (2)'!$B$41:$Q$45,MATCH(70,'[1]Traitement outputs (2)'!$A$41:$A$45,0),MATCH(C2905,'[1]Traitement outputs (2)'!$B$40:$Q$40,0))</f>
        <v>158.03405896601754</v>
      </c>
      <c r="K2905">
        <f>I2905*$S$2</f>
        <v>-10179.387954970944</v>
      </c>
      <c r="L2905">
        <f>J2905*$S$2</f>
        <v>18352.305626852856</v>
      </c>
    </row>
    <row r="2906" spans="1:12" x14ac:dyDescent="0.35">
      <c r="A2906" s="1">
        <v>34821</v>
      </c>
      <c r="B2906">
        <v>16.0001</v>
      </c>
      <c r="C2906">
        <f>HLOOKUP(B2906,'[1]Traitement outputs'!$B$33:$Q$33,1,TRUE)</f>
        <v>16</v>
      </c>
      <c r="E2906" s="1">
        <v>34821</v>
      </c>
      <c r="F2906">
        <v>23.403500000000001</v>
      </c>
      <c r="G2906">
        <f t="shared" si="45"/>
        <v>23</v>
      </c>
      <c r="I2906">
        <f>INDEX('[1]Traitement outputs (2)'!$B$34:$Q$38,MATCH(70,'[1]Traitement outputs (2)'!$A$34:$A$38,0),MATCH(C2906,'[1]Traitement outputs (2)'!$B$33:$Q$33,0))</f>
        <v>-87.65601603539298</v>
      </c>
      <c r="J2906">
        <f>INDEX('[1]Traitement outputs (2)'!$B$41:$Q$45,MATCH(70,'[1]Traitement outputs (2)'!$A$41:$A$45,0),MATCH(C2906,'[1]Traitement outputs (2)'!$B$40:$Q$40,0))</f>
        <v>158.03405896601754</v>
      </c>
      <c r="K2906">
        <f>I2906*$S$2</f>
        <v>-10179.387954970944</v>
      </c>
      <c r="L2906">
        <f>J2906*$S$2</f>
        <v>18352.305626852856</v>
      </c>
    </row>
    <row r="2907" spans="1:12" x14ac:dyDescent="0.35">
      <c r="A2907" s="1">
        <v>34821.041666666664</v>
      </c>
      <c r="B2907">
        <v>16.0001</v>
      </c>
      <c r="C2907">
        <f>HLOOKUP(B2907,'[1]Traitement outputs'!$B$33:$Q$33,1,TRUE)</f>
        <v>16</v>
      </c>
      <c r="E2907" s="1">
        <v>34821.041666666664</v>
      </c>
      <c r="F2907">
        <v>23.802199999999999</v>
      </c>
      <c r="G2907">
        <f t="shared" si="45"/>
        <v>24</v>
      </c>
      <c r="I2907">
        <f>INDEX('[1]Traitement outputs (2)'!$B$34:$Q$38,MATCH(70,'[1]Traitement outputs (2)'!$A$34:$A$38,0),MATCH(C2907,'[1]Traitement outputs (2)'!$B$33:$Q$33,0))</f>
        <v>-87.65601603539298</v>
      </c>
      <c r="J2907">
        <f>INDEX('[1]Traitement outputs (2)'!$B$41:$Q$45,MATCH(70,'[1]Traitement outputs (2)'!$A$41:$A$45,0),MATCH(C2907,'[1]Traitement outputs (2)'!$B$40:$Q$40,0))</f>
        <v>158.03405896601754</v>
      </c>
      <c r="K2907">
        <f>I2907*$S$2</f>
        <v>-10179.387954970944</v>
      </c>
      <c r="L2907">
        <f>J2907*$S$2</f>
        <v>18352.305626852856</v>
      </c>
    </row>
    <row r="2908" spans="1:12" x14ac:dyDescent="0.35">
      <c r="A2908" s="1">
        <v>34821.083333333336</v>
      </c>
      <c r="B2908">
        <v>16.0001</v>
      </c>
      <c r="C2908">
        <f>HLOOKUP(B2908,'[1]Traitement outputs'!$B$33:$Q$33,1,TRUE)</f>
        <v>16</v>
      </c>
      <c r="E2908" s="1">
        <v>34821.083333333336</v>
      </c>
      <c r="F2908">
        <v>24.584900000000001</v>
      </c>
      <c r="G2908">
        <f t="shared" si="45"/>
        <v>25</v>
      </c>
      <c r="I2908">
        <f>INDEX('[1]Traitement outputs (2)'!$B$34:$Q$38,MATCH(70,'[1]Traitement outputs (2)'!$A$34:$A$38,0),MATCH(C2908,'[1]Traitement outputs (2)'!$B$33:$Q$33,0))</f>
        <v>-87.65601603539298</v>
      </c>
      <c r="J2908">
        <f>INDEX('[1]Traitement outputs (2)'!$B$41:$Q$45,MATCH(70,'[1]Traitement outputs (2)'!$A$41:$A$45,0),MATCH(C2908,'[1]Traitement outputs (2)'!$B$40:$Q$40,0))</f>
        <v>158.03405896601754</v>
      </c>
      <c r="K2908">
        <f>I2908*$S$2</f>
        <v>-10179.387954970944</v>
      </c>
      <c r="L2908">
        <f>J2908*$S$2</f>
        <v>18352.305626852856</v>
      </c>
    </row>
    <row r="2909" spans="1:12" x14ac:dyDescent="0.35">
      <c r="A2909" s="1">
        <v>34821.125</v>
      </c>
      <c r="B2909">
        <v>16.0001</v>
      </c>
      <c r="C2909">
        <f>HLOOKUP(B2909,'[1]Traitement outputs'!$B$33:$Q$33,1,TRUE)</f>
        <v>16</v>
      </c>
      <c r="E2909" s="1">
        <v>34821.125</v>
      </c>
      <c r="F2909">
        <v>25.049299999999999</v>
      </c>
      <c r="G2909">
        <f t="shared" si="45"/>
        <v>25</v>
      </c>
      <c r="I2909">
        <f>INDEX('[1]Traitement outputs (2)'!$B$34:$Q$38,MATCH(70,'[1]Traitement outputs (2)'!$A$34:$A$38,0),MATCH(C2909,'[1]Traitement outputs (2)'!$B$33:$Q$33,0))</f>
        <v>-87.65601603539298</v>
      </c>
      <c r="J2909">
        <f>INDEX('[1]Traitement outputs (2)'!$B$41:$Q$45,MATCH(70,'[1]Traitement outputs (2)'!$A$41:$A$45,0),MATCH(C2909,'[1]Traitement outputs (2)'!$B$40:$Q$40,0))</f>
        <v>158.03405896601754</v>
      </c>
      <c r="K2909">
        <f>I2909*$S$2</f>
        <v>-10179.387954970944</v>
      </c>
      <c r="L2909">
        <f>J2909*$S$2</f>
        <v>18352.305626852856</v>
      </c>
    </row>
    <row r="2910" spans="1:12" x14ac:dyDescent="0.35">
      <c r="A2910" s="1">
        <v>34821.166666666664</v>
      </c>
      <c r="B2910">
        <v>16.0001</v>
      </c>
      <c r="C2910">
        <f>HLOOKUP(B2910,'[1]Traitement outputs'!$B$33:$Q$33,1,TRUE)</f>
        <v>16</v>
      </c>
      <c r="E2910" s="1">
        <v>34821.166666666664</v>
      </c>
      <c r="F2910">
        <v>24.848600000000001</v>
      </c>
      <c r="G2910">
        <f t="shared" si="45"/>
        <v>25</v>
      </c>
      <c r="I2910">
        <f>INDEX('[1]Traitement outputs (2)'!$B$34:$Q$38,MATCH(70,'[1]Traitement outputs (2)'!$A$34:$A$38,0),MATCH(C2910,'[1]Traitement outputs (2)'!$B$33:$Q$33,0))</f>
        <v>-87.65601603539298</v>
      </c>
      <c r="J2910">
        <f>INDEX('[1]Traitement outputs (2)'!$B$41:$Q$45,MATCH(70,'[1]Traitement outputs (2)'!$A$41:$A$45,0),MATCH(C2910,'[1]Traitement outputs (2)'!$B$40:$Q$40,0))</f>
        <v>158.03405896601754</v>
      </c>
      <c r="K2910">
        <f>I2910*$S$2</f>
        <v>-10179.387954970944</v>
      </c>
      <c r="L2910">
        <f>J2910*$S$2</f>
        <v>18352.305626852856</v>
      </c>
    </row>
    <row r="2911" spans="1:12" x14ac:dyDescent="0.35">
      <c r="A2911" s="1">
        <v>34821.208333333336</v>
      </c>
      <c r="B2911">
        <v>19.978200000000001</v>
      </c>
      <c r="C2911">
        <f>HLOOKUP(B2911,'[1]Traitement outputs'!$B$33:$Q$33,1,TRUE)</f>
        <v>18</v>
      </c>
      <c r="E2911" s="1">
        <v>34821.208333333336</v>
      </c>
      <c r="F2911">
        <v>19.285699999999999</v>
      </c>
      <c r="G2911">
        <f t="shared" si="45"/>
        <v>19</v>
      </c>
      <c r="I2911">
        <f>INDEX('[1]Traitement outputs (2)'!$B$34:$Q$38,MATCH(70,'[1]Traitement outputs (2)'!$A$34:$A$38,0),MATCH(C2911,'[1]Traitement outputs (2)'!$B$33:$Q$33,0))</f>
        <v>-132.60751704955501</v>
      </c>
      <c r="J2911">
        <f>INDEX('[1]Traitement outputs (2)'!$B$41:$Q$45,MATCH(70,'[1]Traitement outputs (2)'!$A$41:$A$45,0),MATCH(C2911,'[1]Traitement outputs (2)'!$B$40:$Q$40,0))</f>
        <v>202.98564822710691</v>
      </c>
      <c r="K2911">
        <f>I2911*$S$2</f>
        <v>-15399.551825944363</v>
      </c>
      <c r="L2911">
        <f>J2911*$S$2</f>
        <v>23572.479745836052</v>
      </c>
    </row>
    <row r="2912" spans="1:12" x14ac:dyDescent="0.35">
      <c r="A2912" s="1">
        <v>34821.25</v>
      </c>
      <c r="B2912">
        <v>20.0001</v>
      </c>
      <c r="C2912">
        <f>HLOOKUP(B2912,'[1]Traitement outputs'!$B$33:$Q$33,1,TRUE)</f>
        <v>20</v>
      </c>
      <c r="E2912" s="1">
        <v>34821.25</v>
      </c>
      <c r="F2912">
        <v>19.289899999999999</v>
      </c>
      <c r="G2912">
        <f t="shared" si="45"/>
        <v>19</v>
      </c>
      <c r="I2912">
        <f>INDEX('[1]Traitement outputs (2)'!$B$34:$Q$38,MATCH(70,'[1]Traitement outputs (2)'!$A$34:$A$38,0),MATCH(C2912,'[1]Traitement outputs (2)'!$B$33:$Q$33,0))</f>
        <v>-183.77989640241771</v>
      </c>
      <c r="J2912">
        <f>INDEX('[1]Traitement outputs (2)'!$B$41:$Q$45,MATCH(70,'[1]Traitement outputs (2)'!$A$41:$A$45,0),MATCH(C2912,'[1]Traitement outputs (2)'!$B$40:$Q$40,0))</f>
        <v>254.15803075879367</v>
      </c>
      <c r="K2912">
        <f>I2912*$S$2</f>
        <v>-21342.138833337085</v>
      </c>
      <c r="L2912">
        <f>J2912*$S$2</f>
        <v>29515.067122381799</v>
      </c>
    </row>
    <row r="2913" spans="1:12" x14ac:dyDescent="0.35">
      <c r="A2913" s="1">
        <v>34821.291666666664</v>
      </c>
      <c r="B2913">
        <v>20.0001</v>
      </c>
      <c r="C2913">
        <f>HLOOKUP(B2913,'[1]Traitement outputs'!$B$33:$Q$33,1,TRUE)</f>
        <v>20</v>
      </c>
      <c r="E2913" s="1">
        <v>34821.291666666664</v>
      </c>
      <c r="F2913">
        <v>19.268899999999999</v>
      </c>
      <c r="G2913">
        <f t="shared" si="45"/>
        <v>19</v>
      </c>
      <c r="I2913">
        <f>INDEX('[1]Traitement outputs (2)'!$B$34:$Q$38,MATCH(70,'[1]Traitement outputs (2)'!$A$34:$A$38,0),MATCH(C2913,'[1]Traitement outputs (2)'!$B$33:$Q$33,0))</f>
        <v>-183.77989640241771</v>
      </c>
      <c r="J2913">
        <f>INDEX('[1]Traitement outputs (2)'!$B$41:$Q$45,MATCH(70,'[1]Traitement outputs (2)'!$A$41:$A$45,0),MATCH(C2913,'[1]Traitement outputs (2)'!$B$40:$Q$40,0))</f>
        <v>254.15803075879367</v>
      </c>
      <c r="K2913">
        <f>I2913*$S$2</f>
        <v>-21342.138833337085</v>
      </c>
      <c r="L2913">
        <f>J2913*$S$2</f>
        <v>29515.067122381799</v>
      </c>
    </row>
    <row r="2914" spans="1:12" x14ac:dyDescent="0.35">
      <c r="A2914" s="1">
        <v>34821.333333333336</v>
      </c>
      <c r="B2914">
        <v>20.0001</v>
      </c>
      <c r="C2914">
        <f>HLOOKUP(B2914,'[1]Traitement outputs'!$B$33:$Q$33,1,TRUE)</f>
        <v>20</v>
      </c>
      <c r="E2914" s="1">
        <v>34821.333333333336</v>
      </c>
      <c r="F2914">
        <v>20.032599999999999</v>
      </c>
      <c r="G2914">
        <f t="shared" si="45"/>
        <v>20</v>
      </c>
      <c r="I2914">
        <f>INDEX('[1]Traitement outputs (2)'!$B$34:$Q$38,MATCH(70,'[1]Traitement outputs (2)'!$A$34:$A$38,0),MATCH(C2914,'[1]Traitement outputs (2)'!$B$33:$Q$33,0))</f>
        <v>-183.77989640241771</v>
      </c>
      <c r="J2914">
        <f>INDEX('[1]Traitement outputs (2)'!$B$41:$Q$45,MATCH(70,'[1]Traitement outputs (2)'!$A$41:$A$45,0),MATCH(C2914,'[1]Traitement outputs (2)'!$B$40:$Q$40,0))</f>
        <v>254.15803075879367</v>
      </c>
      <c r="K2914">
        <f>I2914*$S$2</f>
        <v>-21342.138833337085</v>
      </c>
      <c r="L2914">
        <f>J2914*$S$2</f>
        <v>29515.067122381799</v>
      </c>
    </row>
    <row r="2915" spans="1:12" x14ac:dyDescent="0.35">
      <c r="A2915" s="1">
        <v>34821.375</v>
      </c>
      <c r="B2915">
        <v>20.0002</v>
      </c>
      <c r="C2915">
        <f>HLOOKUP(B2915,'[1]Traitement outputs'!$B$33:$Q$33,1,TRUE)</f>
        <v>20</v>
      </c>
      <c r="E2915" s="1">
        <v>34821.375</v>
      </c>
      <c r="F2915">
        <v>20.9572</v>
      </c>
      <c r="G2915">
        <f t="shared" si="45"/>
        <v>21</v>
      </c>
      <c r="I2915">
        <f>INDEX('[1]Traitement outputs (2)'!$B$34:$Q$38,MATCH(70,'[1]Traitement outputs (2)'!$A$34:$A$38,0),MATCH(C2915,'[1]Traitement outputs (2)'!$B$33:$Q$33,0))</f>
        <v>-183.77989640241771</v>
      </c>
      <c r="J2915">
        <f>INDEX('[1]Traitement outputs (2)'!$B$41:$Q$45,MATCH(70,'[1]Traitement outputs (2)'!$A$41:$A$45,0),MATCH(C2915,'[1]Traitement outputs (2)'!$B$40:$Q$40,0))</f>
        <v>254.15803075879367</v>
      </c>
      <c r="K2915">
        <f>I2915*$S$2</f>
        <v>-21342.138833337085</v>
      </c>
      <c r="L2915">
        <f>J2915*$S$2</f>
        <v>29515.067122381799</v>
      </c>
    </row>
    <row r="2916" spans="1:12" x14ac:dyDescent="0.35">
      <c r="A2916" s="1">
        <v>34821.416666666664</v>
      </c>
      <c r="B2916">
        <v>20.0002</v>
      </c>
      <c r="C2916">
        <f>HLOOKUP(B2916,'[1]Traitement outputs'!$B$33:$Q$33,1,TRUE)</f>
        <v>20</v>
      </c>
      <c r="E2916" s="1">
        <v>34821.416666666664</v>
      </c>
      <c r="F2916">
        <v>21.411799999999999</v>
      </c>
      <c r="G2916">
        <f t="shared" si="45"/>
        <v>21</v>
      </c>
      <c r="I2916">
        <f>INDEX('[1]Traitement outputs (2)'!$B$34:$Q$38,MATCH(70,'[1]Traitement outputs (2)'!$A$34:$A$38,0),MATCH(C2916,'[1]Traitement outputs (2)'!$B$33:$Q$33,0))</f>
        <v>-183.77989640241771</v>
      </c>
      <c r="J2916">
        <f>INDEX('[1]Traitement outputs (2)'!$B$41:$Q$45,MATCH(70,'[1]Traitement outputs (2)'!$A$41:$A$45,0),MATCH(C2916,'[1]Traitement outputs (2)'!$B$40:$Q$40,0))</f>
        <v>254.15803075879367</v>
      </c>
      <c r="K2916">
        <f>I2916*$S$2</f>
        <v>-21342.138833337085</v>
      </c>
      <c r="L2916">
        <f>J2916*$S$2</f>
        <v>29515.067122381799</v>
      </c>
    </row>
    <row r="2917" spans="1:12" x14ac:dyDescent="0.35">
      <c r="A2917" s="1">
        <v>34821.458333333336</v>
      </c>
      <c r="B2917">
        <v>20.0001</v>
      </c>
      <c r="C2917">
        <f>HLOOKUP(B2917,'[1]Traitement outputs'!$B$33:$Q$33,1,TRUE)</f>
        <v>20</v>
      </c>
      <c r="E2917" s="1">
        <v>34821.458333333336</v>
      </c>
      <c r="F2917">
        <v>21.5564</v>
      </c>
      <c r="G2917">
        <f t="shared" si="45"/>
        <v>22</v>
      </c>
      <c r="I2917">
        <f>INDEX('[1]Traitement outputs (2)'!$B$34:$Q$38,MATCH(70,'[1]Traitement outputs (2)'!$A$34:$A$38,0),MATCH(C2917,'[1]Traitement outputs (2)'!$B$33:$Q$33,0))</f>
        <v>-183.77989640241771</v>
      </c>
      <c r="J2917">
        <f>INDEX('[1]Traitement outputs (2)'!$B$41:$Q$45,MATCH(70,'[1]Traitement outputs (2)'!$A$41:$A$45,0),MATCH(C2917,'[1]Traitement outputs (2)'!$B$40:$Q$40,0))</f>
        <v>254.15803075879367</v>
      </c>
      <c r="K2917">
        <f>I2917*$S$2</f>
        <v>-21342.138833337085</v>
      </c>
      <c r="L2917">
        <f>J2917*$S$2</f>
        <v>29515.067122381799</v>
      </c>
    </row>
    <row r="2918" spans="1:12" x14ac:dyDescent="0.35">
      <c r="A2918" s="1">
        <v>34821.5</v>
      </c>
      <c r="B2918">
        <v>20.0002</v>
      </c>
      <c r="C2918">
        <f>HLOOKUP(B2918,'[1]Traitement outputs'!$B$33:$Q$33,1,TRUE)</f>
        <v>20</v>
      </c>
      <c r="E2918" s="1">
        <v>34821.5</v>
      </c>
      <c r="F2918">
        <v>21.375399999999999</v>
      </c>
      <c r="G2918">
        <f t="shared" si="45"/>
        <v>21</v>
      </c>
      <c r="I2918">
        <f>INDEX('[1]Traitement outputs (2)'!$B$34:$Q$38,MATCH(70,'[1]Traitement outputs (2)'!$A$34:$A$38,0),MATCH(C2918,'[1]Traitement outputs (2)'!$B$33:$Q$33,0))</f>
        <v>-183.77989640241771</v>
      </c>
      <c r="J2918">
        <f>INDEX('[1]Traitement outputs (2)'!$B$41:$Q$45,MATCH(70,'[1]Traitement outputs (2)'!$A$41:$A$45,0),MATCH(C2918,'[1]Traitement outputs (2)'!$B$40:$Q$40,0))</f>
        <v>254.15803075879367</v>
      </c>
      <c r="K2918">
        <f>I2918*$S$2</f>
        <v>-21342.138833337085</v>
      </c>
      <c r="L2918">
        <f>J2918*$S$2</f>
        <v>29515.067122381799</v>
      </c>
    </row>
    <row r="2919" spans="1:12" x14ac:dyDescent="0.35">
      <c r="A2919" s="1">
        <v>34821.541666666664</v>
      </c>
      <c r="B2919">
        <v>20.000299999999999</v>
      </c>
      <c r="C2919">
        <f>HLOOKUP(B2919,'[1]Traitement outputs'!$B$33:$Q$33,1,TRUE)</f>
        <v>20</v>
      </c>
      <c r="E2919" s="1">
        <v>34821.541666666664</v>
      </c>
      <c r="F2919">
        <v>21.374300000000002</v>
      </c>
      <c r="G2919">
        <f t="shared" si="45"/>
        <v>21</v>
      </c>
      <c r="I2919">
        <f>INDEX('[1]Traitement outputs (2)'!$B$34:$Q$38,MATCH(70,'[1]Traitement outputs (2)'!$A$34:$A$38,0),MATCH(C2919,'[1]Traitement outputs (2)'!$B$33:$Q$33,0))</f>
        <v>-183.77989640241771</v>
      </c>
      <c r="J2919">
        <f>INDEX('[1]Traitement outputs (2)'!$B$41:$Q$45,MATCH(70,'[1]Traitement outputs (2)'!$A$41:$A$45,0),MATCH(C2919,'[1]Traitement outputs (2)'!$B$40:$Q$40,0))</f>
        <v>254.15803075879367</v>
      </c>
      <c r="K2919">
        <f>I2919*$S$2</f>
        <v>-21342.138833337085</v>
      </c>
      <c r="L2919">
        <f>J2919*$S$2</f>
        <v>29515.067122381799</v>
      </c>
    </row>
    <row r="2920" spans="1:12" x14ac:dyDescent="0.35">
      <c r="A2920" s="1">
        <v>34821.583333333336</v>
      </c>
      <c r="B2920">
        <v>20.000299999999999</v>
      </c>
      <c r="C2920">
        <f>HLOOKUP(B2920,'[1]Traitement outputs'!$B$33:$Q$33,1,TRUE)</f>
        <v>20</v>
      </c>
      <c r="E2920" s="1">
        <v>34821.583333333336</v>
      </c>
      <c r="F2920">
        <v>21.570699999999999</v>
      </c>
      <c r="G2920">
        <f t="shared" si="45"/>
        <v>22</v>
      </c>
      <c r="I2920">
        <f>INDEX('[1]Traitement outputs (2)'!$B$34:$Q$38,MATCH(70,'[1]Traitement outputs (2)'!$A$34:$A$38,0),MATCH(C2920,'[1]Traitement outputs (2)'!$B$33:$Q$33,0))</f>
        <v>-183.77989640241771</v>
      </c>
      <c r="J2920">
        <f>INDEX('[1]Traitement outputs (2)'!$B$41:$Q$45,MATCH(70,'[1]Traitement outputs (2)'!$A$41:$A$45,0),MATCH(C2920,'[1]Traitement outputs (2)'!$B$40:$Q$40,0))</f>
        <v>254.15803075879367</v>
      </c>
      <c r="K2920">
        <f>I2920*$S$2</f>
        <v>-21342.138833337085</v>
      </c>
      <c r="L2920">
        <f>J2920*$S$2</f>
        <v>29515.067122381799</v>
      </c>
    </row>
    <row r="2921" spans="1:12" x14ac:dyDescent="0.35">
      <c r="A2921" s="1">
        <v>34821.625</v>
      </c>
      <c r="B2921">
        <v>20.000299999999999</v>
      </c>
      <c r="C2921">
        <f>HLOOKUP(B2921,'[1]Traitement outputs'!$B$33:$Q$33,1,TRUE)</f>
        <v>20</v>
      </c>
      <c r="E2921" s="1">
        <v>34821.625</v>
      </c>
      <c r="F2921">
        <v>21.724599999999999</v>
      </c>
      <c r="G2921">
        <f t="shared" si="45"/>
        <v>22</v>
      </c>
      <c r="I2921">
        <f>INDEX('[1]Traitement outputs (2)'!$B$34:$Q$38,MATCH(70,'[1]Traitement outputs (2)'!$A$34:$A$38,0),MATCH(C2921,'[1]Traitement outputs (2)'!$B$33:$Q$33,0))</f>
        <v>-183.77989640241771</v>
      </c>
      <c r="J2921">
        <f>INDEX('[1]Traitement outputs (2)'!$B$41:$Q$45,MATCH(70,'[1]Traitement outputs (2)'!$A$41:$A$45,0),MATCH(C2921,'[1]Traitement outputs (2)'!$B$40:$Q$40,0))</f>
        <v>254.15803075879367</v>
      </c>
      <c r="K2921">
        <f>I2921*$S$2</f>
        <v>-21342.138833337085</v>
      </c>
      <c r="L2921">
        <f>J2921*$S$2</f>
        <v>29515.067122381799</v>
      </c>
    </row>
    <row r="2922" spans="1:12" x14ac:dyDescent="0.35">
      <c r="A2922" s="1">
        <v>34821.666666666664</v>
      </c>
      <c r="B2922">
        <v>20.0001</v>
      </c>
      <c r="C2922">
        <f>HLOOKUP(B2922,'[1]Traitement outputs'!$B$33:$Q$33,1,TRUE)</f>
        <v>20</v>
      </c>
      <c r="E2922" s="1">
        <v>34821.666666666664</v>
      </c>
      <c r="F2922">
        <v>21.7575</v>
      </c>
      <c r="G2922">
        <f t="shared" si="45"/>
        <v>22</v>
      </c>
      <c r="I2922">
        <f>INDEX('[1]Traitement outputs (2)'!$B$34:$Q$38,MATCH(70,'[1]Traitement outputs (2)'!$A$34:$A$38,0),MATCH(C2922,'[1]Traitement outputs (2)'!$B$33:$Q$33,0))</f>
        <v>-183.77989640241771</v>
      </c>
      <c r="J2922">
        <f>INDEX('[1]Traitement outputs (2)'!$B$41:$Q$45,MATCH(70,'[1]Traitement outputs (2)'!$A$41:$A$45,0),MATCH(C2922,'[1]Traitement outputs (2)'!$B$40:$Q$40,0))</f>
        <v>254.15803075879367</v>
      </c>
      <c r="K2922">
        <f>I2922*$S$2</f>
        <v>-21342.138833337085</v>
      </c>
      <c r="L2922">
        <f>J2922*$S$2</f>
        <v>29515.067122381799</v>
      </c>
    </row>
    <row r="2923" spans="1:12" x14ac:dyDescent="0.35">
      <c r="A2923" s="1">
        <v>34821.708333333336</v>
      </c>
      <c r="B2923">
        <v>20.0001</v>
      </c>
      <c r="C2923">
        <f>HLOOKUP(B2923,'[1]Traitement outputs'!$B$33:$Q$33,1,TRUE)</f>
        <v>20</v>
      </c>
      <c r="E2923" s="1">
        <v>34821.708333333336</v>
      </c>
      <c r="F2923">
        <v>21.2545</v>
      </c>
      <c r="G2923">
        <f t="shared" si="45"/>
        <v>21</v>
      </c>
      <c r="I2923">
        <f>INDEX('[1]Traitement outputs (2)'!$B$34:$Q$38,MATCH(70,'[1]Traitement outputs (2)'!$A$34:$A$38,0),MATCH(C2923,'[1]Traitement outputs (2)'!$B$33:$Q$33,0))</f>
        <v>-183.77989640241771</v>
      </c>
      <c r="J2923">
        <f>INDEX('[1]Traitement outputs (2)'!$B$41:$Q$45,MATCH(70,'[1]Traitement outputs (2)'!$A$41:$A$45,0),MATCH(C2923,'[1]Traitement outputs (2)'!$B$40:$Q$40,0))</f>
        <v>254.15803075879367</v>
      </c>
      <c r="K2923">
        <f>I2923*$S$2</f>
        <v>-21342.138833337085</v>
      </c>
      <c r="L2923">
        <f>J2923*$S$2</f>
        <v>29515.067122381799</v>
      </c>
    </row>
    <row r="2924" spans="1:12" x14ac:dyDescent="0.35">
      <c r="A2924" s="1">
        <v>34821.75</v>
      </c>
      <c r="B2924">
        <v>20.0002</v>
      </c>
      <c r="C2924">
        <f>HLOOKUP(B2924,'[1]Traitement outputs'!$B$33:$Q$33,1,TRUE)</f>
        <v>20</v>
      </c>
      <c r="E2924" s="1">
        <v>34821.75</v>
      </c>
      <c r="F2924">
        <v>20.748699999999999</v>
      </c>
      <c r="G2924">
        <f t="shared" si="45"/>
        <v>21</v>
      </c>
      <c r="I2924">
        <f>INDEX('[1]Traitement outputs (2)'!$B$34:$Q$38,MATCH(70,'[1]Traitement outputs (2)'!$A$34:$A$38,0),MATCH(C2924,'[1]Traitement outputs (2)'!$B$33:$Q$33,0))</f>
        <v>-183.77989640241771</v>
      </c>
      <c r="J2924">
        <f>INDEX('[1]Traitement outputs (2)'!$B$41:$Q$45,MATCH(70,'[1]Traitement outputs (2)'!$A$41:$A$45,0),MATCH(C2924,'[1]Traitement outputs (2)'!$B$40:$Q$40,0))</f>
        <v>254.15803075879367</v>
      </c>
      <c r="K2924">
        <f>I2924*$S$2</f>
        <v>-21342.138833337085</v>
      </c>
      <c r="L2924">
        <f>J2924*$S$2</f>
        <v>29515.067122381799</v>
      </c>
    </row>
    <row r="2925" spans="1:12" x14ac:dyDescent="0.35">
      <c r="A2925" s="1">
        <v>34821.791666666664</v>
      </c>
      <c r="B2925">
        <v>20.0002</v>
      </c>
      <c r="C2925">
        <f>HLOOKUP(B2925,'[1]Traitement outputs'!$B$33:$Q$33,1,TRUE)</f>
        <v>20</v>
      </c>
      <c r="E2925" s="1">
        <v>34821.791666666664</v>
      </c>
      <c r="F2925">
        <v>20.4466</v>
      </c>
      <c r="G2925">
        <f t="shared" si="45"/>
        <v>20</v>
      </c>
      <c r="I2925">
        <f>INDEX('[1]Traitement outputs (2)'!$B$34:$Q$38,MATCH(70,'[1]Traitement outputs (2)'!$A$34:$A$38,0),MATCH(C2925,'[1]Traitement outputs (2)'!$B$33:$Q$33,0))</f>
        <v>-183.77989640241771</v>
      </c>
      <c r="J2925">
        <f>INDEX('[1]Traitement outputs (2)'!$B$41:$Q$45,MATCH(70,'[1]Traitement outputs (2)'!$A$41:$A$45,0),MATCH(C2925,'[1]Traitement outputs (2)'!$B$40:$Q$40,0))</f>
        <v>254.15803075879367</v>
      </c>
      <c r="K2925">
        <f>I2925*$S$2</f>
        <v>-21342.138833337085</v>
      </c>
      <c r="L2925">
        <f>J2925*$S$2</f>
        <v>29515.067122381799</v>
      </c>
    </row>
    <row r="2926" spans="1:12" x14ac:dyDescent="0.35">
      <c r="A2926" s="1">
        <v>34821.833333333336</v>
      </c>
      <c r="B2926">
        <v>20.0002</v>
      </c>
      <c r="C2926">
        <f>HLOOKUP(B2926,'[1]Traitement outputs'!$B$33:$Q$33,1,TRUE)</f>
        <v>20</v>
      </c>
      <c r="E2926" s="1">
        <v>34821.833333333336</v>
      </c>
      <c r="F2926">
        <v>20.206399999999999</v>
      </c>
      <c r="G2926">
        <f t="shared" si="45"/>
        <v>20</v>
      </c>
      <c r="I2926">
        <f>INDEX('[1]Traitement outputs (2)'!$B$34:$Q$38,MATCH(70,'[1]Traitement outputs (2)'!$A$34:$A$38,0),MATCH(C2926,'[1]Traitement outputs (2)'!$B$33:$Q$33,0))</f>
        <v>-183.77989640241771</v>
      </c>
      <c r="J2926">
        <f>INDEX('[1]Traitement outputs (2)'!$B$41:$Q$45,MATCH(70,'[1]Traitement outputs (2)'!$A$41:$A$45,0),MATCH(C2926,'[1]Traitement outputs (2)'!$B$40:$Q$40,0))</f>
        <v>254.15803075879367</v>
      </c>
      <c r="K2926">
        <f>I2926*$S$2</f>
        <v>-21342.138833337085</v>
      </c>
      <c r="L2926">
        <f>J2926*$S$2</f>
        <v>29515.067122381799</v>
      </c>
    </row>
    <row r="2927" spans="1:12" x14ac:dyDescent="0.35">
      <c r="A2927" s="1">
        <v>34821.875</v>
      </c>
      <c r="B2927">
        <v>16.113700000000001</v>
      </c>
      <c r="C2927">
        <f>HLOOKUP(B2927,'[1]Traitement outputs'!$B$33:$Q$33,1,TRUE)</f>
        <v>16</v>
      </c>
      <c r="E2927" s="1">
        <v>34821.875</v>
      </c>
      <c r="F2927">
        <v>24.8904</v>
      </c>
      <c r="G2927">
        <f t="shared" si="45"/>
        <v>25</v>
      </c>
      <c r="I2927">
        <f>INDEX('[1]Traitement outputs (2)'!$B$34:$Q$38,MATCH(70,'[1]Traitement outputs (2)'!$A$34:$A$38,0),MATCH(C2927,'[1]Traitement outputs (2)'!$B$33:$Q$33,0))</f>
        <v>-87.65601603539298</v>
      </c>
      <c r="J2927">
        <f>INDEX('[1]Traitement outputs (2)'!$B$41:$Q$45,MATCH(70,'[1]Traitement outputs (2)'!$A$41:$A$45,0),MATCH(C2927,'[1]Traitement outputs (2)'!$B$40:$Q$40,0))</f>
        <v>158.03405896601754</v>
      </c>
      <c r="K2927">
        <f>I2927*$S$2</f>
        <v>-10179.387954970944</v>
      </c>
      <c r="L2927">
        <f>J2927*$S$2</f>
        <v>18352.305626852856</v>
      </c>
    </row>
    <row r="2928" spans="1:12" x14ac:dyDescent="0.35">
      <c r="A2928" s="1">
        <v>34821.916666666664</v>
      </c>
      <c r="B2928">
        <v>16.000399999999999</v>
      </c>
      <c r="C2928">
        <f>HLOOKUP(B2928,'[1]Traitement outputs'!$B$33:$Q$33,1,TRUE)</f>
        <v>16</v>
      </c>
      <c r="E2928" s="1">
        <v>34821.916666666664</v>
      </c>
      <c r="F2928">
        <v>25.189800000000002</v>
      </c>
      <c r="G2928">
        <f t="shared" si="45"/>
        <v>25</v>
      </c>
      <c r="I2928">
        <f>INDEX('[1]Traitement outputs (2)'!$B$34:$Q$38,MATCH(70,'[1]Traitement outputs (2)'!$A$34:$A$38,0),MATCH(C2928,'[1]Traitement outputs (2)'!$B$33:$Q$33,0))</f>
        <v>-87.65601603539298</v>
      </c>
      <c r="J2928">
        <f>INDEX('[1]Traitement outputs (2)'!$B$41:$Q$45,MATCH(70,'[1]Traitement outputs (2)'!$A$41:$A$45,0),MATCH(C2928,'[1]Traitement outputs (2)'!$B$40:$Q$40,0))</f>
        <v>158.03405896601754</v>
      </c>
      <c r="K2928">
        <f>I2928*$S$2</f>
        <v>-10179.387954970944</v>
      </c>
      <c r="L2928">
        <f>J2928*$S$2</f>
        <v>18352.305626852856</v>
      </c>
    </row>
    <row r="2929" spans="1:12" x14ac:dyDescent="0.35">
      <c r="A2929" s="1">
        <v>34821.958333333336</v>
      </c>
      <c r="B2929">
        <v>16.0002</v>
      </c>
      <c r="C2929">
        <f>HLOOKUP(B2929,'[1]Traitement outputs'!$B$33:$Q$33,1,TRUE)</f>
        <v>16</v>
      </c>
      <c r="E2929" s="1">
        <v>34821.958333333336</v>
      </c>
      <c r="F2929">
        <v>26.0184</v>
      </c>
      <c r="G2929">
        <f t="shared" si="45"/>
        <v>26</v>
      </c>
      <c r="I2929">
        <f>INDEX('[1]Traitement outputs (2)'!$B$34:$Q$38,MATCH(70,'[1]Traitement outputs (2)'!$A$34:$A$38,0),MATCH(C2929,'[1]Traitement outputs (2)'!$B$33:$Q$33,0))</f>
        <v>-87.65601603539298</v>
      </c>
      <c r="J2929">
        <f>INDEX('[1]Traitement outputs (2)'!$B$41:$Q$45,MATCH(70,'[1]Traitement outputs (2)'!$A$41:$A$45,0),MATCH(C2929,'[1]Traitement outputs (2)'!$B$40:$Q$40,0))</f>
        <v>158.03405896601754</v>
      </c>
      <c r="K2929">
        <f>I2929*$S$2</f>
        <v>-10179.387954970944</v>
      </c>
      <c r="L2929">
        <f>J2929*$S$2</f>
        <v>18352.305626852856</v>
      </c>
    </row>
    <row r="2930" spans="1:12" x14ac:dyDescent="0.35">
      <c r="A2930" s="1">
        <v>34822</v>
      </c>
      <c r="B2930">
        <v>16.0002</v>
      </c>
      <c r="C2930">
        <f>HLOOKUP(B2930,'[1]Traitement outputs'!$B$33:$Q$33,1,TRUE)</f>
        <v>16</v>
      </c>
      <c r="E2930" s="1">
        <v>34822</v>
      </c>
      <c r="F2930">
        <v>26.633099999999999</v>
      </c>
      <c r="G2930">
        <f t="shared" si="45"/>
        <v>27</v>
      </c>
      <c r="I2930">
        <f>INDEX('[1]Traitement outputs (2)'!$B$34:$Q$38,MATCH(70,'[1]Traitement outputs (2)'!$A$34:$A$38,0),MATCH(C2930,'[1]Traitement outputs (2)'!$B$33:$Q$33,0))</f>
        <v>-87.65601603539298</v>
      </c>
      <c r="J2930">
        <f>INDEX('[1]Traitement outputs (2)'!$B$41:$Q$45,MATCH(70,'[1]Traitement outputs (2)'!$A$41:$A$45,0),MATCH(C2930,'[1]Traitement outputs (2)'!$B$40:$Q$40,0))</f>
        <v>158.03405896601754</v>
      </c>
      <c r="K2930">
        <f>I2930*$S$2</f>
        <v>-10179.387954970944</v>
      </c>
      <c r="L2930">
        <f>J2930*$S$2</f>
        <v>18352.305626852856</v>
      </c>
    </row>
    <row r="2931" spans="1:12" x14ac:dyDescent="0.35">
      <c r="A2931" s="1">
        <v>34822.041666666664</v>
      </c>
      <c r="B2931">
        <v>16.0002</v>
      </c>
      <c r="C2931">
        <f>HLOOKUP(B2931,'[1]Traitement outputs'!$B$33:$Q$33,1,TRUE)</f>
        <v>16</v>
      </c>
      <c r="E2931" s="1">
        <v>34822.041666666664</v>
      </c>
      <c r="F2931">
        <v>27.180299999999999</v>
      </c>
      <c r="G2931">
        <f t="shared" si="45"/>
        <v>27</v>
      </c>
      <c r="I2931">
        <f>INDEX('[1]Traitement outputs (2)'!$B$34:$Q$38,MATCH(70,'[1]Traitement outputs (2)'!$A$34:$A$38,0),MATCH(C2931,'[1]Traitement outputs (2)'!$B$33:$Q$33,0))</f>
        <v>-87.65601603539298</v>
      </c>
      <c r="J2931">
        <f>INDEX('[1]Traitement outputs (2)'!$B$41:$Q$45,MATCH(70,'[1]Traitement outputs (2)'!$A$41:$A$45,0),MATCH(C2931,'[1]Traitement outputs (2)'!$B$40:$Q$40,0))</f>
        <v>158.03405896601754</v>
      </c>
      <c r="K2931">
        <f>I2931*$S$2</f>
        <v>-10179.387954970944</v>
      </c>
      <c r="L2931">
        <f>J2931*$S$2</f>
        <v>18352.305626852856</v>
      </c>
    </row>
    <row r="2932" spans="1:12" x14ac:dyDescent="0.35">
      <c r="A2932" s="1">
        <v>34822.083333333336</v>
      </c>
      <c r="B2932">
        <v>16.0002</v>
      </c>
      <c r="C2932">
        <f>HLOOKUP(B2932,'[1]Traitement outputs'!$B$33:$Q$33,1,TRUE)</f>
        <v>16</v>
      </c>
      <c r="E2932" s="1">
        <v>34822.083333333336</v>
      </c>
      <c r="F2932">
        <v>27.646699999999999</v>
      </c>
      <c r="G2932">
        <f t="shared" si="45"/>
        <v>28</v>
      </c>
      <c r="I2932">
        <f>INDEX('[1]Traitement outputs (2)'!$B$34:$Q$38,MATCH(70,'[1]Traitement outputs (2)'!$A$34:$A$38,0),MATCH(C2932,'[1]Traitement outputs (2)'!$B$33:$Q$33,0))</f>
        <v>-87.65601603539298</v>
      </c>
      <c r="J2932">
        <f>INDEX('[1]Traitement outputs (2)'!$B$41:$Q$45,MATCH(70,'[1]Traitement outputs (2)'!$A$41:$A$45,0),MATCH(C2932,'[1]Traitement outputs (2)'!$B$40:$Q$40,0))</f>
        <v>158.03405896601754</v>
      </c>
      <c r="K2932">
        <f>I2932*$S$2</f>
        <v>-10179.387954970944</v>
      </c>
      <c r="L2932">
        <f>J2932*$S$2</f>
        <v>18352.305626852856</v>
      </c>
    </row>
    <row r="2933" spans="1:12" x14ac:dyDescent="0.35">
      <c r="A2933" s="1">
        <v>34822.125</v>
      </c>
      <c r="B2933">
        <v>16.0002</v>
      </c>
      <c r="C2933">
        <f>HLOOKUP(B2933,'[1]Traitement outputs'!$B$33:$Q$33,1,TRUE)</f>
        <v>16</v>
      </c>
      <c r="E2933" s="1">
        <v>34822.125</v>
      </c>
      <c r="F2933">
        <v>28.1435</v>
      </c>
      <c r="G2933">
        <f t="shared" si="45"/>
        <v>28</v>
      </c>
      <c r="I2933">
        <f>INDEX('[1]Traitement outputs (2)'!$B$34:$Q$38,MATCH(70,'[1]Traitement outputs (2)'!$A$34:$A$38,0),MATCH(C2933,'[1]Traitement outputs (2)'!$B$33:$Q$33,0))</f>
        <v>-87.65601603539298</v>
      </c>
      <c r="J2933">
        <f>INDEX('[1]Traitement outputs (2)'!$B$41:$Q$45,MATCH(70,'[1]Traitement outputs (2)'!$A$41:$A$45,0),MATCH(C2933,'[1]Traitement outputs (2)'!$B$40:$Q$40,0))</f>
        <v>158.03405896601754</v>
      </c>
      <c r="K2933">
        <f>I2933*$S$2</f>
        <v>-10179.387954970944</v>
      </c>
      <c r="L2933">
        <f>J2933*$S$2</f>
        <v>18352.305626852856</v>
      </c>
    </row>
    <row r="2934" spans="1:12" x14ac:dyDescent="0.35">
      <c r="A2934" s="1">
        <v>34822.166666666664</v>
      </c>
      <c r="B2934">
        <v>16.0002</v>
      </c>
      <c r="C2934">
        <f>HLOOKUP(B2934,'[1]Traitement outputs'!$B$33:$Q$33,1,TRUE)</f>
        <v>16</v>
      </c>
      <c r="E2934" s="1">
        <v>34822.166666666664</v>
      </c>
      <c r="F2934">
        <v>28.420999999999999</v>
      </c>
      <c r="G2934">
        <f t="shared" si="45"/>
        <v>28</v>
      </c>
      <c r="I2934">
        <f>INDEX('[1]Traitement outputs (2)'!$B$34:$Q$38,MATCH(70,'[1]Traitement outputs (2)'!$A$34:$A$38,0),MATCH(C2934,'[1]Traitement outputs (2)'!$B$33:$Q$33,0))</f>
        <v>-87.65601603539298</v>
      </c>
      <c r="J2934">
        <f>INDEX('[1]Traitement outputs (2)'!$B$41:$Q$45,MATCH(70,'[1]Traitement outputs (2)'!$A$41:$A$45,0),MATCH(C2934,'[1]Traitement outputs (2)'!$B$40:$Q$40,0))</f>
        <v>158.03405896601754</v>
      </c>
      <c r="K2934">
        <f>I2934*$S$2</f>
        <v>-10179.387954970944</v>
      </c>
      <c r="L2934">
        <f>J2934*$S$2</f>
        <v>18352.305626852856</v>
      </c>
    </row>
    <row r="2935" spans="1:12" x14ac:dyDescent="0.35">
      <c r="A2935" s="1">
        <v>34822.208333333336</v>
      </c>
      <c r="B2935">
        <v>19.978200000000001</v>
      </c>
      <c r="C2935">
        <f>HLOOKUP(B2935,'[1]Traitement outputs'!$B$33:$Q$33,1,TRUE)</f>
        <v>18</v>
      </c>
      <c r="E2935" s="1">
        <v>34822.208333333336</v>
      </c>
      <c r="F2935">
        <v>22.2319</v>
      </c>
      <c r="G2935">
        <f t="shared" si="45"/>
        <v>22</v>
      </c>
      <c r="I2935">
        <f>INDEX('[1]Traitement outputs (2)'!$B$34:$Q$38,MATCH(70,'[1]Traitement outputs (2)'!$A$34:$A$38,0),MATCH(C2935,'[1]Traitement outputs (2)'!$B$33:$Q$33,0))</f>
        <v>-132.60751704955501</v>
      </c>
      <c r="J2935">
        <f>INDEX('[1]Traitement outputs (2)'!$B$41:$Q$45,MATCH(70,'[1]Traitement outputs (2)'!$A$41:$A$45,0),MATCH(C2935,'[1]Traitement outputs (2)'!$B$40:$Q$40,0))</f>
        <v>202.98564822710691</v>
      </c>
      <c r="K2935">
        <f>I2935*$S$2</f>
        <v>-15399.551825944363</v>
      </c>
      <c r="L2935">
        <f>J2935*$S$2</f>
        <v>23572.479745836052</v>
      </c>
    </row>
    <row r="2936" spans="1:12" x14ac:dyDescent="0.35">
      <c r="A2936" s="1">
        <v>34822.25</v>
      </c>
      <c r="B2936">
        <v>20.000299999999999</v>
      </c>
      <c r="C2936">
        <f>HLOOKUP(B2936,'[1]Traitement outputs'!$B$33:$Q$33,1,TRUE)</f>
        <v>20</v>
      </c>
      <c r="E2936" s="1">
        <v>34822.25</v>
      </c>
      <c r="F2936">
        <v>21.740400000000001</v>
      </c>
      <c r="G2936">
        <f t="shared" si="45"/>
        <v>22</v>
      </c>
      <c r="I2936">
        <f>INDEX('[1]Traitement outputs (2)'!$B$34:$Q$38,MATCH(70,'[1]Traitement outputs (2)'!$A$34:$A$38,0),MATCH(C2936,'[1]Traitement outputs (2)'!$B$33:$Q$33,0))</f>
        <v>-183.77989640241771</v>
      </c>
      <c r="J2936">
        <f>INDEX('[1]Traitement outputs (2)'!$B$41:$Q$45,MATCH(70,'[1]Traitement outputs (2)'!$A$41:$A$45,0),MATCH(C2936,'[1]Traitement outputs (2)'!$B$40:$Q$40,0))</f>
        <v>254.15803075879367</v>
      </c>
      <c r="K2936">
        <f>I2936*$S$2</f>
        <v>-21342.138833337085</v>
      </c>
      <c r="L2936">
        <f>J2936*$S$2</f>
        <v>29515.067122381799</v>
      </c>
    </row>
    <row r="2937" spans="1:12" x14ac:dyDescent="0.35">
      <c r="A2937" s="1">
        <v>34822.291666666664</v>
      </c>
      <c r="B2937">
        <v>20.000299999999999</v>
      </c>
      <c r="C2937">
        <f>HLOOKUP(B2937,'[1]Traitement outputs'!$B$33:$Q$33,1,TRUE)</f>
        <v>20</v>
      </c>
      <c r="E2937" s="1">
        <v>34822.291666666664</v>
      </c>
      <c r="F2937">
        <v>21.114899999999999</v>
      </c>
      <c r="G2937">
        <f t="shared" si="45"/>
        <v>21</v>
      </c>
      <c r="I2937">
        <f>INDEX('[1]Traitement outputs (2)'!$B$34:$Q$38,MATCH(70,'[1]Traitement outputs (2)'!$A$34:$A$38,0),MATCH(C2937,'[1]Traitement outputs (2)'!$B$33:$Q$33,0))</f>
        <v>-183.77989640241771</v>
      </c>
      <c r="J2937">
        <f>INDEX('[1]Traitement outputs (2)'!$B$41:$Q$45,MATCH(70,'[1]Traitement outputs (2)'!$A$41:$A$45,0),MATCH(C2937,'[1]Traitement outputs (2)'!$B$40:$Q$40,0))</f>
        <v>254.15803075879367</v>
      </c>
      <c r="K2937">
        <f>I2937*$S$2</f>
        <v>-21342.138833337085</v>
      </c>
      <c r="L2937">
        <f>J2937*$S$2</f>
        <v>29515.067122381799</v>
      </c>
    </row>
    <row r="2938" spans="1:12" x14ac:dyDescent="0.35">
      <c r="A2938" s="1">
        <v>34822.333333333336</v>
      </c>
      <c r="B2938">
        <v>20.000299999999999</v>
      </c>
      <c r="C2938">
        <f>HLOOKUP(B2938,'[1]Traitement outputs'!$B$33:$Q$33,1,TRUE)</f>
        <v>20</v>
      </c>
      <c r="E2938" s="1">
        <v>34822.333333333336</v>
      </c>
      <c r="F2938">
        <v>21.08</v>
      </c>
      <c r="G2938">
        <f t="shared" si="45"/>
        <v>21</v>
      </c>
      <c r="I2938">
        <f>INDEX('[1]Traitement outputs (2)'!$B$34:$Q$38,MATCH(70,'[1]Traitement outputs (2)'!$A$34:$A$38,0),MATCH(C2938,'[1]Traitement outputs (2)'!$B$33:$Q$33,0))</f>
        <v>-183.77989640241771</v>
      </c>
      <c r="J2938">
        <f>INDEX('[1]Traitement outputs (2)'!$B$41:$Q$45,MATCH(70,'[1]Traitement outputs (2)'!$A$41:$A$45,0),MATCH(C2938,'[1]Traitement outputs (2)'!$B$40:$Q$40,0))</f>
        <v>254.15803075879367</v>
      </c>
      <c r="K2938">
        <f>I2938*$S$2</f>
        <v>-21342.138833337085</v>
      </c>
      <c r="L2938">
        <f>J2938*$S$2</f>
        <v>29515.067122381799</v>
      </c>
    </row>
    <row r="2939" spans="1:12" x14ac:dyDescent="0.35">
      <c r="A2939" s="1">
        <v>34822.375</v>
      </c>
      <c r="B2939">
        <v>20.000299999999999</v>
      </c>
      <c r="C2939">
        <f>HLOOKUP(B2939,'[1]Traitement outputs'!$B$33:$Q$33,1,TRUE)</f>
        <v>20</v>
      </c>
      <c r="E2939" s="1">
        <v>34822.375</v>
      </c>
      <c r="F2939">
        <v>21.316500000000001</v>
      </c>
      <c r="G2939">
        <f t="shared" si="45"/>
        <v>21</v>
      </c>
      <c r="I2939">
        <f>INDEX('[1]Traitement outputs (2)'!$B$34:$Q$38,MATCH(70,'[1]Traitement outputs (2)'!$A$34:$A$38,0),MATCH(C2939,'[1]Traitement outputs (2)'!$B$33:$Q$33,0))</f>
        <v>-183.77989640241771</v>
      </c>
      <c r="J2939">
        <f>INDEX('[1]Traitement outputs (2)'!$B$41:$Q$45,MATCH(70,'[1]Traitement outputs (2)'!$A$41:$A$45,0),MATCH(C2939,'[1]Traitement outputs (2)'!$B$40:$Q$40,0))</f>
        <v>254.15803075879367</v>
      </c>
      <c r="K2939">
        <f>I2939*$S$2</f>
        <v>-21342.138833337085</v>
      </c>
      <c r="L2939">
        <f>J2939*$S$2</f>
        <v>29515.067122381799</v>
      </c>
    </row>
    <row r="2940" spans="1:12" x14ac:dyDescent="0.35">
      <c r="A2940" s="1">
        <v>34822.416666666664</v>
      </c>
      <c r="B2940">
        <v>20.000299999999999</v>
      </c>
      <c r="C2940">
        <f>HLOOKUP(B2940,'[1]Traitement outputs'!$B$33:$Q$33,1,TRUE)</f>
        <v>20</v>
      </c>
      <c r="E2940" s="1">
        <v>34822.416666666664</v>
      </c>
      <c r="F2940">
        <v>21.531099999999999</v>
      </c>
      <c r="G2940">
        <f t="shared" si="45"/>
        <v>22</v>
      </c>
      <c r="I2940">
        <f>INDEX('[1]Traitement outputs (2)'!$B$34:$Q$38,MATCH(70,'[1]Traitement outputs (2)'!$A$34:$A$38,0),MATCH(C2940,'[1]Traitement outputs (2)'!$B$33:$Q$33,0))</f>
        <v>-183.77989640241771</v>
      </c>
      <c r="J2940">
        <f>INDEX('[1]Traitement outputs (2)'!$B$41:$Q$45,MATCH(70,'[1]Traitement outputs (2)'!$A$41:$A$45,0),MATCH(C2940,'[1]Traitement outputs (2)'!$B$40:$Q$40,0))</f>
        <v>254.15803075879367</v>
      </c>
      <c r="K2940">
        <f>I2940*$S$2</f>
        <v>-21342.138833337085</v>
      </c>
      <c r="L2940">
        <f>J2940*$S$2</f>
        <v>29515.067122381799</v>
      </c>
    </row>
    <row r="2941" spans="1:12" x14ac:dyDescent="0.35">
      <c r="A2941" s="1">
        <v>34822.458333333336</v>
      </c>
      <c r="B2941">
        <v>20.0001</v>
      </c>
      <c r="C2941">
        <f>HLOOKUP(B2941,'[1]Traitement outputs'!$B$33:$Q$33,1,TRUE)</f>
        <v>20</v>
      </c>
      <c r="E2941" s="1">
        <v>34822.458333333336</v>
      </c>
      <c r="F2941">
        <v>21.824999999999999</v>
      </c>
      <c r="G2941">
        <f t="shared" si="45"/>
        <v>22</v>
      </c>
      <c r="I2941">
        <f>INDEX('[1]Traitement outputs (2)'!$B$34:$Q$38,MATCH(70,'[1]Traitement outputs (2)'!$A$34:$A$38,0),MATCH(C2941,'[1]Traitement outputs (2)'!$B$33:$Q$33,0))</f>
        <v>-183.77989640241771</v>
      </c>
      <c r="J2941">
        <f>INDEX('[1]Traitement outputs (2)'!$B$41:$Q$45,MATCH(70,'[1]Traitement outputs (2)'!$A$41:$A$45,0),MATCH(C2941,'[1]Traitement outputs (2)'!$B$40:$Q$40,0))</f>
        <v>254.15803075879367</v>
      </c>
      <c r="K2941">
        <f>I2941*$S$2</f>
        <v>-21342.138833337085</v>
      </c>
      <c r="L2941">
        <f>J2941*$S$2</f>
        <v>29515.067122381799</v>
      </c>
    </row>
    <row r="2942" spans="1:12" x14ac:dyDescent="0.35">
      <c r="A2942" s="1">
        <v>34822.5</v>
      </c>
      <c r="B2942">
        <v>20.000299999999999</v>
      </c>
      <c r="C2942">
        <f>HLOOKUP(B2942,'[1]Traitement outputs'!$B$33:$Q$33,1,TRUE)</f>
        <v>20</v>
      </c>
      <c r="E2942" s="1">
        <v>34822.5</v>
      </c>
      <c r="F2942">
        <v>21.6829</v>
      </c>
      <c r="G2942">
        <f t="shared" si="45"/>
        <v>22</v>
      </c>
      <c r="I2942">
        <f>INDEX('[1]Traitement outputs (2)'!$B$34:$Q$38,MATCH(70,'[1]Traitement outputs (2)'!$A$34:$A$38,0),MATCH(C2942,'[1]Traitement outputs (2)'!$B$33:$Q$33,0))</f>
        <v>-183.77989640241771</v>
      </c>
      <c r="J2942">
        <f>INDEX('[1]Traitement outputs (2)'!$B$41:$Q$45,MATCH(70,'[1]Traitement outputs (2)'!$A$41:$A$45,0),MATCH(C2942,'[1]Traitement outputs (2)'!$B$40:$Q$40,0))</f>
        <v>254.15803075879367</v>
      </c>
      <c r="K2942">
        <f>I2942*$S$2</f>
        <v>-21342.138833337085</v>
      </c>
      <c r="L2942">
        <f>J2942*$S$2</f>
        <v>29515.067122381799</v>
      </c>
    </row>
    <row r="2943" spans="1:12" x14ac:dyDescent="0.35">
      <c r="A2943" s="1">
        <v>34822.541666666664</v>
      </c>
      <c r="B2943">
        <v>20.000299999999999</v>
      </c>
      <c r="C2943">
        <f>HLOOKUP(B2943,'[1]Traitement outputs'!$B$33:$Q$33,1,TRUE)</f>
        <v>20</v>
      </c>
      <c r="E2943" s="1">
        <v>34822.541666666664</v>
      </c>
      <c r="F2943">
        <v>21.700099999999999</v>
      </c>
      <c r="G2943">
        <f t="shared" si="45"/>
        <v>22</v>
      </c>
      <c r="I2943">
        <f>INDEX('[1]Traitement outputs (2)'!$B$34:$Q$38,MATCH(70,'[1]Traitement outputs (2)'!$A$34:$A$38,0),MATCH(C2943,'[1]Traitement outputs (2)'!$B$33:$Q$33,0))</f>
        <v>-183.77989640241771</v>
      </c>
      <c r="J2943">
        <f>INDEX('[1]Traitement outputs (2)'!$B$41:$Q$45,MATCH(70,'[1]Traitement outputs (2)'!$A$41:$A$45,0),MATCH(C2943,'[1]Traitement outputs (2)'!$B$40:$Q$40,0))</f>
        <v>254.15803075879367</v>
      </c>
      <c r="K2943">
        <f>I2943*$S$2</f>
        <v>-21342.138833337085</v>
      </c>
      <c r="L2943">
        <f>J2943*$S$2</f>
        <v>29515.067122381799</v>
      </c>
    </row>
    <row r="2944" spans="1:12" x14ac:dyDescent="0.35">
      <c r="A2944" s="1">
        <v>34822.583333333336</v>
      </c>
      <c r="B2944">
        <v>20.000299999999999</v>
      </c>
      <c r="C2944">
        <f>HLOOKUP(B2944,'[1]Traitement outputs'!$B$33:$Q$33,1,TRUE)</f>
        <v>20</v>
      </c>
      <c r="E2944" s="1">
        <v>34822.583333333336</v>
      </c>
      <c r="F2944">
        <v>21.844899999999999</v>
      </c>
      <c r="G2944">
        <f t="shared" si="45"/>
        <v>22</v>
      </c>
      <c r="I2944">
        <f>INDEX('[1]Traitement outputs (2)'!$B$34:$Q$38,MATCH(70,'[1]Traitement outputs (2)'!$A$34:$A$38,0),MATCH(C2944,'[1]Traitement outputs (2)'!$B$33:$Q$33,0))</f>
        <v>-183.77989640241771</v>
      </c>
      <c r="J2944">
        <f>INDEX('[1]Traitement outputs (2)'!$B$41:$Q$45,MATCH(70,'[1]Traitement outputs (2)'!$A$41:$A$45,0),MATCH(C2944,'[1]Traitement outputs (2)'!$B$40:$Q$40,0))</f>
        <v>254.15803075879367</v>
      </c>
      <c r="K2944">
        <f>I2944*$S$2</f>
        <v>-21342.138833337085</v>
      </c>
      <c r="L2944">
        <f>J2944*$S$2</f>
        <v>29515.067122381799</v>
      </c>
    </row>
    <row r="2945" spans="1:12" x14ac:dyDescent="0.35">
      <c r="A2945" s="1">
        <v>34822.625</v>
      </c>
      <c r="B2945">
        <v>20.000299999999999</v>
      </c>
      <c r="C2945">
        <f>HLOOKUP(B2945,'[1]Traitement outputs'!$B$33:$Q$33,1,TRUE)</f>
        <v>20</v>
      </c>
      <c r="E2945" s="1">
        <v>34822.625</v>
      </c>
      <c r="F2945">
        <v>21.908100000000001</v>
      </c>
      <c r="G2945">
        <f t="shared" si="45"/>
        <v>22</v>
      </c>
      <c r="I2945">
        <f>INDEX('[1]Traitement outputs (2)'!$B$34:$Q$38,MATCH(70,'[1]Traitement outputs (2)'!$A$34:$A$38,0),MATCH(C2945,'[1]Traitement outputs (2)'!$B$33:$Q$33,0))</f>
        <v>-183.77989640241771</v>
      </c>
      <c r="J2945">
        <f>INDEX('[1]Traitement outputs (2)'!$B$41:$Q$45,MATCH(70,'[1]Traitement outputs (2)'!$A$41:$A$45,0),MATCH(C2945,'[1]Traitement outputs (2)'!$B$40:$Q$40,0))</f>
        <v>254.15803075879367</v>
      </c>
      <c r="K2945">
        <f>I2945*$S$2</f>
        <v>-21342.138833337085</v>
      </c>
      <c r="L2945">
        <f>J2945*$S$2</f>
        <v>29515.067122381799</v>
      </c>
    </row>
    <row r="2946" spans="1:12" x14ac:dyDescent="0.35">
      <c r="A2946" s="1">
        <v>34822.666666666664</v>
      </c>
      <c r="B2946">
        <v>20.000299999999999</v>
      </c>
      <c r="C2946">
        <f>HLOOKUP(B2946,'[1]Traitement outputs'!$B$33:$Q$33,1,TRUE)</f>
        <v>20</v>
      </c>
      <c r="E2946" s="1">
        <v>34822.666666666664</v>
      </c>
      <c r="F2946">
        <v>21.962199999999999</v>
      </c>
      <c r="G2946">
        <f t="shared" si="45"/>
        <v>22</v>
      </c>
      <c r="I2946">
        <f>INDEX('[1]Traitement outputs (2)'!$B$34:$Q$38,MATCH(70,'[1]Traitement outputs (2)'!$A$34:$A$38,0),MATCH(C2946,'[1]Traitement outputs (2)'!$B$33:$Q$33,0))</f>
        <v>-183.77989640241771</v>
      </c>
      <c r="J2946">
        <f>INDEX('[1]Traitement outputs (2)'!$B$41:$Q$45,MATCH(70,'[1]Traitement outputs (2)'!$A$41:$A$45,0),MATCH(C2946,'[1]Traitement outputs (2)'!$B$40:$Q$40,0))</f>
        <v>254.15803075879367</v>
      </c>
      <c r="K2946">
        <f>I2946*$S$2</f>
        <v>-21342.138833337085</v>
      </c>
      <c r="L2946">
        <f>J2946*$S$2</f>
        <v>29515.067122381799</v>
      </c>
    </row>
    <row r="2947" spans="1:12" x14ac:dyDescent="0.35">
      <c r="A2947" s="1">
        <v>34822.708333333336</v>
      </c>
      <c r="B2947">
        <v>20.000299999999999</v>
      </c>
      <c r="C2947">
        <f>HLOOKUP(B2947,'[1]Traitement outputs'!$B$33:$Q$33,1,TRUE)</f>
        <v>20</v>
      </c>
      <c r="E2947" s="1">
        <v>34822.708333333336</v>
      </c>
      <c r="F2947">
        <v>21.718</v>
      </c>
      <c r="G2947">
        <f t="shared" ref="G2947:G3010" si="46">ROUND(F2947,0)</f>
        <v>22</v>
      </c>
      <c r="I2947">
        <f>INDEX('[1]Traitement outputs (2)'!$B$34:$Q$38,MATCH(70,'[1]Traitement outputs (2)'!$A$34:$A$38,0),MATCH(C2947,'[1]Traitement outputs (2)'!$B$33:$Q$33,0))</f>
        <v>-183.77989640241771</v>
      </c>
      <c r="J2947">
        <f>INDEX('[1]Traitement outputs (2)'!$B$41:$Q$45,MATCH(70,'[1]Traitement outputs (2)'!$A$41:$A$45,0),MATCH(C2947,'[1]Traitement outputs (2)'!$B$40:$Q$40,0))</f>
        <v>254.15803075879367</v>
      </c>
      <c r="K2947">
        <f>I2947*$S$2</f>
        <v>-21342.138833337085</v>
      </c>
      <c r="L2947">
        <f>J2947*$S$2</f>
        <v>29515.067122381799</v>
      </c>
    </row>
    <row r="2948" spans="1:12" x14ac:dyDescent="0.35">
      <c r="A2948" s="1">
        <v>34822.75</v>
      </c>
      <c r="B2948">
        <v>20.000299999999999</v>
      </c>
      <c r="C2948">
        <f>HLOOKUP(B2948,'[1]Traitement outputs'!$B$33:$Q$33,1,TRUE)</f>
        <v>20</v>
      </c>
      <c r="E2948" s="1">
        <v>34822.75</v>
      </c>
      <c r="F2948">
        <v>21.2242</v>
      </c>
      <c r="G2948">
        <f t="shared" si="46"/>
        <v>21</v>
      </c>
      <c r="I2948">
        <f>INDEX('[1]Traitement outputs (2)'!$B$34:$Q$38,MATCH(70,'[1]Traitement outputs (2)'!$A$34:$A$38,0),MATCH(C2948,'[1]Traitement outputs (2)'!$B$33:$Q$33,0))</f>
        <v>-183.77989640241771</v>
      </c>
      <c r="J2948">
        <f>INDEX('[1]Traitement outputs (2)'!$B$41:$Q$45,MATCH(70,'[1]Traitement outputs (2)'!$A$41:$A$45,0),MATCH(C2948,'[1]Traitement outputs (2)'!$B$40:$Q$40,0))</f>
        <v>254.15803075879367</v>
      </c>
      <c r="K2948">
        <f>I2948*$S$2</f>
        <v>-21342.138833337085</v>
      </c>
      <c r="L2948">
        <f>J2948*$S$2</f>
        <v>29515.067122381799</v>
      </c>
    </row>
    <row r="2949" spans="1:12" x14ac:dyDescent="0.35">
      <c r="A2949" s="1">
        <v>34822.791666666664</v>
      </c>
      <c r="B2949">
        <v>20.0002</v>
      </c>
      <c r="C2949">
        <f>HLOOKUP(B2949,'[1]Traitement outputs'!$B$33:$Q$33,1,TRUE)</f>
        <v>20</v>
      </c>
      <c r="E2949" s="1">
        <v>34822.791666666664</v>
      </c>
      <c r="F2949">
        <v>20.806699999999999</v>
      </c>
      <c r="G2949">
        <f t="shared" si="46"/>
        <v>21</v>
      </c>
      <c r="I2949">
        <f>INDEX('[1]Traitement outputs (2)'!$B$34:$Q$38,MATCH(70,'[1]Traitement outputs (2)'!$A$34:$A$38,0),MATCH(C2949,'[1]Traitement outputs (2)'!$B$33:$Q$33,0))</f>
        <v>-183.77989640241771</v>
      </c>
      <c r="J2949">
        <f>INDEX('[1]Traitement outputs (2)'!$B$41:$Q$45,MATCH(70,'[1]Traitement outputs (2)'!$A$41:$A$45,0),MATCH(C2949,'[1]Traitement outputs (2)'!$B$40:$Q$40,0))</f>
        <v>254.15803075879367</v>
      </c>
      <c r="K2949">
        <f>I2949*$S$2</f>
        <v>-21342.138833337085</v>
      </c>
      <c r="L2949">
        <f>J2949*$S$2</f>
        <v>29515.067122381799</v>
      </c>
    </row>
    <row r="2950" spans="1:12" x14ac:dyDescent="0.35">
      <c r="A2950" s="1">
        <v>34822.833333333336</v>
      </c>
      <c r="B2950">
        <v>20.0002</v>
      </c>
      <c r="C2950">
        <f>HLOOKUP(B2950,'[1]Traitement outputs'!$B$33:$Q$33,1,TRUE)</f>
        <v>20</v>
      </c>
      <c r="E2950" s="1">
        <v>34822.833333333336</v>
      </c>
      <c r="F2950">
        <v>20.488199999999999</v>
      </c>
      <c r="G2950">
        <f t="shared" si="46"/>
        <v>20</v>
      </c>
      <c r="I2950">
        <f>INDEX('[1]Traitement outputs (2)'!$B$34:$Q$38,MATCH(70,'[1]Traitement outputs (2)'!$A$34:$A$38,0),MATCH(C2950,'[1]Traitement outputs (2)'!$B$33:$Q$33,0))</f>
        <v>-183.77989640241771</v>
      </c>
      <c r="J2950">
        <f>INDEX('[1]Traitement outputs (2)'!$B$41:$Q$45,MATCH(70,'[1]Traitement outputs (2)'!$A$41:$A$45,0),MATCH(C2950,'[1]Traitement outputs (2)'!$B$40:$Q$40,0))</f>
        <v>254.15803075879367</v>
      </c>
      <c r="K2950">
        <f>I2950*$S$2</f>
        <v>-21342.138833337085</v>
      </c>
      <c r="L2950">
        <f>J2950*$S$2</f>
        <v>29515.067122381799</v>
      </c>
    </row>
    <row r="2951" spans="1:12" x14ac:dyDescent="0.35">
      <c r="A2951" s="1">
        <v>34822.875</v>
      </c>
      <c r="B2951">
        <v>16.110800000000001</v>
      </c>
      <c r="C2951">
        <f>HLOOKUP(B2951,'[1]Traitement outputs'!$B$33:$Q$33,1,TRUE)</f>
        <v>16</v>
      </c>
      <c r="E2951" s="1">
        <v>34822.875</v>
      </c>
      <c r="F2951">
        <v>25.236999999999998</v>
      </c>
      <c r="G2951">
        <f t="shared" si="46"/>
        <v>25</v>
      </c>
      <c r="I2951">
        <f>INDEX('[1]Traitement outputs (2)'!$B$34:$Q$38,MATCH(70,'[1]Traitement outputs (2)'!$A$34:$A$38,0),MATCH(C2951,'[1]Traitement outputs (2)'!$B$33:$Q$33,0))</f>
        <v>-87.65601603539298</v>
      </c>
      <c r="J2951">
        <f>INDEX('[1]Traitement outputs (2)'!$B$41:$Q$45,MATCH(70,'[1]Traitement outputs (2)'!$A$41:$A$45,0),MATCH(C2951,'[1]Traitement outputs (2)'!$B$40:$Q$40,0))</f>
        <v>158.03405896601754</v>
      </c>
      <c r="K2951">
        <f>I2951*$S$2</f>
        <v>-10179.387954970944</v>
      </c>
      <c r="L2951">
        <f>J2951*$S$2</f>
        <v>18352.305626852856</v>
      </c>
    </row>
    <row r="2952" spans="1:12" x14ac:dyDescent="0.35">
      <c r="A2952" s="1">
        <v>34822.916666666664</v>
      </c>
      <c r="B2952">
        <v>16.0016</v>
      </c>
      <c r="C2952">
        <f>HLOOKUP(B2952,'[1]Traitement outputs'!$B$33:$Q$33,1,TRUE)</f>
        <v>16</v>
      </c>
      <c r="E2952" s="1">
        <v>34822.916666666664</v>
      </c>
      <c r="F2952">
        <v>25.1737</v>
      </c>
      <c r="G2952">
        <f t="shared" si="46"/>
        <v>25</v>
      </c>
      <c r="I2952">
        <f>INDEX('[1]Traitement outputs (2)'!$B$34:$Q$38,MATCH(70,'[1]Traitement outputs (2)'!$A$34:$A$38,0),MATCH(C2952,'[1]Traitement outputs (2)'!$B$33:$Q$33,0))</f>
        <v>-87.65601603539298</v>
      </c>
      <c r="J2952">
        <f>INDEX('[1]Traitement outputs (2)'!$B$41:$Q$45,MATCH(70,'[1]Traitement outputs (2)'!$A$41:$A$45,0),MATCH(C2952,'[1]Traitement outputs (2)'!$B$40:$Q$40,0))</f>
        <v>158.03405896601754</v>
      </c>
      <c r="K2952">
        <f>I2952*$S$2</f>
        <v>-10179.387954970944</v>
      </c>
      <c r="L2952">
        <f>J2952*$S$2</f>
        <v>18352.305626852856</v>
      </c>
    </row>
    <row r="2953" spans="1:12" x14ac:dyDescent="0.35">
      <c r="A2953" s="1">
        <v>34822.958333333336</v>
      </c>
      <c r="B2953">
        <v>16.0002</v>
      </c>
      <c r="C2953">
        <f>HLOOKUP(B2953,'[1]Traitement outputs'!$B$33:$Q$33,1,TRUE)</f>
        <v>16</v>
      </c>
      <c r="E2953" s="1">
        <v>34822.958333333336</v>
      </c>
      <c r="F2953">
        <v>25.581</v>
      </c>
      <c r="G2953">
        <f t="shared" si="46"/>
        <v>26</v>
      </c>
      <c r="I2953">
        <f>INDEX('[1]Traitement outputs (2)'!$B$34:$Q$38,MATCH(70,'[1]Traitement outputs (2)'!$A$34:$A$38,0),MATCH(C2953,'[1]Traitement outputs (2)'!$B$33:$Q$33,0))</f>
        <v>-87.65601603539298</v>
      </c>
      <c r="J2953">
        <f>INDEX('[1]Traitement outputs (2)'!$B$41:$Q$45,MATCH(70,'[1]Traitement outputs (2)'!$A$41:$A$45,0),MATCH(C2953,'[1]Traitement outputs (2)'!$B$40:$Q$40,0))</f>
        <v>158.03405896601754</v>
      </c>
      <c r="K2953">
        <f>I2953*$S$2</f>
        <v>-10179.387954970944</v>
      </c>
      <c r="L2953">
        <f>J2953*$S$2</f>
        <v>18352.305626852856</v>
      </c>
    </row>
    <row r="2954" spans="1:12" x14ac:dyDescent="0.35">
      <c r="A2954" s="1">
        <v>34823</v>
      </c>
      <c r="B2954">
        <v>16.0001</v>
      </c>
      <c r="C2954">
        <f>HLOOKUP(B2954,'[1]Traitement outputs'!$B$33:$Q$33,1,TRUE)</f>
        <v>16</v>
      </c>
      <c r="E2954" s="1">
        <v>34823</v>
      </c>
      <c r="F2954">
        <v>25.817699999999999</v>
      </c>
      <c r="G2954">
        <f t="shared" si="46"/>
        <v>26</v>
      </c>
      <c r="I2954">
        <f>INDEX('[1]Traitement outputs (2)'!$B$34:$Q$38,MATCH(70,'[1]Traitement outputs (2)'!$A$34:$A$38,0),MATCH(C2954,'[1]Traitement outputs (2)'!$B$33:$Q$33,0))</f>
        <v>-87.65601603539298</v>
      </c>
      <c r="J2954">
        <f>INDEX('[1]Traitement outputs (2)'!$B$41:$Q$45,MATCH(70,'[1]Traitement outputs (2)'!$A$41:$A$45,0),MATCH(C2954,'[1]Traitement outputs (2)'!$B$40:$Q$40,0))</f>
        <v>158.03405896601754</v>
      </c>
      <c r="K2954">
        <f>I2954*$S$2</f>
        <v>-10179.387954970944</v>
      </c>
      <c r="L2954">
        <f>J2954*$S$2</f>
        <v>18352.305626852856</v>
      </c>
    </row>
    <row r="2955" spans="1:12" x14ac:dyDescent="0.35">
      <c r="A2955" s="1">
        <v>34823.041666666664</v>
      </c>
      <c r="B2955">
        <v>16.0001</v>
      </c>
      <c r="C2955">
        <f>HLOOKUP(B2955,'[1]Traitement outputs'!$B$33:$Q$33,1,TRUE)</f>
        <v>16</v>
      </c>
      <c r="E2955" s="1">
        <v>34823.041666666664</v>
      </c>
      <c r="F2955">
        <v>26.0961</v>
      </c>
      <c r="G2955">
        <f t="shared" si="46"/>
        <v>26</v>
      </c>
      <c r="I2955">
        <f>INDEX('[1]Traitement outputs (2)'!$B$34:$Q$38,MATCH(70,'[1]Traitement outputs (2)'!$A$34:$A$38,0),MATCH(C2955,'[1]Traitement outputs (2)'!$B$33:$Q$33,0))</f>
        <v>-87.65601603539298</v>
      </c>
      <c r="J2955">
        <f>INDEX('[1]Traitement outputs (2)'!$B$41:$Q$45,MATCH(70,'[1]Traitement outputs (2)'!$A$41:$A$45,0),MATCH(C2955,'[1]Traitement outputs (2)'!$B$40:$Q$40,0))</f>
        <v>158.03405896601754</v>
      </c>
      <c r="K2955">
        <f>I2955*$S$2</f>
        <v>-10179.387954970944</v>
      </c>
      <c r="L2955">
        <f>J2955*$S$2</f>
        <v>18352.305626852856</v>
      </c>
    </row>
    <row r="2956" spans="1:12" x14ac:dyDescent="0.35">
      <c r="A2956" s="1">
        <v>34823.083333333336</v>
      </c>
      <c r="B2956">
        <v>16.0002</v>
      </c>
      <c r="C2956">
        <f>HLOOKUP(B2956,'[1]Traitement outputs'!$B$33:$Q$33,1,TRUE)</f>
        <v>16</v>
      </c>
      <c r="E2956" s="1">
        <v>34823.083333333336</v>
      </c>
      <c r="F2956">
        <v>26.312200000000001</v>
      </c>
      <c r="G2956">
        <f t="shared" si="46"/>
        <v>26</v>
      </c>
      <c r="I2956">
        <f>INDEX('[1]Traitement outputs (2)'!$B$34:$Q$38,MATCH(70,'[1]Traitement outputs (2)'!$A$34:$A$38,0),MATCH(C2956,'[1]Traitement outputs (2)'!$B$33:$Q$33,0))</f>
        <v>-87.65601603539298</v>
      </c>
      <c r="J2956">
        <f>INDEX('[1]Traitement outputs (2)'!$B$41:$Q$45,MATCH(70,'[1]Traitement outputs (2)'!$A$41:$A$45,0),MATCH(C2956,'[1]Traitement outputs (2)'!$B$40:$Q$40,0))</f>
        <v>158.03405896601754</v>
      </c>
      <c r="K2956">
        <f>I2956*$S$2</f>
        <v>-10179.387954970944</v>
      </c>
      <c r="L2956">
        <f>J2956*$S$2</f>
        <v>18352.305626852856</v>
      </c>
    </row>
    <row r="2957" spans="1:12" x14ac:dyDescent="0.35">
      <c r="A2957" s="1">
        <v>34823.125</v>
      </c>
      <c r="B2957">
        <v>16.0002</v>
      </c>
      <c r="C2957">
        <f>HLOOKUP(B2957,'[1]Traitement outputs'!$B$33:$Q$33,1,TRUE)</f>
        <v>16</v>
      </c>
      <c r="E2957" s="1">
        <v>34823.125</v>
      </c>
      <c r="F2957">
        <v>26.5153</v>
      </c>
      <c r="G2957">
        <f t="shared" si="46"/>
        <v>27</v>
      </c>
      <c r="I2957">
        <f>INDEX('[1]Traitement outputs (2)'!$B$34:$Q$38,MATCH(70,'[1]Traitement outputs (2)'!$A$34:$A$38,0),MATCH(C2957,'[1]Traitement outputs (2)'!$B$33:$Q$33,0))</f>
        <v>-87.65601603539298</v>
      </c>
      <c r="J2957">
        <f>INDEX('[1]Traitement outputs (2)'!$B$41:$Q$45,MATCH(70,'[1]Traitement outputs (2)'!$A$41:$A$45,0),MATCH(C2957,'[1]Traitement outputs (2)'!$B$40:$Q$40,0))</f>
        <v>158.03405896601754</v>
      </c>
      <c r="K2957">
        <f>I2957*$S$2</f>
        <v>-10179.387954970944</v>
      </c>
      <c r="L2957">
        <f>J2957*$S$2</f>
        <v>18352.305626852856</v>
      </c>
    </row>
    <row r="2958" spans="1:12" x14ac:dyDescent="0.35">
      <c r="A2958" s="1">
        <v>34823.166666666664</v>
      </c>
      <c r="B2958">
        <v>16.0002</v>
      </c>
      <c r="C2958">
        <f>HLOOKUP(B2958,'[1]Traitement outputs'!$B$33:$Q$33,1,TRUE)</f>
        <v>16</v>
      </c>
      <c r="E2958" s="1">
        <v>34823.166666666664</v>
      </c>
      <c r="F2958">
        <v>26.778300000000002</v>
      </c>
      <c r="G2958">
        <f t="shared" si="46"/>
        <v>27</v>
      </c>
      <c r="I2958">
        <f>INDEX('[1]Traitement outputs (2)'!$B$34:$Q$38,MATCH(70,'[1]Traitement outputs (2)'!$A$34:$A$38,0),MATCH(C2958,'[1]Traitement outputs (2)'!$B$33:$Q$33,0))</f>
        <v>-87.65601603539298</v>
      </c>
      <c r="J2958">
        <f>INDEX('[1]Traitement outputs (2)'!$B$41:$Q$45,MATCH(70,'[1]Traitement outputs (2)'!$A$41:$A$45,0),MATCH(C2958,'[1]Traitement outputs (2)'!$B$40:$Q$40,0))</f>
        <v>158.03405896601754</v>
      </c>
      <c r="K2958">
        <f>I2958*$S$2</f>
        <v>-10179.387954970944</v>
      </c>
      <c r="L2958">
        <f>J2958*$S$2</f>
        <v>18352.305626852856</v>
      </c>
    </row>
    <row r="2959" spans="1:12" x14ac:dyDescent="0.35">
      <c r="A2959" s="1">
        <v>34823.208333333336</v>
      </c>
      <c r="B2959">
        <v>19.978000000000002</v>
      </c>
      <c r="C2959">
        <f>HLOOKUP(B2959,'[1]Traitement outputs'!$B$33:$Q$33,1,TRUE)</f>
        <v>18</v>
      </c>
      <c r="E2959" s="1">
        <v>34823.208333333336</v>
      </c>
      <c r="F2959">
        <v>21.436599999999999</v>
      </c>
      <c r="G2959">
        <f t="shared" si="46"/>
        <v>21</v>
      </c>
      <c r="I2959">
        <f>INDEX('[1]Traitement outputs (2)'!$B$34:$Q$38,MATCH(70,'[1]Traitement outputs (2)'!$A$34:$A$38,0),MATCH(C2959,'[1]Traitement outputs (2)'!$B$33:$Q$33,0))</f>
        <v>-132.60751704955501</v>
      </c>
      <c r="J2959">
        <f>INDEX('[1]Traitement outputs (2)'!$B$41:$Q$45,MATCH(70,'[1]Traitement outputs (2)'!$A$41:$A$45,0),MATCH(C2959,'[1]Traitement outputs (2)'!$B$40:$Q$40,0))</f>
        <v>202.98564822710691</v>
      </c>
      <c r="K2959">
        <f>I2959*$S$2</f>
        <v>-15399.551825944363</v>
      </c>
      <c r="L2959">
        <f>J2959*$S$2</f>
        <v>23572.479745836052</v>
      </c>
    </row>
    <row r="2960" spans="1:12" x14ac:dyDescent="0.35">
      <c r="A2960" s="1">
        <v>34823.25</v>
      </c>
      <c r="B2960">
        <v>20.000299999999999</v>
      </c>
      <c r="C2960">
        <f>HLOOKUP(B2960,'[1]Traitement outputs'!$B$33:$Q$33,1,TRUE)</f>
        <v>20</v>
      </c>
      <c r="E2960" s="1">
        <v>34823.25</v>
      </c>
      <c r="F2960">
        <v>21.354600000000001</v>
      </c>
      <c r="G2960">
        <f t="shared" si="46"/>
        <v>21</v>
      </c>
      <c r="I2960">
        <f>INDEX('[1]Traitement outputs (2)'!$B$34:$Q$38,MATCH(70,'[1]Traitement outputs (2)'!$A$34:$A$38,0),MATCH(C2960,'[1]Traitement outputs (2)'!$B$33:$Q$33,0))</f>
        <v>-183.77989640241771</v>
      </c>
      <c r="J2960">
        <f>INDEX('[1]Traitement outputs (2)'!$B$41:$Q$45,MATCH(70,'[1]Traitement outputs (2)'!$A$41:$A$45,0),MATCH(C2960,'[1]Traitement outputs (2)'!$B$40:$Q$40,0))</f>
        <v>254.15803075879367</v>
      </c>
      <c r="K2960">
        <f>I2960*$S$2</f>
        <v>-21342.138833337085</v>
      </c>
      <c r="L2960">
        <f>J2960*$S$2</f>
        <v>29515.067122381799</v>
      </c>
    </row>
    <row r="2961" spans="1:12" x14ac:dyDescent="0.35">
      <c r="A2961" s="1">
        <v>34823.291666666664</v>
      </c>
      <c r="B2961">
        <v>20.0002</v>
      </c>
      <c r="C2961">
        <f>HLOOKUP(B2961,'[1]Traitement outputs'!$B$33:$Q$33,1,TRUE)</f>
        <v>20</v>
      </c>
      <c r="E2961" s="1">
        <v>34823.291666666664</v>
      </c>
      <c r="F2961">
        <v>20.946999999999999</v>
      </c>
      <c r="G2961">
        <f t="shared" si="46"/>
        <v>21</v>
      </c>
      <c r="I2961">
        <f>INDEX('[1]Traitement outputs (2)'!$B$34:$Q$38,MATCH(70,'[1]Traitement outputs (2)'!$A$34:$A$38,0),MATCH(C2961,'[1]Traitement outputs (2)'!$B$33:$Q$33,0))</f>
        <v>-183.77989640241771</v>
      </c>
      <c r="J2961">
        <f>INDEX('[1]Traitement outputs (2)'!$B$41:$Q$45,MATCH(70,'[1]Traitement outputs (2)'!$A$41:$A$45,0),MATCH(C2961,'[1]Traitement outputs (2)'!$B$40:$Q$40,0))</f>
        <v>254.15803075879367</v>
      </c>
      <c r="K2961">
        <f>I2961*$S$2</f>
        <v>-21342.138833337085</v>
      </c>
      <c r="L2961">
        <f>J2961*$S$2</f>
        <v>29515.067122381799</v>
      </c>
    </row>
    <row r="2962" spans="1:12" x14ac:dyDescent="0.35">
      <c r="A2962" s="1">
        <v>34823.333333333336</v>
      </c>
      <c r="B2962">
        <v>20.0002</v>
      </c>
      <c r="C2962">
        <f>HLOOKUP(B2962,'[1]Traitement outputs'!$B$33:$Q$33,1,TRUE)</f>
        <v>20</v>
      </c>
      <c r="E2962" s="1">
        <v>34823.333333333336</v>
      </c>
      <c r="F2962">
        <v>21.051300000000001</v>
      </c>
      <c r="G2962">
        <f t="shared" si="46"/>
        <v>21</v>
      </c>
      <c r="I2962">
        <f>INDEX('[1]Traitement outputs (2)'!$B$34:$Q$38,MATCH(70,'[1]Traitement outputs (2)'!$A$34:$A$38,0),MATCH(C2962,'[1]Traitement outputs (2)'!$B$33:$Q$33,0))</f>
        <v>-183.77989640241771</v>
      </c>
      <c r="J2962">
        <f>INDEX('[1]Traitement outputs (2)'!$B$41:$Q$45,MATCH(70,'[1]Traitement outputs (2)'!$A$41:$A$45,0),MATCH(C2962,'[1]Traitement outputs (2)'!$B$40:$Q$40,0))</f>
        <v>254.15803075879367</v>
      </c>
      <c r="K2962">
        <f>I2962*$S$2</f>
        <v>-21342.138833337085</v>
      </c>
      <c r="L2962">
        <f>J2962*$S$2</f>
        <v>29515.067122381799</v>
      </c>
    </row>
    <row r="2963" spans="1:12" x14ac:dyDescent="0.35">
      <c r="A2963" s="1">
        <v>34823.375</v>
      </c>
      <c r="B2963">
        <v>20.000299999999999</v>
      </c>
      <c r="C2963">
        <f>HLOOKUP(B2963,'[1]Traitement outputs'!$B$33:$Q$33,1,TRUE)</f>
        <v>20</v>
      </c>
      <c r="E2963" s="1">
        <v>34823.375</v>
      </c>
      <c r="F2963">
        <v>21.363299999999999</v>
      </c>
      <c r="G2963">
        <f t="shared" si="46"/>
        <v>21</v>
      </c>
      <c r="I2963">
        <f>INDEX('[1]Traitement outputs (2)'!$B$34:$Q$38,MATCH(70,'[1]Traitement outputs (2)'!$A$34:$A$38,0),MATCH(C2963,'[1]Traitement outputs (2)'!$B$33:$Q$33,0))</f>
        <v>-183.77989640241771</v>
      </c>
      <c r="J2963">
        <f>INDEX('[1]Traitement outputs (2)'!$B$41:$Q$45,MATCH(70,'[1]Traitement outputs (2)'!$A$41:$A$45,0),MATCH(C2963,'[1]Traitement outputs (2)'!$B$40:$Q$40,0))</f>
        <v>254.15803075879367</v>
      </c>
      <c r="K2963">
        <f>I2963*$S$2</f>
        <v>-21342.138833337085</v>
      </c>
      <c r="L2963">
        <f>J2963*$S$2</f>
        <v>29515.067122381799</v>
      </c>
    </row>
    <row r="2964" spans="1:12" x14ac:dyDescent="0.35">
      <c r="A2964" s="1">
        <v>34823.416666666664</v>
      </c>
      <c r="B2964">
        <v>20.000299999999999</v>
      </c>
      <c r="C2964">
        <f>HLOOKUP(B2964,'[1]Traitement outputs'!$B$33:$Q$33,1,TRUE)</f>
        <v>20</v>
      </c>
      <c r="E2964" s="1">
        <v>34823.416666666664</v>
      </c>
      <c r="F2964">
        <v>21.590399999999999</v>
      </c>
      <c r="G2964">
        <f t="shared" si="46"/>
        <v>22</v>
      </c>
      <c r="I2964">
        <f>INDEX('[1]Traitement outputs (2)'!$B$34:$Q$38,MATCH(70,'[1]Traitement outputs (2)'!$A$34:$A$38,0),MATCH(C2964,'[1]Traitement outputs (2)'!$B$33:$Q$33,0))</f>
        <v>-183.77989640241771</v>
      </c>
      <c r="J2964">
        <f>INDEX('[1]Traitement outputs (2)'!$B$41:$Q$45,MATCH(70,'[1]Traitement outputs (2)'!$A$41:$A$45,0),MATCH(C2964,'[1]Traitement outputs (2)'!$B$40:$Q$40,0))</f>
        <v>254.15803075879367</v>
      </c>
      <c r="K2964">
        <f>I2964*$S$2</f>
        <v>-21342.138833337085</v>
      </c>
      <c r="L2964">
        <f>J2964*$S$2</f>
        <v>29515.067122381799</v>
      </c>
    </row>
    <row r="2965" spans="1:12" x14ac:dyDescent="0.35">
      <c r="A2965" s="1">
        <v>34823.458333333336</v>
      </c>
      <c r="B2965">
        <v>20.000299999999999</v>
      </c>
      <c r="C2965">
        <f>HLOOKUP(B2965,'[1]Traitement outputs'!$B$33:$Q$33,1,TRUE)</f>
        <v>20</v>
      </c>
      <c r="E2965" s="1">
        <v>34823.458333333336</v>
      </c>
      <c r="F2965">
        <v>21.7425</v>
      </c>
      <c r="G2965">
        <f t="shared" si="46"/>
        <v>22</v>
      </c>
      <c r="I2965">
        <f>INDEX('[1]Traitement outputs (2)'!$B$34:$Q$38,MATCH(70,'[1]Traitement outputs (2)'!$A$34:$A$38,0),MATCH(C2965,'[1]Traitement outputs (2)'!$B$33:$Q$33,0))</f>
        <v>-183.77989640241771</v>
      </c>
      <c r="J2965">
        <f>INDEX('[1]Traitement outputs (2)'!$B$41:$Q$45,MATCH(70,'[1]Traitement outputs (2)'!$A$41:$A$45,0),MATCH(C2965,'[1]Traitement outputs (2)'!$B$40:$Q$40,0))</f>
        <v>254.15803075879367</v>
      </c>
      <c r="K2965">
        <f>I2965*$S$2</f>
        <v>-21342.138833337085</v>
      </c>
      <c r="L2965">
        <f>J2965*$S$2</f>
        <v>29515.067122381799</v>
      </c>
    </row>
    <row r="2966" spans="1:12" x14ac:dyDescent="0.35">
      <c r="A2966" s="1">
        <v>34823.5</v>
      </c>
      <c r="B2966">
        <v>20.000299999999999</v>
      </c>
      <c r="C2966">
        <f>HLOOKUP(B2966,'[1]Traitement outputs'!$B$33:$Q$33,1,TRUE)</f>
        <v>20</v>
      </c>
      <c r="E2966" s="1">
        <v>34823.5</v>
      </c>
      <c r="F2966">
        <v>21.6404</v>
      </c>
      <c r="G2966">
        <f t="shared" si="46"/>
        <v>22</v>
      </c>
      <c r="I2966">
        <f>INDEX('[1]Traitement outputs (2)'!$B$34:$Q$38,MATCH(70,'[1]Traitement outputs (2)'!$A$34:$A$38,0),MATCH(C2966,'[1]Traitement outputs (2)'!$B$33:$Q$33,0))</f>
        <v>-183.77989640241771</v>
      </c>
      <c r="J2966">
        <f>INDEX('[1]Traitement outputs (2)'!$B$41:$Q$45,MATCH(70,'[1]Traitement outputs (2)'!$A$41:$A$45,0),MATCH(C2966,'[1]Traitement outputs (2)'!$B$40:$Q$40,0))</f>
        <v>254.15803075879367</v>
      </c>
      <c r="K2966">
        <f>I2966*$S$2</f>
        <v>-21342.138833337085</v>
      </c>
      <c r="L2966">
        <f>J2966*$S$2</f>
        <v>29515.067122381799</v>
      </c>
    </row>
    <row r="2967" spans="1:12" x14ac:dyDescent="0.35">
      <c r="A2967" s="1">
        <v>34823.541666666664</v>
      </c>
      <c r="B2967">
        <v>20.000299999999999</v>
      </c>
      <c r="C2967">
        <f>HLOOKUP(B2967,'[1]Traitement outputs'!$B$33:$Q$33,1,TRUE)</f>
        <v>20</v>
      </c>
      <c r="E2967" s="1">
        <v>34823.541666666664</v>
      </c>
      <c r="F2967">
        <v>21.6416</v>
      </c>
      <c r="G2967">
        <f t="shared" si="46"/>
        <v>22</v>
      </c>
      <c r="I2967">
        <f>INDEX('[1]Traitement outputs (2)'!$B$34:$Q$38,MATCH(70,'[1]Traitement outputs (2)'!$A$34:$A$38,0),MATCH(C2967,'[1]Traitement outputs (2)'!$B$33:$Q$33,0))</f>
        <v>-183.77989640241771</v>
      </c>
      <c r="J2967">
        <f>INDEX('[1]Traitement outputs (2)'!$B$41:$Q$45,MATCH(70,'[1]Traitement outputs (2)'!$A$41:$A$45,0),MATCH(C2967,'[1]Traitement outputs (2)'!$B$40:$Q$40,0))</f>
        <v>254.15803075879367</v>
      </c>
      <c r="K2967">
        <f>I2967*$S$2</f>
        <v>-21342.138833337085</v>
      </c>
      <c r="L2967">
        <f>J2967*$S$2</f>
        <v>29515.067122381799</v>
      </c>
    </row>
    <row r="2968" spans="1:12" x14ac:dyDescent="0.35">
      <c r="A2968" s="1">
        <v>34823.583333333336</v>
      </c>
      <c r="B2968">
        <v>20.000299999999999</v>
      </c>
      <c r="C2968">
        <f>HLOOKUP(B2968,'[1]Traitement outputs'!$B$33:$Q$33,1,TRUE)</f>
        <v>20</v>
      </c>
      <c r="E2968" s="1">
        <v>34823.583333333336</v>
      </c>
      <c r="F2968">
        <v>21.7789</v>
      </c>
      <c r="G2968">
        <f t="shared" si="46"/>
        <v>22</v>
      </c>
      <c r="I2968">
        <f>INDEX('[1]Traitement outputs (2)'!$B$34:$Q$38,MATCH(70,'[1]Traitement outputs (2)'!$A$34:$A$38,0),MATCH(C2968,'[1]Traitement outputs (2)'!$B$33:$Q$33,0))</f>
        <v>-183.77989640241771</v>
      </c>
      <c r="J2968">
        <f>INDEX('[1]Traitement outputs (2)'!$B$41:$Q$45,MATCH(70,'[1]Traitement outputs (2)'!$A$41:$A$45,0),MATCH(C2968,'[1]Traitement outputs (2)'!$B$40:$Q$40,0))</f>
        <v>254.15803075879367</v>
      </c>
      <c r="K2968">
        <f>I2968*$S$2</f>
        <v>-21342.138833337085</v>
      </c>
      <c r="L2968">
        <f>J2968*$S$2</f>
        <v>29515.067122381799</v>
      </c>
    </row>
    <row r="2969" spans="1:12" x14ac:dyDescent="0.35">
      <c r="A2969" s="1">
        <v>34823.625</v>
      </c>
      <c r="B2969">
        <v>20.000299999999999</v>
      </c>
      <c r="C2969">
        <f>HLOOKUP(B2969,'[1]Traitement outputs'!$B$33:$Q$33,1,TRUE)</f>
        <v>20</v>
      </c>
      <c r="E2969" s="1">
        <v>34823.625</v>
      </c>
      <c r="F2969">
        <v>21.878399999999999</v>
      </c>
      <c r="G2969">
        <f t="shared" si="46"/>
        <v>22</v>
      </c>
      <c r="I2969">
        <f>INDEX('[1]Traitement outputs (2)'!$B$34:$Q$38,MATCH(70,'[1]Traitement outputs (2)'!$A$34:$A$38,0),MATCH(C2969,'[1]Traitement outputs (2)'!$B$33:$Q$33,0))</f>
        <v>-183.77989640241771</v>
      </c>
      <c r="J2969">
        <f>INDEX('[1]Traitement outputs (2)'!$B$41:$Q$45,MATCH(70,'[1]Traitement outputs (2)'!$A$41:$A$45,0),MATCH(C2969,'[1]Traitement outputs (2)'!$B$40:$Q$40,0))</f>
        <v>254.15803075879367</v>
      </c>
      <c r="K2969">
        <f>I2969*$S$2</f>
        <v>-21342.138833337085</v>
      </c>
      <c r="L2969">
        <f>J2969*$S$2</f>
        <v>29515.067122381799</v>
      </c>
    </row>
    <row r="2970" spans="1:12" x14ac:dyDescent="0.35">
      <c r="A2970" s="1">
        <v>34823.666666666664</v>
      </c>
      <c r="B2970">
        <v>20.000299999999999</v>
      </c>
      <c r="C2970">
        <f>HLOOKUP(B2970,'[1]Traitement outputs'!$B$33:$Q$33,1,TRUE)</f>
        <v>20</v>
      </c>
      <c r="E2970" s="1">
        <v>34823.666666666664</v>
      </c>
      <c r="F2970">
        <v>21.986000000000001</v>
      </c>
      <c r="G2970">
        <f t="shared" si="46"/>
        <v>22</v>
      </c>
      <c r="I2970">
        <f>INDEX('[1]Traitement outputs (2)'!$B$34:$Q$38,MATCH(70,'[1]Traitement outputs (2)'!$A$34:$A$38,0),MATCH(C2970,'[1]Traitement outputs (2)'!$B$33:$Q$33,0))</f>
        <v>-183.77989640241771</v>
      </c>
      <c r="J2970">
        <f>INDEX('[1]Traitement outputs (2)'!$B$41:$Q$45,MATCH(70,'[1]Traitement outputs (2)'!$A$41:$A$45,0),MATCH(C2970,'[1]Traitement outputs (2)'!$B$40:$Q$40,0))</f>
        <v>254.15803075879367</v>
      </c>
      <c r="K2970">
        <f>I2970*$S$2</f>
        <v>-21342.138833337085</v>
      </c>
      <c r="L2970">
        <f>J2970*$S$2</f>
        <v>29515.067122381799</v>
      </c>
    </row>
    <row r="2971" spans="1:12" x14ac:dyDescent="0.35">
      <c r="A2971" s="1">
        <v>34823.708333333336</v>
      </c>
      <c r="B2971">
        <v>20.000299999999999</v>
      </c>
      <c r="C2971">
        <f>HLOOKUP(B2971,'[1]Traitement outputs'!$B$33:$Q$33,1,TRUE)</f>
        <v>20</v>
      </c>
      <c r="E2971" s="1">
        <v>34823.708333333336</v>
      </c>
      <c r="F2971">
        <v>21.775700000000001</v>
      </c>
      <c r="G2971">
        <f t="shared" si="46"/>
        <v>22</v>
      </c>
      <c r="I2971">
        <f>INDEX('[1]Traitement outputs (2)'!$B$34:$Q$38,MATCH(70,'[1]Traitement outputs (2)'!$A$34:$A$38,0),MATCH(C2971,'[1]Traitement outputs (2)'!$B$33:$Q$33,0))</f>
        <v>-183.77989640241771</v>
      </c>
      <c r="J2971">
        <f>INDEX('[1]Traitement outputs (2)'!$B$41:$Q$45,MATCH(70,'[1]Traitement outputs (2)'!$A$41:$A$45,0),MATCH(C2971,'[1]Traitement outputs (2)'!$B$40:$Q$40,0))</f>
        <v>254.15803075879367</v>
      </c>
      <c r="K2971">
        <f>I2971*$S$2</f>
        <v>-21342.138833337085</v>
      </c>
      <c r="L2971">
        <f>J2971*$S$2</f>
        <v>29515.067122381799</v>
      </c>
    </row>
    <row r="2972" spans="1:12" x14ac:dyDescent="0.35">
      <c r="A2972" s="1">
        <v>34823.75</v>
      </c>
      <c r="B2972">
        <v>20.000299999999999</v>
      </c>
      <c r="C2972">
        <f>HLOOKUP(B2972,'[1]Traitement outputs'!$B$33:$Q$33,1,TRUE)</f>
        <v>20</v>
      </c>
      <c r="E2972" s="1">
        <v>34823.75</v>
      </c>
      <c r="F2972">
        <v>21.302</v>
      </c>
      <c r="G2972">
        <f t="shared" si="46"/>
        <v>21</v>
      </c>
      <c r="I2972">
        <f>INDEX('[1]Traitement outputs (2)'!$B$34:$Q$38,MATCH(70,'[1]Traitement outputs (2)'!$A$34:$A$38,0),MATCH(C2972,'[1]Traitement outputs (2)'!$B$33:$Q$33,0))</f>
        <v>-183.77989640241771</v>
      </c>
      <c r="J2972">
        <f>INDEX('[1]Traitement outputs (2)'!$B$41:$Q$45,MATCH(70,'[1]Traitement outputs (2)'!$A$41:$A$45,0),MATCH(C2972,'[1]Traitement outputs (2)'!$B$40:$Q$40,0))</f>
        <v>254.15803075879367</v>
      </c>
      <c r="K2972">
        <f>I2972*$S$2</f>
        <v>-21342.138833337085</v>
      </c>
      <c r="L2972">
        <f>J2972*$S$2</f>
        <v>29515.067122381799</v>
      </c>
    </row>
    <row r="2973" spans="1:12" x14ac:dyDescent="0.35">
      <c r="A2973" s="1">
        <v>34823.791666666664</v>
      </c>
      <c r="B2973">
        <v>20.0002</v>
      </c>
      <c r="C2973">
        <f>HLOOKUP(B2973,'[1]Traitement outputs'!$B$33:$Q$33,1,TRUE)</f>
        <v>20</v>
      </c>
      <c r="E2973" s="1">
        <v>34823.791666666664</v>
      </c>
      <c r="F2973">
        <v>20.9297</v>
      </c>
      <c r="G2973">
        <f t="shared" si="46"/>
        <v>21</v>
      </c>
      <c r="I2973">
        <f>INDEX('[1]Traitement outputs (2)'!$B$34:$Q$38,MATCH(70,'[1]Traitement outputs (2)'!$A$34:$A$38,0),MATCH(C2973,'[1]Traitement outputs (2)'!$B$33:$Q$33,0))</f>
        <v>-183.77989640241771</v>
      </c>
      <c r="J2973">
        <f>INDEX('[1]Traitement outputs (2)'!$B$41:$Q$45,MATCH(70,'[1]Traitement outputs (2)'!$A$41:$A$45,0),MATCH(C2973,'[1]Traitement outputs (2)'!$B$40:$Q$40,0))</f>
        <v>254.15803075879367</v>
      </c>
      <c r="K2973">
        <f>I2973*$S$2</f>
        <v>-21342.138833337085</v>
      </c>
      <c r="L2973">
        <f>J2973*$S$2</f>
        <v>29515.067122381799</v>
      </c>
    </row>
    <row r="2974" spans="1:12" x14ac:dyDescent="0.35">
      <c r="A2974" s="1">
        <v>34823.833333333336</v>
      </c>
      <c r="B2974">
        <v>20.0002</v>
      </c>
      <c r="C2974">
        <f>HLOOKUP(B2974,'[1]Traitement outputs'!$B$33:$Q$33,1,TRUE)</f>
        <v>20</v>
      </c>
      <c r="E2974" s="1">
        <v>34823.833333333336</v>
      </c>
      <c r="F2974">
        <v>20.616800000000001</v>
      </c>
      <c r="G2974">
        <f t="shared" si="46"/>
        <v>21</v>
      </c>
      <c r="I2974">
        <f>INDEX('[1]Traitement outputs (2)'!$B$34:$Q$38,MATCH(70,'[1]Traitement outputs (2)'!$A$34:$A$38,0),MATCH(C2974,'[1]Traitement outputs (2)'!$B$33:$Q$33,0))</f>
        <v>-183.77989640241771</v>
      </c>
      <c r="J2974">
        <f>INDEX('[1]Traitement outputs (2)'!$B$41:$Q$45,MATCH(70,'[1]Traitement outputs (2)'!$A$41:$A$45,0),MATCH(C2974,'[1]Traitement outputs (2)'!$B$40:$Q$40,0))</f>
        <v>254.15803075879367</v>
      </c>
      <c r="K2974">
        <f>I2974*$S$2</f>
        <v>-21342.138833337085</v>
      </c>
      <c r="L2974">
        <f>J2974*$S$2</f>
        <v>29515.067122381799</v>
      </c>
    </row>
    <row r="2975" spans="1:12" x14ac:dyDescent="0.35">
      <c r="A2975" s="1">
        <v>34823.875</v>
      </c>
      <c r="B2975">
        <v>16.118400000000001</v>
      </c>
      <c r="C2975">
        <f>HLOOKUP(B2975,'[1]Traitement outputs'!$B$33:$Q$33,1,TRUE)</f>
        <v>16</v>
      </c>
      <c r="E2975" s="1">
        <v>34823.875</v>
      </c>
      <c r="F2975">
        <v>25.478000000000002</v>
      </c>
      <c r="G2975">
        <f t="shared" si="46"/>
        <v>25</v>
      </c>
      <c r="I2975">
        <f>INDEX('[1]Traitement outputs (2)'!$B$34:$Q$38,MATCH(70,'[1]Traitement outputs (2)'!$A$34:$A$38,0),MATCH(C2975,'[1]Traitement outputs (2)'!$B$33:$Q$33,0))</f>
        <v>-87.65601603539298</v>
      </c>
      <c r="J2975">
        <f>INDEX('[1]Traitement outputs (2)'!$B$41:$Q$45,MATCH(70,'[1]Traitement outputs (2)'!$A$41:$A$45,0),MATCH(C2975,'[1]Traitement outputs (2)'!$B$40:$Q$40,0))</f>
        <v>158.03405896601754</v>
      </c>
      <c r="K2975">
        <f>I2975*$S$2</f>
        <v>-10179.387954970944</v>
      </c>
      <c r="L2975">
        <f>J2975*$S$2</f>
        <v>18352.305626852856</v>
      </c>
    </row>
    <row r="2976" spans="1:12" x14ac:dyDescent="0.35">
      <c r="A2976" s="1">
        <v>34823.916666666664</v>
      </c>
      <c r="B2976">
        <v>16.001799999999999</v>
      </c>
      <c r="C2976">
        <f>HLOOKUP(B2976,'[1]Traitement outputs'!$B$33:$Q$33,1,TRUE)</f>
        <v>16</v>
      </c>
      <c r="E2976" s="1">
        <v>34823.916666666664</v>
      </c>
      <c r="F2976">
        <v>25.680800000000001</v>
      </c>
      <c r="G2976">
        <f t="shared" si="46"/>
        <v>26</v>
      </c>
      <c r="I2976">
        <f>INDEX('[1]Traitement outputs (2)'!$B$34:$Q$38,MATCH(70,'[1]Traitement outputs (2)'!$A$34:$A$38,0),MATCH(C2976,'[1]Traitement outputs (2)'!$B$33:$Q$33,0))</f>
        <v>-87.65601603539298</v>
      </c>
      <c r="J2976">
        <f>INDEX('[1]Traitement outputs (2)'!$B$41:$Q$45,MATCH(70,'[1]Traitement outputs (2)'!$A$41:$A$45,0),MATCH(C2976,'[1]Traitement outputs (2)'!$B$40:$Q$40,0))</f>
        <v>158.03405896601754</v>
      </c>
      <c r="K2976">
        <f>I2976*$S$2</f>
        <v>-10179.387954970944</v>
      </c>
      <c r="L2976">
        <f>J2976*$S$2</f>
        <v>18352.305626852856</v>
      </c>
    </row>
    <row r="2977" spans="1:12" x14ac:dyDescent="0.35">
      <c r="A2977" s="1">
        <v>34823.958333333336</v>
      </c>
      <c r="B2977">
        <v>16.0002</v>
      </c>
      <c r="C2977">
        <f>HLOOKUP(B2977,'[1]Traitement outputs'!$B$33:$Q$33,1,TRUE)</f>
        <v>16</v>
      </c>
      <c r="E2977" s="1">
        <v>34823.958333333336</v>
      </c>
      <c r="F2977">
        <v>26.206099999999999</v>
      </c>
      <c r="G2977">
        <f t="shared" si="46"/>
        <v>26</v>
      </c>
      <c r="I2977">
        <f>INDEX('[1]Traitement outputs (2)'!$B$34:$Q$38,MATCH(70,'[1]Traitement outputs (2)'!$A$34:$A$38,0),MATCH(C2977,'[1]Traitement outputs (2)'!$B$33:$Q$33,0))</f>
        <v>-87.65601603539298</v>
      </c>
      <c r="J2977">
        <f>INDEX('[1]Traitement outputs (2)'!$B$41:$Q$45,MATCH(70,'[1]Traitement outputs (2)'!$A$41:$A$45,0),MATCH(C2977,'[1]Traitement outputs (2)'!$B$40:$Q$40,0))</f>
        <v>158.03405896601754</v>
      </c>
      <c r="K2977">
        <f>I2977*$S$2</f>
        <v>-10179.387954970944</v>
      </c>
      <c r="L2977">
        <f>J2977*$S$2</f>
        <v>18352.305626852856</v>
      </c>
    </row>
    <row r="2978" spans="1:12" x14ac:dyDescent="0.35">
      <c r="A2978" s="1">
        <v>34824</v>
      </c>
      <c r="B2978">
        <v>16.0002</v>
      </c>
      <c r="C2978">
        <f>HLOOKUP(B2978,'[1]Traitement outputs'!$B$33:$Q$33,1,TRUE)</f>
        <v>16</v>
      </c>
      <c r="E2978" s="1">
        <v>34824</v>
      </c>
      <c r="F2978">
        <v>26.434699999999999</v>
      </c>
      <c r="G2978">
        <f t="shared" si="46"/>
        <v>26</v>
      </c>
      <c r="I2978">
        <f>INDEX('[1]Traitement outputs (2)'!$B$34:$Q$38,MATCH(70,'[1]Traitement outputs (2)'!$A$34:$A$38,0),MATCH(C2978,'[1]Traitement outputs (2)'!$B$33:$Q$33,0))</f>
        <v>-87.65601603539298</v>
      </c>
      <c r="J2978">
        <f>INDEX('[1]Traitement outputs (2)'!$B$41:$Q$45,MATCH(70,'[1]Traitement outputs (2)'!$A$41:$A$45,0),MATCH(C2978,'[1]Traitement outputs (2)'!$B$40:$Q$40,0))</f>
        <v>158.03405896601754</v>
      </c>
      <c r="K2978">
        <f>I2978*$S$2</f>
        <v>-10179.387954970944</v>
      </c>
      <c r="L2978">
        <f>J2978*$S$2</f>
        <v>18352.305626852856</v>
      </c>
    </row>
    <row r="2979" spans="1:12" x14ac:dyDescent="0.35">
      <c r="A2979" s="1">
        <v>34824.041666666664</v>
      </c>
      <c r="B2979">
        <v>16.0002</v>
      </c>
      <c r="C2979">
        <f>HLOOKUP(B2979,'[1]Traitement outputs'!$B$33:$Q$33,1,TRUE)</f>
        <v>16</v>
      </c>
      <c r="E2979" s="1">
        <v>34824.041666666664</v>
      </c>
      <c r="F2979">
        <v>26.572099999999999</v>
      </c>
      <c r="G2979">
        <f t="shared" si="46"/>
        <v>27</v>
      </c>
      <c r="I2979">
        <f>INDEX('[1]Traitement outputs (2)'!$B$34:$Q$38,MATCH(70,'[1]Traitement outputs (2)'!$A$34:$A$38,0),MATCH(C2979,'[1]Traitement outputs (2)'!$B$33:$Q$33,0))</f>
        <v>-87.65601603539298</v>
      </c>
      <c r="J2979">
        <f>INDEX('[1]Traitement outputs (2)'!$B$41:$Q$45,MATCH(70,'[1]Traitement outputs (2)'!$A$41:$A$45,0),MATCH(C2979,'[1]Traitement outputs (2)'!$B$40:$Q$40,0))</f>
        <v>158.03405896601754</v>
      </c>
      <c r="K2979">
        <f>I2979*$S$2</f>
        <v>-10179.387954970944</v>
      </c>
      <c r="L2979">
        <f>J2979*$S$2</f>
        <v>18352.305626852856</v>
      </c>
    </row>
    <row r="2980" spans="1:12" x14ac:dyDescent="0.35">
      <c r="A2980" s="1">
        <v>34824.083333333336</v>
      </c>
      <c r="B2980">
        <v>16.0002</v>
      </c>
      <c r="C2980">
        <f>HLOOKUP(B2980,'[1]Traitement outputs'!$B$33:$Q$33,1,TRUE)</f>
        <v>16</v>
      </c>
      <c r="E2980" s="1">
        <v>34824.083333333336</v>
      </c>
      <c r="F2980">
        <v>26.680700000000002</v>
      </c>
      <c r="G2980">
        <f t="shared" si="46"/>
        <v>27</v>
      </c>
      <c r="I2980">
        <f>INDEX('[1]Traitement outputs (2)'!$B$34:$Q$38,MATCH(70,'[1]Traitement outputs (2)'!$A$34:$A$38,0),MATCH(C2980,'[1]Traitement outputs (2)'!$B$33:$Q$33,0))</f>
        <v>-87.65601603539298</v>
      </c>
      <c r="J2980">
        <f>INDEX('[1]Traitement outputs (2)'!$B$41:$Q$45,MATCH(70,'[1]Traitement outputs (2)'!$A$41:$A$45,0),MATCH(C2980,'[1]Traitement outputs (2)'!$B$40:$Q$40,0))</f>
        <v>158.03405896601754</v>
      </c>
      <c r="K2980">
        <f>I2980*$S$2</f>
        <v>-10179.387954970944</v>
      </c>
      <c r="L2980">
        <f>J2980*$S$2</f>
        <v>18352.305626852856</v>
      </c>
    </row>
    <row r="2981" spans="1:12" x14ac:dyDescent="0.35">
      <c r="A2981" s="1">
        <v>34824.125</v>
      </c>
      <c r="B2981">
        <v>16.0002</v>
      </c>
      <c r="C2981">
        <f>HLOOKUP(B2981,'[1]Traitement outputs'!$B$33:$Q$33,1,TRUE)</f>
        <v>16</v>
      </c>
      <c r="E2981" s="1">
        <v>34824.125</v>
      </c>
      <c r="F2981">
        <v>26.797000000000001</v>
      </c>
      <c r="G2981">
        <f t="shared" si="46"/>
        <v>27</v>
      </c>
      <c r="I2981">
        <f>INDEX('[1]Traitement outputs (2)'!$B$34:$Q$38,MATCH(70,'[1]Traitement outputs (2)'!$A$34:$A$38,0),MATCH(C2981,'[1]Traitement outputs (2)'!$B$33:$Q$33,0))</f>
        <v>-87.65601603539298</v>
      </c>
      <c r="J2981">
        <f>INDEX('[1]Traitement outputs (2)'!$B$41:$Q$45,MATCH(70,'[1]Traitement outputs (2)'!$A$41:$A$45,0),MATCH(C2981,'[1]Traitement outputs (2)'!$B$40:$Q$40,0))</f>
        <v>158.03405896601754</v>
      </c>
      <c r="K2981">
        <f>I2981*$S$2</f>
        <v>-10179.387954970944</v>
      </c>
      <c r="L2981">
        <f>J2981*$S$2</f>
        <v>18352.305626852856</v>
      </c>
    </row>
    <row r="2982" spans="1:12" x14ac:dyDescent="0.35">
      <c r="A2982" s="1">
        <v>34824.166666666664</v>
      </c>
      <c r="B2982">
        <v>16.0002</v>
      </c>
      <c r="C2982">
        <f>HLOOKUP(B2982,'[1]Traitement outputs'!$B$33:$Q$33,1,TRUE)</f>
        <v>16</v>
      </c>
      <c r="E2982" s="1">
        <v>34824.166666666664</v>
      </c>
      <c r="F2982">
        <v>26.976500000000001</v>
      </c>
      <c r="G2982">
        <f t="shared" si="46"/>
        <v>27</v>
      </c>
      <c r="I2982">
        <f>INDEX('[1]Traitement outputs (2)'!$B$34:$Q$38,MATCH(70,'[1]Traitement outputs (2)'!$A$34:$A$38,0),MATCH(C2982,'[1]Traitement outputs (2)'!$B$33:$Q$33,0))</f>
        <v>-87.65601603539298</v>
      </c>
      <c r="J2982">
        <f>INDEX('[1]Traitement outputs (2)'!$B$41:$Q$45,MATCH(70,'[1]Traitement outputs (2)'!$A$41:$A$45,0),MATCH(C2982,'[1]Traitement outputs (2)'!$B$40:$Q$40,0))</f>
        <v>158.03405896601754</v>
      </c>
      <c r="K2982">
        <f>I2982*$S$2</f>
        <v>-10179.387954970944</v>
      </c>
      <c r="L2982">
        <f>J2982*$S$2</f>
        <v>18352.305626852856</v>
      </c>
    </row>
    <row r="2983" spans="1:12" x14ac:dyDescent="0.35">
      <c r="A2983" s="1">
        <v>34824.208333333336</v>
      </c>
      <c r="B2983">
        <v>19.970700000000001</v>
      </c>
      <c r="C2983">
        <f>HLOOKUP(B2983,'[1]Traitement outputs'!$B$33:$Q$33,1,TRUE)</f>
        <v>18</v>
      </c>
      <c r="E2983" s="1">
        <v>34824.208333333336</v>
      </c>
      <c r="F2983">
        <v>21.456800000000001</v>
      </c>
      <c r="G2983">
        <f t="shared" si="46"/>
        <v>21</v>
      </c>
      <c r="I2983">
        <f>INDEX('[1]Traitement outputs (2)'!$B$34:$Q$38,MATCH(70,'[1]Traitement outputs (2)'!$A$34:$A$38,0),MATCH(C2983,'[1]Traitement outputs (2)'!$B$33:$Q$33,0))</f>
        <v>-132.60751704955501</v>
      </c>
      <c r="J2983">
        <f>INDEX('[1]Traitement outputs (2)'!$B$41:$Q$45,MATCH(70,'[1]Traitement outputs (2)'!$A$41:$A$45,0),MATCH(C2983,'[1]Traitement outputs (2)'!$B$40:$Q$40,0))</f>
        <v>202.98564822710691</v>
      </c>
      <c r="K2983">
        <f>I2983*$S$2</f>
        <v>-15399.551825944363</v>
      </c>
      <c r="L2983">
        <f>J2983*$S$2</f>
        <v>23572.479745836052</v>
      </c>
    </row>
    <row r="2984" spans="1:12" x14ac:dyDescent="0.35">
      <c r="A2984" s="1">
        <v>34824.25</v>
      </c>
      <c r="B2984">
        <v>20.000299999999999</v>
      </c>
      <c r="C2984">
        <f>HLOOKUP(B2984,'[1]Traitement outputs'!$B$33:$Q$33,1,TRUE)</f>
        <v>20</v>
      </c>
      <c r="E2984" s="1">
        <v>34824.25</v>
      </c>
      <c r="F2984">
        <v>21.286000000000001</v>
      </c>
      <c r="G2984">
        <f t="shared" si="46"/>
        <v>21</v>
      </c>
      <c r="I2984">
        <f>INDEX('[1]Traitement outputs (2)'!$B$34:$Q$38,MATCH(70,'[1]Traitement outputs (2)'!$A$34:$A$38,0),MATCH(C2984,'[1]Traitement outputs (2)'!$B$33:$Q$33,0))</f>
        <v>-183.77989640241771</v>
      </c>
      <c r="J2984">
        <f>INDEX('[1]Traitement outputs (2)'!$B$41:$Q$45,MATCH(70,'[1]Traitement outputs (2)'!$A$41:$A$45,0),MATCH(C2984,'[1]Traitement outputs (2)'!$B$40:$Q$40,0))</f>
        <v>254.15803075879367</v>
      </c>
      <c r="K2984">
        <f>I2984*$S$2</f>
        <v>-21342.138833337085</v>
      </c>
      <c r="L2984">
        <f>J2984*$S$2</f>
        <v>29515.067122381799</v>
      </c>
    </row>
    <row r="2985" spans="1:12" x14ac:dyDescent="0.35">
      <c r="A2985" s="1">
        <v>34824.291666666664</v>
      </c>
      <c r="B2985">
        <v>20.0002</v>
      </c>
      <c r="C2985">
        <f>HLOOKUP(B2985,'[1]Traitement outputs'!$B$33:$Q$33,1,TRUE)</f>
        <v>20</v>
      </c>
      <c r="E2985" s="1">
        <v>34824.291666666664</v>
      </c>
      <c r="F2985">
        <v>20.871500000000001</v>
      </c>
      <c r="G2985">
        <f t="shared" si="46"/>
        <v>21</v>
      </c>
      <c r="I2985">
        <f>INDEX('[1]Traitement outputs (2)'!$B$34:$Q$38,MATCH(70,'[1]Traitement outputs (2)'!$A$34:$A$38,0),MATCH(C2985,'[1]Traitement outputs (2)'!$B$33:$Q$33,0))</f>
        <v>-183.77989640241771</v>
      </c>
      <c r="J2985">
        <f>INDEX('[1]Traitement outputs (2)'!$B$41:$Q$45,MATCH(70,'[1]Traitement outputs (2)'!$A$41:$A$45,0),MATCH(C2985,'[1]Traitement outputs (2)'!$B$40:$Q$40,0))</f>
        <v>254.15803075879367</v>
      </c>
      <c r="K2985">
        <f>I2985*$S$2</f>
        <v>-21342.138833337085</v>
      </c>
      <c r="L2985">
        <f>J2985*$S$2</f>
        <v>29515.067122381799</v>
      </c>
    </row>
    <row r="2986" spans="1:12" x14ac:dyDescent="0.35">
      <c r="A2986" s="1">
        <v>34824.333333333336</v>
      </c>
      <c r="B2986">
        <v>20.0002</v>
      </c>
      <c r="C2986">
        <f>HLOOKUP(B2986,'[1]Traitement outputs'!$B$33:$Q$33,1,TRUE)</f>
        <v>20</v>
      </c>
      <c r="E2986" s="1">
        <v>34824.333333333336</v>
      </c>
      <c r="F2986">
        <v>21.032399999999999</v>
      </c>
      <c r="G2986">
        <f t="shared" si="46"/>
        <v>21</v>
      </c>
      <c r="I2986">
        <f>INDEX('[1]Traitement outputs (2)'!$B$34:$Q$38,MATCH(70,'[1]Traitement outputs (2)'!$A$34:$A$38,0),MATCH(C2986,'[1]Traitement outputs (2)'!$B$33:$Q$33,0))</f>
        <v>-183.77989640241771</v>
      </c>
      <c r="J2986">
        <f>INDEX('[1]Traitement outputs (2)'!$B$41:$Q$45,MATCH(70,'[1]Traitement outputs (2)'!$A$41:$A$45,0),MATCH(C2986,'[1]Traitement outputs (2)'!$B$40:$Q$40,0))</f>
        <v>254.15803075879367</v>
      </c>
      <c r="K2986">
        <f>I2986*$S$2</f>
        <v>-21342.138833337085</v>
      </c>
      <c r="L2986">
        <f>J2986*$S$2</f>
        <v>29515.067122381799</v>
      </c>
    </row>
    <row r="2987" spans="1:12" x14ac:dyDescent="0.35">
      <c r="A2987" s="1">
        <v>34824.375</v>
      </c>
      <c r="B2987">
        <v>20.0002</v>
      </c>
      <c r="C2987">
        <f>HLOOKUP(B2987,'[1]Traitement outputs'!$B$33:$Q$33,1,TRUE)</f>
        <v>20</v>
      </c>
      <c r="E2987" s="1">
        <v>34824.375</v>
      </c>
      <c r="F2987">
        <v>21.462900000000001</v>
      </c>
      <c r="G2987">
        <f t="shared" si="46"/>
        <v>21</v>
      </c>
      <c r="I2987">
        <f>INDEX('[1]Traitement outputs (2)'!$B$34:$Q$38,MATCH(70,'[1]Traitement outputs (2)'!$A$34:$A$38,0),MATCH(C2987,'[1]Traitement outputs (2)'!$B$33:$Q$33,0))</f>
        <v>-183.77989640241771</v>
      </c>
      <c r="J2987">
        <f>INDEX('[1]Traitement outputs (2)'!$B$41:$Q$45,MATCH(70,'[1]Traitement outputs (2)'!$A$41:$A$45,0),MATCH(C2987,'[1]Traitement outputs (2)'!$B$40:$Q$40,0))</f>
        <v>254.15803075879367</v>
      </c>
      <c r="K2987">
        <f>I2987*$S$2</f>
        <v>-21342.138833337085</v>
      </c>
      <c r="L2987">
        <f>J2987*$S$2</f>
        <v>29515.067122381799</v>
      </c>
    </row>
    <row r="2988" spans="1:12" x14ac:dyDescent="0.35">
      <c r="A2988" s="1">
        <v>34824.416666666664</v>
      </c>
      <c r="B2988">
        <v>20.0001</v>
      </c>
      <c r="C2988">
        <f>HLOOKUP(B2988,'[1]Traitement outputs'!$B$33:$Q$33,1,TRUE)</f>
        <v>20</v>
      </c>
      <c r="E2988" s="1">
        <v>34824.416666666664</v>
      </c>
      <c r="F2988">
        <v>21.676100000000002</v>
      </c>
      <c r="G2988">
        <f t="shared" si="46"/>
        <v>22</v>
      </c>
      <c r="I2988">
        <f>INDEX('[1]Traitement outputs (2)'!$B$34:$Q$38,MATCH(70,'[1]Traitement outputs (2)'!$A$34:$A$38,0),MATCH(C2988,'[1]Traitement outputs (2)'!$B$33:$Q$33,0))</f>
        <v>-183.77989640241771</v>
      </c>
      <c r="J2988">
        <f>INDEX('[1]Traitement outputs (2)'!$B$41:$Q$45,MATCH(70,'[1]Traitement outputs (2)'!$A$41:$A$45,0),MATCH(C2988,'[1]Traitement outputs (2)'!$B$40:$Q$40,0))</f>
        <v>254.15803075879367</v>
      </c>
      <c r="K2988">
        <f>I2988*$S$2</f>
        <v>-21342.138833337085</v>
      </c>
      <c r="L2988">
        <f>J2988*$S$2</f>
        <v>29515.067122381799</v>
      </c>
    </row>
    <row r="2989" spans="1:12" x14ac:dyDescent="0.35">
      <c r="A2989" s="1">
        <v>34824.458333333336</v>
      </c>
      <c r="B2989">
        <v>19.9999</v>
      </c>
      <c r="C2989">
        <f>HLOOKUP(B2989,'[1]Traitement outputs'!$B$33:$Q$33,1,TRUE)</f>
        <v>18</v>
      </c>
      <c r="E2989" s="1">
        <v>34824.458333333336</v>
      </c>
      <c r="F2989">
        <v>21.840399999999999</v>
      </c>
      <c r="G2989">
        <f t="shared" si="46"/>
        <v>22</v>
      </c>
      <c r="I2989">
        <f>INDEX('[1]Traitement outputs (2)'!$B$34:$Q$38,MATCH(70,'[1]Traitement outputs (2)'!$A$34:$A$38,0),MATCH(C2989,'[1]Traitement outputs (2)'!$B$33:$Q$33,0))</f>
        <v>-132.60751704955501</v>
      </c>
      <c r="J2989">
        <f>INDEX('[1]Traitement outputs (2)'!$B$41:$Q$45,MATCH(70,'[1]Traitement outputs (2)'!$A$41:$A$45,0),MATCH(C2989,'[1]Traitement outputs (2)'!$B$40:$Q$40,0))</f>
        <v>202.98564822710691</v>
      </c>
      <c r="K2989">
        <f>I2989*$S$2</f>
        <v>-15399.551825944363</v>
      </c>
      <c r="L2989">
        <f>J2989*$S$2</f>
        <v>23572.479745836052</v>
      </c>
    </row>
    <row r="2990" spans="1:12" x14ac:dyDescent="0.35">
      <c r="A2990" s="1">
        <v>34824.5</v>
      </c>
      <c r="B2990">
        <v>20</v>
      </c>
      <c r="C2990">
        <f>HLOOKUP(B2990,'[1]Traitement outputs'!$B$33:$Q$33,1,TRUE)</f>
        <v>20</v>
      </c>
      <c r="E2990" s="1">
        <v>34824.5</v>
      </c>
      <c r="F2990">
        <v>21.595800000000001</v>
      </c>
      <c r="G2990">
        <f t="shared" si="46"/>
        <v>22</v>
      </c>
      <c r="I2990">
        <f>INDEX('[1]Traitement outputs (2)'!$B$34:$Q$38,MATCH(70,'[1]Traitement outputs (2)'!$A$34:$A$38,0),MATCH(C2990,'[1]Traitement outputs (2)'!$B$33:$Q$33,0))</f>
        <v>-183.77989640241771</v>
      </c>
      <c r="J2990">
        <f>INDEX('[1]Traitement outputs (2)'!$B$41:$Q$45,MATCH(70,'[1]Traitement outputs (2)'!$A$41:$A$45,0),MATCH(C2990,'[1]Traitement outputs (2)'!$B$40:$Q$40,0))</f>
        <v>254.15803075879367</v>
      </c>
      <c r="K2990">
        <f>I2990*$S$2</f>
        <v>-21342.138833337085</v>
      </c>
      <c r="L2990">
        <f>J2990*$S$2</f>
        <v>29515.067122381799</v>
      </c>
    </row>
    <row r="2991" spans="1:12" x14ac:dyDescent="0.35">
      <c r="A2991" s="1">
        <v>34824.541666666664</v>
      </c>
      <c r="B2991">
        <v>20.0002</v>
      </c>
      <c r="C2991">
        <f>HLOOKUP(B2991,'[1]Traitement outputs'!$B$33:$Q$33,1,TRUE)</f>
        <v>20</v>
      </c>
      <c r="E2991" s="1">
        <v>34824.541666666664</v>
      </c>
      <c r="F2991">
        <v>21.650700000000001</v>
      </c>
      <c r="G2991">
        <f t="shared" si="46"/>
        <v>22</v>
      </c>
      <c r="I2991">
        <f>INDEX('[1]Traitement outputs (2)'!$B$34:$Q$38,MATCH(70,'[1]Traitement outputs (2)'!$A$34:$A$38,0),MATCH(C2991,'[1]Traitement outputs (2)'!$B$33:$Q$33,0))</f>
        <v>-183.77989640241771</v>
      </c>
      <c r="J2991">
        <f>INDEX('[1]Traitement outputs (2)'!$B$41:$Q$45,MATCH(70,'[1]Traitement outputs (2)'!$A$41:$A$45,0),MATCH(C2991,'[1]Traitement outputs (2)'!$B$40:$Q$40,0))</f>
        <v>254.15803075879367</v>
      </c>
      <c r="K2991">
        <f>I2991*$S$2</f>
        <v>-21342.138833337085</v>
      </c>
      <c r="L2991">
        <f>J2991*$S$2</f>
        <v>29515.067122381799</v>
      </c>
    </row>
    <row r="2992" spans="1:12" x14ac:dyDescent="0.35">
      <c r="A2992" s="1">
        <v>34824.583333333336</v>
      </c>
      <c r="B2992">
        <v>20.0002</v>
      </c>
      <c r="C2992">
        <f>HLOOKUP(B2992,'[1]Traitement outputs'!$B$33:$Q$33,1,TRUE)</f>
        <v>20</v>
      </c>
      <c r="E2992" s="1">
        <v>34824.583333333336</v>
      </c>
      <c r="F2992">
        <v>21.869800000000001</v>
      </c>
      <c r="G2992">
        <f t="shared" si="46"/>
        <v>22</v>
      </c>
      <c r="I2992">
        <f>INDEX('[1]Traitement outputs (2)'!$B$34:$Q$38,MATCH(70,'[1]Traitement outputs (2)'!$A$34:$A$38,0),MATCH(C2992,'[1]Traitement outputs (2)'!$B$33:$Q$33,0))</f>
        <v>-183.77989640241771</v>
      </c>
      <c r="J2992">
        <f>INDEX('[1]Traitement outputs (2)'!$B$41:$Q$45,MATCH(70,'[1]Traitement outputs (2)'!$A$41:$A$45,0),MATCH(C2992,'[1]Traitement outputs (2)'!$B$40:$Q$40,0))</f>
        <v>254.15803075879367</v>
      </c>
      <c r="K2992">
        <f>I2992*$S$2</f>
        <v>-21342.138833337085</v>
      </c>
      <c r="L2992">
        <f>J2992*$S$2</f>
        <v>29515.067122381799</v>
      </c>
    </row>
    <row r="2993" spans="1:12" x14ac:dyDescent="0.35">
      <c r="A2993" s="1">
        <v>34824.625</v>
      </c>
      <c r="B2993">
        <v>20</v>
      </c>
      <c r="C2993">
        <f>HLOOKUP(B2993,'[1]Traitement outputs'!$B$33:$Q$33,1,TRUE)</f>
        <v>20</v>
      </c>
      <c r="E2993" s="1">
        <v>34824.625</v>
      </c>
      <c r="F2993">
        <v>21.936199999999999</v>
      </c>
      <c r="G2993">
        <f t="shared" si="46"/>
        <v>22</v>
      </c>
      <c r="I2993">
        <f>INDEX('[1]Traitement outputs (2)'!$B$34:$Q$38,MATCH(70,'[1]Traitement outputs (2)'!$A$34:$A$38,0),MATCH(C2993,'[1]Traitement outputs (2)'!$B$33:$Q$33,0))</f>
        <v>-183.77989640241771</v>
      </c>
      <c r="J2993">
        <f>INDEX('[1]Traitement outputs (2)'!$B$41:$Q$45,MATCH(70,'[1]Traitement outputs (2)'!$A$41:$A$45,0),MATCH(C2993,'[1]Traitement outputs (2)'!$B$40:$Q$40,0))</f>
        <v>254.15803075879367</v>
      </c>
      <c r="K2993">
        <f>I2993*$S$2</f>
        <v>-21342.138833337085</v>
      </c>
      <c r="L2993">
        <f>J2993*$S$2</f>
        <v>29515.067122381799</v>
      </c>
    </row>
    <row r="2994" spans="1:12" x14ac:dyDescent="0.35">
      <c r="A2994" s="1">
        <v>34824.666666666664</v>
      </c>
      <c r="B2994">
        <v>20.0002</v>
      </c>
      <c r="C2994">
        <f>HLOOKUP(B2994,'[1]Traitement outputs'!$B$33:$Q$33,1,TRUE)</f>
        <v>20</v>
      </c>
      <c r="E2994" s="1">
        <v>34824.666666666664</v>
      </c>
      <c r="F2994">
        <v>21.997699999999998</v>
      </c>
      <c r="G2994">
        <f t="shared" si="46"/>
        <v>22</v>
      </c>
      <c r="I2994">
        <f>INDEX('[1]Traitement outputs (2)'!$B$34:$Q$38,MATCH(70,'[1]Traitement outputs (2)'!$A$34:$A$38,0),MATCH(C2994,'[1]Traitement outputs (2)'!$B$33:$Q$33,0))</f>
        <v>-183.77989640241771</v>
      </c>
      <c r="J2994">
        <f>INDEX('[1]Traitement outputs (2)'!$B$41:$Q$45,MATCH(70,'[1]Traitement outputs (2)'!$A$41:$A$45,0),MATCH(C2994,'[1]Traitement outputs (2)'!$B$40:$Q$40,0))</f>
        <v>254.15803075879367</v>
      </c>
      <c r="K2994">
        <f>I2994*$S$2</f>
        <v>-21342.138833337085</v>
      </c>
      <c r="L2994">
        <f>J2994*$S$2</f>
        <v>29515.067122381799</v>
      </c>
    </row>
    <row r="2995" spans="1:12" x14ac:dyDescent="0.35">
      <c r="A2995" s="1">
        <v>34824.708333333336</v>
      </c>
      <c r="B2995">
        <v>20.000299999999999</v>
      </c>
      <c r="C2995">
        <f>HLOOKUP(B2995,'[1]Traitement outputs'!$B$33:$Q$33,1,TRUE)</f>
        <v>20</v>
      </c>
      <c r="E2995" s="1">
        <v>34824.708333333336</v>
      </c>
      <c r="F2995">
        <v>21.732800000000001</v>
      </c>
      <c r="G2995">
        <f t="shared" si="46"/>
        <v>22</v>
      </c>
      <c r="I2995">
        <f>INDEX('[1]Traitement outputs (2)'!$B$34:$Q$38,MATCH(70,'[1]Traitement outputs (2)'!$A$34:$A$38,0),MATCH(C2995,'[1]Traitement outputs (2)'!$B$33:$Q$33,0))</f>
        <v>-183.77989640241771</v>
      </c>
      <c r="J2995">
        <f>INDEX('[1]Traitement outputs (2)'!$B$41:$Q$45,MATCH(70,'[1]Traitement outputs (2)'!$A$41:$A$45,0),MATCH(C2995,'[1]Traitement outputs (2)'!$B$40:$Q$40,0))</f>
        <v>254.15803075879367</v>
      </c>
      <c r="K2995">
        <f>I2995*$S$2</f>
        <v>-21342.138833337085</v>
      </c>
      <c r="L2995">
        <f>J2995*$S$2</f>
        <v>29515.067122381799</v>
      </c>
    </row>
    <row r="2996" spans="1:12" x14ac:dyDescent="0.35">
      <c r="A2996" s="1">
        <v>34824.75</v>
      </c>
      <c r="B2996">
        <v>20.000299999999999</v>
      </c>
      <c r="C2996">
        <f>HLOOKUP(B2996,'[1]Traitement outputs'!$B$33:$Q$33,1,TRUE)</f>
        <v>20</v>
      </c>
      <c r="E2996" s="1">
        <v>34824.75</v>
      </c>
      <c r="F2996">
        <v>21.2882</v>
      </c>
      <c r="G2996">
        <f t="shared" si="46"/>
        <v>21</v>
      </c>
      <c r="I2996">
        <f>INDEX('[1]Traitement outputs (2)'!$B$34:$Q$38,MATCH(70,'[1]Traitement outputs (2)'!$A$34:$A$38,0),MATCH(C2996,'[1]Traitement outputs (2)'!$B$33:$Q$33,0))</f>
        <v>-183.77989640241771</v>
      </c>
      <c r="J2996">
        <f>INDEX('[1]Traitement outputs (2)'!$B$41:$Q$45,MATCH(70,'[1]Traitement outputs (2)'!$A$41:$A$45,0),MATCH(C2996,'[1]Traitement outputs (2)'!$B$40:$Q$40,0))</f>
        <v>254.15803075879367</v>
      </c>
      <c r="K2996">
        <f>I2996*$S$2</f>
        <v>-21342.138833337085</v>
      </c>
      <c r="L2996">
        <f>J2996*$S$2</f>
        <v>29515.067122381799</v>
      </c>
    </row>
    <row r="2997" spans="1:12" x14ac:dyDescent="0.35">
      <c r="A2997" s="1">
        <v>34824.791666666664</v>
      </c>
      <c r="B2997">
        <v>20.0002</v>
      </c>
      <c r="C2997">
        <f>HLOOKUP(B2997,'[1]Traitement outputs'!$B$33:$Q$33,1,TRUE)</f>
        <v>20</v>
      </c>
      <c r="E2997" s="1">
        <v>34824.791666666664</v>
      </c>
      <c r="F2997">
        <v>20.9344</v>
      </c>
      <c r="G2997">
        <f t="shared" si="46"/>
        <v>21</v>
      </c>
      <c r="I2997">
        <f>INDEX('[1]Traitement outputs (2)'!$B$34:$Q$38,MATCH(70,'[1]Traitement outputs (2)'!$A$34:$A$38,0),MATCH(C2997,'[1]Traitement outputs (2)'!$B$33:$Q$33,0))</f>
        <v>-183.77989640241771</v>
      </c>
      <c r="J2997">
        <f>INDEX('[1]Traitement outputs (2)'!$B$41:$Q$45,MATCH(70,'[1]Traitement outputs (2)'!$A$41:$A$45,0),MATCH(C2997,'[1]Traitement outputs (2)'!$B$40:$Q$40,0))</f>
        <v>254.15803075879367</v>
      </c>
      <c r="K2997">
        <f>I2997*$S$2</f>
        <v>-21342.138833337085</v>
      </c>
      <c r="L2997">
        <f>J2997*$S$2</f>
        <v>29515.067122381799</v>
      </c>
    </row>
    <row r="2998" spans="1:12" x14ac:dyDescent="0.35">
      <c r="A2998" s="1">
        <v>34824.833333333336</v>
      </c>
      <c r="B2998">
        <v>20.0002</v>
      </c>
      <c r="C2998">
        <f>HLOOKUP(B2998,'[1]Traitement outputs'!$B$33:$Q$33,1,TRUE)</f>
        <v>20</v>
      </c>
      <c r="E2998" s="1">
        <v>34824.833333333336</v>
      </c>
      <c r="F2998">
        <v>20.6722</v>
      </c>
      <c r="G2998">
        <f t="shared" si="46"/>
        <v>21</v>
      </c>
      <c r="I2998">
        <f>INDEX('[1]Traitement outputs (2)'!$B$34:$Q$38,MATCH(70,'[1]Traitement outputs (2)'!$A$34:$A$38,0),MATCH(C2998,'[1]Traitement outputs (2)'!$B$33:$Q$33,0))</f>
        <v>-183.77989640241771</v>
      </c>
      <c r="J2998">
        <f>INDEX('[1]Traitement outputs (2)'!$B$41:$Q$45,MATCH(70,'[1]Traitement outputs (2)'!$A$41:$A$45,0),MATCH(C2998,'[1]Traitement outputs (2)'!$B$40:$Q$40,0))</f>
        <v>254.15803075879367</v>
      </c>
      <c r="K2998">
        <f>I2998*$S$2</f>
        <v>-21342.138833337085</v>
      </c>
      <c r="L2998">
        <f>J2998*$S$2</f>
        <v>29515.067122381799</v>
      </c>
    </row>
    <row r="2999" spans="1:12" x14ac:dyDescent="0.35">
      <c r="A2999" s="1">
        <v>34824.875</v>
      </c>
      <c r="B2999">
        <v>16.1233</v>
      </c>
      <c r="C2999">
        <f>HLOOKUP(B2999,'[1]Traitement outputs'!$B$33:$Q$33,1,TRUE)</f>
        <v>16</v>
      </c>
      <c r="E2999" s="1">
        <v>34824.875</v>
      </c>
      <c r="F2999">
        <v>25.476600000000001</v>
      </c>
      <c r="G2999">
        <f t="shared" si="46"/>
        <v>25</v>
      </c>
      <c r="I2999">
        <f>INDEX('[1]Traitement outputs (2)'!$B$34:$Q$38,MATCH(70,'[1]Traitement outputs (2)'!$A$34:$A$38,0),MATCH(C2999,'[1]Traitement outputs (2)'!$B$33:$Q$33,0))</f>
        <v>-87.65601603539298</v>
      </c>
      <c r="J2999">
        <f>INDEX('[1]Traitement outputs (2)'!$B$41:$Q$45,MATCH(70,'[1]Traitement outputs (2)'!$A$41:$A$45,0),MATCH(C2999,'[1]Traitement outputs (2)'!$B$40:$Q$40,0))</f>
        <v>158.03405896601754</v>
      </c>
      <c r="K2999">
        <f>I2999*$S$2</f>
        <v>-10179.387954970944</v>
      </c>
      <c r="L2999">
        <f>J2999*$S$2</f>
        <v>18352.305626852856</v>
      </c>
    </row>
    <row r="3000" spans="1:12" x14ac:dyDescent="0.35">
      <c r="A3000" s="1">
        <v>34824.916666666664</v>
      </c>
      <c r="B3000">
        <v>16.001300000000001</v>
      </c>
      <c r="C3000">
        <f>HLOOKUP(B3000,'[1]Traitement outputs'!$B$33:$Q$33,1,TRUE)</f>
        <v>16</v>
      </c>
      <c r="E3000" s="1">
        <v>34824.916666666664</v>
      </c>
      <c r="F3000">
        <v>25.766999999999999</v>
      </c>
      <c r="G3000">
        <f t="shared" si="46"/>
        <v>26</v>
      </c>
      <c r="I3000">
        <f>INDEX('[1]Traitement outputs (2)'!$B$34:$Q$38,MATCH(70,'[1]Traitement outputs (2)'!$A$34:$A$38,0),MATCH(C3000,'[1]Traitement outputs (2)'!$B$33:$Q$33,0))</f>
        <v>-87.65601603539298</v>
      </c>
      <c r="J3000">
        <f>INDEX('[1]Traitement outputs (2)'!$B$41:$Q$45,MATCH(70,'[1]Traitement outputs (2)'!$A$41:$A$45,0),MATCH(C3000,'[1]Traitement outputs (2)'!$B$40:$Q$40,0))</f>
        <v>158.03405896601754</v>
      </c>
      <c r="K3000">
        <f>I3000*$S$2</f>
        <v>-10179.387954970944</v>
      </c>
      <c r="L3000">
        <f>J3000*$S$2</f>
        <v>18352.305626852856</v>
      </c>
    </row>
    <row r="3001" spans="1:12" x14ac:dyDescent="0.35">
      <c r="A3001" s="1">
        <v>34824.958333333336</v>
      </c>
      <c r="B3001">
        <v>16.0002</v>
      </c>
      <c r="C3001">
        <f>HLOOKUP(B3001,'[1]Traitement outputs'!$B$33:$Q$33,1,TRUE)</f>
        <v>16</v>
      </c>
      <c r="E3001" s="1">
        <v>34824.958333333336</v>
      </c>
      <c r="F3001">
        <v>26.497299999999999</v>
      </c>
      <c r="G3001">
        <f t="shared" si="46"/>
        <v>26</v>
      </c>
      <c r="I3001">
        <f>INDEX('[1]Traitement outputs (2)'!$B$34:$Q$38,MATCH(70,'[1]Traitement outputs (2)'!$A$34:$A$38,0),MATCH(C3001,'[1]Traitement outputs (2)'!$B$33:$Q$33,0))</f>
        <v>-87.65601603539298</v>
      </c>
      <c r="J3001">
        <f>INDEX('[1]Traitement outputs (2)'!$B$41:$Q$45,MATCH(70,'[1]Traitement outputs (2)'!$A$41:$A$45,0),MATCH(C3001,'[1]Traitement outputs (2)'!$B$40:$Q$40,0))</f>
        <v>158.03405896601754</v>
      </c>
      <c r="K3001">
        <f>I3001*$S$2</f>
        <v>-10179.387954970944</v>
      </c>
      <c r="L3001">
        <f>J3001*$S$2</f>
        <v>18352.305626852856</v>
      </c>
    </row>
    <row r="3002" spans="1:12" x14ac:dyDescent="0.35">
      <c r="A3002" s="1">
        <v>34825</v>
      </c>
      <c r="B3002">
        <v>16.0002</v>
      </c>
      <c r="C3002">
        <f>HLOOKUP(B3002,'[1]Traitement outputs'!$B$33:$Q$33,1,TRUE)</f>
        <v>16</v>
      </c>
      <c r="E3002" s="1">
        <v>34825</v>
      </c>
      <c r="F3002">
        <v>26.9819</v>
      </c>
      <c r="G3002">
        <f t="shared" si="46"/>
        <v>27</v>
      </c>
      <c r="I3002">
        <f>INDEX('[1]Traitement outputs (2)'!$B$34:$Q$38,MATCH(70,'[1]Traitement outputs (2)'!$A$34:$A$38,0),MATCH(C3002,'[1]Traitement outputs (2)'!$B$33:$Q$33,0))</f>
        <v>-87.65601603539298</v>
      </c>
      <c r="J3002">
        <f>INDEX('[1]Traitement outputs (2)'!$B$41:$Q$45,MATCH(70,'[1]Traitement outputs (2)'!$A$41:$A$45,0),MATCH(C3002,'[1]Traitement outputs (2)'!$B$40:$Q$40,0))</f>
        <v>158.03405896601754</v>
      </c>
      <c r="K3002">
        <f>I3002*$S$2</f>
        <v>-10179.387954970944</v>
      </c>
      <c r="L3002">
        <f>J3002*$S$2</f>
        <v>18352.305626852856</v>
      </c>
    </row>
    <row r="3003" spans="1:12" x14ac:dyDescent="0.35">
      <c r="A3003" s="1">
        <v>34825.041666666664</v>
      </c>
      <c r="B3003">
        <v>16.0002</v>
      </c>
      <c r="C3003">
        <f>HLOOKUP(B3003,'[1]Traitement outputs'!$B$33:$Q$33,1,TRUE)</f>
        <v>16</v>
      </c>
      <c r="E3003" s="1">
        <v>34825.041666666664</v>
      </c>
      <c r="F3003">
        <v>27.154900000000001</v>
      </c>
      <c r="G3003">
        <f t="shared" si="46"/>
        <v>27</v>
      </c>
      <c r="I3003">
        <f>INDEX('[1]Traitement outputs (2)'!$B$34:$Q$38,MATCH(70,'[1]Traitement outputs (2)'!$A$34:$A$38,0),MATCH(C3003,'[1]Traitement outputs (2)'!$B$33:$Q$33,0))</f>
        <v>-87.65601603539298</v>
      </c>
      <c r="J3003">
        <f>INDEX('[1]Traitement outputs (2)'!$B$41:$Q$45,MATCH(70,'[1]Traitement outputs (2)'!$A$41:$A$45,0),MATCH(C3003,'[1]Traitement outputs (2)'!$B$40:$Q$40,0))</f>
        <v>158.03405896601754</v>
      </c>
      <c r="K3003">
        <f>I3003*$S$2</f>
        <v>-10179.387954970944</v>
      </c>
      <c r="L3003">
        <f>J3003*$S$2</f>
        <v>18352.305626852856</v>
      </c>
    </row>
    <row r="3004" spans="1:12" x14ac:dyDescent="0.35">
      <c r="A3004" s="1">
        <v>34825.083333333336</v>
      </c>
      <c r="B3004">
        <v>16.0002</v>
      </c>
      <c r="C3004">
        <f>HLOOKUP(B3004,'[1]Traitement outputs'!$B$33:$Q$33,1,TRUE)</f>
        <v>16</v>
      </c>
      <c r="E3004" s="1">
        <v>34825.083333333336</v>
      </c>
      <c r="F3004">
        <v>27.3781</v>
      </c>
      <c r="G3004">
        <f t="shared" si="46"/>
        <v>27</v>
      </c>
      <c r="I3004">
        <f>INDEX('[1]Traitement outputs (2)'!$B$34:$Q$38,MATCH(70,'[1]Traitement outputs (2)'!$A$34:$A$38,0),MATCH(C3004,'[1]Traitement outputs (2)'!$B$33:$Q$33,0))</f>
        <v>-87.65601603539298</v>
      </c>
      <c r="J3004">
        <f>INDEX('[1]Traitement outputs (2)'!$B$41:$Q$45,MATCH(70,'[1]Traitement outputs (2)'!$A$41:$A$45,0),MATCH(C3004,'[1]Traitement outputs (2)'!$B$40:$Q$40,0))</f>
        <v>158.03405896601754</v>
      </c>
      <c r="K3004">
        <f>I3004*$S$2</f>
        <v>-10179.387954970944</v>
      </c>
      <c r="L3004">
        <f>J3004*$S$2</f>
        <v>18352.305626852856</v>
      </c>
    </row>
    <row r="3005" spans="1:12" x14ac:dyDescent="0.35">
      <c r="A3005" s="1">
        <v>34825.125</v>
      </c>
      <c r="B3005">
        <v>16.0002</v>
      </c>
      <c r="C3005">
        <f>HLOOKUP(B3005,'[1]Traitement outputs'!$B$33:$Q$33,1,TRUE)</f>
        <v>16</v>
      </c>
      <c r="E3005" s="1">
        <v>34825.125</v>
      </c>
      <c r="F3005">
        <v>27.490500000000001</v>
      </c>
      <c r="G3005">
        <f t="shared" si="46"/>
        <v>27</v>
      </c>
      <c r="I3005">
        <f>INDEX('[1]Traitement outputs (2)'!$B$34:$Q$38,MATCH(70,'[1]Traitement outputs (2)'!$A$34:$A$38,0),MATCH(C3005,'[1]Traitement outputs (2)'!$B$33:$Q$33,0))</f>
        <v>-87.65601603539298</v>
      </c>
      <c r="J3005">
        <f>INDEX('[1]Traitement outputs (2)'!$B$41:$Q$45,MATCH(70,'[1]Traitement outputs (2)'!$A$41:$A$45,0),MATCH(C3005,'[1]Traitement outputs (2)'!$B$40:$Q$40,0))</f>
        <v>158.03405896601754</v>
      </c>
      <c r="K3005">
        <f>I3005*$S$2</f>
        <v>-10179.387954970944</v>
      </c>
      <c r="L3005">
        <f>J3005*$S$2</f>
        <v>18352.305626852856</v>
      </c>
    </row>
    <row r="3006" spans="1:12" x14ac:dyDescent="0.35">
      <c r="A3006" s="1">
        <v>34825.166666666664</v>
      </c>
      <c r="B3006">
        <v>16.0002</v>
      </c>
      <c r="C3006">
        <f>HLOOKUP(B3006,'[1]Traitement outputs'!$B$33:$Q$33,1,TRUE)</f>
        <v>16</v>
      </c>
      <c r="E3006" s="1">
        <v>34825.166666666664</v>
      </c>
      <c r="F3006">
        <v>27.288799999999998</v>
      </c>
      <c r="G3006">
        <f t="shared" si="46"/>
        <v>27</v>
      </c>
      <c r="I3006">
        <f>INDEX('[1]Traitement outputs (2)'!$B$34:$Q$38,MATCH(70,'[1]Traitement outputs (2)'!$A$34:$A$38,0),MATCH(C3006,'[1]Traitement outputs (2)'!$B$33:$Q$33,0))</f>
        <v>-87.65601603539298</v>
      </c>
      <c r="J3006">
        <f>INDEX('[1]Traitement outputs (2)'!$B$41:$Q$45,MATCH(70,'[1]Traitement outputs (2)'!$A$41:$A$45,0),MATCH(C3006,'[1]Traitement outputs (2)'!$B$40:$Q$40,0))</f>
        <v>158.03405896601754</v>
      </c>
      <c r="K3006">
        <f>I3006*$S$2</f>
        <v>-10179.387954970944</v>
      </c>
      <c r="L3006">
        <f>J3006*$S$2</f>
        <v>18352.305626852856</v>
      </c>
    </row>
    <row r="3007" spans="1:12" x14ac:dyDescent="0.35">
      <c r="A3007" s="1">
        <v>34825.208333333336</v>
      </c>
      <c r="B3007">
        <v>19.978200000000001</v>
      </c>
      <c r="C3007">
        <f>HLOOKUP(B3007,'[1]Traitement outputs'!$B$33:$Q$33,1,TRUE)</f>
        <v>18</v>
      </c>
      <c r="E3007" s="1">
        <v>34825.208333333336</v>
      </c>
      <c r="F3007">
        <v>21.337199999999999</v>
      </c>
      <c r="G3007">
        <f t="shared" si="46"/>
        <v>21</v>
      </c>
      <c r="I3007">
        <f>INDEX('[1]Traitement outputs (2)'!$B$34:$Q$38,MATCH(70,'[1]Traitement outputs (2)'!$A$34:$A$38,0),MATCH(C3007,'[1]Traitement outputs (2)'!$B$33:$Q$33,0))</f>
        <v>-132.60751704955501</v>
      </c>
      <c r="J3007">
        <f>INDEX('[1]Traitement outputs (2)'!$B$41:$Q$45,MATCH(70,'[1]Traitement outputs (2)'!$A$41:$A$45,0),MATCH(C3007,'[1]Traitement outputs (2)'!$B$40:$Q$40,0))</f>
        <v>202.98564822710691</v>
      </c>
      <c r="K3007">
        <f>I3007*$S$2</f>
        <v>-15399.551825944363</v>
      </c>
      <c r="L3007">
        <f>J3007*$S$2</f>
        <v>23572.479745836052</v>
      </c>
    </row>
    <row r="3008" spans="1:12" x14ac:dyDescent="0.35">
      <c r="A3008" s="1">
        <v>34825.25</v>
      </c>
      <c r="B3008">
        <v>20.000299999999999</v>
      </c>
      <c r="C3008">
        <f>HLOOKUP(B3008,'[1]Traitement outputs'!$B$33:$Q$33,1,TRUE)</f>
        <v>20</v>
      </c>
      <c r="E3008" s="1">
        <v>34825.25</v>
      </c>
      <c r="F3008">
        <v>21.166699999999999</v>
      </c>
      <c r="G3008">
        <f t="shared" si="46"/>
        <v>21</v>
      </c>
      <c r="I3008">
        <f>INDEX('[1]Traitement outputs (2)'!$B$34:$Q$38,MATCH(70,'[1]Traitement outputs (2)'!$A$34:$A$38,0),MATCH(C3008,'[1]Traitement outputs (2)'!$B$33:$Q$33,0))</f>
        <v>-183.77989640241771</v>
      </c>
      <c r="J3008">
        <f>INDEX('[1]Traitement outputs (2)'!$B$41:$Q$45,MATCH(70,'[1]Traitement outputs (2)'!$A$41:$A$45,0),MATCH(C3008,'[1]Traitement outputs (2)'!$B$40:$Q$40,0))</f>
        <v>254.15803075879367</v>
      </c>
      <c r="K3008">
        <f>I3008*$S$2</f>
        <v>-21342.138833337085</v>
      </c>
      <c r="L3008">
        <f>J3008*$S$2</f>
        <v>29515.067122381799</v>
      </c>
    </row>
    <row r="3009" spans="1:12" x14ac:dyDescent="0.35">
      <c r="A3009" s="1">
        <v>34825.291666666664</v>
      </c>
      <c r="B3009">
        <v>20.078600000000002</v>
      </c>
      <c r="C3009">
        <f>HLOOKUP(B3009,'[1]Traitement outputs'!$B$33:$Q$33,1,TRUE)</f>
        <v>20</v>
      </c>
      <c r="E3009" s="1">
        <v>34825.291666666664</v>
      </c>
      <c r="F3009">
        <v>20.534500000000001</v>
      </c>
      <c r="G3009">
        <f t="shared" si="46"/>
        <v>21</v>
      </c>
      <c r="I3009">
        <f>INDEX('[1]Traitement outputs (2)'!$B$34:$Q$38,MATCH(70,'[1]Traitement outputs (2)'!$A$34:$A$38,0),MATCH(C3009,'[1]Traitement outputs (2)'!$B$33:$Q$33,0))</f>
        <v>-183.77989640241771</v>
      </c>
      <c r="J3009">
        <f>INDEX('[1]Traitement outputs (2)'!$B$41:$Q$45,MATCH(70,'[1]Traitement outputs (2)'!$A$41:$A$45,0),MATCH(C3009,'[1]Traitement outputs (2)'!$B$40:$Q$40,0))</f>
        <v>254.15803075879367</v>
      </c>
      <c r="K3009">
        <f>I3009*$S$2</f>
        <v>-21342.138833337085</v>
      </c>
      <c r="L3009">
        <f>J3009*$S$2</f>
        <v>29515.067122381799</v>
      </c>
    </row>
    <row r="3010" spans="1:12" x14ac:dyDescent="0.35">
      <c r="A3010" s="1">
        <v>34825.333333333336</v>
      </c>
      <c r="B3010">
        <v>22.050699999999999</v>
      </c>
      <c r="C3010">
        <f>HLOOKUP(B3010,'[1]Traitement outputs'!$B$33:$Q$33,1,TRUE)</f>
        <v>22</v>
      </c>
      <c r="E3010" s="1">
        <v>34825.333333333336</v>
      </c>
      <c r="F3010">
        <v>18.7973</v>
      </c>
      <c r="G3010">
        <f t="shared" si="46"/>
        <v>19</v>
      </c>
      <c r="I3010">
        <f>INDEX('[1]Traitement outputs (2)'!$B$34:$Q$38,MATCH(70,'[1]Traitement outputs (2)'!$A$34:$A$38,0),MATCH(C3010,'[1]Traitement outputs (2)'!$B$33:$Q$33,0))</f>
        <v>-237.95145474030227</v>
      </c>
      <c r="J3010">
        <f>INDEX('[1]Traitement outputs (2)'!$B$41:$Q$45,MATCH(70,'[1]Traitement outputs (2)'!$A$41:$A$45,0),MATCH(C3010,'[1]Traitement outputs (2)'!$B$40:$Q$40,0))</f>
        <v>308.329590329962</v>
      </c>
      <c r="K3010">
        <f>I3010*$S$2</f>
        <v>-27633.016897245612</v>
      </c>
      <c r="L3010">
        <f>J3010*$S$2</f>
        <v>35805.94532951009</v>
      </c>
    </row>
    <row r="3011" spans="1:12" x14ac:dyDescent="0.35">
      <c r="A3011" s="1">
        <v>34825.375</v>
      </c>
      <c r="B3011">
        <v>23.273900000000001</v>
      </c>
      <c r="C3011">
        <f>HLOOKUP(B3011,'[1]Traitement outputs'!$B$33:$Q$33,1,TRUE)</f>
        <v>22</v>
      </c>
      <c r="E3011" s="1">
        <v>34825.375</v>
      </c>
      <c r="F3011">
        <v>21.207999999999998</v>
      </c>
      <c r="G3011">
        <f t="shared" ref="G3011:G3074" si="47">ROUND(F3011,0)</f>
        <v>21</v>
      </c>
      <c r="I3011">
        <f>INDEX('[1]Traitement outputs (2)'!$B$34:$Q$38,MATCH(70,'[1]Traitement outputs (2)'!$A$34:$A$38,0),MATCH(C3011,'[1]Traitement outputs (2)'!$B$33:$Q$33,0))</f>
        <v>-237.95145474030227</v>
      </c>
      <c r="J3011">
        <f>INDEX('[1]Traitement outputs (2)'!$B$41:$Q$45,MATCH(70,'[1]Traitement outputs (2)'!$A$41:$A$45,0),MATCH(C3011,'[1]Traitement outputs (2)'!$B$40:$Q$40,0))</f>
        <v>308.329590329962</v>
      </c>
      <c r="K3011">
        <f>I3011*$S$2</f>
        <v>-27633.016897245612</v>
      </c>
      <c r="L3011">
        <f>J3011*$S$2</f>
        <v>35805.94532951009</v>
      </c>
    </row>
    <row r="3012" spans="1:12" x14ac:dyDescent="0.35">
      <c r="A3012" s="1">
        <v>34825.416666666664</v>
      </c>
      <c r="B3012">
        <v>22.395</v>
      </c>
      <c r="C3012">
        <f>HLOOKUP(B3012,'[1]Traitement outputs'!$B$33:$Q$33,1,TRUE)</f>
        <v>22</v>
      </c>
      <c r="E3012" s="1">
        <v>34825.416666666664</v>
      </c>
      <c r="F3012">
        <v>29.7653</v>
      </c>
      <c r="G3012">
        <f t="shared" si="47"/>
        <v>30</v>
      </c>
      <c r="I3012">
        <f>INDEX('[1]Traitement outputs (2)'!$B$34:$Q$38,MATCH(70,'[1]Traitement outputs (2)'!$A$34:$A$38,0),MATCH(C3012,'[1]Traitement outputs (2)'!$B$33:$Q$33,0))</f>
        <v>-237.95145474030227</v>
      </c>
      <c r="J3012">
        <f>INDEX('[1]Traitement outputs (2)'!$B$41:$Q$45,MATCH(70,'[1]Traitement outputs (2)'!$A$41:$A$45,0),MATCH(C3012,'[1]Traitement outputs (2)'!$B$40:$Q$40,0))</f>
        <v>308.329590329962</v>
      </c>
      <c r="K3012">
        <f>I3012*$S$2</f>
        <v>-27633.016897245612</v>
      </c>
      <c r="L3012">
        <f>J3012*$S$2</f>
        <v>35805.94532951009</v>
      </c>
    </row>
    <row r="3013" spans="1:12" x14ac:dyDescent="0.35">
      <c r="A3013" s="1">
        <v>34825.458333333336</v>
      </c>
      <c r="B3013">
        <v>22.2483</v>
      </c>
      <c r="C3013">
        <f>HLOOKUP(B3013,'[1]Traitement outputs'!$B$33:$Q$33,1,TRUE)</f>
        <v>22</v>
      </c>
      <c r="E3013" s="1">
        <v>34825.458333333336</v>
      </c>
      <c r="F3013">
        <v>31.417300000000001</v>
      </c>
      <c r="G3013">
        <f t="shared" si="47"/>
        <v>31</v>
      </c>
      <c r="I3013">
        <f>INDEX('[1]Traitement outputs (2)'!$B$34:$Q$38,MATCH(70,'[1]Traitement outputs (2)'!$A$34:$A$38,0),MATCH(C3013,'[1]Traitement outputs (2)'!$B$33:$Q$33,0))</f>
        <v>-237.95145474030227</v>
      </c>
      <c r="J3013">
        <f>INDEX('[1]Traitement outputs (2)'!$B$41:$Q$45,MATCH(70,'[1]Traitement outputs (2)'!$A$41:$A$45,0),MATCH(C3013,'[1]Traitement outputs (2)'!$B$40:$Q$40,0))</f>
        <v>308.329590329962</v>
      </c>
      <c r="K3013">
        <f>I3013*$S$2</f>
        <v>-27633.016897245612</v>
      </c>
      <c r="L3013">
        <f>J3013*$S$2</f>
        <v>35805.94532951009</v>
      </c>
    </row>
    <row r="3014" spans="1:12" x14ac:dyDescent="0.35">
      <c r="A3014" s="1">
        <v>34825.5</v>
      </c>
      <c r="B3014">
        <v>22.8249</v>
      </c>
      <c r="C3014">
        <f>HLOOKUP(B3014,'[1]Traitement outputs'!$B$33:$Q$33,1,TRUE)</f>
        <v>22</v>
      </c>
      <c r="E3014" s="1">
        <v>34825.5</v>
      </c>
      <c r="F3014">
        <v>29.6997</v>
      </c>
      <c r="G3014">
        <f t="shared" si="47"/>
        <v>30</v>
      </c>
      <c r="I3014">
        <f>INDEX('[1]Traitement outputs (2)'!$B$34:$Q$38,MATCH(70,'[1]Traitement outputs (2)'!$A$34:$A$38,0),MATCH(C3014,'[1]Traitement outputs (2)'!$B$33:$Q$33,0))</f>
        <v>-237.95145474030227</v>
      </c>
      <c r="J3014">
        <f>INDEX('[1]Traitement outputs (2)'!$B$41:$Q$45,MATCH(70,'[1]Traitement outputs (2)'!$A$41:$A$45,0),MATCH(C3014,'[1]Traitement outputs (2)'!$B$40:$Q$40,0))</f>
        <v>308.329590329962</v>
      </c>
      <c r="K3014">
        <f>I3014*$S$2</f>
        <v>-27633.016897245612</v>
      </c>
      <c r="L3014">
        <f>J3014*$S$2</f>
        <v>35805.94532951009</v>
      </c>
    </row>
    <row r="3015" spans="1:12" x14ac:dyDescent="0.35">
      <c r="A3015" s="1">
        <v>34825.541666666664</v>
      </c>
      <c r="B3015">
        <v>22.316199999999998</v>
      </c>
      <c r="C3015">
        <f>HLOOKUP(B3015,'[1]Traitement outputs'!$B$33:$Q$33,1,TRUE)</f>
        <v>22</v>
      </c>
      <c r="E3015" s="1">
        <v>34825.541666666664</v>
      </c>
      <c r="F3015">
        <v>28.407800000000002</v>
      </c>
      <c r="G3015">
        <f t="shared" si="47"/>
        <v>28</v>
      </c>
      <c r="I3015">
        <f>INDEX('[1]Traitement outputs (2)'!$B$34:$Q$38,MATCH(70,'[1]Traitement outputs (2)'!$A$34:$A$38,0),MATCH(C3015,'[1]Traitement outputs (2)'!$B$33:$Q$33,0))</f>
        <v>-237.95145474030227</v>
      </c>
      <c r="J3015">
        <f>INDEX('[1]Traitement outputs (2)'!$B$41:$Q$45,MATCH(70,'[1]Traitement outputs (2)'!$A$41:$A$45,0),MATCH(C3015,'[1]Traitement outputs (2)'!$B$40:$Q$40,0))</f>
        <v>308.329590329962</v>
      </c>
      <c r="K3015">
        <f>I3015*$S$2</f>
        <v>-27633.016897245612</v>
      </c>
      <c r="L3015">
        <f>J3015*$S$2</f>
        <v>35805.94532951009</v>
      </c>
    </row>
    <row r="3016" spans="1:12" x14ac:dyDescent="0.35">
      <c r="A3016" s="1">
        <v>34825.583333333336</v>
      </c>
      <c r="B3016">
        <v>20.286799999999999</v>
      </c>
      <c r="C3016">
        <f>HLOOKUP(B3016,'[1]Traitement outputs'!$B$33:$Q$33,1,TRUE)</f>
        <v>20</v>
      </c>
      <c r="E3016" s="1">
        <v>34825.583333333336</v>
      </c>
      <c r="F3016">
        <v>25.633900000000001</v>
      </c>
      <c r="G3016">
        <f t="shared" si="47"/>
        <v>26</v>
      </c>
      <c r="I3016">
        <f>INDEX('[1]Traitement outputs (2)'!$B$34:$Q$38,MATCH(70,'[1]Traitement outputs (2)'!$A$34:$A$38,0),MATCH(C3016,'[1]Traitement outputs (2)'!$B$33:$Q$33,0))</f>
        <v>-183.77989640241771</v>
      </c>
      <c r="J3016">
        <f>INDEX('[1]Traitement outputs (2)'!$B$41:$Q$45,MATCH(70,'[1]Traitement outputs (2)'!$A$41:$A$45,0),MATCH(C3016,'[1]Traitement outputs (2)'!$B$40:$Q$40,0))</f>
        <v>254.15803075879367</v>
      </c>
      <c r="K3016">
        <f>I3016*$S$2</f>
        <v>-21342.138833337085</v>
      </c>
      <c r="L3016">
        <f>J3016*$S$2</f>
        <v>29515.067122381799</v>
      </c>
    </row>
    <row r="3017" spans="1:12" x14ac:dyDescent="0.35">
      <c r="A3017" s="1">
        <v>34825.625</v>
      </c>
      <c r="B3017">
        <v>20</v>
      </c>
      <c r="C3017">
        <f>HLOOKUP(B3017,'[1]Traitement outputs'!$B$33:$Q$33,1,TRUE)</f>
        <v>20</v>
      </c>
      <c r="E3017" s="1">
        <v>34825.625</v>
      </c>
      <c r="F3017">
        <v>22.582899999999999</v>
      </c>
      <c r="G3017">
        <f t="shared" si="47"/>
        <v>23</v>
      </c>
      <c r="I3017">
        <f>INDEX('[1]Traitement outputs (2)'!$B$34:$Q$38,MATCH(70,'[1]Traitement outputs (2)'!$A$34:$A$38,0),MATCH(C3017,'[1]Traitement outputs (2)'!$B$33:$Q$33,0))</f>
        <v>-183.77989640241771</v>
      </c>
      <c r="J3017">
        <f>INDEX('[1]Traitement outputs (2)'!$B$41:$Q$45,MATCH(70,'[1]Traitement outputs (2)'!$A$41:$A$45,0),MATCH(C3017,'[1]Traitement outputs (2)'!$B$40:$Q$40,0))</f>
        <v>254.15803075879367</v>
      </c>
      <c r="K3017">
        <f>I3017*$S$2</f>
        <v>-21342.138833337085</v>
      </c>
      <c r="L3017">
        <f>J3017*$S$2</f>
        <v>29515.067122381799</v>
      </c>
    </row>
    <row r="3018" spans="1:12" x14ac:dyDescent="0.35">
      <c r="A3018" s="1">
        <v>34825.666666666664</v>
      </c>
      <c r="B3018">
        <v>20.0001</v>
      </c>
      <c r="C3018">
        <f>HLOOKUP(B3018,'[1]Traitement outputs'!$B$33:$Q$33,1,TRUE)</f>
        <v>20</v>
      </c>
      <c r="E3018" s="1">
        <v>34825.666666666664</v>
      </c>
      <c r="F3018">
        <v>20.925799999999999</v>
      </c>
      <c r="G3018">
        <f t="shared" si="47"/>
        <v>21</v>
      </c>
      <c r="I3018">
        <f>INDEX('[1]Traitement outputs (2)'!$B$34:$Q$38,MATCH(70,'[1]Traitement outputs (2)'!$A$34:$A$38,0),MATCH(C3018,'[1]Traitement outputs (2)'!$B$33:$Q$33,0))</f>
        <v>-183.77989640241771</v>
      </c>
      <c r="J3018">
        <f>INDEX('[1]Traitement outputs (2)'!$B$41:$Q$45,MATCH(70,'[1]Traitement outputs (2)'!$A$41:$A$45,0),MATCH(C3018,'[1]Traitement outputs (2)'!$B$40:$Q$40,0))</f>
        <v>254.15803075879367</v>
      </c>
      <c r="K3018">
        <f>I3018*$S$2</f>
        <v>-21342.138833337085</v>
      </c>
      <c r="L3018">
        <f>J3018*$S$2</f>
        <v>29515.067122381799</v>
      </c>
    </row>
    <row r="3019" spans="1:12" x14ac:dyDescent="0.35">
      <c r="A3019" s="1">
        <v>34825.708333333336</v>
      </c>
      <c r="B3019">
        <v>20.0001</v>
      </c>
      <c r="C3019">
        <f>HLOOKUP(B3019,'[1]Traitement outputs'!$B$33:$Q$33,1,TRUE)</f>
        <v>20</v>
      </c>
      <c r="E3019" s="1">
        <v>34825.708333333336</v>
      </c>
      <c r="F3019">
        <v>20.104299999999999</v>
      </c>
      <c r="G3019">
        <f t="shared" si="47"/>
        <v>20</v>
      </c>
      <c r="I3019">
        <f>INDEX('[1]Traitement outputs (2)'!$B$34:$Q$38,MATCH(70,'[1]Traitement outputs (2)'!$A$34:$A$38,0),MATCH(C3019,'[1]Traitement outputs (2)'!$B$33:$Q$33,0))</f>
        <v>-183.77989640241771</v>
      </c>
      <c r="J3019">
        <f>INDEX('[1]Traitement outputs (2)'!$B$41:$Q$45,MATCH(70,'[1]Traitement outputs (2)'!$A$41:$A$45,0),MATCH(C3019,'[1]Traitement outputs (2)'!$B$40:$Q$40,0))</f>
        <v>254.15803075879367</v>
      </c>
      <c r="K3019">
        <f>I3019*$S$2</f>
        <v>-21342.138833337085</v>
      </c>
      <c r="L3019">
        <f>J3019*$S$2</f>
        <v>29515.067122381799</v>
      </c>
    </row>
    <row r="3020" spans="1:12" x14ac:dyDescent="0.35">
      <c r="A3020" s="1">
        <v>34825.75</v>
      </c>
      <c r="B3020">
        <v>20.0002</v>
      </c>
      <c r="C3020">
        <f>HLOOKUP(B3020,'[1]Traitement outputs'!$B$33:$Q$33,1,TRUE)</f>
        <v>20</v>
      </c>
      <c r="E3020" s="1">
        <v>34825.75</v>
      </c>
      <c r="F3020">
        <v>20.291399999999999</v>
      </c>
      <c r="G3020">
        <f t="shared" si="47"/>
        <v>20</v>
      </c>
      <c r="I3020">
        <f>INDEX('[1]Traitement outputs (2)'!$B$34:$Q$38,MATCH(70,'[1]Traitement outputs (2)'!$A$34:$A$38,0),MATCH(C3020,'[1]Traitement outputs (2)'!$B$33:$Q$33,0))</f>
        <v>-183.77989640241771</v>
      </c>
      <c r="J3020">
        <f>INDEX('[1]Traitement outputs (2)'!$B$41:$Q$45,MATCH(70,'[1]Traitement outputs (2)'!$A$41:$A$45,0),MATCH(C3020,'[1]Traitement outputs (2)'!$B$40:$Q$40,0))</f>
        <v>254.15803075879367</v>
      </c>
      <c r="K3020">
        <f>I3020*$S$2</f>
        <v>-21342.138833337085</v>
      </c>
      <c r="L3020">
        <f>J3020*$S$2</f>
        <v>29515.067122381799</v>
      </c>
    </row>
    <row r="3021" spans="1:12" x14ac:dyDescent="0.35">
      <c r="A3021" s="1">
        <v>34825.791666666664</v>
      </c>
      <c r="B3021">
        <v>20.0002</v>
      </c>
      <c r="C3021">
        <f>HLOOKUP(B3021,'[1]Traitement outputs'!$B$33:$Q$33,1,TRUE)</f>
        <v>20</v>
      </c>
      <c r="E3021" s="1">
        <v>34825.791666666664</v>
      </c>
      <c r="F3021">
        <v>20.872</v>
      </c>
      <c r="G3021">
        <f t="shared" si="47"/>
        <v>21</v>
      </c>
      <c r="I3021">
        <f>INDEX('[1]Traitement outputs (2)'!$B$34:$Q$38,MATCH(70,'[1]Traitement outputs (2)'!$A$34:$A$38,0),MATCH(C3021,'[1]Traitement outputs (2)'!$B$33:$Q$33,0))</f>
        <v>-183.77989640241771</v>
      </c>
      <c r="J3021">
        <f>INDEX('[1]Traitement outputs (2)'!$B$41:$Q$45,MATCH(70,'[1]Traitement outputs (2)'!$A$41:$A$45,0),MATCH(C3021,'[1]Traitement outputs (2)'!$B$40:$Q$40,0))</f>
        <v>254.15803075879367</v>
      </c>
      <c r="K3021">
        <f>I3021*$S$2</f>
        <v>-21342.138833337085</v>
      </c>
      <c r="L3021">
        <f>J3021*$S$2</f>
        <v>29515.067122381799</v>
      </c>
    </row>
    <row r="3022" spans="1:12" x14ac:dyDescent="0.35">
      <c r="A3022" s="1">
        <v>34825.833333333336</v>
      </c>
      <c r="B3022">
        <v>20.000299999999999</v>
      </c>
      <c r="C3022">
        <f>HLOOKUP(B3022,'[1]Traitement outputs'!$B$33:$Q$33,1,TRUE)</f>
        <v>20</v>
      </c>
      <c r="E3022" s="1">
        <v>34825.833333333336</v>
      </c>
      <c r="F3022">
        <v>21.381599999999999</v>
      </c>
      <c r="G3022">
        <f t="shared" si="47"/>
        <v>21</v>
      </c>
      <c r="I3022">
        <f>INDEX('[1]Traitement outputs (2)'!$B$34:$Q$38,MATCH(70,'[1]Traitement outputs (2)'!$A$34:$A$38,0),MATCH(C3022,'[1]Traitement outputs (2)'!$B$33:$Q$33,0))</f>
        <v>-183.77989640241771</v>
      </c>
      <c r="J3022">
        <f>INDEX('[1]Traitement outputs (2)'!$B$41:$Q$45,MATCH(70,'[1]Traitement outputs (2)'!$A$41:$A$45,0),MATCH(C3022,'[1]Traitement outputs (2)'!$B$40:$Q$40,0))</f>
        <v>254.15803075879367</v>
      </c>
      <c r="K3022">
        <f>I3022*$S$2</f>
        <v>-21342.138833337085</v>
      </c>
      <c r="L3022">
        <f>J3022*$S$2</f>
        <v>29515.067122381799</v>
      </c>
    </row>
    <row r="3023" spans="1:12" x14ac:dyDescent="0.35">
      <c r="A3023" s="1">
        <v>34825.875</v>
      </c>
      <c r="B3023">
        <v>16.122</v>
      </c>
      <c r="C3023">
        <f>HLOOKUP(B3023,'[1]Traitement outputs'!$B$33:$Q$33,1,TRUE)</f>
        <v>16</v>
      </c>
      <c r="E3023" s="1">
        <v>34825.875</v>
      </c>
      <c r="F3023">
        <v>27.296299999999999</v>
      </c>
      <c r="G3023">
        <f t="shared" si="47"/>
        <v>27</v>
      </c>
      <c r="I3023">
        <f>INDEX('[1]Traitement outputs (2)'!$B$34:$Q$38,MATCH(70,'[1]Traitement outputs (2)'!$A$34:$A$38,0),MATCH(C3023,'[1]Traitement outputs (2)'!$B$33:$Q$33,0))</f>
        <v>-87.65601603539298</v>
      </c>
      <c r="J3023">
        <f>INDEX('[1]Traitement outputs (2)'!$B$41:$Q$45,MATCH(70,'[1]Traitement outputs (2)'!$A$41:$A$45,0),MATCH(C3023,'[1]Traitement outputs (2)'!$B$40:$Q$40,0))</f>
        <v>158.03405896601754</v>
      </c>
      <c r="K3023">
        <f>I3023*$S$2</f>
        <v>-10179.387954970944</v>
      </c>
      <c r="L3023">
        <f>J3023*$S$2</f>
        <v>18352.305626852856</v>
      </c>
    </row>
    <row r="3024" spans="1:12" x14ac:dyDescent="0.35">
      <c r="A3024" s="1">
        <v>34825.916666666664</v>
      </c>
      <c r="B3024">
        <v>16.001300000000001</v>
      </c>
      <c r="C3024">
        <f>HLOOKUP(B3024,'[1]Traitement outputs'!$B$33:$Q$33,1,TRUE)</f>
        <v>16</v>
      </c>
      <c r="E3024" s="1">
        <v>34825.916666666664</v>
      </c>
      <c r="F3024">
        <v>27.4511</v>
      </c>
      <c r="G3024">
        <f t="shared" si="47"/>
        <v>27</v>
      </c>
      <c r="I3024">
        <f>INDEX('[1]Traitement outputs (2)'!$B$34:$Q$38,MATCH(70,'[1]Traitement outputs (2)'!$A$34:$A$38,0),MATCH(C3024,'[1]Traitement outputs (2)'!$B$33:$Q$33,0))</f>
        <v>-87.65601603539298</v>
      </c>
      <c r="J3024">
        <f>INDEX('[1]Traitement outputs (2)'!$B$41:$Q$45,MATCH(70,'[1]Traitement outputs (2)'!$A$41:$A$45,0),MATCH(C3024,'[1]Traitement outputs (2)'!$B$40:$Q$40,0))</f>
        <v>158.03405896601754</v>
      </c>
      <c r="K3024">
        <f>I3024*$S$2</f>
        <v>-10179.387954970944</v>
      </c>
      <c r="L3024">
        <f>J3024*$S$2</f>
        <v>18352.305626852856</v>
      </c>
    </row>
    <row r="3025" spans="1:12" x14ac:dyDescent="0.35">
      <c r="A3025" s="1">
        <v>34825.958333333336</v>
      </c>
      <c r="B3025">
        <v>16.0002</v>
      </c>
      <c r="C3025">
        <f>HLOOKUP(B3025,'[1]Traitement outputs'!$B$33:$Q$33,1,TRUE)</f>
        <v>16</v>
      </c>
      <c r="E3025" s="1">
        <v>34825.958333333336</v>
      </c>
      <c r="F3025">
        <v>27.4529</v>
      </c>
      <c r="G3025">
        <f t="shared" si="47"/>
        <v>27</v>
      </c>
      <c r="I3025">
        <f>INDEX('[1]Traitement outputs (2)'!$B$34:$Q$38,MATCH(70,'[1]Traitement outputs (2)'!$A$34:$A$38,0),MATCH(C3025,'[1]Traitement outputs (2)'!$B$33:$Q$33,0))</f>
        <v>-87.65601603539298</v>
      </c>
      <c r="J3025">
        <f>INDEX('[1]Traitement outputs (2)'!$B$41:$Q$45,MATCH(70,'[1]Traitement outputs (2)'!$A$41:$A$45,0),MATCH(C3025,'[1]Traitement outputs (2)'!$B$40:$Q$40,0))</f>
        <v>158.03405896601754</v>
      </c>
      <c r="K3025">
        <f>I3025*$S$2</f>
        <v>-10179.387954970944</v>
      </c>
      <c r="L3025">
        <f>J3025*$S$2</f>
        <v>18352.305626852856</v>
      </c>
    </row>
    <row r="3026" spans="1:12" x14ac:dyDescent="0.35">
      <c r="A3026" s="1">
        <v>34826</v>
      </c>
      <c r="B3026">
        <v>16.0002</v>
      </c>
      <c r="C3026">
        <f>HLOOKUP(B3026,'[1]Traitement outputs'!$B$33:$Q$33,1,TRUE)</f>
        <v>16</v>
      </c>
      <c r="E3026" s="1">
        <v>34826</v>
      </c>
      <c r="F3026">
        <v>27.436199999999999</v>
      </c>
      <c r="G3026">
        <f t="shared" si="47"/>
        <v>27</v>
      </c>
      <c r="I3026">
        <f>INDEX('[1]Traitement outputs (2)'!$B$34:$Q$38,MATCH(70,'[1]Traitement outputs (2)'!$A$34:$A$38,0),MATCH(C3026,'[1]Traitement outputs (2)'!$B$33:$Q$33,0))</f>
        <v>-87.65601603539298</v>
      </c>
      <c r="J3026">
        <f>INDEX('[1]Traitement outputs (2)'!$B$41:$Q$45,MATCH(70,'[1]Traitement outputs (2)'!$A$41:$A$45,0),MATCH(C3026,'[1]Traitement outputs (2)'!$B$40:$Q$40,0))</f>
        <v>158.03405896601754</v>
      </c>
      <c r="K3026">
        <f>I3026*$S$2</f>
        <v>-10179.387954970944</v>
      </c>
      <c r="L3026">
        <f>J3026*$S$2</f>
        <v>18352.305626852856</v>
      </c>
    </row>
    <row r="3027" spans="1:12" x14ac:dyDescent="0.35">
      <c r="A3027" s="1">
        <v>34826.041666666664</v>
      </c>
      <c r="B3027">
        <v>16.0002</v>
      </c>
      <c r="C3027">
        <f>HLOOKUP(B3027,'[1]Traitement outputs'!$B$33:$Q$33,1,TRUE)</f>
        <v>16</v>
      </c>
      <c r="E3027" s="1">
        <v>34826.041666666664</v>
      </c>
      <c r="F3027">
        <v>27.3993</v>
      </c>
      <c r="G3027">
        <f t="shared" si="47"/>
        <v>27</v>
      </c>
      <c r="I3027">
        <f>INDEX('[1]Traitement outputs (2)'!$B$34:$Q$38,MATCH(70,'[1]Traitement outputs (2)'!$A$34:$A$38,0),MATCH(C3027,'[1]Traitement outputs (2)'!$B$33:$Q$33,0))</f>
        <v>-87.65601603539298</v>
      </c>
      <c r="J3027">
        <f>INDEX('[1]Traitement outputs (2)'!$B$41:$Q$45,MATCH(70,'[1]Traitement outputs (2)'!$A$41:$A$45,0),MATCH(C3027,'[1]Traitement outputs (2)'!$B$40:$Q$40,0))</f>
        <v>158.03405896601754</v>
      </c>
      <c r="K3027">
        <f>I3027*$S$2</f>
        <v>-10179.387954970944</v>
      </c>
      <c r="L3027">
        <f>J3027*$S$2</f>
        <v>18352.305626852856</v>
      </c>
    </row>
    <row r="3028" spans="1:12" x14ac:dyDescent="0.35">
      <c r="A3028" s="1">
        <v>34826.083333333336</v>
      </c>
      <c r="B3028">
        <v>16.0002</v>
      </c>
      <c r="C3028">
        <f>HLOOKUP(B3028,'[1]Traitement outputs'!$B$33:$Q$33,1,TRUE)</f>
        <v>16</v>
      </c>
      <c r="E3028" s="1">
        <v>34826.083333333336</v>
      </c>
      <c r="F3028">
        <v>27.2134</v>
      </c>
      <c r="G3028">
        <f t="shared" si="47"/>
        <v>27</v>
      </c>
      <c r="I3028">
        <f>INDEX('[1]Traitement outputs (2)'!$B$34:$Q$38,MATCH(70,'[1]Traitement outputs (2)'!$A$34:$A$38,0),MATCH(C3028,'[1]Traitement outputs (2)'!$B$33:$Q$33,0))</f>
        <v>-87.65601603539298</v>
      </c>
      <c r="J3028">
        <f>INDEX('[1]Traitement outputs (2)'!$B$41:$Q$45,MATCH(70,'[1]Traitement outputs (2)'!$A$41:$A$45,0),MATCH(C3028,'[1]Traitement outputs (2)'!$B$40:$Q$40,0))</f>
        <v>158.03405896601754</v>
      </c>
      <c r="K3028">
        <f>I3028*$S$2</f>
        <v>-10179.387954970944</v>
      </c>
      <c r="L3028">
        <f>J3028*$S$2</f>
        <v>18352.305626852856</v>
      </c>
    </row>
    <row r="3029" spans="1:12" x14ac:dyDescent="0.35">
      <c r="A3029" s="1">
        <v>34826.125</v>
      </c>
      <c r="B3029">
        <v>16.0002</v>
      </c>
      <c r="C3029">
        <f>HLOOKUP(B3029,'[1]Traitement outputs'!$B$33:$Q$33,1,TRUE)</f>
        <v>16</v>
      </c>
      <c r="E3029" s="1">
        <v>34826.125</v>
      </c>
      <c r="F3029">
        <v>26.969799999999999</v>
      </c>
      <c r="G3029">
        <f t="shared" si="47"/>
        <v>27</v>
      </c>
      <c r="I3029">
        <f>INDEX('[1]Traitement outputs (2)'!$B$34:$Q$38,MATCH(70,'[1]Traitement outputs (2)'!$A$34:$A$38,0),MATCH(C3029,'[1]Traitement outputs (2)'!$B$33:$Q$33,0))</f>
        <v>-87.65601603539298</v>
      </c>
      <c r="J3029">
        <f>INDEX('[1]Traitement outputs (2)'!$B$41:$Q$45,MATCH(70,'[1]Traitement outputs (2)'!$A$41:$A$45,0),MATCH(C3029,'[1]Traitement outputs (2)'!$B$40:$Q$40,0))</f>
        <v>158.03405896601754</v>
      </c>
      <c r="K3029">
        <f>I3029*$S$2</f>
        <v>-10179.387954970944</v>
      </c>
      <c r="L3029">
        <f>J3029*$S$2</f>
        <v>18352.305626852856</v>
      </c>
    </row>
    <row r="3030" spans="1:12" x14ac:dyDescent="0.35">
      <c r="A3030" s="1">
        <v>34826.166666666664</v>
      </c>
      <c r="B3030">
        <v>16.0002</v>
      </c>
      <c r="C3030">
        <f>HLOOKUP(B3030,'[1]Traitement outputs'!$B$33:$Q$33,1,TRUE)</f>
        <v>16</v>
      </c>
      <c r="E3030" s="1">
        <v>34826.166666666664</v>
      </c>
      <c r="F3030">
        <v>26.964500000000001</v>
      </c>
      <c r="G3030">
        <f t="shared" si="47"/>
        <v>27</v>
      </c>
      <c r="I3030">
        <f>INDEX('[1]Traitement outputs (2)'!$B$34:$Q$38,MATCH(70,'[1]Traitement outputs (2)'!$A$34:$A$38,0),MATCH(C3030,'[1]Traitement outputs (2)'!$B$33:$Q$33,0))</f>
        <v>-87.65601603539298</v>
      </c>
      <c r="J3030">
        <f>INDEX('[1]Traitement outputs (2)'!$B$41:$Q$45,MATCH(70,'[1]Traitement outputs (2)'!$A$41:$A$45,0),MATCH(C3030,'[1]Traitement outputs (2)'!$B$40:$Q$40,0))</f>
        <v>158.03405896601754</v>
      </c>
      <c r="K3030">
        <f>I3030*$S$2</f>
        <v>-10179.387954970944</v>
      </c>
      <c r="L3030">
        <f>J3030*$S$2</f>
        <v>18352.305626852856</v>
      </c>
    </row>
    <row r="3031" spans="1:12" x14ac:dyDescent="0.35">
      <c r="A3031" s="1">
        <v>34826.208333333336</v>
      </c>
      <c r="B3031">
        <v>19.971</v>
      </c>
      <c r="C3031">
        <f>HLOOKUP(B3031,'[1]Traitement outputs'!$B$33:$Q$33,1,TRUE)</f>
        <v>18</v>
      </c>
      <c r="E3031" s="1">
        <v>34826.208333333336</v>
      </c>
      <c r="F3031">
        <v>21.5168</v>
      </c>
      <c r="G3031">
        <f t="shared" si="47"/>
        <v>22</v>
      </c>
      <c r="I3031">
        <f>INDEX('[1]Traitement outputs (2)'!$B$34:$Q$38,MATCH(70,'[1]Traitement outputs (2)'!$A$34:$A$38,0),MATCH(C3031,'[1]Traitement outputs (2)'!$B$33:$Q$33,0))</f>
        <v>-132.60751704955501</v>
      </c>
      <c r="J3031">
        <f>INDEX('[1]Traitement outputs (2)'!$B$41:$Q$45,MATCH(70,'[1]Traitement outputs (2)'!$A$41:$A$45,0),MATCH(C3031,'[1]Traitement outputs (2)'!$B$40:$Q$40,0))</f>
        <v>202.98564822710691</v>
      </c>
      <c r="K3031">
        <f>I3031*$S$2</f>
        <v>-15399.551825944363</v>
      </c>
      <c r="L3031">
        <f>J3031*$S$2</f>
        <v>23572.479745836052</v>
      </c>
    </row>
    <row r="3032" spans="1:12" x14ac:dyDescent="0.35">
      <c r="A3032" s="1">
        <v>34826.25</v>
      </c>
      <c r="B3032">
        <v>20</v>
      </c>
      <c r="C3032">
        <f>HLOOKUP(B3032,'[1]Traitement outputs'!$B$33:$Q$33,1,TRUE)</f>
        <v>20</v>
      </c>
      <c r="E3032" s="1">
        <v>34826.25</v>
      </c>
      <c r="F3032">
        <v>22.312100000000001</v>
      </c>
      <c r="G3032">
        <f t="shared" si="47"/>
        <v>22</v>
      </c>
      <c r="I3032">
        <f>INDEX('[1]Traitement outputs (2)'!$B$34:$Q$38,MATCH(70,'[1]Traitement outputs (2)'!$A$34:$A$38,0),MATCH(C3032,'[1]Traitement outputs (2)'!$B$33:$Q$33,0))</f>
        <v>-183.77989640241771</v>
      </c>
      <c r="J3032">
        <f>INDEX('[1]Traitement outputs (2)'!$B$41:$Q$45,MATCH(70,'[1]Traitement outputs (2)'!$A$41:$A$45,0),MATCH(C3032,'[1]Traitement outputs (2)'!$B$40:$Q$40,0))</f>
        <v>254.15803075879367</v>
      </c>
      <c r="K3032">
        <f>I3032*$S$2</f>
        <v>-21342.138833337085</v>
      </c>
      <c r="L3032">
        <f>J3032*$S$2</f>
        <v>29515.067122381799</v>
      </c>
    </row>
    <row r="3033" spans="1:12" x14ac:dyDescent="0.35">
      <c r="A3033" s="1">
        <v>34826.291666666664</v>
      </c>
      <c r="B3033">
        <v>20.780899999999999</v>
      </c>
      <c r="C3033">
        <f>HLOOKUP(B3033,'[1]Traitement outputs'!$B$33:$Q$33,1,TRUE)</f>
        <v>20</v>
      </c>
      <c r="E3033" s="1">
        <v>34826.291666666664</v>
      </c>
      <c r="F3033">
        <v>21.955400000000001</v>
      </c>
      <c r="G3033">
        <f t="shared" si="47"/>
        <v>22</v>
      </c>
      <c r="I3033">
        <f>INDEX('[1]Traitement outputs (2)'!$B$34:$Q$38,MATCH(70,'[1]Traitement outputs (2)'!$A$34:$A$38,0),MATCH(C3033,'[1]Traitement outputs (2)'!$B$33:$Q$33,0))</f>
        <v>-183.77989640241771</v>
      </c>
      <c r="J3033">
        <f>INDEX('[1]Traitement outputs (2)'!$B$41:$Q$45,MATCH(70,'[1]Traitement outputs (2)'!$A$41:$A$45,0),MATCH(C3033,'[1]Traitement outputs (2)'!$B$40:$Q$40,0))</f>
        <v>254.15803075879367</v>
      </c>
      <c r="K3033">
        <f>I3033*$S$2</f>
        <v>-21342.138833337085</v>
      </c>
      <c r="L3033">
        <f>J3033*$S$2</f>
        <v>29515.067122381799</v>
      </c>
    </row>
    <row r="3034" spans="1:12" x14ac:dyDescent="0.35">
      <c r="A3034" s="1">
        <v>34826.333333333336</v>
      </c>
      <c r="B3034">
        <v>22.959499999999998</v>
      </c>
      <c r="C3034">
        <f>HLOOKUP(B3034,'[1]Traitement outputs'!$B$33:$Q$33,1,TRUE)</f>
        <v>22</v>
      </c>
      <c r="E3034" s="1">
        <v>34826.333333333336</v>
      </c>
      <c r="F3034">
        <v>21.331099999999999</v>
      </c>
      <c r="G3034">
        <f t="shared" si="47"/>
        <v>21</v>
      </c>
      <c r="I3034">
        <f>INDEX('[1]Traitement outputs (2)'!$B$34:$Q$38,MATCH(70,'[1]Traitement outputs (2)'!$A$34:$A$38,0),MATCH(C3034,'[1]Traitement outputs (2)'!$B$33:$Q$33,0))</f>
        <v>-237.95145474030227</v>
      </c>
      <c r="J3034">
        <f>INDEX('[1]Traitement outputs (2)'!$B$41:$Q$45,MATCH(70,'[1]Traitement outputs (2)'!$A$41:$A$45,0),MATCH(C3034,'[1]Traitement outputs (2)'!$B$40:$Q$40,0))</f>
        <v>308.329590329962</v>
      </c>
      <c r="K3034">
        <f>I3034*$S$2</f>
        <v>-27633.016897245612</v>
      </c>
      <c r="L3034">
        <f>J3034*$S$2</f>
        <v>35805.94532951009</v>
      </c>
    </row>
    <row r="3035" spans="1:12" x14ac:dyDescent="0.35">
      <c r="A3035" s="1">
        <v>34826.375</v>
      </c>
      <c r="B3035">
        <v>22.4252</v>
      </c>
      <c r="C3035">
        <f>HLOOKUP(B3035,'[1]Traitement outputs'!$B$33:$Q$33,1,TRUE)</f>
        <v>22</v>
      </c>
      <c r="E3035" s="1">
        <v>34826.375</v>
      </c>
      <c r="F3035">
        <v>27.604500000000002</v>
      </c>
      <c r="G3035">
        <f t="shared" si="47"/>
        <v>28</v>
      </c>
      <c r="I3035">
        <f>INDEX('[1]Traitement outputs (2)'!$B$34:$Q$38,MATCH(70,'[1]Traitement outputs (2)'!$A$34:$A$38,0),MATCH(C3035,'[1]Traitement outputs (2)'!$B$33:$Q$33,0))</f>
        <v>-237.95145474030227</v>
      </c>
      <c r="J3035">
        <f>INDEX('[1]Traitement outputs (2)'!$B$41:$Q$45,MATCH(70,'[1]Traitement outputs (2)'!$A$41:$A$45,0),MATCH(C3035,'[1]Traitement outputs (2)'!$B$40:$Q$40,0))</f>
        <v>308.329590329962</v>
      </c>
      <c r="K3035">
        <f>I3035*$S$2</f>
        <v>-27633.016897245612</v>
      </c>
      <c r="L3035">
        <f>J3035*$S$2</f>
        <v>35805.94532951009</v>
      </c>
    </row>
    <row r="3036" spans="1:12" x14ac:dyDescent="0.35">
      <c r="A3036" s="1">
        <v>34826.416666666664</v>
      </c>
      <c r="B3036">
        <v>23.100200000000001</v>
      </c>
      <c r="C3036">
        <f>HLOOKUP(B3036,'[1]Traitement outputs'!$B$33:$Q$33,1,TRUE)</f>
        <v>22</v>
      </c>
      <c r="E3036" s="1">
        <v>34826.416666666664</v>
      </c>
      <c r="F3036">
        <v>25.0091</v>
      </c>
      <c r="G3036">
        <f t="shared" si="47"/>
        <v>25</v>
      </c>
      <c r="I3036">
        <f>INDEX('[1]Traitement outputs (2)'!$B$34:$Q$38,MATCH(70,'[1]Traitement outputs (2)'!$A$34:$A$38,0),MATCH(C3036,'[1]Traitement outputs (2)'!$B$33:$Q$33,0))</f>
        <v>-237.95145474030227</v>
      </c>
      <c r="J3036">
        <f>INDEX('[1]Traitement outputs (2)'!$B$41:$Q$45,MATCH(70,'[1]Traitement outputs (2)'!$A$41:$A$45,0),MATCH(C3036,'[1]Traitement outputs (2)'!$B$40:$Q$40,0))</f>
        <v>308.329590329962</v>
      </c>
      <c r="K3036">
        <f>I3036*$S$2</f>
        <v>-27633.016897245612</v>
      </c>
      <c r="L3036">
        <f>J3036*$S$2</f>
        <v>35805.94532951009</v>
      </c>
    </row>
    <row r="3037" spans="1:12" x14ac:dyDescent="0.35">
      <c r="A3037" s="1">
        <v>34826.458333333336</v>
      </c>
      <c r="B3037">
        <v>23.2438</v>
      </c>
      <c r="C3037">
        <f>HLOOKUP(B3037,'[1]Traitement outputs'!$B$33:$Q$33,1,TRUE)</f>
        <v>22</v>
      </c>
      <c r="E3037" s="1">
        <v>34826.458333333336</v>
      </c>
      <c r="F3037">
        <v>21.2254</v>
      </c>
      <c r="G3037">
        <f t="shared" si="47"/>
        <v>21</v>
      </c>
      <c r="I3037">
        <f>INDEX('[1]Traitement outputs (2)'!$B$34:$Q$38,MATCH(70,'[1]Traitement outputs (2)'!$A$34:$A$38,0),MATCH(C3037,'[1]Traitement outputs (2)'!$B$33:$Q$33,0))</f>
        <v>-237.95145474030227</v>
      </c>
      <c r="J3037">
        <f>INDEX('[1]Traitement outputs (2)'!$B$41:$Q$45,MATCH(70,'[1]Traitement outputs (2)'!$A$41:$A$45,0),MATCH(C3037,'[1]Traitement outputs (2)'!$B$40:$Q$40,0))</f>
        <v>308.329590329962</v>
      </c>
      <c r="K3037">
        <f>I3037*$S$2</f>
        <v>-27633.016897245612</v>
      </c>
      <c r="L3037">
        <f>J3037*$S$2</f>
        <v>35805.94532951009</v>
      </c>
    </row>
    <row r="3038" spans="1:12" x14ac:dyDescent="0.35">
      <c r="A3038" s="1">
        <v>34826.5</v>
      </c>
      <c r="B3038">
        <v>23.327400000000001</v>
      </c>
      <c r="C3038">
        <f>HLOOKUP(B3038,'[1]Traitement outputs'!$B$33:$Q$33,1,TRUE)</f>
        <v>22</v>
      </c>
      <c r="E3038" s="1">
        <v>34826.5</v>
      </c>
      <c r="F3038">
        <v>18.936599999999999</v>
      </c>
      <c r="G3038">
        <f t="shared" si="47"/>
        <v>19</v>
      </c>
      <c r="I3038">
        <f>INDEX('[1]Traitement outputs (2)'!$B$34:$Q$38,MATCH(70,'[1]Traitement outputs (2)'!$A$34:$A$38,0),MATCH(C3038,'[1]Traitement outputs (2)'!$B$33:$Q$33,0))</f>
        <v>-237.95145474030227</v>
      </c>
      <c r="J3038">
        <f>INDEX('[1]Traitement outputs (2)'!$B$41:$Q$45,MATCH(70,'[1]Traitement outputs (2)'!$A$41:$A$45,0),MATCH(C3038,'[1]Traitement outputs (2)'!$B$40:$Q$40,0))</f>
        <v>308.329590329962</v>
      </c>
      <c r="K3038">
        <f>I3038*$S$2</f>
        <v>-27633.016897245612</v>
      </c>
      <c r="L3038">
        <f>J3038*$S$2</f>
        <v>35805.94532951009</v>
      </c>
    </row>
    <row r="3039" spans="1:12" x14ac:dyDescent="0.35">
      <c r="A3039" s="1">
        <v>34826.541666666664</v>
      </c>
      <c r="B3039">
        <v>23.349900000000002</v>
      </c>
      <c r="C3039">
        <f>HLOOKUP(B3039,'[1]Traitement outputs'!$B$33:$Q$33,1,TRUE)</f>
        <v>22</v>
      </c>
      <c r="E3039" s="1">
        <v>34826.541666666664</v>
      </c>
      <c r="F3039">
        <v>19.066500000000001</v>
      </c>
      <c r="G3039">
        <f t="shared" si="47"/>
        <v>19</v>
      </c>
      <c r="I3039">
        <f>INDEX('[1]Traitement outputs (2)'!$B$34:$Q$38,MATCH(70,'[1]Traitement outputs (2)'!$A$34:$A$38,0),MATCH(C3039,'[1]Traitement outputs (2)'!$B$33:$Q$33,0))</f>
        <v>-237.95145474030227</v>
      </c>
      <c r="J3039">
        <f>INDEX('[1]Traitement outputs (2)'!$B$41:$Q$45,MATCH(70,'[1]Traitement outputs (2)'!$A$41:$A$45,0),MATCH(C3039,'[1]Traitement outputs (2)'!$B$40:$Q$40,0))</f>
        <v>308.329590329962</v>
      </c>
      <c r="K3039">
        <f>I3039*$S$2</f>
        <v>-27633.016897245612</v>
      </c>
      <c r="L3039">
        <f>J3039*$S$2</f>
        <v>35805.94532951009</v>
      </c>
    </row>
    <row r="3040" spans="1:12" x14ac:dyDescent="0.35">
      <c r="A3040" s="1">
        <v>34826.583333333336</v>
      </c>
      <c r="B3040">
        <v>23.198499999999999</v>
      </c>
      <c r="C3040">
        <f>HLOOKUP(B3040,'[1]Traitement outputs'!$B$33:$Q$33,1,TRUE)</f>
        <v>22</v>
      </c>
      <c r="E3040" s="1">
        <v>34826.583333333336</v>
      </c>
      <c r="F3040">
        <v>19.016200000000001</v>
      </c>
      <c r="G3040">
        <f t="shared" si="47"/>
        <v>19</v>
      </c>
      <c r="I3040">
        <f>INDEX('[1]Traitement outputs (2)'!$B$34:$Q$38,MATCH(70,'[1]Traitement outputs (2)'!$A$34:$A$38,0),MATCH(C3040,'[1]Traitement outputs (2)'!$B$33:$Q$33,0))</f>
        <v>-237.95145474030227</v>
      </c>
      <c r="J3040">
        <f>INDEX('[1]Traitement outputs (2)'!$B$41:$Q$45,MATCH(70,'[1]Traitement outputs (2)'!$A$41:$A$45,0),MATCH(C3040,'[1]Traitement outputs (2)'!$B$40:$Q$40,0))</f>
        <v>308.329590329962</v>
      </c>
      <c r="K3040">
        <f>I3040*$S$2</f>
        <v>-27633.016897245612</v>
      </c>
      <c r="L3040">
        <f>J3040*$S$2</f>
        <v>35805.94532951009</v>
      </c>
    </row>
    <row r="3041" spans="1:12" x14ac:dyDescent="0.35">
      <c r="A3041" s="1">
        <v>34826.625</v>
      </c>
      <c r="B3041">
        <v>23.556899999999999</v>
      </c>
      <c r="C3041">
        <f>HLOOKUP(B3041,'[1]Traitement outputs'!$B$33:$Q$33,1,TRUE)</f>
        <v>22</v>
      </c>
      <c r="E3041" s="1">
        <v>34826.625</v>
      </c>
      <c r="F3041">
        <v>17.6114</v>
      </c>
      <c r="G3041">
        <f t="shared" si="47"/>
        <v>18</v>
      </c>
      <c r="I3041">
        <f>INDEX('[1]Traitement outputs (2)'!$B$34:$Q$38,MATCH(70,'[1]Traitement outputs (2)'!$A$34:$A$38,0),MATCH(C3041,'[1]Traitement outputs (2)'!$B$33:$Q$33,0))</f>
        <v>-237.95145474030227</v>
      </c>
      <c r="J3041">
        <f>INDEX('[1]Traitement outputs (2)'!$B$41:$Q$45,MATCH(70,'[1]Traitement outputs (2)'!$A$41:$A$45,0),MATCH(C3041,'[1]Traitement outputs (2)'!$B$40:$Q$40,0))</f>
        <v>308.329590329962</v>
      </c>
      <c r="K3041">
        <f>I3041*$S$2</f>
        <v>-27633.016897245612</v>
      </c>
      <c r="L3041">
        <f>J3041*$S$2</f>
        <v>35805.94532951009</v>
      </c>
    </row>
    <row r="3042" spans="1:12" x14ac:dyDescent="0.35">
      <c r="A3042" s="1">
        <v>34826.666666666664</v>
      </c>
      <c r="B3042">
        <v>22.555700000000002</v>
      </c>
      <c r="C3042">
        <f>HLOOKUP(B3042,'[1]Traitement outputs'!$B$33:$Q$33,1,TRUE)</f>
        <v>22</v>
      </c>
      <c r="E3042" s="1">
        <v>34826.666666666664</v>
      </c>
      <c r="F3042">
        <v>18.170200000000001</v>
      </c>
      <c r="G3042">
        <f t="shared" si="47"/>
        <v>18</v>
      </c>
      <c r="I3042">
        <f>INDEX('[1]Traitement outputs (2)'!$B$34:$Q$38,MATCH(70,'[1]Traitement outputs (2)'!$A$34:$A$38,0),MATCH(C3042,'[1]Traitement outputs (2)'!$B$33:$Q$33,0))</f>
        <v>-237.95145474030227</v>
      </c>
      <c r="J3042">
        <f>INDEX('[1]Traitement outputs (2)'!$B$41:$Q$45,MATCH(70,'[1]Traitement outputs (2)'!$A$41:$A$45,0),MATCH(C3042,'[1]Traitement outputs (2)'!$B$40:$Q$40,0))</f>
        <v>308.329590329962</v>
      </c>
      <c r="K3042">
        <f>I3042*$S$2</f>
        <v>-27633.016897245612</v>
      </c>
      <c r="L3042">
        <f>J3042*$S$2</f>
        <v>35805.94532951009</v>
      </c>
    </row>
    <row r="3043" spans="1:12" x14ac:dyDescent="0.35">
      <c r="A3043" s="1">
        <v>34826.708333333336</v>
      </c>
      <c r="B3043">
        <v>20.985600000000002</v>
      </c>
      <c r="C3043">
        <f>HLOOKUP(B3043,'[1]Traitement outputs'!$B$33:$Q$33,1,TRUE)</f>
        <v>20</v>
      </c>
      <c r="E3043" s="1">
        <v>34826.708333333336</v>
      </c>
      <c r="F3043">
        <v>19.8018</v>
      </c>
      <c r="G3043">
        <f t="shared" si="47"/>
        <v>20</v>
      </c>
      <c r="I3043">
        <f>INDEX('[1]Traitement outputs (2)'!$B$34:$Q$38,MATCH(70,'[1]Traitement outputs (2)'!$A$34:$A$38,0),MATCH(C3043,'[1]Traitement outputs (2)'!$B$33:$Q$33,0))</f>
        <v>-183.77989640241771</v>
      </c>
      <c r="J3043">
        <f>INDEX('[1]Traitement outputs (2)'!$B$41:$Q$45,MATCH(70,'[1]Traitement outputs (2)'!$A$41:$A$45,0),MATCH(C3043,'[1]Traitement outputs (2)'!$B$40:$Q$40,0))</f>
        <v>254.15803075879367</v>
      </c>
      <c r="K3043">
        <f>I3043*$S$2</f>
        <v>-21342.138833337085</v>
      </c>
      <c r="L3043">
        <f>J3043*$S$2</f>
        <v>29515.067122381799</v>
      </c>
    </row>
    <row r="3044" spans="1:12" x14ac:dyDescent="0.35">
      <c r="A3044" s="1">
        <v>34826.75</v>
      </c>
      <c r="B3044">
        <v>20.001300000000001</v>
      </c>
      <c r="C3044">
        <f>HLOOKUP(B3044,'[1]Traitement outputs'!$B$33:$Q$33,1,TRUE)</f>
        <v>20</v>
      </c>
      <c r="E3044" s="1">
        <v>34826.75</v>
      </c>
      <c r="F3044">
        <v>20.340199999999999</v>
      </c>
      <c r="G3044">
        <f t="shared" si="47"/>
        <v>20</v>
      </c>
      <c r="I3044">
        <f>INDEX('[1]Traitement outputs (2)'!$B$34:$Q$38,MATCH(70,'[1]Traitement outputs (2)'!$A$34:$A$38,0),MATCH(C3044,'[1]Traitement outputs (2)'!$B$33:$Q$33,0))</f>
        <v>-183.77989640241771</v>
      </c>
      <c r="J3044">
        <f>INDEX('[1]Traitement outputs (2)'!$B$41:$Q$45,MATCH(70,'[1]Traitement outputs (2)'!$A$41:$A$45,0),MATCH(C3044,'[1]Traitement outputs (2)'!$B$40:$Q$40,0))</f>
        <v>254.15803075879367</v>
      </c>
      <c r="K3044">
        <f>I3044*$S$2</f>
        <v>-21342.138833337085</v>
      </c>
      <c r="L3044">
        <f>J3044*$S$2</f>
        <v>29515.067122381799</v>
      </c>
    </row>
    <row r="3045" spans="1:12" x14ac:dyDescent="0.35">
      <c r="A3045" s="1">
        <v>34826.791666666664</v>
      </c>
      <c r="B3045">
        <v>20.0002</v>
      </c>
      <c r="C3045">
        <f>HLOOKUP(B3045,'[1]Traitement outputs'!$B$33:$Q$33,1,TRUE)</f>
        <v>20</v>
      </c>
      <c r="E3045" s="1">
        <v>34826.791666666664</v>
      </c>
      <c r="F3045">
        <v>19.964500000000001</v>
      </c>
      <c r="G3045">
        <f t="shared" si="47"/>
        <v>20</v>
      </c>
      <c r="I3045">
        <f>INDEX('[1]Traitement outputs (2)'!$B$34:$Q$38,MATCH(70,'[1]Traitement outputs (2)'!$A$34:$A$38,0),MATCH(C3045,'[1]Traitement outputs (2)'!$B$33:$Q$33,0))</f>
        <v>-183.77989640241771</v>
      </c>
      <c r="J3045">
        <f>INDEX('[1]Traitement outputs (2)'!$B$41:$Q$45,MATCH(70,'[1]Traitement outputs (2)'!$A$41:$A$45,0),MATCH(C3045,'[1]Traitement outputs (2)'!$B$40:$Q$40,0))</f>
        <v>254.15803075879367</v>
      </c>
      <c r="K3045">
        <f>I3045*$S$2</f>
        <v>-21342.138833337085</v>
      </c>
      <c r="L3045">
        <f>J3045*$S$2</f>
        <v>29515.067122381799</v>
      </c>
    </row>
    <row r="3046" spans="1:12" x14ac:dyDescent="0.35">
      <c r="A3046" s="1">
        <v>34826.833333333336</v>
      </c>
      <c r="B3046">
        <v>20.0001</v>
      </c>
      <c r="C3046">
        <f>HLOOKUP(B3046,'[1]Traitement outputs'!$B$33:$Q$33,1,TRUE)</f>
        <v>20</v>
      </c>
      <c r="E3046" s="1">
        <v>34826.833333333336</v>
      </c>
      <c r="F3046">
        <v>19.5792</v>
      </c>
      <c r="G3046">
        <f t="shared" si="47"/>
        <v>20</v>
      </c>
      <c r="I3046">
        <f>INDEX('[1]Traitement outputs (2)'!$B$34:$Q$38,MATCH(70,'[1]Traitement outputs (2)'!$A$34:$A$38,0),MATCH(C3046,'[1]Traitement outputs (2)'!$B$33:$Q$33,0))</f>
        <v>-183.77989640241771</v>
      </c>
      <c r="J3046">
        <f>INDEX('[1]Traitement outputs (2)'!$B$41:$Q$45,MATCH(70,'[1]Traitement outputs (2)'!$A$41:$A$45,0),MATCH(C3046,'[1]Traitement outputs (2)'!$B$40:$Q$40,0))</f>
        <v>254.15803075879367</v>
      </c>
      <c r="K3046">
        <f>I3046*$S$2</f>
        <v>-21342.138833337085</v>
      </c>
      <c r="L3046">
        <f>J3046*$S$2</f>
        <v>29515.067122381799</v>
      </c>
    </row>
    <row r="3047" spans="1:12" x14ac:dyDescent="0.35">
      <c r="A3047" s="1">
        <v>34826.875</v>
      </c>
      <c r="B3047">
        <v>16.122699999999998</v>
      </c>
      <c r="C3047">
        <f>HLOOKUP(B3047,'[1]Traitement outputs'!$B$33:$Q$33,1,TRUE)</f>
        <v>16</v>
      </c>
      <c r="E3047" s="1">
        <v>34826.875</v>
      </c>
      <c r="F3047">
        <v>23.791</v>
      </c>
      <c r="G3047">
        <f t="shared" si="47"/>
        <v>24</v>
      </c>
      <c r="I3047">
        <f>INDEX('[1]Traitement outputs (2)'!$B$34:$Q$38,MATCH(70,'[1]Traitement outputs (2)'!$A$34:$A$38,0),MATCH(C3047,'[1]Traitement outputs (2)'!$B$33:$Q$33,0))</f>
        <v>-87.65601603539298</v>
      </c>
      <c r="J3047">
        <f>INDEX('[1]Traitement outputs (2)'!$B$41:$Q$45,MATCH(70,'[1]Traitement outputs (2)'!$A$41:$A$45,0),MATCH(C3047,'[1]Traitement outputs (2)'!$B$40:$Q$40,0))</f>
        <v>158.03405896601754</v>
      </c>
      <c r="K3047">
        <f>I3047*$S$2</f>
        <v>-10179.387954970944</v>
      </c>
      <c r="L3047">
        <f>J3047*$S$2</f>
        <v>18352.305626852856</v>
      </c>
    </row>
    <row r="3048" spans="1:12" x14ac:dyDescent="0.35">
      <c r="A3048" s="1">
        <v>34826.916666666664</v>
      </c>
      <c r="B3048">
        <v>16.001200000000001</v>
      </c>
      <c r="C3048">
        <f>HLOOKUP(B3048,'[1]Traitement outputs'!$B$33:$Q$33,1,TRUE)</f>
        <v>16</v>
      </c>
      <c r="E3048" s="1">
        <v>34826.916666666664</v>
      </c>
      <c r="F3048">
        <v>23.010999999999999</v>
      </c>
      <c r="G3048">
        <f t="shared" si="47"/>
        <v>23</v>
      </c>
      <c r="I3048">
        <f>INDEX('[1]Traitement outputs (2)'!$B$34:$Q$38,MATCH(70,'[1]Traitement outputs (2)'!$A$34:$A$38,0),MATCH(C3048,'[1]Traitement outputs (2)'!$B$33:$Q$33,0))</f>
        <v>-87.65601603539298</v>
      </c>
      <c r="J3048">
        <f>INDEX('[1]Traitement outputs (2)'!$B$41:$Q$45,MATCH(70,'[1]Traitement outputs (2)'!$A$41:$A$45,0),MATCH(C3048,'[1]Traitement outputs (2)'!$B$40:$Q$40,0))</f>
        <v>158.03405896601754</v>
      </c>
      <c r="K3048">
        <f>I3048*$S$2</f>
        <v>-10179.387954970944</v>
      </c>
      <c r="L3048">
        <f>J3048*$S$2</f>
        <v>18352.305626852856</v>
      </c>
    </row>
    <row r="3049" spans="1:12" x14ac:dyDescent="0.35">
      <c r="A3049" s="1">
        <v>34826.958333333336</v>
      </c>
      <c r="B3049">
        <v>16.0001</v>
      </c>
      <c r="C3049">
        <f>HLOOKUP(B3049,'[1]Traitement outputs'!$B$33:$Q$33,1,TRUE)</f>
        <v>16</v>
      </c>
      <c r="E3049" s="1">
        <v>34826.958333333336</v>
      </c>
      <c r="F3049">
        <v>22.803999999999998</v>
      </c>
      <c r="G3049">
        <f t="shared" si="47"/>
        <v>23</v>
      </c>
      <c r="I3049">
        <f>INDEX('[1]Traitement outputs (2)'!$B$34:$Q$38,MATCH(70,'[1]Traitement outputs (2)'!$A$34:$A$38,0),MATCH(C3049,'[1]Traitement outputs (2)'!$B$33:$Q$33,0))</f>
        <v>-87.65601603539298</v>
      </c>
      <c r="J3049">
        <f>INDEX('[1]Traitement outputs (2)'!$B$41:$Q$45,MATCH(70,'[1]Traitement outputs (2)'!$A$41:$A$45,0),MATCH(C3049,'[1]Traitement outputs (2)'!$B$40:$Q$40,0))</f>
        <v>158.03405896601754</v>
      </c>
      <c r="K3049">
        <f>I3049*$S$2</f>
        <v>-10179.387954970944</v>
      </c>
      <c r="L3049">
        <f>J3049*$S$2</f>
        <v>18352.305626852856</v>
      </c>
    </row>
    <row r="3050" spans="1:12" x14ac:dyDescent="0.35">
      <c r="A3050" s="1">
        <v>34827</v>
      </c>
      <c r="B3050">
        <v>16.0001</v>
      </c>
      <c r="C3050">
        <f>HLOOKUP(B3050,'[1]Traitement outputs'!$B$33:$Q$33,1,TRUE)</f>
        <v>16</v>
      </c>
      <c r="E3050" s="1">
        <v>34827</v>
      </c>
      <c r="F3050">
        <v>22.900700000000001</v>
      </c>
      <c r="G3050">
        <f t="shared" si="47"/>
        <v>23</v>
      </c>
      <c r="I3050">
        <f>INDEX('[1]Traitement outputs (2)'!$B$34:$Q$38,MATCH(70,'[1]Traitement outputs (2)'!$A$34:$A$38,0),MATCH(C3050,'[1]Traitement outputs (2)'!$B$33:$Q$33,0))</f>
        <v>-87.65601603539298</v>
      </c>
      <c r="J3050">
        <f>INDEX('[1]Traitement outputs (2)'!$B$41:$Q$45,MATCH(70,'[1]Traitement outputs (2)'!$A$41:$A$45,0),MATCH(C3050,'[1]Traitement outputs (2)'!$B$40:$Q$40,0))</f>
        <v>158.03405896601754</v>
      </c>
      <c r="K3050">
        <f>I3050*$S$2</f>
        <v>-10179.387954970944</v>
      </c>
      <c r="L3050">
        <f>J3050*$S$2</f>
        <v>18352.305626852856</v>
      </c>
    </row>
    <row r="3051" spans="1:12" x14ac:dyDescent="0.35">
      <c r="A3051" s="1">
        <v>34827.041666666664</v>
      </c>
      <c r="B3051">
        <v>16.0001</v>
      </c>
      <c r="C3051">
        <f>HLOOKUP(B3051,'[1]Traitement outputs'!$B$33:$Q$33,1,TRUE)</f>
        <v>16</v>
      </c>
      <c r="E3051" s="1">
        <v>34827.041666666664</v>
      </c>
      <c r="F3051">
        <v>22.8537</v>
      </c>
      <c r="G3051">
        <f t="shared" si="47"/>
        <v>23</v>
      </c>
      <c r="I3051">
        <f>INDEX('[1]Traitement outputs (2)'!$B$34:$Q$38,MATCH(70,'[1]Traitement outputs (2)'!$A$34:$A$38,0),MATCH(C3051,'[1]Traitement outputs (2)'!$B$33:$Q$33,0))</f>
        <v>-87.65601603539298</v>
      </c>
      <c r="J3051">
        <f>INDEX('[1]Traitement outputs (2)'!$B$41:$Q$45,MATCH(70,'[1]Traitement outputs (2)'!$A$41:$A$45,0),MATCH(C3051,'[1]Traitement outputs (2)'!$B$40:$Q$40,0))</f>
        <v>158.03405896601754</v>
      </c>
      <c r="K3051">
        <f>I3051*$S$2</f>
        <v>-10179.387954970944</v>
      </c>
      <c r="L3051">
        <f>J3051*$S$2</f>
        <v>18352.305626852856</v>
      </c>
    </row>
    <row r="3052" spans="1:12" x14ac:dyDescent="0.35">
      <c r="A3052" s="1">
        <v>34827.083333333336</v>
      </c>
      <c r="B3052">
        <v>16.0001</v>
      </c>
      <c r="C3052">
        <f>HLOOKUP(B3052,'[1]Traitement outputs'!$B$33:$Q$33,1,TRUE)</f>
        <v>16</v>
      </c>
      <c r="E3052" s="1">
        <v>34827.083333333336</v>
      </c>
      <c r="F3052">
        <v>23.126899999999999</v>
      </c>
      <c r="G3052">
        <f t="shared" si="47"/>
        <v>23</v>
      </c>
      <c r="I3052">
        <f>INDEX('[1]Traitement outputs (2)'!$B$34:$Q$38,MATCH(70,'[1]Traitement outputs (2)'!$A$34:$A$38,0),MATCH(C3052,'[1]Traitement outputs (2)'!$B$33:$Q$33,0))</f>
        <v>-87.65601603539298</v>
      </c>
      <c r="J3052">
        <f>INDEX('[1]Traitement outputs (2)'!$B$41:$Q$45,MATCH(70,'[1]Traitement outputs (2)'!$A$41:$A$45,0),MATCH(C3052,'[1]Traitement outputs (2)'!$B$40:$Q$40,0))</f>
        <v>158.03405896601754</v>
      </c>
      <c r="K3052">
        <f>I3052*$S$2</f>
        <v>-10179.387954970944</v>
      </c>
      <c r="L3052">
        <f>J3052*$S$2</f>
        <v>18352.305626852856</v>
      </c>
    </row>
    <row r="3053" spans="1:12" x14ac:dyDescent="0.35">
      <c r="A3053" s="1">
        <v>34827.125</v>
      </c>
      <c r="B3053">
        <v>16.0001</v>
      </c>
      <c r="C3053">
        <f>HLOOKUP(B3053,'[1]Traitement outputs'!$B$33:$Q$33,1,TRUE)</f>
        <v>16</v>
      </c>
      <c r="E3053" s="1">
        <v>34827.125</v>
      </c>
      <c r="F3053">
        <v>23.4682</v>
      </c>
      <c r="G3053">
        <f t="shared" si="47"/>
        <v>23</v>
      </c>
      <c r="I3053">
        <f>INDEX('[1]Traitement outputs (2)'!$B$34:$Q$38,MATCH(70,'[1]Traitement outputs (2)'!$A$34:$A$38,0),MATCH(C3053,'[1]Traitement outputs (2)'!$B$33:$Q$33,0))</f>
        <v>-87.65601603539298</v>
      </c>
      <c r="J3053">
        <f>INDEX('[1]Traitement outputs (2)'!$B$41:$Q$45,MATCH(70,'[1]Traitement outputs (2)'!$A$41:$A$45,0),MATCH(C3053,'[1]Traitement outputs (2)'!$B$40:$Q$40,0))</f>
        <v>158.03405896601754</v>
      </c>
      <c r="K3053">
        <f>I3053*$S$2</f>
        <v>-10179.387954970944</v>
      </c>
      <c r="L3053">
        <f>J3053*$S$2</f>
        <v>18352.305626852856</v>
      </c>
    </row>
    <row r="3054" spans="1:12" x14ac:dyDescent="0.35">
      <c r="A3054" s="1">
        <v>34827.166666666664</v>
      </c>
      <c r="B3054">
        <v>16.0001</v>
      </c>
      <c r="C3054">
        <f>HLOOKUP(B3054,'[1]Traitement outputs'!$B$33:$Q$33,1,TRUE)</f>
        <v>16</v>
      </c>
      <c r="E3054" s="1">
        <v>34827.166666666664</v>
      </c>
      <c r="F3054">
        <v>23.695499999999999</v>
      </c>
      <c r="G3054">
        <f t="shared" si="47"/>
        <v>24</v>
      </c>
      <c r="I3054">
        <f>INDEX('[1]Traitement outputs (2)'!$B$34:$Q$38,MATCH(70,'[1]Traitement outputs (2)'!$A$34:$A$38,0),MATCH(C3054,'[1]Traitement outputs (2)'!$B$33:$Q$33,0))</f>
        <v>-87.65601603539298</v>
      </c>
      <c r="J3054">
        <f>INDEX('[1]Traitement outputs (2)'!$B$41:$Q$45,MATCH(70,'[1]Traitement outputs (2)'!$A$41:$A$45,0),MATCH(C3054,'[1]Traitement outputs (2)'!$B$40:$Q$40,0))</f>
        <v>158.03405896601754</v>
      </c>
      <c r="K3054">
        <f>I3054*$S$2</f>
        <v>-10179.387954970944</v>
      </c>
      <c r="L3054">
        <f>J3054*$S$2</f>
        <v>18352.305626852856</v>
      </c>
    </row>
    <row r="3055" spans="1:12" x14ac:dyDescent="0.35">
      <c r="A3055" s="1">
        <v>34827.208333333336</v>
      </c>
      <c r="B3055">
        <v>19.978200000000001</v>
      </c>
      <c r="C3055">
        <f>HLOOKUP(B3055,'[1]Traitement outputs'!$B$33:$Q$33,1,TRUE)</f>
        <v>18</v>
      </c>
      <c r="E3055" s="1">
        <v>34827.208333333336</v>
      </c>
      <c r="F3055">
        <v>19.1995</v>
      </c>
      <c r="G3055">
        <f t="shared" si="47"/>
        <v>19</v>
      </c>
      <c r="I3055">
        <f>INDEX('[1]Traitement outputs (2)'!$B$34:$Q$38,MATCH(70,'[1]Traitement outputs (2)'!$A$34:$A$38,0),MATCH(C3055,'[1]Traitement outputs (2)'!$B$33:$Q$33,0))</f>
        <v>-132.60751704955501</v>
      </c>
      <c r="J3055">
        <f>INDEX('[1]Traitement outputs (2)'!$B$41:$Q$45,MATCH(70,'[1]Traitement outputs (2)'!$A$41:$A$45,0),MATCH(C3055,'[1]Traitement outputs (2)'!$B$40:$Q$40,0))</f>
        <v>202.98564822710691</v>
      </c>
      <c r="K3055">
        <f>I3055*$S$2</f>
        <v>-15399.551825944363</v>
      </c>
      <c r="L3055">
        <f>J3055*$S$2</f>
        <v>23572.479745836052</v>
      </c>
    </row>
    <row r="3056" spans="1:12" x14ac:dyDescent="0.35">
      <c r="A3056" s="1">
        <v>34827.25</v>
      </c>
      <c r="B3056">
        <v>20</v>
      </c>
      <c r="C3056">
        <f>HLOOKUP(B3056,'[1]Traitement outputs'!$B$33:$Q$33,1,TRUE)</f>
        <v>20</v>
      </c>
      <c r="E3056" s="1">
        <v>34827.25</v>
      </c>
      <c r="F3056">
        <v>19.686399999999999</v>
      </c>
      <c r="G3056">
        <f t="shared" si="47"/>
        <v>20</v>
      </c>
      <c r="I3056">
        <f>INDEX('[1]Traitement outputs (2)'!$B$34:$Q$38,MATCH(70,'[1]Traitement outputs (2)'!$A$34:$A$38,0),MATCH(C3056,'[1]Traitement outputs (2)'!$B$33:$Q$33,0))</f>
        <v>-183.77989640241771</v>
      </c>
      <c r="J3056">
        <f>INDEX('[1]Traitement outputs (2)'!$B$41:$Q$45,MATCH(70,'[1]Traitement outputs (2)'!$A$41:$A$45,0),MATCH(C3056,'[1]Traitement outputs (2)'!$B$40:$Q$40,0))</f>
        <v>254.15803075879367</v>
      </c>
      <c r="K3056">
        <f>I3056*$S$2</f>
        <v>-21342.138833337085</v>
      </c>
      <c r="L3056">
        <f>J3056*$S$2</f>
        <v>29515.067122381799</v>
      </c>
    </row>
    <row r="3057" spans="1:12" x14ac:dyDescent="0.35">
      <c r="A3057" s="1">
        <v>34827.291666666664</v>
      </c>
      <c r="B3057">
        <v>20.201599999999999</v>
      </c>
      <c r="C3057">
        <f>HLOOKUP(B3057,'[1]Traitement outputs'!$B$33:$Q$33,1,TRUE)</f>
        <v>20</v>
      </c>
      <c r="E3057" s="1">
        <v>34827.291666666664</v>
      </c>
      <c r="F3057">
        <v>19.431100000000001</v>
      </c>
      <c r="G3057">
        <f t="shared" si="47"/>
        <v>19</v>
      </c>
      <c r="I3057">
        <f>INDEX('[1]Traitement outputs (2)'!$B$34:$Q$38,MATCH(70,'[1]Traitement outputs (2)'!$A$34:$A$38,0),MATCH(C3057,'[1]Traitement outputs (2)'!$B$33:$Q$33,0))</f>
        <v>-183.77989640241771</v>
      </c>
      <c r="J3057">
        <f>INDEX('[1]Traitement outputs (2)'!$B$41:$Q$45,MATCH(70,'[1]Traitement outputs (2)'!$A$41:$A$45,0),MATCH(C3057,'[1]Traitement outputs (2)'!$B$40:$Q$40,0))</f>
        <v>254.15803075879367</v>
      </c>
      <c r="K3057">
        <f>I3057*$S$2</f>
        <v>-21342.138833337085</v>
      </c>
      <c r="L3057">
        <f>J3057*$S$2</f>
        <v>29515.067122381799</v>
      </c>
    </row>
    <row r="3058" spans="1:12" x14ac:dyDescent="0.35">
      <c r="A3058" s="1">
        <v>34827.333333333336</v>
      </c>
      <c r="B3058">
        <v>22.2393</v>
      </c>
      <c r="C3058">
        <f>HLOOKUP(B3058,'[1]Traitement outputs'!$B$33:$Q$33,1,TRUE)</f>
        <v>22</v>
      </c>
      <c r="E3058" s="1">
        <v>34827.333333333336</v>
      </c>
      <c r="F3058">
        <v>18.571200000000001</v>
      </c>
      <c r="G3058">
        <f t="shared" si="47"/>
        <v>19</v>
      </c>
      <c r="I3058">
        <f>INDEX('[1]Traitement outputs (2)'!$B$34:$Q$38,MATCH(70,'[1]Traitement outputs (2)'!$A$34:$A$38,0),MATCH(C3058,'[1]Traitement outputs (2)'!$B$33:$Q$33,0))</f>
        <v>-237.95145474030227</v>
      </c>
      <c r="J3058">
        <f>INDEX('[1]Traitement outputs (2)'!$B$41:$Q$45,MATCH(70,'[1]Traitement outputs (2)'!$A$41:$A$45,0),MATCH(C3058,'[1]Traitement outputs (2)'!$B$40:$Q$40,0))</f>
        <v>308.329590329962</v>
      </c>
      <c r="K3058">
        <f>I3058*$S$2</f>
        <v>-27633.016897245612</v>
      </c>
      <c r="L3058">
        <f>J3058*$S$2</f>
        <v>35805.94532951009</v>
      </c>
    </row>
    <row r="3059" spans="1:12" x14ac:dyDescent="0.35">
      <c r="A3059" s="1">
        <v>34827.375</v>
      </c>
      <c r="B3059">
        <v>23.378</v>
      </c>
      <c r="C3059">
        <f>HLOOKUP(B3059,'[1]Traitement outputs'!$B$33:$Q$33,1,TRUE)</f>
        <v>22</v>
      </c>
      <c r="E3059" s="1">
        <v>34827.375</v>
      </c>
      <c r="F3059">
        <v>19.724299999999999</v>
      </c>
      <c r="G3059">
        <f t="shared" si="47"/>
        <v>20</v>
      </c>
      <c r="I3059">
        <f>INDEX('[1]Traitement outputs (2)'!$B$34:$Q$38,MATCH(70,'[1]Traitement outputs (2)'!$A$34:$A$38,0),MATCH(C3059,'[1]Traitement outputs (2)'!$B$33:$Q$33,0))</f>
        <v>-237.95145474030227</v>
      </c>
      <c r="J3059">
        <f>INDEX('[1]Traitement outputs (2)'!$B$41:$Q$45,MATCH(70,'[1]Traitement outputs (2)'!$A$41:$A$45,0),MATCH(C3059,'[1]Traitement outputs (2)'!$B$40:$Q$40,0))</f>
        <v>308.329590329962</v>
      </c>
      <c r="K3059">
        <f>I3059*$S$2</f>
        <v>-27633.016897245612</v>
      </c>
      <c r="L3059">
        <f>J3059*$S$2</f>
        <v>35805.94532951009</v>
      </c>
    </row>
    <row r="3060" spans="1:12" x14ac:dyDescent="0.35">
      <c r="A3060" s="1">
        <v>34827.416666666664</v>
      </c>
      <c r="B3060">
        <v>23.002400000000002</v>
      </c>
      <c r="C3060">
        <f>HLOOKUP(B3060,'[1]Traitement outputs'!$B$33:$Q$33,1,TRUE)</f>
        <v>22</v>
      </c>
      <c r="E3060" s="1">
        <v>34827.416666666664</v>
      </c>
      <c r="F3060">
        <v>22.6693</v>
      </c>
      <c r="G3060">
        <f t="shared" si="47"/>
        <v>23</v>
      </c>
      <c r="I3060">
        <f>INDEX('[1]Traitement outputs (2)'!$B$34:$Q$38,MATCH(70,'[1]Traitement outputs (2)'!$A$34:$A$38,0),MATCH(C3060,'[1]Traitement outputs (2)'!$B$33:$Q$33,0))</f>
        <v>-237.95145474030227</v>
      </c>
      <c r="J3060">
        <f>INDEX('[1]Traitement outputs (2)'!$B$41:$Q$45,MATCH(70,'[1]Traitement outputs (2)'!$A$41:$A$45,0),MATCH(C3060,'[1]Traitement outputs (2)'!$B$40:$Q$40,0))</f>
        <v>308.329590329962</v>
      </c>
      <c r="K3060">
        <f>I3060*$S$2</f>
        <v>-27633.016897245612</v>
      </c>
      <c r="L3060">
        <f>J3060*$S$2</f>
        <v>35805.94532951009</v>
      </c>
    </row>
    <row r="3061" spans="1:12" x14ac:dyDescent="0.35">
      <c r="A3061" s="1">
        <v>34827.458333333336</v>
      </c>
      <c r="B3061">
        <v>23.325099999999999</v>
      </c>
      <c r="C3061">
        <f>HLOOKUP(B3061,'[1]Traitement outputs'!$B$33:$Q$33,1,TRUE)</f>
        <v>22</v>
      </c>
      <c r="E3061" s="1">
        <v>34827.458333333336</v>
      </c>
      <c r="F3061">
        <v>24.772200000000002</v>
      </c>
      <c r="G3061">
        <f t="shared" si="47"/>
        <v>25</v>
      </c>
      <c r="I3061">
        <f>INDEX('[1]Traitement outputs (2)'!$B$34:$Q$38,MATCH(70,'[1]Traitement outputs (2)'!$A$34:$A$38,0),MATCH(C3061,'[1]Traitement outputs (2)'!$B$33:$Q$33,0))</f>
        <v>-237.95145474030227</v>
      </c>
      <c r="J3061">
        <f>INDEX('[1]Traitement outputs (2)'!$B$41:$Q$45,MATCH(70,'[1]Traitement outputs (2)'!$A$41:$A$45,0),MATCH(C3061,'[1]Traitement outputs (2)'!$B$40:$Q$40,0))</f>
        <v>308.329590329962</v>
      </c>
      <c r="K3061">
        <f>I3061*$S$2</f>
        <v>-27633.016897245612</v>
      </c>
      <c r="L3061">
        <f>J3061*$S$2</f>
        <v>35805.94532951009</v>
      </c>
    </row>
    <row r="3062" spans="1:12" x14ac:dyDescent="0.35">
      <c r="A3062" s="1">
        <v>34827.5</v>
      </c>
      <c r="B3062">
        <v>23.520800000000001</v>
      </c>
      <c r="C3062">
        <f>HLOOKUP(B3062,'[1]Traitement outputs'!$B$33:$Q$33,1,TRUE)</f>
        <v>22</v>
      </c>
      <c r="E3062" s="1">
        <v>34827.5</v>
      </c>
      <c r="F3062">
        <v>24.826699999999999</v>
      </c>
      <c r="G3062">
        <f t="shared" si="47"/>
        <v>25</v>
      </c>
      <c r="I3062">
        <f>INDEX('[1]Traitement outputs (2)'!$B$34:$Q$38,MATCH(70,'[1]Traitement outputs (2)'!$A$34:$A$38,0),MATCH(C3062,'[1]Traitement outputs (2)'!$B$33:$Q$33,0))</f>
        <v>-237.95145474030227</v>
      </c>
      <c r="J3062">
        <f>INDEX('[1]Traitement outputs (2)'!$B$41:$Q$45,MATCH(70,'[1]Traitement outputs (2)'!$A$41:$A$45,0),MATCH(C3062,'[1]Traitement outputs (2)'!$B$40:$Q$40,0))</f>
        <v>308.329590329962</v>
      </c>
      <c r="K3062">
        <f>I3062*$S$2</f>
        <v>-27633.016897245612</v>
      </c>
      <c r="L3062">
        <f>J3062*$S$2</f>
        <v>35805.94532951009</v>
      </c>
    </row>
    <row r="3063" spans="1:12" x14ac:dyDescent="0.35">
      <c r="A3063" s="1">
        <v>34827.541666666664</v>
      </c>
      <c r="B3063">
        <v>23.350899999999999</v>
      </c>
      <c r="C3063">
        <f>HLOOKUP(B3063,'[1]Traitement outputs'!$B$33:$Q$33,1,TRUE)</f>
        <v>22</v>
      </c>
      <c r="E3063" s="1">
        <v>34827.541666666664</v>
      </c>
      <c r="F3063">
        <v>24.421500000000002</v>
      </c>
      <c r="G3063">
        <f t="shared" si="47"/>
        <v>24</v>
      </c>
      <c r="I3063">
        <f>INDEX('[1]Traitement outputs (2)'!$B$34:$Q$38,MATCH(70,'[1]Traitement outputs (2)'!$A$34:$A$38,0),MATCH(C3063,'[1]Traitement outputs (2)'!$B$33:$Q$33,0))</f>
        <v>-237.95145474030227</v>
      </c>
      <c r="J3063">
        <f>INDEX('[1]Traitement outputs (2)'!$B$41:$Q$45,MATCH(70,'[1]Traitement outputs (2)'!$A$41:$A$45,0),MATCH(C3063,'[1]Traitement outputs (2)'!$B$40:$Q$40,0))</f>
        <v>308.329590329962</v>
      </c>
      <c r="K3063">
        <f>I3063*$S$2</f>
        <v>-27633.016897245612</v>
      </c>
      <c r="L3063">
        <f>J3063*$S$2</f>
        <v>35805.94532951009</v>
      </c>
    </row>
    <row r="3064" spans="1:12" x14ac:dyDescent="0.35">
      <c r="A3064" s="1">
        <v>34827.583333333336</v>
      </c>
      <c r="B3064">
        <v>23.633600000000001</v>
      </c>
      <c r="C3064">
        <f>HLOOKUP(B3064,'[1]Traitement outputs'!$B$33:$Q$33,1,TRUE)</f>
        <v>22</v>
      </c>
      <c r="E3064" s="1">
        <v>34827.583333333336</v>
      </c>
      <c r="F3064">
        <v>23.174900000000001</v>
      </c>
      <c r="G3064">
        <f t="shared" si="47"/>
        <v>23</v>
      </c>
      <c r="I3064">
        <f>INDEX('[1]Traitement outputs (2)'!$B$34:$Q$38,MATCH(70,'[1]Traitement outputs (2)'!$A$34:$A$38,0),MATCH(C3064,'[1]Traitement outputs (2)'!$B$33:$Q$33,0))</f>
        <v>-237.95145474030227</v>
      </c>
      <c r="J3064">
        <f>INDEX('[1]Traitement outputs (2)'!$B$41:$Q$45,MATCH(70,'[1]Traitement outputs (2)'!$A$41:$A$45,0),MATCH(C3064,'[1]Traitement outputs (2)'!$B$40:$Q$40,0))</f>
        <v>308.329590329962</v>
      </c>
      <c r="K3064">
        <f>I3064*$S$2</f>
        <v>-27633.016897245612</v>
      </c>
      <c r="L3064">
        <f>J3064*$S$2</f>
        <v>35805.94532951009</v>
      </c>
    </row>
    <row r="3065" spans="1:12" x14ac:dyDescent="0.35">
      <c r="A3065" s="1">
        <v>34827.625</v>
      </c>
      <c r="B3065">
        <v>21.9315</v>
      </c>
      <c r="C3065">
        <f>HLOOKUP(B3065,'[1]Traitement outputs'!$B$33:$Q$33,1,TRUE)</f>
        <v>20</v>
      </c>
      <c r="E3065" s="1">
        <v>34827.625</v>
      </c>
      <c r="F3065">
        <v>24.669899999999998</v>
      </c>
      <c r="G3065">
        <f t="shared" si="47"/>
        <v>25</v>
      </c>
      <c r="I3065">
        <f>INDEX('[1]Traitement outputs (2)'!$B$34:$Q$38,MATCH(70,'[1]Traitement outputs (2)'!$A$34:$A$38,0),MATCH(C3065,'[1]Traitement outputs (2)'!$B$33:$Q$33,0))</f>
        <v>-183.77989640241771</v>
      </c>
      <c r="J3065">
        <f>INDEX('[1]Traitement outputs (2)'!$B$41:$Q$45,MATCH(70,'[1]Traitement outputs (2)'!$A$41:$A$45,0),MATCH(C3065,'[1]Traitement outputs (2)'!$B$40:$Q$40,0))</f>
        <v>254.15803075879367</v>
      </c>
      <c r="K3065">
        <f>I3065*$S$2</f>
        <v>-21342.138833337085</v>
      </c>
      <c r="L3065">
        <f>J3065*$S$2</f>
        <v>29515.067122381799</v>
      </c>
    </row>
    <row r="3066" spans="1:12" x14ac:dyDescent="0.35">
      <c r="A3066" s="1">
        <v>34827.666666666664</v>
      </c>
      <c r="B3066">
        <v>20.049099999999999</v>
      </c>
      <c r="C3066">
        <f>HLOOKUP(B3066,'[1]Traitement outputs'!$B$33:$Q$33,1,TRUE)</f>
        <v>20</v>
      </c>
      <c r="E3066" s="1">
        <v>34827.666666666664</v>
      </c>
      <c r="F3066">
        <v>25.253499999999999</v>
      </c>
      <c r="G3066">
        <f t="shared" si="47"/>
        <v>25</v>
      </c>
      <c r="I3066">
        <f>INDEX('[1]Traitement outputs (2)'!$B$34:$Q$38,MATCH(70,'[1]Traitement outputs (2)'!$A$34:$A$38,0),MATCH(C3066,'[1]Traitement outputs (2)'!$B$33:$Q$33,0))</f>
        <v>-183.77989640241771</v>
      </c>
      <c r="J3066">
        <f>INDEX('[1]Traitement outputs (2)'!$B$41:$Q$45,MATCH(70,'[1]Traitement outputs (2)'!$A$41:$A$45,0),MATCH(C3066,'[1]Traitement outputs (2)'!$B$40:$Q$40,0))</f>
        <v>254.15803075879367</v>
      </c>
      <c r="K3066">
        <f>I3066*$S$2</f>
        <v>-21342.138833337085</v>
      </c>
      <c r="L3066">
        <f>J3066*$S$2</f>
        <v>29515.067122381799</v>
      </c>
    </row>
    <row r="3067" spans="1:12" x14ac:dyDescent="0.35">
      <c r="A3067" s="1">
        <v>34827.708333333336</v>
      </c>
      <c r="B3067">
        <v>20.000399999999999</v>
      </c>
      <c r="C3067">
        <f>HLOOKUP(B3067,'[1]Traitement outputs'!$B$33:$Q$33,1,TRUE)</f>
        <v>20</v>
      </c>
      <c r="E3067" s="1">
        <v>34827.708333333336</v>
      </c>
      <c r="F3067">
        <v>23.082699999999999</v>
      </c>
      <c r="G3067">
        <f t="shared" si="47"/>
        <v>23</v>
      </c>
      <c r="I3067">
        <f>INDEX('[1]Traitement outputs (2)'!$B$34:$Q$38,MATCH(70,'[1]Traitement outputs (2)'!$A$34:$A$38,0),MATCH(C3067,'[1]Traitement outputs (2)'!$B$33:$Q$33,0))</f>
        <v>-183.77989640241771</v>
      </c>
      <c r="J3067">
        <f>INDEX('[1]Traitement outputs (2)'!$B$41:$Q$45,MATCH(70,'[1]Traitement outputs (2)'!$A$41:$A$45,0),MATCH(C3067,'[1]Traitement outputs (2)'!$B$40:$Q$40,0))</f>
        <v>254.15803075879367</v>
      </c>
      <c r="K3067">
        <f>I3067*$S$2</f>
        <v>-21342.138833337085</v>
      </c>
      <c r="L3067">
        <f>J3067*$S$2</f>
        <v>29515.067122381799</v>
      </c>
    </row>
    <row r="3068" spans="1:12" x14ac:dyDescent="0.35">
      <c r="A3068" s="1">
        <v>34827.75</v>
      </c>
      <c r="B3068">
        <v>20.000399999999999</v>
      </c>
      <c r="C3068">
        <f>HLOOKUP(B3068,'[1]Traitement outputs'!$B$33:$Q$33,1,TRUE)</f>
        <v>20</v>
      </c>
      <c r="E3068" s="1">
        <v>34827.75</v>
      </c>
      <c r="F3068">
        <v>22.024999999999999</v>
      </c>
      <c r="G3068">
        <f t="shared" si="47"/>
        <v>22</v>
      </c>
      <c r="I3068">
        <f>INDEX('[1]Traitement outputs (2)'!$B$34:$Q$38,MATCH(70,'[1]Traitement outputs (2)'!$A$34:$A$38,0),MATCH(C3068,'[1]Traitement outputs (2)'!$B$33:$Q$33,0))</f>
        <v>-183.77989640241771</v>
      </c>
      <c r="J3068">
        <f>INDEX('[1]Traitement outputs (2)'!$B$41:$Q$45,MATCH(70,'[1]Traitement outputs (2)'!$A$41:$A$45,0),MATCH(C3068,'[1]Traitement outputs (2)'!$B$40:$Q$40,0))</f>
        <v>254.15803075879367</v>
      </c>
      <c r="K3068">
        <f>I3068*$S$2</f>
        <v>-21342.138833337085</v>
      </c>
      <c r="L3068">
        <f>J3068*$S$2</f>
        <v>29515.067122381799</v>
      </c>
    </row>
    <row r="3069" spans="1:12" x14ac:dyDescent="0.35">
      <c r="A3069" s="1">
        <v>34827.791666666664</v>
      </c>
      <c r="B3069">
        <v>20.000299999999999</v>
      </c>
      <c r="C3069">
        <f>HLOOKUP(B3069,'[1]Traitement outputs'!$B$33:$Q$33,1,TRUE)</f>
        <v>20</v>
      </c>
      <c r="E3069" s="1">
        <v>34827.791666666664</v>
      </c>
      <c r="F3069">
        <v>21.450500000000002</v>
      </c>
      <c r="G3069">
        <f t="shared" si="47"/>
        <v>21</v>
      </c>
      <c r="I3069">
        <f>INDEX('[1]Traitement outputs (2)'!$B$34:$Q$38,MATCH(70,'[1]Traitement outputs (2)'!$A$34:$A$38,0),MATCH(C3069,'[1]Traitement outputs (2)'!$B$33:$Q$33,0))</f>
        <v>-183.77989640241771</v>
      </c>
      <c r="J3069">
        <f>INDEX('[1]Traitement outputs (2)'!$B$41:$Q$45,MATCH(70,'[1]Traitement outputs (2)'!$A$41:$A$45,0),MATCH(C3069,'[1]Traitement outputs (2)'!$B$40:$Q$40,0))</f>
        <v>254.15803075879367</v>
      </c>
      <c r="K3069">
        <f>I3069*$S$2</f>
        <v>-21342.138833337085</v>
      </c>
      <c r="L3069">
        <f>J3069*$S$2</f>
        <v>29515.067122381799</v>
      </c>
    </row>
    <row r="3070" spans="1:12" x14ac:dyDescent="0.35">
      <c r="A3070" s="1">
        <v>34827.833333333336</v>
      </c>
      <c r="B3070">
        <v>20.000299999999999</v>
      </c>
      <c r="C3070">
        <f>HLOOKUP(B3070,'[1]Traitement outputs'!$B$33:$Q$33,1,TRUE)</f>
        <v>20</v>
      </c>
      <c r="E3070" s="1">
        <v>34827.833333333336</v>
      </c>
      <c r="F3070">
        <v>21.053799999999999</v>
      </c>
      <c r="G3070">
        <f t="shared" si="47"/>
        <v>21</v>
      </c>
      <c r="I3070">
        <f>INDEX('[1]Traitement outputs (2)'!$B$34:$Q$38,MATCH(70,'[1]Traitement outputs (2)'!$A$34:$A$38,0),MATCH(C3070,'[1]Traitement outputs (2)'!$B$33:$Q$33,0))</f>
        <v>-183.77989640241771</v>
      </c>
      <c r="J3070">
        <f>INDEX('[1]Traitement outputs (2)'!$B$41:$Q$45,MATCH(70,'[1]Traitement outputs (2)'!$A$41:$A$45,0),MATCH(C3070,'[1]Traitement outputs (2)'!$B$40:$Q$40,0))</f>
        <v>254.15803075879367</v>
      </c>
      <c r="K3070">
        <f>I3070*$S$2</f>
        <v>-21342.138833337085</v>
      </c>
      <c r="L3070">
        <f>J3070*$S$2</f>
        <v>29515.067122381799</v>
      </c>
    </row>
    <row r="3071" spans="1:12" x14ac:dyDescent="0.35">
      <c r="A3071" s="1">
        <v>34827.875</v>
      </c>
      <c r="B3071">
        <v>16.135000000000002</v>
      </c>
      <c r="C3071">
        <f>HLOOKUP(B3071,'[1]Traitement outputs'!$B$33:$Q$33,1,TRUE)</f>
        <v>16</v>
      </c>
      <c r="E3071" s="1">
        <v>34827.875</v>
      </c>
      <c r="F3071">
        <v>26.005400000000002</v>
      </c>
      <c r="G3071">
        <f t="shared" si="47"/>
        <v>26</v>
      </c>
      <c r="I3071">
        <f>INDEX('[1]Traitement outputs (2)'!$B$34:$Q$38,MATCH(70,'[1]Traitement outputs (2)'!$A$34:$A$38,0),MATCH(C3071,'[1]Traitement outputs (2)'!$B$33:$Q$33,0))</f>
        <v>-87.65601603539298</v>
      </c>
      <c r="J3071">
        <f>INDEX('[1]Traitement outputs (2)'!$B$41:$Q$45,MATCH(70,'[1]Traitement outputs (2)'!$A$41:$A$45,0),MATCH(C3071,'[1]Traitement outputs (2)'!$B$40:$Q$40,0))</f>
        <v>158.03405896601754</v>
      </c>
      <c r="K3071">
        <f>I3071*$S$2</f>
        <v>-10179.387954970944</v>
      </c>
      <c r="L3071">
        <f>J3071*$S$2</f>
        <v>18352.305626852856</v>
      </c>
    </row>
    <row r="3072" spans="1:12" x14ac:dyDescent="0.35">
      <c r="A3072" s="1">
        <v>34827.916666666664</v>
      </c>
      <c r="B3072">
        <v>16.000399999999999</v>
      </c>
      <c r="C3072">
        <f>HLOOKUP(B3072,'[1]Traitement outputs'!$B$33:$Q$33,1,TRUE)</f>
        <v>16</v>
      </c>
      <c r="E3072" s="1">
        <v>34827.916666666664</v>
      </c>
      <c r="F3072">
        <v>27.028600000000001</v>
      </c>
      <c r="G3072">
        <f t="shared" si="47"/>
        <v>27</v>
      </c>
      <c r="I3072">
        <f>INDEX('[1]Traitement outputs (2)'!$B$34:$Q$38,MATCH(70,'[1]Traitement outputs (2)'!$A$34:$A$38,0),MATCH(C3072,'[1]Traitement outputs (2)'!$B$33:$Q$33,0))</f>
        <v>-87.65601603539298</v>
      </c>
      <c r="J3072">
        <f>INDEX('[1]Traitement outputs (2)'!$B$41:$Q$45,MATCH(70,'[1]Traitement outputs (2)'!$A$41:$A$45,0),MATCH(C3072,'[1]Traitement outputs (2)'!$B$40:$Q$40,0))</f>
        <v>158.03405896601754</v>
      </c>
      <c r="K3072">
        <f>I3072*$S$2</f>
        <v>-10179.387954970944</v>
      </c>
      <c r="L3072">
        <f>J3072*$S$2</f>
        <v>18352.305626852856</v>
      </c>
    </row>
    <row r="3073" spans="1:12" x14ac:dyDescent="0.35">
      <c r="A3073" s="1">
        <v>34827.958333333336</v>
      </c>
      <c r="B3073">
        <v>16.0002</v>
      </c>
      <c r="C3073">
        <f>HLOOKUP(B3073,'[1]Traitement outputs'!$B$33:$Q$33,1,TRUE)</f>
        <v>16</v>
      </c>
      <c r="E3073" s="1">
        <v>34827.958333333336</v>
      </c>
      <c r="F3073">
        <v>28.438500000000001</v>
      </c>
      <c r="G3073">
        <f t="shared" si="47"/>
        <v>28</v>
      </c>
      <c r="I3073">
        <f>INDEX('[1]Traitement outputs (2)'!$B$34:$Q$38,MATCH(70,'[1]Traitement outputs (2)'!$A$34:$A$38,0),MATCH(C3073,'[1]Traitement outputs (2)'!$B$33:$Q$33,0))</f>
        <v>-87.65601603539298</v>
      </c>
      <c r="J3073">
        <f>INDEX('[1]Traitement outputs (2)'!$B$41:$Q$45,MATCH(70,'[1]Traitement outputs (2)'!$A$41:$A$45,0),MATCH(C3073,'[1]Traitement outputs (2)'!$B$40:$Q$40,0))</f>
        <v>158.03405896601754</v>
      </c>
      <c r="K3073">
        <f>I3073*$S$2</f>
        <v>-10179.387954970944</v>
      </c>
      <c r="L3073">
        <f>J3073*$S$2</f>
        <v>18352.305626852856</v>
      </c>
    </row>
    <row r="3074" spans="1:12" x14ac:dyDescent="0.35">
      <c r="A3074" s="1">
        <v>34828</v>
      </c>
      <c r="B3074">
        <v>16.0002</v>
      </c>
      <c r="C3074">
        <f>HLOOKUP(B3074,'[1]Traitement outputs'!$B$33:$Q$33,1,TRUE)</f>
        <v>16</v>
      </c>
      <c r="E3074" s="1">
        <v>34828</v>
      </c>
      <c r="F3074">
        <v>29.199400000000001</v>
      </c>
      <c r="G3074">
        <f t="shared" si="47"/>
        <v>29</v>
      </c>
      <c r="I3074">
        <f>INDEX('[1]Traitement outputs (2)'!$B$34:$Q$38,MATCH(70,'[1]Traitement outputs (2)'!$A$34:$A$38,0),MATCH(C3074,'[1]Traitement outputs (2)'!$B$33:$Q$33,0))</f>
        <v>-87.65601603539298</v>
      </c>
      <c r="J3074">
        <f>INDEX('[1]Traitement outputs (2)'!$B$41:$Q$45,MATCH(70,'[1]Traitement outputs (2)'!$A$41:$A$45,0),MATCH(C3074,'[1]Traitement outputs (2)'!$B$40:$Q$40,0))</f>
        <v>158.03405896601754</v>
      </c>
      <c r="K3074">
        <f>I3074*$S$2</f>
        <v>-10179.387954970944</v>
      </c>
      <c r="L3074">
        <f>J3074*$S$2</f>
        <v>18352.305626852856</v>
      </c>
    </row>
    <row r="3075" spans="1:12" x14ac:dyDescent="0.35">
      <c r="A3075" s="1">
        <v>34828.041666666664</v>
      </c>
      <c r="B3075">
        <v>16.0002</v>
      </c>
      <c r="C3075">
        <f>HLOOKUP(B3075,'[1]Traitement outputs'!$B$33:$Q$33,1,TRUE)</f>
        <v>16</v>
      </c>
      <c r="E3075" s="1">
        <v>34828.041666666664</v>
      </c>
      <c r="F3075">
        <v>29.3048</v>
      </c>
      <c r="G3075">
        <f t="shared" ref="G3075:G3138" si="48">ROUND(F3075,0)</f>
        <v>29</v>
      </c>
      <c r="I3075">
        <f>INDEX('[1]Traitement outputs (2)'!$B$34:$Q$38,MATCH(70,'[1]Traitement outputs (2)'!$A$34:$A$38,0),MATCH(C3075,'[1]Traitement outputs (2)'!$B$33:$Q$33,0))</f>
        <v>-87.65601603539298</v>
      </c>
      <c r="J3075">
        <f>INDEX('[1]Traitement outputs (2)'!$B$41:$Q$45,MATCH(70,'[1]Traitement outputs (2)'!$A$41:$A$45,0),MATCH(C3075,'[1]Traitement outputs (2)'!$B$40:$Q$40,0))</f>
        <v>158.03405896601754</v>
      </c>
      <c r="K3075">
        <f>I3075*$S$2</f>
        <v>-10179.387954970944</v>
      </c>
      <c r="L3075">
        <f>J3075*$S$2</f>
        <v>18352.305626852856</v>
      </c>
    </row>
    <row r="3076" spans="1:12" x14ac:dyDescent="0.35">
      <c r="A3076" s="1">
        <v>34828.083333333336</v>
      </c>
      <c r="B3076">
        <v>16.0002</v>
      </c>
      <c r="C3076">
        <f>HLOOKUP(B3076,'[1]Traitement outputs'!$B$33:$Q$33,1,TRUE)</f>
        <v>16</v>
      </c>
      <c r="E3076" s="1">
        <v>34828.083333333336</v>
      </c>
      <c r="F3076">
        <v>29.324000000000002</v>
      </c>
      <c r="G3076">
        <f t="shared" si="48"/>
        <v>29</v>
      </c>
      <c r="I3076">
        <f>INDEX('[1]Traitement outputs (2)'!$B$34:$Q$38,MATCH(70,'[1]Traitement outputs (2)'!$A$34:$A$38,0),MATCH(C3076,'[1]Traitement outputs (2)'!$B$33:$Q$33,0))</f>
        <v>-87.65601603539298</v>
      </c>
      <c r="J3076">
        <f>INDEX('[1]Traitement outputs (2)'!$B$41:$Q$45,MATCH(70,'[1]Traitement outputs (2)'!$A$41:$A$45,0),MATCH(C3076,'[1]Traitement outputs (2)'!$B$40:$Q$40,0))</f>
        <v>158.03405896601754</v>
      </c>
      <c r="K3076">
        <f>I3076*$S$2</f>
        <v>-10179.387954970944</v>
      </c>
      <c r="L3076">
        <f>J3076*$S$2</f>
        <v>18352.305626852856</v>
      </c>
    </row>
    <row r="3077" spans="1:12" x14ac:dyDescent="0.35">
      <c r="A3077" s="1">
        <v>34828.125</v>
      </c>
      <c r="B3077">
        <v>16.0002</v>
      </c>
      <c r="C3077">
        <f>HLOOKUP(B3077,'[1]Traitement outputs'!$B$33:$Q$33,1,TRUE)</f>
        <v>16</v>
      </c>
      <c r="E3077" s="1">
        <v>34828.125</v>
      </c>
      <c r="F3077">
        <v>29.2834</v>
      </c>
      <c r="G3077">
        <f t="shared" si="48"/>
        <v>29</v>
      </c>
      <c r="I3077">
        <f>INDEX('[1]Traitement outputs (2)'!$B$34:$Q$38,MATCH(70,'[1]Traitement outputs (2)'!$A$34:$A$38,0),MATCH(C3077,'[1]Traitement outputs (2)'!$B$33:$Q$33,0))</f>
        <v>-87.65601603539298</v>
      </c>
      <c r="J3077">
        <f>INDEX('[1]Traitement outputs (2)'!$B$41:$Q$45,MATCH(70,'[1]Traitement outputs (2)'!$A$41:$A$45,0),MATCH(C3077,'[1]Traitement outputs (2)'!$B$40:$Q$40,0))</f>
        <v>158.03405896601754</v>
      </c>
      <c r="K3077">
        <f>I3077*$S$2</f>
        <v>-10179.387954970944</v>
      </c>
      <c r="L3077">
        <f>J3077*$S$2</f>
        <v>18352.305626852856</v>
      </c>
    </row>
    <row r="3078" spans="1:12" x14ac:dyDescent="0.35">
      <c r="A3078" s="1">
        <v>34828.166666666664</v>
      </c>
      <c r="B3078">
        <v>16.0002</v>
      </c>
      <c r="C3078">
        <f>HLOOKUP(B3078,'[1]Traitement outputs'!$B$33:$Q$33,1,TRUE)</f>
        <v>16</v>
      </c>
      <c r="E3078" s="1">
        <v>34828.166666666664</v>
      </c>
      <c r="F3078">
        <v>29.1877</v>
      </c>
      <c r="G3078">
        <f t="shared" si="48"/>
        <v>29</v>
      </c>
      <c r="I3078">
        <f>INDEX('[1]Traitement outputs (2)'!$B$34:$Q$38,MATCH(70,'[1]Traitement outputs (2)'!$A$34:$A$38,0),MATCH(C3078,'[1]Traitement outputs (2)'!$B$33:$Q$33,0))</f>
        <v>-87.65601603539298</v>
      </c>
      <c r="J3078">
        <f>INDEX('[1]Traitement outputs (2)'!$B$41:$Q$45,MATCH(70,'[1]Traitement outputs (2)'!$A$41:$A$45,0),MATCH(C3078,'[1]Traitement outputs (2)'!$B$40:$Q$40,0))</f>
        <v>158.03405896601754</v>
      </c>
      <c r="K3078">
        <f>I3078*$S$2</f>
        <v>-10179.387954970944</v>
      </c>
      <c r="L3078">
        <f>J3078*$S$2</f>
        <v>18352.305626852856</v>
      </c>
    </row>
    <row r="3079" spans="1:12" x14ac:dyDescent="0.35">
      <c r="A3079" s="1">
        <v>34828.208333333336</v>
      </c>
      <c r="B3079">
        <v>19.970700000000001</v>
      </c>
      <c r="C3079">
        <f>HLOOKUP(B3079,'[1]Traitement outputs'!$B$33:$Q$33,1,TRUE)</f>
        <v>18</v>
      </c>
      <c r="E3079" s="1">
        <v>34828.208333333336</v>
      </c>
      <c r="F3079">
        <v>22.941400000000002</v>
      </c>
      <c r="G3079">
        <f t="shared" si="48"/>
        <v>23</v>
      </c>
      <c r="I3079">
        <f>INDEX('[1]Traitement outputs (2)'!$B$34:$Q$38,MATCH(70,'[1]Traitement outputs (2)'!$A$34:$A$38,0),MATCH(C3079,'[1]Traitement outputs (2)'!$B$33:$Q$33,0))</f>
        <v>-132.60751704955501</v>
      </c>
      <c r="J3079">
        <f>INDEX('[1]Traitement outputs (2)'!$B$41:$Q$45,MATCH(70,'[1]Traitement outputs (2)'!$A$41:$A$45,0),MATCH(C3079,'[1]Traitement outputs (2)'!$B$40:$Q$40,0))</f>
        <v>202.98564822710691</v>
      </c>
      <c r="K3079">
        <f>I3079*$S$2</f>
        <v>-15399.551825944363</v>
      </c>
      <c r="L3079">
        <f>J3079*$S$2</f>
        <v>23572.479745836052</v>
      </c>
    </row>
    <row r="3080" spans="1:12" x14ac:dyDescent="0.35">
      <c r="A3080" s="1">
        <v>34828.25</v>
      </c>
      <c r="B3080">
        <v>20.000299999999999</v>
      </c>
      <c r="C3080">
        <f>HLOOKUP(B3080,'[1]Traitement outputs'!$B$33:$Q$33,1,TRUE)</f>
        <v>20</v>
      </c>
      <c r="E3080" s="1">
        <v>34828.25</v>
      </c>
      <c r="F3080">
        <v>22.229299999999999</v>
      </c>
      <c r="G3080">
        <f t="shared" si="48"/>
        <v>22</v>
      </c>
      <c r="I3080">
        <f>INDEX('[1]Traitement outputs (2)'!$B$34:$Q$38,MATCH(70,'[1]Traitement outputs (2)'!$A$34:$A$38,0),MATCH(C3080,'[1]Traitement outputs (2)'!$B$33:$Q$33,0))</f>
        <v>-183.77989640241771</v>
      </c>
      <c r="J3080">
        <f>INDEX('[1]Traitement outputs (2)'!$B$41:$Q$45,MATCH(70,'[1]Traitement outputs (2)'!$A$41:$A$45,0),MATCH(C3080,'[1]Traitement outputs (2)'!$B$40:$Q$40,0))</f>
        <v>254.15803075879367</v>
      </c>
      <c r="K3080">
        <f>I3080*$S$2</f>
        <v>-21342.138833337085</v>
      </c>
      <c r="L3080">
        <f>J3080*$S$2</f>
        <v>29515.067122381799</v>
      </c>
    </row>
    <row r="3081" spans="1:12" x14ac:dyDescent="0.35">
      <c r="A3081" s="1">
        <v>34828.291666666664</v>
      </c>
      <c r="B3081">
        <v>20.0001</v>
      </c>
      <c r="C3081">
        <f>HLOOKUP(B3081,'[1]Traitement outputs'!$B$33:$Q$33,1,TRUE)</f>
        <v>20</v>
      </c>
      <c r="E3081" s="1">
        <v>34828.291666666664</v>
      </c>
      <c r="F3081">
        <v>21.1035</v>
      </c>
      <c r="G3081">
        <f t="shared" si="48"/>
        <v>21</v>
      </c>
      <c r="I3081">
        <f>INDEX('[1]Traitement outputs (2)'!$B$34:$Q$38,MATCH(70,'[1]Traitement outputs (2)'!$A$34:$A$38,0),MATCH(C3081,'[1]Traitement outputs (2)'!$B$33:$Q$33,0))</f>
        <v>-183.77989640241771</v>
      </c>
      <c r="J3081">
        <f>INDEX('[1]Traitement outputs (2)'!$B$41:$Q$45,MATCH(70,'[1]Traitement outputs (2)'!$A$41:$A$45,0),MATCH(C3081,'[1]Traitement outputs (2)'!$B$40:$Q$40,0))</f>
        <v>254.15803075879367</v>
      </c>
      <c r="K3081">
        <f>I3081*$S$2</f>
        <v>-21342.138833337085</v>
      </c>
      <c r="L3081">
        <f>J3081*$S$2</f>
        <v>29515.067122381799</v>
      </c>
    </row>
    <row r="3082" spans="1:12" x14ac:dyDescent="0.35">
      <c r="A3082" s="1">
        <v>34828.333333333336</v>
      </c>
      <c r="B3082">
        <v>19.9999</v>
      </c>
      <c r="C3082">
        <f>HLOOKUP(B3082,'[1]Traitement outputs'!$B$33:$Q$33,1,TRUE)</f>
        <v>18</v>
      </c>
      <c r="E3082" s="1">
        <v>34828.333333333336</v>
      </c>
      <c r="F3082">
        <v>21.207599999999999</v>
      </c>
      <c r="G3082">
        <f t="shared" si="48"/>
        <v>21</v>
      </c>
      <c r="I3082">
        <f>INDEX('[1]Traitement outputs (2)'!$B$34:$Q$38,MATCH(70,'[1]Traitement outputs (2)'!$A$34:$A$38,0),MATCH(C3082,'[1]Traitement outputs (2)'!$B$33:$Q$33,0))</f>
        <v>-132.60751704955501</v>
      </c>
      <c r="J3082">
        <f>INDEX('[1]Traitement outputs (2)'!$B$41:$Q$45,MATCH(70,'[1]Traitement outputs (2)'!$A$41:$A$45,0),MATCH(C3082,'[1]Traitement outputs (2)'!$B$40:$Q$40,0))</f>
        <v>202.98564822710691</v>
      </c>
      <c r="K3082">
        <f>I3082*$S$2</f>
        <v>-15399.551825944363</v>
      </c>
      <c r="L3082">
        <f>J3082*$S$2</f>
        <v>23572.479745836052</v>
      </c>
    </row>
    <row r="3083" spans="1:12" x14ac:dyDescent="0.35">
      <c r="A3083" s="1">
        <v>34828.375</v>
      </c>
      <c r="B3083">
        <v>19.9999</v>
      </c>
      <c r="C3083">
        <f>HLOOKUP(B3083,'[1]Traitement outputs'!$B$33:$Q$33,1,TRUE)</f>
        <v>18</v>
      </c>
      <c r="E3083" s="1">
        <v>34828.375</v>
      </c>
      <c r="F3083">
        <v>21.679600000000001</v>
      </c>
      <c r="G3083">
        <f t="shared" si="48"/>
        <v>22</v>
      </c>
      <c r="I3083">
        <f>INDEX('[1]Traitement outputs (2)'!$B$34:$Q$38,MATCH(70,'[1]Traitement outputs (2)'!$A$34:$A$38,0),MATCH(C3083,'[1]Traitement outputs (2)'!$B$33:$Q$33,0))</f>
        <v>-132.60751704955501</v>
      </c>
      <c r="J3083">
        <f>INDEX('[1]Traitement outputs (2)'!$B$41:$Q$45,MATCH(70,'[1]Traitement outputs (2)'!$A$41:$A$45,0),MATCH(C3083,'[1]Traitement outputs (2)'!$B$40:$Q$40,0))</f>
        <v>202.98564822710691</v>
      </c>
      <c r="K3083">
        <f>I3083*$S$2</f>
        <v>-15399.551825944363</v>
      </c>
      <c r="L3083">
        <f>J3083*$S$2</f>
        <v>23572.479745836052</v>
      </c>
    </row>
    <row r="3084" spans="1:12" x14ac:dyDescent="0.35">
      <c r="A3084" s="1">
        <v>34828.416666666664</v>
      </c>
      <c r="B3084">
        <v>20.4999</v>
      </c>
      <c r="C3084">
        <f>HLOOKUP(B3084,'[1]Traitement outputs'!$B$33:$Q$33,1,TRUE)</f>
        <v>20</v>
      </c>
      <c r="E3084" s="1">
        <v>34828.416666666664</v>
      </c>
      <c r="F3084">
        <v>21.337900000000001</v>
      </c>
      <c r="G3084">
        <f t="shared" si="48"/>
        <v>21</v>
      </c>
      <c r="I3084">
        <f>INDEX('[1]Traitement outputs (2)'!$B$34:$Q$38,MATCH(70,'[1]Traitement outputs (2)'!$A$34:$A$38,0),MATCH(C3084,'[1]Traitement outputs (2)'!$B$33:$Q$33,0))</f>
        <v>-183.77989640241771</v>
      </c>
      <c r="J3084">
        <f>INDEX('[1]Traitement outputs (2)'!$B$41:$Q$45,MATCH(70,'[1]Traitement outputs (2)'!$A$41:$A$45,0),MATCH(C3084,'[1]Traitement outputs (2)'!$B$40:$Q$40,0))</f>
        <v>254.15803075879367</v>
      </c>
      <c r="K3084">
        <f>I3084*$S$2</f>
        <v>-21342.138833337085</v>
      </c>
      <c r="L3084">
        <f>J3084*$S$2</f>
        <v>29515.067122381799</v>
      </c>
    </row>
    <row r="3085" spans="1:12" x14ac:dyDescent="0.35">
      <c r="A3085" s="1">
        <v>34828.458333333336</v>
      </c>
      <c r="B3085">
        <v>21.98</v>
      </c>
      <c r="C3085">
        <f>HLOOKUP(B3085,'[1]Traitement outputs'!$B$33:$Q$33,1,TRUE)</f>
        <v>20</v>
      </c>
      <c r="E3085" s="1">
        <v>34828.458333333336</v>
      </c>
      <c r="F3085">
        <v>20.570900000000002</v>
      </c>
      <c r="G3085">
        <f t="shared" si="48"/>
        <v>21</v>
      </c>
      <c r="I3085">
        <f>INDEX('[1]Traitement outputs (2)'!$B$34:$Q$38,MATCH(70,'[1]Traitement outputs (2)'!$A$34:$A$38,0),MATCH(C3085,'[1]Traitement outputs (2)'!$B$33:$Q$33,0))</f>
        <v>-183.77989640241771</v>
      </c>
      <c r="J3085">
        <f>INDEX('[1]Traitement outputs (2)'!$B$41:$Q$45,MATCH(70,'[1]Traitement outputs (2)'!$A$41:$A$45,0),MATCH(C3085,'[1]Traitement outputs (2)'!$B$40:$Q$40,0))</f>
        <v>254.15803075879367</v>
      </c>
      <c r="K3085">
        <f>I3085*$S$2</f>
        <v>-21342.138833337085</v>
      </c>
      <c r="L3085">
        <f>J3085*$S$2</f>
        <v>29515.067122381799</v>
      </c>
    </row>
    <row r="3086" spans="1:12" x14ac:dyDescent="0.35">
      <c r="A3086" s="1">
        <v>34828.5</v>
      </c>
      <c r="B3086">
        <v>22.775099999999998</v>
      </c>
      <c r="C3086">
        <f>HLOOKUP(B3086,'[1]Traitement outputs'!$B$33:$Q$33,1,TRUE)</f>
        <v>22</v>
      </c>
      <c r="E3086" s="1">
        <v>34828.5</v>
      </c>
      <c r="F3086">
        <v>20.8916</v>
      </c>
      <c r="G3086">
        <f t="shared" si="48"/>
        <v>21</v>
      </c>
      <c r="I3086">
        <f>INDEX('[1]Traitement outputs (2)'!$B$34:$Q$38,MATCH(70,'[1]Traitement outputs (2)'!$A$34:$A$38,0),MATCH(C3086,'[1]Traitement outputs (2)'!$B$33:$Q$33,0))</f>
        <v>-237.95145474030227</v>
      </c>
      <c r="J3086">
        <f>INDEX('[1]Traitement outputs (2)'!$B$41:$Q$45,MATCH(70,'[1]Traitement outputs (2)'!$A$41:$A$45,0),MATCH(C3086,'[1]Traitement outputs (2)'!$B$40:$Q$40,0))</f>
        <v>308.329590329962</v>
      </c>
      <c r="K3086">
        <f>I3086*$S$2</f>
        <v>-27633.016897245612</v>
      </c>
      <c r="L3086">
        <f>J3086*$S$2</f>
        <v>35805.94532951009</v>
      </c>
    </row>
    <row r="3087" spans="1:12" x14ac:dyDescent="0.35">
      <c r="A3087" s="1">
        <v>34828.541666666664</v>
      </c>
      <c r="B3087">
        <v>23.164000000000001</v>
      </c>
      <c r="C3087">
        <f>HLOOKUP(B3087,'[1]Traitement outputs'!$B$33:$Q$33,1,TRUE)</f>
        <v>22</v>
      </c>
      <c r="E3087" s="1">
        <v>34828.541666666664</v>
      </c>
      <c r="F3087">
        <v>21.7255</v>
      </c>
      <c r="G3087">
        <f t="shared" si="48"/>
        <v>22</v>
      </c>
      <c r="I3087">
        <f>INDEX('[1]Traitement outputs (2)'!$B$34:$Q$38,MATCH(70,'[1]Traitement outputs (2)'!$A$34:$A$38,0),MATCH(C3087,'[1]Traitement outputs (2)'!$B$33:$Q$33,0))</f>
        <v>-237.95145474030227</v>
      </c>
      <c r="J3087">
        <f>INDEX('[1]Traitement outputs (2)'!$B$41:$Q$45,MATCH(70,'[1]Traitement outputs (2)'!$A$41:$A$45,0),MATCH(C3087,'[1]Traitement outputs (2)'!$B$40:$Q$40,0))</f>
        <v>308.329590329962</v>
      </c>
      <c r="K3087">
        <f>I3087*$S$2</f>
        <v>-27633.016897245612</v>
      </c>
      <c r="L3087">
        <f>J3087*$S$2</f>
        <v>35805.94532951009</v>
      </c>
    </row>
    <row r="3088" spans="1:12" x14ac:dyDescent="0.35">
      <c r="A3088" s="1">
        <v>34828.583333333336</v>
      </c>
      <c r="B3088">
        <v>22.959</v>
      </c>
      <c r="C3088">
        <f>HLOOKUP(B3088,'[1]Traitement outputs'!$B$33:$Q$33,1,TRUE)</f>
        <v>22</v>
      </c>
      <c r="E3088" s="1">
        <v>34828.583333333336</v>
      </c>
      <c r="F3088">
        <v>22.864799999999999</v>
      </c>
      <c r="G3088">
        <f t="shared" si="48"/>
        <v>23</v>
      </c>
      <c r="I3088">
        <f>INDEX('[1]Traitement outputs (2)'!$B$34:$Q$38,MATCH(70,'[1]Traitement outputs (2)'!$A$34:$A$38,0),MATCH(C3088,'[1]Traitement outputs (2)'!$B$33:$Q$33,0))</f>
        <v>-237.95145474030227</v>
      </c>
      <c r="J3088">
        <f>INDEX('[1]Traitement outputs (2)'!$B$41:$Q$45,MATCH(70,'[1]Traitement outputs (2)'!$A$41:$A$45,0),MATCH(C3088,'[1]Traitement outputs (2)'!$B$40:$Q$40,0))</f>
        <v>308.329590329962</v>
      </c>
      <c r="K3088">
        <f>I3088*$S$2</f>
        <v>-27633.016897245612</v>
      </c>
      <c r="L3088">
        <f>J3088*$S$2</f>
        <v>35805.94532951009</v>
      </c>
    </row>
    <row r="3089" spans="1:12" x14ac:dyDescent="0.35">
      <c r="A3089" s="1">
        <v>34828.625</v>
      </c>
      <c r="B3089">
        <v>23.276</v>
      </c>
      <c r="C3089">
        <f>HLOOKUP(B3089,'[1]Traitement outputs'!$B$33:$Q$33,1,TRUE)</f>
        <v>22</v>
      </c>
      <c r="E3089" s="1">
        <v>34828.625</v>
      </c>
      <c r="F3089">
        <v>22.6889</v>
      </c>
      <c r="G3089">
        <f t="shared" si="48"/>
        <v>23</v>
      </c>
      <c r="I3089">
        <f>INDEX('[1]Traitement outputs (2)'!$B$34:$Q$38,MATCH(70,'[1]Traitement outputs (2)'!$A$34:$A$38,0),MATCH(C3089,'[1]Traitement outputs (2)'!$B$33:$Q$33,0))</f>
        <v>-237.95145474030227</v>
      </c>
      <c r="J3089">
        <f>INDEX('[1]Traitement outputs (2)'!$B$41:$Q$45,MATCH(70,'[1]Traitement outputs (2)'!$A$41:$A$45,0),MATCH(C3089,'[1]Traitement outputs (2)'!$B$40:$Q$40,0))</f>
        <v>308.329590329962</v>
      </c>
      <c r="K3089">
        <f>I3089*$S$2</f>
        <v>-27633.016897245612</v>
      </c>
      <c r="L3089">
        <f>J3089*$S$2</f>
        <v>35805.94532951009</v>
      </c>
    </row>
    <row r="3090" spans="1:12" x14ac:dyDescent="0.35">
      <c r="A3090" s="1">
        <v>34828.666666666664</v>
      </c>
      <c r="B3090">
        <v>22.3872</v>
      </c>
      <c r="C3090">
        <f>HLOOKUP(B3090,'[1]Traitement outputs'!$B$33:$Q$33,1,TRUE)</f>
        <v>22</v>
      </c>
      <c r="E3090" s="1">
        <v>34828.666666666664</v>
      </c>
      <c r="F3090">
        <v>23.869</v>
      </c>
      <c r="G3090">
        <f t="shared" si="48"/>
        <v>24</v>
      </c>
      <c r="I3090">
        <f>INDEX('[1]Traitement outputs (2)'!$B$34:$Q$38,MATCH(70,'[1]Traitement outputs (2)'!$A$34:$A$38,0),MATCH(C3090,'[1]Traitement outputs (2)'!$B$33:$Q$33,0))</f>
        <v>-237.95145474030227</v>
      </c>
      <c r="J3090">
        <f>INDEX('[1]Traitement outputs (2)'!$B$41:$Q$45,MATCH(70,'[1]Traitement outputs (2)'!$A$41:$A$45,0),MATCH(C3090,'[1]Traitement outputs (2)'!$B$40:$Q$40,0))</f>
        <v>308.329590329962</v>
      </c>
      <c r="K3090">
        <f>I3090*$S$2</f>
        <v>-27633.016897245612</v>
      </c>
      <c r="L3090">
        <f>J3090*$S$2</f>
        <v>35805.94532951009</v>
      </c>
    </row>
    <row r="3091" spans="1:12" x14ac:dyDescent="0.35">
      <c r="A3091" s="1">
        <v>34828.708333333336</v>
      </c>
      <c r="B3091">
        <v>20.463200000000001</v>
      </c>
      <c r="C3091">
        <f>HLOOKUP(B3091,'[1]Traitement outputs'!$B$33:$Q$33,1,TRUE)</f>
        <v>20</v>
      </c>
      <c r="E3091" s="1">
        <v>34828.708333333336</v>
      </c>
      <c r="F3091">
        <v>24.458400000000001</v>
      </c>
      <c r="G3091">
        <f t="shared" si="48"/>
        <v>24</v>
      </c>
      <c r="I3091">
        <f>INDEX('[1]Traitement outputs (2)'!$B$34:$Q$38,MATCH(70,'[1]Traitement outputs (2)'!$A$34:$A$38,0),MATCH(C3091,'[1]Traitement outputs (2)'!$B$33:$Q$33,0))</f>
        <v>-183.77989640241771</v>
      </c>
      <c r="J3091">
        <f>INDEX('[1]Traitement outputs (2)'!$B$41:$Q$45,MATCH(70,'[1]Traitement outputs (2)'!$A$41:$A$45,0),MATCH(C3091,'[1]Traitement outputs (2)'!$B$40:$Q$40,0))</f>
        <v>254.15803075879367</v>
      </c>
      <c r="K3091">
        <f>I3091*$S$2</f>
        <v>-21342.138833337085</v>
      </c>
      <c r="L3091">
        <f>J3091*$S$2</f>
        <v>29515.067122381799</v>
      </c>
    </row>
    <row r="3092" spans="1:12" x14ac:dyDescent="0.35">
      <c r="A3092" s="1">
        <v>34828.75</v>
      </c>
      <c r="B3092">
        <v>20.000599999999999</v>
      </c>
      <c r="C3092">
        <f>HLOOKUP(B3092,'[1]Traitement outputs'!$B$33:$Q$33,1,TRUE)</f>
        <v>20</v>
      </c>
      <c r="E3092" s="1">
        <v>34828.75</v>
      </c>
      <c r="F3092">
        <v>22.902699999999999</v>
      </c>
      <c r="G3092">
        <f t="shared" si="48"/>
        <v>23</v>
      </c>
      <c r="I3092">
        <f>INDEX('[1]Traitement outputs (2)'!$B$34:$Q$38,MATCH(70,'[1]Traitement outputs (2)'!$A$34:$A$38,0),MATCH(C3092,'[1]Traitement outputs (2)'!$B$33:$Q$33,0))</f>
        <v>-183.77989640241771</v>
      </c>
      <c r="J3092">
        <f>INDEX('[1]Traitement outputs (2)'!$B$41:$Q$45,MATCH(70,'[1]Traitement outputs (2)'!$A$41:$A$45,0),MATCH(C3092,'[1]Traitement outputs (2)'!$B$40:$Q$40,0))</f>
        <v>254.15803075879367</v>
      </c>
      <c r="K3092">
        <f>I3092*$S$2</f>
        <v>-21342.138833337085</v>
      </c>
      <c r="L3092">
        <f>J3092*$S$2</f>
        <v>29515.067122381799</v>
      </c>
    </row>
    <row r="3093" spans="1:12" x14ac:dyDescent="0.35">
      <c r="A3093" s="1">
        <v>34828.791666666664</v>
      </c>
      <c r="B3093">
        <v>20.000399999999999</v>
      </c>
      <c r="C3093">
        <f>HLOOKUP(B3093,'[1]Traitement outputs'!$B$33:$Q$33,1,TRUE)</f>
        <v>20</v>
      </c>
      <c r="E3093" s="1">
        <v>34828.791666666664</v>
      </c>
      <c r="F3093">
        <v>22.1296</v>
      </c>
      <c r="G3093">
        <f t="shared" si="48"/>
        <v>22</v>
      </c>
      <c r="I3093">
        <f>INDEX('[1]Traitement outputs (2)'!$B$34:$Q$38,MATCH(70,'[1]Traitement outputs (2)'!$A$34:$A$38,0),MATCH(C3093,'[1]Traitement outputs (2)'!$B$33:$Q$33,0))</f>
        <v>-183.77989640241771</v>
      </c>
      <c r="J3093">
        <f>INDEX('[1]Traitement outputs (2)'!$B$41:$Q$45,MATCH(70,'[1]Traitement outputs (2)'!$A$41:$A$45,0),MATCH(C3093,'[1]Traitement outputs (2)'!$B$40:$Q$40,0))</f>
        <v>254.15803075879367</v>
      </c>
      <c r="K3093">
        <f>I3093*$S$2</f>
        <v>-21342.138833337085</v>
      </c>
      <c r="L3093">
        <f>J3093*$S$2</f>
        <v>29515.067122381799</v>
      </c>
    </row>
    <row r="3094" spans="1:12" x14ac:dyDescent="0.35">
      <c r="A3094" s="1">
        <v>34828.833333333336</v>
      </c>
      <c r="B3094">
        <v>20.000299999999999</v>
      </c>
      <c r="C3094">
        <f>HLOOKUP(B3094,'[1]Traitement outputs'!$B$33:$Q$33,1,TRUE)</f>
        <v>20</v>
      </c>
      <c r="E3094" s="1">
        <v>34828.833333333336</v>
      </c>
      <c r="F3094">
        <v>21.55</v>
      </c>
      <c r="G3094">
        <f t="shared" si="48"/>
        <v>22</v>
      </c>
      <c r="I3094">
        <f>INDEX('[1]Traitement outputs (2)'!$B$34:$Q$38,MATCH(70,'[1]Traitement outputs (2)'!$A$34:$A$38,0),MATCH(C3094,'[1]Traitement outputs (2)'!$B$33:$Q$33,0))</f>
        <v>-183.77989640241771</v>
      </c>
      <c r="J3094">
        <f>INDEX('[1]Traitement outputs (2)'!$B$41:$Q$45,MATCH(70,'[1]Traitement outputs (2)'!$A$41:$A$45,0),MATCH(C3094,'[1]Traitement outputs (2)'!$B$40:$Q$40,0))</f>
        <v>254.15803075879367</v>
      </c>
      <c r="K3094">
        <f>I3094*$S$2</f>
        <v>-21342.138833337085</v>
      </c>
      <c r="L3094">
        <f>J3094*$S$2</f>
        <v>29515.067122381799</v>
      </c>
    </row>
    <row r="3095" spans="1:12" x14ac:dyDescent="0.35">
      <c r="A3095" s="1">
        <v>34828.875</v>
      </c>
      <c r="B3095">
        <v>16.114699999999999</v>
      </c>
      <c r="C3095">
        <f>HLOOKUP(B3095,'[1]Traitement outputs'!$B$33:$Q$33,1,TRUE)</f>
        <v>16</v>
      </c>
      <c r="E3095" s="1">
        <v>34828.875</v>
      </c>
      <c r="F3095">
        <v>26.419899999999998</v>
      </c>
      <c r="G3095">
        <f t="shared" si="48"/>
        <v>26</v>
      </c>
      <c r="I3095">
        <f>INDEX('[1]Traitement outputs (2)'!$B$34:$Q$38,MATCH(70,'[1]Traitement outputs (2)'!$A$34:$A$38,0),MATCH(C3095,'[1]Traitement outputs (2)'!$B$33:$Q$33,0))</f>
        <v>-87.65601603539298</v>
      </c>
      <c r="J3095">
        <f>INDEX('[1]Traitement outputs (2)'!$B$41:$Q$45,MATCH(70,'[1]Traitement outputs (2)'!$A$41:$A$45,0),MATCH(C3095,'[1]Traitement outputs (2)'!$B$40:$Q$40,0))</f>
        <v>158.03405896601754</v>
      </c>
      <c r="K3095">
        <f>I3095*$S$2</f>
        <v>-10179.387954970944</v>
      </c>
      <c r="L3095">
        <f>J3095*$S$2</f>
        <v>18352.305626852856</v>
      </c>
    </row>
    <row r="3096" spans="1:12" x14ac:dyDescent="0.35">
      <c r="A3096" s="1">
        <v>34828.916666666664</v>
      </c>
      <c r="B3096">
        <v>16.000499999999999</v>
      </c>
      <c r="C3096">
        <f>HLOOKUP(B3096,'[1]Traitement outputs'!$B$33:$Q$33,1,TRUE)</f>
        <v>16</v>
      </c>
      <c r="E3096" s="1">
        <v>34828.916666666664</v>
      </c>
      <c r="F3096">
        <v>27.123000000000001</v>
      </c>
      <c r="G3096">
        <f t="shared" si="48"/>
        <v>27</v>
      </c>
      <c r="I3096">
        <f>INDEX('[1]Traitement outputs (2)'!$B$34:$Q$38,MATCH(70,'[1]Traitement outputs (2)'!$A$34:$A$38,0),MATCH(C3096,'[1]Traitement outputs (2)'!$B$33:$Q$33,0))</f>
        <v>-87.65601603539298</v>
      </c>
      <c r="J3096">
        <f>INDEX('[1]Traitement outputs (2)'!$B$41:$Q$45,MATCH(70,'[1]Traitement outputs (2)'!$A$41:$A$45,0),MATCH(C3096,'[1]Traitement outputs (2)'!$B$40:$Q$40,0))</f>
        <v>158.03405896601754</v>
      </c>
      <c r="K3096">
        <f>I3096*$S$2</f>
        <v>-10179.387954970944</v>
      </c>
      <c r="L3096">
        <f>J3096*$S$2</f>
        <v>18352.305626852856</v>
      </c>
    </row>
    <row r="3097" spans="1:12" x14ac:dyDescent="0.35">
      <c r="A3097" s="1">
        <v>34828.958333333336</v>
      </c>
      <c r="B3097">
        <v>16.0002</v>
      </c>
      <c r="C3097">
        <f>HLOOKUP(B3097,'[1]Traitement outputs'!$B$33:$Q$33,1,TRUE)</f>
        <v>16</v>
      </c>
      <c r="E3097" s="1">
        <v>34828.958333333336</v>
      </c>
      <c r="F3097">
        <v>28.3811</v>
      </c>
      <c r="G3097">
        <f t="shared" si="48"/>
        <v>28</v>
      </c>
      <c r="I3097">
        <f>INDEX('[1]Traitement outputs (2)'!$B$34:$Q$38,MATCH(70,'[1]Traitement outputs (2)'!$A$34:$A$38,0),MATCH(C3097,'[1]Traitement outputs (2)'!$B$33:$Q$33,0))</f>
        <v>-87.65601603539298</v>
      </c>
      <c r="J3097">
        <f>INDEX('[1]Traitement outputs (2)'!$B$41:$Q$45,MATCH(70,'[1]Traitement outputs (2)'!$A$41:$A$45,0),MATCH(C3097,'[1]Traitement outputs (2)'!$B$40:$Q$40,0))</f>
        <v>158.03405896601754</v>
      </c>
      <c r="K3097">
        <f>I3097*$S$2</f>
        <v>-10179.387954970944</v>
      </c>
      <c r="L3097">
        <f>J3097*$S$2</f>
        <v>18352.305626852856</v>
      </c>
    </row>
    <row r="3098" spans="1:12" x14ac:dyDescent="0.35">
      <c r="A3098" s="1">
        <v>34829</v>
      </c>
      <c r="B3098">
        <v>16.0002</v>
      </c>
      <c r="C3098">
        <f>HLOOKUP(B3098,'[1]Traitement outputs'!$B$33:$Q$33,1,TRUE)</f>
        <v>16</v>
      </c>
      <c r="E3098" s="1">
        <v>34829</v>
      </c>
      <c r="F3098">
        <v>29.1068</v>
      </c>
      <c r="G3098">
        <f t="shared" si="48"/>
        <v>29</v>
      </c>
      <c r="I3098">
        <f>INDEX('[1]Traitement outputs (2)'!$B$34:$Q$38,MATCH(70,'[1]Traitement outputs (2)'!$A$34:$A$38,0),MATCH(C3098,'[1]Traitement outputs (2)'!$B$33:$Q$33,0))</f>
        <v>-87.65601603539298</v>
      </c>
      <c r="J3098">
        <f>INDEX('[1]Traitement outputs (2)'!$B$41:$Q$45,MATCH(70,'[1]Traitement outputs (2)'!$A$41:$A$45,0),MATCH(C3098,'[1]Traitement outputs (2)'!$B$40:$Q$40,0))</f>
        <v>158.03405896601754</v>
      </c>
      <c r="K3098">
        <f>I3098*$S$2</f>
        <v>-10179.387954970944</v>
      </c>
      <c r="L3098">
        <f>J3098*$S$2</f>
        <v>18352.305626852856</v>
      </c>
    </row>
    <row r="3099" spans="1:12" x14ac:dyDescent="0.35">
      <c r="A3099" s="1">
        <v>34829.041666666664</v>
      </c>
      <c r="B3099">
        <v>16.0002</v>
      </c>
      <c r="C3099">
        <f>HLOOKUP(B3099,'[1]Traitement outputs'!$B$33:$Q$33,1,TRUE)</f>
        <v>16</v>
      </c>
      <c r="E3099" s="1">
        <v>34829.041666666664</v>
      </c>
      <c r="F3099">
        <v>29.804300000000001</v>
      </c>
      <c r="G3099">
        <f t="shared" si="48"/>
        <v>30</v>
      </c>
      <c r="I3099">
        <f>INDEX('[1]Traitement outputs (2)'!$B$34:$Q$38,MATCH(70,'[1]Traitement outputs (2)'!$A$34:$A$38,0),MATCH(C3099,'[1]Traitement outputs (2)'!$B$33:$Q$33,0))</f>
        <v>-87.65601603539298</v>
      </c>
      <c r="J3099">
        <f>INDEX('[1]Traitement outputs (2)'!$B$41:$Q$45,MATCH(70,'[1]Traitement outputs (2)'!$A$41:$A$45,0),MATCH(C3099,'[1]Traitement outputs (2)'!$B$40:$Q$40,0))</f>
        <v>158.03405896601754</v>
      </c>
      <c r="K3099">
        <f>I3099*$S$2</f>
        <v>-10179.387954970944</v>
      </c>
      <c r="L3099">
        <f>J3099*$S$2</f>
        <v>18352.305626852856</v>
      </c>
    </row>
    <row r="3100" spans="1:12" x14ac:dyDescent="0.35">
      <c r="A3100" s="1">
        <v>34829.083333333336</v>
      </c>
      <c r="B3100">
        <v>16.0002</v>
      </c>
      <c r="C3100">
        <f>HLOOKUP(B3100,'[1]Traitement outputs'!$B$33:$Q$33,1,TRUE)</f>
        <v>16</v>
      </c>
      <c r="E3100" s="1">
        <v>34829.083333333336</v>
      </c>
      <c r="F3100">
        <v>30.140699999999999</v>
      </c>
      <c r="G3100">
        <f t="shared" si="48"/>
        <v>30</v>
      </c>
      <c r="I3100">
        <f>INDEX('[1]Traitement outputs (2)'!$B$34:$Q$38,MATCH(70,'[1]Traitement outputs (2)'!$A$34:$A$38,0),MATCH(C3100,'[1]Traitement outputs (2)'!$B$33:$Q$33,0))</f>
        <v>-87.65601603539298</v>
      </c>
      <c r="J3100">
        <f>INDEX('[1]Traitement outputs (2)'!$B$41:$Q$45,MATCH(70,'[1]Traitement outputs (2)'!$A$41:$A$45,0),MATCH(C3100,'[1]Traitement outputs (2)'!$B$40:$Q$40,0))</f>
        <v>158.03405896601754</v>
      </c>
      <c r="K3100">
        <f>I3100*$S$2</f>
        <v>-10179.387954970944</v>
      </c>
      <c r="L3100">
        <f>J3100*$S$2</f>
        <v>18352.305626852856</v>
      </c>
    </row>
    <row r="3101" spans="1:12" x14ac:dyDescent="0.35">
      <c r="A3101" s="1">
        <v>34829.125</v>
      </c>
      <c r="B3101">
        <v>16.0002</v>
      </c>
      <c r="C3101">
        <f>HLOOKUP(B3101,'[1]Traitement outputs'!$B$33:$Q$33,1,TRUE)</f>
        <v>16</v>
      </c>
      <c r="E3101" s="1">
        <v>34829.125</v>
      </c>
      <c r="F3101">
        <v>30.2376</v>
      </c>
      <c r="G3101">
        <f t="shared" si="48"/>
        <v>30</v>
      </c>
      <c r="I3101">
        <f>INDEX('[1]Traitement outputs (2)'!$B$34:$Q$38,MATCH(70,'[1]Traitement outputs (2)'!$A$34:$A$38,0),MATCH(C3101,'[1]Traitement outputs (2)'!$B$33:$Q$33,0))</f>
        <v>-87.65601603539298</v>
      </c>
      <c r="J3101">
        <f>INDEX('[1]Traitement outputs (2)'!$B$41:$Q$45,MATCH(70,'[1]Traitement outputs (2)'!$A$41:$A$45,0),MATCH(C3101,'[1]Traitement outputs (2)'!$B$40:$Q$40,0))</f>
        <v>158.03405896601754</v>
      </c>
      <c r="K3101">
        <f>I3101*$S$2</f>
        <v>-10179.387954970944</v>
      </c>
      <c r="L3101">
        <f>J3101*$S$2</f>
        <v>18352.305626852856</v>
      </c>
    </row>
    <row r="3102" spans="1:12" x14ac:dyDescent="0.35">
      <c r="A3102" s="1">
        <v>34829.166666666664</v>
      </c>
      <c r="B3102">
        <v>16.0002</v>
      </c>
      <c r="C3102">
        <f>HLOOKUP(B3102,'[1]Traitement outputs'!$B$33:$Q$33,1,TRUE)</f>
        <v>16</v>
      </c>
      <c r="E3102" s="1">
        <v>34829.166666666664</v>
      </c>
      <c r="F3102">
        <v>30.2301</v>
      </c>
      <c r="G3102">
        <f t="shared" si="48"/>
        <v>30</v>
      </c>
      <c r="I3102">
        <f>INDEX('[1]Traitement outputs (2)'!$B$34:$Q$38,MATCH(70,'[1]Traitement outputs (2)'!$A$34:$A$38,0),MATCH(C3102,'[1]Traitement outputs (2)'!$B$33:$Q$33,0))</f>
        <v>-87.65601603539298</v>
      </c>
      <c r="J3102">
        <f>INDEX('[1]Traitement outputs (2)'!$B$41:$Q$45,MATCH(70,'[1]Traitement outputs (2)'!$A$41:$A$45,0),MATCH(C3102,'[1]Traitement outputs (2)'!$B$40:$Q$40,0))</f>
        <v>158.03405896601754</v>
      </c>
      <c r="K3102">
        <f>I3102*$S$2</f>
        <v>-10179.387954970944</v>
      </c>
      <c r="L3102">
        <f>J3102*$S$2</f>
        <v>18352.305626852856</v>
      </c>
    </row>
    <row r="3103" spans="1:12" x14ac:dyDescent="0.35">
      <c r="A3103" s="1">
        <v>34829.208333333336</v>
      </c>
      <c r="B3103">
        <v>19.978400000000001</v>
      </c>
      <c r="C3103">
        <f>HLOOKUP(B3103,'[1]Traitement outputs'!$B$33:$Q$33,1,TRUE)</f>
        <v>18</v>
      </c>
      <c r="E3103" s="1">
        <v>34829.208333333336</v>
      </c>
      <c r="F3103">
        <v>23.762699999999999</v>
      </c>
      <c r="G3103">
        <f t="shared" si="48"/>
        <v>24</v>
      </c>
      <c r="I3103">
        <f>INDEX('[1]Traitement outputs (2)'!$B$34:$Q$38,MATCH(70,'[1]Traitement outputs (2)'!$A$34:$A$38,0),MATCH(C3103,'[1]Traitement outputs (2)'!$B$33:$Q$33,0))</f>
        <v>-132.60751704955501</v>
      </c>
      <c r="J3103">
        <f>INDEX('[1]Traitement outputs (2)'!$B$41:$Q$45,MATCH(70,'[1]Traitement outputs (2)'!$A$41:$A$45,0),MATCH(C3103,'[1]Traitement outputs (2)'!$B$40:$Q$40,0))</f>
        <v>202.98564822710691</v>
      </c>
      <c r="K3103">
        <f>I3103*$S$2</f>
        <v>-15399.551825944363</v>
      </c>
      <c r="L3103">
        <f>J3103*$S$2</f>
        <v>23572.479745836052</v>
      </c>
    </row>
    <row r="3104" spans="1:12" x14ac:dyDescent="0.35">
      <c r="A3104" s="1">
        <v>34829.25</v>
      </c>
      <c r="B3104">
        <v>20.241499999999998</v>
      </c>
      <c r="C3104">
        <f>HLOOKUP(B3104,'[1]Traitement outputs'!$B$33:$Q$33,1,TRUE)</f>
        <v>20</v>
      </c>
      <c r="E3104" s="1">
        <v>34829.25</v>
      </c>
      <c r="F3104">
        <v>22.704599999999999</v>
      </c>
      <c r="G3104">
        <f t="shared" si="48"/>
        <v>23</v>
      </c>
      <c r="I3104">
        <f>INDEX('[1]Traitement outputs (2)'!$B$34:$Q$38,MATCH(70,'[1]Traitement outputs (2)'!$A$34:$A$38,0),MATCH(C3104,'[1]Traitement outputs (2)'!$B$33:$Q$33,0))</f>
        <v>-183.77989640241771</v>
      </c>
      <c r="J3104">
        <f>INDEX('[1]Traitement outputs (2)'!$B$41:$Q$45,MATCH(70,'[1]Traitement outputs (2)'!$A$41:$A$45,0),MATCH(C3104,'[1]Traitement outputs (2)'!$B$40:$Q$40,0))</f>
        <v>254.15803075879367</v>
      </c>
      <c r="K3104">
        <f>I3104*$S$2</f>
        <v>-21342.138833337085</v>
      </c>
      <c r="L3104">
        <f>J3104*$S$2</f>
        <v>29515.067122381799</v>
      </c>
    </row>
    <row r="3105" spans="1:12" x14ac:dyDescent="0.35">
      <c r="A3105" s="1">
        <v>34829.291666666664</v>
      </c>
      <c r="B3105">
        <v>22.3398</v>
      </c>
      <c r="C3105">
        <f>HLOOKUP(B3105,'[1]Traitement outputs'!$B$33:$Q$33,1,TRUE)</f>
        <v>22</v>
      </c>
      <c r="E3105" s="1">
        <v>34829.291666666664</v>
      </c>
      <c r="F3105">
        <v>19.8812</v>
      </c>
      <c r="G3105">
        <f t="shared" si="48"/>
        <v>20</v>
      </c>
      <c r="I3105">
        <f>INDEX('[1]Traitement outputs (2)'!$B$34:$Q$38,MATCH(70,'[1]Traitement outputs (2)'!$A$34:$A$38,0),MATCH(C3105,'[1]Traitement outputs (2)'!$B$33:$Q$33,0))</f>
        <v>-237.95145474030227</v>
      </c>
      <c r="J3105">
        <f>INDEX('[1]Traitement outputs (2)'!$B$41:$Q$45,MATCH(70,'[1]Traitement outputs (2)'!$A$41:$A$45,0),MATCH(C3105,'[1]Traitement outputs (2)'!$B$40:$Q$40,0))</f>
        <v>308.329590329962</v>
      </c>
      <c r="K3105">
        <f>I3105*$S$2</f>
        <v>-27633.016897245612</v>
      </c>
      <c r="L3105">
        <f>J3105*$S$2</f>
        <v>35805.94532951009</v>
      </c>
    </row>
    <row r="3106" spans="1:12" x14ac:dyDescent="0.35">
      <c r="A3106" s="1">
        <v>34829.333333333336</v>
      </c>
      <c r="B3106">
        <v>22.865300000000001</v>
      </c>
      <c r="C3106">
        <f>HLOOKUP(B3106,'[1]Traitement outputs'!$B$33:$Q$33,1,TRUE)</f>
        <v>22</v>
      </c>
      <c r="E3106" s="1">
        <v>34829.333333333336</v>
      </c>
      <c r="F3106">
        <v>28.9971</v>
      </c>
      <c r="G3106">
        <f t="shared" si="48"/>
        <v>29</v>
      </c>
      <c r="I3106">
        <f>INDEX('[1]Traitement outputs (2)'!$B$34:$Q$38,MATCH(70,'[1]Traitement outputs (2)'!$A$34:$A$38,0),MATCH(C3106,'[1]Traitement outputs (2)'!$B$33:$Q$33,0))</f>
        <v>-237.95145474030227</v>
      </c>
      <c r="J3106">
        <f>INDEX('[1]Traitement outputs (2)'!$B$41:$Q$45,MATCH(70,'[1]Traitement outputs (2)'!$A$41:$A$45,0),MATCH(C3106,'[1]Traitement outputs (2)'!$B$40:$Q$40,0))</f>
        <v>308.329590329962</v>
      </c>
      <c r="K3106">
        <f>I3106*$S$2</f>
        <v>-27633.016897245612</v>
      </c>
      <c r="L3106">
        <f>J3106*$S$2</f>
        <v>35805.94532951009</v>
      </c>
    </row>
    <row r="3107" spans="1:12" x14ac:dyDescent="0.35">
      <c r="A3107" s="1">
        <v>34829.375</v>
      </c>
      <c r="B3107">
        <v>23.456099999999999</v>
      </c>
      <c r="C3107">
        <f>HLOOKUP(B3107,'[1]Traitement outputs'!$B$33:$Q$33,1,TRUE)</f>
        <v>22</v>
      </c>
      <c r="E3107" s="1">
        <v>34829.375</v>
      </c>
      <c r="F3107">
        <v>33.787199999999999</v>
      </c>
      <c r="G3107">
        <f t="shared" si="48"/>
        <v>34</v>
      </c>
      <c r="I3107">
        <f>INDEX('[1]Traitement outputs (2)'!$B$34:$Q$38,MATCH(70,'[1]Traitement outputs (2)'!$A$34:$A$38,0),MATCH(C3107,'[1]Traitement outputs (2)'!$B$33:$Q$33,0))</f>
        <v>-237.95145474030227</v>
      </c>
      <c r="J3107">
        <f>INDEX('[1]Traitement outputs (2)'!$B$41:$Q$45,MATCH(70,'[1]Traitement outputs (2)'!$A$41:$A$45,0),MATCH(C3107,'[1]Traitement outputs (2)'!$B$40:$Q$40,0))</f>
        <v>308.329590329962</v>
      </c>
      <c r="K3107">
        <f>I3107*$S$2</f>
        <v>-27633.016897245612</v>
      </c>
      <c r="L3107">
        <f>J3107*$S$2</f>
        <v>35805.94532951009</v>
      </c>
    </row>
    <row r="3108" spans="1:12" x14ac:dyDescent="0.35">
      <c r="A3108" s="1">
        <v>34829.416666666664</v>
      </c>
      <c r="B3108">
        <v>23.910499999999999</v>
      </c>
      <c r="C3108">
        <f>HLOOKUP(B3108,'[1]Traitement outputs'!$B$33:$Q$33,1,TRUE)</f>
        <v>22</v>
      </c>
      <c r="E3108" s="1">
        <v>34829.416666666664</v>
      </c>
      <c r="F3108">
        <v>34.458300000000001</v>
      </c>
      <c r="G3108">
        <f t="shared" si="48"/>
        <v>34</v>
      </c>
      <c r="I3108">
        <f>INDEX('[1]Traitement outputs (2)'!$B$34:$Q$38,MATCH(70,'[1]Traitement outputs (2)'!$A$34:$A$38,0),MATCH(C3108,'[1]Traitement outputs (2)'!$B$33:$Q$33,0))</f>
        <v>-237.95145474030227</v>
      </c>
      <c r="J3108">
        <f>INDEX('[1]Traitement outputs (2)'!$B$41:$Q$45,MATCH(70,'[1]Traitement outputs (2)'!$A$41:$A$45,0),MATCH(C3108,'[1]Traitement outputs (2)'!$B$40:$Q$40,0))</f>
        <v>308.329590329962</v>
      </c>
      <c r="K3108">
        <f>I3108*$S$2</f>
        <v>-27633.016897245612</v>
      </c>
      <c r="L3108">
        <f>J3108*$S$2</f>
        <v>35805.94532951009</v>
      </c>
    </row>
    <row r="3109" spans="1:12" x14ac:dyDescent="0.35">
      <c r="A3109" s="1">
        <v>34829.458333333336</v>
      </c>
      <c r="B3109">
        <v>23.993500000000001</v>
      </c>
      <c r="C3109">
        <f>HLOOKUP(B3109,'[1]Traitement outputs'!$B$33:$Q$33,1,TRUE)</f>
        <v>22</v>
      </c>
      <c r="E3109" s="1">
        <v>34829.458333333336</v>
      </c>
      <c r="F3109">
        <v>35.540599999999998</v>
      </c>
      <c r="G3109">
        <f t="shared" si="48"/>
        <v>36</v>
      </c>
      <c r="I3109">
        <f>INDEX('[1]Traitement outputs (2)'!$B$34:$Q$38,MATCH(70,'[1]Traitement outputs (2)'!$A$34:$A$38,0),MATCH(C3109,'[1]Traitement outputs (2)'!$B$33:$Q$33,0))</f>
        <v>-237.95145474030227</v>
      </c>
      <c r="J3109">
        <f>INDEX('[1]Traitement outputs (2)'!$B$41:$Q$45,MATCH(70,'[1]Traitement outputs (2)'!$A$41:$A$45,0),MATCH(C3109,'[1]Traitement outputs (2)'!$B$40:$Q$40,0))</f>
        <v>308.329590329962</v>
      </c>
      <c r="K3109">
        <f>I3109*$S$2</f>
        <v>-27633.016897245612</v>
      </c>
      <c r="L3109">
        <f>J3109*$S$2</f>
        <v>35805.94532951009</v>
      </c>
    </row>
    <row r="3110" spans="1:12" x14ac:dyDescent="0.35">
      <c r="A3110" s="1">
        <v>34829.5</v>
      </c>
      <c r="B3110">
        <v>24.1492</v>
      </c>
      <c r="C3110">
        <f>HLOOKUP(B3110,'[1]Traitement outputs'!$B$33:$Q$33,1,TRUE)</f>
        <v>24</v>
      </c>
      <c r="E3110" s="1">
        <v>34829.5</v>
      </c>
      <c r="F3110">
        <v>36.116199999999999</v>
      </c>
      <c r="G3110">
        <f t="shared" si="48"/>
        <v>36</v>
      </c>
      <c r="I3110">
        <f>INDEX('[1]Traitement outputs (2)'!$B$34:$Q$38,MATCH(70,'[1]Traitement outputs (2)'!$A$34:$A$38,0),MATCH(C3110,'[1]Traitement outputs (2)'!$B$33:$Q$33,0))</f>
        <v>-289.85023259609778</v>
      </c>
      <c r="J3110">
        <f>INDEX('[1]Traitement outputs (2)'!$B$41:$Q$45,MATCH(70,'[1]Traitement outputs (2)'!$A$41:$A$45,0),MATCH(C3110,'[1]Traitement outputs (2)'!$B$40:$Q$40,0))</f>
        <v>360.22836590796732</v>
      </c>
      <c r="K3110">
        <f>I3110*$S$2</f>
        <v>-33659.959691105723</v>
      </c>
      <c r="L3110">
        <f>J3110*$S$2</f>
        <v>41832.887858853152</v>
      </c>
    </row>
    <row r="3111" spans="1:12" x14ac:dyDescent="0.35">
      <c r="A3111" s="1">
        <v>34829.541666666664</v>
      </c>
      <c r="B3111">
        <v>24.337</v>
      </c>
      <c r="C3111">
        <f>HLOOKUP(B3111,'[1]Traitement outputs'!$B$33:$Q$33,1,TRUE)</f>
        <v>24</v>
      </c>
      <c r="E3111" s="1">
        <v>34829.541666666664</v>
      </c>
      <c r="F3111">
        <v>33.677599999999998</v>
      </c>
      <c r="G3111">
        <f t="shared" si="48"/>
        <v>34</v>
      </c>
      <c r="I3111">
        <f>INDEX('[1]Traitement outputs (2)'!$B$34:$Q$38,MATCH(70,'[1]Traitement outputs (2)'!$A$34:$A$38,0),MATCH(C3111,'[1]Traitement outputs (2)'!$B$33:$Q$33,0))</f>
        <v>-289.85023259609778</v>
      </c>
      <c r="J3111">
        <f>INDEX('[1]Traitement outputs (2)'!$B$41:$Q$45,MATCH(70,'[1]Traitement outputs (2)'!$A$41:$A$45,0),MATCH(C3111,'[1]Traitement outputs (2)'!$B$40:$Q$40,0))</f>
        <v>360.22836590796732</v>
      </c>
      <c r="K3111">
        <f>I3111*$S$2</f>
        <v>-33659.959691105723</v>
      </c>
      <c r="L3111">
        <f>J3111*$S$2</f>
        <v>41832.887858853152</v>
      </c>
    </row>
    <row r="3112" spans="1:12" x14ac:dyDescent="0.35">
      <c r="A3112" s="1">
        <v>34829.583333333336</v>
      </c>
      <c r="B3112">
        <v>24.1524</v>
      </c>
      <c r="C3112">
        <f>HLOOKUP(B3112,'[1]Traitement outputs'!$B$33:$Q$33,1,TRUE)</f>
        <v>24</v>
      </c>
      <c r="E3112" s="1">
        <v>34829.583333333336</v>
      </c>
      <c r="F3112">
        <v>28.716699999999999</v>
      </c>
      <c r="G3112">
        <f t="shared" si="48"/>
        <v>29</v>
      </c>
      <c r="I3112">
        <f>INDEX('[1]Traitement outputs (2)'!$B$34:$Q$38,MATCH(70,'[1]Traitement outputs (2)'!$A$34:$A$38,0),MATCH(C3112,'[1]Traitement outputs (2)'!$B$33:$Q$33,0))</f>
        <v>-289.85023259609778</v>
      </c>
      <c r="J3112">
        <f>INDEX('[1]Traitement outputs (2)'!$B$41:$Q$45,MATCH(70,'[1]Traitement outputs (2)'!$A$41:$A$45,0),MATCH(C3112,'[1]Traitement outputs (2)'!$B$40:$Q$40,0))</f>
        <v>360.22836590796732</v>
      </c>
      <c r="K3112">
        <f>I3112*$S$2</f>
        <v>-33659.959691105723</v>
      </c>
      <c r="L3112">
        <f>J3112*$S$2</f>
        <v>41832.887858853152</v>
      </c>
    </row>
    <row r="3113" spans="1:12" x14ac:dyDescent="0.35">
      <c r="A3113" s="1">
        <v>34829.625</v>
      </c>
      <c r="B3113">
        <v>24.081</v>
      </c>
      <c r="C3113">
        <f>HLOOKUP(B3113,'[1]Traitement outputs'!$B$33:$Q$33,1,TRUE)</f>
        <v>24</v>
      </c>
      <c r="E3113" s="1">
        <v>34829.625</v>
      </c>
      <c r="F3113">
        <v>25.268999999999998</v>
      </c>
      <c r="G3113">
        <f t="shared" si="48"/>
        <v>25</v>
      </c>
      <c r="I3113">
        <f>INDEX('[1]Traitement outputs (2)'!$B$34:$Q$38,MATCH(70,'[1]Traitement outputs (2)'!$A$34:$A$38,0),MATCH(C3113,'[1]Traitement outputs (2)'!$B$33:$Q$33,0))</f>
        <v>-289.85023259609778</v>
      </c>
      <c r="J3113">
        <f>INDEX('[1]Traitement outputs (2)'!$B$41:$Q$45,MATCH(70,'[1]Traitement outputs (2)'!$A$41:$A$45,0),MATCH(C3113,'[1]Traitement outputs (2)'!$B$40:$Q$40,0))</f>
        <v>360.22836590796732</v>
      </c>
      <c r="K3113">
        <f>I3113*$S$2</f>
        <v>-33659.959691105723</v>
      </c>
      <c r="L3113">
        <f>J3113*$S$2</f>
        <v>41832.887858853152</v>
      </c>
    </row>
    <row r="3114" spans="1:12" x14ac:dyDescent="0.35">
      <c r="A3114" s="1">
        <v>34829.666666666664</v>
      </c>
      <c r="B3114">
        <v>23.883700000000001</v>
      </c>
      <c r="C3114">
        <f>HLOOKUP(B3114,'[1]Traitement outputs'!$B$33:$Q$33,1,TRUE)</f>
        <v>22</v>
      </c>
      <c r="E3114" s="1">
        <v>34829.666666666664</v>
      </c>
      <c r="F3114">
        <v>25.240600000000001</v>
      </c>
      <c r="G3114">
        <f t="shared" si="48"/>
        <v>25</v>
      </c>
      <c r="I3114">
        <f>INDEX('[1]Traitement outputs (2)'!$B$34:$Q$38,MATCH(70,'[1]Traitement outputs (2)'!$A$34:$A$38,0),MATCH(C3114,'[1]Traitement outputs (2)'!$B$33:$Q$33,0))</f>
        <v>-237.95145474030227</v>
      </c>
      <c r="J3114">
        <f>INDEX('[1]Traitement outputs (2)'!$B$41:$Q$45,MATCH(70,'[1]Traitement outputs (2)'!$A$41:$A$45,0),MATCH(C3114,'[1]Traitement outputs (2)'!$B$40:$Q$40,0))</f>
        <v>308.329590329962</v>
      </c>
      <c r="K3114">
        <f>I3114*$S$2</f>
        <v>-27633.016897245612</v>
      </c>
      <c r="L3114">
        <f>J3114*$S$2</f>
        <v>35805.94532951009</v>
      </c>
    </row>
    <row r="3115" spans="1:12" x14ac:dyDescent="0.35">
      <c r="A3115" s="1">
        <v>34829.708333333336</v>
      </c>
      <c r="B3115">
        <v>21.739000000000001</v>
      </c>
      <c r="C3115">
        <f>HLOOKUP(B3115,'[1]Traitement outputs'!$B$33:$Q$33,1,TRUE)</f>
        <v>20</v>
      </c>
      <c r="E3115" s="1">
        <v>34829.708333333336</v>
      </c>
      <c r="F3115">
        <v>26.051600000000001</v>
      </c>
      <c r="G3115">
        <f t="shared" si="48"/>
        <v>26</v>
      </c>
      <c r="I3115">
        <f>INDEX('[1]Traitement outputs (2)'!$B$34:$Q$38,MATCH(70,'[1]Traitement outputs (2)'!$A$34:$A$38,0),MATCH(C3115,'[1]Traitement outputs (2)'!$B$33:$Q$33,0))</f>
        <v>-183.77989640241771</v>
      </c>
      <c r="J3115">
        <f>INDEX('[1]Traitement outputs (2)'!$B$41:$Q$45,MATCH(70,'[1]Traitement outputs (2)'!$A$41:$A$45,0),MATCH(C3115,'[1]Traitement outputs (2)'!$B$40:$Q$40,0))</f>
        <v>254.15803075879367</v>
      </c>
      <c r="K3115">
        <f>I3115*$S$2</f>
        <v>-21342.138833337085</v>
      </c>
      <c r="L3115">
        <f>J3115*$S$2</f>
        <v>29515.067122381799</v>
      </c>
    </row>
    <row r="3116" spans="1:12" x14ac:dyDescent="0.35">
      <c r="A3116" s="1">
        <v>34829.75</v>
      </c>
      <c r="B3116">
        <v>20.002600000000001</v>
      </c>
      <c r="C3116">
        <f>HLOOKUP(B3116,'[1]Traitement outputs'!$B$33:$Q$33,1,TRUE)</f>
        <v>20</v>
      </c>
      <c r="E3116" s="1">
        <v>34829.75</v>
      </c>
      <c r="F3116">
        <v>25.165800000000001</v>
      </c>
      <c r="G3116">
        <f t="shared" si="48"/>
        <v>25</v>
      </c>
      <c r="I3116">
        <f>INDEX('[1]Traitement outputs (2)'!$B$34:$Q$38,MATCH(70,'[1]Traitement outputs (2)'!$A$34:$A$38,0),MATCH(C3116,'[1]Traitement outputs (2)'!$B$33:$Q$33,0))</f>
        <v>-183.77989640241771</v>
      </c>
      <c r="J3116">
        <f>INDEX('[1]Traitement outputs (2)'!$B$41:$Q$45,MATCH(70,'[1]Traitement outputs (2)'!$A$41:$A$45,0),MATCH(C3116,'[1]Traitement outputs (2)'!$B$40:$Q$40,0))</f>
        <v>254.15803075879367</v>
      </c>
      <c r="K3116">
        <f>I3116*$S$2</f>
        <v>-21342.138833337085</v>
      </c>
      <c r="L3116">
        <f>J3116*$S$2</f>
        <v>29515.067122381799</v>
      </c>
    </row>
    <row r="3117" spans="1:12" x14ac:dyDescent="0.35">
      <c r="A3117" s="1">
        <v>34829.791666666664</v>
      </c>
      <c r="B3117">
        <v>20.000499999999999</v>
      </c>
      <c r="C3117">
        <f>HLOOKUP(B3117,'[1]Traitement outputs'!$B$33:$Q$33,1,TRUE)</f>
        <v>20</v>
      </c>
      <c r="E3117" s="1">
        <v>34829.791666666664</v>
      </c>
      <c r="F3117">
        <v>23.577300000000001</v>
      </c>
      <c r="G3117">
        <f t="shared" si="48"/>
        <v>24</v>
      </c>
      <c r="I3117">
        <f>INDEX('[1]Traitement outputs (2)'!$B$34:$Q$38,MATCH(70,'[1]Traitement outputs (2)'!$A$34:$A$38,0),MATCH(C3117,'[1]Traitement outputs (2)'!$B$33:$Q$33,0))</f>
        <v>-183.77989640241771</v>
      </c>
      <c r="J3117">
        <f>INDEX('[1]Traitement outputs (2)'!$B$41:$Q$45,MATCH(70,'[1]Traitement outputs (2)'!$A$41:$A$45,0),MATCH(C3117,'[1]Traitement outputs (2)'!$B$40:$Q$40,0))</f>
        <v>254.15803075879367</v>
      </c>
      <c r="K3117">
        <f>I3117*$S$2</f>
        <v>-21342.138833337085</v>
      </c>
      <c r="L3117">
        <f>J3117*$S$2</f>
        <v>29515.067122381799</v>
      </c>
    </row>
    <row r="3118" spans="1:12" x14ac:dyDescent="0.35">
      <c r="A3118" s="1">
        <v>34829.833333333336</v>
      </c>
      <c r="B3118">
        <v>20.000399999999999</v>
      </c>
      <c r="C3118">
        <f>HLOOKUP(B3118,'[1]Traitement outputs'!$B$33:$Q$33,1,TRUE)</f>
        <v>20</v>
      </c>
      <c r="E3118" s="1">
        <v>34829.833333333336</v>
      </c>
      <c r="F3118">
        <v>22.585699999999999</v>
      </c>
      <c r="G3118">
        <f t="shared" si="48"/>
        <v>23</v>
      </c>
      <c r="I3118">
        <f>INDEX('[1]Traitement outputs (2)'!$B$34:$Q$38,MATCH(70,'[1]Traitement outputs (2)'!$A$34:$A$38,0),MATCH(C3118,'[1]Traitement outputs (2)'!$B$33:$Q$33,0))</f>
        <v>-183.77989640241771</v>
      </c>
      <c r="J3118">
        <f>INDEX('[1]Traitement outputs (2)'!$B$41:$Q$45,MATCH(70,'[1]Traitement outputs (2)'!$A$41:$A$45,0),MATCH(C3118,'[1]Traitement outputs (2)'!$B$40:$Q$40,0))</f>
        <v>254.15803075879367</v>
      </c>
      <c r="K3118">
        <f>I3118*$S$2</f>
        <v>-21342.138833337085</v>
      </c>
      <c r="L3118">
        <f>J3118*$S$2</f>
        <v>29515.067122381799</v>
      </c>
    </row>
    <row r="3119" spans="1:12" x14ac:dyDescent="0.35">
      <c r="A3119" s="1">
        <v>34829.875</v>
      </c>
      <c r="B3119">
        <v>16.126200000000001</v>
      </c>
      <c r="C3119">
        <f>HLOOKUP(B3119,'[1]Traitement outputs'!$B$33:$Q$33,1,TRUE)</f>
        <v>16</v>
      </c>
      <c r="E3119" s="1">
        <v>34829.875</v>
      </c>
      <c r="F3119">
        <v>27.3217</v>
      </c>
      <c r="G3119">
        <f t="shared" si="48"/>
        <v>27</v>
      </c>
      <c r="I3119">
        <f>INDEX('[1]Traitement outputs (2)'!$B$34:$Q$38,MATCH(70,'[1]Traitement outputs (2)'!$A$34:$A$38,0),MATCH(C3119,'[1]Traitement outputs (2)'!$B$33:$Q$33,0))</f>
        <v>-87.65601603539298</v>
      </c>
      <c r="J3119">
        <f>INDEX('[1]Traitement outputs (2)'!$B$41:$Q$45,MATCH(70,'[1]Traitement outputs (2)'!$A$41:$A$45,0),MATCH(C3119,'[1]Traitement outputs (2)'!$B$40:$Q$40,0))</f>
        <v>158.03405896601754</v>
      </c>
      <c r="K3119">
        <f>I3119*$S$2</f>
        <v>-10179.387954970944</v>
      </c>
      <c r="L3119">
        <f>J3119*$S$2</f>
        <v>18352.305626852856</v>
      </c>
    </row>
    <row r="3120" spans="1:12" x14ac:dyDescent="0.35">
      <c r="A3120" s="1">
        <v>34829.916666666664</v>
      </c>
      <c r="B3120">
        <v>16.000599999999999</v>
      </c>
      <c r="C3120">
        <f>HLOOKUP(B3120,'[1]Traitement outputs'!$B$33:$Q$33,1,TRUE)</f>
        <v>16</v>
      </c>
      <c r="E3120" s="1">
        <v>34829.916666666664</v>
      </c>
      <c r="F3120">
        <v>27.499199999999998</v>
      </c>
      <c r="G3120">
        <f t="shared" si="48"/>
        <v>27</v>
      </c>
      <c r="I3120">
        <f>INDEX('[1]Traitement outputs (2)'!$B$34:$Q$38,MATCH(70,'[1]Traitement outputs (2)'!$A$34:$A$38,0),MATCH(C3120,'[1]Traitement outputs (2)'!$B$33:$Q$33,0))</f>
        <v>-87.65601603539298</v>
      </c>
      <c r="J3120">
        <f>INDEX('[1]Traitement outputs (2)'!$B$41:$Q$45,MATCH(70,'[1]Traitement outputs (2)'!$A$41:$A$45,0),MATCH(C3120,'[1]Traitement outputs (2)'!$B$40:$Q$40,0))</f>
        <v>158.03405896601754</v>
      </c>
      <c r="K3120">
        <f>I3120*$S$2</f>
        <v>-10179.387954970944</v>
      </c>
      <c r="L3120">
        <f>J3120*$S$2</f>
        <v>18352.305626852856</v>
      </c>
    </row>
    <row r="3121" spans="1:12" x14ac:dyDescent="0.35">
      <c r="A3121" s="1">
        <v>34829.958333333336</v>
      </c>
      <c r="B3121">
        <v>16.0002</v>
      </c>
      <c r="C3121">
        <f>HLOOKUP(B3121,'[1]Traitement outputs'!$B$33:$Q$33,1,TRUE)</f>
        <v>16</v>
      </c>
      <c r="E3121" s="1">
        <v>34829.958333333336</v>
      </c>
      <c r="F3121">
        <v>28.133400000000002</v>
      </c>
      <c r="G3121">
        <f t="shared" si="48"/>
        <v>28</v>
      </c>
      <c r="I3121">
        <f>INDEX('[1]Traitement outputs (2)'!$B$34:$Q$38,MATCH(70,'[1]Traitement outputs (2)'!$A$34:$A$38,0),MATCH(C3121,'[1]Traitement outputs (2)'!$B$33:$Q$33,0))</f>
        <v>-87.65601603539298</v>
      </c>
      <c r="J3121">
        <f>INDEX('[1]Traitement outputs (2)'!$B$41:$Q$45,MATCH(70,'[1]Traitement outputs (2)'!$A$41:$A$45,0),MATCH(C3121,'[1]Traitement outputs (2)'!$B$40:$Q$40,0))</f>
        <v>158.03405896601754</v>
      </c>
      <c r="K3121">
        <f>I3121*$S$2</f>
        <v>-10179.387954970944</v>
      </c>
      <c r="L3121">
        <f>J3121*$S$2</f>
        <v>18352.305626852856</v>
      </c>
    </row>
    <row r="3122" spans="1:12" x14ac:dyDescent="0.35">
      <c r="A3122" s="1">
        <v>34830</v>
      </c>
      <c r="B3122">
        <v>16.0002</v>
      </c>
      <c r="C3122">
        <f>HLOOKUP(B3122,'[1]Traitement outputs'!$B$33:$Q$33,1,TRUE)</f>
        <v>16</v>
      </c>
      <c r="E3122" s="1">
        <v>34830</v>
      </c>
      <c r="F3122">
        <v>28.614799999999999</v>
      </c>
      <c r="G3122">
        <f t="shared" si="48"/>
        <v>29</v>
      </c>
      <c r="I3122">
        <f>INDEX('[1]Traitement outputs (2)'!$B$34:$Q$38,MATCH(70,'[1]Traitement outputs (2)'!$A$34:$A$38,0),MATCH(C3122,'[1]Traitement outputs (2)'!$B$33:$Q$33,0))</f>
        <v>-87.65601603539298</v>
      </c>
      <c r="J3122">
        <f>INDEX('[1]Traitement outputs (2)'!$B$41:$Q$45,MATCH(70,'[1]Traitement outputs (2)'!$A$41:$A$45,0),MATCH(C3122,'[1]Traitement outputs (2)'!$B$40:$Q$40,0))</f>
        <v>158.03405896601754</v>
      </c>
      <c r="K3122">
        <f>I3122*$S$2</f>
        <v>-10179.387954970944</v>
      </c>
      <c r="L3122">
        <f>J3122*$S$2</f>
        <v>18352.305626852856</v>
      </c>
    </row>
    <row r="3123" spans="1:12" x14ac:dyDescent="0.35">
      <c r="A3123" s="1">
        <v>34830.041666666664</v>
      </c>
      <c r="B3123">
        <v>16.0002</v>
      </c>
      <c r="C3123">
        <f>HLOOKUP(B3123,'[1]Traitement outputs'!$B$33:$Q$33,1,TRUE)</f>
        <v>16</v>
      </c>
      <c r="E3123" s="1">
        <v>34830.041666666664</v>
      </c>
      <c r="F3123">
        <v>29.1477</v>
      </c>
      <c r="G3123">
        <f t="shared" si="48"/>
        <v>29</v>
      </c>
      <c r="I3123">
        <f>INDEX('[1]Traitement outputs (2)'!$B$34:$Q$38,MATCH(70,'[1]Traitement outputs (2)'!$A$34:$A$38,0),MATCH(C3123,'[1]Traitement outputs (2)'!$B$33:$Q$33,0))</f>
        <v>-87.65601603539298</v>
      </c>
      <c r="J3123">
        <f>INDEX('[1]Traitement outputs (2)'!$B$41:$Q$45,MATCH(70,'[1]Traitement outputs (2)'!$A$41:$A$45,0),MATCH(C3123,'[1]Traitement outputs (2)'!$B$40:$Q$40,0))</f>
        <v>158.03405896601754</v>
      </c>
      <c r="K3123">
        <f>I3123*$S$2</f>
        <v>-10179.387954970944</v>
      </c>
      <c r="L3123">
        <f>J3123*$S$2</f>
        <v>18352.305626852856</v>
      </c>
    </row>
    <row r="3124" spans="1:12" x14ac:dyDescent="0.35">
      <c r="A3124" s="1">
        <v>34830.083333333336</v>
      </c>
      <c r="B3124">
        <v>16.0002</v>
      </c>
      <c r="C3124">
        <f>HLOOKUP(B3124,'[1]Traitement outputs'!$B$33:$Q$33,1,TRUE)</f>
        <v>16</v>
      </c>
      <c r="E3124" s="1">
        <v>34830.083333333336</v>
      </c>
      <c r="F3124">
        <v>29.5169</v>
      </c>
      <c r="G3124">
        <f t="shared" si="48"/>
        <v>30</v>
      </c>
      <c r="I3124">
        <f>INDEX('[1]Traitement outputs (2)'!$B$34:$Q$38,MATCH(70,'[1]Traitement outputs (2)'!$A$34:$A$38,0),MATCH(C3124,'[1]Traitement outputs (2)'!$B$33:$Q$33,0))</f>
        <v>-87.65601603539298</v>
      </c>
      <c r="J3124">
        <f>INDEX('[1]Traitement outputs (2)'!$B$41:$Q$45,MATCH(70,'[1]Traitement outputs (2)'!$A$41:$A$45,0),MATCH(C3124,'[1]Traitement outputs (2)'!$B$40:$Q$40,0))</f>
        <v>158.03405896601754</v>
      </c>
      <c r="K3124">
        <f>I3124*$S$2</f>
        <v>-10179.387954970944</v>
      </c>
      <c r="L3124">
        <f>J3124*$S$2</f>
        <v>18352.305626852856</v>
      </c>
    </row>
    <row r="3125" spans="1:12" x14ac:dyDescent="0.35">
      <c r="A3125" s="1">
        <v>34830.125</v>
      </c>
      <c r="B3125">
        <v>16.0002</v>
      </c>
      <c r="C3125">
        <f>HLOOKUP(B3125,'[1]Traitement outputs'!$B$33:$Q$33,1,TRUE)</f>
        <v>16</v>
      </c>
      <c r="E3125" s="1">
        <v>34830.125</v>
      </c>
      <c r="F3125">
        <v>29.536300000000001</v>
      </c>
      <c r="G3125">
        <f t="shared" si="48"/>
        <v>30</v>
      </c>
      <c r="I3125">
        <f>INDEX('[1]Traitement outputs (2)'!$B$34:$Q$38,MATCH(70,'[1]Traitement outputs (2)'!$A$34:$A$38,0),MATCH(C3125,'[1]Traitement outputs (2)'!$B$33:$Q$33,0))</f>
        <v>-87.65601603539298</v>
      </c>
      <c r="J3125">
        <f>INDEX('[1]Traitement outputs (2)'!$B$41:$Q$45,MATCH(70,'[1]Traitement outputs (2)'!$A$41:$A$45,0),MATCH(C3125,'[1]Traitement outputs (2)'!$B$40:$Q$40,0))</f>
        <v>158.03405896601754</v>
      </c>
      <c r="K3125">
        <f>I3125*$S$2</f>
        <v>-10179.387954970944</v>
      </c>
      <c r="L3125">
        <f>J3125*$S$2</f>
        <v>18352.305626852856</v>
      </c>
    </row>
    <row r="3126" spans="1:12" x14ac:dyDescent="0.35">
      <c r="A3126" s="1">
        <v>34830.166666666664</v>
      </c>
      <c r="B3126">
        <v>16.0002</v>
      </c>
      <c r="C3126">
        <f>HLOOKUP(B3126,'[1]Traitement outputs'!$B$33:$Q$33,1,TRUE)</f>
        <v>16</v>
      </c>
      <c r="E3126" s="1">
        <v>34830.166666666664</v>
      </c>
      <c r="F3126">
        <v>29.478200000000001</v>
      </c>
      <c r="G3126">
        <f t="shared" si="48"/>
        <v>29</v>
      </c>
      <c r="I3126">
        <f>INDEX('[1]Traitement outputs (2)'!$B$34:$Q$38,MATCH(70,'[1]Traitement outputs (2)'!$A$34:$A$38,0),MATCH(C3126,'[1]Traitement outputs (2)'!$B$33:$Q$33,0))</f>
        <v>-87.65601603539298</v>
      </c>
      <c r="J3126">
        <f>INDEX('[1]Traitement outputs (2)'!$B$41:$Q$45,MATCH(70,'[1]Traitement outputs (2)'!$A$41:$A$45,0),MATCH(C3126,'[1]Traitement outputs (2)'!$B$40:$Q$40,0))</f>
        <v>158.03405896601754</v>
      </c>
      <c r="K3126">
        <f>I3126*$S$2</f>
        <v>-10179.387954970944</v>
      </c>
      <c r="L3126">
        <f>J3126*$S$2</f>
        <v>18352.305626852856</v>
      </c>
    </row>
    <row r="3127" spans="1:12" x14ac:dyDescent="0.35">
      <c r="A3127" s="1">
        <v>34830.208333333336</v>
      </c>
      <c r="B3127">
        <v>19.982199999999999</v>
      </c>
      <c r="C3127">
        <f>HLOOKUP(B3127,'[1]Traitement outputs'!$B$33:$Q$33,1,TRUE)</f>
        <v>18</v>
      </c>
      <c r="E3127" s="1">
        <v>34830.208333333336</v>
      </c>
      <c r="F3127">
        <v>22.9482</v>
      </c>
      <c r="G3127">
        <f t="shared" si="48"/>
        <v>23</v>
      </c>
      <c r="I3127">
        <f>INDEX('[1]Traitement outputs (2)'!$B$34:$Q$38,MATCH(70,'[1]Traitement outputs (2)'!$A$34:$A$38,0),MATCH(C3127,'[1]Traitement outputs (2)'!$B$33:$Q$33,0))</f>
        <v>-132.60751704955501</v>
      </c>
      <c r="J3127">
        <f>INDEX('[1]Traitement outputs (2)'!$B$41:$Q$45,MATCH(70,'[1]Traitement outputs (2)'!$A$41:$A$45,0),MATCH(C3127,'[1]Traitement outputs (2)'!$B$40:$Q$40,0))</f>
        <v>202.98564822710691</v>
      </c>
      <c r="K3127">
        <f>I3127*$S$2</f>
        <v>-15399.551825944363</v>
      </c>
      <c r="L3127">
        <f>J3127*$S$2</f>
        <v>23572.479745836052</v>
      </c>
    </row>
    <row r="3128" spans="1:12" x14ac:dyDescent="0.35">
      <c r="A3128" s="1">
        <v>34830.25</v>
      </c>
      <c r="B3128">
        <v>20.4542</v>
      </c>
      <c r="C3128">
        <f>HLOOKUP(B3128,'[1]Traitement outputs'!$B$33:$Q$33,1,TRUE)</f>
        <v>20</v>
      </c>
      <c r="E3128" s="1">
        <v>34830.25</v>
      </c>
      <c r="F3128">
        <v>21.527100000000001</v>
      </c>
      <c r="G3128">
        <f t="shared" si="48"/>
        <v>22</v>
      </c>
      <c r="I3128">
        <f>INDEX('[1]Traitement outputs (2)'!$B$34:$Q$38,MATCH(70,'[1]Traitement outputs (2)'!$A$34:$A$38,0),MATCH(C3128,'[1]Traitement outputs (2)'!$B$33:$Q$33,0))</f>
        <v>-183.77989640241771</v>
      </c>
      <c r="J3128">
        <f>INDEX('[1]Traitement outputs (2)'!$B$41:$Q$45,MATCH(70,'[1]Traitement outputs (2)'!$A$41:$A$45,0),MATCH(C3128,'[1]Traitement outputs (2)'!$B$40:$Q$40,0))</f>
        <v>254.15803075879367</v>
      </c>
      <c r="K3128">
        <f>I3128*$S$2</f>
        <v>-21342.138833337085</v>
      </c>
      <c r="L3128">
        <f>J3128*$S$2</f>
        <v>29515.067122381799</v>
      </c>
    </row>
    <row r="3129" spans="1:12" x14ac:dyDescent="0.35">
      <c r="A3129" s="1">
        <v>34830.291666666664</v>
      </c>
      <c r="B3129">
        <v>22.729399999999998</v>
      </c>
      <c r="C3129">
        <f>HLOOKUP(B3129,'[1]Traitement outputs'!$B$33:$Q$33,1,TRUE)</f>
        <v>22</v>
      </c>
      <c r="E3129" s="1">
        <v>34830.291666666664</v>
      </c>
      <c r="F3129">
        <v>19.105</v>
      </c>
      <c r="G3129">
        <f t="shared" si="48"/>
        <v>19</v>
      </c>
      <c r="I3129">
        <f>INDEX('[1]Traitement outputs (2)'!$B$34:$Q$38,MATCH(70,'[1]Traitement outputs (2)'!$A$34:$A$38,0),MATCH(C3129,'[1]Traitement outputs (2)'!$B$33:$Q$33,0))</f>
        <v>-237.95145474030227</v>
      </c>
      <c r="J3129">
        <f>INDEX('[1]Traitement outputs (2)'!$B$41:$Q$45,MATCH(70,'[1]Traitement outputs (2)'!$A$41:$A$45,0),MATCH(C3129,'[1]Traitement outputs (2)'!$B$40:$Q$40,0))</f>
        <v>308.329590329962</v>
      </c>
      <c r="K3129">
        <f>I3129*$S$2</f>
        <v>-27633.016897245612</v>
      </c>
      <c r="L3129">
        <f>J3129*$S$2</f>
        <v>35805.94532951009</v>
      </c>
    </row>
    <row r="3130" spans="1:12" x14ac:dyDescent="0.35">
      <c r="A3130" s="1">
        <v>34830.333333333336</v>
      </c>
      <c r="B3130">
        <v>22.810400000000001</v>
      </c>
      <c r="C3130">
        <f>HLOOKUP(B3130,'[1]Traitement outputs'!$B$33:$Q$33,1,TRUE)</f>
        <v>22</v>
      </c>
      <c r="E3130" s="1">
        <v>34830.333333333336</v>
      </c>
      <c r="F3130">
        <v>26.950199999999999</v>
      </c>
      <c r="G3130">
        <f t="shared" si="48"/>
        <v>27</v>
      </c>
      <c r="I3130">
        <f>INDEX('[1]Traitement outputs (2)'!$B$34:$Q$38,MATCH(70,'[1]Traitement outputs (2)'!$A$34:$A$38,0),MATCH(C3130,'[1]Traitement outputs (2)'!$B$33:$Q$33,0))</f>
        <v>-237.95145474030227</v>
      </c>
      <c r="J3130">
        <f>INDEX('[1]Traitement outputs (2)'!$B$41:$Q$45,MATCH(70,'[1]Traitement outputs (2)'!$A$41:$A$45,0),MATCH(C3130,'[1]Traitement outputs (2)'!$B$40:$Q$40,0))</f>
        <v>308.329590329962</v>
      </c>
      <c r="K3130">
        <f>I3130*$S$2</f>
        <v>-27633.016897245612</v>
      </c>
      <c r="L3130">
        <f>J3130*$S$2</f>
        <v>35805.94532951009</v>
      </c>
    </row>
    <row r="3131" spans="1:12" x14ac:dyDescent="0.35">
      <c r="A3131" s="1">
        <v>34830.375</v>
      </c>
      <c r="B3131">
        <v>23.655799999999999</v>
      </c>
      <c r="C3131">
        <f>HLOOKUP(B3131,'[1]Traitement outputs'!$B$33:$Q$33,1,TRUE)</f>
        <v>22</v>
      </c>
      <c r="E3131" s="1">
        <v>34830.375</v>
      </c>
      <c r="F3131">
        <v>30.799499999999998</v>
      </c>
      <c r="G3131">
        <f t="shared" si="48"/>
        <v>31</v>
      </c>
      <c r="I3131">
        <f>INDEX('[1]Traitement outputs (2)'!$B$34:$Q$38,MATCH(70,'[1]Traitement outputs (2)'!$A$34:$A$38,0),MATCH(C3131,'[1]Traitement outputs (2)'!$B$33:$Q$33,0))</f>
        <v>-237.95145474030227</v>
      </c>
      <c r="J3131">
        <f>INDEX('[1]Traitement outputs (2)'!$B$41:$Q$45,MATCH(70,'[1]Traitement outputs (2)'!$A$41:$A$45,0),MATCH(C3131,'[1]Traitement outputs (2)'!$B$40:$Q$40,0))</f>
        <v>308.329590329962</v>
      </c>
      <c r="K3131">
        <f>I3131*$S$2</f>
        <v>-27633.016897245612</v>
      </c>
      <c r="L3131">
        <f>J3131*$S$2</f>
        <v>35805.94532951009</v>
      </c>
    </row>
    <row r="3132" spans="1:12" x14ac:dyDescent="0.35">
      <c r="A3132" s="1">
        <v>34830.416666666664</v>
      </c>
      <c r="B3132">
        <v>24.142800000000001</v>
      </c>
      <c r="C3132">
        <f>HLOOKUP(B3132,'[1]Traitement outputs'!$B$33:$Q$33,1,TRUE)</f>
        <v>24</v>
      </c>
      <c r="E3132" s="1">
        <v>34830.416666666664</v>
      </c>
      <c r="F3132">
        <v>31.474900000000002</v>
      </c>
      <c r="G3132">
        <f t="shared" si="48"/>
        <v>31</v>
      </c>
      <c r="I3132">
        <f>INDEX('[1]Traitement outputs (2)'!$B$34:$Q$38,MATCH(70,'[1]Traitement outputs (2)'!$A$34:$A$38,0),MATCH(C3132,'[1]Traitement outputs (2)'!$B$33:$Q$33,0))</f>
        <v>-289.85023259609778</v>
      </c>
      <c r="J3132">
        <f>INDEX('[1]Traitement outputs (2)'!$B$41:$Q$45,MATCH(70,'[1]Traitement outputs (2)'!$A$41:$A$45,0),MATCH(C3132,'[1]Traitement outputs (2)'!$B$40:$Q$40,0))</f>
        <v>360.22836590796732</v>
      </c>
      <c r="K3132">
        <f>I3132*$S$2</f>
        <v>-33659.959691105723</v>
      </c>
      <c r="L3132">
        <f>J3132*$S$2</f>
        <v>41832.887858853152</v>
      </c>
    </row>
    <row r="3133" spans="1:12" x14ac:dyDescent="0.35">
      <c r="A3133" s="1">
        <v>34830.458333333336</v>
      </c>
      <c r="B3133">
        <v>24.473199999999999</v>
      </c>
      <c r="C3133">
        <f>HLOOKUP(B3133,'[1]Traitement outputs'!$B$33:$Q$33,1,TRUE)</f>
        <v>24</v>
      </c>
      <c r="E3133" s="1">
        <v>34830.458333333336</v>
      </c>
      <c r="F3133">
        <v>32.741999999999997</v>
      </c>
      <c r="G3133">
        <f t="shared" si="48"/>
        <v>33</v>
      </c>
      <c r="I3133">
        <f>INDEX('[1]Traitement outputs (2)'!$B$34:$Q$38,MATCH(70,'[1]Traitement outputs (2)'!$A$34:$A$38,0),MATCH(C3133,'[1]Traitement outputs (2)'!$B$33:$Q$33,0))</f>
        <v>-289.85023259609778</v>
      </c>
      <c r="J3133">
        <f>INDEX('[1]Traitement outputs (2)'!$B$41:$Q$45,MATCH(70,'[1]Traitement outputs (2)'!$A$41:$A$45,0),MATCH(C3133,'[1]Traitement outputs (2)'!$B$40:$Q$40,0))</f>
        <v>360.22836590796732</v>
      </c>
      <c r="K3133">
        <f>I3133*$S$2</f>
        <v>-33659.959691105723</v>
      </c>
      <c r="L3133">
        <f>J3133*$S$2</f>
        <v>41832.887858853152</v>
      </c>
    </row>
    <row r="3134" spans="1:12" x14ac:dyDescent="0.35">
      <c r="A3134" s="1">
        <v>34830.5</v>
      </c>
      <c r="B3134">
        <v>25.2136</v>
      </c>
      <c r="C3134">
        <f>HLOOKUP(B3134,'[1]Traitement outputs'!$B$33:$Q$33,1,TRUE)</f>
        <v>24</v>
      </c>
      <c r="E3134" s="1">
        <v>34830.5</v>
      </c>
      <c r="F3134">
        <v>34.3352</v>
      </c>
      <c r="G3134">
        <f t="shared" si="48"/>
        <v>34</v>
      </c>
      <c r="I3134">
        <f>INDEX('[1]Traitement outputs (2)'!$B$34:$Q$38,MATCH(70,'[1]Traitement outputs (2)'!$A$34:$A$38,0),MATCH(C3134,'[1]Traitement outputs (2)'!$B$33:$Q$33,0))</f>
        <v>-289.85023259609778</v>
      </c>
      <c r="J3134">
        <f>INDEX('[1]Traitement outputs (2)'!$B$41:$Q$45,MATCH(70,'[1]Traitement outputs (2)'!$A$41:$A$45,0),MATCH(C3134,'[1]Traitement outputs (2)'!$B$40:$Q$40,0))</f>
        <v>360.22836590796732</v>
      </c>
      <c r="K3134">
        <f>I3134*$S$2</f>
        <v>-33659.959691105723</v>
      </c>
      <c r="L3134">
        <f>J3134*$S$2</f>
        <v>41832.887858853152</v>
      </c>
    </row>
    <row r="3135" spans="1:12" x14ac:dyDescent="0.35">
      <c r="A3135" s="1">
        <v>34830.541666666664</v>
      </c>
      <c r="B3135">
        <v>25.715800000000002</v>
      </c>
      <c r="C3135">
        <f>HLOOKUP(B3135,'[1]Traitement outputs'!$B$33:$Q$33,1,TRUE)</f>
        <v>24</v>
      </c>
      <c r="E3135" s="1">
        <v>34830.541666666664</v>
      </c>
      <c r="F3135">
        <v>32.838999999999999</v>
      </c>
      <c r="G3135">
        <f t="shared" si="48"/>
        <v>33</v>
      </c>
      <c r="I3135">
        <f>INDEX('[1]Traitement outputs (2)'!$B$34:$Q$38,MATCH(70,'[1]Traitement outputs (2)'!$A$34:$A$38,0),MATCH(C3135,'[1]Traitement outputs (2)'!$B$33:$Q$33,0))</f>
        <v>-289.85023259609778</v>
      </c>
      <c r="J3135">
        <f>INDEX('[1]Traitement outputs (2)'!$B$41:$Q$45,MATCH(70,'[1]Traitement outputs (2)'!$A$41:$A$45,0),MATCH(C3135,'[1]Traitement outputs (2)'!$B$40:$Q$40,0))</f>
        <v>360.22836590796732</v>
      </c>
      <c r="K3135">
        <f>I3135*$S$2</f>
        <v>-33659.959691105723</v>
      </c>
      <c r="L3135">
        <f>J3135*$S$2</f>
        <v>41832.887858853152</v>
      </c>
    </row>
    <row r="3136" spans="1:12" x14ac:dyDescent="0.35">
      <c r="A3136" s="1">
        <v>34830.583333333336</v>
      </c>
      <c r="B3136">
        <v>25.741599999999998</v>
      </c>
      <c r="C3136">
        <f>HLOOKUP(B3136,'[1]Traitement outputs'!$B$33:$Q$33,1,TRUE)</f>
        <v>24</v>
      </c>
      <c r="E3136" s="1">
        <v>34830.583333333336</v>
      </c>
      <c r="F3136">
        <v>29.096900000000002</v>
      </c>
      <c r="G3136">
        <f t="shared" si="48"/>
        <v>29</v>
      </c>
      <c r="I3136">
        <f>INDEX('[1]Traitement outputs (2)'!$B$34:$Q$38,MATCH(70,'[1]Traitement outputs (2)'!$A$34:$A$38,0),MATCH(C3136,'[1]Traitement outputs (2)'!$B$33:$Q$33,0))</f>
        <v>-289.85023259609778</v>
      </c>
      <c r="J3136">
        <f>INDEX('[1]Traitement outputs (2)'!$B$41:$Q$45,MATCH(70,'[1]Traitement outputs (2)'!$A$41:$A$45,0),MATCH(C3136,'[1]Traitement outputs (2)'!$B$40:$Q$40,0))</f>
        <v>360.22836590796732</v>
      </c>
      <c r="K3136">
        <f>I3136*$S$2</f>
        <v>-33659.959691105723</v>
      </c>
      <c r="L3136">
        <f>J3136*$S$2</f>
        <v>41832.887858853152</v>
      </c>
    </row>
    <row r="3137" spans="1:12" x14ac:dyDescent="0.35">
      <c r="A3137" s="1">
        <v>34830.625</v>
      </c>
      <c r="B3137">
        <v>25.1266</v>
      </c>
      <c r="C3137">
        <f>HLOOKUP(B3137,'[1]Traitement outputs'!$B$33:$Q$33,1,TRUE)</f>
        <v>24</v>
      </c>
      <c r="E3137" s="1">
        <v>34830.625</v>
      </c>
      <c r="F3137">
        <v>27.863</v>
      </c>
      <c r="G3137">
        <f t="shared" si="48"/>
        <v>28</v>
      </c>
      <c r="I3137">
        <f>INDEX('[1]Traitement outputs (2)'!$B$34:$Q$38,MATCH(70,'[1]Traitement outputs (2)'!$A$34:$A$38,0),MATCH(C3137,'[1]Traitement outputs (2)'!$B$33:$Q$33,0))</f>
        <v>-289.85023259609778</v>
      </c>
      <c r="J3137">
        <f>INDEX('[1]Traitement outputs (2)'!$B$41:$Q$45,MATCH(70,'[1]Traitement outputs (2)'!$A$41:$A$45,0),MATCH(C3137,'[1]Traitement outputs (2)'!$B$40:$Q$40,0))</f>
        <v>360.22836590796732</v>
      </c>
      <c r="K3137">
        <f>I3137*$S$2</f>
        <v>-33659.959691105723</v>
      </c>
      <c r="L3137">
        <f>J3137*$S$2</f>
        <v>41832.887858853152</v>
      </c>
    </row>
    <row r="3138" spans="1:12" x14ac:dyDescent="0.35">
      <c r="A3138" s="1">
        <v>34830.666666666664</v>
      </c>
      <c r="B3138">
        <v>23.499099999999999</v>
      </c>
      <c r="C3138">
        <f>HLOOKUP(B3138,'[1]Traitement outputs'!$B$33:$Q$33,1,TRUE)</f>
        <v>22</v>
      </c>
      <c r="E3138" s="1">
        <v>34830.666666666664</v>
      </c>
      <c r="F3138">
        <v>26.997</v>
      </c>
      <c r="G3138">
        <f t="shared" si="48"/>
        <v>27</v>
      </c>
      <c r="I3138">
        <f>INDEX('[1]Traitement outputs (2)'!$B$34:$Q$38,MATCH(70,'[1]Traitement outputs (2)'!$A$34:$A$38,0),MATCH(C3138,'[1]Traitement outputs (2)'!$B$33:$Q$33,0))</f>
        <v>-237.95145474030227</v>
      </c>
      <c r="J3138">
        <f>INDEX('[1]Traitement outputs (2)'!$B$41:$Q$45,MATCH(70,'[1]Traitement outputs (2)'!$A$41:$A$45,0),MATCH(C3138,'[1]Traitement outputs (2)'!$B$40:$Q$40,0))</f>
        <v>308.329590329962</v>
      </c>
      <c r="K3138">
        <f>I3138*$S$2</f>
        <v>-27633.016897245612</v>
      </c>
      <c r="L3138">
        <f>J3138*$S$2</f>
        <v>35805.94532951009</v>
      </c>
    </row>
    <row r="3139" spans="1:12" x14ac:dyDescent="0.35">
      <c r="A3139" s="1">
        <v>34830.708333333336</v>
      </c>
      <c r="B3139">
        <v>20.963000000000001</v>
      </c>
      <c r="C3139">
        <f>HLOOKUP(B3139,'[1]Traitement outputs'!$B$33:$Q$33,1,TRUE)</f>
        <v>20</v>
      </c>
      <c r="E3139" s="1">
        <v>34830.708333333336</v>
      </c>
      <c r="F3139">
        <v>26.813099999999999</v>
      </c>
      <c r="G3139">
        <f t="shared" ref="G3139:G3202" si="49">ROUND(F3139,0)</f>
        <v>27</v>
      </c>
      <c r="I3139">
        <f>INDEX('[1]Traitement outputs (2)'!$B$34:$Q$38,MATCH(70,'[1]Traitement outputs (2)'!$A$34:$A$38,0),MATCH(C3139,'[1]Traitement outputs (2)'!$B$33:$Q$33,0))</f>
        <v>-183.77989640241771</v>
      </c>
      <c r="J3139">
        <f>INDEX('[1]Traitement outputs (2)'!$B$41:$Q$45,MATCH(70,'[1]Traitement outputs (2)'!$A$41:$A$45,0),MATCH(C3139,'[1]Traitement outputs (2)'!$B$40:$Q$40,0))</f>
        <v>254.15803075879367</v>
      </c>
      <c r="K3139">
        <f>I3139*$S$2</f>
        <v>-21342.138833337085</v>
      </c>
      <c r="L3139">
        <f>J3139*$S$2</f>
        <v>29515.067122381799</v>
      </c>
    </row>
    <row r="3140" spans="1:12" x14ac:dyDescent="0.35">
      <c r="A3140" s="1">
        <v>34830.75</v>
      </c>
      <c r="B3140">
        <v>20.001200000000001</v>
      </c>
      <c r="C3140">
        <f>HLOOKUP(B3140,'[1]Traitement outputs'!$B$33:$Q$33,1,TRUE)</f>
        <v>20</v>
      </c>
      <c r="E3140" s="1">
        <v>34830.75</v>
      </c>
      <c r="F3140">
        <v>24.7303</v>
      </c>
      <c r="G3140">
        <f t="shared" si="49"/>
        <v>25</v>
      </c>
      <c r="I3140">
        <f>INDEX('[1]Traitement outputs (2)'!$B$34:$Q$38,MATCH(70,'[1]Traitement outputs (2)'!$A$34:$A$38,0),MATCH(C3140,'[1]Traitement outputs (2)'!$B$33:$Q$33,0))</f>
        <v>-183.77989640241771</v>
      </c>
      <c r="J3140">
        <f>INDEX('[1]Traitement outputs (2)'!$B$41:$Q$45,MATCH(70,'[1]Traitement outputs (2)'!$A$41:$A$45,0),MATCH(C3140,'[1]Traitement outputs (2)'!$B$40:$Q$40,0))</f>
        <v>254.15803075879367</v>
      </c>
      <c r="K3140">
        <f>I3140*$S$2</f>
        <v>-21342.138833337085</v>
      </c>
      <c r="L3140">
        <f>J3140*$S$2</f>
        <v>29515.067122381799</v>
      </c>
    </row>
    <row r="3141" spans="1:12" x14ac:dyDescent="0.35">
      <c r="A3141" s="1">
        <v>34830.791666666664</v>
      </c>
      <c r="B3141">
        <v>20.000499999999999</v>
      </c>
      <c r="C3141">
        <f>HLOOKUP(B3141,'[1]Traitement outputs'!$B$33:$Q$33,1,TRUE)</f>
        <v>20</v>
      </c>
      <c r="E3141" s="1">
        <v>34830.791666666664</v>
      </c>
      <c r="F3141">
        <v>23.2499</v>
      </c>
      <c r="G3141">
        <f t="shared" si="49"/>
        <v>23</v>
      </c>
      <c r="I3141">
        <f>INDEX('[1]Traitement outputs (2)'!$B$34:$Q$38,MATCH(70,'[1]Traitement outputs (2)'!$A$34:$A$38,0),MATCH(C3141,'[1]Traitement outputs (2)'!$B$33:$Q$33,0))</f>
        <v>-183.77989640241771</v>
      </c>
      <c r="J3141">
        <f>INDEX('[1]Traitement outputs (2)'!$B$41:$Q$45,MATCH(70,'[1]Traitement outputs (2)'!$A$41:$A$45,0),MATCH(C3141,'[1]Traitement outputs (2)'!$B$40:$Q$40,0))</f>
        <v>254.15803075879367</v>
      </c>
      <c r="K3141">
        <f>I3141*$S$2</f>
        <v>-21342.138833337085</v>
      </c>
      <c r="L3141">
        <f>J3141*$S$2</f>
        <v>29515.067122381799</v>
      </c>
    </row>
    <row r="3142" spans="1:12" x14ac:dyDescent="0.35">
      <c r="A3142" s="1">
        <v>34830.833333333336</v>
      </c>
      <c r="B3142">
        <v>20.000399999999999</v>
      </c>
      <c r="C3142">
        <f>HLOOKUP(B3142,'[1]Traitement outputs'!$B$33:$Q$33,1,TRUE)</f>
        <v>20</v>
      </c>
      <c r="E3142" s="1">
        <v>34830.833333333336</v>
      </c>
      <c r="F3142">
        <v>22.3779</v>
      </c>
      <c r="G3142">
        <f t="shared" si="49"/>
        <v>22</v>
      </c>
      <c r="I3142">
        <f>INDEX('[1]Traitement outputs (2)'!$B$34:$Q$38,MATCH(70,'[1]Traitement outputs (2)'!$A$34:$A$38,0),MATCH(C3142,'[1]Traitement outputs (2)'!$B$33:$Q$33,0))</f>
        <v>-183.77989640241771</v>
      </c>
      <c r="J3142">
        <f>INDEX('[1]Traitement outputs (2)'!$B$41:$Q$45,MATCH(70,'[1]Traitement outputs (2)'!$A$41:$A$45,0),MATCH(C3142,'[1]Traitement outputs (2)'!$B$40:$Q$40,0))</f>
        <v>254.15803075879367</v>
      </c>
      <c r="K3142">
        <f>I3142*$S$2</f>
        <v>-21342.138833337085</v>
      </c>
      <c r="L3142">
        <f>J3142*$S$2</f>
        <v>29515.067122381799</v>
      </c>
    </row>
    <row r="3143" spans="1:12" x14ac:dyDescent="0.35">
      <c r="A3143" s="1">
        <v>34830.875</v>
      </c>
      <c r="B3143">
        <v>16.1523</v>
      </c>
      <c r="C3143">
        <f>HLOOKUP(B3143,'[1]Traitement outputs'!$B$33:$Q$33,1,TRUE)</f>
        <v>16</v>
      </c>
      <c r="E3143" s="1">
        <v>34830.875</v>
      </c>
      <c r="F3143">
        <v>26.999400000000001</v>
      </c>
      <c r="G3143">
        <f t="shared" si="49"/>
        <v>27</v>
      </c>
      <c r="I3143">
        <f>INDEX('[1]Traitement outputs (2)'!$B$34:$Q$38,MATCH(70,'[1]Traitement outputs (2)'!$A$34:$A$38,0),MATCH(C3143,'[1]Traitement outputs (2)'!$B$33:$Q$33,0))</f>
        <v>-87.65601603539298</v>
      </c>
      <c r="J3143">
        <f>INDEX('[1]Traitement outputs (2)'!$B$41:$Q$45,MATCH(70,'[1]Traitement outputs (2)'!$A$41:$A$45,0),MATCH(C3143,'[1]Traitement outputs (2)'!$B$40:$Q$40,0))</f>
        <v>158.03405896601754</v>
      </c>
      <c r="K3143">
        <f>I3143*$S$2</f>
        <v>-10179.387954970944</v>
      </c>
      <c r="L3143">
        <f>J3143*$S$2</f>
        <v>18352.305626852856</v>
      </c>
    </row>
    <row r="3144" spans="1:12" x14ac:dyDescent="0.35">
      <c r="A3144" s="1">
        <v>34830.916666666664</v>
      </c>
      <c r="B3144">
        <v>16.000699999999998</v>
      </c>
      <c r="C3144">
        <f>HLOOKUP(B3144,'[1]Traitement outputs'!$B$33:$Q$33,1,TRUE)</f>
        <v>16</v>
      </c>
      <c r="E3144" s="1">
        <v>34830.916666666664</v>
      </c>
      <c r="F3144">
        <v>27.067499999999999</v>
      </c>
      <c r="G3144">
        <f t="shared" si="49"/>
        <v>27</v>
      </c>
      <c r="I3144">
        <f>INDEX('[1]Traitement outputs (2)'!$B$34:$Q$38,MATCH(70,'[1]Traitement outputs (2)'!$A$34:$A$38,0),MATCH(C3144,'[1]Traitement outputs (2)'!$B$33:$Q$33,0))</f>
        <v>-87.65601603539298</v>
      </c>
      <c r="J3144">
        <f>INDEX('[1]Traitement outputs (2)'!$B$41:$Q$45,MATCH(70,'[1]Traitement outputs (2)'!$A$41:$A$45,0),MATCH(C3144,'[1]Traitement outputs (2)'!$B$40:$Q$40,0))</f>
        <v>158.03405896601754</v>
      </c>
      <c r="K3144">
        <f>I3144*$S$2</f>
        <v>-10179.387954970944</v>
      </c>
      <c r="L3144">
        <f>J3144*$S$2</f>
        <v>18352.305626852856</v>
      </c>
    </row>
    <row r="3145" spans="1:12" x14ac:dyDescent="0.35">
      <c r="A3145" s="1">
        <v>34830.958333333336</v>
      </c>
      <c r="B3145">
        <v>16.0002</v>
      </c>
      <c r="C3145">
        <f>HLOOKUP(B3145,'[1]Traitement outputs'!$B$33:$Q$33,1,TRUE)</f>
        <v>16</v>
      </c>
      <c r="E3145" s="1">
        <v>34830.958333333336</v>
      </c>
      <c r="F3145">
        <v>27.740200000000002</v>
      </c>
      <c r="G3145">
        <f t="shared" si="49"/>
        <v>28</v>
      </c>
      <c r="I3145">
        <f>INDEX('[1]Traitement outputs (2)'!$B$34:$Q$38,MATCH(70,'[1]Traitement outputs (2)'!$A$34:$A$38,0),MATCH(C3145,'[1]Traitement outputs (2)'!$B$33:$Q$33,0))</f>
        <v>-87.65601603539298</v>
      </c>
      <c r="J3145">
        <f>INDEX('[1]Traitement outputs (2)'!$B$41:$Q$45,MATCH(70,'[1]Traitement outputs (2)'!$A$41:$A$45,0),MATCH(C3145,'[1]Traitement outputs (2)'!$B$40:$Q$40,0))</f>
        <v>158.03405896601754</v>
      </c>
      <c r="K3145">
        <f>I3145*$S$2</f>
        <v>-10179.387954970944</v>
      </c>
      <c r="L3145">
        <f>J3145*$S$2</f>
        <v>18352.305626852856</v>
      </c>
    </row>
    <row r="3146" spans="1:12" x14ac:dyDescent="0.35">
      <c r="A3146" s="1">
        <v>34831</v>
      </c>
      <c r="B3146">
        <v>16.0002</v>
      </c>
      <c r="C3146">
        <f>HLOOKUP(B3146,'[1]Traitement outputs'!$B$33:$Q$33,1,TRUE)</f>
        <v>16</v>
      </c>
      <c r="E3146" s="1">
        <v>34831</v>
      </c>
      <c r="F3146">
        <v>28.267499999999998</v>
      </c>
      <c r="G3146">
        <f t="shared" si="49"/>
        <v>28</v>
      </c>
      <c r="I3146">
        <f>INDEX('[1]Traitement outputs (2)'!$B$34:$Q$38,MATCH(70,'[1]Traitement outputs (2)'!$A$34:$A$38,0),MATCH(C3146,'[1]Traitement outputs (2)'!$B$33:$Q$33,0))</f>
        <v>-87.65601603539298</v>
      </c>
      <c r="J3146">
        <f>INDEX('[1]Traitement outputs (2)'!$B$41:$Q$45,MATCH(70,'[1]Traitement outputs (2)'!$A$41:$A$45,0),MATCH(C3146,'[1]Traitement outputs (2)'!$B$40:$Q$40,0))</f>
        <v>158.03405896601754</v>
      </c>
      <c r="K3146">
        <f>I3146*$S$2</f>
        <v>-10179.387954970944</v>
      </c>
      <c r="L3146">
        <f>J3146*$S$2</f>
        <v>18352.305626852856</v>
      </c>
    </row>
    <row r="3147" spans="1:12" x14ac:dyDescent="0.35">
      <c r="A3147" s="1">
        <v>34831.041666666664</v>
      </c>
      <c r="B3147">
        <v>16.0002</v>
      </c>
      <c r="C3147">
        <f>HLOOKUP(B3147,'[1]Traitement outputs'!$B$33:$Q$33,1,TRUE)</f>
        <v>16</v>
      </c>
      <c r="E3147" s="1">
        <v>34831.041666666664</v>
      </c>
      <c r="F3147">
        <v>28.7775</v>
      </c>
      <c r="G3147">
        <f t="shared" si="49"/>
        <v>29</v>
      </c>
      <c r="I3147">
        <f>INDEX('[1]Traitement outputs (2)'!$B$34:$Q$38,MATCH(70,'[1]Traitement outputs (2)'!$A$34:$A$38,0),MATCH(C3147,'[1]Traitement outputs (2)'!$B$33:$Q$33,0))</f>
        <v>-87.65601603539298</v>
      </c>
      <c r="J3147">
        <f>INDEX('[1]Traitement outputs (2)'!$B$41:$Q$45,MATCH(70,'[1]Traitement outputs (2)'!$A$41:$A$45,0),MATCH(C3147,'[1]Traitement outputs (2)'!$B$40:$Q$40,0))</f>
        <v>158.03405896601754</v>
      </c>
      <c r="K3147">
        <f>I3147*$S$2</f>
        <v>-10179.387954970944</v>
      </c>
      <c r="L3147">
        <f>J3147*$S$2</f>
        <v>18352.305626852856</v>
      </c>
    </row>
    <row r="3148" spans="1:12" x14ac:dyDescent="0.35">
      <c r="A3148" s="1">
        <v>34831.083333333336</v>
      </c>
      <c r="B3148">
        <v>16.0002</v>
      </c>
      <c r="C3148">
        <f>HLOOKUP(B3148,'[1]Traitement outputs'!$B$33:$Q$33,1,TRUE)</f>
        <v>16</v>
      </c>
      <c r="E3148" s="1">
        <v>34831.083333333336</v>
      </c>
      <c r="F3148">
        <v>29.0886</v>
      </c>
      <c r="G3148">
        <f t="shared" si="49"/>
        <v>29</v>
      </c>
      <c r="I3148">
        <f>INDEX('[1]Traitement outputs (2)'!$B$34:$Q$38,MATCH(70,'[1]Traitement outputs (2)'!$A$34:$A$38,0),MATCH(C3148,'[1]Traitement outputs (2)'!$B$33:$Q$33,0))</f>
        <v>-87.65601603539298</v>
      </c>
      <c r="J3148">
        <f>INDEX('[1]Traitement outputs (2)'!$B$41:$Q$45,MATCH(70,'[1]Traitement outputs (2)'!$A$41:$A$45,0),MATCH(C3148,'[1]Traitement outputs (2)'!$B$40:$Q$40,0))</f>
        <v>158.03405896601754</v>
      </c>
      <c r="K3148">
        <f>I3148*$S$2</f>
        <v>-10179.387954970944</v>
      </c>
      <c r="L3148">
        <f>J3148*$S$2</f>
        <v>18352.305626852856</v>
      </c>
    </row>
    <row r="3149" spans="1:12" x14ac:dyDescent="0.35">
      <c r="A3149" s="1">
        <v>34831.125</v>
      </c>
      <c r="B3149">
        <v>16.0002</v>
      </c>
      <c r="C3149">
        <f>HLOOKUP(B3149,'[1]Traitement outputs'!$B$33:$Q$33,1,TRUE)</f>
        <v>16</v>
      </c>
      <c r="E3149" s="1">
        <v>34831.125</v>
      </c>
      <c r="F3149">
        <v>28.956700000000001</v>
      </c>
      <c r="G3149">
        <f t="shared" si="49"/>
        <v>29</v>
      </c>
      <c r="I3149">
        <f>INDEX('[1]Traitement outputs (2)'!$B$34:$Q$38,MATCH(70,'[1]Traitement outputs (2)'!$A$34:$A$38,0),MATCH(C3149,'[1]Traitement outputs (2)'!$B$33:$Q$33,0))</f>
        <v>-87.65601603539298</v>
      </c>
      <c r="J3149">
        <f>INDEX('[1]Traitement outputs (2)'!$B$41:$Q$45,MATCH(70,'[1]Traitement outputs (2)'!$A$41:$A$45,0),MATCH(C3149,'[1]Traitement outputs (2)'!$B$40:$Q$40,0))</f>
        <v>158.03405896601754</v>
      </c>
      <c r="K3149">
        <f>I3149*$S$2</f>
        <v>-10179.387954970944</v>
      </c>
      <c r="L3149">
        <f>J3149*$S$2</f>
        <v>18352.305626852856</v>
      </c>
    </row>
    <row r="3150" spans="1:12" x14ac:dyDescent="0.35">
      <c r="A3150" s="1">
        <v>34831.166666666664</v>
      </c>
      <c r="B3150">
        <v>16.0002</v>
      </c>
      <c r="C3150">
        <f>HLOOKUP(B3150,'[1]Traitement outputs'!$B$33:$Q$33,1,TRUE)</f>
        <v>16</v>
      </c>
      <c r="E3150" s="1">
        <v>34831.166666666664</v>
      </c>
      <c r="F3150">
        <v>28.776299999999999</v>
      </c>
      <c r="G3150">
        <f t="shared" si="49"/>
        <v>29</v>
      </c>
      <c r="I3150">
        <f>INDEX('[1]Traitement outputs (2)'!$B$34:$Q$38,MATCH(70,'[1]Traitement outputs (2)'!$A$34:$A$38,0),MATCH(C3150,'[1]Traitement outputs (2)'!$B$33:$Q$33,0))</f>
        <v>-87.65601603539298</v>
      </c>
      <c r="J3150">
        <f>INDEX('[1]Traitement outputs (2)'!$B$41:$Q$45,MATCH(70,'[1]Traitement outputs (2)'!$A$41:$A$45,0),MATCH(C3150,'[1]Traitement outputs (2)'!$B$40:$Q$40,0))</f>
        <v>158.03405896601754</v>
      </c>
      <c r="K3150">
        <f>I3150*$S$2</f>
        <v>-10179.387954970944</v>
      </c>
      <c r="L3150">
        <f>J3150*$S$2</f>
        <v>18352.305626852856</v>
      </c>
    </row>
    <row r="3151" spans="1:12" x14ac:dyDescent="0.35">
      <c r="A3151" s="1">
        <v>34831.208333333336</v>
      </c>
      <c r="B3151">
        <v>19.970099999999999</v>
      </c>
      <c r="C3151">
        <f>HLOOKUP(B3151,'[1]Traitement outputs'!$B$33:$Q$33,1,TRUE)</f>
        <v>18</v>
      </c>
      <c r="E3151" s="1">
        <v>34831.208333333336</v>
      </c>
      <c r="F3151">
        <v>23.046199999999999</v>
      </c>
      <c r="G3151">
        <f t="shared" si="49"/>
        <v>23</v>
      </c>
      <c r="I3151">
        <f>INDEX('[1]Traitement outputs (2)'!$B$34:$Q$38,MATCH(70,'[1]Traitement outputs (2)'!$A$34:$A$38,0),MATCH(C3151,'[1]Traitement outputs (2)'!$B$33:$Q$33,0))</f>
        <v>-132.60751704955501</v>
      </c>
      <c r="J3151">
        <f>INDEX('[1]Traitement outputs (2)'!$B$41:$Q$45,MATCH(70,'[1]Traitement outputs (2)'!$A$41:$A$45,0),MATCH(C3151,'[1]Traitement outputs (2)'!$B$40:$Q$40,0))</f>
        <v>202.98564822710691</v>
      </c>
      <c r="K3151">
        <f>I3151*$S$2</f>
        <v>-15399.551825944363</v>
      </c>
      <c r="L3151">
        <f>J3151*$S$2</f>
        <v>23572.479745836052</v>
      </c>
    </row>
    <row r="3152" spans="1:12" x14ac:dyDescent="0.35">
      <c r="A3152" s="1">
        <v>34831.25</v>
      </c>
      <c r="B3152">
        <v>20.000499999999999</v>
      </c>
      <c r="C3152">
        <f>HLOOKUP(B3152,'[1]Traitement outputs'!$B$33:$Q$33,1,TRUE)</f>
        <v>20</v>
      </c>
      <c r="E3152" s="1">
        <v>34831.25</v>
      </c>
      <c r="F3152">
        <v>22.876899999999999</v>
      </c>
      <c r="G3152">
        <f t="shared" si="49"/>
        <v>23</v>
      </c>
      <c r="I3152">
        <f>INDEX('[1]Traitement outputs (2)'!$B$34:$Q$38,MATCH(70,'[1]Traitement outputs (2)'!$A$34:$A$38,0),MATCH(C3152,'[1]Traitement outputs (2)'!$B$33:$Q$33,0))</f>
        <v>-183.77989640241771</v>
      </c>
      <c r="J3152">
        <f>INDEX('[1]Traitement outputs (2)'!$B$41:$Q$45,MATCH(70,'[1]Traitement outputs (2)'!$A$41:$A$45,0),MATCH(C3152,'[1]Traitement outputs (2)'!$B$40:$Q$40,0))</f>
        <v>254.15803075879367</v>
      </c>
      <c r="K3152">
        <f>I3152*$S$2</f>
        <v>-21342.138833337085</v>
      </c>
      <c r="L3152">
        <f>J3152*$S$2</f>
        <v>29515.067122381799</v>
      </c>
    </row>
    <row r="3153" spans="1:12" x14ac:dyDescent="0.35">
      <c r="A3153" s="1">
        <v>34831.291666666664</v>
      </c>
      <c r="B3153">
        <v>20.0002</v>
      </c>
      <c r="C3153">
        <f>HLOOKUP(B3153,'[1]Traitement outputs'!$B$33:$Q$33,1,TRUE)</f>
        <v>20</v>
      </c>
      <c r="E3153" s="1">
        <v>34831.291666666664</v>
      </c>
      <c r="F3153">
        <v>21.720800000000001</v>
      </c>
      <c r="G3153">
        <f t="shared" si="49"/>
        <v>22</v>
      </c>
      <c r="I3153">
        <f>INDEX('[1]Traitement outputs (2)'!$B$34:$Q$38,MATCH(70,'[1]Traitement outputs (2)'!$A$34:$A$38,0),MATCH(C3153,'[1]Traitement outputs (2)'!$B$33:$Q$33,0))</f>
        <v>-183.77989640241771</v>
      </c>
      <c r="J3153">
        <f>INDEX('[1]Traitement outputs (2)'!$B$41:$Q$45,MATCH(70,'[1]Traitement outputs (2)'!$A$41:$A$45,0),MATCH(C3153,'[1]Traitement outputs (2)'!$B$40:$Q$40,0))</f>
        <v>254.15803075879367</v>
      </c>
      <c r="K3153">
        <f>I3153*$S$2</f>
        <v>-21342.138833337085</v>
      </c>
      <c r="L3153">
        <f>J3153*$S$2</f>
        <v>29515.067122381799</v>
      </c>
    </row>
    <row r="3154" spans="1:12" x14ac:dyDescent="0.35">
      <c r="A3154" s="1">
        <v>34831.333333333336</v>
      </c>
      <c r="B3154">
        <v>20.410799999999998</v>
      </c>
      <c r="C3154">
        <f>HLOOKUP(B3154,'[1]Traitement outputs'!$B$33:$Q$33,1,TRUE)</f>
        <v>20</v>
      </c>
      <c r="E3154" s="1">
        <v>34831.333333333336</v>
      </c>
      <c r="F3154">
        <v>21.5275</v>
      </c>
      <c r="G3154">
        <f t="shared" si="49"/>
        <v>22</v>
      </c>
      <c r="I3154">
        <f>INDEX('[1]Traitement outputs (2)'!$B$34:$Q$38,MATCH(70,'[1]Traitement outputs (2)'!$A$34:$A$38,0),MATCH(C3154,'[1]Traitement outputs (2)'!$B$33:$Q$33,0))</f>
        <v>-183.77989640241771</v>
      </c>
      <c r="J3154">
        <f>INDEX('[1]Traitement outputs (2)'!$B$41:$Q$45,MATCH(70,'[1]Traitement outputs (2)'!$A$41:$A$45,0),MATCH(C3154,'[1]Traitement outputs (2)'!$B$40:$Q$40,0))</f>
        <v>254.15803075879367</v>
      </c>
      <c r="K3154">
        <f>I3154*$S$2</f>
        <v>-21342.138833337085</v>
      </c>
      <c r="L3154">
        <f>J3154*$S$2</f>
        <v>29515.067122381799</v>
      </c>
    </row>
    <row r="3155" spans="1:12" x14ac:dyDescent="0.35">
      <c r="A3155" s="1">
        <v>34831.375</v>
      </c>
      <c r="B3155">
        <v>21.084</v>
      </c>
      <c r="C3155">
        <f>HLOOKUP(B3155,'[1]Traitement outputs'!$B$33:$Q$33,1,TRUE)</f>
        <v>20</v>
      </c>
      <c r="E3155" s="1">
        <v>34831.375</v>
      </c>
      <c r="F3155">
        <v>21.9757</v>
      </c>
      <c r="G3155">
        <f t="shared" si="49"/>
        <v>22</v>
      </c>
      <c r="I3155">
        <f>INDEX('[1]Traitement outputs (2)'!$B$34:$Q$38,MATCH(70,'[1]Traitement outputs (2)'!$A$34:$A$38,0),MATCH(C3155,'[1]Traitement outputs (2)'!$B$33:$Q$33,0))</f>
        <v>-183.77989640241771</v>
      </c>
      <c r="J3155">
        <f>INDEX('[1]Traitement outputs (2)'!$B$41:$Q$45,MATCH(70,'[1]Traitement outputs (2)'!$A$41:$A$45,0),MATCH(C3155,'[1]Traitement outputs (2)'!$B$40:$Q$40,0))</f>
        <v>254.15803075879367</v>
      </c>
      <c r="K3155">
        <f>I3155*$S$2</f>
        <v>-21342.138833337085</v>
      </c>
      <c r="L3155">
        <f>J3155*$S$2</f>
        <v>29515.067122381799</v>
      </c>
    </row>
    <row r="3156" spans="1:12" x14ac:dyDescent="0.35">
      <c r="A3156" s="1">
        <v>34831.416666666664</v>
      </c>
      <c r="B3156">
        <v>21.703700000000001</v>
      </c>
      <c r="C3156">
        <f>HLOOKUP(B3156,'[1]Traitement outputs'!$B$33:$Q$33,1,TRUE)</f>
        <v>20</v>
      </c>
      <c r="E3156" s="1">
        <v>34831.416666666664</v>
      </c>
      <c r="F3156">
        <v>22.318999999999999</v>
      </c>
      <c r="G3156">
        <f t="shared" si="49"/>
        <v>22</v>
      </c>
      <c r="I3156">
        <f>INDEX('[1]Traitement outputs (2)'!$B$34:$Q$38,MATCH(70,'[1]Traitement outputs (2)'!$A$34:$A$38,0),MATCH(C3156,'[1]Traitement outputs (2)'!$B$33:$Q$33,0))</f>
        <v>-183.77989640241771</v>
      </c>
      <c r="J3156">
        <f>INDEX('[1]Traitement outputs (2)'!$B$41:$Q$45,MATCH(70,'[1]Traitement outputs (2)'!$A$41:$A$45,0),MATCH(C3156,'[1]Traitement outputs (2)'!$B$40:$Q$40,0))</f>
        <v>254.15803075879367</v>
      </c>
      <c r="K3156">
        <f>I3156*$S$2</f>
        <v>-21342.138833337085</v>
      </c>
      <c r="L3156">
        <f>J3156*$S$2</f>
        <v>29515.067122381799</v>
      </c>
    </row>
    <row r="3157" spans="1:12" x14ac:dyDescent="0.35">
      <c r="A3157" s="1">
        <v>34831.458333333336</v>
      </c>
      <c r="B3157">
        <v>20.660399999999999</v>
      </c>
      <c r="C3157">
        <f>HLOOKUP(B3157,'[1]Traitement outputs'!$B$33:$Q$33,1,TRUE)</f>
        <v>20</v>
      </c>
      <c r="E3157" s="1">
        <v>34831.458333333336</v>
      </c>
      <c r="F3157">
        <v>24.195699999999999</v>
      </c>
      <c r="G3157">
        <f t="shared" si="49"/>
        <v>24</v>
      </c>
      <c r="I3157">
        <f>INDEX('[1]Traitement outputs (2)'!$B$34:$Q$38,MATCH(70,'[1]Traitement outputs (2)'!$A$34:$A$38,0),MATCH(C3157,'[1]Traitement outputs (2)'!$B$33:$Q$33,0))</f>
        <v>-183.77989640241771</v>
      </c>
      <c r="J3157">
        <f>INDEX('[1]Traitement outputs (2)'!$B$41:$Q$45,MATCH(70,'[1]Traitement outputs (2)'!$A$41:$A$45,0),MATCH(C3157,'[1]Traitement outputs (2)'!$B$40:$Q$40,0))</f>
        <v>254.15803075879367</v>
      </c>
      <c r="K3157">
        <f>I3157*$S$2</f>
        <v>-21342.138833337085</v>
      </c>
      <c r="L3157">
        <f>J3157*$S$2</f>
        <v>29515.067122381799</v>
      </c>
    </row>
    <row r="3158" spans="1:12" x14ac:dyDescent="0.35">
      <c r="A3158" s="1">
        <v>34831.5</v>
      </c>
      <c r="B3158">
        <v>20.000299999999999</v>
      </c>
      <c r="C3158">
        <f>HLOOKUP(B3158,'[1]Traitement outputs'!$B$33:$Q$33,1,TRUE)</f>
        <v>20</v>
      </c>
      <c r="E3158" s="1">
        <v>34831.5</v>
      </c>
      <c r="F3158">
        <v>23.8188</v>
      </c>
      <c r="G3158">
        <f t="shared" si="49"/>
        <v>24</v>
      </c>
      <c r="I3158">
        <f>INDEX('[1]Traitement outputs (2)'!$B$34:$Q$38,MATCH(70,'[1]Traitement outputs (2)'!$A$34:$A$38,0),MATCH(C3158,'[1]Traitement outputs (2)'!$B$33:$Q$33,0))</f>
        <v>-183.77989640241771</v>
      </c>
      <c r="J3158">
        <f>INDEX('[1]Traitement outputs (2)'!$B$41:$Q$45,MATCH(70,'[1]Traitement outputs (2)'!$A$41:$A$45,0),MATCH(C3158,'[1]Traitement outputs (2)'!$B$40:$Q$40,0))</f>
        <v>254.15803075879367</v>
      </c>
      <c r="K3158">
        <f>I3158*$S$2</f>
        <v>-21342.138833337085</v>
      </c>
      <c r="L3158">
        <f>J3158*$S$2</f>
        <v>29515.067122381799</v>
      </c>
    </row>
    <row r="3159" spans="1:12" x14ac:dyDescent="0.35">
      <c r="A3159" s="1">
        <v>34831.541666666664</v>
      </c>
      <c r="B3159">
        <v>19.9998</v>
      </c>
      <c r="C3159">
        <f>HLOOKUP(B3159,'[1]Traitement outputs'!$B$33:$Q$33,1,TRUE)</f>
        <v>18</v>
      </c>
      <c r="E3159" s="1">
        <v>34831.541666666664</v>
      </c>
      <c r="F3159">
        <v>23.251899999999999</v>
      </c>
      <c r="G3159">
        <f t="shared" si="49"/>
        <v>23</v>
      </c>
      <c r="I3159">
        <f>INDEX('[1]Traitement outputs (2)'!$B$34:$Q$38,MATCH(70,'[1]Traitement outputs (2)'!$A$34:$A$38,0),MATCH(C3159,'[1]Traitement outputs (2)'!$B$33:$Q$33,0))</f>
        <v>-132.60751704955501</v>
      </c>
      <c r="J3159">
        <f>INDEX('[1]Traitement outputs (2)'!$B$41:$Q$45,MATCH(70,'[1]Traitement outputs (2)'!$A$41:$A$45,0),MATCH(C3159,'[1]Traitement outputs (2)'!$B$40:$Q$40,0))</f>
        <v>202.98564822710691</v>
      </c>
      <c r="K3159">
        <f>I3159*$S$2</f>
        <v>-15399.551825944363</v>
      </c>
      <c r="L3159">
        <f>J3159*$S$2</f>
        <v>23572.479745836052</v>
      </c>
    </row>
    <row r="3160" spans="1:12" x14ac:dyDescent="0.35">
      <c r="A3160" s="1">
        <v>34831.583333333336</v>
      </c>
      <c r="B3160">
        <v>20.057700000000001</v>
      </c>
      <c r="C3160">
        <f>HLOOKUP(B3160,'[1]Traitement outputs'!$B$33:$Q$33,1,TRUE)</f>
        <v>20</v>
      </c>
      <c r="E3160" s="1">
        <v>34831.583333333336</v>
      </c>
      <c r="F3160">
        <v>23.317299999999999</v>
      </c>
      <c r="G3160">
        <f t="shared" si="49"/>
        <v>23</v>
      </c>
      <c r="I3160">
        <f>INDEX('[1]Traitement outputs (2)'!$B$34:$Q$38,MATCH(70,'[1]Traitement outputs (2)'!$A$34:$A$38,0),MATCH(C3160,'[1]Traitement outputs (2)'!$B$33:$Q$33,0))</f>
        <v>-183.77989640241771</v>
      </c>
      <c r="J3160">
        <f>INDEX('[1]Traitement outputs (2)'!$B$41:$Q$45,MATCH(70,'[1]Traitement outputs (2)'!$A$41:$A$45,0),MATCH(C3160,'[1]Traitement outputs (2)'!$B$40:$Q$40,0))</f>
        <v>254.15803075879367</v>
      </c>
      <c r="K3160">
        <f>I3160*$S$2</f>
        <v>-21342.138833337085</v>
      </c>
      <c r="L3160">
        <f>J3160*$S$2</f>
        <v>29515.067122381799</v>
      </c>
    </row>
    <row r="3161" spans="1:12" x14ac:dyDescent="0.35">
      <c r="A3161" s="1">
        <v>34831.625</v>
      </c>
      <c r="B3161">
        <v>20.001200000000001</v>
      </c>
      <c r="C3161">
        <f>HLOOKUP(B3161,'[1]Traitement outputs'!$B$33:$Q$33,1,TRUE)</f>
        <v>20</v>
      </c>
      <c r="E3161" s="1">
        <v>34831.625</v>
      </c>
      <c r="F3161">
        <v>23.624099999999999</v>
      </c>
      <c r="G3161">
        <f t="shared" si="49"/>
        <v>24</v>
      </c>
      <c r="I3161">
        <f>INDEX('[1]Traitement outputs (2)'!$B$34:$Q$38,MATCH(70,'[1]Traitement outputs (2)'!$A$34:$A$38,0),MATCH(C3161,'[1]Traitement outputs (2)'!$B$33:$Q$33,0))</f>
        <v>-183.77989640241771</v>
      </c>
      <c r="J3161">
        <f>INDEX('[1]Traitement outputs (2)'!$B$41:$Q$45,MATCH(70,'[1]Traitement outputs (2)'!$A$41:$A$45,0),MATCH(C3161,'[1]Traitement outputs (2)'!$B$40:$Q$40,0))</f>
        <v>254.15803075879367</v>
      </c>
      <c r="K3161">
        <f>I3161*$S$2</f>
        <v>-21342.138833337085</v>
      </c>
      <c r="L3161">
        <f>J3161*$S$2</f>
        <v>29515.067122381799</v>
      </c>
    </row>
    <row r="3162" spans="1:12" x14ac:dyDescent="0.35">
      <c r="A3162" s="1">
        <v>34831.666666666664</v>
      </c>
      <c r="B3162">
        <v>20.000399999999999</v>
      </c>
      <c r="C3162">
        <f>HLOOKUP(B3162,'[1]Traitement outputs'!$B$33:$Q$33,1,TRUE)</f>
        <v>20</v>
      </c>
      <c r="E3162" s="1">
        <v>34831.666666666664</v>
      </c>
      <c r="F3162">
        <v>23.7376</v>
      </c>
      <c r="G3162">
        <f t="shared" si="49"/>
        <v>24</v>
      </c>
      <c r="I3162">
        <f>INDEX('[1]Traitement outputs (2)'!$B$34:$Q$38,MATCH(70,'[1]Traitement outputs (2)'!$A$34:$A$38,0),MATCH(C3162,'[1]Traitement outputs (2)'!$B$33:$Q$33,0))</f>
        <v>-183.77989640241771</v>
      </c>
      <c r="J3162">
        <f>INDEX('[1]Traitement outputs (2)'!$B$41:$Q$45,MATCH(70,'[1]Traitement outputs (2)'!$A$41:$A$45,0),MATCH(C3162,'[1]Traitement outputs (2)'!$B$40:$Q$40,0))</f>
        <v>254.15803075879367</v>
      </c>
      <c r="K3162">
        <f>I3162*$S$2</f>
        <v>-21342.138833337085</v>
      </c>
      <c r="L3162">
        <f>J3162*$S$2</f>
        <v>29515.067122381799</v>
      </c>
    </row>
    <row r="3163" spans="1:12" x14ac:dyDescent="0.35">
      <c r="A3163" s="1">
        <v>34831.708333333336</v>
      </c>
      <c r="B3163">
        <v>20.000499999999999</v>
      </c>
      <c r="C3163">
        <f>HLOOKUP(B3163,'[1]Traitement outputs'!$B$33:$Q$33,1,TRUE)</f>
        <v>20</v>
      </c>
      <c r="E3163" s="1">
        <v>34831.708333333336</v>
      </c>
      <c r="F3163">
        <v>23.284500000000001</v>
      </c>
      <c r="G3163">
        <f t="shared" si="49"/>
        <v>23</v>
      </c>
      <c r="I3163">
        <f>INDEX('[1]Traitement outputs (2)'!$B$34:$Q$38,MATCH(70,'[1]Traitement outputs (2)'!$A$34:$A$38,0),MATCH(C3163,'[1]Traitement outputs (2)'!$B$33:$Q$33,0))</f>
        <v>-183.77989640241771</v>
      </c>
      <c r="J3163">
        <f>INDEX('[1]Traitement outputs (2)'!$B$41:$Q$45,MATCH(70,'[1]Traitement outputs (2)'!$A$41:$A$45,0),MATCH(C3163,'[1]Traitement outputs (2)'!$B$40:$Q$40,0))</f>
        <v>254.15803075879367</v>
      </c>
      <c r="K3163">
        <f>I3163*$S$2</f>
        <v>-21342.138833337085</v>
      </c>
      <c r="L3163">
        <f>J3163*$S$2</f>
        <v>29515.067122381799</v>
      </c>
    </row>
    <row r="3164" spans="1:12" x14ac:dyDescent="0.35">
      <c r="A3164" s="1">
        <v>34831.75</v>
      </c>
      <c r="B3164">
        <v>20.000399999999999</v>
      </c>
      <c r="C3164">
        <f>HLOOKUP(B3164,'[1]Traitement outputs'!$B$33:$Q$33,1,TRUE)</f>
        <v>20</v>
      </c>
      <c r="E3164" s="1">
        <v>34831.75</v>
      </c>
      <c r="F3164">
        <v>22.824300000000001</v>
      </c>
      <c r="G3164">
        <f t="shared" si="49"/>
        <v>23</v>
      </c>
      <c r="I3164">
        <f>INDEX('[1]Traitement outputs (2)'!$B$34:$Q$38,MATCH(70,'[1]Traitement outputs (2)'!$A$34:$A$38,0),MATCH(C3164,'[1]Traitement outputs (2)'!$B$33:$Q$33,0))</f>
        <v>-183.77989640241771</v>
      </c>
      <c r="J3164">
        <f>INDEX('[1]Traitement outputs (2)'!$B$41:$Q$45,MATCH(70,'[1]Traitement outputs (2)'!$A$41:$A$45,0),MATCH(C3164,'[1]Traitement outputs (2)'!$B$40:$Q$40,0))</f>
        <v>254.15803075879367</v>
      </c>
      <c r="K3164">
        <f>I3164*$S$2</f>
        <v>-21342.138833337085</v>
      </c>
      <c r="L3164">
        <f>J3164*$S$2</f>
        <v>29515.067122381799</v>
      </c>
    </row>
    <row r="3165" spans="1:12" x14ac:dyDescent="0.35">
      <c r="A3165" s="1">
        <v>34831.791666666664</v>
      </c>
      <c r="B3165">
        <v>20.000399999999999</v>
      </c>
      <c r="C3165">
        <f>HLOOKUP(B3165,'[1]Traitement outputs'!$B$33:$Q$33,1,TRUE)</f>
        <v>20</v>
      </c>
      <c r="E3165" s="1">
        <v>34831.791666666664</v>
      </c>
      <c r="F3165">
        <v>22.654399999999999</v>
      </c>
      <c r="G3165">
        <f t="shared" si="49"/>
        <v>23</v>
      </c>
      <c r="I3165">
        <f>INDEX('[1]Traitement outputs (2)'!$B$34:$Q$38,MATCH(70,'[1]Traitement outputs (2)'!$A$34:$A$38,0),MATCH(C3165,'[1]Traitement outputs (2)'!$B$33:$Q$33,0))</f>
        <v>-183.77989640241771</v>
      </c>
      <c r="J3165">
        <f>INDEX('[1]Traitement outputs (2)'!$B$41:$Q$45,MATCH(70,'[1]Traitement outputs (2)'!$A$41:$A$45,0),MATCH(C3165,'[1]Traitement outputs (2)'!$B$40:$Q$40,0))</f>
        <v>254.15803075879367</v>
      </c>
      <c r="K3165">
        <f>I3165*$S$2</f>
        <v>-21342.138833337085</v>
      </c>
      <c r="L3165">
        <f>J3165*$S$2</f>
        <v>29515.067122381799</v>
      </c>
    </row>
    <row r="3166" spans="1:12" x14ac:dyDescent="0.35">
      <c r="A3166" s="1">
        <v>34831.833333333336</v>
      </c>
      <c r="B3166">
        <v>20.000399999999999</v>
      </c>
      <c r="C3166">
        <f>HLOOKUP(B3166,'[1]Traitement outputs'!$B$33:$Q$33,1,TRUE)</f>
        <v>20</v>
      </c>
      <c r="E3166" s="1">
        <v>34831.833333333336</v>
      </c>
      <c r="F3166">
        <v>22.589099999999998</v>
      </c>
      <c r="G3166">
        <f t="shared" si="49"/>
        <v>23</v>
      </c>
      <c r="I3166">
        <f>INDEX('[1]Traitement outputs (2)'!$B$34:$Q$38,MATCH(70,'[1]Traitement outputs (2)'!$A$34:$A$38,0),MATCH(C3166,'[1]Traitement outputs (2)'!$B$33:$Q$33,0))</f>
        <v>-183.77989640241771</v>
      </c>
      <c r="J3166">
        <f>INDEX('[1]Traitement outputs (2)'!$B$41:$Q$45,MATCH(70,'[1]Traitement outputs (2)'!$A$41:$A$45,0),MATCH(C3166,'[1]Traitement outputs (2)'!$B$40:$Q$40,0))</f>
        <v>254.15803075879367</v>
      </c>
      <c r="K3166">
        <f>I3166*$S$2</f>
        <v>-21342.138833337085</v>
      </c>
      <c r="L3166">
        <f>J3166*$S$2</f>
        <v>29515.067122381799</v>
      </c>
    </row>
    <row r="3167" spans="1:12" x14ac:dyDescent="0.35">
      <c r="A3167" s="1">
        <v>34831.875</v>
      </c>
      <c r="B3167">
        <v>16.153400000000001</v>
      </c>
      <c r="C3167">
        <f>HLOOKUP(B3167,'[1]Traitement outputs'!$B$33:$Q$33,1,TRUE)</f>
        <v>16</v>
      </c>
      <c r="E3167" s="1">
        <v>34831.875</v>
      </c>
      <c r="F3167">
        <v>28.022600000000001</v>
      </c>
      <c r="G3167">
        <f t="shared" si="49"/>
        <v>28</v>
      </c>
      <c r="I3167">
        <f>INDEX('[1]Traitement outputs (2)'!$B$34:$Q$38,MATCH(70,'[1]Traitement outputs (2)'!$A$34:$A$38,0),MATCH(C3167,'[1]Traitement outputs (2)'!$B$33:$Q$33,0))</f>
        <v>-87.65601603539298</v>
      </c>
      <c r="J3167">
        <f>INDEX('[1]Traitement outputs (2)'!$B$41:$Q$45,MATCH(70,'[1]Traitement outputs (2)'!$A$41:$A$45,0),MATCH(C3167,'[1]Traitement outputs (2)'!$B$40:$Q$40,0))</f>
        <v>158.03405896601754</v>
      </c>
      <c r="K3167">
        <f>I3167*$S$2</f>
        <v>-10179.387954970944</v>
      </c>
      <c r="L3167">
        <f>J3167*$S$2</f>
        <v>18352.305626852856</v>
      </c>
    </row>
    <row r="3168" spans="1:12" x14ac:dyDescent="0.35">
      <c r="A3168" s="1">
        <v>34831.916666666664</v>
      </c>
      <c r="B3168">
        <v>16.000599999999999</v>
      </c>
      <c r="C3168">
        <f>HLOOKUP(B3168,'[1]Traitement outputs'!$B$33:$Q$33,1,TRUE)</f>
        <v>16</v>
      </c>
      <c r="E3168" s="1">
        <v>34831.916666666664</v>
      </c>
      <c r="F3168">
        <v>28.7346</v>
      </c>
      <c r="G3168">
        <f t="shared" si="49"/>
        <v>29</v>
      </c>
      <c r="I3168">
        <f>INDEX('[1]Traitement outputs (2)'!$B$34:$Q$38,MATCH(70,'[1]Traitement outputs (2)'!$A$34:$A$38,0),MATCH(C3168,'[1]Traitement outputs (2)'!$B$33:$Q$33,0))</f>
        <v>-87.65601603539298</v>
      </c>
      <c r="J3168">
        <f>INDEX('[1]Traitement outputs (2)'!$B$41:$Q$45,MATCH(70,'[1]Traitement outputs (2)'!$A$41:$A$45,0),MATCH(C3168,'[1]Traitement outputs (2)'!$B$40:$Q$40,0))</f>
        <v>158.03405896601754</v>
      </c>
      <c r="K3168">
        <f>I3168*$S$2</f>
        <v>-10179.387954970944</v>
      </c>
      <c r="L3168">
        <f>J3168*$S$2</f>
        <v>18352.305626852856</v>
      </c>
    </row>
    <row r="3169" spans="1:12" x14ac:dyDescent="0.35">
      <c r="A3169" s="1">
        <v>34831.958333333336</v>
      </c>
      <c r="B3169">
        <v>16.0002</v>
      </c>
      <c r="C3169">
        <f>HLOOKUP(B3169,'[1]Traitement outputs'!$B$33:$Q$33,1,TRUE)</f>
        <v>16</v>
      </c>
      <c r="E3169" s="1">
        <v>34831.958333333336</v>
      </c>
      <c r="F3169">
        <v>29.129899999999999</v>
      </c>
      <c r="G3169">
        <f t="shared" si="49"/>
        <v>29</v>
      </c>
      <c r="I3169">
        <f>INDEX('[1]Traitement outputs (2)'!$B$34:$Q$38,MATCH(70,'[1]Traitement outputs (2)'!$A$34:$A$38,0),MATCH(C3169,'[1]Traitement outputs (2)'!$B$33:$Q$33,0))</f>
        <v>-87.65601603539298</v>
      </c>
      <c r="J3169">
        <f>INDEX('[1]Traitement outputs (2)'!$B$41:$Q$45,MATCH(70,'[1]Traitement outputs (2)'!$A$41:$A$45,0),MATCH(C3169,'[1]Traitement outputs (2)'!$B$40:$Q$40,0))</f>
        <v>158.03405896601754</v>
      </c>
      <c r="K3169">
        <f>I3169*$S$2</f>
        <v>-10179.387954970944</v>
      </c>
      <c r="L3169">
        <f>J3169*$S$2</f>
        <v>18352.305626852856</v>
      </c>
    </row>
    <row r="3170" spans="1:12" x14ac:dyDescent="0.35">
      <c r="A3170" s="1">
        <v>34832</v>
      </c>
      <c r="B3170">
        <v>16.0002</v>
      </c>
      <c r="C3170">
        <f>HLOOKUP(B3170,'[1]Traitement outputs'!$B$33:$Q$33,1,TRUE)</f>
        <v>16</v>
      </c>
      <c r="E3170" s="1">
        <v>34832</v>
      </c>
      <c r="F3170">
        <v>28.382400000000001</v>
      </c>
      <c r="G3170">
        <f t="shared" si="49"/>
        <v>28</v>
      </c>
      <c r="I3170">
        <f>INDEX('[1]Traitement outputs (2)'!$B$34:$Q$38,MATCH(70,'[1]Traitement outputs (2)'!$A$34:$A$38,0),MATCH(C3170,'[1]Traitement outputs (2)'!$B$33:$Q$33,0))</f>
        <v>-87.65601603539298</v>
      </c>
      <c r="J3170">
        <f>INDEX('[1]Traitement outputs (2)'!$B$41:$Q$45,MATCH(70,'[1]Traitement outputs (2)'!$A$41:$A$45,0),MATCH(C3170,'[1]Traitement outputs (2)'!$B$40:$Q$40,0))</f>
        <v>158.03405896601754</v>
      </c>
      <c r="K3170">
        <f>I3170*$S$2</f>
        <v>-10179.387954970944</v>
      </c>
      <c r="L3170">
        <f>J3170*$S$2</f>
        <v>18352.305626852856</v>
      </c>
    </row>
    <row r="3171" spans="1:12" x14ac:dyDescent="0.35">
      <c r="A3171" s="1">
        <v>34832.041666666664</v>
      </c>
      <c r="B3171">
        <v>16.0002</v>
      </c>
      <c r="C3171">
        <f>HLOOKUP(B3171,'[1]Traitement outputs'!$B$33:$Q$33,1,TRUE)</f>
        <v>16</v>
      </c>
      <c r="E3171" s="1">
        <v>34832.041666666664</v>
      </c>
      <c r="F3171">
        <v>27.0532</v>
      </c>
      <c r="G3171">
        <f t="shared" si="49"/>
        <v>27</v>
      </c>
      <c r="I3171">
        <f>INDEX('[1]Traitement outputs (2)'!$B$34:$Q$38,MATCH(70,'[1]Traitement outputs (2)'!$A$34:$A$38,0),MATCH(C3171,'[1]Traitement outputs (2)'!$B$33:$Q$33,0))</f>
        <v>-87.65601603539298</v>
      </c>
      <c r="J3171">
        <f>INDEX('[1]Traitement outputs (2)'!$B$41:$Q$45,MATCH(70,'[1]Traitement outputs (2)'!$A$41:$A$45,0),MATCH(C3171,'[1]Traitement outputs (2)'!$B$40:$Q$40,0))</f>
        <v>158.03405896601754</v>
      </c>
      <c r="K3171">
        <f>I3171*$S$2</f>
        <v>-10179.387954970944</v>
      </c>
      <c r="L3171">
        <f>J3171*$S$2</f>
        <v>18352.305626852856</v>
      </c>
    </row>
    <row r="3172" spans="1:12" x14ac:dyDescent="0.35">
      <c r="A3172" s="1">
        <v>34832.083333333336</v>
      </c>
      <c r="B3172">
        <v>16.0002</v>
      </c>
      <c r="C3172">
        <f>HLOOKUP(B3172,'[1]Traitement outputs'!$B$33:$Q$33,1,TRUE)</f>
        <v>16</v>
      </c>
      <c r="E3172" s="1">
        <v>34832.083333333336</v>
      </c>
      <c r="F3172">
        <v>26.176100000000002</v>
      </c>
      <c r="G3172">
        <f t="shared" si="49"/>
        <v>26</v>
      </c>
      <c r="I3172">
        <f>INDEX('[1]Traitement outputs (2)'!$B$34:$Q$38,MATCH(70,'[1]Traitement outputs (2)'!$A$34:$A$38,0),MATCH(C3172,'[1]Traitement outputs (2)'!$B$33:$Q$33,0))</f>
        <v>-87.65601603539298</v>
      </c>
      <c r="J3172">
        <f>INDEX('[1]Traitement outputs (2)'!$B$41:$Q$45,MATCH(70,'[1]Traitement outputs (2)'!$A$41:$A$45,0),MATCH(C3172,'[1]Traitement outputs (2)'!$B$40:$Q$40,0))</f>
        <v>158.03405896601754</v>
      </c>
      <c r="K3172">
        <f>I3172*$S$2</f>
        <v>-10179.387954970944</v>
      </c>
      <c r="L3172">
        <f>J3172*$S$2</f>
        <v>18352.305626852856</v>
      </c>
    </row>
    <row r="3173" spans="1:12" x14ac:dyDescent="0.35">
      <c r="A3173" s="1">
        <v>34832.125</v>
      </c>
      <c r="B3173">
        <v>16.0001</v>
      </c>
      <c r="C3173">
        <f>HLOOKUP(B3173,'[1]Traitement outputs'!$B$33:$Q$33,1,TRUE)</f>
        <v>16</v>
      </c>
      <c r="E3173" s="1">
        <v>34832.125</v>
      </c>
      <c r="F3173">
        <v>25.786799999999999</v>
      </c>
      <c r="G3173">
        <f t="shared" si="49"/>
        <v>26</v>
      </c>
      <c r="I3173">
        <f>INDEX('[1]Traitement outputs (2)'!$B$34:$Q$38,MATCH(70,'[1]Traitement outputs (2)'!$A$34:$A$38,0),MATCH(C3173,'[1]Traitement outputs (2)'!$B$33:$Q$33,0))</f>
        <v>-87.65601603539298</v>
      </c>
      <c r="J3173">
        <f>INDEX('[1]Traitement outputs (2)'!$B$41:$Q$45,MATCH(70,'[1]Traitement outputs (2)'!$A$41:$A$45,0),MATCH(C3173,'[1]Traitement outputs (2)'!$B$40:$Q$40,0))</f>
        <v>158.03405896601754</v>
      </c>
      <c r="K3173">
        <f>I3173*$S$2</f>
        <v>-10179.387954970944</v>
      </c>
      <c r="L3173">
        <f>J3173*$S$2</f>
        <v>18352.305626852856</v>
      </c>
    </row>
    <row r="3174" spans="1:12" x14ac:dyDescent="0.35">
      <c r="A3174" s="1">
        <v>34832.166666666664</v>
      </c>
      <c r="B3174">
        <v>16.0001</v>
      </c>
      <c r="C3174">
        <f>HLOOKUP(B3174,'[1]Traitement outputs'!$B$33:$Q$33,1,TRUE)</f>
        <v>16</v>
      </c>
      <c r="E3174" s="1">
        <v>34832.166666666664</v>
      </c>
      <c r="F3174">
        <v>25.710599999999999</v>
      </c>
      <c r="G3174">
        <f t="shared" si="49"/>
        <v>26</v>
      </c>
      <c r="I3174">
        <f>INDEX('[1]Traitement outputs (2)'!$B$34:$Q$38,MATCH(70,'[1]Traitement outputs (2)'!$A$34:$A$38,0),MATCH(C3174,'[1]Traitement outputs (2)'!$B$33:$Q$33,0))</f>
        <v>-87.65601603539298</v>
      </c>
      <c r="J3174">
        <f>INDEX('[1]Traitement outputs (2)'!$B$41:$Q$45,MATCH(70,'[1]Traitement outputs (2)'!$A$41:$A$45,0),MATCH(C3174,'[1]Traitement outputs (2)'!$B$40:$Q$40,0))</f>
        <v>158.03405896601754</v>
      </c>
      <c r="K3174">
        <f>I3174*$S$2</f>
        <v>-10179.387954970944</v>
      </c>
      <c r="L3174">
        <f>J3174*$S$2</f>
        <v>18352.305626852856</v>
      </c>
    </row>
    <row r="3175" spans="1:12" x14ac:dyDescent="0.35">
      <c r="A3175" s="1">
        <v>34832.208333333336</v>
      </c>
      <c r="B3175">
        <v>19.978000000000002</v>
      </c>
      <c r="C3175">
        <f>HLOOKUP(B3175,'[1]Traitement outputs'!$B$33:$Q$33,1,TRUE)</f>
        <v>18</v>
      </c>
      <c r="E3175" s="1">
        <v>34832.208333333336</v>
      </c>
      <c r="F3175">
        <v>20.210100000000001</v>
      </c>
      <c r="G3175">
        <f t="shared" si="49"/>
        <v>20</v>
      </c>
      <c r="I3175">
        <f>INDEX('[1]Traitement outputs (2)'!$B$34:$Q$38,MATCH(70,'[1]Traitement outputs (2)'!$A$34:$A$38,0),MATCH(C3175,'[1]Traitement outputs (2)'!$B$33:$Q$33,0))</f>
        <v>-132.60751704955501</v>
      </c>
      <c r="J3175">
        <f>INDEX('[1]Traitement outputs (2)'!$B$41:$Q$45,MATCH(70,'[1]Traitement outputs (2)'!$A$41:$A$45,0),MATCH(C3175,'[1]Traitement outputs (2)'!$B$40:$Q$40,0))</f>
        <v>202.98564822710691</v>
      </c>
      <c r="K3175">
        <f>I3175*$S$2</f>
        <v>-15399.551825944363</v>
      </c>
      <c r="L3175">
        <f>J3175*$S$2</f>
        <v>23572.479745836052</v>
      </c>
    </row>
    <row r="3176" spans="1:12" x14ac:dyDescent="0.35">
      <c r="A3176" s="1">
        <v>34832.25</v>
      </c>
      <c r="B3176">
        <v>20.0002</v>
      </c>
      <c r="C3176">
        <f>HLOOKUP(B3176,'[1]Traitement outputs'!$B$33:$Q$33,1,TRUE)</f>
        <v>20</v>
      </c>
      <c r="E3176" s="1">
        <v>34832.25</v>
      </c>
      <c r="F3176">
        <v>20.190999999999999</v>
      </c>
      <c r="G3176">
        <f t="shared" si="49"/>
        <v>20</v>
      </c>
      <c r="I3176">
        <f>INDEX('[1]Traitement outputs (2)'!$B$34:$Q$38,MATCH(70,'[1]Traitement outputs (2)'!$A$34:$A$38,0),MATCH(C3176,'[1]Traitement outputs (2)'!$B$33:$Q$33,0))</f>
        <v>-183.77989640241771</v>
      </c>
      <c r="J3176">
        <f>INDEX('[1]Traitement outputs (2)'!$B$41:$Q$45,MATCH(70,'[1]Traitement outputs (2)'!$A$41:$A$45,0),MATCH(C3176,'[1]Traitement outputs (2)'!$B$40:$Q$40,0))</f>
        <v>254.15803075879367</v>
      </c>
      <c r="K3176">
        <f>I3176*$S$2</f>
        <v>-21342.138833337085</v>
      </c>
      <c r="L3176">
        <f>J3176*$S$2</f>
        <v>29515.067122381799</v>
      </c>
    </row>
    <row r="3177" spans="1:12" x14ac:dyDescent="0.35">
      <c r="A3177" s="1">
        <v>34832.291666666664</v>
      </c>
      <c r="B3177">
        <v>20.0001</v>
      </c>
      <c r="C3177">
        <f>HLOOKUP(B3177,'[1]Traitement outputs'!$B$33:$Q$33,1,TRUE)</f>
        <v>20</v>
      </c>
      <c r="E3177" s="1">
        <v>34832.291666666664</v>
      </c>
      <c r="F3177">
        <v>19.837700000000002</v>
      </c>
      <c r="G3177">
        <f t="shared" si="49"/>
        <v>20</v>
      </c>
      <c r="I3177">
        <f>INDEX('[1]Traitement outputs (2)'!$B$34:$Q$38,MATCH(70,'[1]Traitement outputs (2)'!$A$34:$A$38,0),MATCH(C3177,'[1]Traitement outputs (2)'!$B$33:$Q$33,0))</f>
        <v>-183.77989640241771</v>
      </c>
      <c r="J3177">
        <f>INDEX('[1]Traitement outputs (2)'!$B$41:$Q$45,MATCH(70,'[1]Traitement outputs (2)'!$A$41:$A$45,0),MATCH(C3177,'[1]Traitement outputs (2)'!$B$40:$Q$40,0))</f>
        <v>254.15803075879367</v>
      </c>
      <c r="K3177">
        <f>I3177*$S$2</f>
        <v>-21342.138833337085</v>
      </c>
      <c r="L3177">
        <f>J3177*$S$2</f>
        <v>29515.067122381799</v>
      </c>
    </row>
    <row r="3178" spans="1:12" x14ac:dyDescent="0.35">
      <c r="A3178" s="1">
        <v>34832.333333333336</v>
      </c>
      <c r="B3178">
        <v>20.0001</v>
      </c>
      <c r="C3178">
        <f>HLOOKUP(B3178,'[1]Traitement outputs'!$B$33:$Q$33,1,TRUE)</f>
        <v>20</v>
      </c>
      <c r="E3178" s="1">
        <v>34832.333333333336</v>
      </c>
      <c r="F3178">
        <v>19.588799999999999</v>
      </c>
      <c r="G3178">
        <f t="shared" si="49"/>
        <v>20</v>
      </c>
      <c r="I3178">
        <f>INDEX('[1]Traitement outputs (2)'!$B$34:$Q$38,MATCH(70,'[1]Traitement outputs (2)'!$A$34:$A$38,0),MATCH(C3178,'[1]Traitement outputs (2)'!$B$33:$Q$33,0))</f>
        <v>-183.77989640241771</v>
      </c>
      <c r="J3178">
        <f>INDEX('[1]Traitement outputs (2)'!$B$41:$Q$45,MATCH(70,'[1]Traitement outputs (2)'!$A$41:$A$45,0),MATCH(C3178,'[1]Traitement outputs (2)'!$B$40:$Q$40,0))</f>
        <v>254.15803075879367</v>
      </c>
      <c r="K3178">
        <f>I3178*$S$2</f>
        <v>-21342.138833337085</v>
      </c>
      <c r="L3178">
        <f>J3178*$S$2</f>
        <v>29515.067122381799</v>
      </c>
    </row>
    <row r="3179" spans="1:12" x14ac:dyDescent="0.35">
      <c r="A3179" s="1">
        <v>34832.375</v>
      </c>
      <c r="B3179">
        <v>20.0001</v>
      </c>
      <c r="C3179">
        <f>HLOOKUP(B3179,'[1]Traitement outputs'!$B$33:$Q$33,1,TRUE)</f>
        <v>20</v>
      </c>
      <c r="E3179" s="1">
        <v>34832.375</v>
      </c>
      <c r="F3179">
        <v>19.605799999999999</v>
      </c>
      <c r="G3179">
        <f t="shared" si="49"/>
        <v>20</v>
      </c>
      <c r="I3179">
        <f>INDEX('[1]Traitement outputs (2)'!$B$34:$Q$38,MATCH(70,'[1]Traitement outputs (2)'!$A$34:$A$38,0),MATCH(C3179,'[1]Traitement outputs (2)'!$B$33:$Q$33,0))</f>
        <v>-183.77989640241771</v>
      </c>
      <c r="J3179">
        <f>INDEX('[1]Traitement outputs (2)'!$B$41:$Q$45,MATCH(70,'[1]Traitement outputs (2)'!$A$41:$A$45,0),MATCH(C3179,'[1]Traitement outputs (2)'!$B$40:$Q$40,0))</f>
        <v>254.15803075879367</v>
      </c>
      <c r="K3179">
        <f>I3179*$S$2</f>
        <v>-21342.138833337085</v>
      </c>
      <c r="L3179">
        <f>J3179*$S$2</f>
        <v>29515.067122381799</v>
      </c>
    </row>
    <row r="3180" spans="1:12" x14ac:dyDescent="0.35">
      <c r="A3180" s="1">
        <v>34832.416666666664</v>
      </c>
      <c r="B3180">
        <v>20.0001</v>
      </c>
      <c r="C3180">
        <f>HLOOKUP(B3180,'[1]Traitement outputs'!$B$33:$Q$33,1,TRUE)</f>
        <v>20</v>
      </c>
      <c r="E3180" s="1">
        <v>34832.416666666664</v>
      </c>
      <c r="F3180">
        <v>19.6617</v>
      </c>
      <c r="G3180">
        <f t="shared" si="49"/>
        <v>20</v>
      </c>
      <c r="I3180">
        <f>INDEX('[1]Traitement outputs (2)'!$B$34:$Q$38,MATCH(70,'[1]Traitement outputs (2)'!$A$34:$A$38,0),MATCH(C3180,'[1]Traitement outputs (2)'!$B$33:$Q$33,0))</f>
        <v>-183.77989640241771</v>
      </c>
      <c r="J3180">
        <f>INDEX('[1]Traitement outputs (2)'!$B$41:$Q$45,MATCH(70,'[1]Traitement outputs (2)'!$A$41:$A$45,0),MATCH(C3180,'[1]Traitement outputs (2)'!$B$40:$Q$40,0))</f>
        <v>254.15803075879367</v>
      </c>
      <c r="K3180">
        <f>I3180*$S$2</f>
        <v>-21342.138833337085</v>
      </c>
      <c r="L3180">
        <f>J3180*$S$2</f>
        <v>29515.067122381799</v>
      </c>
    </row>
    <row r="3181" spans="1:12" x14ac:dyDescent="0.35">
      <c r="A3181" s="1">
        <v>34832.458333333336</v>
      </c>
      <c r="B3181">
        <v>20.0001</v>
      </c>
      <c r="C3181">
        <f>HLOOKUP(B3181,'[1]Traitement outputs'!$B$33:$Q$33,1,TRUE)</f>
        <v>20</v>
      </c>
      <c r="E3181" s="1">
        <v>34832.458333333336</v>
      </c>
      <c r="F3181">
        <v>19.688700000000001</v>
      </c>
      <c r="G3181">
        <f t="shared" si="49"/>
        <v>20</v>
      </c>
      <c r="I3181">
        <f>INDEX('[1]Traitement outputs (2)'!$B$34:$Q$38,MATCH(70,'[1]Traitement outputs (2)'!$A$34:$A$38,0),MATCH(C3181,'[1]Traitement outputs (2)'!$B$33:$Q$33,0))</f>
        <v>-183.77989640241771</v>
      </c>
      <c r="J3181">
        <f>INDEX('[1]Traitement outputs (2)'!$B$41:$Q$45,MATCH(70,'[1]Traitement outputs (2)'!$A$41:$A$45,0),MATCH(C3181,'[1]Traitement outputs (2)'!$B$40:$Q$40,0))</f>
        <v>254.15803075879367</v>
      </c>
      <c r="K3181">
        <f>I3181*$S$2</f>
        <v>-21342.138833337085</v>
      </c>
      <c r="L3181">
        <f>J3181*$S$2</f>
        <v>29515.067122381799</v>
      </c>
    </row>
    <row r="3182" spans="1:12" x14ac:dyDescent="0.35">
      <c r="A3182" s="1">
        <v>34832.5</v>
      </c>
      <c r="B3182">
        <v>20</v>
      </c>
      <c r="C3182">
        <f>HLOOKUP(B3182,'[1]Traitement outputs'!$B$33:$Q$33,1,TRUE)</f>
        <v>20</v>
      </c>
      <c r="E3182" s="1">
        <v>34832.5</v>
      </c>
      <c r="F3182">
        <v>19.5853</v>
      </c>
      <c r="G3182">
        <f t="shared" si="49"/>
        <v>20</v>
      </c>
      <c r="I3182">
        <f>INDEX('[1]Traitement outputs (2)'!$B$34:$Q$38,MATCH(70,'[1]Traitement outputs (2)'!$A$34:$A$38,0),MATCH(C3182,'[1]Traitement outputs (2)'!$B$33:$Q$33,0))</f>
        <v>-183.77989640241771</v>
      </c>
      <c r="J3182">
        <f>INDEX('[1]Traitement outputs (2)'!$B$41:$Q$45,MATCH(70,'[1]Traitement outputs (2)'!$A$41:$A$45,0),MATCH(C3182,'[1]Traitement outputs (2)'!$B$40:$Q$40,0))</f>
        <v>254.15803075879367</v>
      </c>
      <c r="K3182">
        <f>I3182*$S$2</f>
        <v>-21342.138833337085</v>
      </c>
      <c r="L3182">
        <f>J3182*$S$2</f>
        <v>29515.067122381799</v>
      </c>
    </row>
    <row r="3183" spans="1:12" x14ac:dyDescent="0.35">
      <c r="A3183" s="1">
        <v>34832.541666666664</v>
      </c>
      <c r="B3183">
        <v>20.029</v>
      </c>
      <c r="C3183">
        <f>HLOOKUP(B3183,'[1]Traitement outputs'!$B$33:$Q$33,1,TRUE)</f>
        <v>20</v>
      </c>
      <c r="E3183" s="1">
        <v>34832.541666666664</v>
      </c>
      <c r="F3183">
        <v>19.4451</v>
      </c>
      <c r="G3183">
        <f t="shared" si="49"/>
        <v>19</v>
      </c>
      <c r="I3183">
        <f>INDEX('[1]Traitement outputs (2)'!$B$34:$Q$38,MATCH(70,'[1]Traitement outputs (2)'!$A$34:$A$38,0),MATCH(C3183,'[1]Traitement outputs (2)'!$B$33:$Q$33,0))</f>
        <v>-183.77989640241771</v>
      </c>
      <c r="J3183">
        <f>INDEX('[1]Traitement outputs (2)'!$B$41:$Q$45,MATCH(70,'[1]Traitement outputs (2)'!$A$41:$A$45,0),MATCH(C3183,'[1]Traitement outputs (2)'!$B$40:$Q$40,0))</f>
        <v>254.15803075879367</v>
      </c>
      <c r="K3183">
        <f>I3183*$S$2</f>
        <v>-21342.138833337085</v>
      </c>
      <c r="L3183">
        <f>J3183*$S$2</f>
        <v>29515.067122381799</v>
      </c>
    </row>
    <row r="3184" spans="1:12" x14ac:dyDescent="0.35">
      <c r="A3184" s="1">
        <v>34832.583333333336</v>
      </c>
      <c r="B3184">
        <v>20.519200000000001</v>
      </c>
      <c r="C3184">
        <f>HLOOKUP(B3184,'[1]Traitement outputs'!$B$33:$Q$33,1,TRUE)</f>
        <v>20</v>
      </c>
      <c r="E3184" s="1">
        <v>34832.583333333336</v>
      </c>
      <c r="F3184">
        <v>19.0244</v>
      </c>
      <c r="G3184">
        <f t="shared" si="49"/>
        <v>19</v>
      </c>
      <c r="I3184">
        <f>INDEX('[1]Traitement outputs (2)'!$B$34:$Q$38,MATCH(70,'[1]Traitement outputs (2)'!$A$34:$A$38,0),MATCH(C3184,'[1]Traitement outputs (2)'!$B$33:$Q$33,0))</f>
        <v>-183.77989640241771</v>
      </c>
      <c r="J3184">
        <f>INDEX('[1]Traitement outputs (2)'!$B$41:$Q$45,MATCH(70,'[1]Traitement outputs (2)'!$A$41:$A$45,0),MATCH(C3184,'[1]Traitement outputs (2)'!$B$40:$Q$40,0))</f>
        <v>254.15803075879367</v>
      </c>
      <c r="K3184">
        <f>I3184*$S$2</f>
        <v>-21342.138833337085</v>
      </c>
      <c r="L3184">
        <f>J3184*$S$2</f>
        <v>29515.067122381799</v>
      </c>
    </row>
    <row r="3185" spans="1:12" x14ac:dyDescent="0.35">
      <c r="A3185" s="1">
        <v>34832.625</v>
      </c>
      <c r="B3185">
        <v>20.091899999999999</v>
      </c>
      <c r="C3185">
        <f>HLOOKUP(B3185,'[1]Traitement outputs'!$B$33:$Q$33,1,TRUE)</f>
        <v>20</v>
      </c>
      <c r="E3185" s="1">
        <v>34832.625</v>
      </c>
      <c r="F3185">
        <v>19.7532</v>
      </c>
      <c r="G3185">
        <f t="shared" si="49"/>
        <v>20</v>
      </c>
      <c r="I3185">
        <f>INDEX('[1]Traitement outputs (2)'!$B$34:$Q$38,MATCH(70,'[1]Traitement outputs (2)'!$A$34:$A$38,0),MATCH(C3185,'[1]Traitement outputs (2)'!$B$33:$Q$33,0))</f>
        <v>-183.77989640241771</v>
      </c>
      <c r="J3185">
        <f>INDEX('[1]Traitement outputs (2)'!$B$41:$Q$45,MATCH(70,'[1]Traitement outputs (2)'!$A$41:$A$45,0),MATCH(C3185,'[1]Traitement outputs (2)'!$B$40:$Q$40,0))</f>
        <v>254.15803075879367</v>
      </c>
      <c r="K3185">
        <f>I3185*$S$2</f>
        <v>-21342.138833337085</v>
      </c>
      <c r="L3185">
        <f>J3185*$S$2</f>
        <v>29515.067122381799</v>
      </c>
    </row>
    <row r="3186" spans="1:12" x14ac:dyDescent="0.35">
      <c r="A3186" s="1">
        <v>34832.666666666664</v>
      </c>
      <c r="B3186">
        <v>20.0002</v>
      </c>
      <c r="C3186">
        <f>HLOOKUP(B3186,'[1]Traitement outputs'!$B$33:$Q$33,1,TRUE)</f>
        <v>20</v>
      </c>
      <c r="E3186" s="1">
        <v>34832.666666666664</v>
      </c>
      <c r="F3186">
        <v>19.718699999999998</v>
      </c>
      <c r="G3186">
        <f t="shared" si="49"/>
        <v>20</v>
      </c>
      <c r="I3186">
        <f>INDEX('[1]Traitement outputs (2)'!$B$34:$Q$38,MATCH(70,'[1]Traitement outputs (2)'!$A$34:$A$38,0),MATCH(C3186,'[1]Traitement outputs (2)'!$B$33:$Q$33,0))</f>
        <v>-183.77989640241771</v>
      </c>
      <c r="J3186">
        <f>INDEX('[1]Traitement outputs (2)'!$B$41:$Q$45,MATCH(70,'[1]Traitement outputs (2)'!$A$41:$A$45,0),MATCH(C3186,'[1]Traitement outputs (2)'!$B$40:$Q$40,0))</f>
        <v>254.15803075879367</v>
      </c>
      <c r="K3186">
        <f>I3186*$S$2</f>
        <v>-21342.138833337085</v>
      </c>
      <c r="L3186">
        <f>J3186*$S$2</f>
        <v>29515.067122381799</v>
      </c>
    </row>
    <row r="3187" spans="1:12" x14ac:dyDescent="0.35">
      <c r="A3187" s="1">
        <v>34832.708333333336</v>
      </c>
      <c r="B3187">
        <v>20.0001</v>
      </c>
      <c r="C3187">
        <f>HLOOKUP(B3187,'[1]Traitement outputs'!$B$33:$Q$33,1,TRUE)</f>
        <v>20</v>
      </c>
      <c r="E3187" s="1">
        <v>34832.708333333336</v>
      </c>
      <c r="F3187">
        <v>19.622199999999999</v>
      </c>
      <c r="G3187">
        <f t="shared" si="49"/>
        <v>20</v>
      </c>
      <c r="I3187">
        <f>INDEX('[1]Traitement outputs (2)'!$B$34:$Q$38,MATCH(70,'[1]Traitement outputs (2)'!$A$34:$A$38,0),MATCH(C3187,'[1]Traitement outputs (2)'!$B$33:$Q$33,0))</f>
        <v>-183.77989640241771</v>
      </c>
      <c r="J3187">
        <f>INDEX('[1]Traitement outputs (2)'!$B$41:$Q$45,MATCH(70,'[1]Traitement outputs (2)'!$A$41:$A$45,0),MATCH(C3187,'[1]Traitement outputs (2)'!$B$40:$Q$40,0))</f>
        <v>254.15803075879367</v>
      </c>
      <c r="K3187">
        <f>I3187*$S$2</f>
        <v>-21342.138833337085</v>
      </c>
      <c r="L3187">
        <f>J3187*$S$2</f>
        <v>29515.067122381799</v>
      </c>
    </row>
    <row r="3188" spans="1:12" x14ac:dyDescent="0.35">
      <c r="A3188" s="1">
        <v>34832.75</v>
      </c>
      <c r="B3188">
        <v>20.0001</v>
      </c>
      <c r="C3188">
        <f>HLOOKUP(B3188,'[1]Traitement outputs'!$B$33:$Q$33,1,TRUE)</f>
        <v>20</v>
      </c>
      <c r="E3188" s="1">
        <v>34832.75</v>
      </c>
      <c r="F3188">
        <v>20.0581</v>
      </c>
      <c r="G3188">
        <f t="shared" si="49"/>
        <v>20</v>
      </c>
      <c r="I3188">
        <f>INDEX('[1]Traitement outputs (2)'!$B$34:$Q$38,MATCH(70,'[1]Traitement outputs (2)'!$A$34:$A$38,0),MATCH(C3188,'[1]Traitement outputs (2)'!$B$33:$Q$33,0))</f>
        <v>-183.77989640241771</v>
      </c>
      <c r="J3188">
        <f>INDEX('[1]Traitement outputs (2)'!$B$41:$Q$45,MATCH(70,'[1]Traitement outputs (2)'!$A$41:$A$45,0),MATCH(C3188,'[1]Traitement outputs (2)'!$B$40:$Q$40,0))</f>
        <v>254.15803075879367</v>
      </c>
      <c r="K3188">
        <f>I3188*$S$2</f>
        <v>-21342.138833337085</v>
      </c>
      <c r="L3188">
        <f>J3188*$S$2</f>
        <v>29515.067122381799</v>
      </c>
    </row>
    <row r="3189" spans="1:12" x14ac:dyDescent="0.35">
      <c r="A3189" s="1">
        <v>34832.791666666664</v>
      </c>
      <c r="B3189">
        <v>20.0002</v>
      </c>
      <c r="C3189">
        <f>HLOOKUP(B3189,'[1]Traitement outputs'!$B$33:$Q$33,1,TRUE)</f>
        <v>20</v>
      </c>
      <c r="E3189" s="1">
        <v>34832.791666666664</v>
      </c>
      <c r="F3189">
        <v>20.730499999999999</v>
      </c>
      <c r="G3189">
        <f t="shared" si="49"/>
        <v>21</v>
      </c>
      <c r="I3189">
        <f>INDEX('[1]Traitement outputs (2)'!$B$34:$Q$38,MATCH(70,'[1]Traitement outputs (2)'!$A$34:$A$38,0),MATCH(C3189,'[1]Traitement outputs (2)'!$B$33:$Q$33,0))</f>
        <v>-183.77989640241771</v>
      </c>
      <c r="J3189">
        <f>INDEX('[1]Traitement outputs (2)'!$B$41:$Q$45,MATCH(70,'[1]Traitement outputs (2)'!$A$41:$A$45,0),MATCH(C3189,'[1]Traitement outputs (2)'!$B$40:$Q$40,0))</f>
        <v>254.15803075879367</v>
      </c>
      <c r="K3189">
        <f>I3189*$S$2</f>
        <v>-21342.138833337085</v>
      </c>
      <c r="L3189">
        <f>J3189*$S$2</f>
        <v>29515.067122381799</v>
      </c>
    </row>
    <row r="3190" spans="1:12" x14ac:dyDescent="0.35">
      <c r="A3190" s="1">
        <v>34832.833333333336</v>
      </c>
      <c r="B3190">
        <v>20.0002</v>
      </c>
      <c r="C3190">
        <f>HLOOKUP(B3190,'[1]Traitement outputs'!$B$33:$Q$33,1,TRUE)</f>
        <v>20</v>
      </c>
      <c r="E3190" s="1">
        <v>34832.833333333336</v>
      </c>
      <c r="F3190">
        <v>21.250399999999999</v>
      </c>
      <c r="G3190">
        <f t="shared" si="49"/>
        <v>21</v>
      </c>
      <c r="I3190">
        <f>INDEX('[1]Traitement outputs (2)'!$B$34:$Q$38,MATCH(70,'[1]Traitement outputs (2)'!$A$34:$A$38,0),MATCH(C3190,'[1]Traitement outputs (2)'!$B$33:$Q$33,0))</f>
        <v>-183.77989640241771</v>
      </c>
      <c r="J3190">
        <f>INDEX('[1]Traitement outputs (2)'!$B$41:$Q$45,MATCH(70,'[1]Traitement outputs (2)'!$A$41:$A$45,0),MATCH(C3190,'[1]Traitement outputs (2)'!$B$40:$Q$40,0))</f>
        <v>254.15803075879367</v>
      </c>
      <c r="K3190">
        <f>I3190*$S$2</f>
        <v>-21342.138833337085</v>
      </c>
      <c r="L3190">
        <f>J3190*$S$2</f>
        <v>29515.067122381799</v>
      </c>
    </row>
    <row r="3191" spans="1:12" x14ac:dyDescent="0.35">
      <c r="A3191" s="1">
        <v>34832.875</v>
      </c>
      <c r="B3191">
        <v>16.1297</v>
      </c>
      <c r="C3191">
        <f>HLOOKUP(B3191,'[1]Traitement outputs'!$B$33:$Q$33,1,TRUE)</f>
        <v>16</v>
      </c>
      <c r="E3191" s="1">
        <v>34832.875</v>
      </c>
      <c r="F3191">
        <v>26.979199999999999</v>
      </c>
      <c r="G3191">
        <f t="shared" si="49"/>
        <v>27</v>
      </c>
      <c r="I3191">
        <f>INDEX('[1]Traitement outputs (2)'!$B$34:$Q$38,MATCH(70,'[1]Traitement outputs (2)'!$A$34:$A$38,0),MATCH(C3191,'[1]Traitement outputs (2)'!$B$33:$Q$33,0))</f>
        <v>-87.65601603539298</v>
      </c>
      <c r="J3191">
        <f>INDEX('[1]Traitement outputs (2)'!$B$41:$Q$45,MATCH(70,'[1]Traitement outputs (2)'!$A$41:$A$45,0),MATCH(C3191,'[1]Traitement outputs (2)'!$B$40:$Q$40,0))</f>
        <v>158.03405896601754</v>
      </c>
      <c r="K3191">
        <f>I3191*$S$2</f>
        <v>-10179.387954970944</v>
      </c>
      <c r="L3191">
        <f>J3191*$S$2</f>
        <v>18352.305626852856</v>
      </c>
    </row>
    <row r="3192" spans="1:12" x14ac:dyDescent="0.35">
      <c r="A3192" s="1">
        <v>34832.916666666664</v>
      </c>
      <c r="B3192">
        <v>16.001999999999999</v>
      </c>
      <c r="C3192">
        <f>HLOOKUP(B3192,'[1]Traitement outputs'!$B$33:$Q$33,1,TRUE)</f>
        <v>16</v>
      </c>
      <c r="E3192" s="1">
        <v>34832.916666666664</v>
      </c>
      <c r="F3192">
        <v>26.549199999999999</v>
      </c>
      <c r="G3192">
        <f t="shared" si="49"/>
        <v>27</v>
      </c>
      <c r="I3192">
        <f>INDEX('[1]Traitement outputs (2)'!$B$34:$Q$38,MATCH(70,'[1]Traitement outputs (2)'!$A$34:$A$38,0),MATCH(C3192,'[1]Traitement outputs (2)'!$B$33:$Q$33,0))</f>
        <v>-87.65601603539298</v>
      </c>
      <c r="J3192">
        <f>INDEX('[1]Traitement outputs (2)'!$B$41:$Q$45,MATCH(70,'[1]Traitement outputs (2)'!$A$41:$A$45,0),MATCH(C3192,'[1]Traitement outputs (2)'!$B$40:$Q$40,0))</f>
        <v>158.03405896601754</v>
      </c>
      <c r="K3192">
        <f>I3192*$S$2</f>
        <v>-10179.387954970944</v>
      </c>
      <c r="L3192">
        <f>J3192*$S$2</f>
        <v>18352.305626852856</v>
      </c>
    </row>
    <row r="3193" spans="1:12" x14ac:dyDescent="0.35">
      <c r="A3193" s="1">
        <v>34832.958333333336</v>
      </c>
      <c r="B3193">
        <v>16.0002</v>
      </c>
      <c r="C3193">
        <f>HLOOKUP(B3193,'[1]Traitement outputs'!$B$33:$Q$33,1,TRUE)</f>
        <v>16</v>
      </c>
      <c r="E3193" s="1">
        <v>34832.958333333336</v>
      </c>
      <c r="F3193">
        <v>26.089600000000001</v>
      </c>
      <c r="G3193">
        <f t="shared" si="49"/>
        <v>26</v>
      </c>
      <c r="I3193">
        <f>INDEX('[1]Traitement outputs (2)'!$B$34:$Q$38,MATCH(70,'[1]Traitement outputs (2)'!$A$34:$A$38,0),MATCH(C3193,'[1]Traitement outputs (2)'!$B$33:$Q$33,0))</f>
        <v>-87.65601603539298</v>
      </c>
      <c r="J3193">
        <f>INDEX('[1]Traitement outputs (2)'!$B$41:$Q$45,MATCH(70,'[1]Traitement outputs (2)'!$A$41:$A$45,0),MATCH(C3193,'[1]Traitement outputs (2)'!$B$40:$Q$40,0))</f>
        <v>158.03405896601754</v>
      </c>
      <c r="K3193">
        <f>I3193*$S$2</f>
        <v>-10179.387954970944</v>
      </c>
      <c r="L3193">
        <f>J3193*$S$2</f>
        <v>18352.305626852856</v>
      </c>
    </row>
    <row r="3194" spans="1:12" x14ac:dyDescent="0.35">
      <c r="A3194" s="1">
        <v>34833</v>
      </c>
      <c r="B3194">
        <v>16.0002</v>
      </c>
      <c r="C3194">
        <f>HLOOKUP(B3194,'[1]Traitement outputs'!$B$33:$Q$33,1,TRUE)</f>
        <v>16</v>
      </c>
      <c r="E3194" s="1">
        <v>34833</v>
      </c>
      <c r="F3194">
        <v>25.776199999999999</v>
      </c>
      <c r="G3194">
        <f t="shared" si="49"/>
        <v>26</v>
      </c>
      <c r="I3194">
        <f>INDEX('[1]Traitement outputs (2)'!$B$34:$Q$38,MATCH(70,'[1]Traitement outputs (2)'!$A$34:$A$38,0),MATCH(C3194,'[1]Traitement outputs (2)'!$B$33:$Q$33,0))</f>
        <v>-87.65601603539298</v>
      </c>
      <c r="J3194">
        <f>INDEX('[1]Traitement outputs (2)'!$B$41:$Q$45,MATCH(70,'[1]Traitement outputs (2)'!$A$41:$A$45,0),MATCH(C3194,'[1]Traitement outputs (2)'!$B$40:$Q$40,0))</f>
        <v>158.03405896601754</v>
      </c>
      <c r="K3194">
        <f>I3194*$S$2</f>
        <v>-10179.387954970944</v>
      </c>
      <c r="L3194">
        <f>J3194*$S$2</f>
        <v>18352.305626852856</v>
      </c>
    </row>
    <row r="3195" spans="1:12" x14ac:dyDescent="0.35">
      <c r="A3195" s="1">
        <v>34833.041666666664</v>
      </c>
      <c r="B3195">
        <v>16.0001</v>
      </c>
      <c r="C3195">
        <f>HLOOKUP(B3195,'[1]Traitement outputs'!$B$33:$Q$33,1,TRUE)</f>
        <v>16</v>
      </c>
      <c r="E3195" s="1">
        <v>34833.041666666664</v>
      </c>
      <c r="F3195">
        <v>25.494700000000002</v>
      </c>
      <c r="G3195">
        <f t="shared" si="49"/>
        <v>25</v>
      </c>
      <c r="I3195">
        <f>INDEX('[1]Traitement outputs (2)'!$B$34:$Q$38,MATCH(70,'[1]Traitement outputs (2)'!$A$34:$A$38,0),MATCH(C3195,'[1]Traitement outputs (2)'!$B$33:$Q$33,0))</f>
        <v>-87.65601603539298</v>
      </c>
      <c r="J3195">
        <f>INDEX('[1]Traitement outputs (2)'!$B$41:$Q$45,MATCH(70,'[1]Traitement outputs (2)'!$A$41:$A$45,0),MATCH(C3195,'[1]Traitement outputs (2)'!$B$40:$Q$40,0))</f>
        <v>158.03405896601754</v>
      </c>
      <c r="K3195">
        <f>I3195*$S$2</f>
        <v>-10179.387954970944</v>
      </c>
      <c r="L3195">
        <f>J3195*$S$2</f>
        <v>18352.305626852856</v>
      </c>
    </row>
    <row r="3196" spans="1:12" x14ac:dyDescent="0.35">
      <c r="A3196" s="1">
        <v>34833.083333333336</v>
      </c>
      <c r="B3196">
        <v>16.0001</v>
      </c>
      <c r="C3196">
        <f>HLOOKUP(B3196,'[1]Traitement outputs'!$B$33:$Q$33,1,TRUE)</f>
        <v>16</v>
      </c>
      <c r="E3196" s="1">
        <v>34833.083333333336</v>
      </c>
      <c r="F3196">
        <v>25.1785</v>
      </c>
      <c r="G3196">
        <f t="shared" si="49"/>
        <v>25</v>
      </c>
      <c r="I3196">
        <f>INDEX('[1]Traitement outputs (2)'!$B$34:$Q$38,MATCH(70,'[1]Traitement outputs (2)'!$A$34:$A$38,0),MATCH(C3196,'[1]Traitement outputs (2)'!$B$33:$Q$33,0))</f>
        <v>-87.65601603539298</v>
      </c>
      <c r="J3196">
        <f>INDEX('[1]Traitement outputs (2)'!$B$41:$Q$45,MATCH(70,'[1]Traitement outputs (2)'!$A$41:$A$45,0),MATCH(C3196,'[1]Traitement outputs (2)'!$B$40:$Q$40,0))</f>
        <v>158.03405896601754</v>
      </c>
      <c r="K3196">
        <f>I3196*$S$2</f>
        <v>-10179.387954970944</v>
      </c>
      <c r="L3196">
        <f>J3196*$S$2</f>
        <v>18352.305626852856</v>
      </c>
    </row>
    <row r="3197" spans="1:12" x14ac:dyDescent="0.35">
      <c r="A3197" s="1">
        <v>34833.125</v>
      </c>
      <c r="B3197">
        <v>16.0001</v>
      </c>
      <c r="C3197">
        <f>HLOOKUP(B3197,'[1]Traitement outputs'!$B$33:$Q$33,1,TRUE)</f>
        <v>16</v>
      </c>
      <c r="E3197" s="1">
        <v>34833.125</v>
      </c>
      <c r="F3197">
        <v>24.913399999999999</v>
      </c>
      <c r="G3197">
        <f t="shared" si="49"/>
        <v>25</v>
      </c>
      <c r="I3197">
        <f>INDEX('[1]Traitement outputs (2)'!$B$34:$Q$38,MATCH(70,'[1]Traitement outputs (2)'!$A$34:$A$38,0),MATCH(C3197,'[1]Traitement outputs (2)'!$B$33:$Q$33,0))</f>
        <v>-87.65601603539298</v>
      </c>
      <c r="J3197">
        <f>INDEX('[1]Traitement outputs (2)'!$B$41:$Q$45,MATCH(70,'[1]Traitement outputs (2)'!$A$41:$A$45,0),MATCH(C3197,'[1]Traitement outputs (2)'!$B$40:$Q$40,0))</f>
        <v>158.03405896601754</v>
      </c>
      <c r="K3197">
        <f>I3197*$S$2</f>
        <v>-10179.387954970944</v>
      </c>
      <c r="L3197">
        <f>J3197*$S$2</f>
        <v>18352.305626852856</v>
      </c>
    </row>
    <row r="3198" spans="1:12" x14ac:dyDescent="0.35">
      <c r="A3198" s="1">
        <v>34833.166666666664</v>
      </c>
      <c r="B3198">
        <v>16.0001</v>
      </c>
      <c r="C3198">
        <f>HLOOKUP(B3198,'[1]Traitement outputs'!$B$33:$Q$33,1,TRUE)</f>
        <v>16</v>
      </c>
      <c r="E3198" s="1">
        <v>34833.166666666664</v>
      </c>
      <c r="F3198">
        <v>24.659099999999999</v>
      </c>
      <c r="G3198">
        <f t="shared" si="49"/>
        <v>25</v>
      </c>
      <c r="I3198">
        <f>INDEX('[1]Traitement outputs (2)'!$B$34:$Q$38,MATCH(70,'[1]Traitement outputs (2)'!$A$34:$A$38,0),MATCH(C3198,'[1]Traitement outputs (2)'!$B$33:$Q$33,0))</f>
        <v>-87.65601603539298</v>
      </c>
      <c r="J3198">
        <f>INDEX('[1]Traitement outputs (2)'!$B$41:$Q$45,MATCH(70,'[1]Traitement outputs (2)'!$A$41:$A$45,0),MATCH(C3198,'[1]Traitement outputs (2)'!$B$40:$Q$40,0))</f>
        <v>158.03405896601754</v>
      </c>
      <c r="K3198">
        <f>I3198*$S$2</f>
        <v>-10179.387954970944</v>
      </c>
      <c r="L3198">
        <f>J3198*$S$2</f>
        <v>18352.305626852856</v>
      </c>
    </row>
    <row r="3199" spans="1:12" x14ac:dyDescent="0.35">
      <c r="A3199" s="1">
        <v>34833.208333333336</v>
      </c>
      <c r="B3199">
        <v>19.970400000000001</v>
      </c>
      <c r="C3199">
        <f>HLOOKUP(B3199,'[1]Traitement outputs'!$B$33:$Q$33,1,TRUE)</f>
        <v>18</v>
      </c>
      <c r="E3199" s="1">
        <v>34833.208333333336</v>
      </c>
      <c r="F3199">
        <v>19.665299999999998</v>
      </c>
      <c r="G3199">
        <f t="shared" si="49"/>
        <v>20</v>
      </c>
      <c r="I3199">
        <f>INDEX('[1]Traitement outputs (2)'!$B$34:$Q$38,MATCH(70,'[1]Traitement outputs (2)'!$A$34:$A$38,0),MATCH(C3199,'[1]Traitement outputs (2)'!$B$33:$Q$33,0))</f>
        <v>-132.60751704955501</v>
      </c>
      <c r="J3199">
        <f>INDEX('[1]Traitement outputs (2)'!$B$41:$Q$45,MATCH(70,'[1]Traitement outputs (2)'!$A$41:$A$45,0),MATCH(C3199,'[1]Traitement outputs (2)'!$B$40:$Q$40,0))</f>
        <v>202.98564822710691</v>
      </c>
      <c r="K3199">
        <f>I3199*$S$2</f>
        <v>-15399.551825944363</v>
      </c>
      <c r="L3199">
        <f>J3199*$S$2</f>
        <v>23572.479745836052</v>
      </c>
    </row>
    <row r="3200" spans="1:12" x14ac:dyDescent="0.35">
      <c r="A3200" s="1">
        <v>34833.25</v>
      </c>
      <c r="B3200">
        <v>20.0001</v>
      </c>
      <c r="C3200">
        <f>HLOOKUP(B3200,'[1]Traitement outputs'!$B$33:$Q$33,1,TRUE)</f>
        <v>20</v>
      </c>
      <c r="E3200" s="1">
        <v>34833.25</v>
      </c>
      <c r="F3200">
        <v>20.3094</v>
      </c>
      <c r="G3200">
        <f t="shared" si="49"/>
        <v>20</v>
      </c>
      <c r="I3200">
        <f>INDEX('[1]Traitement outputs (2)'!$B$34:$Q$38,MATCH(70,'[1]Traitement outputs (2)'!$A$34:$A$38,0),MATCH(C3200,'[1]Traitement outputs (2)'!$B$33:$Q$33,0))</f>
        <v>-183.77989640241771</v>
      </c>
      <c r="J3200">
        <f>INDEX('[1]Traitement outputs (2)'!$B$41:$Q$45,MATCH(70,'[1]Traitement outputs (2)'!$A$41:$A$45,0),MATCH(C3200,'[1]Traitement outputs (2)'!$B$40:$Q$40,0))</f>
        <v>254.15803075879367</v>
      </c>
      <c r="K3200">
        <f>I3200*$S$2</f>
        <v>-21342.138833337085</v>
      </c>
      <c r="L3200">
        <f>J3200*$S$2</f>
        <v>29515.067122381799</v>
      </c>
    </row>
    <row r="3201" spans="1:12" x14ac:dyDescent="0.35">
      <c r="A3201" s="1">
        <v>34833.291666666664</v>
      </c>
      <c r="B3201">
        <v>20.0002</v>
      </c>
      <c r="C3201">
        <f>HLOOKUP(B3201,'[1]Traitement outputs'!$B$33:$Q$33,1,TRUE)</f>
        <v>20</v>
      </c>
      <c r="E3201" s="1">
        <v>34833.291666666664</v>
      </c>
      <c r="F3201">
        <v>20.897500000000001</v>
      </c>
      <c r="G3201">
        <f t="shared" si="49"/>
        <v>21</v>
      </c>
      <c r="I3201">
        <f>INDEX('[1]Traitement outputs (2)'!$B$34:$Q$38,MATCH(70,'[1]Traitement outputs (2)'!$A$34:$A$38,0),MATCH(C3201,'[1]Traitement outputs (2)'!$B$33:$Q$33,0))</f>
        <v>-183.77989640241771</v>
      </c>
      <c r="J3201">
        <f>INDEX('[1]Traitement outputs (2)'!$B$41:$Q$45,MATCH(70,'[1]Traitement outputs (2)'!$A$41:$A$45,0),MATCH(C3201,'[1]Traitement outputs (2)'!$B$40:$Q$40,0))</f>
        <v>254.15803075879367</v>
      </c>
      <c r="K3201">
        <f>I3201*$S$2</f>
        <v>-21342.138833337085</v>
      </c>
      <c r="L3201">
        <f>J3201*$S$2</f>
        <v>29515.067122381799</v>
      </c>
    </row>
    <row r="3202" spans="1:12" x14ac:dyDescent="0.35">
      <c r="A3202" s="1">
        <v>34833.333333333336</v>
      </c>
      <c r="B3202">
        <v>19.9999</v>
      </c>
      <c r="C3202">
        <f>HLOOKUP(B3202,'[1]Traitement outputs'!$B$33:$Q$33,1,TRUE)</f>
        <v>18</v>
      </c>
      <c r="E3202" s="1">
        <v>34833.333333333336</v>
      </c>
      <c r="F3202">
        <v>20.9617</v>
      </c>
      <c r="G3202">
        <f t="shared" si="49"/>
        <v>21</v>
      </c>
      <c r="I3202">
        <f>INDEX('[1]Traitement outputs (2)'!$B$34:$Q$38,MATCH(70,'[1]Traitement outputs (2)'!$A$34:$A$38,0),MATCH(C3202,'[1]Traitement outputs (2)'!$B$33:$Q$33,0))</f>
        <v>-132.60751704955501</v>
      </c>
      <c r="J3202">
        <f>INDEX('[1]Traitement outputs (2)'!$B$41:$Q$45,MATCH(70,'[1]Traitement outputs (2)'!$A$41:$A$45,0),MATCH(C3202,'[1]Traitement outputs (2)'!$B$40:$Q$40,0))</f>
        <v>202.98564822710691</v>
      </c>
      <c r="K3202">
        <f>I3202*$S$2</f>
        <v>-15399.551825944363</v>
      </c>
      <c r="L3202">
        <f>J3202*$S$2</f>
        <v>23572.479745836052</v>
      </c>
    </row>
    <row r="3203" spans="1:12" x14ac:dyDescent="0.35">
      <c r="A3203" s="1">
        <v>34833.375</v>
      </c>
      <c r="B3203">
        <v>19.9998</v>
      </c>
      <c r="C3203">
        <f>HLOOKUP(B3203,'[1]Traitement outputs'!$B$33:$Q$33,1,TRUE)</f>
        <v>18</v>
      </c>
      <c r="E3203" s="1">
        <v>34833.375</v>
      </c>
      <c r="F3203">
        <v>20.5535</v>
      </c>
      <c r="G3203">
        <f t="shared" ref="G3203:G3266" si="50">ROUND(F3203,0)</f>
        <v>21</v>
      </c>
      <c r="I3203">
        <f>INDEX('[1]Traitement outputs (2)'!$B$34:$Q$38,MATCH(70,'[1]Traitement outputs (2)'!$A$34:$A$38,0),MATCH(C3203,'[1]Traitement outputs (2)'!$B$33:$Q$33,0))</f>
        <v>-132.60751704955501</v>
      </c>
      <c r="J3203">
        <f>INDEX('[1]Traitement outputs (2)'!$B$41:$Q$45,MATCH(70,'[1]Traitement outputs (2)'!$A$41:$A$45,0),MATCH(C3203,'[1]Traitement outputs (2)'!$B$40:$Q$40,0))</f>
        <v>202.98564822710691</v>
      </c>
      <c r="K3203">
        <f>I3203*$S$2</f>
        <v>-15399.551825944363</v>
      </c>
      <c r="L3203">
        <f>J3203*$S$2</f>
        <v>23572.479745836052</v>
      </c>
    </row>
    <row r="3204" spans="1:12" x14ac:dyDescent="0.35">
      <c r="A3204" s="1">
        <v>34833.416666666664</v>
      </c>
      <c r="B3204">
        <v>20.477499999999999</v>
      </c>
      <c r="C3204">
        <f>HLOOKUP(B3204,'[1]Traitement outputs'!$B$33:$Q$33,1,TRUE)</f>
        <v>20</v>
      </c>
      <c r="E3204" s="1">
        <v>34833.416666666664</v>
      </c>
      <c r="F3204">
        <v>19.674199999999999</v>
      </c>
      <c r="G3204">
        <f t="shared" si="50"/>
        <v>20</v>
      </c>
      <c r="I3204">
        <f>INDEX('[1]Traitement outputs (2)'!$B$34:$Q$38,MATCH(70,'[1]Traitement outputs (2)'!$A$34:$A$38,0),MATCH(C3204,'[1]Traitement outputs (2)'!$B$33:$Q$33,0))</f>
        <v>-183.77989640241771</v>
      </c>
      <c r="J3204">
        <f>INDEX('[1]Traitement outputs (2)'!$B$41:$Q$45,MATCH(70,'[1]Traitement outputs (2)'!$A$41:$A$45,0),MATCH(C3204,'[1]Traitement outputs (2)'!$B$40:$Q$40,0))</f>
        <v>254.15803075879367</v>
      </c>
      <c r="K3204">
        <f>I3204*$S$2</f>
        <v>-21342.138833337085</v>
      </c>
      <c r="L3204">
        <f>J3204*$S$2</f>
        <v>29515.067122381799</v>
      </c>
    </row>
    <row r="3205" spans="1:12" x14ac:dyDescent="0.35">
      <c r="A3205" s="1">
        <v>34833.458333333336</v>
      </c>
      <c r="B3205">
        <v>20.041899999999998</v>
      </c>
      <c r="C3205">
        <f>HLOOKUP(B3205,'[1]Traitement outputs'!$B$33:$Q$33,1,TRUE)</f>
        <v>20</v>
      </c>
      <c r="E3205" s="1">
        <v>34833.458333333336</v>
      </c>
      <c r="F3205">
        <v>20.217199999999998</v>
      </c>
      <c r="G3205">
        <f t="shared" si="50"/>
        <v>20</v>
      </c>
      <c r="I3205">
        <f>INDEX('[1]Traitement outputs (2)'!$B$34:$Q$38,MATCH(70,'[1]Traitement outputs (2)'!$A$34:$A$38,0),MATCH(C3205,'[1]Traitement outputs (2)'!$B$33:$Q$33,0))</f>
        <v>-183.77989640241771</v>
      </c>
      <c r="J3205">
        <f>INDEX('[1]Traitement outputs (2)'!$B$41:$Q$45,MATCH(70,'[1]Traitement outputs (2)'!$A$41:$A$45,0),MATCH(C3205,'[1]Traitement outputs (2)'!$B$40:$Q$40,0))</f>
        <v>254.15803075879367</v>
      </c>
      <c r="K3205">
        <f>I3205*$S$2</f>
        <v>-21342.138833337085</v>
      </c>
      <c r="L3205">
        <f>J3205*$S$2</f>
        <v>29515.067122381799</v>
      </c>
    </row>
    <row r="3206" spans="1:12" x14ac:dyDescent="0.35">
      <c r="A3206" s="1">
        <v>34833.5</v>
      </c>
      <c r="B3206">
        <v>20</v>
      </c>
      <c r="C3206">
        <f>HLOOKUP(B3206,'[1]Traitement outputs'!$B$33:$Q$33,1,TRUE)</f>
        <v>20</v>
      </c>
      <c r="E3206" s="1">
        <v>34833.5</v>
      </c>
      <c r="F3206">
        <v>19.826699999999999</v>
      </c>
      <c r="G3206">
        <f t="shared" si="50"/>
        <v>20</v>
      </c>
      <c r="I3206">
        <f>INDEX('[1]Traitement outputs (2)'!$B$34:$Q$38,MATCH(70,'[1]Traitement outputs (2)'!$A$34:$A$38,0),MATCH(C3206,'[1]Traitement outputs (2)'!$B$33:$Q$33,0))</f>
        <v>-183.77989640241771</v>
      </c>
      <c r="J3206">
        <f>INDEX('[1]Traitement outputs (2)'!$B$41:$Q$45,MATCH(70,'[1]Traitement outputs (2)'!$A$41:$A$45,0),MATCH(C3206,'[1]Traitement outputs (2)'!$B$40:$Q$40,0))</f>
        <v>254.15803075879367</v>
      </c>
      <c r="K3206">
        <f>I3206*$S$2</f>
        <v>-21342.138833337085</v>
      </c>
      <c r="L3206">
        <f>J3206*$S$2</f>
        <v>29515.067122381799</v>
      </c>
    </row>
    <row r="3207" spans="1:12" x14ac:dyDescent="0.35">
      <c r="A3207" s="1">
        <v>34833.541666666664</v>
      </c>
      <c r="B3207">
        <v>20</v>
      </c>
      <c r="C3207">
        <f>HLOOKUP(B3207,'[1]Traitement outputs'!$B$33:$Q$33,1,TRUE)</f>
        <v>20</v>
      </c>
      <c r="E3207" s="1">
        <v>34833.541666666664</v>
      </c>
      <c r="F3207">
        <v>19.5153</v>
      </c>
      <c r="G3207">
        <f t="shared" si="50"/>
        <v>20</v>
      </c>
      <c r="I3207">
        <f>INDEX('[1]Traitement outputs (2)'!$B$34:$Q$38,MATCH(70,'[1]Traitement outputs (2)'!$A$34:$A$38,0),MATCH(C3207,'[1]Traitement outputs (2)'!$B$33:$Q$33,0))</f>
        <v>-183.77989640241771</v>
      </c>
      <c r="J3207">
        <f>INDEX('[1]Traitement outputs (2)'!$B$41:$Q$45,MATCH(70,'[1]Traitement outputs (2)'!$A$41:$A$45,0),MATCH(C3207,'[1]Traitement outputs (2)'!$B$40:$Q$40,0))</f>
        <v>254.15803075879367</v>
      </c>
      <c r="K3207">
        <f>I3207*$S$2</f>
        <v>-21342.138833337085</v>
      </c>
      <c r="L3207">
        <f>J3207*$S$2</f>
        <v>29515.067122381799</v>
      </c>
    </row>
    <row r="3208" spans="1:12" x14ac:dyDescent="0.35">
      <c r="A3208" s="1">
        <v>34833.583333333336</v>
      </c>
      <c r="B3208">
        <v>19.9999</v>
      </c>
      <c r="C3208">
        <f>HLOOKUP(B3208,'[1]Traitement outputs'!$B$33:$Q$33,1,TRUE)</f>
        <v>18</v>
      </c>
      <c r="E3208" s="1">
        <v>34833.583333333336</v>
      </c>
      <c r="F3208">
        <v>19.5442</v>
      </c>
      <c r="G3208">
        <f t="shared" si="50"/>
        <v>20</v>
      </c>
      <c r="I3208">
        <f>INDEX('[1]Traitement outputs (2)'!$B$34:$Q$38,MATCH(70,'[1]Traitement outputs (2)'!$A$34:$A$38,0),MATCH(C3208,'[1]Traitement outputs (2)'!$B$33:$Q$33,0))</f>
        <v>-132.60751704955501</v>
      </c>
      <c r="J3208">
        <f>INDEX('[1]Traitement outputs (2)'!$B$41:$Q$45,MATCH(70,'[1]Traitement outputs (2)'!$A$41:$A$45,0),MATCH(C3208,'[1]Traitement outputs (2)'!$B$40:$Q$40,0))</f>
        <v>202.98564822710691</v>
      </c>
      <c r="K3208">
        <f>I3208*$S$2</f>
        <v>-15399.551825944363</v>
      </c>
      <c r="L3208">
        <f>J3208*$S$2</f>
        <v>23572.479745836052</v>
      </c>
    </row>
    <row r="3209" spans="1:12" x14ac:dyDescent="0.35">
      <c r="A3209" s="1">
        <v>34833.625</v>
      </c>
      <c r="B3209">
        <v>20</v>
      </c>
      <c r="C3209">
        <f>HLOOKUP(B3209,'[1]Traitement outputs'!$B$33:$Q$33,1,TRUE)</f>
        <v>20</v>
      </c>
      <c r="E3209" s="1">
        <v>34833.625</v>
      </c>
      <c r="F3209">
        <v>19.043800000000001</v>
      </c>
      <c r="G3209">
        <f t="shared" si="50"/>
        <v>19</v>
      </c>
      <c r="I3209">
        <f>INDEX('[1]Traitement outputs (2)'!$B$34:$Q$38,MATCH(70,'[1]Traitement outputs (2)'!$A$34:$A$38,0),MATCH(C3209,'[1]Traitement outputs (2)'!$B$33:$Q$33,0))</f>
        <v>-183.77989640241771</v>
      </c>
      <c r="J3209">
        <f>INDEX('[1]Traitement outputs (2)'!$B$41:$Q$45,MATCH(70,'[1]Traitement outputs (2)'!$A$41:$A$45,0),MATCH(C3209,'[1]Traitement outputs (2)'!$B$40:$Q$40,0))</f>
        <v>254.15803075879367</v>
      </c>
      <c r="K3209">
        <f>I3209*$S$2</f>
        <v>-21342.138833337085</v>
      </c>
      <c r="L3209">
        <f>J3209*$S$2</f>
        <v>29515.067122381799</v>
      </c>
    </row>
    <row r="3210" spans="1:12" x14ac:dyDescent="0.35">
      <c r="A3210" s="1">
        <v>34833.666666666664</v>
      </c>
      <c r="B3210">
        <v>20</v>
      </c>
      <c r="C3210">
        <f>HLOOKUP(B3210,'[1]Traitement outputs'!$B$33:$Q$33,1,TRUE)</f>
        <v>20</v>
      </c>
      <c r="E3210" s="1">
        <v>34833.666666666664</v>
      </c>
      <c r="F3210">
        <v>18.811299999999999</v>
      </c>
      <c r="G3210">
        <f t="shared" si="50"/>
        <v>19</v>
      </c>
      <c r="I3210">
        <f>INDEX('[1]Traitement outputs (2)'!$B$34:$Q$38,MATCH(70,'[1]Traitement outputs (2)'!$A$34:$A$38,0),MATCH(C3210,'[1]Traitement outputs (2)'!$B$33:$Q$33,0))</f>
        <v>-183.77989640241771</v>
      </c>
      <c r="J3210">
        <f>INDEX('[1]Traitement outputs (2)'!$B$41:$Q$45,MATCH(70,'[1]Traitement outputs (2)'!$A$41:$A$45,0),MATCH(C3210,'[1]Traitement outputs (2)'!$B$40:$Q$40,0))</f>
        <v>254.15803075879367</v>
      </c>
      <c r="K3210">
        <f>I3210*$S$2</f>
        <v>-21342.138833337085</v>
      </c>
      <c r="L3210">
        <f>J3210*$S$2</f>
        <v>29515.067122381799</v>
      </c>
    </row>
    <row r="3211" spans="1:12" x14ac:dyDescent="0.35">
      <c r="A3211" s="1">
        <v>34833.708333333336</v>
      </c>
      <c r="B3211">
        <v>20</v>
      </c>
      <c r="C3211">
        <f>HLOOKUP(B3211,'[1]Traitement outputs'!$B$33:$Q$33,1,TRUE)</f>
        <v>20</v>
      </c>
      <c r="E3211" s="1">
        <v>34833.708333333336</v>
      </c>
      <c r="F3211">
        <v>18.732900000000001</v>
      </c>
      <c r="G3211">
        <f t="shared" si="50"/>
        <v>19</v>
      </c>
      <c r="I3211">
        <f>INDEX('[1]Traitement outputs (2)'!$B$34:$Q$38,MATCH(70,'[1]Traitement outputs (2)'!$A$34:$A$38,0),MATCH(C3211,'[1]Traitement outputs (2)'!$B$33:$Q$33,0))</f>
        <v>-183.77989640241771</v>
      </c>
      <c r="J3211">
        <f>INDEX('[1]Traitement outputs (2)'!$B$41:$Q$45,MATCH(70,'[1]Traitement outputs (2)'!$A$41:$A$45,0),MATCH(C3211,'[1]Traitement outputs (2)'!$B$40:$Q$40,0))</f>
        <v>254.15803075879367</v>
      </c>
      <c r="K3211">
        <f>I3211*$S$2</f>
        <v>-21342.138833337085</v>
      </c>
      <c r="L3211">
        <f>J3211*$S$2</f>
        <v>29515.067122381799</v>
      </c>
    </row>
    <row r="3212" spans="1:12" x14ac:dyDescent="0.35">
      <c r="A3212" s="1">
        <v>34833.75</v>
      </c>
      <c r="B3212">
        <v>20</v>
      </c>
      <c r="C3212">
        <f>HLOOKUP(B3212,'[1]Traitement outputs'!$B$33:$Q$33,1,TRUE)</f>
        <v>20</v>
      </c>
      <c r="E3212" s="1">
        <v>34833.75</v>
      </c>
      <c r="F3212">
        <v>18.696000000000002</v>
      </c>
      <c r="G3212">
        <f t="shared" si="50"/>
        <v>19</v>
      </c>
      <c r="I3212">
        <f>INDEX('[1]Traitement outputs (2)'!$B$34:$Q$38,MATCH(70,'[1]Traitement outputs (2)'!$A$34:$A$38,0),MATCH(C3212,'[1]Traitement outputs (2)'!$B$33:$Q$33,0))</f>
        <v>-183.77989640241771</v>
      </c>
      <c r="J3212">
        <f>INDEX('[1]Traitement outputs (2)'!$B$41:$Q$45,MATCH(70,'[1]Traitement outputs (2)'!$A$41:$A$45,0),MATCH(C3212,'[1]Traitement outputs (2)'!$B$40:$Q$40,0))</f>
        <v>254.15803075879367</v>
      </c>
      <c r="K3212">
        <f>I3212*$S$2</f>
        <v>-21342.138833337085</v>
      </c>
      <c r="L3212">
        <f>J3212*$S$2</f>
        <v>29515.067122381799</v>
      </c>
    </row>
    <row r="3213" spans="1:12" x14ac:dyDescent="0.35">
      <c r="A3213" s="1">
        <v>34833.791666666664</v>
      </c>
      <c r="B3213">
        <v>20</v>
      </c>
      <c r="C3213">
        <f>HLOOKUP(B3213,'[1]Traitement outputs'!$B$33:$Q$33,1,TRUE)</f>
        <v>20</v>
      </c>
      <c r="E3213" s="1">
        <v>34833.791666666664</v>
      </c>
      <c r="F3213">
        <v>18.674299999999999</v>
      </c>
      <c r="G3213">
        <f t="shared" si="50"/>
        <v>19</v>
      </c>
      <c r="I3213">
        <f>INDEX('[1]Traitement outputs (2)'!$B$34:$Q$38,MATCH(70,'[1]Traitement outputs (2)'!$A$34:$A$38,0),MATCH(C3213,'[1]Traitement outputs (2)'!$B$33:$Q$33,0))</f>
        <v>-183.77989640241771</v>
      </c>
      <c r="J3213">
        <f>INDEX('[1]Traitement outputs (2)'!$B$41:$Q$45,MATCH(70,'[1]Traitement outputs (2)'!$A$41:$A$45,0),MATCH(C3213,'[1]Traitement outputs (2)'!$B$40:$Q$40,0))</f>
        <v>254.15803075879367</v>
      </c>
      <c r="K3213">
        <f>I3213*$S$2</f>
        <v>-21342.138833337085</v>
      </c>
      <c r="L3213">
        <f>J3213*$S$2</f>
        <v>29515.067122381799</v>
      </c>
    </row>
    <row r="3214" spans="1:12" x14ac:dyDescent="0.35">
      <c r="A3214" s="1">
        <v>34833.833333333336</v>
      </c>
      <c r="B3214">
        <v>20</v>
      </c>
      <c r="C3214">
        <f>HLOOKUP(B3214,'[1]Traitement outputs'!$B$33:$Q$33,1,TRUE)</f>
        <v>20</v>
      </c>
      <c r="E3214" s="1">
        <v>34833.833333333336</v>
      </c>
      <c r="F3214">
        <v>18.683700000000002</v>
      </c>
      <c r="G3214">
        <f t="shared" si="50"/>
        <v>19</v>
      </c>
      <c r="I3214">
        <f>INDEX('[1]Traitement outputs (2)'!$B$34:$Q$38,MATCH(70,'[1]Traitement outputs (2)'!$A$34:$A$38,0),MATCH(C3214,'[1]Traitement outputs (2)'!$B$33:$Q$33,0))</f>
        <v>-183.77989640241771</v>
      </c>
      <c r="J3214">
        <f>INDEX('[1]Traitement outputs (2)'!$B$41:$Q$45,MATCH(70,'[1]Traitement outputs (2)'!$A$41:$A$45,0),MATCH(C3214,'[1]Traitement outputs (2)'!$B$40:$Q$40,0))</f>
        <v>254.15803075879367</v>
      </c>
      <c r="K3214">
        <f>I3214*$S$2</f>
        <v>-21342.138833337085</v>
      </c>
      <c r="L3214">
        <f>J3214*$S$2</f>
        <v>29515.067122381799</v>
      </c>
    </row>
    <row r="3215" spans="1:12" x14ac:dyDescent="0.35">
      <c r="A3215" s="1">
        <v>34833.875</v>
      </c>
      <c r="B3215">
        <v>16.116900000000001</v>
      </c>
      <c r="C3215">
        <f>HLOOKUP(B3215,'[1]Traitement outputs'!$B$33:$Q$33,1,TRUE)</f>
        <v>16</v>
      </c>
      <c r="E3215" s="1">
        <v>34833.875</v>
      </c>
      <c r="F3215">
        <v>23.102499999999999</v>
      </c>
      <c r="G3215">
        <f t="shared" si="50"/>
        <v>23</v>
      </c>
      <c r="I3215">
        <f>INDEX('[1]Traitement outputs (2)'!$B$34:$Q$38,MATCH(70,'[1]Traitement outputs (2)'!$A$34:$A$38,0),MATCH(C3215,'[1]Traitement outputs (2)'!$B$33:$Q$33,0))</f>
        <v>-87.65601603539298</v>
      </c>
      <c r="J3215">
        <f>INDEX('[1]Traitement outputs (2)'!$B$41:$Q$45,MATCH(70,'[1]Traitement outputs (2)'!$A$41:$A$45,0),MATCH(C3215,'[1]Traitement outputs (2)'!$B$40:$Q$40,0))</f>
        <v>158.03405896601754</v>
      </c>
      <c r="K3215">
        <f>I3215*$S$2</f>
        <v>-10179.387954970944</v>
      </c>
      <c r="L3215">
        <f>J3215*$S$2</f>
        <v>18352.305626852856</v>
      </c>
    </row>
    <row r="3216" spans="1:12" x14ac:dyDescent="0.35">
      <c r="A3216" s="1">
        <v>34833.916666666664</v>
      </c>
      <c r="B3216">
        <v>16.0015</v>
      </c>
      <c r="C3216">
        <f>HLOOKUP(B3216,'[1]Traitement outputs'!$B$33:$Q$33,1,TRUE)</f>
        <v>16</v>
      </c>
      <c r="E3216" s="1">
        <v>34833.916666666664</v>
      </c>
      <c r="F3216">
        <v>22.3644</v>
      </c>
      <c r="G3216">
        <f t="shared" si="50"/>
        <v>22</v>
      </c>
      <c r="I3216">
        <f>INDEX('[1]Traitement outputs (2)'!$B$34:$Q$38,MATCH(70,'[1]Traitement outputs (2)'!$A$34:$A$38,0),MATCH(C3216,'[1]Traitement outputs (2)'!$B$33:$Q$33,0))</f>
        <v>-87.65601603539298</v>
      </c>
      <c r="J3216">
        <f>INDEX('[1]Traitement outputs (2)'!$B$41:$Q$45,MATCH(70,'[1]Traitement outputs (2)'!$A$41:$A$45,0),MATCH(C3216,'[1]Traitement outputs (2)'!$B$40:$Q$40,0))</f>
        <v>158.03405896601754</v>
      </c>
      <c r="K3216">
        <f>I3216*$S$2</f>
        <v>-10179.387954970944</v>
      </c>
      <c r="L3216">
        <f>J3216*$S$2</f>
        <v>18352.305626852856</v>
      </c>
    </row>
    <row r="3217" spans="1:12" x14ac:dyDescent="0.35">
      <c r="A3217" s="1">
        <v>34833.958333333336</v>
      </c>
      <c r="B3217">
        <v>16.0001</v>
      </c>
      <c r="C3217">
        <f>HLOOKUP(B3217,'[1]Traitement outputs'!$B$33:$Q$33,1,TRUE)</f>
        <v>16</v>
      </c>
      <c r="E3217" s="1">
        <v>34833.958333333336</v>
      </c>
      <c r="F3217">
        <v>21.662600000000001</v>
      </c>
      <c r="G3217">
        <f t="shared" si="50"/>
        <v>22</v>
      </c>
      <c r="I3217">
        <f>INDEX('[1]Traitement outputs (2)'!$B$34:$Q$38,MATCH(70,'[1]Traitement outputs (2)'!$A$34:$A$38,0),MATCH(C3217,'[1]Traitement outputs (2)'!$B$33:$Q$33,0))</f>
        <v>-87.65601603539298</v>
      </c>
      <c r="J3217">
        <f>INDEX('[1]Traitement outputs (2)'!$B$41:$Q$45,MATCH(70,'[1]Traitement outputs (2)'!$A$41:$A$45,0),MATCH(C3217,'[1]Traitement outputs (2)'!$B$40:$Q$40,0))</f>
        <v>158.03405896601754</v>
      </c>
      <c r="K3217">
        <f>I3217*$S$2</f>
        <v>-10179.387954970944</v>
      </c>
      <c r="L3217">
        <f>J3217*$S$2</f>
        <v>18352.305626852856</v>
      </c>
    </row>
    <row r="3218" spans="1:12" x14ac:dyDescent="0.35">
      <c r="A3218" s="1">
        <v>34834</v>
      </c>
      <c r="B3218">
        <v>16.0001</v>
      </c>
      <c r="C3218">
        <f>HLOOKUP(B3218,'[1]Traitement outputs'!$B$33:$Q$33,1,TRUE)</f>
        <v>16</v>
      </c>
      <c r="E3218" s="1">
        <v>34834</v>
      </c>
      <c r="F3218">
        <v>21.060700000000001</v>
      </c>
      <c r="G3218">
        <f t="shared" si="50"/>
        <v>21</v>
      </c>
      <c r="I3218">
        <f>INDEX('[1]Traitement outputs (2)'!$B$34:$Q$38,MATCH(70,'[1]Traitement outputs (2)'!$A$34:$A$38,0),MATCH(C3218,'[1]Traitement outputs (2)'!$B$33:$Q$33,0))</f>
        <v>-87.65601603539298</v>
      </c>
      <c r="J3218">
        <f>INDEX('[1]Traitement outputs (2)'!$B$41:$Q$45,MATCH(70,'[1]Traitement outputs (2)'!$A$41:$A$45,0),MATCH(C3218,'[1]Traitement outputs (2)'!$B$40:$Q$40,0))</f>
        <v>158.03405896601754</v>
      </c>
      <c r="K3218">
        <f>I3218*$S$2</f>
        <v>-10179.387954970944</v>
      </c>
      <c r="L3218">
        <f>J3218*$S$2</f>
        <v>18352.305626852856</v>
      </c>
    </row>
    <row r="3219" spans="1:12" x14ac:dyDescent="0.35">
      <c r="A3219" s="1">
        <v>34834.041666666664</v>
      </c>
      <c r="B3219">
        <v>16.0001</v>
      </c>
      <c r="C3219">
        <f>HLOOKUP(B3219,'[1]Traitement outputs'!$B$33:$Q$33,1,TRUE)</f>
        <v>16</v>
      </c>
      <c r="E3219" s="1">
        <v>34834.041666666664</v>
      </c>
      <c r="F3219">
        <v>20.9801</v>
      </c>
      <c r="G3219">
        <f t="shared" si="50"/>
        <v>21</v>
      </c>
      <c r="I3219">
        <f>INDEX('[1]Traitement outputs (2)'!$B$34:$Q$38,MATCH(70,'[1]Traitement outputs (2)'!$A$34:$A$38,0),MATCH(C3219,'[1]Traitement outputs (2)'!$B$33:$Q$33,0))</f>
        <v>-87.65601603539298</v>
      </c>
      <c r="J3219">
        <f>INDEX('[1]Traitement outputs (2)'!$B$41:$Q$45,MATCH(70,'[1]Traitement outputs (2)'!$A$41:$A$45,0),MATCH(C3219,'[1]Traitement outputs (2)'!$B$40:$Q$40,0))</f>
        <v>158.03405896601754</v>
      </c>
      <c r="K3219">
        <f>I3219*$S$2</f>
        <v>-10179.387954970944</v>
      </c>
      <c r="L3219">
        <f>J3219*$S$2</f>
        <v>18352.305626852856</v>
      </c>
    </row>
    <row r="3220" spans="1:12" x14ac:dyDescent="0.35">
      <c r="A3220" s="1">
        <v>34834.083333333336</v>
      </c>
      <c r="B3220">
        <v>16.0001</v>
      </c>
      <c r="C3220">
        <f>HLOOKUP(B3220,'[1]Traitement outputs'!$B$33:$Q$33,1,TRUE)</f>
        <v>16</v>
      </c>
      <c r="E3220" s="1">
        <v>34834.083333333336</v>
      </c>
      <c r="F3220">
        <v>21.483599999999999</v>
      </c>
      <c r="G3220">
        <f t="shared" si="50"/>
        <v>21</v>
      </c>
      <c r="I3220">
        <f>INDEX('[1]Traitement outputs (2)'!$B$34:$Q$38,MATCH(70,'[1]Traitement outputs (2)'!$A$34:$A$38,0),MATCH(C3220,'[1]Traitement outputs (2)'!$B$33:$Q$33,0))</f>
        <v>-87.65601603539298</v>
      </c>
      <c r="J3220">
        <f>INDEX('[1]Traitement outputs (2)'!$B$41:$Q$45,MATCH(70,'[1]Traitement outputs (2)'!$A$41:$A$45,0),MATCH(C3220,'[1]Traitement outputs (2)'!$B$40:$Q$40,0))</f>
        <v>158.03405896601754</v>
      </c>
      <c r="K3220">
        <f>I3220*$S$2</f>
        <v>-10179.387954970944</v>
      </c>
      <c r="L3220">
        <f>J3220*$S$2</f>
        <v>18352.305626852856</v>
      </c>
    </row>
    <row r="3221" spans="1:12" x14ac:dyDescent="0.35">
      <c r="A3221" s="1">
        <v>34834.125</v>
      </c>
      <c r="B3221">
        <v>16.0001</v>
      </c>
      <c r="C3221">
        <f>HLOOKUP(B3221,'[1]Traitement outputs'!$B$33:$Q$33,1,TRUE)</f>
        <v>16</v>
      </c>
      <c r="E3221" s="1">
        <v>34834.125</v>
      </c>
      <c r="F3221">
        <v>21.8292</v>
      </c>
      <c r="G3221">
        <f t="shared" si="50"/>
        <v>22</v>
      </c>
      <c r="I3221">
        <f>INDEX('[1]Traitement outputs (2)'!$B$34:$Q$38,MATCH(70,'[1]Traitement outputs (2)'!$A$34:$A$38,0),MATCH(C3221,'[1]Traitement outputs (2)'!$B$33:$Q$33,0))</f>
        <v>-87.65601603539298</v>
      </c>
      <c r="J3221">
        <f>INDEX('[1]Traitement outputs (2)'!$B$41:$Q$45,MATCH(70,'[1]Traitement outputs (2)'!$A$41:$A$45,0),MATCH(C3221,'[1]Traitement outputs (2)'!$B$40:$Q$40,0))</f>
        <v>158.03405896601754</v>
      </c>
      <c r="K3221">
        <f>I3221*$S$2</f>
        <v>-10179.387954970944</v>
      </c>
      <c r="L3221">
        <f>J3221*$S$2</f>
        <v>18352.305626852856</v>
      </c>
    </row>
    <row r="3222" spans="1:12" x14ac:dyDescent="0.35">
      <c r="A3222" s="1">
        <v>34834.166666666664</v>
      </c>
      <c r="B3222">
        <v>16.0001</v>
      </c>
      <c r="C3222">
        <f>HLOOKUP(B3222,'[1]Traitement outputs'!$B$33:$Q$33,1,TRUE)</f>
        <v>16</v>
      </c>
      <c r="E3222" s="1">
        <v>34834.166666666664</v>
      </c>
      <c r="F3222">
        <v>21.9878</v>
      </c>
      <c r="G3222">
        <f t="shared" si="50"/>
        <v>22</v>
      </c>
      <c r="I3222">
        <f>INDEX('[1]Traitement outputs (2)'!$B$34:$Q$38,MATCH(70,'[1]Traitement outputs (2)'!$A$34:$A$38,0),MATCH(C3222,'[1]Traitement outputs (2)'!$B$33:$Q$33,0))</f>
        <v>-87.65601603539298</v>
      </c>
      <c r="J3222">
        <f>INDEX('[1]Traitement outputs (2)'!$B$41:$Q$45,MATCH(70,'[1]Traitement outputs (2)'!$A$41:$A$45,0),MATCH(C3222,'[1]Traitement outputs (2)'!$B$40:$Q$40,0))</f>
        <v>158.03405896601754</v>
      </c>
      <c r="K3222">
        <f>I3222*$S$2</f>
        <v>-10179.387954970944</v>
      </c>
      <c r="L3222">
        <f>J3222*$S$2</f>
        <v>18352.305626852856</v>
      </c>
    </row>
    <row r="3223" spans="1:12" x14ac:dyDescent="0.35">
      <c r="A3223" s="1">
        <v>34834.208333333336</v>
      </c>
      <c r="B3223">
        <v>19.978400000000001</v>
      </c>
      <c r="C3223">
        <f>HLOOKUP(B3223,'[1]Traitement outputs'!$B$33:$Q$33,1,TRUE)</f>
        <v>18</v>
      </c>
      <c r="E3223" s="1">
        <v>34834.208333333336</v>
      </c>
      <c r="F3223">
        <v>17.745899999999999</v>
      </c>
      <c r="G3223">
        <f t="shared" si="50"/>
        <v>18</v>
      </c>
      <c r="I3223">
        <f>INDEX('[1]Traitement outputs (2)'!$B$34:$Q$38,MATCH(70,'[1]Traitement outputs (2)'!$A$34:$A$38,0),MATCH(C3223,'[1]Traitement outputs (2)'!$B$33:$Q$33,0))</f>
        <v>-132.60751704955501</v>
      </c>
      <c r="J3223">
        <f>INDEX('[1]Traitement outputs (2)'!$B$41:$Q$45,MATCH(70,'[1]Traitement outputs (2)'!$A$41:$A$45,0),MATCH(C3223,'[1]Traitement outputs (2)'!$B$40:$Q$40,0))</f>
        <v>202.98564822710691</v>
      </c>
      <c r="K3223">
        <f>I3223*$S$2</f>
        <v>-15399.551825944363</v>
      </c>
      <c r="L3223">
        <f>J3223*$S$2</f>
        <v>23572.479745836052</v>
      </c>
    </row>
    <row r="3224" spans="1:12" x14ac:dyDescent="0.35">
      <c r="A3224" s="1">
        <v>34834.25</v>
      </c>
      <c r="B3224">
        <v>20.077500000000001</v>
      </c>
      <c r="C3224">
        <f>HLOOKUP(B3224,'[1]Traitement outputs'!$B$33:$Q$33,1,TRUE)</f>
        <v>20</v>
      </c>
      <c r="E3224" s="1">
        <v>34834.25</v>
      </c>
      <c r="F3224">
        <v>18.560400000000001</v>
      </c>
      <c r="G3224">
        <f t="shared" si="50"/>
        <v>19</v>
      </c>
      <c r="I3224">
        <f>INDEX('[1]Traitement outputs (2)'!$B$34:$Q$38,MATCH(70,'[1]Traitement outputs (2)'!$A$34:$A$38,0),MATCH(C3224,'[1]Traitement outputs (2)'!$B$33:$Q$33,0))</f>
        <v>-183.77989640241771</v>
      </c>
      <c r="J3224">
        <f>INDEX('[1]Traitement outputs (2)'!$B$41:$Q$45,MATCH(70,'[1]Traitement outputs (2)'!$A$41:$A$45,0),MATCH(C3224,'[1]Traitement outputs (2)'!$B$40:$Q$40,0))</f>
        <v>254.15803075879367</v>
      </c>
      <c r="K3224">
        <f>I3224*$S$2</f>
        <v>-21342.138833337085</v>
      </c>
      <c r="L3224">
        <f>J3224*$S$2</f>
        <v>29515.067122381799</v>
      </c>
    </row>
    <row r="3225" spans="1:12" x14ac:dyDescent="0.35">
      <c r="A3225" s="1">
        <v>34834.291666666664</v>
      </c>
      <c r="B3225">
        <v>21.688099999999999</v>
      </c>
      <c r="C3225">
        <f>HLOOKUP(B3225,'[1]Traitement outputs'!$B$33:$Q$33,1,TRUE)</f>
        <v>20</v>
      </c>
      <c r="E3225" s="1">
        <v>34834.291666666664</v>
      </c>
      <c r="F3225">
        <v>17.435300000000002</v>
      </c>
      <c r="G3225">
        <f t="shared" si="50"/>
        <v>17</v>
      </c>
      <c r="I3225">
        <f>INDEX('[1]Traitement outputs (2)'!$B$34:$Q$38,MATCH(70,'[1]Traitement outputs (2)'!$A$34:$A$38,0),MATCH(C3225,'[1]Traitement outputs (2)'!$B$33:$Q$33,0))</f>
        <v>-183.77989640241771</v>
      </c>
      <c r="J3225">
        <f>INDEX('[1]Traitement outputs (2)'!$B$41:$Q$45,MATCH(70,'[1]Traitement outputs (2)'!$A$41:$A$45,0),MATCH(C3225,'[1]Traitement outputs (2)'!$B$40:$Q$40,0))</f>
        <v>254.15803075879367</v>
      </c>
      <c r="K3225">
        <f>I3225*$S$2</f>
        <v>-21342.138833337085</v>
      </c>
      <c r="L3225">
        <f>J3225*$S$2</f>
        <v>29515.067122381799</v>
      </c>
    </row>
    <row r="3226" spans="1:12" x14ac:dyDescent="0.35">
      <c r="A3226" s="1">
        <v>34834.333333333336</v>
      </c>
      <c r="B3226">
        <v>23.019200000000001</v>
      </c>
      <c r="C3226">
        <f>HLOOKUP(B3226,'[1]Traitement outputs'!$B$33:$Q$33,1,TRUE)</f>
        <v>22</v>
      </c>
      <c r="E3226" s="1">
        <v>34834.333333333336</v>
      </c>
      <c r="F3226">
        <v>18.752500000000001</v>
      </c>
      <c r="G3226">
        <f t="shared" si="50"/>
        <v>19</v>
      </c>
      <c r="I3226">
        <f>INDEX('[1]Traitement outputs (2)'!$B$34:$Q$38,MATCH(70,'[1]Traitement outputs (2)'!$A$34:$A$38,0),MATCH(C3226,'[1]Traitement outputs (2)'!$B$33:$Q$33,0))</f>
        <v>-237.95145474030227</v>
      </c>
      <c r="J3226">
        <f>INDEX('[1]Traitement outputs (2)'!$B$41:$Q$45,MATCH(70,'[1]Traitement outputs (2)'!$A$41:$A$45,0),MATCH(C3226,'[1]Traitement outputs (2)'!$B$40:$Q$40,0))</f>
        <v>308.329590329962</v>
      </c>
      <c r="K3226">
        <f>I3226*$S$2</f>
        <v>-27633.016897245612</v>
      </c>
      <c r="L3226">
        <f>J3226*$S$2</f>
        <v>35805.94532951009</v>
      </c>
    </row>
    <row r="3227" spans="1:12" x14ac:dyDescent="0.35">
      <c r="A3227" s="1">
        <v>34834.375</v>
      </c>
      <c r="B3227">
        <v>22.325900000000001</v>
      </c>
      <c r="C3227">
        <f>HLOOKUP(B3227,'[1]Traitement outputs'!$B$33:$Q$33,1,TRUE)</f>
        <v>22</v>
      </c>
      <c r="E3227" s="1">
        <v>34834.375</v>
      </c>
      <c r="F3227">
        <v>23.093</v>
      </c>
      <c r="G3227">
        <f t="shared" si="50"/>
        <v>23</v>
      </c>
      <c r="I3227">
        <f>INDEX('[1]Traitement outputs (2)'!$B$34:$Q$38,MATCH(70,'[1]Traitement outputs (2)'!$A$34:$A$38,0),MATCH(C3227,'[1]Traitement outputs (2)'!$B$33:$Q$33,0))</f>
        <v>-237.95145474030227</v>
      </c>
      <c r="J3227">
        <f>INDEX('[1]Traitement outputs (2)'!$B$41:$Q$45,MATCH(70,'[1]Traitement outputs (2)'!$A$41:$A$45,0),MATCH(C3227,'[1]Traitement outputs (2)'!$B$40:$Q$40,0))</f>
        <v>308.329590329962</v>
      </c>
      <c r="K3227">
        <f>I3227*$S$2</f>
        <v>-27633.016897245612</v>
      </c>
      <c r="L3227">
        <f>J3227*$S$2</f>
        <v>35805.94532951009</v>
      </c>
    </row>
    <row r="3228" spans="1:12" x14ac:dyDescent="0.35">
      <c r="A3228" s="1">
        <v>34834.416666666664</v>
      </c>
      <c r="B3228">
        <v>22.903099999999998</v>
      </c>
      <c r="C3228">
        <f>HLOOKUP(B3228,'[1]Traitement outputs'!$B$33:$Q$33,1,TRUE)</f>
        <v>22</v>
      </c>
      <c r="E3228" s="1">
        <v>34834.416666666664</v>
      </c>
      <c r="F3228">
        <v>21.494599999999998</v>
      </c>
      <c r="G3228">
        <f t="shared" si="50"/>
        <v>21</v>
      </c>
      <c r="I3228">
        <f>INDEX('[1]Traitement outputs (2)'!$B$34:$Q$38,MATCH(70,'[1]Traitement outputs (2)'!$A$34:$A$38,0),MATCH(C3228,'[1]Traitement outputs (2)'!$B$33:$Q$33,0))</f>
        <v>-237.95145474030227</v>
      </c>
      <c r="J3228">
        <f>INDEX('[1]Traitement outputs (2)'!$B$41:$Q$45,MATCH(70,'[1]Traitement outputs (2)'!$A$41:$A$45,0),MATCH(C3228,'[1]Traitement outputs (2)'!$B$40:$Q$40,0))</f>
        <v>308.329590329962</v>
      </c>
      <c r="K3228">
        <f>I3228*$S$2</f>
        <v>-27633.016897245612</v>
      </c>
      <c r="L3228">
        <f>J3228*$S$2</f>
        <v>35805.94532951009</v>
      </c>
    </row>
    <row r="3229" spans="1:12" x14ac:dyDescent="0.35">
      <c r="A3229" s="1">
        <v>34834.458333333336</v>
      </c>
      <c r="B3229">
        <v>23.587199999999999</v>
      </c>
      <c r="C3229">
        <f>HLOOKUP(B3229,'[1]Traitement outputs'!$B$33:$Q$33,1,TRUE)</f>
        <v>22</v>
      </c>
      <c r="E3229" s="1">
        <v>34834.458333333336</v>
      </c>
      <c r="F3229">
        <v>21.419799999999999</v>
      </c>
      <c r="G3229">
        <f t="shared" si="50"/>
        <v>21</v>
      </c>
      <c r="I3229">
        <f>INDEX('[1]Traitement outputs (2)'!$B$34:$Q$38,MATCH(70,'[1]Traitement outputs (2)'!$A$34:$A$38,0),MATCH(C3229,'[1]Traitement outputs (2)'!$B$33:$Q$33,0))</f>
        <v>-237.95145474030227</v>
      </c>
      <c r="J3229">
        <f>INDEX('[1]Traitement outputs (2)'!$B$41:$Q$45,MATCH(70,'[1]Traitement outputs (2)'!$A$41:$A$45,0),MATCH(C3229,'[1]Traitement outputs (2)'!$B$40:$Q$40,0))</f>
        <v>308.329590329962</v>
      </c>
      <c r="K3229">
        <f>I3229*$S$2</f>
        <v>-27633.016897245612</v>
      </c>
      <c r="L3229">
        <f>J3229*$S$2</f>
        <v>35805.94532951009</v>
      </c>
    </row>
    <row r="3230" spans="1:12" x14ac:dyDescent="0.35">
      <c r="A3230" s="1">
        <v>34834.5</v>
      </c>
      <c r="B3230">
        <v>23.787099999999999</v>
      </c>
      <c r="C3230">
        <f>HLOOKUP(B3230,'[1]Traitement outputs'!$B$33:$Q$33,1,TRUE)</f>
        <v>22</v>
      </c>
      <c r="E3230" s="1">
        <v>34834.5</v>
      </c>
      <c r="F3230">
        <v>23.047499999999999</v>
      </c>
      <c r="G3230">
        <f t="shared" si="50"/>
        <v>23</v>
      </c>
      <c r="I3230">
        <f>INDEX('[1]Traitement outputs (2)'!$B$34:$Q$38,MATCH(70,'[1]Traitement outputs (2)'!$A$34:$A$38,0),MATCH(C3230,'[1]Traitement outputs (2)'!$B$33:$Q$33,0))</f>
        <v>-237.95145474030227</v>
      </c>
      <c r="J3230">
        <f>INDEX('[1]Traitement outputs (2)'!$B$41:$Q$45,MATCH(70,'[1]Traitement outputs (2)'!$A$41:$A$45,0),MATCH(C3230,'[1]Traitement outputs (2)'!$B$40:$Q$40,0))</f>
        <v>308.329590329962</v>
      </c>
      <c r="K3230">
        <f>I3230*$S$2</f>
        <v>-27633.016897245612</v>
      </c>
      <c r="L3230">
        <f>J3230*$S$2</f>
        <v>35805.94532951009</v>
      </c>
    </row>
    <row r="3231" spans="1:12" x14ac:dyDescent="0.35">
      <c r="A3231" s="1">
        <v>34834.541666666664</v>
      </c>
      <c r="B3231">
        <v>23.966999999999999</v>
      </c>
      <c r="C3231">
        <f>HLOOKUP(B3231,'[1]Traitement outputs'!$B$33:$Q$33,1,TRUE)</f>
        <v>22</v>
      </c>
      <c r="E3231" s="1">
        <v>34834.541666666664</v>
      </c>
      <c r="F3231">
        <v>24.0748</v>
      </c>
      <c r="G3231">
        <f t="shared" si="50"/>
        <v>24</v>
      </c>
      <c r="I3231">
        <f>INDEX('[1]Traitement outputs (2)'!$B$34:$Q$38,MATCH(70,'[1]Traitement outputs (2)'!$A$34:$A$38,0),MATCH(C3231,'[1]Traitement outputs (2)'!$B$33:$Q$33,0))</f>
        <v>-237.95145474030227</v>
      </c>
      <c r="J3231">
        <f>INDEX('[1]Traitement outputs (2)'!$B$41:$Q$45,MATCH(70,'[1]Traitement outputs (2)'!$A$41:$A$45,0),MATCH(C3231,'[1]Traitement outputs (2)'!$B$40:$Q$40,0))</f>
        <v>308.329590329962</v>
      </c>
      <c r="K3231">
        <f>I3231*$S$2</f>
        <v>-27633.016897245612</v>
      </c>
      <c r="L3231">
        <f>J3231*$S$2</f>
        <v>35805.94532951009</v>
      </c>
    </row>
    <row r="3232" spans="1:12" x14ac:dyDescent="0.35">
      <c r="A3232" s="1">
        <v>34834.583333333336</v>
      </c>
      <c r="B3232">
        <v>23.976500000000001</v>
      </c>
      <c r="C3232">
        <f>HLOOKUP(B3232,'[1]Traitement outputs'!$B$33:$Q$33,1,TRUE)</f>
        <v>22</v>
      </c>
      <c r="E3232" s="1">
        <v>34834.583333333336</v>
      </c>
      <c r="F3232">
        <v>24.164999999999999</v>
      </c>
      <c r="G3232">
        <f t="shared" si="50"/>
        <v>24</v>
      </c>
      <c r="I3232">
        <f>INDEX('[1]Traitement outputs (2)'!$B$34:$Q$38,MATCH(70,'[1]Traitement outputs (2)'!$A$34:$A$38,0),MATCH(C3232,'[1]Traitement outputs (2)'!$B$33:$Q$33,0))</f>
        <v>-237.95145474030227</v>
      </c>
      <c r="J3232">
        <f>INDEX('[1]Traitement outputs (2)'!$B$41:$Q$45,MATCH(70,'[1]Traitement outputs (2)'!$A$41:$A$45,0),MATCH(C3232,'[1]Traitement outputs (2)'!$B$40:$Q$40,0))</f>
        <v>308.329590329962</v>
      </c>
      <c r="K3232">
        <f>I3232*$S$2</f>
        <v>-27633.016897245612</v>
      </c>
      <c r="L3232">
        <f>J3232*$S$2</f>
        <v>35805.94532951009</v>
      </c>
    </row>
    <row r="3233" spans="1:12" x14ac:dyDescent="0.35">
      <c r="A3233" s="1">
        <v>34834.625</v>
      </c>
      <c r="B3233">
        <v>23.655200000000001</v>
      </c>
      <c r="C3233">
        <f>HLOOKUP(B3233,'[1]Traitement outputs'!$B$33:$Q$33,1,TRUE)</f>
        <v>22</v>
      </c>
      <c r="E3233" s="1">
        <v>34834.625</v>
      </c>
      <c r="F3233">
        <v>23.629899999999999</v>
      </c>
      <c r="G3233">
        <f t="shared" si="50"/>
        <v>24</v>
      </c>
      <c r="I3233">
        <f>INDEX('[1]Traitement outputs (2)'!$B$34:$Q$38,MATCH(70,'[1]Traitement outputs (2)'!$A$34:$A$38,0),MATCH(C3233,'[1]Traitement outputs (2)'!$B$33:$Q$33,0))</f>
        <v>-237.95145474030227</v>
      </c>
      <c r="J3233">
        <f>INDEX('[1]Traitement outputs (2)'!$B$41:$Q$45,MATCH(70,'[1]Traitement outputs (2)'!$A$41:$A$45,0),MATCH(C3233,'[1]Traitement outputs (2)'!$B$40:$Q$40,0))</f>
        <v>308.329590329962</v>
      </c>
      <c r="K3233">
        <f>I3233*$S$2</f>
        <v>-27633.016897245612</v>
      </c>
      <c r="L3233">
        <f>J3233*$S$2</f>
        <v>35805.94532951009</v>
      </c>
    </row>
    <row r="3234" spans="1:12" x14ac:dyDescent="0.35">
      <c r="A3234" s="1">
        <v>34834.666666666664</v>
      </c>
      <c r="B3234">
        <v>23.207000000000001</v>
      </c>
      <c r="C3234">
        <f>HLOOKUP(B3234,'[1]Traitement outputs'!$B$33:$Q$33,1,TRUE)</f>
        <v>22</v>
      </c>
      <c r="E3234" s="1">
        <v>34834.666666666664</v>
      </c>
      <c r="F3234">
        <v>23.009899999999998</v>
      </c>
      <c r="G3234">
        <f t="shared" si="50"/>
        <v>23</v>
      </c>
      <c r="I3234">
        <f>INDEX('[1]Traitement outputs (2)'!$B$34:$Q$38,MATCH(70,'[1]Traitement outputs (2)'!$A$34:$A$38,0),MATCH(C3234,'[1]Traitement outputs (2)'!$B$33:$Q$33,0))</f>
        <v>-237.95145474030227</v>
      </c>
      <c r="J3234">
        <f>INDEX('[1]Traitement outputs (2)'!$B$41:$Q$45,MATCH(70,'[1]Traitement outputs (2)'!$A$41:$A$45,0),MATCH(C3234,'[1]Traitement outputs (2)'!$B$40:$Q$40,0))</f>
        <v>308.329590329962</v>
      </c>
      <c r="K3234">
        <f>I3234*$S$2</f>
        <v>-27633.016897245612</v>
      </c>
      <c r="L3234">
        <f>J3234*$S$2</f>
        <v>35805.94532951009</v>
      </c>
    </row>
    <row r="3235" spans="1:12" x14ac:dyDescent="0.35">
      <c r="A3235" s="1">
        <v>34834.708333333336</v>
      </c>
      <c r="B3235">
        <v>21.1508</v>
      </c>
      <c r="C3235">
        <f>HLOOKUP(B3235,'[1]Traitement outputs'!$B$33:$Q$33,1,TRUE)</f>
        <v>20</v>
      </c>
      <c r="E3235" s="1">
        <v>34834.708333333336</v>
      </c>
      <c r="F3235">
        <v>24.263000000000002</v>
      </c>
      <c r="G3235">
        <f t="shared" si="50"/>
        <v>24</v>
      </c>
      <c r="I3235">
        <f>INDEX('[1]Traitement outputs (2)'!$B$34:$Q$38,MATCH(70,'[1]Traitement outputs (2)'!$A$34:$A$38,0),MATCH(C3235,'[1]Traitement outputs (2)'!$B$33:$Q$33,0))</f>
        <v>-183.77989640241771</v>
      </c>
      <c r="J3235">
        <f>INDEX('[1]Traitement outputs (2)'!$B$41:$Q$45,MATCH(70,'[1]Traitement outputs (2)'!$A$41:$A$45,0),MATCH(C3235,'[1]Traitement outputs (2)'!$B$40:$Q$40,0))</f>
        <v>254.15803075879367</v>
      </c>
      <c r="K3235">
        <f>I3235*$S$2</f>
        <v>-21342.138833337085</v>
      </c>
      <c r="L3235">
        <f>J3235*$S$2</f>
        <v>29515.067122381799</v>
      </c>
    </row>
    <row r="3236" spans="1:12" x14ac:dyDescent="0.35">
      <c r="A3236" s="1">
        <v>34834.75</v>
      </c>
      <c r="B3236">
        <v>20.000399999999999</v>
      </c>
      <c r="C3236">
        <f>HLOOKUP(B3236,'[1]Traitement outputs'!$B$33:$Q$33,1,TRUE)</f>
        <v>20</v>
      </c>
      <c r="E3236" s="1">
        <v>34834.75</v>
      </c>
      <c r="F3236">
        <v>22.896000000000001</v>
      </c>
      <c r="G3236">
        <f t="shared" si="50"/>
        <v>23</v>
      </c>
      <c r="I3236">
        <f>INDEX('[1]Traitement outputs (2)'!$B$34:$Q$38,MATCH(70,'[1]Traitement outputs (2)'!$A$34:$A$38,0),MATCH(C3236,'[1]Traitement outputs (2)'!$B$33:$Q$33,0))</f>
        <v>-183.77989640241771</v>
      </c>
      <c r="J3236">
        <f>INDEX('[1]Traitement outputs (2)'!$B$41:$Q$45,MATCH(70,'[1]Traitement outputs (2)'!$A$41:$A$45,0),MATCH(C3236,'[1]Traitement outputs (2)'!$B$40:$Q$40,0))</f>
        <v>254.15803075879367</v>
      </c>
      <c r="K3236">
        <f>I3236*$S$2</f>
        <v>-21342.138833337085</v>
      </c>
      <c r="L3236">
        <f>J3236*$S$2</f>
        <v>29515.067122381799</v>
      </c>
    </row>
    <row r="3237" spans="1:12" x14ac:dyDescent="0.35">
      <c r="A3237" s="1">
        <v>34834.791666666664</v>
      </c>
      <c r="B3237">
        <v>20.000299999999999</v>
      </c>
      <c r="C3237">
        <f>HLOOKUP(B3237,'[1]Traitement outputs'!$B$33:$Q$33,1,TRUE)</f>
        <v>20</v>
      </c>
      <c r="E3237" s="1">
        <v>34834.791666666664</v>
      </c>
      <c r="F3237">
        <v>21.875699999999998</v>
      </c>
      <c r="G3237">
        <f t="shared" si="50"/>
        <v>22</v>
      </c>
      <c r="I3237">
        <f>INDEX('[1]Traitement outputs (2)'!$B$34:$Q$38,MATCH(70,'[1]Traitement outputs (2)'!$A$34:$A$38,0),MATCH(C3237,'[1]Traitement outputs (2)'!$B$33:$Q$33,0))</f>
        <v>-183.77989640241771</v>
      </c>
      <c r="J3237">
        <f>INDEX('[1]Traitement outputs (2)'!$B$41:$Q$45,MATCH(70,'[1]Traitement outputs (2)'!$A$41:$A$45,0),MATCH(C3237,'[1]Traitement outputs (2)'!$B$40:$Q$40,0))</f>
        <v>254.15803075879367</v>
      </c>
      <c r="K3237">
        <f>I3237*$S$2</f>
        <v>-21342.138833337085</v>
      </c>
      <c r="L3237">
        <f>J3237*$S$2</f>
        <v>29515.067122381799</v>
      </c>
    </row>
    <row r="3238" spans="1:12" x14ac:dyDescent="0.35">
      <c r="A3238" s="1">
        <v>34834.833333333336</v>
      </c>
      <c r="B3238">
        <v>20.000299999999999</v>
      </c>
      <c r="C3238">
        <f>HLOOKUP(B3238,'[1]Traitement outputs'!$B$33:$Q$33,1,TRUE)</f>
        <v>20</v>
      </c>
      <c r="E3238" s="1">
        <v>34834.833333333336</v>
      </c>
      <c r="F3238">
        <v>21.175699999999999</v>
      </c>
      <c r="G3238">
        <f t="shared" si="50"/>
        <v>21</v>
      </c>
      <c r="I3238">
        <f>INDEX('[1]Traitement outputs (2)'!$B$34:$Q$38,MATCH(70,'[1]Traitement outputs (2)'!$A$34:$A$38,0),MATCH(C3238,'[1]Traitement outputs (2)'!$B$33:$Q$33,0))</f>
        <v>-183.77989640241771</v>
      </c>
      <c r="J3238">
        <f>INDEX('[1]Traitement outputs (2)'!$B$41:$Q$45,MATCH(70,'[1]Traitement outputs (2)'!$A$41:$A$45,0),MATCH(C3238,'[1]Traitement outputs (2)'!$B$40:$Q$40,0))</f>
        <v>254.15803075879367</v>
      </c>
      <c r="K3238">
        <f>I3238*$S$2</f>
        <v>-21342.138833337085</v>
      </c>
      <c r="L3238">
        <f>J3238*$S$2</f>
        <v>29515.067122381799</v>
      </c>
    </row>
    <row r="3239" spans="1:12" x14ac:dyDescent="0.35">
      <c r="A3239" s="1">
        <v>34834.875</v>
      </c>
      <c r="B3239">
        <v>16.130199999999999</v>
      </c>
      <c r="C3239">
        <f>HLOOKUP(B3239,'[1]Traitement outputs'!$B$33:$Q$33,1,TRUE)</f>
        <v>16</v>
      </c>
      <c r="E3239" s="1">
        <v>34834.875</v>
      </c>
      <c r="F3239">
        <v>25.6692</v>
      </c>
      <c r="G3239">
        <f t="shared" si="50"/>
        <v>26</v>
      </c>
      <c r="I3239">
        <f>INDEX('[1]Traitement outputs (2)'!$B$34:$Q$38,MATCH(70,'[1]Traitement outputs (2)'!$A$34:$A$38,0),MATCH(C3239,'[1]Traitement outputs (2)'!$B$33:$Q$33,0))</f>
        <v>-87.65601603539298</v>
      </c>
      <c r="J3239">
        <f>INDEX('[1]Traitement outputs (2)'!$B$41:$Q$45,MATCH(70,'[1]Traitement outputs (2)'!$A$41:$A$45,0),MATCH(C3239,'[1]Traitement outputs (2)'!$B$40:$Q$40,0))</f>
        <v>158.03405896601754</v>
      </c>
      <c r="K3239">
        <f>I3239*$S$2</f>
        <v>-10179.387954970944</v>
      </c>
      <c r="L3239">
        <f>J3239*$S$2</f>
        <v>18352.305626852856</v>
      </c>
    </row>
    <row r="3240" spans="1:12" x14ac:dyDescent="0.35">
      <c r="A3240" s="1">
        <v>34834.916666666664</v>
      </c>
      <c r="B3240">
        <v>16.000599999999999</v>
      </c>
      <c r="C3240">
        <f>HLOOKUP(B3240,'[1]Traitement outputs'!$B$33:$Q$33,1,TRUE)</f>
        <v>16</v>
      </c>
      <c r="E3240" s="1">
        <v>34834.916666666664</v>
      </c>
      <c r="F3240">
        <v>25.5885</v>
      </c>
      <c r="G3240">
        <f t="shared" si="50"/>
        <v>26</v>
      </c>
      <c r="I3240">
        <f>INDEX('[1]Traitement outputs (2)'!$B$34:$Q$38,MATCH(70,'[1]Traitement outputs (2)'!$A$34:$A$38,0),MATCH(C3240,'[1]Traitement outputs (2)'!$B$33:$Q$33,0))</f>
        <v>-87.65601603539298</v>
      </c>
      <c r="J3240">
        <f>INDEX('[1]Traitement outputs (2)'!$B$41:$Q$45,MATCH(70,'[1]Traitement outputs (2)'!$A$41:$A$45,0),MATCH(C3240,'[1]Traitement outputs (2)'!$B$40:$Q$40,0))</f>
        <v>158.03405896601754</v>
      </c>
      <c r="K3240">
        <f>I3240*$S$2</f>
        <v>-10179.387954970944</v>
      </c>
      <c r="L3240">
        <f>J3240*$S$2</f>
        <v>18352.305626852856</v>
      </c>
    </row>
    <row r="3241" spans="1:12" x14ac:dyDescent="0.35">
      <c r="A3241" s="1">
        <v>34834.958333333336</v>
      </c>
      <c r="B3241">
        <v>16.0002</v>
      </c>
      <c r="C3241">
        <f>HLOOKUP(B3241,'[1]Traitement outputs'!$B$33:$Q$33,1,TRUE)</f>
        <v>16</v>
      </c>
      <c r="E3241" s="1">
        <v>34834.958333333336</v>
      </c>
      <c r="F3241">
        <v>26.051500000000001</v>
      </c>
      <c r="G3241">
        <f t="shared" si="50"/>
        <v>26</v>
      </c>
      <c r="I3241">
        <f>INDEX('[1]Traitement outputs (2)'!$B$34:$Q$38,MATCH(70,'[1]Traitement outputs (2)'!$A$34:$A$38,0),MATCH(C3241,'[1]Traitement outputs (2)'!$B$33:$Q$33,0))</f>
        <v>-87.65601603539298</v>
      </c>
      <c r="J3241">
        <f>INDEX('[1]Traitement outputs (2)'!$B$41:$Q$45,MATCH(70,'[1]Traitement outputs (2)'!$A$41:$A$45,0),MATCH(C3241,'[1]Traitement outputs (2)'!$B$40:$Q$40,0))</f>
        <v>158.03405896601754</v>
      </c>
      <c r="K3241">
        <f>I3241*$S$2</f>
        <v>-10179.387954970944</v>
      </c>
      <c r="L3241">
        <f>J3241*$S$2</f>
        <v>18352.305626852856</v>
      </c>
    </row>
    <row r="3242" spans="1:12" x14ac:dyDescent="0.35">
      <c r="A3242" s="1">
        <v>34835</v>
      </c>
      <c r="B3242">
        <v>16.0002</v>
      </c>
      <c r="C3242">
        <f>HLOOKUP(B3242,'[1]Traitement outputs'!$B$33:$Q$33,1,TRUE)</f>
        <v>16</v>
      </c>
      <c r="E3242" s="1">
        <v>34835</v>
      </c>
      <c r="F3242">
        <v>26.3704</v>
      </c>
      <c r="G3242">
        <f t="shared" si="50"/>
        <v>26</v>
      </c>
      <c r="I3242">
        <f>INDEX('[1]Traitement outputs (2)'!$B$34:$Q$38,MATCH(70,'[1]Traitement outputs (2)'!$A$34:$A$38,0),MATCH(C3242,'[1]Traitement outputs (2)'!$B$33:$Q$33,0))</f>
        <v>-87.65601603539298</v>
      </c>
      <c r="J3242">
        <f>INDEX('[1]Traitement outputs (2)'!$B$41:$Q$45,MATCH(70,'[1]Traitement outputs (2)'!$A$41:$A$45,0),MATCH(C3242,'[1]Traitement outputs (2)'!$B$40:$Q$40,0))</f>
        <v>158.03405896601754</v>
      </c>
      <c r="K3242">
        <f>I3242*$S$2</f>
        <v>-10179.387954970944</v>
      </c>
      <c r="L3242">
        <f>J3242*$S$2</f>
        <v>18352.305626852856</v>
      </c>
    </row>
    <row r="3243" spans="1:12" x14ac:dyDescent="0.35">
      <c r="A3243" s="1">
        <v>34835.041666666664</v>
      </c>
      <c r="B3243">
        <v>16.0002</v>
      </c>
      <c r="C3243">
        <f>HLOOKUP(B3243,'[1]Traitement outputs'!$B$33:$Q$33,1,TRUE)</f>
        <v>16</v>
      </c>
      <c r="E3243" s="1">
        <v>34835.041666666664</v>
      </c>
      <c r="F3243">
        <v>26.5854</v>
      </c>
      <c r="G3243">
        <f t="shared" si="50"/>
        <v>27</v>
      </c>
      <c r="I3243">
        <f>INDEX('[1]Traitement outputs (2)'!$B$34:$Q$38,MATCH(70,'[1]Traitement outputs (2)'!$A$34:$A$38,0),MATCH(C3243,'[1]Traitement outputs (2)'!$B$33:$Q$33,0))</f>
        <v>-87.65601603539298</v>
      </c>
      <c r="J3243">
        <f>INDEX('[1]Traitement outputs (2)'!$B$41:$Q$45,MATCH(70,'[1]Traitement outputs (2)'!$A$41:$A$45,0),MATCH(C3243,'[1]Traitement outputs (2)'!$B$40:$Q$40,0))</f>
        <v>158.03405896601754</v>
      </c>
      <c r="K3243">
        <f>I3243*$S$2</f>
        <v>-10179.387954970944</v>
      </c>
      <c r="L3243">
        <f>J3243*$S$2</f>
        <v>18352.305626852856</v>
      </c>
    </row>
    <row r="3244" spans="1:12" x14ac:dyDescent="0.35">
      <c r="A3244" s="1">
        <v>34835.083333333336</v>
      </c>
      <c r="B3244">
        <v>16.0002</v>
      </c>
      <c r="C3244">
        <f>HLOOKUP(B3244,'[1]Traitement outputs'!$B$33:$Q$33,1,TRUE)</f>
        <v>16</v>
      </c>
      <c r="E3244" s="1">
        <v>34835.083333333336</v>
      </c>
      <c r="F3244">
        <v>26.741499999999998</v>
      </c>
      <c r="G3244">
        <f t="shared" si="50"/>
        <v>27</v>
      </c>
      <c r="I3244">
        <f>INDEX('[1]Traitement outputs (2)'!$B$34:$Q$38,MATCH(70,'[1]Traitement outputs (2)'!$A$34:$A$38,0),MATCH(C3244,'[1]Traitement outputs (2)'!$B$33:$Q$33,0))</f>
        <v>-87.65601603539298</v>
      </c>
      <c r="J3244">
        <f>INDEX('[1]Traitement outputs (2)'!$B$41:$Q$45,MATCH(70,'[1]Traitement outputs (2)'!$A$41:$A$45,0),MATCH(C3244,'[1]Traitement outputs (2)'!$B$40:$Q$40,0))</f>
        <v>158.03405896601754</v>
      </c>
      <c r="K3244">
        <f>I3244*$S$2</f>
        <v>-10179.387954970944</v>
      </c>
      <c r="L3244">
        <f>J3244*$S$2</f>
        <v>18352.305626852856</v>
      </c>
    </row>
    <row r="3245" spans="1:12" x14ac:dyDescent="0.35">
      <c r="A3245" s="1">
        <v>34835.125</v>
      </c>
      <c r="B3245">
        <v>16.0002</v>
      </c>
      <c r="C3245">
        <f>HLOOKUP(B3245,'[1]Traitement outputs'!$B$33:$Q$33,1,TRUE)</f>
        <v>16</v>
      </c>
      <c r="E3245" s="1">
        <v>34835.125</v>
      </c>
      <c r="F3245">
        <v>26.9117</v>
      </c>
      <c r="G3245">
        <f t="shared" si="50"/>
        <v>27</v>
      </c>
      <c r="I3245">
        <f>INDEX('[1]Traitement outputs (2)'!$B$34:$Q$38,MATCH(70,'[1]Traitement outputs (2)'!$A$34:$A$38,0),MATCH(C3245,'[1]Traitement outputs (2)'!$B$33:$Q$33,0))</f>
        <v>-87.65601603539298</v>
      </c>
      <c r="J3245">
        <f>INDEX('[1]Traitement outputs (2)'!$B$41:$Q$45,MATCH(70,'[1]Traitement outputs (2)'!$A$41:$A$45,0),MATCH(C3245,'[1]Traitement outputs (2)'!$B$40:$Q$40,0))</f>
        <v>158.03405896601754</v>
      </c>
      <c r="K3245">
        <f>I3245*$S$2</f>
        <v>-10179.387954970944</v>
      </c>
      <c r="L3245">
        <f>J3245*$S$2</f>
        <v>18352.305626852856</v>
      </c>
    </row>
    <row r="3246" spans="1:12" x14ac:dyDescent="0.35">
      <c r="A3246" s="1">
        <v>34835.166666666664</v>
      </c>
      <c r="B3246">
        <v>16.0002</v>
      </c>
      <c r="C3246">
        <f>HLOOKUP(B3246,'[1]Traitement outputs'!$B$33:$Q$33,1,TRUE)</f>
        <v>16</v>
      </c>
      <c r="E3246" s="1">
        <v>34835.166666666664</v>
      </c>
      <c r="F3246">
        <v>27.202300000000001</v>
      </c>
      <c r="G3246">
        <f t="shared" si="50"/>
        <v>27</v>
      </c>
      <c r="I3246">
        <f>INDEX('[1]Traitement outputs (2)'!$B$34:$Q$38,MATCH(70,'[1]Traitement outputs (2)'!$A$34:$A$38,0),MATCH(C3246,'[1]Traitement outputs (2)'!$B$33:$Q$33,0))</f>
        <v>-87.65601603539298</v>
      </c>
      <c r="J3246">
        <f>INDEX('[1]Traitement outputs (2)'!$B$41:$Q$45,MATCH(70,'[1]Traitement outputs (2)'!$A$41:$A$45,0),MATCH(C3246,'[1]Traitement outputs (2)'!$B$40:$Q$40,0))</f>
        <v>158.03405896601754</v>
      </c>
      <c r="K3246">
        <f>I3246*$S$2</f>
        <v>-10179.387954970944</v>
      </c>
      <c r="L3246">
        <f>J3246*$S$2</f>
        <v>18352.305626852856</v>
      </c>
    </row>
    <row r="3247" spans="1:12" x14ac:dyDescent="0.35">
      <c r="A3247" s="1">
        <v>34835.208333333336</v>
      </c>
      <c r="B3247">
        <v>19.970800000000001</v>
      </c>
      <c r="C3247">
        <f>HLOOKUP(B3247,'[1]Traitement outputs'!$B$33:$Q$33,1,TRUE)</f>
        <v>18</v>
      </c>
      <c r="E3247" s="1">
        <v>34835.208333333336</v>
      </c>
      <c r="F3247">
        <v>21.73</v>
      </c>
      <c r="G3247">
        <f t="shared" si="50"/>
        <v>22</v>
      </c>
      <c r="I3247">
        <f>INDEX('[1]Traitement outputs (2)'!$B$34:$Q$38,MATCH(70,'[1]Traitement outputs (2)'!$A$34:$A$38,0),MATCH(C3247,'[1]Traitement outputs (2)'!$B$33:$Q$33,0))</f>
        <v>-132.60751704955501</v>
      </c>
      <c r="J3247">
        <f>INDEX('[1]Traitement outputs (2)'!$B$41:$Q$45,MATCH(70,'[1]Traitement outputs (2)'!$A$41:$A$45,0),MATCH(C3247,'[1]Traitement outputs (2)'!$B$40:$Q$40,0))</f>
        <v>202.98564822710691</v>
      </c>
      <c r="K3247">
        <f>I3247*$S$2</f>
        <v>-15399.551825944363</v>
      </c>
      <c r="L3247">
        <f>J3247*$S$2</f>
        <v>23572.479745836052</v>
      </c>
    </row>
    <row r="3248" spans="1:12" x14ac:dyDescent="0.35">
      <c r="A3248" s="1">
        <v>34835.25</v>
      </c>
      <c r="B3248">
        <v>20.0002</v>
      </c>
      <c r="C3248">
        <f>HLOOKUP(B3248,'[1]Traitement outputs'!$B$33:$Q$33,1,TRUE)</f>
        <v>20</v>
      </c>
      <c r="E3248" s="1">
        <v>34835.25</v>
      </c>
      <c r="F3248">
        <v>21.2807</v>
      </c>
      <c r="G3248">
        <f t="shared" si="50"/>
        <v>21</v>
      </c>
      <c r="I3248">
        <f>INDEX('[1]Traitement outputs (2)'!$B$34:$Q$38,MATCH(70,'[1]Traitement outputs (2)'!$A$34:$A$38,0),MATCH(C3248,'[1]Traitement outputs (2)'!$B$33:$Q$33,0))</f>
        <v>-183.77989640241771</v>
      </c>
      <c r="J3248">
        <f>INDEX('[1]Traitement outputs (2)'!$B$41:$Q$45,MATCH(70,'[1]Traitement outputs (2)'!$A$41:$A$45,0),MATCH(C3248,'[1]Traitement outputs (2)'!$B$40:$Q$40,0))</f>
        <v>254.15803075879367</v>
      </c>
      <c r="K3248">
        <f>I3248*$S$2</f>
        <v>-21342.138833337085</v>
      </c>
      <c r="L3248">
        <f>J3248*$S$2</f>
        <v>29515.067122381799</v>
      </c>
    </row>
    <row r="3249" spans="1:12" x14ac:dyDescent="0.35">
      <c r="A3249" s="1">
        <v>34835.291666666664</v>
      </c>
      <c r="B3249">
        <v>20.0002</v>
      </c>
      <c r="C3249">
        <f>HLOOKUP(B3249,'[1]Traitement outputs'!$B$33:$Q$33,1,TRUE)</f>
        <v>20</v>
      </c>
      <c r="E3249" s="1">
        <v>34835.291666666664</v>
      </c>
      <c r="F3249">
        <v>20.668600000000001</v>
      </c>
      <c r="G3249">
        <f t="shared" si="50"/>
        <v>21</v>
      </c>
      <c r="I3249">
        <f>INDEX('[1]Traitement outputs (2)'!$B$34:$Q$38,MATCH(70,'[1]Traitement outputs (2)'!$A$34:$A$38,0),MATCH(C3249,'[1]Traitement outputs (2)'!$B$33:$Q$33,0))</f>
        <v>-183.77989640241771</v>
      </c>
      <c r="J3249">
        <f>INDEX('[1]Traitement outputs (2)'!$B$41:$Q$45,MATCH(70,'[1]Traitement outputs (2)'!$A$41:$A$45,0),MATCH(C3249,'[1]Traitement outputs (2)'!$B$40:$Q$40,0))</f>
        <v>254.15803075879367</v>
      </c>
      <c r="K3249">
        <f>I3249*$S$2</f>
        <v>-21342.138833337085</v>
      </c>
      <c r="L3249">
        <f>J3249*$S$2</f>
        <v>29515.067122381799</v>
      </c>
    </row>
    <row r="3250" spans="1:12" x14ac:dyDescent="0.35">
      <c r="A3250" s="1">
        <v>34835.333333333336</v>
      </c>
      <c r="B3250">
        <v>20.035299999999999</v>
      </c>
      <c r="C3250">
        <f>HLOOKUP(B3250,'[1]Traitement outputs'!$B$33:$Q$33,1,TRUE)</f>
        <v>20</v>
      </c>
      <c r="E3250" s="1">
        <v>34835.333333333336</v>
      </c>
      <c r="F3250">
        <v>21.180199999999999</v>
      </c>
      <c r="G3250">
        <f t="shared" si="50"/>
        <v>21</v>
      </c>
      <c r="I3250">
        <f>INDEX('[1]Traitement outputs (2)'!$B$34:$Q$38,MATCH(70,'[1]Traitement outputs (2)'!$A$34:$A$38,0),MATCH(C3250,'[1]Traitement outputs (2)'!$B$33:$Q$33,0))</f>
        <v>-183.77989640241771</v>
      </c>
      <c r="J3250">
        <f>INDEX('[1]Traitement outputs (2)'!$B$41:$Q$45,MATCH(70,'[1]Traitement outputs (2)'!$A$41:$A$45,0),MATCH(C3250,'[1]Traitement outputs (2)'!$B$40:$Q$40,0))</f>
        <v>254.15803075879367</v>
      </c>
      <c r="K3250">
        <f>I3250*$S$2</f>
        <v>-21342.138833337085</v>
      </c>
      <c r="L3250">
        <f>J3250*$S$2</f>
        <v>29515.067122381799</v>
      </c>
    </row>
    <row r="3251" spans="1:12" x14ac:dyDescent="0.35">
      <c r="A3251" s="1">
        <v>34835.375</v>
      </c>
      <c r="B3251">
        <v>22.409700000000001</v>
      </c>
      <c r="C3251">
        <f>HLOOKUP(B3251,'[1]Traitement outputs'!$B$33:$Q$33,1,TRUE)</f>
        <v>22</v>
      </c>
      <c r="E3251" s="1">
        <v>34835.375</v>
      </c>
      <c r="F3251">
        <v>19.821899999999999</v>
      </c>
      <c r="G3251">
        <f t="shared" si="50"/>
        <v>20</v>
      </c>
      <c r="I3251">
        <f>INDEX('[1]Traitement outputs (2)'!$B$34:$Q$38,MATCH(70,'[1]Traitement outputs (2)'!$A$34:$A$38,0),MATCH(C3251,'[1]Traitement outputs (2)'!$B$33:$Q$33,0))</f>
        <v>-237.95145474030227</v>
      </c>
      <c r="J3251">
        <f>INDEX('[1]Traitement outputs (2)'!$B$41:$Q$45,MATCH(70,'[1]Traitement outputs (2)'!$A$41:$A$45,0),MATCH(C3251,'[1]Traitement outputs (2)'!$B$40:$Q$40,0))</f>
        <v>308.329590329962</v>
      </c>
      <c r="K3251">
        <f>I3251*$S$2</f>
        <v>-27633.016897245612</v>
      </c>
      <c r="L3251">
        <f>J3251*$S$2</f>
        <v>35805.94532951009</v>
      </c>
    </row>
    <row r="3252" spans="1:12" x14ac:dyDescent="0.35">
      <c r="A3252" s="1">
        <v>34835.416666666664</v>
      </c>
      <c r="B3252">
        <v>23.2941</v>
      </c>
      <c r="C3252">
        <f>HLOOKUP(B3252,'[1]Traitement outputs'!$B$33:$Q$33,1,TRUE)</f>
        <v>22</v>
      </c>
      <c r="E3252" s="1">
        <v>34835.416666666664</v>
      </c>
      <c r="F3252">
        <v>21.271000000000001</v>
      </c>
      <c r="G3252">
        <f t="shared" si="50"/>
        <v>21</v>
      </c>
      <c r="I3252">
        <f>INDEX('[1]Traitement outputs (2)'!$B$34:$Q$38,MATCH(70,'[1]Traitement outputs (2)'!$A$34:$A$38,0),MATCH(C3252,'[1]Traitement outputs (2)'!$B$33:$Q$33,0))</f>
        <v>-237.95145474030227</v>
      </c>
      <c r="J3252">
        <f>INDEX('[1]Traitement outputs (2)'!$B$41:$Q$45,MATCH(70,'[1]Traitement outputs (2)'!$A$41:$A$45,0),MATCH(C3252,'[1]Traitement outputs (2)'!$B$40:$Q$40,0))</f>
        <v>308.329590329962</v>
      </c>
      <c r="K3252">
        <f>I3252*$S$2</f>
        <v>-27633.016897245612</v>
      </c>
      <c r="L3252">
        <f>J3252*$S$2</f>
        <v>35805.94532951009</v>
      </c>
    </row>
    <row r="3253" spans="1:12" x14ac:dyDescent="0.35">
      <c r="A3253" s="1">
        <v>34835.458333333336</v>
      </c>
      <c r="B3253">
        <v>23.4986</v>
      </c>
      <c r="C3253">
        <f>HLOOKUP(B3253,'[1]Traitement outputs'!$B$33:$Q$33,1,TRUE)</f>
        <v>22</v>
      </c>
      <c r="E3253" s="1">
        <v>34835.458333333336</v>
      </c>
      <c r="F3253">
        <v>32.322899999999997</v>
      </c>
      <c r="G3253">
        <f t="shared" si="50"/>
        <v>32</v>
      </c>
      <c r="I3253">
        <f>INDEX('[1]Traitement outputs (2)'!$B$34:$Q$38,MATCH(70,'[1]Traitement outputs (2)'!$A$34:$A$38,0),MATCH(C3253,'[1]Traitement outputs (2)'!$B$33:$Q$33,0))</f>
        <v>-237.95145474030227</v>
      </c>
      <c r="J3253">
        <f>INDEX('[1]Traitement outputs (2)'!$B$41:$Q$45,MATCH(70,'[1]Traitement outputs (2)'!$A$41:$A$45,0),MATCH(C3253,'[1]Traitement outputs (2)'!$B$40:$Q$40,0))</f>
        <v>308.329590329962</v>
      </c>
      <c r="K3253">
        <f>I3253*$S$2</f>
        <v>-27633.016897245612</v>
      </c>
      <c r="L3253">
        <f>J3253*$S$2</f>
        <v>35805.94532951009</v>
      </c>
    </row>
    <row r="3254" spans="1:12" x14ac:dyDescent="0.35">
      <c r="A3254" s="1">
        <v>34835.5</v>
      </c>
      <c r="B3254">
        <v>24.032</v>
      </c>
      <c r="C3254">
        <f>HLOOKUP(B3254,'[1]Traitement outputs'!$B$33:$Q$33,1,TRUE)</f>
        <v>24</v>
      </c>
      <c r="E3254" s="1">
        <v>34835.5</v>
      </c>
      <c r="F3254">
        <v>38.575499999999998</v>
      </c>
      <c r="G3254">
        <f t="shared" si="50"/>
        <v>39</v>
      </c>
      <c r="I3254">
        <f>INDEX('[1]Traitement outputs (2)'!$B$34:$Q$38,MATCH(70,'[1]Traitement outputs (2)'!$A$34:$A$38,0),MATCH(C3254,'[1]Traitement outputs (2)'!$B$33:$Q$33,0))</f>
        <v>-289.85023259609778</v>
      </c>
      <c r="J3254">
        <f>INDEX('[1]Traitement outputs (2)'!$B$41:$Q$45,MATCH(70,'[1]Traitement outputs (2)'!$A$41:$A$45,0),MATCH(C3254,'[1]Traitement outputs (2)'!$B$40:$Q$40,0))</f>
        <v>360.22836590796732</v>
      </c>
      <c r="K3254">
        <f>I3254*$S$2</f>
        <v>-33659.959691105723</v>
      </c>
      <c r="L3254">
        <f>J3254*$S$2</f>
        <v>41832.887858853152</v>
      </c>
    </row>
    <row r="3255" spans="1:12" x14ac:dyDescent="0.35">
      <c r="A3255" s="1">
        <v>34835.541666666664</v>
      </c>
      <c r="B3255">
        <v>24.213799999999999</v>
      </c>
      <c r="C3255">
        <f>HLOOKUP(B3255,'[1]Traitement outputs'!$B$33:$Q$33,1,TRUE)</f>
        <v>24</v>
      </c>
      <c r="E3255" s="1">
        <v>34835.541666666664</v>
      </c>
      <c r="F3255">
        <v>39.514000000000003</v>
      </c>
      <c r="G3255">
        <f t="shared" si="50"/>
        <v>40</v>
      </c>
      <c r="I3255">
        <f>INDEX('[1]Traitement outputs (2)'!$B$34:$Q$38,MATCH(70,'[1]Traitement outputs (2)'!$A$34:$A$38,0),MATCH(C3255,'[1]Traitement outputs (2)'!$B$33:$Q$33,0))</f>
        <v>-289.85023259609778</v>
      </c>
      <c r="J3255">
        <f>INDEX('[1]Traitement outputs (2)'!$B$41:$Q$45,MATCH(70,'[1]Traitement outputs (2)'!$A$41:$A$45,0),MATCH(C3255,'[1]Traitement outputs (2)'!$B$40:$Q$40,0))</f>
        <v>360.22836590796732</v>
      </c>
      <c r="K3255">
        <f>I3255*$S$2</f>
        <v>-33659.959691105723</v>
      </c>
      <c r="L3255">
        <f>J3255*$S$2</f>
        <v>41832.887858853152</v>
      </c>
    </row>
    <row r="3256" spans="1:12" x14ac:dyDescent="0.35">
      <c r="A3256" s="1">
        <v>34835.583333333336</v>
      </c>
      <c r="B3256">
        <v>24.095800000000001</v>
      </c>
      <c r="C3256">
        <f>HLOOKUP(B3256,'[1]Traitement outputs'!$B$33:$Q$33,1,TRUE)</f>
        <v>24</v>
      </c>
      <c r="E3256" s="1">
        <v>34835.583333333336</v>
      </c>
      <c r="F3256">
        <v>38.808700000000002</v>
      </c>
      <c r="G3256">
        <f t="shared" si="50"/>
        <v>39</v>
      </c>
      <c r="I3256">
        <f>INDEX('[1]Traitement outputs (2)'!$B$34:$Q$38,MATCH(70,'[1]Traitement outputs (2)'!$A$34:$A$38,0),MATCH(C3256,'[1]Traitement outputs (2)'!$B$33:$Q$33,0))</f>
        <v>-289.85023259609778</v>
      </c>
      <c r="J3256">
        <f>INDEX('[1]Traitement outputs (2)'!$B$41:$Q$45,MATCH(70,'[1]Traitement outputs (2)'!$A$41:$A$45,0),MATCH(C3256,'[1]Traitement outputs (2)'!$B$40:$Q$40,0))</f>
        <v>360.22836590796732</v>
      </c>
      <c r="K3256">
        <f>I3256*$S$2</f>
        <v>-33659.959691105723</v>
      </c>
      <c r="L3256">
        <f>J3256*$S$2</f>
        <v>41832.887858853152</v>
      </c>
    </row>
    <row r="3257" spans="1:12" x14ac:dyDescent="0.35">
      <c r="A3257" s="1">
        <v>34835.625</v>
      </c>
      <c r="B3257">
        <v>23.811</v>
      </c>
      <c r="C3257">
        <f>HLOOKUP(B3257,'[1]Traitement outputs'!$B$33:$Q$33,1,TRUE)</f>
        <v>22</v>
      </c>
      <c r="E3257" s="1">
        <v>34835.625</v>
      </c>
      <c r="F3257">
        <v>38.045400000000001</v>
      </c>
      <c r="G3257">
        <f t="shared" si="50"/>
        <v>38</v>
      </c>
      <c r="I3257">
        <f>INDEX('[1]Traitement outputs (2)'!$B$34:$Q$38,MATCH(70,'[1]Traitement outputs (2)'!$A$34:$A$38,0),MATCH(C3257,'[1]Traitement outputs (2)'!$B$33:$Q$33,0))</f>
        <v>-237.95145474030227</v>
      </c>
      <c r="J3257">
        <f>INDEX('[1]Traitement outputs (2)'!$B$41:$Q$45,MATCH(70,'[1]Traitement outputs (2)'!$A$41:$A$45,0),MATCH(C3257,'[1]Traitement outputs (2)'!$B$40:$Q$40,0))</f>
        <v>308.329590329962</v>
      </c>
      <c r="K3257">
        <f>I3257*$S$2</f>
        <v>-27633.016897245612</v>
      </c>
      <c r="L3257">
        <f>J3257*$S$2</f>
        <v>35805.94532951009</v>
      </c>
    </row>
    <row r="3258" spans="1:12" x14ac:dyDescent="0.35">
      <c r="A3258" s="1">
        <v>34835.666666666664</v>
      </c>
      <c r="B3258">
        <v>22.727699999999999</v>
      </c>
      <c r="C3258">
        <f>HLOOKUP(B3258,'[1]Traitement outputs'!$B$33:$Q$33,1,TRUE)</f>
        <v>22</v>
      </c>
      <c r="E3258" s="1">
        <v>34835.666666666664</v>
      </c>
      <c r="F3258">
        <v>32.975099999999998</v>
      </c>
      <c r="G3258">
        <f t="shared" si="50"/>
        <v>33</v>
      </c>
      <c r="I3258">
        <f>INDEX('[1]Traitement outputs (2)'!$B$34:$Q$38,MATCH(70,'[1]Traitement outputs (2)'!$A$34:$A$38,0),MATCH(C3258,'[1]Traitement outputs (2)'!$B$33:$Q$33,0))</f>
        <v>-237.95145474030227</v>
      </c>
      <c r="J3258">
        <f>INDEX('[1]Traitement outputs (2)'!$B$41:$Q$45,MATCH(70,'[1]Traitement outputs (2)'!$A$41:$A$45,0),MATCH(C3258,'[1]Traitement outputs (2)'!$B$40:$Q$40,0))</f>
        <v>308.329590329962</v>
      </c>
      <c r="K3258">
        <f>I3258*$S$2</f>
        <v>-27633.016897245612</v>
      </c>
      <c r="L3258">
        <f>J3258*$S$2</f>
        <v>35805.94532951009</v>
      </c>
    </row>
    <row r="3259" spans="1:12" x14ac:dyDescent="0.35">
      <c r="A3259" s="1">
        <v>34835.708333333336</v>
      </c>
      <c r="B3259">
        <v>20.763999999999999</v>
      </c>
      <c r="C3259">
        <f>HLOOKUP(B3259,'[1]Traitement outputs'!$B$33:$Q$33,1,TRUE)</f>
        <v>20</v>
      </c>
      <c r="E3259" s="1">
        <v>34835.708333333336</v>
      </c>
      <c r="F3259">
        <v>28.787099999999999</v>
      </c>
      <c r="G3259">
        <f t="shared" si="50"/>
        <v>29</v>
      </c>
      <c r="I3259">
        <f>INDEX('[1]Traitement outputs (2)'!$B$34:$Q$38,MATCH(70,'[1]Traitement outputs (2)'!$A$34:$A$38,0),MATCH(C3259,'[1]Traitement outputs (2)'!$B$33:$Q$33,0))</f>
        <v>-183.77989640241771</v>
      </c>
      <c r="J3259">
        <f>INDEX('[1]Traitement outputs (2)'!$B$41:$Q$45,MATCH(70,'[1]Traitement outputs (2)'!$A$41:$A$45,0),MATCH(C3259,'[1]Traitement outputs (2)'!$B$40:$Q$40,0))</f>
        <v>254.15803075879367</v>
      </c>
      <c r="K3259">
        <f>I3259*$S$2</f>
        <v>-21342.138833337085</v>
      </c>
      <c r="L3259">
        <f>J3259*$S$2</f>
        <v>29515.067122381799</v>
      </c>
    </row>
    <row r="3260" spans="1:12" x14ac:dyDescent="0.35">
      <c r="A3260" s="1">
        <v>34835.75</v>
      </c>
      <c r="B3260">
        <v>20.001100000000001</v>
      </c>
      <c r="C3260">
        <f>HLOOKUP(B3260,'[1]Traitement outputs'!$B$33:$Q$33,1,TRUE)</f>
        <v>20</v>
      </c>
      <c r="E3260" s="1">
        <v>34835.75</v>
      </c>
      <c r="F3260">
        <v>25.921099999999999</v>
      </c>
      <c r="G3260">
        <f t="shared" si="50"/>
        <v>26</v>
      </c>
      <c r="I3260">
        <f>INDEX('[1]Traitement outputs (2)'!$B$34:$Q$38,MATCH(70,'[1]Traitement outputs (2)'!$A$34:$A$38,0),MATCH(C3260,'[1]Traitement outputs (2)'!$B$33:$Q$33,0))</f>
        <v>-183.77989640241771</v>
      </c>
      <c r="J3260">
        <f>INDEX('[1]Traitement outputs (2)'!$B$41:$Q$45,MATCH(70,'[1]Traitement outputs (2)'!$A$41:$A$45,0),MATCH(C3260,'[1]Traitement outputs (2)'!$B$40:$Q$40,0))</f>
        <v>254.15803075879367</v>
      </c>
      <c r="K3260">
        <f>I3260*$S$2</f>
        <v>-21342.138833337085</v>
      </c>
      <c r="L3260">
        <f>J3260*$S$2</f>
        <v>29515.067122381799</v>
      </c>
    </row>
    <row r="3261" spans="1:12" x14ac:dyDescent="0.35">
      <c r="A3261" s="1">
        <v>34835.791666666664</v>
      </c>
      <c r="B3261">
        <v>20.000599999999999</v>
      </c>
      <c r="C3261">
        <f>HLOOKUP(B3261,'[1]Traitement outputs'!$B$33:$Q$33,1,TRUE)</f>
        <v>20</v>
      </c>
      <c r="E3261" s="1">
        <v>34835.791666666664</v>
      </c>
      <c r="F3261">
        <v>24.363499999999998</v>
      </c>
      <c r="G3261">
        <f t="shared" si="50"/>
        <v>24</v>
      </c>
      <c r="I3261">
        <f>INDEX('[1]Traitement outputs (2)'!$B$34:$Q$38,MATCH(70,'[1]Traitement outputs (2)'!$A$34:$A$38,0),MATCH(C3261,'[1]Traitement outputs (2)'!$B$33:$Q$33,0))</f>
        <v>-183.77989640241771</v>
      </c>
      <c r="J3261">
        <f>INDEX('[1]Traitement outputs (2)'!$B$41:$Q$45,MATCH(70,'[1]Traitement outputs (2)'!$A$41:$A$45,0),MATCH(C3261,'[1]Traitement outputs (2)'!$B$40:$Q$40,0))</f>
        <v>254.15803075879367</v>
      </c>
      <c r="K3261">
        <f>I3261*$S$2</f>
        <v>-21342.138833337085</v>
      </c>
      <c r="L3261">
        <f>J3261*$S$2</f>
        <v>29515.067122381799</v>
      </c>
    </row>
    <row r="3262" spans="1:12" x14ac:dyDescent="0.35">
      <c r="A3262" s="1">
        <v>34835.833333333336</v>
      </c>
      <c r="B3262">
        <v>20.000499999999999</v>
      </c>
      <c r="C3262">
        <f>HLOOKUP(B3262,'[1]Traitement outputs'!$B$33:$Q$33,1,TRUE)</f>
        <v>20</v>
      </c>
      <c r="E3262" s="1">
        <v>34835.833333333336</v>
      </c>
      <c r="F3262">
        <v>23.400200000000002</v>
      </c>
      <c r="G3262">
        <f t="shared" si="50"/>
        <v>23</v>
      </c>
      <c r="I3262">
        <f>INDEX('[1]Traitement outputs (2)'!$B$34:$Q$38,MATCH(70,'[1]Traitement outputs (2)'!$A$34:$A$38,0),MATCH(C3262,'[1]Traitement outputs (2)'!$B$33:$Q$33,0))</f>
        <v>-183.77989640241771</v>
      </c>
      <c r="J3262">
        <f>INDEX('[1]Traitement outputs (2)'!$B$41:$Q$45,MATCH(70,'[1]Traitement outputs (2)'!$A$41:$A$45,0),MATCH(C3262,'[1]Traitement outputs (2)'!$B$40:$Q$40,0))</f>
        <v>254.15803075879367</v>
      </c>
      <c r="K3262">
        <f>I3262*$S$2</f>
        <v>-21342.138833337085</v>
      </c>
      <c r="L3262">
        <f>J3262*$S$2</f>
        <v>29515.067122381799</v>
      </c>
    </row>
    <row r="3263" spans="1:12" x14ac:dyDescent="0.35">
      <c r="A3263" s="1">
        <v>34835.875</v>
      </c>
      <c r="B3263">
        <v>16.156500000000001</v>
      </c>
      <c r="C3263">
        <f>HLOOKUP(B3263,'[1]Traitement outputs'!$B$33:$Q$33,1,TRUE)</f>
        <v>16</v>
      </c>
      <c r="E3263" s="1">
        <v>34835.875</v>
      </c>
      <c r="F3263">
        <v>28.427299999999999</v>
      </c>
      <c r="G3263">
        <f t="shared" si="50"/>
        <v>28</v>
      </c>
      <c r="I3263">
        <f>INDEX('[1]Traitement outputs (2)'!$B$34:$Q$38,MATCH(70,'[1]Traitement outputs (2)'!$A$34:$A$38,0),MATCH(C3263,'[1]Traitement outputs (2)'!$B$33:$Q$33,0))</f>
        <v>-87.65601603539298</v>
      </c>
      <c r="J3263">
        <f>INDEX('[1]Traitement outputs (2)'!$B$41:$Q$45,MATCH(70,'[1]Traitement outputs (2)'!$A$41:$A$45,0),MATCH(C3263,'[1]Traitement outputs (2)'!$B$40:$Q$40,0))</f>
        <v>158.03405896601754</v>
      </c>
      <c r="K3263">
        <f>I3263*$S$2</f>
        <v>-10179.387954970944</v>
      </c>
      <c r="L3263">
        <f>J3263*$S$2</f>
        <v>18352.305626852856</v>
      </c>
    </row>
    <row r="3264" spans="1:12" x14ac:dyDescent="0.35">
      <c r="A3264" s="1">
        <v>34835.916666666664</v>
      </c>
      <c r="B3264">
        <v>16.000800000000002</v>
      </c>
      <c r="C3264">
        <f>HLOOKUP(B3264,'[1]Traitement outputs'!$B$33:$Q$33,1,TRUE)</f>
        <v>16</v>
      </c>
      <c r="E3264" s="1">
        <v>34835.916666666664</v>
      </c>
      <c r="F3264">
        <v>29.713899999999999</v>
      </c>
      <c r="G3264">
        <f t="shared" si="50"/>
        <v>30</v>
      </c>
      <c r="I3264">
        <f>INDEX('[1]Traitement outputs (2)'!$B$34:$Q$38,MATCH(70,'[1]Traitement outputs (2)'!$A$34:$A$38,0),MATCH(C3264,'[1]Traitement outputs (2)'!$B$33:$Q$33,0))</f>
        <v>-87.65601603539298</v>
      </c>
      <c r="J3264">
        <f>INDEX('[1]Traitement outputs (2)'!$B$41:$Q$45,MATCH(70,'[1]Traitement outputs (2)'!$A$41:$A$45,0),MATCH(C3264,'[1]Traitement outputs (2)'!$B$40:$Q$40,0))</f>
        <v>158.03405896601754</v>
      </c>
      <c r="K3264">
        <f>I3264*$S$2</f>
        <v>-10179.387954970944</v>
      </c>
      <c r="L3264">
        <f>J3264*$S$2</f>
        <v>18352.305626852856</v>
      </c>
    </row>
    <row r="3265" spans="1:12" x14ac:dyDescent="0.35">
      <c r="A3265" s="1">
        <v>34835.958333333336</v>
      </c>
      <c r="B3265">
        <v>16.000299999999999</v>
      </c>
      <c r="C3265">
        <f>HLOOKUP(B3265,'[1]Traitement outputs'!$B$33:$Q$33,1,TRUE)</f>
        <v>16</v>
      </c>
      <c r="E3265" s="1">
        <v>34835.958333333336</v>
      </c>
      <c r="F3265">
        <v>31.731200000000001</v>
      </c>
      <c r="G3265">
        <f t="shared" si="50"/>
        <v>32</v>
      </c>
      <c r="I3265">
        <f>INDEX('[1]Traitement outputs (2)'!$B$34:$Q$38,MATCH(70,'[1]Traitement outputs (2)'!$A$34:$A$38,0),MATCH(C3265,'[1]Traitement outputs (2)'!$B$33:$Q$33,0))</f>
        <v>-87.65601603539298</v>
      </c>
      <c r="J3265">
        <f>INDEX('[1]Traitement outputs (2)'!$B$41:$Q$45,MATCH(70,'[1]Traitement outputs (2)'!$A$41:$A$45,0),MATCH(C3265,'[1]Traitement outputs (2)'!$B$40:$Q$40,0))</f>
        <v>158.03405896601754</v>
      </c>
      <c r="K3265">
        <f>I3265*$S$2</f>
        <v>-10179.387954970944</v>
      </c>
      <c r="L3265">
        <f>J3265*$S$2</f>
        <v>18352.305626852856</v>
      </c>
    </row>
    <row r="3266" spans="1:12" x14ac:dyDescent="0.35">
      <c r="A3266" s="1">
        <v>34836</v>
      </c>
      <c r="B3266">
        <v>16.000299999999999</v>
      </c>
      <c r="C3266">
        <f>HLOOKUP(B3266,'[1]Traitement outputs'!$B$33:$Q$33,1,TRUE)</f>
        <v>16</v>
      </c>
      <c r="E3266" s="1">
        <v>34836</v>
      </c>
      <c r="F3266">
        <v>33.213999999999999</v>
      </c>
      <c r="G3266">
        <f t="shared" si="50"/>
        <v>33</v>
      </c>
      <c r="I3266">
        <f>INDEX('[1]Traitement outputs (2)'!$B$34:$Q$38,MATCH(70,'[1]Traitement outputs (2)'!$A$34:$A$38,0),MATCH(C3266,'[1]Traitement outputs (2)'!$B$33:$Q$33,0))</f>
        <v>-87.65601603539298</v>
      </c>
      <c r="J3266">
        <f>INDEX('[1]Traitement outputs (2)'!$B$41:$Q$45,MATCH(70,'[1]Traitement outputs (2)'!$A$41:$A$45,0),MATCH(C3266,'[1]Traitement outputs (2)'!$B$40:$Q$40,0))</f>
        <v>158.03405896601754</v>
      </c>
      <c r="K3266">
        <f>I3266*$S$2</f>
        <v>-10179.387954970944</v>
      </c>
      <c r="L3266">
        <f>J3266*$S$2</f>
        <v>18352.305626852856</v>
      </c>
    </row>
    <row r="3267" spans="1:12" x14ac:dyDescent="0.35">
      <c r="A3267" s="1">
        <v>34836.041666666664</v>
      </c>
      <c r="B3267">
        <v>16.000299999999999</v>
      </c>
      <c r="C3267">
        <f>HLOOKUP(B3267,'[1]Traitement outputs'!$B$33:$Q$33,1,TRUE)</f>
        <v>16</v>
      </c>
      <c r="E3267" s="1">
        <v>34836.041666666664</v>
      </c>
      <c r="F3267">
        <v>34.933300000000003</v>
      </c>
      <c r="G3267">
        <f t="shared" ref="G3267:G3330" si="51">ROUND(F3267,0)</f>
        <v>35</v>
      </c>
      <c r="I3267">
        <f>INDEX('[1]Traitement outputs (2)'!$B$34:$Q$38,MATCH(70,'[1]Traitement outputs (2)'!$A$34:$A$38,0),MATCH(C3267,'[1]Traitement outputs (2)'!$B$33:$Q$33,0))</f>
        <v>-87.65601603539298</v>
      </c>
      <c r="J3267">
        <f>INDEX('[1]Traitement outputs (2)'!$B$41:$Q$45,MATCH(70,'[1]Traitement outputs (2)'!$A$41:$A$45,0),MATCH(C3267,'[1]Traitement outputs (2)'!$B$40:$Q$40,0))</f>
        <v>158.03405896601754</v>
      </c>
      <c r="K3267">
        <f>I3267*$S$2</f>
        <v>-10179.387954970944</v>
      </c>
      <c r="L3267">
        <f>J3267*$S$2</f>
        <v>18352.305626852856</v>
      </c>
    </row>
    <row r="3268" spans="1:12" x14ac:dyDescent="0.35">
      <c r="A3268" s="1">
        <v>34836.083333333336</v>
      </c>
      <c r="B3268">
        <v>16.000399999999999</v>
      </c>
      <c r="C3268">
        <f>HLOOKUP(B3268,'[1]Traitement outputs'!$B$33:$Q$33,1,TRUE)</f>
        <v>16</v>
      </c>
      <c r="E3268" s="1">
        <v>34836.083333333336</v>
      </c>
      <c r="F3268">
        <v>36.314399999999999</v>
      </c>
      <c r="G3268">
        <f t="shared" si="51"/>
        <v>36</v>
      </c>
      <c r="I3268">
        <f>INDEX('[1]Traitement outputs (2)'!$B$34:$Q$38,MATCH(70,'[1]Traitement outputs (2)'!$A$34:$A$38,0),MATCH(C3268,'[1]Traitement outputs (2)'!$B$33:$Q$33,0))</f>
        <v>-87.65601603539298</v>
      </c>
      <c r="J3268">
        <f>INDEX('[1]Traitement outputs (2)'!$B$41:$Q$45,MATCH(70,'[1]Traitement outputs (2)'!$A$41:$A$45,0),MATCH(C3268,'[1]Traitement outputs (2)'!$B$40:$Q$40,0))</f>
        <v>158.03405896601754</v>
      </c>
      <c r="K3268">
        <f>I3268*$S$2</f>
        <v>-10179.387954970944</v>
      </c>
      <c r="L3268">
        <f>J3268*$S$2</f>
        <v>18352.305626852856</v>
      </c>
    </row>
    <row r="3269" spans="1:12" x14ac:dyDescent="0.35">
      <c r="A3269" s="1">
        <v>34836.125</v>
      </c>
      <c r="B3269">
        <v>16.000399999999999</v>
      </c>
      <c r="C3269">
        <f>HLOOKUP(B3269,'[1]Traitement outputs'!$B$33:$Q$33,1,TRUE)</f>
        <v>16</v>
      </c>
      <c r="E3269" s="1">
        <v>34836.125</v>
      </c>
      <c r="F3269">
        <v>36.865000000000002</v>
      </c>
      <c r="G3269">
        <f t="shared" si="51"/>
        <v>37</v>
      </c>
      <c r="I3269">
        <f>INDEX('[1]Traitement outputs (2)'!$B$34:$Q$38,MATCH(70,'[1]Traitement outputs (2)'!$A$34:$A$38,0),MATCH(C3269,'[1]Traitement outputs (2)'!$B$33:$Q$33,0))</f>
        <v>-87.65601603539298</v>
      </c>
      <c r="J3269">
        <f>INDEX('[1]Traitement outputs (2)'!$B$41:$Q$45,MATCH(70,'[1]Traitement outputs (2)'!$A$41:$A$45,0),MATCH(C3269,'[1]Traitement outputs (2)'!$B$40:$Q$40,0))</f>
        <v>158.03405896601754</v>
      </c>
      <c r="K3269">
        <f>I3269*$S$2</f>
        <v>-10179.387954970944</v>
      </c>
      <c r="L3269">
        <f>J3269*$S$2</f>
        <v>18352.305626852856</v>
      </c>
    </row>
    <row r="3270" spans="1:12" x14ac:dyDescent="0.35">
      <c r="A3270" s="1">
        <v>34836.166666666664</v>
      </c>
      <c r="B3270">
        <v>16.000399999999999</v>
      </c>
      <c r="C3270">
        <f>HLOOKUP(B3270,'[1]Traitement outputs'!$B$33:$Q$33,1,TRUE)</f>
        <v>16</v>
      </c>
      <c r="E3270" s="1">
        <v>34836.166666666664</v>
      </c>
      <c r="F3270">
        <v>37.302399999999999</v>
      </c>
      <c r="G3270">
        <f t="shared" si="51"/>
        <v>37</v>
      </c>
      <c r="I3270">
        <f>INDEX('[1]Traitement outputs (2)'!$B$34:$Q$38,MATCH(70,'[1]Traitement outputs (2)'!$A$34:$A$38,0),MATCH(C3270,'[1]Traitement outputs (2)'!$B$33:$Q$33,0))</f>
        <v>-87.65601603539298</v>
      </c>
      <c r="J3270">
        <f>INDEX('[1]Traitement outputs (2)'!$B$41:$Q$45,MATCH(70,'[1]Traitement outputs (2)'!$A$41:$A$45,0),MATCH(C3270,'[1]Traitement outputs (2)'!$B$40:$Q$40,0))</f>
        <v>158.03405896601754</v>
      </c>
      <c r="K3270">
        <f>I3270*$S$2</f>
        <v>-10179.387954970944</v>
      </c>
      <c r="L3270">
        <f>J3270*$S$2</f>
        <v>18352.305626852856</v>
      </c>
    </row>
    <row r="3271" spans="1:12" x14ac:dyDescent="0.35">
      <c r="A3271" s="1">
        <v>34836.208333333336</v>
      </c>
      <c r="B3271">
        <v>19.970600000000001</v>
      </c>
      <c r="C3271">
        <f>HLOOKUP(B3271,'[1]Traitement outputs'!$B$33:$Q$33,1,TRUE)</f>
        <v>18</v>
      </c>
      <c r="E3271" s="1">
        <v>34836.208333333336</v>
      </c>
      <c r="F3271">
        <v>28.805900000000001</v>
      </c>
      <c r="G3271">
        <f t="shared" si="51"/>
        <v>29</v>
      </c>
      <c r="I3271">
        <f>INDEX('[1]Traitement outputs (2)'!$B$34:$Q$38,MATCH(70,'[1]Traitement outputs (2)'!$A$34:$A$38,0),MATCH(C3271,'[1]Traitement outputs (2)'!$B$33:$Q$33,0))</f>
        <v>-132.60751704955501</v>
      </c>
      <c r="J3271">
        <f>INDEX('[1]Traitement outputs (2)'!$B$41:$Q$45,MATCH(70,'[1]Traitement outputs (2)'!$A$41:$A$45,0),MATCH(C3271,'[1]Traitement outputs (2)'!$B$40:$Q$40,0))</f>
        <v>202.98564822710691</v>
      </c>
      <c r="K3271">
        <f>I3271*$S$2</f>
        <v>-15399.551825944363</v>
      </c>
      <c r="L3271">
        <f>J3271*$S$2</f>
        <v>23572.479745836052</v>
      </c>
    </row>
    <row r="3272" spans="1:12" x14ac:dyDescent="0.35">
      <c r="A3272" s="1">
        <v>34836.25</v>
      </c>
      <c r="B3272">
        <v>20.000900000000001</v>
      </c>
      <c r="C3272">
        <f>HLOOKUP(B3272,'[1]Traitement outputs'!$B$33:$Q$33,1,TRUE)</f>
        <v>20</v>
      </c>
      <c r="E3272" s="1">
        <v>34836.25</v>
      </c>
      <c r="F3272">
        <v>27.2</v>
      </c>
      <c r="G3272">
        <f t="shared" si="51"/>
        <v>27</v>
      </c>
      <c r="I3272">
        <f>INDEX('[1]Traitement outputs (2)'!$B$34:$Q$38,MATCH(70,'[1]Traitement outputs (2)'!$A$34:$A$38,0),MATCH(C3272,'[1]Traitement outputs (2)'!$B$33:$Q$33,0))</f>
        <v>-183.77989640241771</v>
      </c>
      <c r="J3272">
        <f>INDEX('[1]Traitement outputs (2)'!$B$41:$Q$45,MATCH(70,'[1]Traitement outputs (2)'!$A$41:$A$45,0),MATCH(C3272,'[1]Traitement outputs (2)'!$B$40:$Q$40,0))</f>
        <v>254.15803075879367</v>
      </c>
      <c r="K3272">
        <f>I3272*$S$2</f>
        <v>-21342.138833337085</v>
      </c>
      <c r="L3272">
        <f>J3272*$S$2</f>
        <v>29515.067122381799</v>
      </c>
    </row>
    <row r="3273" spans="1:12" x14ac:dyDescent="0.35">
      <c r="A3273" s="1">
        <v>34836.291666666664</v>
      </c>
      <c r="B3273">
        <v>20.000599999999999</v>
      </c>
      <c r="C3273">
        <f>HLOOKUP(B3273,'[1]Traitement outputs'!$B$33:$Q$33,1,TRUE)</f>
        <v>20</v>
      </c>
      <c r="E3273" s="1">
        <v>34836.291666666664</v>
      </c>
      <c r="F3273">
        <v>24.8522</v>
      </c>
      <c r="G3273">
        <f t="shared" si="51"/>
        <v>25</v>
      </c>
      <c r="I3273">
        <f>INDEX('[1]Traitement outputs (2)'!$B$34:$Q$38,MATCH(70,'[1]Traitement outputs (2)'!$A$34:$A$38,0),MATCH(C3273,'[1]Traitement outputs (2)'!$B$33:$Q$33,0))</f>
        <v>-183.77989640241771</v>
      </c>
      <c r="J3273">
        <f>INDEX('[1]Traitement outputs (2)'!$B$41:$Q$45,MATCH(70,'[1]Traitement outputs (2)'!$A$41:$A$45,0),MATCH(C3273,'[1]Traitement outputs (2)'!$B$40:$Q$40,0))</f>
        <v>254.15803075879367</v>
      </c>
      <c r="K3273">
        <f>I3273*$S$2</f>
        <v>-21342.138833337085</v>
      </c>
      <c r="L3273">
        <f>J3273*$S$2</f>
        <v>29515.067122381799</v>
      </c>
    </row>
    <row r="3274" spans="1:12" x14ac:dyDescent="0.35">
      <c r="A3274" s="1">
        <v>34836.333333333336</v>
      </c>
      <c r="B3274">
        <v>20.000399999999999</v>
      </c>
      <c r="C3274">
        <f>HLOOKUP(B3274,'[1]Traitement outputs'!$B$33:$Q$33,1,TRUE)</f>
        <v>20</v>
      </c>
      <c r="E3274" s="1">
        <v>34836.333333333336</v>
      </c>
      <c r="F3274">
        <v>23.653400000000001</v>
      </c>
      <c r="G3274">
        <f t="shared" si="51"/>
        <v>24</v>
      </c>
      <c r="I3274">
        <f>INDEX('[1]Traitement outputs (2)'!$B$34:$Q$38,MATCH(70,'[1]Traitement outputs (2)'!$A$34:$A$38,0),MATCH(C3274,'[1]Traitement outputs (2)'!$B$33:$Q$33,0))</f>
        <v>-183.77989640241771</v>
      </c>
      <c r="J3274">
        <f>INDEX('[1]Traitement outputs (2)'!$B$41:$Q$45,MATCH(70,'[1]Traitement outputs (2)'!$A$41:$A$45,0),MATCH(C3274,'[1]Traitement outputs (2)'!$B$40:$Q$40,0))</f>
        <v>254.15803075879367</v>
      </c>
      <c r="K3274">
        <f>I3274*$S$2</f>
        <v>-21342.138833337085</v>
      </c>
      <c r="L3274">
        <f>J3274*$S$2</f>
        <v>29515.067122381799</v>
      </c>
    </row>
    <row r="3275" spans="1:12" x14ac:dyDescent="0.35">
      <c r="A3275" s="1">
        <v>34836.375</v>
      </c>
      <c r="B3275">
        <v>20.000499999999999</v>
      </c>
      <c r="C3275">
        <f>HLOOKUP(B3275,'[1]Traitement outputs'!$B$33:$Q$33,1,TRUE)</f>
        <v>20</v>
      </c>
      <c r="E3275" s="1">
        <v>34836.375</v>
      </c>
      <c r="F3275">
        <v>23.577000000000002</v>
      </c>
      <c r="G3275">
        <f t="shared" si="51"/>
        <v>24</v>
      </c>
      <c r="I3275">
        <f>INDEX('[1]Traitement outputs (2)'!$B$34:$Q$38,MATCH(70,'[1]Traitement outputs (2)'!$A$34:$A$38,0),MATCH(C3275,'[1]Traitement outputs (2)'!$B$33:$Q$33,0))</f>
        <v>-183.77989640241771</v>
      </c>
      <c r="J3275">
        <f>INDEX('[1]Traitement outputs (2)'!$B$41:$Q$45,MATCH(70,'[1]Traitement outputs (2)'!$A$41:$A$45,0),MATCH(C3275,'[1]Traitement outputs (2)'!$B$40:$Q$40,0))</f>
        <v>254.15803075879367</v>
      </c>
      <c r="K3275">
        <f>I3275*$S$2</f>
        <v>-21342.138833337085</v>
      </c>
      <c r="L3275">
        <f>J3275*$S$2</f>
        <v>29515.067122381799</v>
      </c>
    </row>
    <row r="3276" spans="1:12" x14ac:dyDescent="0.35">
      <c r="A3276" s="1">
        <v>34836.416666666664</v>
      </c>
      <c r="B3276">
        <v>20.000499999999999</v>
      </c>
      <c r="C3276">
        <f>HLOOKUP(B3276,'[1]Traitement outputs'!$B$33:$Q$33,1,TRUE)</f>
        <v>20</v>
      </c>
      <c r="E3276" s="1">
        <v>34836.416666666664</v>
      </c>
      <c r="F3276">
        <v>23.531199999999998</v>
      </c>
      <c r="G3276">
        <f t="shared" si="51"/>
        <v>24</v>
      </c>
      <c r="I3276">
        <f>INDEX('[1]Traitement outputs (2)'!$B$34:$Q$38,MATCH(70,'[1]Traitement outputs (2)'!$A$34:$A$38,0),MATCH(C3276,'[1]Traitement outputs (2)'!$B$33:$Q$33,0))</f>
        <v>-183.77989640241771</v>
      </c>
      <c r="J3276">
        <f>INDEX('[1]Traitement outputs (2)'!$B$41:$Q$45,MATCH(70,'[1]Traitement outputs (2)'!$A$41:$A$45,0),MATCH(C3276,'[1]Traitement outputs (2)'!$B$40:$Q$40,0))</f>
        <v>254.15803075879367</v>
      </c>
      <c r="K3276">
        <f>I3276*$S$2</f>
        <v>-21342.138833337085</v>
      </c>
      <c r="L3276">
        <f>J3276*$S$2</f>
        <v>29515.067122381799</v>
      </c>
    </row>
    <row r="3277" spans="1:12" x14ac:dyDescent="0.35">
      <c r="A3277" s="1">
        <v>34836.458333333336</v>
      </c>
      <c r="B3277">
        <v>20.000299999999999</v>
      </c>
      <c r="C3277">
        <f>HLOOKUP(B3277,'[1]Traitement outputs'!$B$33:$Q$33,1,TRUE)</f>
        <v>20</v>
      </c>
      <c r="E3277" s="1">
        <v>34836.458333333336</v>
      </c>
      <c r="F3277">
        <v>23.5533</v>
      </c>
      <c r="G3277">
        <f t="shared" si="51"/>
        <v>24</v>
      </c>
      <c r="I3277">
        <f>INDEX('[1]Traitement outputs (2)'!$B$34:$Q$38,MATCH(70,'[1]Traitement outputs (2)'!$A$34:$A$38,0),MATCH(C3277,'[1]Traitement outputs (2)'!$B$33:$Q$33,0))</f>
        <v>-183.77989640241771</v>
      </c>
      <c r="J3277">
        <f>INDEX('[1]Traitement outputs (2)'!$B$41:$Q$45,MATCH(70,'[1]Traitement outputs (2)'!$A$41:$A$45,0),MATCH(C3277,'[1]Traitement outputs (2)'!$B$40:$Q$40,0))</f>
        <v>254.15803075879367</v>
      </c>
      <c r="K3277">
        <f>I3277*$S$2</f>
        <v>-21342.138833337085</v>
      </c>
      <c r="L3277">
        <f>J3277*$S$2</f>
        <v>29515.067122381799</v>
      </c>
    </row>
    <row r="3278" spans="1:12" x14ac:dyDescent="0.35">
      <c r="A3278" s="1">
        <v>34836.5</v>
      </c>
      <c r="B3278">
        <v>19.9998</v>
      </c>
      <c r="C3278">
        <f>HLOOKUP(B3278,'[1]Traitement outputs'!$B$33:$Q$33,1,TRUE)</f>
        <v>18</v>
      </c>
      <c r="E3278" s="1">
        <v>34836.5</v>
      </c>
      <c r="F3278">
        <v>23.3033</v>
      </c>
      <c r="G3278">
        <f t="shared" si="51"/>
        <v>23</v>
      </c>
      <c r="I3278">
        <f>INDEX('[1]Traitement outputs (2)'!$B$34:$Q$38,MATCH(70,'[1]Traitement outputs (2)'!$A$34:$A$38,0),MATCH(C3278,'[1]Traitement outputs (2)'!$B$33:$Q$33,0))</f>
        <v>-132.60751704955501</v>
      </c>
      <c r="J3278">
        <f>INDEX('[1]Traitement outputs (2)'!$B$41:$Q$45,MATCH(70,'[1]Traitement outputs (2)'!$A$41:$A$45,0),MATCH(C3278,'[1]Traitement outputs (2)'!$B$40:$Q$40,0))</f>
        <v>202.98564822710691</v>
      </c>
      <c r="K3278">
        <f>I3278*$S$2</f>
        <v>-15399.551825944363</v>
      </c>
      <c r="L3278">
        <f>J3278*$S$2</f>
        <v>23572.479745836052</v>
      </c>
    </row>
    <row r="3279" spans="1:12" x14ac:dyDescent="0.35">
      <c r="A3279" s="1">
        <v>34836.541666666664</v>
      </c>
      <c r="B3279">
        <v>19.9998</v>
      </c>
      <c r="C3279">
        <f>HLOOKUP(B3279,'[1]Traitement outputs'!$B$33:$Q$33,1,TRUE)</f>
        <v>18</v>
      </c>
      <c r="E3279" s="1">
        <v>34836.541666666664</v>
      </c>
      <c r="F3279">
        <v>23.4026</v>
      </c>
      <c r="G3279">
        <f t="shared" si="51"/>
        <v>23</v>
      </c>
      <c r="I3279">
        <f>INDEX('[1]Traitement outputs (2)'!$B$34:$Q$38,MATCH(70,'[1]Traitement outputs (2)'!$A$34:$A$38,0),MATCH(C3279,'[1]Traitement outputs (2)'!$B$33:$Q$33,0))</f>
        <v>-132.60751704955501</v>
      </c>
      <c r="J3279">
        <f>INDEX('[1]Traitement outputs (2)'!$B$41:$Q$45,MATCH(70,'[1]Traitement outputs (2)'!$A$41:$A$45,0),MATCH(C3279,'[1]Traitement outputs (2)'!$B$40:$Q$40,0))</f>
        <v>202.98564822710691</v>
      </c>
      <c r="K3279">
        <f>I3279*$S$2</f>
        <v>-15399.551825944363</v>
      </c>
      <c r="L3279">
        <f>J3279*$S$2</f>
        <v>23572.479745836052</v>
      </c>
    </row>
    <row r="3280" spans="1:12" x14ac:dyDescent="0.35">
      <c r="A3280" s="1">
        <v>34836.583333333336</v>
      </c>
      <c r="B3280">
        <v>20.062100000000001</v>
      </c>
      <c r="C3280">
        <f>HLOOKUP(B3280,'[1]Traitement outputs'!$B$33:$Q$33,1,TRUE)</f>
        <v>20</v>
      </c>
      <c r="E3280" s="1">
        <v>34836.583333333336</v>
      </c>
      <c r="F3280">
        <v>23.696000000000002</v>
      </c>
      <c r="G3280">
        <f t="shared" si="51"/>
        <v>24</v>
      </c>
      <c r="I3280">
        <f>INDEX('[1]Traitement outputs (2)'!$B$34:$Q$38,MATCH(70,'[1]Traitement outputs (2)'!$A$34:$A$38,0),MATCH(C3280,'[1]Traitement outputs (2)'!$B$33:$Q$33,0))</f>
        <v>-183.77989640241771</v>
      </c>
      <c r="J3280">
        <f>INDEX('[1]Traitement outputs (2)'!$B$41:$Q$45,MATCH(70,'[1]Traitement outputs (2)'!$A$41:$A$45,0),MATCH(C3280,'[1]Traitement outputs (2)'!$B$40:$Q$40,0))</f>
        <v>254.15803075879367</v>
      </c>
      <c r="K3280">
        <f>I3280*$S$2</f>
        <v>-21342.138833337085</v>
      </c>
      <c r="L3280">
        <f>J3280*$S$2</f>
        <v>29515.067122381799</v>
      </c>
    </row>
    <row r="3281" spans="1:12" x14ac:dyDescent="0.35">
      <c r="A3281" s="1">
        <v>34836.625</v>
      </c>
      <c r="B3281">
        <v>21.235900000000001</v>
      </c>
      <c r="C3281">
        <f>HLOOKUP(B3281,'[1]Traitement outputs'!$B$33:$Q$33,1,TRUE)</f>
        <v>20</v>
      </c>
      <c r="E3281" s="1">
        <v>34836.625</v>
      </c>
      <c r="F3281">
        <v>22.441299999999998</v>
      </c>
      <c r="G3281">
        <f t="shared" si="51"/>
        <v>22</v>
      </c>
      <c r="I3281">
        <f>INDEX('[1]Traitement outputs (2)'!$B$34:$Q$38,MATCH(70,'[1]Traitement outputs (2)'!$A$34:$A$38,0),MATCH(C3281,'[1]Traitement outputs (2)'!$B$33:$Q$33,0))</f>
        <v>-183.77989640241771</v>
      </c>
      <c r="J3281">
        <f>INDEX('[1]Traitement outputs (2)'!$B$41:$Q$45,MATCH(70,'[1]Traitement outputs (2)'!$A$41:$A$45,0),MATCH(C3281,'[1]Traitement outputs (2)'!$B$40:$Q$40,0))</f>
        <v>254.15803075879367</v>
      </c>
      <c r="K3281">
        <f>I3281*$S$2</f>
        <v>-21342.138833337085</v>
      </c>
      <c r="L3281">
        <f>J3281*$S$2</f>
        <v>29515.067122381799</v>
      </c>
    </row>
    <row r="3282" spans="1:12" x14ac:dyDescent="0.35">
      <c r="A3282" s="1">
        <v>34836.666666666664</v>
      </c>
      <c r="B3282">
        <v>22.454599999999999</v>
      </c>
      <c r="C3282">
        <f>HLOOKUP(B3282,'[1]Traitement outputs'!$B$33:$Q$33,1,TRUE)</f>
        <v>22</v>
      </c>
      <c r="E3282" s="1">
        <v>34836.666666666664</v>
      </c>
      <c r="F3282">
        <v>22.13</v>
      </c>
      <c r="G3282">
        <f t="shared" si="51"/>
        <v>22</v>
      </c>
      <c r="I3282">
        <f>INDEX('[1]Traitement outputs (2)'!$B$34:$Q$38,MATCH(70,'[1]Traitement outputs (2)'!$A$34:$A$38,0),MATCH(C3282,'[1]Traitement outputs (2)'!$B$33:$Q$33,0))</f>
        <v>-237.95145474030227</v>
      </c>
      <c r="J3282">
        <f>INDEX('[1]Traitement outputs (2)'!$B$41:$Q$45,MATCH(70,'[1]Traitement outputs (2)'!$A$41:$A$45,0),MATCH(C3282,'[1]Traitement outputs (2)'!$B$40:$Q$40,0))</f>
        <v>308.329590329962</v>
      </c>
      <c r="K3282">
        <f>I3282*$S$2</f>
        <v>-27633.016897245612</v>
      </c>
      <c r="L3282">
        <f>J3282*$S$2</f>
        <v>35805.94532951009</v>
      </c>
    </row>
    <row r="3283" spans="1:12" x14ac:dyDescent="0.35">
      <c r="A3283" s="1">
        <v>34836.708333333336</v>
      </c>
      <c r="B3283">
        <v>21.060199999999998</v>
      </c>
      <c r="C3283">
        <f>HLOOKUP(B3283,'[1]Traitement outputs'!$B$33:$Q$33,1,TRUE)</f>
        <v>20</v>
      </c>
      <c r="E3283" s="1">
        <v>34836.708333333336</v>
      </c>
      <c r="F3283">
        <v>24.2105</v>
      </c>
      <c r="G3283">
        <f t="shared" si="51"/>
        <v>24</v>
      </c>
      <c r="I3283">
        <f>INDEX('[1]Traitement outputs (2)'!$B$34:$Q$38,MATCH(70,'[1]Traitement outputs (2)'!$A$34:$A$38,0),MATCH(C3283,'[1]Traitement outputs (2)'!$B$33:$Q$33,0))</f>
        <v>-183.77989640241771</v>
      </c>
      <c r="J3283">
        <f>INDEX('[1]Traitement outputs (2)'!$B$41:$Q$45,MATCH(70,'[1]Traitement outputs (2)'!$A$41:$A$45,0),MATCH(C3283,'[1]Traitement outputs (2)'!$B$40:$Q$40,0))</f>
        <v>254.15803075879367</v>
      </c>
      <c r="K3283">
        <f>I3283*$S$2</f>
        <v>-21342.138833337085</v>
      </c>
      <c r="L3283">
        <f>J3283*$S$2</f>
        <v>29515.067122381799</v>
      </c>
    </row>
    <row r="3284" spans="1:12" x14ac:dyDescent="0.35">
      <c r="A3284" s="1">
        <v>34836.75</v>
      </c>
      <c r="B3284">
        <v>20.000499999999999</v>
      </c>
      <c r="C3284">
        <f>HLOOKUP(B3284,'[1]Traitement outputs'!$B$33:$Q$33,1,TRUE)</f>
        <v>20</v>
      </c>
      <c r="E3284" s="1">
        <v>34836.75</v>
      </c>
      <c r="F3284">
        <v>23.831399999999999</v>
      </c>
      <c r="G3284">
        <f t="shared" si="51"/>
        <v>24</v>
      </c>
      <c r="I3284">
        <f>INDEX('[1]Traitement outputs (2)'!$B$34:$Q$38,MATCH(70,'[1]Traitement outputs (2)'!$A$34:$A$38,0),MATCH(C3284,'[1]Traitement outputs (2)'!$B$33:$Q$33,0))</f>
        <v>-183.77989640241771</v>
      </c>
      <c r="J3284">
        <f>INDEX('[1]Traitement outputs (2)'!$B$41:$Q$45,MATCH(70,'[1]Traitement outputs (2)'!$A$41:$A$45,0),MATCH(C3284,'[1]Traitement outputs (2)'!$B$40:$Q$40,0))</f>
        <v>254.15803075879367</v>
      </c>
      <c r="K3284">
        <f>I3284*$S$2</f>
        <v>-21342.138833337085</v>
      </c>
      <c r="L3284">
        <f>J3284*$S$2</f>
        <v>29515.067122381799</v>
      </c>
    </row>
    <row r="3285" spans="1:12" x14ac:dyDescent="0.35">
      <c r="A3285" s="1">
        <v>34836.791666666664</v>
      </c>
      <c r="B3285">
        <v>20.000399999999999</v>
      </c>
      <c r="C3285">
        <f>HLOOKUP(B3285,'[1]Traitement outputs'!$B$33:$Q$33,1,TRUE)</f>
        <v>20</v>
      </c>
      <c r="E3285" s="1">
        <v>34836.791666666664</v>
      </c>
      <c r="F3285">
        <v>22.9726</v>
      </c>
      <c r="G3285">
        <f t="shared" si="51"/>
        <v>23</v>
      </c>
      <c r="I3285">
        <f>INDEX('[1]Traitement outputs (2)'!$B$34:$Q$38,MATCH(70,'[1]Traitement outputs (2)'!$A$34:$A$38,0),MATCH(C3285,'[1]Traitement outputs (2)'!$B$33:$Q$33,0))</f>
        <v>-183.77989640241771</v>
      </c>
      <c r="J3285">
        <f>INDEX('[1]Traitement outputs (2)'!$B$41:$Q$45,MATCH(70,'[1]Traitement outputs (2)'!$A$41:$A$45,0),MATCH(C3285,'[1]Traitement outputs (2)'!$B$40:$Q$40,0))</f>
        <v>254.15803075879367</v>
      </c>
      <c r="K3285">
        <f>I3285*$S$2</f>
        <v>-21342.138833337085</v>
      </c>
      <c r="L3285">
        <f>J3285*$S$2</f>
        <v>29515.067122381799</v>
      </c>
    </row>
    <row r="3286" spans="1:12" x14ac:dyDescent="0.35">
      <c r="A3286" s="1">
        <v>34836.833333333336</v>
      </c>
      <c r="B3286">
        <v>20.000399999999999</v>
      </c>
      <c r="C3286">
        <f>HLOOKUP(B3286,'[1]Traitement outputs'!$B$33:$Q$33,1,TRUE)</f>
        <v>20</v>
      </c>
      <c r="E3286" s="1">
        <v>34836.833333333336</v>
      </c>
      <c r="F3286">
        <v>22.430800000000001</v>
      </c>
      <c r="G3286">
        <f t="shared" si="51"/>
        <v>22</v>
      </c>
      <c r="I3286">
        <f>INDEX('[1]Traitement outputs (2)'!$B$34:$Q$38,MATCH(70,'[1]Traitement outputs (2)'!$A$34:$A$38,0),MATCH(C3286,'[1]Traitement outputs (2)'!$B$33:$Q$33,0))</f>
        <v>-183.77989640241771</v>
      </c>
      <c r="J3286">
        <f>INDEX('[1]Traitement outputs (2)'!$B$41:$Q$45,MATCH(70,'[1]Traitement outputs (2)'!$A$41:$A$45,0),MATCH(C3286,'[1]Traitement outputs (2)'!$B$40:$Q$40,0))</f>
        <v>254.15803075879367</v>
      </c>
      <c r="K3286">
        <f>I3286*$S$2</f>
        <v>-21342.138833337085</v>
      </c>
      <c r="L3286">
        <f>J3286*$S$2</f>
        <v>29515.067122381799</v>
      </c>
    </row>
    <row r="3287" spans="1:12" x14ac:dyDescent="0.35">
      <c r="A3287" s="1">
        <v>34836.875</v>
      </c>
      <c r="B3287">
        <v>16.117000000000001</v>
      </c>
      <c r="C3287">
        <f>HLOOKUP(B3287,'[1]Traitement outputs'!$B$33:$Q$33,1,TRUE)</f>
        <v>16</v>
      </c>
      <c r="E3287" s="1">
        <v>34836.875</v>
      </c>
      <c r="F3287">
        <v>27.6843</v>
      </c>
      <c r="G3287">
        <f t="shared" si="51"/>
        <v>28</v>
      </c>
      <c r="I3287">
        <f>INDEX('[1]Traitement outputs (2)'!$B$34:$Q$38,MATCH(70,'[1]Traitement outputs (2)'!$A$34:$A$38,0),MATCH(C3287,'[1]Traitement outputs (2)'!$B$33:$Q$33,0))</f>
        <v>-87.65601603539298</v>
      </c>
      <c r="J3287">
        <f>INDEX('[1]Traitement outputs (2)'!$B$41:$Q$45,MATCH(70,'[1]Traitement outputs (2)'!$A$41:$A$45,0),MATCH(C3287,'[1]Traitement outputs (2)'!$B$40:$Q$40,0))</f>
        <v>158.03405896601754</v>
      </c>
      <c r="K3287">
        <f>I3287*$S$2</f>
        <v>-10179.387954970944</v>
      </c>
      <c r="L3287">
        <f>J3287*$S$2</f>
        <v>18352.305626852856</v>
      </c>
    </row>
    <row r="3288" spans="1:12" x14ac:dyDescent="0.35">
      <c r="A3288" s="1">
        <v>34836.916666666664</v>
      </c>
      <c r="B3288">
        <v>16.000499999999999</v>
      </c>
      <c r="C3288">
        <f>HLOOKUP(B3288,'[1]Traitement outputs'!$B$33:$Q$33,1,TRUE)</f>
        <v>16</v>
      </c>
      <c r="E3288" s="1">
        <v>34836.916666666664</v>
      </c>
      <c r="F3288">
        <v>29.037099999999999</v>
      </c>
      <c r="G3288">
        <f t="shared" si="51"/>
        <v>29</v>
      </c>
      <c r="I3288">
        <f>INDEX('[1]Traitement outputs (2)'!$B$34:$Q$38,MATCH(70,'[1]Traitement outputs (2)'!$A$34:$A$38,0),MATCH(C3288,'[1]Traitement outputs (2)'!$B$33:$Q$33,0))</f>
        <v>-87.65601603539298</v>
      </c>
      <c r="J3288">
        <f>INDEX('[1]Traitement outputs (2)'!$B$41:$Q$45,MATCH(70,'[1]Traitement outputs (2)'!$A$41:$A$45,0),MATCH(C3288,'[1]Traitement outputs (2)'!$B$40:$Q$40,0))</f>
        <v>158.03405896601754</v>
      </c>
      <c r="K3288">
        <f>I3288*$S$2</f>
        <v>-10179.387954970944</v>
      </c>
      <c r="L3288">
        <f>J3288*$S$2</f>
        <v>18352.305626852856</v>
      </c>
    </row>
    <row r="3289" spans="1:12" x14ac:dyDescent="0.35">
      <c r="A3289" s="1">
        <v>34836.958333333336</v>
      </c>
      <c r="B3289">
        <v>16.0002</v>
      </c>
      <c r="C3289">
        <f>HLOOKUP(B3289,'[1]Traitement outputs'!$B$33:$Q$33,1,TRUE)</f>
        <v>16</v>
      </c>
      <c r="E3289" s="1">
        <v>34836.958333333336</v>
      </c>
      <c r="F3289">
        <v>31.092500000000001</v>
      </c>
      <c r="G3289">
        <f t="shared" si="51"/>
        <v>31</v>
      </c>
      <c r="I3289">
        <f>INDEX('[1]Traitement outputs (2)'!$B$34:$Q$38,MATCH(70,'[1]Traitement outputs (2)'!$A$34:$A$38,0),MATCH(C3289,'[1]Traitement outputs (2)'!$B$33:$Q$33,0))</f>
        <v>-87.65601603539298</v>
      </c>
      <c r="J3289">
        <f>INDEX('[1]Traitement outputs (2)'!$B$41:$Q$45,MATCH(70,'[1]Traitement outputs (2)'!$A$41:$A$45,0),MATCH(C3289,'[1]Traitement outputs (2)'!$B$40:$Q$40,0))</f>
        <v>158.03405896601754</v>
      </c>
      <c r="K3289">
        <f>I3289*$S$2</f>
        <v>-10179.387954970944</v>
      </c>
      <c r="L3289">
        <f>J3289*$S$2</f>
        <v>18352.305626852856</v>
      </c>
    </row>
    <row r="3290" spans="1:12" x14ac:dyDescent="0.35">
      <c r="A3290" s="1">
        <v>34837</v>
      </c>
      <c r="B3290">
        <v>16.000299999999999</v>
      </c>
      <c r="C3290">
        <f>HLOOKUP(B3290,'[1]Traitement outputs'!$B$33:$Q$33,1,TRUE)</f>
        <v>16</v>
      </c>
      <c r="E3290" s="1">
        <v>34837</v>
      </c>
      <c r="F3290">
        <v>32.373800000000003</v>
      </c>
      <c r="G3290">
        <f t="shared" si="51"/>
        <v>32</v>
      </c>
      <c r="I3290">
        <f>INDEX('[1]Traitement outputs (2)'!$B$34:$Q$38,MATCH(70,'[1]Traitement outputs (2)'!$A$34:$A$38,0),MATCH(C3290,'[1]Traitement outputs (2)'!$B$33:$Q$33,0))</f>
        <v>-87.65601603539298</v>
      </c>
      <c r="J3290">
        <f>INDEX('[1]Traitement outputs (2)'!$B$41:$Q$45,MATCH(70,'[1]Traitement outputs (2)'!$A$41:$A$45,0),MATCH(C3290,'[1]Traitement outputs (2)'!$B$40:$Q$40,0))</f>
        <v>158.03405896601754</v>
      </c>
      <c r="K3290">
        <f>I3290*$S$2</f>
        <v>-10179.387954970944</v>
      </c>
      <c r="L3290">
        <f>J3290*$S$2</f>
        <v>18352.305626852856</v>
      </c>
    </row>
    <row r="3291" spans="1:12" x14ac:dyDescent="0.35">
      <c r="A3291" s="1">
        <v>34837.041666666664</v>
      </c>
      <c r="B3291">
        <v>16.000299999999999</v>
      </c>
      <c r="C3291">
        <f>HLOOKUP(B3291,'[1]Traitement outputs'!$B$33:$Q$33,1,TRUE)</f>
        <v>16</v>
      </c>
      <c r="E3291" s="1">
        <v>34837.041666666664</v>
      </c>
      <c r="F3291">
        <v>32.949800000000003</v>
      </c>
      <c r="G3291">
        <f t="shared" si="51"/>
        <v>33</v>
      </c>
      <c r="I3291">
        <f>INDEX('[1]Traitement outputs (2)'!$B$34:$Q$38,MATCH(70,'[1]Traitement outputs (2)'!$A$34:$A$38,0),MATCH(C3291,'[1]Traitement outputs (2)'!$B$33:$Q$33,0))</f>
        <v>-87.65601603539298</v>
      </c>
      <c r="J3291">
        <f>INDEX('[1]Traitement outputs (2)'!$B$41:$Q$45,MATCH(70,'[1]Traitement outputs (2)'!$A$41:$A$45,0),MATCH(C3291,'[1]Traitement outputs (2)'!$B$40:$Q$40,0))</f>
        <v>158.03405896601754</v>
      </c>
      <c r="K3291">
        <f>I3291*$S$2</f>
        <v>-10179.387954970944</v>
      </c>
      <c r="L3291">
        <f>J3291*$S$2</f>
        <v>18352.305626852856</v>
      </c>
    </row>
    <row r="3292" spans="1:12" x14ac:dyDescent="0.35">
      <c r="A3292" s="1">
        <v>34837.083333333336</v>
      </c>
      <c r="B3292">
        <v>16.000299999999999</v>
      </c>
      <c r="C3292">
        <f>HLOOKUP(B3292,'[1]Traitement outputs'!$B$33:$Q$33,1,TRUE)</f>
        <v>16</v>
      </c>
      <c r="E3292" s="1">
        <v>34837.083333333336</v>
      </c>
      <c r="F3292">
        <v>33.328200000000002</v>
      </c>
      <c r="G3292">
        <f t="shared" si="51"/>
        <v>33</v>
      </c>
      <c r="I3292">
        <f>INDEX('[1]Traitement outputs (2)'!$B$34:$Q$38,MATCH(70,'[1]Traitement outputs (2)'!$A$34:$A$38,0),MATCH(C3292,'[1]Traitement outputs (2)'!$B$33:$Q$33,0))</f>
        <v>-87.65601603539298</v>
      </c>
      <c r="J3292">
        <f>INDEX('[1]Traitement outputs (2)'!$B$41:$Q$45,MATCH(70,'[1]Traitement outputs (2)'!$A$41:$A$45,0),MATCH(C3292,'[1]Traitement outputs (2)'!$B$40:$Q$40,0))</f>
        <v>158.03405896601754</v>
      </c>
      <c r="K3292">
        <f>I3292*$S$2</f>
        <v>-10179.387954970944</v>
      </c>
      <c r="L3292">
        <f>J3292*$S$2</f>
        <v>18352.305626852856</v>
      </c>
    </row>
    <row r="3293" spans="1:12" x14ac:dyDescent="0.35">
      <c r="A3293" s="1">
        <v>34837.125</v>
      </c>
      <c r="B3293">
        <v>16.000299999999999</v>
      </c>
      <c r="C3293">
        <f>HLOOKUP(B3293,'[1]Traitement outputs'!$B$33:$Q$33,1,TRUE)</f>
        <v>16</v>
      </c>
      <c r="E3293" s="1">
        <v>34837.125</v>
      </c>
      <c r="F3293">
        <v>33.456600000000002</v>
      </c>
      <c r="G3293">
        <f t="shared" si="51"/>
        <v>33</v>
      </c>
      <c r="I3293">
        <f>INDEX('[1]Traitement outputs (2)'!$B$34:$Q$38,MATCH(70,'[1]Traitement outputs (2)'!$A$34:$A$38,0),MATCH(C3293,'[1]Traitement outputs (2)'!$B$33:$Q$33,0))</f>
        <v>-87.65601603539298</v>
      </c>
      <c r="J3293">
        <f>INDEX('[1]Traitement outputs (2)'!$B$41:$Q$45,MATCH(70,'[1]Traitement outputs (2)'!$A$41:$A$45,0),MATCH(C3293,'[1]Traitement outputs (2)'!$B$40:$Q$40,0))</f>
        <v>158.03405896601754</v>
      </c>
      <c r="K3293">
        <f>I3293*$S$2</f>
        <v>-10179.387954970944</v>
      </c>
      <c r="L3293">
        <f>J3293*$S$2</f>
        <v>18352.305626852856</v>
      </c>
    </row>
    <row r="3294" spans="1:12" x14ac:dyDescent="0.35">
      <c r="A3294" s="1">
        <v>34837.166666666664</v>
      </c>
      <c r="B3294">
        <v>16.000299999999999</v>
      </c>
      <c r="C3294">
        <f>HLOOKUP(B3294,'[1]Traitement outputs'!$B$33:$Q$33,1,TRUE)</f>
        <v>16</v>
      </c>
      <c r="E3294" s="1">
        <v>34837.166666666664</v>
      </c>
      <c r="F3294">
        <v>33.160200000000003</v>
      </c>
      <c r="G3294">
        <f t="shared" si="51"/>
        <v>33</v>
      </c>
      <c r="I3294">
        <f>INDEX('[1]Traitement outputs (2)'!$B$34:$Q$38,MATCH(70,'[1]Traitement outputs (2)'!$A$34:$A$38,0),MATCH(C3294,'[1]Traitement outputs (2)'!$B$33:$Q$33,0))</f>
        <v>-87.65601603539298</v>
      </c>
      <c r="J3294">
        <f>INDEX('[1]Traitement outputs (2)'!$B$41:$Q$45,MATCH(70,'[1]Traitement outputs (2)'!$A$41:$A$45,0),MATCH(C3294,'[1]Traitement outputs (2)'!$B$40:$Q$40,0))</f>
        <v>158.03405896601754</v>
      </c>
      <c r="K3294">
        <f>I3294*$S$2</f>
        <v>-10179.387954970944</v>
      </c>
      <c r="L3294">
        <f>J3294*$S$2</f>
        <v>18352.305626852856</v>
      </c>
    </row>
    <row r="3295" spans="1:12" x14ac:dyDescent="0.35">
      <c r="A3295" s="1">
        <v>34837.208333333336</v>
      </c>
      <c r="B3295">
        <v>19.981300000000001</v>
      </c>
      <c r="C3295">
        <f>HLOOKUP(B3295,'[1]Traitement outputs'!$B$33:$Q$33,1,TRUE)</f>
        <v>18</v>
      </c>
      <c r="E3295" s="1">
        <v>34837.208333333336</v>
      </c>
      <c r="F3295">
        <v>25.569299999999998</v>
      </c>
      <c r="G3295">
        <f t="shared" si="51"/>
        <v>26</v>
      </c>
      <c r="I3295">
        <f>INDEX('[1]Traitement outputs (2)'!$B$34:$Q$38,MATCH(70,'[1]Traitement outputs (2)'!$A$34:$A$38,0),MATCH(C3295,'[1]Traitement outputs (2)'!$B$33:$Q$33,0))</f>
        <v>-132.60751704955501</v>
      </c>
      <c r="J3295">
        <f>INDEX('[1]Traitement outputs (2)'!$B$41:$Q$45,MATCH(70,'[1]Traitement outputs (2)'!$A$41:$A$45,0),MATCH(C3295,'[1]Traitement outputs (2)'!$B$40:$Q$40,0))</f>
        <v>202.98564822710691</v>
      </c>
      <c r="K3295">
        <f>I3295*$S$2</f>
        <v>-15399.551825944363</v>
      </c>
      <c r="L3295">
        <f>J3295*$S$2</f>
        <v>23572.479745836052</v>
      </c>
    </row>
    <row r="3296" spans="1:12" x14ac:dyDescent="0.35">
      <c r="A3296" s="1">
        <v>34837.25</v>
      </c>
      <c r="B3296">
        <v>20</v>
      </c>
      <c r="C3296">
        <f>HLOOKUP(B3296,'[1]Traitement outputs'!$B$33:$Q$33,1,TRUE)</f>
        <v>20</v>
      </c>
      <c r="E3296" s="1">
        <v>34837.25</v>
      </c>
      <c r="F3296">
        <v>24.1191</v>
      </c>
      <c r="G3296">
        <f t="shared" si="51"/>
        <v>24</v>
      </c>
      <c r="I3296">
        <f>INDEX('[1]Traitement outputs (2)'!$B$34:$Q$38,MATCH(70,'[1]Traitement outputs (2)'!$A$34:$A$38,0),MATCH(C3296,'[1]Traitement outputs (2)'!$B$33:$Q$33,0))</f>
        <v>-183.77989640241771</v>
      </c>
      <c r="J3296">
        <f>INDEX('[1]Traitement outputs (2)'!$B$41:$Q$45,MATCH(70,'[1]Traitement outputs (2)'!$A$41:$A$45,0),MATCH(C3296,'[1]Traitement outputs (2)'!$B$40:$Q$40,0))</f>
        <v>254.15803075879367</v>
      </c>
      <c r="K3296">
        <f>I3296*$S$2</f>
        <v>-21342.138833337085</v>
      </c>
      <c r="L3296">
        <f>J3296*$S$2</f>
        <v>29515.067122381799</v>
      </c>
    </row>
    <row r="3297" spans="1:12" x14ac:dyDescent="0.35">
      <c r="A3297" s="1">
        <v>34837.291666666664</v>
      </c>
      <c r="B3297">
        <v>19.9999</v>
      </c>
      <c r="C3297">
        <f>HLOOKUP(B3297,'[1]Traitement outputs'!$B$33:$Q$33,1,TRUE)</f>
        <v>18</v>
      </c>
      <c r="E3297" s="1">
        <v>34837.291666666664</v>
      </c>
      <c r="F3297">
        <v>22.528700000000001</v>
      </c>
      <c r="G3297">
        <f t="shared" si="51"/>
        <v>23</v>
      </c>
      <c r="I3297">
        <f>INDEX('[1]Traitement outputs (2)'!$B$34:$Q$38,MATCH(70,'[1]Traitement outputs (2)'!$A$34:$A$38,0),MATCH(C3297,'[1]Traitement outputs (2)'!$B$33:$Q$33,0))</f>
        <v>-132.60751704955501</v>
      </c>
      <c r="J3297">
        <f>INDEX('[1]Traitement outputs (2)'!$B$41:$Q$45,MATCH(70,'[1]Traitement outputs (2)'!$A$41:$A$45,0),MATCH(C3297,'[1]Traitement outputs (2)'!$B$40:$Q$40,0))</f>
        <v>202.98564822710691</v>
      </c>
      <c r="K3297">
        <f>I3297*$S$2</f>
        <v>-15399.551825944363</v>
      </c>
      <c r="L3297">
        <f>J3297*$S$2</f>
        <v>23572.479745836052</v>
      </c>
    </row>
    <row r="3298" spans="1:12" x14ac:dyDescent="0.35">
      <c r="A3298" s="1">
        <v>34837.333333333336</v>
      </c>
      <c r="B3298">
        <v>20.203600000000002</v>
      </c>
      <c r="C3298">
        <f>HLOOKUP(B3298,'[1]Traitement outputs'!$B$33:$Q$33,1,TRUE)</f>
        <v>20</v>
      </c>
      <c r="E3298" s="1">
        <v>34837.333333333336</v>
      </c>
      <c r="F3298">
        <v>22.204499999999999</v>
      </c>
      <c r="G3298">
        <f t="shared" si="51"/>
        <v>22</v>
      </c>
      <c r="I3298">
        <f>INDEX('[1]Traitement outputs (2)'!$B$34:$Q$38,MATCH(70,'[1]Traitement outputs (2)'!$A$34:$A$38,0),MATCH(C3298,'[1]Traitement outputs (2)'!$B$33:$Q$33,0))</f>
        <v>-183.77989640241771</v>
      </c>
      <c r="J3298">
        <f>INDEX('[1]Traitement outputs (2)'!$B$41:$Q$45,MATCH(70,'[1]Traitement outputs (2)'!$A$41:$A$45,0),MATCH(C3298,'[1]Traitement outputs (2)'!$B$40:$Q$40,0))</f>
        <v>254.15803075879367</v>
      </c>
      <c r="K3298">
        <f>I3298*$S$2</f>
        <v>-21342.138833337085</v>
      </c>
      <c r="L3298">
        <f>J3298*$S$2</f>
        <v>29515.067122381799</v>
      </c>
    </row>
    <row r="3299" spans="1:12" x14ac:dyDescent="0.35">
      <c r="A3299" s="1">
        <v>34837.375</v>
      </c>
      <c r="B3299">
        <v>20.779299999999999</v>
      </c>
      <c r="C3299">
        <f>HLOOKUP(B3299,'[1]Traitement outputs'!$B$33:$Q$33,1,TRUE)</f>
        <v>20</v>
      </c>
      <c r="E3299" s="1">
        <v>34837.375</v>
      </c>
      <c r="F3299">
        <v>22.171800000000001</v>
      </c>
      <c r="G3299">
        <f t="shared" si="51"/>
        <v>22</v>
      </c>
      <c r="I3299">
        <f>INDEX('[1]Traitement outputs (2)'!$B$34:$Q$38,MATCH(70,'[1]Traitement outputs (2)'!$A$34:$A$38,0),MATCH(C3299,'[1]Traitement outputs (2)'!$B$33:$Q$33,0))</f>
        <v>-183.77989640241771</v>
      </c>
      <c r="J3299">
        <f>INDEX('[1]Traitement outputs (2)'!$B$41:$Q$45,MATCH(70,'[1]Traitement outputs (2)'!$A$41:$A$45,0),MATCH(C3299,'[1]Traitement outputs (2)'!$B$40:$Q$40,0))</f>
        <v>254.15803075879367</v>
      </c>
      <c r="K3299">
        <f>I3299*$S$2</f>
        <v>-21342.138833337085</v>
      </c>
      <c r="L3299">
        <f>J3299*$S$2</f>
        <v>29515.067122381799</v>
      </c>
    </row>
    <row r="3300" spans="1:12" x14ac:dyDescent="0.35">
      <c r="A3300" s="1">
        <v>34837.416666666664</v>
      </c>
      <c r="B3300">
        <v>20.811</v>
      </c>
      <c r="C3300">
        <f>HLOOKUP(B3300,'[1]Traitement outputs'!$B$33:$Q$33,1,TRUE)</f>
        <v>20</v>
      </c>
      <c r="E3300" s="1">
        <v>34837.416666666664</v>
      </c>
      <c r="F3300">
        <v>22.757100000000001</v>
      </c>
      <c r="G3300">
        <f t="shared" si="51"/>
        <v>23</v>
      </c>
      <c r="I3300">
        <f>INDEX('[1]Traitement outputs (2)'!$B$34:$Q$38,MATCH(70,'[1]Traitement outputs (2)'!$A$34:$A$38,0),MATCH(C3300,'[1]Traitement outputs (2)'!$B$33:$Q$33,0))</f>
        <v>-183.77989640241771</v>
      </c>
      <c r="J3300">
        <f>INDEX('[1]Traitement outputs (2)'!$B$41:$Q$45,MATCH(70,'[1]Traitement outputs (2)'!$A$41:$A$45,0),MATCH(C3300,'[1]Traitement outputs (2)'!$B$40:$Q$40,0))</f>
        <v>254.15803075879367</v>
      </c>
      <c r="K3300">
        <f>I3300*$S$2</f>
        <v>-21342.138833337085</v>
      </c>
      <c r="L3300">
        <f>J3300*$S$2</f>
        <v>29515.067122381799</v>
      </c>
    </row>
    <row r="3301" spans="1:12" x14ac:dyDescent="0.35">
      <c r="A3301" s="1">
        <v>34837.458333333336</v>
      </c>
      <c r="B3301">
        <v>22.155899999999999</v>
      </c>
      <c r="C3301">
        <f>HLOOKUP(B3301,'[1]Traitement outputs'!$B$33:$Q$33,1,TRUE)</f>
        <v>22</v>
      </c>
      <c r="E3301" s="1">
        <v>34837.458333333336</v>
      </c>
      <c r="F3301">
        <v>21.896100000000001</v>
      </c>
      <c r="G3301">
        <f t="shared" si="51"/>
        <v>22</v>
      </c>
      <c r="I3301">
        <f>INDEX('[1]Traitement outputs (2)'!$B$34:$Q$38,MATCH(70,'[1]Traitement outputs (2)'!$A$34:$A$38,0),MATCH(C3301,'[1]Traitement outputs (2)'!$B$33:$Q$33,0))</f>
        <v>-237.95145474030227</v>
      </c>
      <c r="J3301">
        <f>INDEX('[1]Traitement outputs (2)'!$B$41:$Q$45,MATCH(70,'[1]Traitement outputs (2)'!$A$41:$A$45,0),MATCH(C3301,'[1]Traitement outputs (2)'!$B$40:$Q$40,0))</f>
        <v>308.329590329962</v>
      </c>
      <c r="K3301">
        <f>I3301*$S$2</f>
        <v>-27633.016897245612</v>
      </c>
      <c r="L3301">
        <f>J3301*$S$2</f>
        <v>35805.94532951009</v>
      </c>
    </row>
    <row r="3302" spans="1:12" x14ac:dyDescent="0.35">
      <c r="A3302" s="1">
        <v>34837.5</v>
      </c>
      <c r="B3302">
        <v>23.014299999999999</v>
      </c>
      <c r="C3302">
        <f>HLOOKUP(B3302,'[1]Traitement outputs'!$B$33:$Q$33,1,TRUE)</f>
        <v>22</v>
      </c>
      <c r="E3302" s="1">
        <v>34837.5</v>
      </c>
      <c r="F3302">
        <v>21.921299999999999</v>
      </c>
      <c r="G3302">
        <f t="shared" si="51"/>
        <v>22</v>
      </c>
      <c r="I3302">
        <f>INDEX('[1]Traitement outputs (2)'!$B$34:$Q$38,MATCH(70,'[1]Traitement outputs (2)'!$A$34:$A$38,0),MATCH(C3302,'[1]Traitement outputs (2)'!$B$33:$Q$33,0))</f>
        <v>-237.95145474030227</v>
      </c>
      <c r="J3302">
        <f>INDEX('[1]Traitement outputs (2)'!$B$41:$Q$45,MATCH(70,'[1]Traitement outputs (2)'!$A$41:$A$45,0),MATCH(C3302,'[1]Traitement outputs (2)'!$B$40:$Q$40,0))</f>
        <v>308.329590329962</v>
      </c>
      <c r="K3302">
        <f>I3302*$S$2</f>
        <v>-27633.016897245612</v>
      </c>
      <c r="L3302">
        <f>J3302*$S$2</f>
        <v>35805.94532951009</v>
      </c>
    </row>
    <row r="3303" spans="1:12" x14ac:dyDescent="0.35">
      <c r="A3303" s="1">
        <v>34837.541666666664</v>
      </c>
      <c r="B3303">
        <v>24.0365</v>
      </c>
      <c r="C3303">
        <f>HLOOKUP(B3303,'[1]Traitement outputs'!$B$33:$Q$33,1,TRUE)</f>
        <v>24</v>
      </c>
      <c r="E3303" s="1">
        <v>34837.541666666664</v>
      </c>
      <c r="F3303">
        <v>33.483800000000002</v>
      </c>
      <c r="G3303">
        <f t="shared" si="51"/>
        <v>33</v>
      </c>
      <c r="I3303">
        <f>INDEX('[1]Traitement outputs (2)'!$B$34:$Q$38,MATCH(70,'[1]Traitement outputs (2)'!$A$34:$A$38,0),MATCH(C3303,'[1]Traitement outputs (2)'!$B$33:$Q$33,0))</f>
        <v>-289.85023259609778</v>
      </c>
      <c r="J3303">
        <f>INDEX('[1]Traitement outputs (2)'!$B$41:$Q$45,MATCH(70,'[1]Traitement outputs (2)'!$A$41:$A$45,0),MATCH(C3303,'[1]Traitement outputs (2)'!$B$40:$Q$40,0))</f>
        <v>360.22836590796732</v>
      </c>
      <c r="K3303">
        <f>I3303*$S$2</f>
        <v>-33659.959691105723</v>
      </c>
      <c r="L3303">
        <f>J3303*$S$2</f>
        <v>41832.887858853152</v>
      </c>
    </row>
    <row r="3304" spans="1:12" x14ac:dyDescent="0.35">
      <c r="A3304" s="1">
        <v>34837.583333333336</v>
      </c>
      <c r="B3304">
        <v>24.802900000000001</v>
      </c>
      <c r="C3304">
        <f>HLOOKUP(B3304,'[1]Traitement outputs'!$B$33:$Q$33,1,TRUE)</f>
        <v>24</v>
      </c>
      <c r="E3304" s="1">
        <v>34837.583333333336</v>
      </c>
      <c r="F3304">
        <v>33.881799999999998</v>
      </c>
      <c r="G3304">
        <f t="shared" si="51"/>
        <v>34</v>
      </c>
      <c r="I3304">
        <f>INDEX('[1]Traitement outputs (2)'!$B$34:$Q$38,MATCH(70,'[1]Traitement outputs (2)'!$A$34:$A$38,0),MATCH(C3304,'[1]Traitement outputs (2)'!$B$33:$Q$33,0))</f>
        <v>-289.85023259609778</v>
      </c>
      <c r="J3304">
        <f>INDEX('[1]Traitement outputs (2)'!$B$41:$Q$45,MATCH(70,'[1]Traitement outputs (2)'!$A$41:$A$45,0),MATCH(C3304,'[1]Traitement outputs (2)'!$B$40:$Q$40,0))</f>
        <v>360.22836590796732</v>
      </c>
      <c r="K3304">
        <f>I3304*$S$2</f>
        <v>-33659.959691105723</v>
      </c>
      <c r="L3304">
        <f>J3304*$S$2</f>
        <v>41832.887858853152</v>
      </c>
    </row>
    <row r="3305" spans="1:12" x14ac:dyDescent="0.35">
      <c r="A3305" s="1">
        <v>34837.625</v>
      </c>
      <c r="B3305">
        <v>24.866499999999998</v>
      </c>
      <c r="C3305">
        <f>HLOOKUP(B3305,'[1]Traitement outputs'!$B$33:$Q$33,1,TRUE)</f>
        <v>24</v>
      </c>
      <c r="E3305" s="1">
        <v>34837.625</v>
      </c>
      <c r="F3305">
        <v>34.773699999999998</v>
      </c>
      <c r="G3305">
        <f t="shared" si="51"/>
        <v>35</v>
      </c>
      <c r="I3305">
        <f>INDEX('[1]Traitement outputs (2)'!$B$34:$Q$38,MATCH(70,'[1]Traitement outputs (2)'!$A$34:$A$38,0),MATCH(C3305,'[1]Traitement outputs (2)'!$B$33:$Q$33,0))</f>
        <v>-289.85023259609778</v>
      </c>
      <c r="J3305">
        <f>INDEX('[1]Traitement outputs (2)'!$B$41:$Q$45,MATCH(70,'[1]Traitement outputs (2)'!$A$41:$A$45,0),MATCH(C3305,'[1]Traitement outputs (2)'!$B$40:$Q$40,0))</f>
        <v>360.22836590796732</v>
      </c>
      <c r="K3305">
        <f>I3305*$S$2</f>
        <v>-33659.959691105723</v>
      </c>
      <c r="L3305">
        <f>J3305*$S$2</f>
        <v>41832.887858853152</v>
      </c>
    </row>
    <row r="3306" spans="1:12" x14ac:dyDescent="0.35">
      <c r="A3306" s="1">
        <v>34837.666666666664</v>
      </c>
      <c r="B3306">
        <v>24.400700000000001</v>
      </c>
      <c r="C3306">
        <f>HLOOKUP(B3306,'[1]Traitement outputs'!$B$33:$Q$33,1,TRUE)</f>
        <v>24</v>
      </c>
      <c r="E3306" s="1">
        <v>34837.666666666664</v>
      </c>
      <c r="F3306">
        <v>36.276400000000002</v>
      </c>
      <c r="G3306">
        <f t="shared" si="51"/>
        <v>36</v>
      </c>
      <c r="I3306">
        <f>INDEX('[1]Traitement outputs (2)'!$B$34:$Q$38,MATCH(70,'[1]Traitement outputs (2)'!$A$34:$A$38,0),MATCH(C3306,'[1]Traitement outputs (2)'!$B$33:$Q$33,0))</f>
        <v>-289.85023259609778</v>
      </c>
      <c r="J3306">
        <f>INDEX('[1]Traitement outputs (2)'!$B$41:$Q$45,MATCH(70,'[1]Traitement outputs (2)'!$A$41:$A$45,0),MATCH(C3306,'[1]Traitement outputs (2)'!$B$40:$Q$40,0))</f>
        <v>360.22836590796732</v>
      </c>
      <c r="K3306">
        <f>I3306*$S$2</f>
        <v>-33659.959691105723</v>
      </c>
      <c r="L3306">
        <f>J3306*$S$2</f>
        <v>41832.887858853152</v>
      </c>
    </row>
    <row r="3307" spans="1:12" x14ac:dyDescent="0.35">
      <c r="A3307" s="1">
        <v>34837.708333333336</v>
      </c>
      <c r="B3307">
        <v>22.096599999999999</v>
      </c>
      <c r="C3307">
        <f>HLOOKUP(B3307,'[1]Traitement outputs'!$B$33:$Q$33,1,TRUE)</f>
        <v>22</v>
      </c>
      <c r="E3307" s="1">
        <v>34837.708333333336</v>
      </c>
      <c r="F3307">
        <v>32.606900000000003</v>
      </c>
      <c r="G3307">
        <f t="shared" si="51"/>
        <v>33</v>
      </c>
      <c r="I3307">
        <f>INDEX('[1]Traitement outputs (2)'!$B$34:$Q$38,MATCH(70,'[1]Traitement outputs (2)'!$A$34:$A$38,0),MATCH(C3307,'[1]Traitement outputs (2)'!$B$33:$Q$33,0))</f>
        <v>-237.95145474030227</v>
      </c>
      <c r="J3307">
        <f>INDEX('[1]Traitement outputs (2)'!$B$41:$Q$45,MATCH(70,'[1]Traitement outputs (2)'!$A$41:$A$45,0),MATCH(C3307,'[1]Traitement outputs (2)'!$B$40:$Q$40,0))</f>
        <v>308.329590329962</v>
      </c>
      <c r="K3307">
        <f>I3307*$S$2</f>
        <v>-27633.016897245612</v>
      </c>
      <c r="L3307">
        <f>J3307*$S$2</f>
        <v>35805.94532951009</v>
      </c>
    </row>
    <row r="3308" spans="1:12" x14ac:dyDescent="0.35">
      <c r="A3308" s="1">
        <v>34837.75</v>
      </c>
      <c r="B3308">
        <v>20.001799999999999</v>
      </c>
      <c r="C3308">
        <f>HLOOKUP(B3308,'[1]Traitement outputs'!$B$33:$Q$33,1,TRUE)</f>
        <v>20</v>
      </c>
      <c r="E3308" s="1">
        <v>34837.75</v>
      </c>
      <c r="F3308">
        <v>28.907699999999998</v>
      </c>
      <c r="G3308">
        <f t="shared" si="51"/>
        <v>29</v>
      </c>
      <c r="I3308">
        <f>INDEX('[1]Traitement outputs (2)'!$B$34:$Q$38,MATCH(70,'[1]Traitement outputs (2)'!$A$34:$A$38,0),MATCH(C3308,'[1]Traitement outputs (2)'!$B$33:$Q$33,0))</f>
        <v>-183.77989640241771</v>
      </c>
      <c r="J3308">
        <f>INDEX('[1]Traitement outputs (2)'!$B$41:$Q$45,MATCH(70,'[1]Traitement outputs (2)'!$A$41:$A$45,0),MATCH(C3308,'[1]Traitement outputs (2)'!$B$40:$Q$40,0))</f>
        <v>254.15803075879367</v>
      </c>
      <c r="K3308">
        <f>I3308*$S$2</f>
        <v>-21342.138833337085</v>
      </c>
      <c r="L3308">
        <f>J3308*$S$2</f>
        <v>29515.067122381799</v>
      </c>
    </row>
    <row r="3309" spans="1:12" x14ac:dyDescent="0.35">
      <c r="A3309" s="1">
        <v>34837.791666666664</v>
      </c>
      <c r="B3309">
        <v>20.000800000000002</v>
      </c>
      <c r="C3309">
        <f>HLOOKUP(B3309,'[1]Traitement outputs'!$B$33:$Q$33,1,TRUE)</f>
        <v>20</v>
      </c>
      <c r="E3309" s="1">
        <v>34837.791666666664</v>
      </c>
      <c r="F3309">
        <v>25.950600000000001</v>
      </c>
      <c r="G3309">
        <f t="shared" si="51"/>
        <v>26</v>
      </c>
      <c r="I3309">
        <f>INDEX('[1]Traitement outputs (2)'!$B$34:$Q$38,MATCH(70,'[1]Traitement outputs (2)'!$A$34:$A$38,0),MATCH(C3309,'[1]Traitement outputs (2)'!$B$33:$Q$33,0))</f>
        <v>-183.77989640241771</v>
      </c>
      <c r="J3309">
        <f>INDEX('[1]Traitement outputs (2)'!$B$41:$Q$45,MATCH(70,'[1]Traitement outputs (2)'!$A$41:$A$45,0),MATCH(C3309,'[1]Traitement outputs (2)'!$B$40:$Q$40,0))</f>
        <v>254.15803075879367</v>
      </c>
      <c r="K3309">
        <f>I3309*$S$2</f>
        <v>-21342.138833337085</v>
      </c>
      <c r="L3309">
        <f>J3309*$S$2</f>
        <v>29515.067122381799</v>
      </c>
    </row>
    <row r="3310" spans="1:12" x14ac:dyDescent="0.35">
      <c r="A3310" s="1">
        <v>34837.833333333336</v>
      </c>
      <c r="B3310">
        <v>20.000599999999999</v>
      </c>
      <c r="C3310">
        <f>HLOOKUP(B3310,'[1]Traitement outputs'!$B$33:$Q$33,1,TRUE)</f>
        <v>20</v>
      </c>
      <c r="E3310" s="1">
        <v>34837.833333333336</v>
      </c>
      <c r="F3310">
        <v>24.498000000000001</v>
      </c>
      <c r="G3310">
        <f t="shared" si="51"/>
        <v>24</v>
      </c>
      <c r="I3310">
        <f>INDEX('[1]Traitement outputs (2)'!$B$34:$Q$38,MATCH(70,'[1]Traitement outputs (2)'!$A$34:$A$38,0),MATCH(C3310,'[1]Traitement outputs (2)'!$B$33:$Q$33,0))</f>
        <v>-183.77989640241771</v>
      </c>
      <c r="J3310">
        <f>INDEX('[1]Traitement outputs (2)'!$B$41:$Q$45,MATCH(70,'[1]Traitement outputs (2)'!$A$41:$A$45,0),MATCH(C3310,'[1]Traitement outputs (2)'!$B$40:$Q$40,0))</f>
        <v>254.15803075879367</v>
      </c>
      <c r="K3310">
        <f>I3310*$S$2</f>
        <v>-21342.138833337085</v>
      </c>
      <c r="L3310">
        <f>J3310*$S$2</f>
        <v>29515.067122381799</v>
      </c>
    </row>
    <row r="3311" spans="1:12" x14ac:dyDescent="0.35">
      <c r="A3311" s="1">
        <v>34837.875</v>
      </c>
      <c r="B3311">
        <v>16.1952</v>
      </c>
      <c r="C3311">
        <f>HLOOKUP(B3311,'[1]Traitement outputs'!$B$33:$Q$33,1,TRUE)</f>
        <v>16</v>
      </c>
      <c r="E3311" s="1">
        <v>34837.875</v>
      </c>
      <c r="F3311">
        <v>29.045200000000001</v>
      </c>
      <c r="G3311">
        <f t="shared" si="51"/>
        <v>29</v>
      </c>
      <c r="I3311">
        <f>INDEX('[1]Traitement outputs (2)'!$B$34:$Q$38,MATCH(70,'[1]Traitement outputs (2)'!$A$34:$A$38,0),MATCH(C3311,'[1]Traitement outputs (2)'!$B$33:$Q$33,0))</f>
        <v>-87.65601603539298</v>
      </c>
      <c r="J3311">
        <f>INDEX('[1]Traitement outputs (2)'!$B$41:$Q$45,MATCH(70,'[1]Traitement outputs (2)'!$A$41:$A$45,0),MATCH(C3311,'[1]Traitement outputs (2)'!$B$40:$Q$40,0))</f>
        <v>158.03405896601754</v>
      </c>
      <c r="K3311">
        <f>I3311*$S$2</f>
        <v>-10179.387954970944</v>
      </c>
      <c r="L3311">
        <f>J3311*$S$2</f>
        <v>18352.305626852856</v>
      </c>
    </row>
    <row r="3312" spans="1:12" x14ac:dyDescent="0.35">
      <c r="A3312" s="1">
        <v>34837.916666666664</v>
      </c>
      <c r="B3312">
        <v>16.000299999999999</v>
      </c>
      <c r="C3312">
        <f>HLOOKUP(B3312,'[1]Traitement outputs'!$B$33:$Q$33,1,TRUE)</f>
        <v>16</v>
      </c>
      <c r="E3312" s="1">
        <v>34837.916666666664</v>
      </c>
      <c r="F3312">
        <v>30.750499999999999</v>
      </c>
      <c r="G3312">
        <f t="shared" si="51"/>
        <v>31</v>
      </c>
      <c r="I3312">
        <f>INDEX('[1]Traitement outputs (2)'!$B$34:$Q$38,MATCH(70,'[1]Traitement outputs (2)'!$A$34:$A$38,0),MATCH(C3312,'[1]Traitement outputs (2)'!$B$33:$Q$33,0))</f>
        <v>-87.65601603539298</v>
      </c>
      <c r="J3312">
        <f>INDEX('[1]Traitement outputs (2)'!$B$41:$Q$45,MATCH(70,'[1]Traitement outputs (2)'!$A$41:$A$45,0),MATCH(C3312,'[1]Traitement outputs (2)'!$B$40:$Q$40,0))</f>
        <v>158.03405896601754</v>
      </c>
      <c r="K3312">
        <f>I3312*$S$2</f>
        <v>-10179.387954970944</v>
      </c>
      <c r="L3312">
        <f>J3312*$S$2</f>
        <v>18352.305626852856</v>
      </c>
    </row>
    <row r="3313" spans="1:12" x14ac:dyDescent="0.35">
      <c r="A3313" s="1">
        <v>34837.958333333336</v>
      </c>
      <c r="B3313">
        <v>16.0002</v>
      </c>
      <c r="C3313">
        <f>HLOOKUP(B3313,'[1]Traitement outputs'!$B$33:$Q$33,1,TRUE)</f>
        <v>16</v>
      </c>
      <c r="E3313" s="1">
        <v>34837.958333333336</v>
      </c>
      <c r="F3313">
        <v>33.708199999999998</v>
      </c>
      <c r="G3313">
        <f t="shared" si="51"/>
        <v>34</v>
      </c>
      <c r="I3313">
        <f>INDEX('[1]Traitement outputs (2)'!$B$34:$Q$38,MATCH(70,'[1]Traitement outputs (2)'!$A$34:$A$38,0),MATCH(C3313,'[1]Traitement outputs (2)'!$B$33:$Q$33,0))</f>
        <v>-87.65601603539298</v>
      </c>
      <c r="J3313">
        <f>INDEX('[1]Traitement outputs (2)'!$B$41:$Q$45,MATCH(70,'[1]Traitement outputs (2)'!$A$41:$A$45,0),MATCH(C3313,'[1]Traitement outputs (2)'!$B$40:$Q$40,0))</f>
        <v>158.03405896601754</v>
      </c>
      <c r="K3313">
        <f>I3313*$S$2</f>
        <v>-10179.387954970944</v>
      </c>
      <c r="L3313">
        <f>J3313*$S$2</f>
        <v>18352.305626852856</v>
      </c>
    </row>
    <row r="3314" spans="1:12" x14ac:dyDescent="0.35">
      <c r="A3314" s="1">
        <v>34838</v>
      </c>
      <c r="B3314">
        <v>16.000299999999999</v>
      </c>
      <c r="C3314">
        <f>HLOOKUP(B3314,'[1]Traitement outputs'!$B$33:$Q$33,1,TRUE)</f>
        <v>16</v>
      </c>
      <c r="E3314" s="1">
        <v>34838</v>
      </c>
      <c r="F3314">
        <v>35.259700000000002</v>
      </c>
      <c r="G3314">
        <f t="shared" si="51"/>
        <v>35</v>
      </c>
      <c r="I3314">
        <f>INDEX('[1]Traitement outputs (2)'!$B$34:$Q$38,MATCH(70,'[1]Traitement outputs (2)'!$A$34:$A$38,0),MATCH(C3314,'[1]Traitement outputs (2)'!$B$33:$Q$33,0))</f>
        <v>-87.65601603539298</v>
      </c>
      <c r="J3314">
        <f>INDEX('[1]Traitement outputs (2)'!$B$41:$Q$45,MATCH(70,'[1]Traitement outputs (2)'!$A$41:$A$45,0),MATCH(C3314,'[1]Traitement outputs (2)'!$B$40:$Q$40,0))</f>
        <v>158.03405896601754</v>
      </c>
      <c r="K3314">
        <f>I3314*$S$2</f>
        <v>-10179.387954970944</v>
      </c>
      <c r="L3314">
        <f>J3314*$S$2</f>
        <v>18352.305626852856</v>
      </c>
    </row>
    <row r="3315" spans="1:12" x14ac:dyDescent="0.35">
      <c r="A3315" s="1">
        <v>34838.041666666664</v>
      </c>
      <c r="B3315">
        <v>16.000399999999999</v>
      </c>
      <c r="C3315">
        <f>HLOOKUP(B3315,'[1]Traitement outputs'!$B$33:$Q$33,1,TRUE)</f>
        <v>16</v>
      </c>
      <c r="E3315" s="1">
        <v>34838.041666666664</v>
      </c>
      <c r="F3315">
        <v>35.961599999999997</v>
      </c>
      <c r="G3315">
        <f t="shared" si="51"/>
        <v>36</v>
      </c>
      <c r="I3315">
        <f>INDEX('[1]Traitement outputs (2)'!$B$34:$Q$38,MATCH(70,'[1]Traitement outputs (2)'!$A$34:$A$38,0),MATCH(C3315,'[1]Traitement outputs (2)'!$B$33:$Q$33,0))</f>
        <v>-87.65601603539298</v>
      </c>
      <c r="J3315">
        <f>INDEX('[1]Traitement outputs (2)'!$B$41:$Q$45,MATCH(70,'[1]Traitement outputs (2)'!$A$41:$A$45,0),MATCH(C3315,'[1]Traitement outputs (2)'!$B$40:$Q$40,0))</f>
        <v>158.03405896601754</v>
      </c>
      <c r="K3315">
        <f>I3315*$S$2</f>
        <v>-10179.387954970944</v>
      </c>
      <c r="L3315">
        <f>J3315*$S$2</f>
        <v>18352.305626852856</v>
      </c>
    </row>
    <row r="3316" spans="1:12" x14ac:dyDescent="0.35">
      <c r="A3316" s="1">
        <v>34838.083333333336</v>
      </c>
      <c r="B3316">
        <v>16.000399999999999</v>
      </c>
      <c r="C3316">
        <f>HLOOKUP(B3316,'[1]Traitement outputs'!$B$33:$Q$33,1,TRUE)</f>
        <v>16</v>
      </c>
      <c r="E3316" s="1">
        <v>34838.083333333336</v>
      </c>
      <c r="F3316">
        <v>36.220199999999998</v>
      </c>
      <c r="G3316">
        <f t="shared" si="51"/>
        <v>36</v>
      </c>
      <c r="I3316">
        <f>INDEX('[1]Traitement outputs (2)'!$B$34:$Q$38,MATCH(70,'[1]Traitement outputs (2)'!$A$34:$A$38,0),MATCH(C3316,'[1]Traitement outputs (2)'!$B$33:$Q$33,0))</f>
        <v>-87.65601603539298</v>
      </c>
      <c r="J3316">
        <f>INDEX('[1]Traitement outputs (2)'!$B$41:$Q$45,MATCH(70,'[1]Traitement outputs (2)'!$A$41:$A$45,0),MATCH(C3316,'[1]Traitement outputs (2)'!$B$40:$Q$40,0))</f>
        <v>158.03405896601754</v>
      </c>
      <c r="K3316">
        <f>I3316*$S$2</f>
        <v>-10179.387954970944</v>
      </c>
      <c r="L3316">
        <f>J3316*$S$2</f>
        <v>18352.305626852856</v>
      </c>
    </row>
    <row r="3317" spans="1:12" x14ac:dyDescent="0.35">
      <c r="A3317" s="1">
        <v>34838.125</v>
      </c>
      <c r="B3317">
        <v>16.000399999999999</v>
      </c>
      <c r="C3317">
        <f>HLOOKUP(B3317,'[1]Traitement outputs'!$B$33:$Q$33,1,TRUE)</f>
        <v>16</v>
      </c>
      <c r="E3317" s="1">
        <v>34838.125</v>
      </c>
      <c r="F3317">
        <v>36.354799999999997</v>
      </c>
      <c r="G3317">
        <f t="shared" si="51"/>
        <v>36</v>
      </c>
      <c r="I3317">
        <f>INDEX('[1]Traitement outputs (2)'!$B$34:$Q$38,MATCH(70,'[1]Traitement outputs (2)'!$A$34:$A$38,0),MATCH(C3317,'[1]Traitement outputs (2)'!$B$33:$Q$33,0))</f>
        <v>-87.65601603539298</v>
      </c>
      <c r="J3317">
        <f>INDEX('[1]Traitement outputs (2)'!$B$41:$Q$45,MATCH(70,'[1]Traitement outputs (2)'!$A$41:$A$45,0),MATCH(C3317,'[1]Traitement outputs (2)'!$B$40:$Q$40,0))</f>
        <v>158.03405896601754</v>
      </c>
      <c r="K3317">
        <f>I3317*$S$2</f>
        <v>-10179.387954970944</v>
      </c>
      <c r="L3317">
        <f>J3317*$S$2</f>
        <v>18352.305626852856</v>
      </c>
    </row>
    <row r="3318" spans="1:12" x14ac:dyDescent="0.35">
      <c r="A3318" s="1">
        <v>34838.166666666664</v>
      </c>
      <c r="B3318">
        <v>16.000299999999999</v>
      </c>
      <c r="C3318">
        <f>HLOOKUP(B3318,'[1]Traitement outputs'!$B$33:$Q$33,1,TRUE)</f>
        <v>16</v>
      </c>
      <c r="E3318" s="1">
        <v>34838.166666666664</v>
      </c>
      <c r="F3318">
        <v>36.229700000000001</v>
      </c>
      <c r="G3318">
        <f t="shared" si="51"/>
        <v>36</v>
      </c>
      <c r="I3318">
        <f>INDEX('[1]Traitement outputs (2)'!$B$34:$Q$38,MATCH(70,'[1]Traitement outputs (2)'!$A$34:$A$38,0),MATCH(C3318,'[1]Traitement outputs (2)'!$B$33:$Q$33,0))</f>
        <v>-87.65601603539298</v>
      </c>
      <c r="J3318">
        <f>INDEX('[1]Traitement outputs (2)'!$B$41:$Q$45,MATCH(70,'[1]Traitement outputs (2)'!$A$41:$A$45,0),MATCH(C3318,'[1]Traitement outputs (2)'!$B$40:$Q$40,0))</f>
        <v>158.03405896601754</v>
      </c>
      <c r="K3318">
        <f>I3318*$S$2</f>
        <v>-10179.387954970944</v>
      </c>
      <c r="L3318">
        <f>J3318*$S$2</f>
        <v>18352.305626852856</v>
      </c>
    </row>
    <row r="3319" spans="1:12" x14ac:dyDescent="0.35">
      <c r="A3319" s="1">
        <v>34838.208333333336</v>
      </c>
      <c r="B3319">
        <v>19.9758</v>
      </c>
      <c r="C3319">
        <f>HLOOKUP(B3319,'[1]Traitement outputs'!$B$33:$Q$33,1,TRUE)</f>
        <v>18</v>
      </c>
      <c r="E3319" s="1">
        <v>34838.208333333336</v>
      </c>
      <c r="F3319">
        <v>27.814900000000002</v>
      </c>
      <c r="G3319">
        <f t="shared" si="51"/>
        <v>28</v>
      </c>
      <c r="I3319">
        <f>INDEX('[1]Traitement outputs (2)'!$B$34:$Q$38,MATCH(70,'[1]Traitement outputs (2)'!$A$34:$A$38,0),MATCH(C3319,'[1]Traitement outputs (2)'!$B$33:$Q$33,0))</f>
        <v>-132.60751704955501</v>
      </c>
      <c r="J3319">
        <f>INDEX('[1]Traitement outputs (2)'!$B$41:$Q$45,MATCH(70,'[1]Traitement outputs (2)'!$A$41:$A$45,0),MATCH(C3319,'[1]Traitement outputs (2)'!$B$40:$Q$40,0))</f>
        <v>202.98564822710691</v>
      </c>
      <c r="K3319">
        <f>I3319*$S$2</f>
        <v>-15399.551825944363</v>
      </c>
      <c r="L3319">
        <f>J3319*$S$2</f>
        <v>23572.479745836052</v>
      </c>
    </row>
    <row r="3320" spans="1:12" x14ac:dyDescent="0.35">
      <c r="A3320" s="1">
        <v>34838.25</v>
      </c>
      <c r="B3320">
        <v>21.311900000000001</v>
      </c>
      <c r="C3320">
        <f>HLOOKUP(B3320,'[1]Traitement outputs'!$B$33:$Q$33,1,TRUE)</f>
        <v>20</v>
      </c>
      <c r="E3320" s="1">
        <v>34838.25</v>
      </c>
      <c r="F3320">
        <v>24.243099999999998</v>
      </c>
      <c r="G3320">
        <f t="shared" si="51"/>
        <v>24</v>
      </c>
      <c r="I3320">
        <f>INDEX('[1]Traitement outputs (2)'!$B$34:$Q$38,MATCH(70,'[1]Traitement outputs (2)'!$A$34:$A$38,0),MATCH(C3320,'[1]Traitement outputs (2)'!$B$33:$Q$33,0))</f>
        <v>-183.77989640241771</v>
      </c>
      <c r="J3320">
        <f>INDEX('[1]Traitement outputs (2)'!$B$41:$Q$45,MATCH(70,'[1]Traitement outputs (2)'!$A$41:$A$45,0),MATCH(C3320,'[1]Traitement outputs (2)'!$B$40:$Q$40,0))</f>
        <v>254.15803075879367</v>
      </c>
      <c r="K3320">
        <f>I3320*$S$2</f>
        <v>-21342.138833337085</v>
      </c>
      <c r="L3320">
        <f>J3320*$S$2</f>
        <v>29515.067122381799</v>
      </c>
    </row>
    <row r="3321" spans="1:12" x14ac:dyDescent="0.35">
      <c r="A3321" s="1">
        <v>34838.291666666664</v>
      </c>
      <c r="B3321">
        <v>23.665099999999999</v>
      </c>
      <c r="C3321">
        <f>HLOOKUP(B3321,'[1]Traitement outputs'!$B$33:$Q$33,1,TRUE)</f>
        <v>22</v>
      </c>
      <c r="E3321" s="1">
        <v>34838.291666666664</v>
      </c>
      <c r="F3321">
        <v>28.498000000000001</v>
      </c>
      <c r="G3321">
        <f t="shared" si="51"/>
        <v>28</v>
      </c>
      <c r="I3321">
        <f>INDEX('[1]Traitement outputs (2)'!$B$34:$Q$38,MATCH(70,'[1]Traitement outputs (2)'!$A$34:$A$38,0),MATCH(C3321,'[1]Traitement outputs (2)'!$B$33:$Q$33,0))</f>
        <v>-237.95145474030227</v>
      </c>
      <c r="J3321">
        <f>INDEX('[1]Traitement outputs (2)'!$B$41:$Q$45,MATCH(70,'[1]Traitement outputs (2)'!$A$41:$A$45,0),MATCH(C3321,'[1]Traitement outputs (2)'!$B$40:$Q$40,0))</f>
        <v>308.329590329962</v>
      </c>
      <c r="K3321">
        <f>I3321*$S$2</f>
        <v>-27633.016897245612</v>
      </c>
      <c r="L3321">
        <f>J3321*$S$2</f>
        <v>35805.94532951009</v>
      </c>
    </row>
    <row r="3322" spans="1:12" x14ac:dyDescent="0.35">
      <c r="A3322" s="1">
        <v>34838.333333333336</v>
      </c>
      <c r="B3322">
        <v>24.419</v>
      </c>
      <c r="C3322">
        <f>HLOOKUP(B3322,'[1]Traitement outputs'!$B$33:$Q$33,1,TRUE)</f>
        <v>24</v>
      </c>
      <c r="E3322" s="1">
        <v>34838.333333333336</v>
      </c>
      <c r="F3322">
        <v>38.410200000000003</v>
      </c>
      <c r="G3322">
        <f t="shared" si="51"/>
        <v>38</v>
      </c>
      <c r="I3322">
        <f>INDEX('[1]Traitement outputs (2)'!$B$34:$Q$38,MATCH(70,'[1]Traitement outputs (2)'!$A$34:$A$38,0),MATCH(C3322,'[1]Traitement outputs (2)'!$B$33:$Q$33,0))</f>
        <v>-289.85023259609778</v>
      </c>
      <c r="J3322">
        <f>INDEX('[1]Traitement outputs (2)'!$B$41:$Q$45,MATCH(70,'[1]Traitement outputs (2)'!$A$41:$A$45,0),MATCH(C3322,'[1]Traitement outputs (2)'!$B$40:$Q$40,0))</f>
        <v>360.22836590796732</v>
      </c>
      <c r="K3322">
        <f>I3322*$S$2</f>
        <v>-33659.959691105723</v>
      </c>
      <c r="L3322">
        <f>J3322*$S$2</f>
        <v>41832.887858853152</v>
      </c>
    </row>
    <row r="3323" spans="1:12" x14ac:dyDescent="0.35">
      <c r="A3323" s="1">
        <v>34838.375</v>
      </c>
      <c r="B3323">
        <v>25.822700000000001</v>
      </c>
      <c r="C3323">
        <f>HLOOKUP(B3323,'[1]Traitement outputs'!$B$33:$Q$33,1,TRUE)</f>
        <v>24</v>
      </c>
      <c r="E3323" s="1">
        <v>34838.375</v>
      </c>
      <c r="F3323">
        <v>36.279000000000003</v>
      </c>
      <c r="G3323">
        <f t="shared" si="51"/>
        <v>36</v>
      </c>
      <c r="I3323">
        <f>INDEX('[1]Traitement outputs (2)'!$B$34:$Q$38,MATCH(70,'[1]Traitement outputs (2)'!$A$34:$A$38,0),MATCH(C3323,'[1]Traitement outputs (2)'!$B$33:$Q$33,0))</f>
        <v>-289.85023259609778</v>
      </c>
      <c r="J3323">
        <f>INDEX('[1]Traitement outputs (2)'!$B$41:$Q$45,MATCH(70,'[1]Traitement outputs (2)'!$A$41:$A$45,0),MATCH(C3323,'[1]Traitement outputs (2)'!$B$40:$Q$40,0))</f>
        <v>360.22836590796732</v>
      </c>
      <c r="K3323">
        <f>I3323*$S$2</f>
        <v>-33659.959691105723</v>
      </c>
      <c r="L3323">
        <f>J3323*$S$2</f>
        <v>41832.887858853152</v>
      </c>
    </row>
    <row r="3324" spans="1:12" x14ac:dyDescent="0.35">
      <c r="A3324" s="1">
        <v>34838.416666666664</v>
      </c>
      <c r="B3324">
        <v>27.402699999999999</v>
      </c>
      <c r="C3324">
        <f>HLOOKUP(B3324,'[1]Traitement outputs'!$B$33:$Q$33,1,TRUE)</f>
        <v>26</v>
      </c>
      <c r="E3324" s="1">
        <v>34838.416666666664</v>
      </c>
      <c r="F3324">
        <v>38.235399999999998</v>
      </c>
      <c r="G3324">
        <f t="shared" si="51"/>
        <v>38</v>
      </c>
      <c r="I3324">
        <f>INDEX('[1]Traitement outputs (2)'!$B$34:$Q$38,MATCH(70,'[1]Traitement outputs (2)'!$A$34:$A$38,0),MATCH(C3324,'[1]Traitement outputs (2)'!$B$33:$Q$33,0))</f>
        <v>-332.1404588687447</v>
      </c>
      <c r="J3324">
        <f>INDEX('[1]Traitement outputs (2)'!$B$41:$Q$45,MATCH(70,'[1]Traitement outputs (2)'!$A$41:$A$45,0),MATCH(C3324,'[1]Traitement outputs (2)'!$B$40:$Q$40,0))</f>
        <v>402.51858998591712</v>
      </c>
      <c r="K3324">
        <f>I3324*$S$2</f>
        <v>-38571.072919876678</v>
      </c>
      <c r="L3324">
        <f>J3324*$S$2</f>
        <v>46744.000832756574</v>
      </c>
    </row>
    <row r="3325" spans="1:12" x14ac:dyDescent="0.35">
      <c r="A3325" s="1">
        <v>34838.458333333336</v>
      </c>
      <c r="B3325">
        <v>27.994499999999999</v>
      </c>
      <c r="C3325">
        <f>HLOOKUP(B3325,'[1]Traitement outputs'!$B$33:$Q$33,1,TRUE)</f>
        <v>26</v>
      </c>
      <c r="E3325" s="1">
        <v>34838.458333333336</v>
      </c>
      <c r="F3325">
        <v>40.257399999999997</v>
      </c>
      <c r="G3325">
        <f t="shared" si="51"/>
        <v>40</v>
      </c>
      <c r="I3325">
        <f>INDEX('[1]Traitement outputs (2)'!$B$34:$Q$38,MATCH(70,'[1]Traitement outputs (2)'!$A$34:$A$38,0),MATCH(C3325,'[1]Traitement outputs (2)'!$B$33:$Q$33,0))</f>
        <v>-332.1404588687447</v>
      </c>
      <c r="J3325">
        <f>INDEX('[1]Traitement outputs (2)'!$B$41:$Q$45,MATCH(70,'[1]Traitement outputs (2)'!$A$41:$A$45,0),MATCH(C3325,'[1]Traitement outputs (2)'!$B$40:$Q$40,0))</f>
        <v>402.51858998591712</v>
      </c>
      <c r="K3325">
        <f>I3325*$S$2</f>
        <v>-38571.072919876678</v>
      </c>
      <c r="L3325">
        <f>J3325*$S$2</f>
        <v>46744.000832756574</v>
      </c>
    </row>
    <row r="3326" spans="1:12" x14ac:dyDescent="0.35">
      <c r="A3326" s="1">
        <v>34838.5</v>
      </c>
      <c r="B3326">
        <v>27.997299999999999</v>
      </c>
      <c r="C3326">
        <f>HLOOKUP(B3326,'[1]Traitement outputs'!$B$33:$Q$33,1,TRUE)</f>
        <v>26</v>
      </c>
      <c r="E3326" s="1">
        <v>34838.5</v>
      </c>
      <c r="F3326">
        <v>34.830199999999998</v>
      </c>
      <c r="G3326">
        <f t="shared" si="51"/>
        <v>35</v>
      </c>
      <c r="I3326">
        <f>INDEX('[1]Traitement outputs (2)'!$B$34:$Q$38,MATCH(70,'[1]Traitement outputs (2)'!$A$34:$A$38,0),MATCH(C3326,'[1]Traitement outputs (2)'!$B$33:$Q$33,0))</f>
        <v>-332.1404588687447</v>
      </c>
      <c r="J3326">
        <f>INDEX('[1]Traitement outputs (2)'!$B$41:$Q$45,MATCH(70,'[1]Traitement outputs (2)'!$A$41:$A$45,0),MATCH(C3326,'[1]Traitement outputs (2)'!$B$40:$Q$40,0))</f>
        <v>402.51858998591712</v>
      </c>
      <c r="K3326">
        <f>I3326*$S$2</f>
        <v>-38571.072919876678</v>
      </c>
      <c r="L3326">
        <f>J3326*$S$2</f>
        <v>46744.000832756574</v>
      </c>
    </row>
    <row r="3327" spans="1:12" x14ac:dyDescent="0.35">
      <c r="A3327" s="1">
        <v>34838.541666666664</v>
      </c>
      <c r="B3327">
        <v>27.997900000000001</v>
      </c>
      <c r="C3327">
        <f>HLOOKUP(B3327,'[1]Traitement outputs'!$B$33:$Q$33,1,TRUE)</f>
        <v>26</v>
      </c>
      <c r="E3327" s="1">
        <v>34838.541666666664</v>
      </c>
      <c r="F3327">
        <v>32.746699999999997</v>
      </c>
      <c r="G3327">
        <f t="shared" si="51"/>
        <v>33</v>
      </c>
      <c r="I3327">
        <f>INDEX('[1]Traitement outputs (2)'!$B$34:$Q$38,MATCH(70,'[1]Traitement outputs (2)'!$A$34:$A$38,0),MATCH(C3327,'[1]Traitement outputs (2)'!$B$33:$Q$33,0))</f>
        <v>-332.1404588687447</v>
      </c>
      <c r="J3327">
        <f>INDEX('[1]Traitement outputs (2)'!$B$41:$Q$45,MATCH(70,'[1]Traitement outputs (2)'!$A$41:$A$45,0),MATCH(C3327,'[1]Traitement outputs (2)'!$B$40:$Q$40,0))</f>
        <v>402.51858998591712</v>
      </c>
      <c r="K3327">
        <f>I3327*$S$2</f>
        <v>-38571.072919876678</v>
      </c>
      <c r="L3327">
        <f>J3327*$S$2</f>
        <v>46744.000832756574</v>
      </c>
    </row>
    <row r="3328" spans="1:12" x14ac:dyDescent="0.35">
      <c r="A3328" s="1">
        <v>34838.583333333336</v>
      </c>
      <c r="B3328">
        <v>27.855699999999999</v>
      </c>
      <c r="C3328">
        <f>HLOOKUP(B3328,'[1]Traitement outputs'!$B$33:$Q$33,1,TRUE)</f>
        <v>26</v>
      </c>
      <c r="E3328" s="1">
        <v>34838.583333333336</v>
      </c>
      <c r="F3328">
        <v>30.092400000000001</v>
      </c>
      <c r="G3328">
        <f t="shared" si="51"/>
        <v>30</v>
      </c>
      <c r="I3328">
        <f>INDEX('[1]Traitement outputs (2)'!$B$34:$Q$38,MATCH(70,'[1]Traitement outputs (2)'!$A$34:$A$38,0),MATCH(C3328,'[1]Traitement outputs (2)'!$B$33:$Q$33,0))</f>
        <v>-332.1404588687447</v>
      </c>
      <c r="J3328">
        <f>INDEX('[1]Traitement outputs (2)'!$B$41:$Q$45,MATCH(70,'[1]Traitement outputs (2)'!$A$41:$A$45,0),MATCH(C3328,'[1]Traitement outputs (2)'!$B$40:$Q$40,0))</f>
        <v>402.51858998591712</v>
      </c>
      <c r="K3328">
        <f>I3328*$S$2</f>
        <v>-38571.072919876678</v>
      </c>
      <c r="L3328">
        <f>J3328*$S$2</f>
        <v>46744.000832756574</v>
      </c>
    </row>
    <row r="3329" spans="1:12" x14ac:dyDescent="0.35">
      <c r="A3329" s="1">
        <v>34838.625</v>
      </c>
      <c r="B3329">
        <v>26.2471</v>
      </c>
      <c r="C3329">
        <f>HLOOKUP(B3329,'[1]Traitement outputs'!$B$33:$Q$33,1,TRUE)</f>
        <v>26</v>
      </c>
      <c r="E3329" s="1">
        <v>34838.625</v>
      </c>
      <c r="F3329">
        <v>28.520800000000001</v>
      </c>
      <c r="G3329">
        <f t="shared" si="51"/>
        <v>29</v>
      </c>
      <c r="I3329">
        <f>INDEX('[1]Traitement outputs (2)'!$B$34:$Q$38,MATCH(70,'[1]Traitement outputs (2)'!$A$34:$A$38,0),MATCH(C3329,'[1]Traitement outputs (2)'!$B$33:$Q$33,0))</f>
        <v>-332.1404588687447</v>
      </c>
      <c r="J3329">
        <f>INDEX('[1]Traitement outputs (2)'!$B$41:$Q$45,MATCH(70,'[1]Traitement outputs (2)'!$A$41:$A$45,0),MATCH(C3329,'[1]Traitement outputs (2)'!$B$40:$Q$40,0))</f>
        <v>402.51858998591712</v>
      </c>
      <c r="K3329">
        <f>I3329*$S$2</f>
        <v>-38571.072919876678</v>
      </c>
      <c r="L3329">
        <f>J3329*$S$2</f>
        <v>46744.000832756574</v>
      </c>
    </row>
    <row r="3330" spans="1:12" x14ac:dyDescent="0.35">
      <c r="A3330" s="1">
        <v>34838.666666666664</v>
      </c>
      <c r="B3330">
        <v>24.931100000000001</v>
      </c>
      <c r="C3330">
        <f>HLOOKUP(B3330,'[1]Traitement outputs'!$B$33:$Q$33,1,TRUE)</f>
        <v>24</v>
      </c>
      <c r="E3330" s="1">
        <v>34838.666666666664</v>
      </c>
      <c r="F3330">
        <v>27.868400000000001</v>
      </c>
      <c r="G3330">
        <f t="shared" si="51"/>
        <v>28</v>
      </c>
      <c r="I3330">
        <f>INDEX('[1]Traitement outputs (2)'!$B$34:$Q$38,MATCH(70,'[1]Traitement outputs (2)'!$A$34:$A$38,0),MATCH(C3330,'[1]Traitement outputs (2)'!$B$33:$Q$33,0))</f>
        <v>-289.85023259609778</v>
      </c>
      <c r="J3330">
        <f>INDEX('[1]Traitement outputs (2)'!$B$41:$Q$45,MATCH(70,'[1]Traitement outputs (2)'!$A$41:$A$45,0),MATCH(C3330,'[1]Traitement outputs (2)'!$B$40:$Q$40,0))</f>
        <v>360.22836590796732</v>
      </c>
      <c r="K3330">
        <f>I3330*$S$2</f>
        <v>-33659.959691105723</v>
      </c>
      <c r="L3330">
        <f>J3330*$S$2</f>
        <v>41832.887858853152</v>
      </c>
    </row>
    <row r="3331" spans="1:12" x14ac:dyDescent="0.35">
      <c r="A3331" s="1">
        <v>34838.708333333336</v>
      </c>
      <c r="B3331">
        <v>22.4847</v>
      </c>
      <c r="C3331">
        <f>HLOOKUP(B3331,'[1]Traitement outputs'!$B$33:$Q$33,1,TRUE)</f>
        <v>22</v>
      </c>
      <c r="E3331" s="1">
        <v>34838.708333333336</v>
      </c>
      <c r="F3331">
        <v>28.8169</v>
      </c>
      <c r="G3331">
        <f t="shared" ref="G3331:G3394" si="52">ROUND(F3331,0)</f>
        <v>29</v>
      </c>
      <c r="I3331">
        <f>INDEX('[1]Traitement outputs (2)'!$B$34:$Q$38,MATCH(70,'[1]Traitement outputs (2)'!$A$34:$A$38,0),MATCH(C3331,'[1]Traitement outputs (2)'!$B$33:$Q$33,0))</f>
        <v>-237.95145474030227</v>
      </c>
      <c r="J3331">
        <f>INDEX('[1]Traitement outputs (2)'!$B$41:$Q$45,MATCH(70,'[1]Traitement outputs (2)'!$A$41:$A$45,0),MATCH(C3331,'[1]Traitement outputs (2)'!$B$40:$Q$40,0))</f>
        <v>308.329590329962</v>
      </c>
      <c r="K3331">
        <f>I3331*$S$2</f>
        <v>-27633.016897245612</v>
      </c>
      <c r="L3331">
        <f>J3331*$S$2</f>
        <v>35805.94532951009</v>
      </c>
    </row>
    <row r="3332" spans="1:12" x14ac:dyDescent="0.35">
      <c r="A3332" s="1">
        <v>34838.75</v>
      </c>
      <c r="B3332">
        <v>20.008800000000001</v>
      </c>
      <c r="C3332">
        <f>HLOOKUP(B3332,'[1]Traitement outputs'!$B$33:$Q$33,1,TRUE)</f>
        <v>20</v>
      </c>
      <c r="E3332" s="1">
        <v>34838.75</v>
      </c>
      <c r="F3332">
        <v>28.823499999999999</v>
      </c>
      <c r="G3332">
        <f t="shared" si="52"/>
        <v>29</v>
      </c>
      <c r="I3332">
        <f>INDEX('[1]Traitement outputs (2)'!$B$34:$Q$38,MATCH(70,'[1]Traitement outputs (2)'!$A$34:$A$38,0),MATCH(C3332,'[1]Traitement outputs (2)'!$B$33:$Q$33,0))</f>
        <v>-183.77989640241771</v>
      </c>
      <c r="J3332">
        <f>INDEX('[1]Traitement outputs (2)'!$B$41:$Q$45,MATCH(70,'[1]Traitement outputs (2)'!$A$41:$A$45,0),MATCH(C3332,'[1]Traitement outputs (2)'!$B$40:$Q$40,0))</f>
        <v>254.15803075879367</v>
      </c>
      <c r="K3332">
        <f>I3332*$S$2</f>
        <v>-21342.138833337085</v>
      </c>
      <c r="L3332">
        <f>J3332*$S$2</f>
        <v>29515.067122381799</v>
      </c>
    </row>
    <row r="3333" spans="1:12" x14ac:dyDescent="0.35">
      <c r="A3333" s="1">
        <v>34838.791666666664</v>
      </c>
      <c r="B3333">
        <v>20.000800000000002</v>
      </c>
      <c r="C3333">
        <f>HLOOKUP(B3333,'[1]Traitement outputs'!$B$33:$Q$33,1,TRUE)</f>
        <v>20</v>
      </c>
      <c r="E3333" s="1">
        <v>34838.791666666664</v>
      </c>
      <c r="F3333">
        <v>26.329599999999999</v>
      </c>
      <c r="G3333">
        <f t="shared" si="52"/>
        <v>26</v>
      </c>
      <c r="I3333">
        <f>INDEX('[1]Traitement outputs (2)'!$B$34:$Q$38,MATCH(70,'[1]Traitement outputs (2)'!$A$34:$A$38,0),MATCH(C3333,'[1]Traitement outputs (2)'!$B$33:$Q$33,0))</f>
        <v>-183.77989640241771</v>
      </c>
      <c r="J3333">
        <f>INDEX('[1]Traitement outputs (2)'!$B$41:$Q$45,MATCH(70,'[1]Traitement outputs (2)'!$A$41:$A$45,0),MATCH(C3333,'[1]Traitement outputs (2)'!$B$40:$Q$40,0))</f>
        <v>254.15803075879367</v>
      </c>
      <c r="K3333">
        <f>I3333*$S$2</f>
        <v>-21342.138833337085</v>
      </c>
      <c r="L3333">
        <f>J3333*$S$2</f>
        <v>29515.067122381799</v>
      </c>
    </row>
    <row r="3334" spans="1:12" x14ac:dyDescent="0.35">
      <c r="A3334" s="1">
        <v>34838.833333333336</v>
      </c>
      <c r="B3334">
        <v>20.000699999999998</v>
      </c>
      <c r="C3334">
        <f>HLOOKUP(B3334,'[1]Traitement outputs'!$B$33:$Q$33,1,TRUE)</f>
        <v>20</v>
      </c>
      <c r="E3334" s="1">
        <v>34838.833333333336</v>
      </c>
      <c r="F3334">
        <v>25.382400000000001</v>
      </c>
      <c r="G3334">
        <f t="shared" si="52"/>
        <v>25</v>
      </c>
      <c r="I3334">
        <f>INDEX('[1]Traitement outputs (2)'!$B$34:$Q$38,MATCH(70,'[1]Traitement outputs (2)'!$A$34:$A$38,0),MATCH(C3334,'[1]Traitement outputs (2)'!$B$33:$Q$33,0))</f>
        <v>-183.77989640241771</v>
      </c>
      <c r="J3334">
        <f>INDEX('[1]Traitement outputs (2)'!$B$41:$Q$45,MATCH(70,'[1]Traitement outputs (2)'!$A$41:$A$45,0),MATCH(C3334,'[1]Traitement outputs (2)'!$B$40:$Q$40,0))</f>
        <v>254.15803075879367</v>
      </c>
      <c r="K3334">
        <f>I3334*$S$2</f>
        <v>-21342.138833337085</v>
      </c>
      <c r="L3334">
        <f>J3334*$S$2</f>
        <v>29515.067122381799</v>
      </c>
    </row>
    <row r="3335" spans="1:12" x14ac:dyDescent="0.35">
      <c r="A3335" s="1">
        <v>34838.875</v>
      </c>
      <c r="B3335">
        <v>16.227900000000002</v>
      </c>
      <c r="C3335">
        <f>HLOOKUP(B3335,'[1]Traitement outputs'!$B$33:$Q$33,1,TRUE)</f>
        <v>16</v>
      </c>
      <c r="E3335" s="1">
        <v>34838.875</v>
      </c>
      <c r="F3335">
        <v>30.7148</v>
      </c>
      <c r="G3335">
        <f t="shared" si="52"/>
        <v>31</v>
      </c>
      <c r="I3335">
        <f>INDEX('[1]Traitement outputs (2)'!$B$34:$Q$38,MATCH(70,'[1]Traitement outputs (2)'!$A$34:$A$38,0),MATCH(C3335,'[1]Traitement outputs (2)'!$B$33:$Q$33,0))</f>
        <v>-87.65601603539298</v>
      </c>
      <c r="J3335">
        <f>INDEX('[1]Traitement outputs (2)'!$B$41:$Q$45,MATCH(70,'[1]Traitement outputs (2)'!$A$41:$A$45,0),MATCH(C3335,'[1]Traitement outputs (2)'!$B$40:$Q$40,0))</f>
        <v>158.03405896601754</v>
      </c>
      <c r="K3335">
        <f>I3335*$S$2</f>
        <v>-10179.387954970944</v>
      </c>
      <c r="L3335">
        <f>J3335*$S$2</f>
        <v>18352.305626852856</v>
      </c>
    </row>
    <row r="3336" spans="1:12" x14ac:dyDescent="0.35">
      <c r="A3336" s="1">
        <v>34838.916666666664</v>
      </c>
      <c r="B3336">
        <v>16.0001</v>
      </c>
      <c r="C3336">
        <f>HLOOKUP(B3336,'[1]Traitement outputs'!$B$33:$Q$33,1,TRUE)</f>
        <v>16</v>
      </c>
      <c r="E3336" s="1">
        <v>34838.916666666664</v>
      </c>
      <c r="F3336">
        <v>34.680399999999999</v>
      </c>
      <c r="G3336">
        <f t="shared" si="52"/>
        <v>35</v>
      </c>
      <c r="I3336">
        <f>INDEX('[1]Traitement outputs (2)'!$B$34:$Q$38,MATCH(70,'[1]Traitement outputs (2)'!$A$34:$A$38,0),MATCH(C3336,'[1]Traitement outputs (2)'!$B$33:$Q$33,0))</f>
        <v>-87.65601603539298</v>
      </c>
      <c r="J3336">
        <f>INDEX('[1]Traitement outputs (2)'!$B$41:$Q$45,MATCH(70,'[1]Traitement outputs (2)'!$A$41:$A$45,0),MATCH(C3336,'[1]Traitement outputs (2)'!$B$40:$Q$40,0))</f>
        <v>158.03405896601754</v>
      </c>
      <c r="K3336">
        <f>I3336*$S$2</f>
        <v>-10179.387954970944</v>
      </c>
      <c r="L3336">
        <f>J3336*$S$2</f>
        <v>18352.305626852856</v>
      </c>
    </row>
    <row r="3337" spans="1:12" x14ac:dyDescent="0.35">
      <c r="A3337" s="1">
        <v>34838.958333333336</v>
      </c>
      <c r="B3337">
        <v>16.0002</v>
      </c>
      <c r="C3337">
        <f>HLOOKUP(B3337,'[1]Traitement outputs'!$B$33:$Q$33,1,TRUE)</f>
        <v>16</v>
      </c>
      <c r="E3337" s="1">
        <v>34838.958333333336</v>
      </c>
      <c r="F3337">
        <v>39.450899999999997</v>
      </c>
      <c r="G3337">
        <f t="shared" si="52"/>
        <v>39</v>
      </c>
      <c r="I3337">
        <f>INDEX('[1]Traitement outputs (2)'!$B$34:$Q$38,MATCH(70,'[1]Traitement outputs (2)'!$A$34:$A$38,0),MATCH(C3337,'[1]Traitement outputs (2)'!$B$33:$Q$33,0))</f>
        <v>-87.65601603539298</v>
      </c>
      <c r="J3337">
        <f>INDEX('[1]Traitement outputs (2)'!$B$41:$Q$45,MATCH(70,'[1]Traitement outputs (2)'!$A$41:$A$45,0),MATCH(C3337,'[1]Traitement outputs (2)'!$B$40:$Q$40,0))</f>
        <v>158.03405896601754</v>
      </c>
      <c r="K3337">
        <f>I3337*$S$2</f>
        <v>-10179.387954970944</v>
      </c>
      <c r="L3337">
        <f>J3337*$S$2</f>
        <v>18352.305626852856</v>
      </c>
    </row>
    <row r="3338" spans="1:12" x14ac:dyDescent="0.35">
      <c r="A3338" s="1">
        <v>34839</v>
      </c>
      <c r="B3338">
        <v>16.000299999999999</v>
      </c>
      <c r="C3338">
        <f>HLOOKUP(B3338,'[1]Traitement outputs'!$B$33:$Q$33,1,TRUE)</f>
        <v>16</v>
      </c>
      <c r="E3338" s="1">
        <v>34839</v>
      </c>
      <c r="F3338">
        <v>41.688899999999997</v>
      </c>
      <c r="G3338">
        <f t="shared" si="52"/>
        <v>42</v>
      </c>
      <c r="I3338">
        <f>INDEX('[1]Traitement outputs (2)'!$B$34:$Q$38,MATCH(70,'[1]Traitement outputs (2)'!$A$34:$A$38,0),MATCH(C3338,'[1]Traitement outputs (2)'!$B$33:$Q$33,0))</f>
        <v>-87.65601603539298</v>
      </c>
      <c r="J3338">
        <f>INDEX('[1]Traitement outputs (2)'!$B$41:$Q$45,MATCH(70,'[1]Traitement outputs (2)'!$A$41:$A$45,0),MATCH(C3338,'[1]Traitement outputs (2)'!$B$40:$Q$40,0))</f>
        <v>158.03405896601754</v>
      </c>
      <c r="K3338">
        <f>I3338*$S$2</f>
        <v>-10179.387954970944</v>
      </c>
      <c r="L3338">
        <f>J3338*$S$2</f>
        <v>18352.305626852856</v>
      </c>
    </row>
    <row r="3339" spans="1:12" x14ac:dyDescent="0.35">
      <c r="A3339" s="1">
        <v>34839.041666666664</v>
      </c>
      <c r="B3339">
        <v>16.000399999999999</v>
      </c>
      <c r="C3339">
        <f>HLOOKUP(B3339,'[1]Traitement outputs'!$B$33:$Q$33,1,TRUE)</f>
        <v>16</v>
      </c>
      <c r="E3339" s="1">
        <v>34839.041666666664</v>
      </c>
      <c r="F3339">
        <v>42.760599999999997</v>
      </c>
      <c r="G3339">
        <f t="shared" si="52"/>
        <v>43</v>
      </c>
      <c r="I3339">
        <f>INDEX('[1]Traitement outputs (2)'!$B$34:$Q$38,MATCH(70,'[1]Traitement outputs (2)'!$A$34:$A$38,0),MATCH(C3339,'[1]Traitement outputs (2)'!$B$33:$Q$33,0))</f>
        <v>-87.65601603539298</v>
      </c>
      <c r="J3339">
        <f>INDEX('[1]Traitement outputs (2)'!$B$41:$Q$45,MATCH(70,'[1]Traitement outputs (2)'!$A$41:$A$45,0),MATCH(C3339,'[1]Traitement outputs (2)'!$B$40:$Q$40,0))</f>
        <v>158.03405896601754</v>
      </c>
      <c r="K3339">
        <f>I3339*$S$2</f>
        <v>-10179.387954970944</v>
      </c>
      <c r="L3339">
        <f>J3339*$S$2</f>
        <v>18352.305626852856</v>
      </c>
    </row>
    <row r="3340" spans="1:12" x14ac:dyDescent="0.35">
      <c r="A3340" s="1">
        <v>34839.083333333336</v>
      </c>
      <c r="B3340">
        <v>16.000299999999999</v>
      </c>
      <c r="C3340">
        <f>HLOOKUP(B3340,'[1]Traitement outputs'!$B$33:$Q$33,1,TRUE)</f>
        <v>16</v>
      </c>
      <c r="E3340" s="1">
        <v>34839.083333333336</v>
      </c>
      <c r="F3340">
        <v>43.062199999999997</v>
      </c>
      <c r="G3340">
        <f t="shared" si="52"/>
        <v>43</v>
      </c>
      <c r="I3340">
        <f>INDEX('[1]Traitement outputs (2)'!$B$34:$Q$38,MATCH(70,'[1]Traitement outputs (2)'!$A$34:$A$38,0),MATCH(C3340,'[1]Traitement outputs (2)'!$B$33:$Q$33,0))</f>
        <v>-87.65601603539298</v>
      </c>
      <c r="J3340">
        <f>INDEX('[1]Traitement outputs (2)'!$B$41:$Q$45,MATCH(70,'[1]Traitement outputs (2)'!$A$41:$A$45,0),MATCH(C3340,'[1]Traitement outputs (2)'!$B$40:$Q$40,0))</f>
        <v>158.03405896601754</v>
      </c>
      <c r="K3340">
        <f>I3340*$S$2</f>
        <v>-10179.387954970944</v>
      </c>
      <c r="L3340">
        <f>J3340*$S$2</f>
        <v>18352.305626852856</v>
      </c>
    </row>
    <row r="3341" spans="1:12" x14ac:dyDescent="0.35">
      <c r="A3341" s="1">
        <v>34839.125</v>
      </c>
      <c r="B3341">
        <v>16.0002</v>
      </c>
      <c r="C3341">
        <f>HLOOKUP(B3341,'[1]Traitement outputs'!$B$33:$Q$33,1,TRUE)</f>
        <v>16</v>
      </c>
      <c r="E3341" s="1">
        <v>34839.125</v>
      </c>
      <c r="F3341">
        <v>42.893300000000004</v>
      </c>
      <c r="G3341">
        <f t="shared" si="52"/>
        <v>43</v>
      </c>
      <c r="I3341">
        <f>INDEX('[1]Traitement outputs (2)'!$B$34:$Q$38,MATCH(70,'[1]Traitement outputs (2)'!$A$34:$A$38,0),MATCH(C3341,'[1]Traitement outputs (2)'!$B$33:$Q$33,0))</f>
        <v>-87.65601603539298</v>
      </c>
      <c r="J3341">
        <f>INDEX('[1]Traitement outputs (2)'!$B$41:$Q$45,MATCH(70,'[1]Traitement outputs (2)'!$A$41:$A$45,0),MATCH(C3341,'[1]Traitement outputs (2)'!$B$40:$Q$40,0))</f>
        <v>158.03405896601754</v>
      </c>
      <c r="K3341">
        <f>I3341*$S$2</f>
        <v>-10179.387954970944</v>
      </c>
      <c r="L3341">
        <f>J3341*$S$2</f>
        <v>18352.305626852856</v>
      </c>
    </row>
    <row r="3342" spans="1:12" x14ac:dyDescent="0.35">
      <c r="A3342" s="1">
        <v>34839.166666666664</v>
      </c>
      <c r="B3342">
        <v>16.0001</v>
      </c>
      <c r="C3342">
        <f>HLOOKUP(B3342,'[1]Traitement outputs'!$B$33:$Q$33,1,TRUE)</f>
        <v>16</v>
      </c>
      <c r="E3342" s="1">
        <v>34839.166666666664</v>
      </c>
      <c r="F3342">
        <v>42.7654</v>
      </c>
      <c r="G3342">
        <f t="shared" si="52"/>
        <v>43</v>
      </c>
      <c r="I3342">
        <f>INDEX('[1]Traitement outputs (2)'!$B$34:$Q$38,MATCH(70,'[1]Traitement outputs (2)'!$A$34:$A$38,0),MATCH(C3342,'[1]Traitement outputs (2)'!$B$33:$Q$33,0))</f>
        <v>-87.65601603539298</v>
      </c>
      <c r="J3342">
        <f>INDEX('[1]Traitement outputs (2)'!$B$41:$Q$45,MATCH(70,'[1]Traitement outputs (2)'!$A$41:$A$45,0),MATCH(C3342,'[1]Traitement outputs (2)'!$B$40:$Q$40,0))</f>
        <v>158.03405896601754</v>
      </c>
      <c r="K3342">
        <f>I3342*$S$2</f>
        <v>-10179.387954970944</v>
      </c>
      <c r="L3342">
        <f>J3342*$S$2</f>
        <v>18352.305626852856</v>
      </c>
    </row>
    <row r="3343" spans="1:12" x14ac:dyDescent="0.35">
      <c r="A3343" s="1">
        <v>34839.208333333336</v>
      </c>
      <c r="B3343">
        <v>19.975300000000001</v>
      </c>
      <c r="C3343">
        <f>HLOOKUP(B3343,'[1]Traitement outputs'!$B$33:$Q$33,1,TRUE)</f>
        <v>18</v>
      </c>
      <c r="E3343" s="1">
        <v>34839.208333333336</v>
      </c>
      <c r="F3343">
        <v>32.256900000000002</v>
      </c>
      <c r="G3343">
        <f t="shared" si="52"/>
        <v>32</v>
      </c>
      <c r="I3343">
        <f>INDEX('[1]Traitement outputs (2)'!$B$34:$Q$38,MATCH(70,'[1]Traitement outputs (2)'!$A$34:$A$38,0),MATCH(C3343,'[1]Traitement outputs (2)'!$B$33:$Q$33,0))</f>
        <v>-132.60751704955501</v>
      </c>
      <c r="J3343">
        <f>INDEX('[1]Traitement outputs (2)'!$B$41:$Q$45,MATCH(70,'[1]Traitement outputs (2)'!$A$41:$A$45,0),MATCH(C3343,'[1]Traitement outputs (2)'!$B$40:$Q$40,0))</f>
        <v>202.98564822710691</v>
      </c>
      <c r="K3343">
        <f>I3343*$S$2</f>
        <v>-15399.551825944363</v>
      </c>
      <c r="L3343">
        <f>J3343*$S$2</f>
        <v>23572.479745836052</v>
      </c>
    </row>
    <row r="3344" spans="1:12" x14ac:dyDescent="0.35">
      <c r="A3344" s="1">
        <v>34839.25</v>
      </c>
      <c r="B3344">
        <v>20.1038</v>
      </c>
      <c r="C3344">
        <f>HLOOKUP(B3344,'[1]Traitement outputs'!$B$33:$Q$33,1,TRUE)</f>
        <v>20</v>
      </c>
      <c r="E3344" s="1">
        <v>34839.25</v>
      </c>
      <c r="F3344">
        <v>28.380600000000001</v>
      </c>
      <c r="G3344">
        <f t="shared" si="52"/>
        <v>28</v>
      </c>
      <c r="I3344">
        <f>INDEX('[1]Traitement outputs (2)'!$B$34:$Q$38,MATCH(70,'[1]Traitement outputs (2)'!$A$34:$A$38,0),MATCH(C3344,'[1]Traitement outputs (2)'!$B$33:$Q$33,0))</f>
        <v>-183.77989640241771</v>
      </c>
      <c r="J3344">
        <f>INDEX('[1]Traitement outputs (2)'!$B$41:$Q$45,MATCH(70,'[1]Traitement outputs (2)'!$A$41:$A$45,0),MATCH(C3344,'[1]Traitement outputs (2)'!$B$40:$Q$40,0))</f>
        <v>254.15803075879367</v>
      </c>
      <c r="K3344">
        <f>I3344*$S$2</f>
        <v>-21342.138833337085</v>
      </c>
      <c r="L3344">
        <f>J3344*$S$2</f>
        <v>29515.067122381799</v>
      </c>
    </row>
    <row r="3345" spans="1:12" x14ac:dyDescent="0.35">
      <c r="A3345" s="1">
        <v>34839.291666666664</v>
      </c>
      <c r="B3345">
        <v>22.246600000000001</v>
      </c>
      <c r="C3345">
        <f>HLOOKUP(B3345,'[1]Traitement outputs'!$B$33:$Q$33,1,TRUE)</f>
        <v>22</v>
      </c>
      <c r="E3345" s="1">
        <v>34839.291666666664</v>
      </c>
      <c r="F3345">
        <v>22.877099999999999</v>
      </c>
      <c r="G3345">
        <f t="shared" si="52"/>
        <v>23</v>
      </c>
      <c r="I3345">
        <f>INDEX('[1]Traitement outputs (2)'!$B$34:$Q$38,MATCH(70,'[1]Traitement outputs (2)'!$A$34:$A$38,0),MATCH(C3345,'[1]Traitement outputs (2)'!$B$33:$Q$33,0))</f>
        <v>-237.95145474030227</v>
      </c>
      <c r="J3345">
        <f>INDEX('[1]Traitement outputs (2)'!$B$41:$Q$45,MATCH(70,'[1]Traitement outputs (2)'!$A$41:$A$45,0),MATCH(C3345,'[1]Traitement outputs (2)'!$B$40:$Q$40,0))</f>
        <v>308.329590329962</v>
      </c>
      <c r="K3345">
        <f>I3345*$S$2</f>
        <v>-27633.016897245612</v>
      </c>
      <c r="L3345">
        <f>J3345*$S$2</f>
        <v>35805.94532951009</v>
      </c>
    </row>
    <row r="3346" spans="1:12" x14ac:dyDescent="0.35">
      <c r="A3346" s="1">
        <v>34839.333333333336</v>
      </c>
      <c r="B3346">
        <v>23.854199999999999</v>
      </c>
      <c r="C3346">
        <f>HLOOKUP(B3346,'[1]Traitement outputs'!$B$33:$Q$33,1,TRUE)</f>
        <v>22</v>
      </c>
      <c r="E3346" s="1">
        <v>34839.333333333336</v>
      </c>
      <c r="F3346">
        <v>42.412199999999999</v>
      </c>
      <c r="G3346">
        <f t="shared" si="52"/>
        <v>42</v>
      </c>
      <c r="I3346">
        <f>INDEX('[1]Traitement outputs (2)'!$B$34:$Q$38,MATCH(70,'[1]Traitement outputs (2)'!$A$34:$A$38,0),MATCH(C3346,'[1]Traitement outputs (2)'!$B$33:$Q$33,0))</f>
        <v>-237.95145474030227</v>
      </c>
      <c r="J3346">
        <f>INDEX('[1]Traitement outputs (2)'!$B$41:$Q$45,MATCH(70,'[1]Traitement outputs (2)'!$A$41:$A$45,0),MATCH(C3346,'[1]Traitement outputs (2)'!$B$40:$Q$40,0))</f>
        <v>308.329590329962</v>
      </c>
      <c r="K3346">
        <f>I3346*$S$2</f>
        <v>-27633.016897245612</v>
      </c>
      <c r="L3346">
        <f>J3346*$S$2</f>
        <v>35805.94532951009</v>
      </c>
    </row>
    <row r="3347" spans="1:12" x14ac:dyDescent="0.35">
      <c r="A3347" s="1">
        <v>34839.375</v>
      </c>
      <c r="B3347">
        <v>23.296199999999999</v>
      </c>
      <c r="C3347">
        <f>HLOOKUP(B3347,'[1]Traitement outputs'!$B$33:$Q$33,1,TRUE)</f>
        <v>22</v>
      </c>
      <c r="E3347" s="1">
        <v>34839.375</v>
      </c>
      <c r="F3347">
        <v>37.175400000000003</v>
      </c>
      <c r="G3347">
        <f t="shared" si="52"/>
        <v>37</v>
      </c>
      <c r="I3347">
        <f>INDEX('[1]Traitement outputs (2)'!$B$34:$Q$38,MATCH(70,'[1]Traitement outputs (2)'!$A$34:$A$38,0),MATCH(C3347,'[1]Traitement outputs (2)'!$B$33:$Q$33,0))</f>
        <v>-237.95145474030227</v>
      </c>
      <c r="J3347">
        <f>INDEX('[1]Traitement outputs (2)'!$B$41:$Q$45,MATCH(70,'[1]Traitement outputs (2)'!$A$41:$A$45,0),MATCH(C3347,'[1]Traitement outputs (2)'!$B$40:$Q$40,0))</f>
        <v>308.329590329962</v>
      </c>
      <c r="K3347">
        <f>I3347*$S$2</f>
        <v>-27633.016897245612</v>
      </c>
      <c r="L3347">
        <f>J3347*$S$2</f>
        <v>35805.94532951009</v>
      </c>
    </row>
    <row r="3348" spans="1:12" x14ac:dyDescent="0.35">
      <c r="A3348" s="1">
        <v>34839.416666666664</v>
      </c>
      <c r="B3348">
        <v>23.076599999999999</v>
      </c>
      <c r="C3348">
        <f>HLOOKUP(B3348,'[1]Traitement outputs'!$B$33:$Q$33,1,TRUE)</f>
        <v>22</v>
      </c>
      <c r="E3348" s="1">
        <v>34839.416666666664</v>
      </c>
      <c r="F3348">
        <v>27.690799999999999</v>
      </c>
      <c r="G3348">
        <f t="shared" si="52"/>
        <v>28</v>
      </c>
      <c r="I3348">
        <f>INDEX('[1]Traitement outputs (2)'!$B$34:$Q$38,MATCH(70,'[1]Traitement outputs (2)'!$A$34:$A$38,0),MATCH(C3348,'[1]Traitement outputs (2)'!$B$33:$Q$33,0))</f>
        <v>-237.95145474030227</v>
      </c>
      <c r="J3348">
        <f>INDEX('[1]Traitement outputs (2)'!$B$41:$Q$45,MATCH(70,'[1]Traitement outputs (2)'!$A$41:$A$45,0),MATCH(C3348,'[1]Traitement outputs (2)'!$B$40:$Q$40,0))</f>
        <v>308.329590329962</v>
      </c>
      <c r="K3348">
        <f>I3348*$S$2</f>
        <v>-27633.016897245612</v>
      </c>
      <c r="L3348">
        <f>J3348*$S$2</f>
        <v>35805.94532951009</v>
      </c>
    </row>
    <row r="3349" spans="1:12" x14ac:dyDescent="0.35">
      <c r="A3349" s="1">
        <v>34839.458333333336</v>
      </c>
      <c r="B3349">
        <v>26.223199999999999</v>
      </c>
      <c r="C3349">
        <f>HLOOKUP(B3349,'[1]Traitement outputs'!$B$33:$Q$33,1,TRUE)</f>
        <v>26</v>
      </c>
      <c r="E3349" s="1">
        <v>34839.458333333336</v>
      </c>
      <c r="F3349">
        <v>43.632899999999999</v>
      </c>
      <c r="G3349">
        <f t="shared" si="52"/>
        <v>44</v>
      </c>
      <c r="I3349">
        <f>INDEX('[1]Traitement outputs (2)'!$B$34:$Q$38,MATCH(70,'[1]Traitement outputs (2)'!$A$34:$A$38,0),MATCH(C3349,'[1]Traitement outputs (2)'!$B$33:$Q$33,0))</f>
        <v>-332.1404588687447</v>
      </c>
      <c r="J3349">
        <f>INDEX('[1]Traitement outputs (2)'!$B$41:$Q$45,MATCH(70,'[1]Traitement outputs (2)'!$A$41:$A$45,0),MATCH(C3349,'[1]Traitement outputs (2)'!$B$40:$Q$40,0))</f>
        <v>402.51858998591712</v>
      </c>
      <c r="K3349">
        <f>I3349*$S$2</f>
        <v>-38571.072919876678</v>
      </c>
      <c r="L3349">
        <f>J3349*$S$2</f>
        <v>46744.000832756574</v>
      </c>
    </row>
    <row r="3350" spans="1:12" x14ac:dyDescent="0.35">
      <c r="A3350" s="1">
        <v>34839.5</v>
      </c>
      <c r="B3350">
        <v>26.839099999999998</v>
      </c>
      <c r="C3350">
        <f>HLOOKUP(B3350,'[1]Traitement outputs'!$B$33:$Q$33,1,TRUE)</f>
        <v>26</v>
      </c>
      <c r="E3350" s="1">
        <v>34839.5</v>
      </c>
      <c r="F3350">
        <v>49.7928</v>
      </c>
      <c r="G3350">
        <f t="shared" si="52"/>
        <v>50</v>
      </c>
      <c r="I3350">
        <f>INDEX('[1]Traitement outputs (2)'!$B$34:$Q$38,MATCH(70,'[1]Traitement outputs (2)'!$A$34:$A$38,0),MATCH(C3350,'[1]Traitement outputs (2)'!$B$33:$Q$33,0))</f>
        <v>-332.1404588687447</v>
      </c>
      <c r="J3350">
        <f>INDEX('[1]Traitement outputs (2)'!$B$41:$Q$45,MATCH(70,'[1]Traitement outputs (2)'!$A$41:$A$45,0),MATCH(C3350,'[1]Traitement outputs (2)'!$B$40:$Q$40,0))</f>
        <v>402.51858998591712</v>
      </c>
      <c r="K3350">
        <f>I3350*$S$2</f>
        <v>-38571.072919876678</v>
      </c>
      <c r="L3350">
        <f>J3350*$S$2</f>
        <v>46744.000832756574</v>
      </c>
    </row>
    <row r="3351" spans="1:12" x14ac:dyDescent="0.35">
      <c r="A3351" s="1">
        <v>34839.541666666664</v>
      </c>
      <c r="B3351">
        <v>23.971800000000002</v>
      </c>
      <c r="C3351">
        <f>HLOOKUP(B3351,'[1]Traitement outputs'!$B$33:$Q$33,1,TRUE)</f>
        <v>22</v>
      </c>
      <c r="E3351" s="1">
        <v>34839.541666666664</v>
      </c>
      <c r="F3351">
        <v>48.688699999999997</v>
      </c>
      <c r="G3351">
        <f t="shared" si="52"/>
        <v>49</v>
      </c>
      <c r="I3351">
        <f>INDEX('[1]Traitement outputs (2)'!$B$34:$Q$38,MATCH(70,'[1]Traitement outputs (2)'!$A$34:$A$38,0),MATCH(C3351,'[1]Traitement outputs (2)'!$B$33:$Q$33,0))</f>
        <v>-237.95145474030227</v>
      </c>
      <c r="J3351">
        <f>INDEX('[1]Traitement outputs (2)'!$B$41:$Q$45,MATCH(70,'[1]Traitement outputs (2)'!$A$41:$A$45,0),MATCH(C3351,'[1]Traitement outputs (2)'!$B$40:$Q$40,0))</f>
        <v>308.329590329962</v>
      </c>
      <c r="K3351">
        <f>I3351*$S$2</f>
        <v>-27633.016897245612</v>
      </c>
      <c r="L3351">
        <f>J3351*$S$2</f>
        <v>35805.94532951009</v>
      </c>
    </row>
    <row r="3352" spans="1:12" x14ac:dyDescent="0.35">
      <c r="A3352" s="1">
        <v>34839.583333333336</v>
      </c>
      <c r="B3352">
        <v>20.017900000000001</v>
      </c>
      <c r="C3352">
        <f>HLOOKUP(B3352,'[1]Traitement outputs'!$B$33:$Q$33,1,TRUE)</f>
        <v>20</v>
      </c>
      <c r="E3352" s="1">
        <v>34839.583333333336</v>
      </c>
      <c r="F3352">
        <v>38.859000000000002</v>
      </c>
      <c r="G3352">
        <f t="shared" si="52"/>
        <v>39</v>
      </c>
      <c r="I3352">
        <f>INDEX('[1]Traitement outputs (2)'!$B$34:$Q$38,MATCH(70,'[1]Traitement outputs (2)'!$A$34:$A$38,0),MATCH(C3352,'[1]Traitement outputs (2)'!$B$33:$Q$33,0))</f>
        <v>-183.77989640241771</v>
      </c>
      <c r="J3352">
        <f>INDEX('[1]Traitement outputs (2)'!$B$41:$Q$45,MATCH(70,'[1]Traitement outputs (2)'!$A$41:$A$45,0),MATCH(C3352,'[1]Traitement outputs (2)'!$B$40:$Q$40,0))</f>
        <v>254.15803075879367</v>
      </c>
      <c r="K3352">
        <f>I3352*$S$2</f>
        <v>-21342.138833337085</v>
      </c>
      <c r="L3352">
        <f>J3352*$S$2</f>
        <v>29515.067122381799</v>
      </c>
    </row>
    <row r="3353" spans="1:12" x14ac:dyDescent="0.35">
      <c r="A3353" s="1">
        <v>34839.625</v>
      </c>
      <c r="B3353">
        <v>20.0015</v>
      </c>
      <c r="C3353">
        <f>HLOOKUP(B3353,'[1]Traitement outputs'!$B$33:$Q$33,1,TRUE)</f>
        <v>20</v>
      </c>
      <c r="E3353" s="1">
        <v>34839.625</v>
      </c>
      <c r="F3353">
        <v>30.740100000000002</v>
      </c>
      <c r="G3353">
        <f t="shared" si="52"/>
        <v>31</v>
      </c>
      <c r="I3353">
        <f>INDEX('[1]Traitement outputs (2)'!$B$34:$Q$38,MATCH(70,'[1]Traitement outputs (2)'!$A$34:$A$38,0),MATCH(C3353,'[1]Traitement outputs (2)'!$B$33:$Q$33,0))</f>
        <v>-183.77989640241771</v>
      </c>
      <c r="J3353">
        <f>INDEX('[1]Traitement outputs (2)'!$B$41:$Q$45,MATCH(70,'[1]Traitement outputs (2)'!$A$41:$A$45,0),MATCH(C3353,'[1]Traitement outputs (2)'!$B$40:$Q$40,0))</f>
        <v>254.15803075879367</v>
      </c>
      <c r="K3353">
        <f>I3353*$S$2</f>
        <v>-21342.138833337085</v>
      </c>
      <c r="L3353">
        <f>J3353*$S$2</f>
        <v>29515.067122381799</v>
      </c>
    </row>
    <row r="3354" spans="1:12" x14ac:dyDescent="0.35">
      <c r="A3354" s="1">
        <v>34839.666666666664</v>
      </c>
      <c r="B3354">
        <v>20.001100000000001</v>
      </c>
      <c r="C3354">
        <f>HLOOKUP(B3354,'[1]Traitement outputs'!$B$33:$Q$33,1,TRUE)</f>
        <v>20</v>
      </c>
      <c r="E3354" s="1">
        <v>34839.666666666664</v>
      </c>
      <c r="F3354">
        <v>27.872800000000002</v>
      </c>
      <c r="G3354">
        <f t="shared" si="52"/>
        <v>28</v>
      </c>
      <c r="I3354">
        <f>INDEX('[1]Traitement outputs (2)'!$B$34:$Q$38,MATCH(70,'[1]Traitement outputs (2)'!$A$34:$A$38,0),MATCH(C3354,'[1]Traitement outputs (2)'!$B$33:$Q$33,0))</f>
        <v>-183.77989640241771</v>
      </c>
      <c r="J3354">
        <f>INDEX('[1]Traitement outputs (2)'!$B$41:$Q$45,MATCH(70,'[1]Traitement outputs (2)'!$A$41:$A$45,0),MATCH(C3354,'[1]Traitement outputs (2)'!$B$40:$Q$40,0))</f>
        <v>254.15803075879367</v>
      </c>
      <c r="K3354">
        <f>I3354*$S$2</f>
        <v>-21342.138833337085</v>
      </c>
      <c r="L3354">
        <f>J3354*$S$2</f>
        <v>29515.067122381799</v>
      </c>
    </row>
    <row r="3355" spans="1:12" x14ac:dyDescent="0.35">
      <c r="A3355" s="1">
        <v>34839.708333333336</v>
      </c>
      <c r="B3355">
        <v>20.000800000000002</v>
      </c>
      <c r="C3355">
        <f>HLOOKUP(B3355,'[1]Traitement outputs'!$B$33:$Q$33,1,TRUE)</f>
        <v>20</v>
      </c>
      <c r="E3355" s="1">
        <v>34839.708333333336</v>
      </c>
      <c r="F3355">
        <v>26.2621</v>
      </c>
      <c r="G3355">
        <f t="shared" si="52"/>
        <v>26</v>
      </c>
      <c r="I3355">
        <f>INDEX('[1]Traitement outputs (2)'!$B$34:$Q$38,MATCH(70,'[1]Traitement outputs (2)'!$A$34:$A$38,0),MATCH(C3355,'[1]Traitement outputs (2)'!$B$33:$Q$33,0))</f>
        <v>-183.77989640241771</v>
      </c>
      <c r="J3355">
        <f>INDEX('[1]Traitement outputs (2)'!$B$41:$Q$45,MATCH(70,'[1]Traitement outputs (2)'!$A$41:$A$45,0),MATCH(C3355,'[1]Traitement outputs (2)'!$B$40:$Q$40,0))</f>
        <v>254.15803075879367</v>
      </c>
      <c r="K3355">
        <f>I3355*$S$2</f>
        <v>-21342.138833337085</v>
      </c>
      <c r="L3355">
        <f>J3355*$S$2</f>
        <v>29515.067122381799</v>
      </c>
    </row>
    <row r="3356" spans="1:12" x14ac:dyDescent="0.35">
      <c r="A3356" s="1">
        <v>34839.75</v>
      </c>
      <c r="B3356">
        <v>20.000800000000002</v>
      </c>
      <c r="C3356">
        <f>HLOOKUP(B3356,'[1]Traitement outputs'!$B$33:$Q$33,1,TRUE)</f>
        <v>20</v>
      </c>
      <c r="E3356" s="1">
        <v>34839.75</v>
      </c>
      <c r="F3356">
        <v>27.6982</v>
      </c>
      <c r="G3356">
        <f t="shared" si="52"/>
        <v>28</v>
      </c>
      <c r="I3356">
        <f>INDEX('[1]Traitement outputs (2)'!$B$34:$Q$38,MATCH(70,'[1]Traitement outputs (2)'!$A$34:$A$38,0),MATCH(C3356,'[1]Traitement outputs (2)'!$B$33:$Q$33,0))</f>
        <v>-183.77989640241771</v>
      </c>
      <c r="J3356">
        <f>INDEX('[1]Traitement outputs (2)'!$B$41:$Q$45,MATCH(70,'[1]Traitement outputs (2)'!$A$41:$A$45,0),MATCH(C3356,'[1]Traitement outputs (2)'!$B$40:$Q$40,0))</f>
        <v>254.15803075879367</v>
      </c>
      <c r="K3356">
        <f>I3356*$S$2</f>
        <v>-21342.138833337085</v>
      </c>
      <c r="L3356">
        <f>J3356*$S$2</f>
        <v>29515.067122381799</v>
      </c>
    </row>
    <row r="3357" spans="1:12" x14ac:dyDescent="0.35">
      <c r="A3357" s="1">
        <v>34839.791666666664</v>
      </c>
      <c r="B3357">
        <v>20.001000000000001</v>
      </c>
      <c r="C3357">
        <f>HLOOKUP(B3357,'[1]Traitement outputs'!$B$33:$Q$33,1,TRUE)</f>
        <v>20</v>
      </c>
      <c r="E3357" s="1">
        <v>34839.791666666664</v>
      </c>
      <c r="F3357">
        <v>29.764399999999998</v>
      </c>
      <c r="G3357">
        <f t="shared" si="52"/>
        <v>30</v>
      </c>
      <c r="I3357">
        <f>INDEX('[1]Traitement outputs (2)'!$B$34:$Q$38,MATCH(70,'[1]Traitement outputs (2)'!$A$34:$A$38,0),MATCH(C3357,'[1]Traitement outputs (2)'!$B$33:$Q$33,0))</f>
        <v>-183.77989640241771</v>
      </c>
      <c r="J3357">
        <f>INDEX('[1]Traitement outputs (2)'!$B$41:$Q$45,MATCH(70,'[1]Traitement outputs (2)'!$A$41:$A$45,0),MATCH(C3357,'[1]Traitement outputs (2)'!$B$40:$Q$40,0))</f>
        <v>254.15803075879367</v>
      </c>
      <c r="K3357">
        <f>I3357*$S$2</f>
        <v>-21342.138833337085</v>
      </c>
      <c r="L3357">
        <f>J3357*$S$2</f>
        <v>29515.067122381799</v>
      </c>
    </row>
    <row r="3358" spans="1:12" x14ac:dyDescent="0.35">
      <c r="A3358" s="1">
        <v>34839.833333333336</v>
      </c>
      <c r="B3358">
        <v>20.001200000000001</v>
      </c>
      <c r="C3358">
        <f>HLOOKUP(B3358,'[1]Traitement outputs'!$B$33:$Q$33,1,TRUE)</f>
        <v>20</v>
      </c>
      <c r="E3358" s="1">
        <v>34839.833333333336</v>
      </c>
      <c r="F3358">
        <v>30.903500000000001</v>
      </c>
      <c r="G3358">
        <f t="shared" si="52"/>
        <v>31</v>
      </c>
      <c r="I3358">
        <f>INDEX('[1]Traitement outputs (2)'!$B$34:$Q$38,MATCH(70,'[1]Traitement outputs (2)'!$A$34:$A$38,0),MATCH(C3358,'[1]Traitement outputs (2)'!$B$33:$Q$33,0))</f>
        <v>-183.77989640241771</v>
      </c>
      <c r="J3358">
        <f>INDEX('[1]Traitement outputs (2)'!$B$41:$Q$45,MATCH(70,'[1]Traitement outputs (2)'!$A$41:$A$45,0),MATCH(C3358,'[1]Traitement outputs (2)'!$B$40:$Q$40,0))</f>
        <v>254.15803075879367</v>
      </c>
      <c r="K3358">
        <f>I3358*$S$2</f>
        <v>-21342.138833337085</v>
      </c>
      <c r="L3358">
        <f>J3358*$S$2</f>
        <v>29515.067122381799</v>
      </c>
    </row>
    <row r="3359" spans="1:12" x14ac:dyDescent="0.35">
      <c r="A3359" s="1">
        <v>34839.875</v>
      </c>
      <c r="B3359">
        <v>16.178799999999999</v>
      </c>
      <c r="C3359">
        <f>HLOOKUP(B3359,'[1]Traitement outputs'!$B$33:$Q$33,1,TRUE)</f>
        <v>16</v>
      </c>
      <c r="E3359" s="1">
        <v>34839.875</v>
      </c>
      <c r="F3359">
        <v>41.335299999999997</v>
      </c>
      <c r="G3359">
        <f t="shared" si="52"/>
        <v>41</v>
      </c>
      <c r="I3359">
        <f>INDEX('[1]Traitement outputs (2)'!$B$34:$Q$38,MATCH(70,'[1]Traitement outputs (2)'!$A$34:$A$38,0),MATCH(C3359,'[1]Traitement outputs (2)'!$B$33:$Q$33,0))</f>
        <v>-87.65601603539298</v>
      </c>
      <c r="J3359">
        <f>INDEX('[1]Traitement outputs (2)'!$B$41:$Q$45,MATCH(70,'[1]Traitement outputs (2)'!$A$41:$A$45,0),MATCH(C3359,'[1]Traitement outputs (2)'!$B$40:$Q$40,0))</f>
        <v>158.03405896601754</v>
      </c>
      <c r="K3359">
        <f>I3359*$S$2</f>
        <v>-10179.387954970944</v>
      </c>
      <c r="L3359">
        <f>J3359*$S$2</f>
        <v>18352.305626852856</v>
      </c>
    </row>
    <row r="3360" spans="1:12" x14ac:dyDescent="0.35">
      <c r="A3360" s="1">
        <v>34839.916666666664</v>
      </c>
      <c r="B3360">
        <v>16.000599999999999</v>
      </c>
      <c r="C3360">
        <f>HLOOKUP(B3360,'[1]Traitement outputs'!$B$33:$Q$33,1,TRUE)</f>
        <v>16</v>
      </c>
      <c r="E3360" s="1">
        <v>34839.916666666664</v>
      </c>
      <c r="F3360">
        <v>44.030799999999999</v>
      </c>
      <c r="G3360">
        <f t="shared" si="52"/>
        <v>44</v>
      </c>
      <c r="I3360">
        <f>INDEX('[1]Traitement outputs (2)'!$B$34:$Q$38,MATCH(70,'[1]Traitement outputs (2)'!$A$34:$A$38,0),MATCH(C3360,'[1]Traitement outputs (2)'!$B$33:$Q$33,0))</f>
        <v>-87.65601603539298</v>
      </c>
      <c r="J3360">
        <f>INDEX('[1]Traitement outputs (2)'!$B$41:$Q$45,MATCH(70,'[1]Traitement outputs (2)'!$A$41:$A$45,0),MATCH(C3360,'[1]Traitement outputs (2)'!$B$40:$Q$40,0))</f>
        <v>158.03405896601754</v>
      </c>
      <c r="K3360">
        <f>I3360*$S$2</f>
        <v>-10179.387954970944</v>
      </c>
      <c r="L3360">
        <f>J3360*$S$2</f>
        <v>18352.305626852856</v>
      </c>
    </row>
    <row r="3361" spans="1:12" x14ac:dyDescent="0.35">
      <c r="A3361" s="1">
        <v>34839.958333333336</v>
      </c>
      <c r="B3361">
        <v>16.000599999999999</v>
      </c>
      <c r="C3361">
        <f>HLOOKUP(B3361,'[1]Traitement outputs'!$B$33:$Q$33,1,TRUE)</f>
        <v>16</v>
      </c>
      <c r="E3361" s="1">
        <v>34839.958333333336</v>
      </c>
      <c r="F3361">
        <v>45.066200000000002</v>
      </c>
      <c r="G3361">
        <f t="shared" si="52"/>
        <v>45</v>
      </c>
      <c r="I3361">
        <f>INDEX('[1]Traitement outputs (2)'!$B$34:$Q$38,MATCH(70,'[1]Traitement outputs (2)'!$A$34:$A$38,0),MATCH(C3361,'[1]Traitement outputs (2)'!$B$33:$Q$33,0))</f>
        <v>-87.65601603539298</v>
      </c>
      <c r="J3361">
        <f>INDEX('[1]Traitement outputs (2)'!$B$41:$Q$45,MATCH(70,'[1]Traitement outputs (2)'!$A$41:$A$45,0),MATCH(C3361,'[1]Traitement outputs (2)'!$B$40:$Q$40,0))</f>
        <v>158.03405896601754</v>
      </c>
      <c r="K3361">
        <f>I3361*$S$2</f>
        <v>-10179.387954970944</v>
      </c>
      <c r="L3361">
        <f>J3361*$S$2</f>
        <v>18352.305626852856</v>
      </c>
    </row>
    <row r="3362" spans="1:12" x14ac:dyDescent="0.35">
      <c r="A3362" s="1">
        <v>34840</v>
      </c>
      <c r="B3362">
        <v>16.000499999999999</v>
      </c>
      <c r="C3362">
        <f>HLOOKUP(B3362,'[1]Traitement outputs'!$B$33:$Q$33,1,TRUE)</f>
        <v>16</v>
      </c>
      <c r="E3362" s="1">
        <v>34840</v>
      </c>
      <c r="F3362">
        <v>45.314</v>
      </c>
      <c r="G3362">
        <f t="shared" si="52"/>
        <v>45</v>
      </c>
      <c r="I3362">
        <f>INDEX('[1]Traitement outputs (2)'!$B$34:$Q$38,MATCH(70,'[1]Traitement outputs (2)'!$A$34:$A$38,0),MATCH(C3362,'[1]Traitement outputs (2)'!$B$33:$Q$33,0))</f>
        <v>-87.65601603539298</v>
      </c>
      <c r="J3362">
        <f>INDEX('[1]Traitement outputs (2)'!$B$41:$Q$45,MATCH(70,'[1]Traitement outputs (2)'!$A$41:$A$45,0),MATCH(C3362,'[1]Traitement outputs (2)'!$B$40:$Q$40,0))</f>
        <v>158.03405896601754</v>
      </c>
      <c r="K3362">
        <f>I3362*$S$2</f>
        <v>-10179.387954970944</v>
      </c>
      <c r="L3362">
        <f>J3362*$S$2</f>
        <v>18352.305626852856</v>
      </c>
    </row>
    <row r="3363" spans="1:12" x14ac:dyDescent="0.35">
      <c r="A3363" s="1">
        <v>34840.041666666664</v>
      </c>
      <c r="B3363">
        <v>16.000499999999999</v>
      </c>
      <c r="C3363">
        <f>HLOOKUP(B3363,'[1]Traitement outputs'!$B$33:$Q$33,1,TRUE)</f>
        <v>16</v>
      </c>
      <c r="E3363" s="1">
        <v>34840.041666666664</v>
      </c>
      <c r="F3363">
        <v>45.219900000000003</v>
      </c>
      <c r="G3363">
        <f t="shared" si="52"/>
        <v>45</v>
      </c>
      <c r="I3363">
        <f>INDEX('[1]Traitement outputs (2)'!$B$34:$Q$38,MATCH(70,'[1]Traitement outputs (2)'!$A$34:$A$38,0),MATCH(C3363,'[1]Traitement outputs (2)'!$B$33:$Q$33,0))</f>
        <v>-87.65601603539298</v>
      </c>
      <c r="J3363">
        <f>INDEX('[1]Traitement outputs (2)'!$B$41:$Q$45,MATCH(70,'[1]Traitement outputs (2)'!$A$41:$A$45,0),MATCH(C3363,'[1]Traitement outputs (2)'!$B$40:$Q$40,0))</f>
        <v>158.03405896601754</v>
      </c>
      <c r="K3363">
        <f>I3363*$S$2</f>
        <v>-10179.387954970944</v>
      </c>
      <c r="L3363">
        <f>J3363*$S$2</f>
        <v>18352.305626852856</v>
      </c>
    </row>
    <row r="3364" spans="1:12" x14ac:dyDescent="0.35">
      <c r="A3364" s="1">
        <v>34840.083333333336</v>
      </c>
      <c r="B3364">
        <v>16.000499999999999</v>
      </c>
      <c r="C3364">
        <f>HLOOKUP(B3364,'[1]Traitement outputs'!$B$33:$Q$33,1,TRUE)</f>
        <v>16</v>
      </c>
      <c r="E3364" s="1">
        <v>34840.083333333336</v>
      </c>
      <c r="F3364">
        <v>45.038200000000003</v>
      </c>
      <c r="G3364">
        <f t="shared" si="52"/>
        <v>45</v>
      </c>
      <c r="I3364">
        <f>INDEX('[1]Traitement outputs (2)'!$B$34:$Q$38,MATCH(70,'[1]Traitement outputs (2)'!$A$34:$A$38,0),MATCH(C3364,'[1]Traitement outputs (2)'!$B$33:$Q$33,0))</f>
        <v>-87.65601603539298</v>
      </c>
      <c r="J3364">
        <f>INDEX('[1]Traitement outputs (2)'!$B$41:$Q$45,MATCH(70,'[1]Traitement outputs (2)'!$A$41:$A$45,0),MATCH(C3364,'[1]Traitement outputs (2)'!$B$40:$Q$40,0))</f>
        <v>158.03405896601754</v>
      </c>
      <c r="K3364">
        <f>I3364*$S$2</f>
        <v>-10179.387954970944</v>
      </c>
      <c r="L3364">
        <f>J3364*$S$2</f>
        <v>18352.305626852856</v>
      </c>
    </row>
    <row r="3365" spans="1:12" x14ac:dyDescent="0.35">
      <c r="A3365" s="1">
        <v>34840.125</v>
      </c>
      <c r="B3365">
        <v>16.000599999999999</v>
      </c>
      <c r="C3365">
        <f>HLOOKUP(B3365,'[1]Traitement outputs'!$B$33:$Q$33,1,TRUE)</f>
        <v>16</v>
      </c>
      <c r="E3365" s="1">
        <v>34840.125</v>
      </c>
      <c r="F3365">
        <v>44.419400000000003</v>
      </c>
      <c r="G3365">
        <f t="shared" si="52"/>
        <v>44</v>
      </c>
      <c r="I3365">
        <f>INDEX('[1]Traitement outputs (2)'!$B$34:$Q$38,MATCH(70,'[1]Traitement outputs (2)'!$A$34:$A$38,0),MATCH(C3365,'[1]Traitement outputs (2)'!$B$33:$Q$33,0))</f>
        <v>-87.65601603539298</v>
      </c>
      <c r="J3365">
        <f>INDEX('[1]Traitement outputs (2)'!$B$41:$Q$45,MATCH(70,'[1]Traitement outputs (2)'!$A$41:$A$45,0),MATCH(C3365,'[1]Traitement outputs (2)'!$B$40:$Q$40,0))</f>
        <v>158.03405896601754</v>
      </c>
      <c r="K3365">
        <f>I3365*$S$2</f>
        <v>-10179.387954970944</v>
      </c>
      <c r="L3365">
        <f>J3365*$S$2</f>
        <v>18352.305626852856</v>
      </c>
    </row>
    <row r="3366" spans="1:12" x14ac:dyDescent="0.35">
      <c r="A3366" s="1">
        <v>34840.166666666664</v>
      </c>
      <c r="B3366">
        <v>16.000599999999999</v>
      </c>
      <c r="C3366">
        <f>HLOOKUP(B3366,'[1]Traitement outputs'!$B$33:$Q$33,1,TRUE)</f>
        <v>16</v>
      </c>
      <c r="E3366" s="1">
        <v>34840.166666666664</v>
      </c>
      <c r="F3366">
        <v>43.331800000000001</v>
      </c>
      <c r="G3366">
        <f t="shared" si="52"/>
        <v>43</v>
      </c>
      <c r="I3366">
        <f>INDEX('[1]Traitement outputs (2)'!$B$34:$Q$38,MATCH(70,'[1]Traitement outputs (2)'!$A$34:$A$38,0),MATCH(C3366,'[1]Traitement outputs (2)'!$B$33:$Q$33,0))</f>
        <v>-87.65601603539298</v>
      </c>
      <c r="J3366">
        <f>INDEX('[1]Traitement outputs (2)'!$B$41:$Q$45,MATCH(70,'[1]Traitement outputs (2)'!$A$41:$A$45,0),MATCH(C3366,'[1]Traitement outputs (2)'!$B$40:$Q$40,0))</f>
        <v>158.03405896601754</v>
      </c>
      <c r="K3366">
        <f>I3366*$S$2</f>
        <v>-10179.387954970944</v>
      </c>
      <c r="L3366">
        <f>J3366*$S$2</f>
        <v>18352.305626852856</v>
      </c>
    </row>
    <row r="3367" spans="1:12" x14ac:dyDescent="0.35">
      <c r="A3367" s="1">
        <v>34840.208333333336</v>
      </c>
      <c r="B3367">
        <v>19.970800000000001</v>
      </c>
      <c r="C3367">
        <f>HLOOKUP(B3367,'[1]Traitement outputs'!$B$33:$Q$33,1,TRUE)</f>
        <v>18</v>
      </c>
      <c r="E3367" s="1">
        <v>34840.208333333336</v>
      </c>
      <c r="F3367">
        <v>31.863900000000001</v>
      </c>
      <c r="G3367">
        <f t="shared" si="52"/>
        <v>32</v>
      </c>
      <c r="I3367">
        <f>INDEX('[1]Traitement outputs (2)'!$B$34:$Q$38,MATCH(70,'[1]Traitement outputs (2)'!$A$34:$A$38,0),MATCH(C3367,'[1]Traitement outputs (2)'!$B$33:$Q$33,0))</f>
        <v>-132.60751704955501</v>
      </c>
      <c r="J3367">
        <f>INDEX('[1]Traitement outputs (2)'!$B$41:$Q$45,MATCH(70,'[1]Traitement outputs (2)'!$A$41:$A$45,0),MATCH(C3367,'[1]Traitement outputs (2)'!$B$40:$Q$40,0))</f>
        <v>202.98564822710691</v>
      </c>
      <c r="K3367">
        <f>I3367*$S$2</f>
        <v>-15399.551825944363</v>
      </c>
      <c r="L3367">
        <f>J3367*$S$2</f>
        <v>23572.479745836052</v>
      </c>
    </row>
    <row r="3368" spans="1:12" x14ac:dyDescent="0.35">
      <c r="A3368" s="1">
        <v>34840.25</v>
      </c>
      <c r="B3368">
        <v>20.000800000000002</v>
      </c>
      <c r="C3368">
        <f>HLOOKUP(B3368,'[1]Traitement outputs'!$B$33:$Q$33,1,TRUE)</f>
        <v>20</v>
      </c>
      <c r="E3368" s="1">
        <v>34840.25</v>
      </c>
      <c r="F3368">
        <v>29.727900000000002</v>
      </c>
      <c r="G3368">
        <f t="shared" si="52"/>
        <v>30</v>
      </c>
      <c r="I3368">
        <f>INDEX('[1]Traitement outputs (2)'!$B$34:$Q$38,MATCH(70,'[1]Traitement outputs (2)'!$A$34:$A$38,0),MATCH(C3368,'[1]Traitement outputs (2)'!$B$33:$Q$33,0))</f>
        <v>-183.77989640241771</v>
      </c>
      <c r="J3368">
        <f>INDEX('[1]Traitement outputs (2)'!$B$41:$Q$45,MATCH(70,'[1]Traitement outputs (2)'!$A$41:$A$45,0),MATCH(C3368,'[1]Traitement outputs (2)'!$B$40:$Q$40,0))</f>
        <v>254.15803075879367</v>
      </c>
      <c r="K3368">
        <f>I3368*$S$2</f>
        <v>-21342.138833337085</v>
      </c>
      <c r="L3368">
        <f>J3368*$S$2</f>
        <v>29515.067122381799</v>
      </c>
    </row>
    <row r="3369" spans="1:12" x14ac:dyDescent="0.35">
      <c r="A3369" s="1">
        <v>34840.291666666664</v>
      </c>
      <c r="B3369">
        <v>19.9998</v>
      </c>
      <c r="C3369">
        <f>HLOOKUP(B3369,'[1]Traitement outputs'!$B$33:$Q$33,1,TRUE)</f>
        <v>18</v>
      </c>
      <c r="E3369" s="1">
        <v>34840.291666666664</v>
      </c>
      <c r="F3369">
        <v>28.6495</v>
      </c>
      <c r="G3369">
        <f t="shared" si="52"/>
        <v>29</v>
      </c>
      <c r="I3369">
        <f>INDEX('[1]Traitement outputs (2)'!$B$34:$Q$38,MATCH(70,'[1]Traitement outputs (2)'!$A$34:$A$38,0),MATCH(C3369,'[1]Traitement outputs (2)'!$B$33:$Q$33,0))</f>
        <v>-132.60751704955501</v>
      </c>
      <c r="J3369">
        <f>INDEX('[1]Traitement outputs (2)'!$B$41:$Q$45,MATCH(70,'[1]Traitement outputs (2)'!$A$41:$A$45,0),MATCH(C3369,'[1]Traitement outputs (2)'!$B$40:$Q$40,0))</f>
        <v>202.98564822710691</v>
      </c>
      <c r="K3369">
        <f>I3369*$S$2</f>
        <v>-15399.551825944363</v>
      </c>
      <c r="L3369">
        <f>J3369*$S$2</f>
        <v>23572.479745836052</v>
      </c>
    </row>
    <row r="3370" spans="1:12" x14ac:dyDescent="0.35">
      <c r="A3370" s="1">
        <v>34840.333333333336</v>
      </c>
      <c r="B3370">
        <v>20</v>
      </c>
      <c r="C3370">
        <f>HLOOKUP(B3370,'[1]Traitement outputs'!$B$33:$Q$33,1,TRUE)</f>
        <v>20</v>
      </c>
      <c r="E3370" s="1">
        <v>34840.333333333336</v>
      </c>
      <c r="F3370">
        <v>29.020800000000001</v>
      </c>
      <c r="G3370">
        <f t="shared" si="52"/>
        <v>29</v>
      </c>
      <c r="I3370">
        <f>INDEX('[1]Traitement outputs (2)'!$B$34:$Q$38,MATCH(70,'[1]Traitement outputs (2)'!$A$34:$A$38,0),MATCH(C3370,'[1]Traitement outputs (2)'!$B$33:$Q$33,0))</f>
        <v>-183.77989640241771</v>
      </c>
      <c r="J3370">
        <f>INDEX('[1]Traitement outputs (2)'!$B$41:$Q$45,MATCH(70,'[1]Traitement outputs (2)'!$A$41:$A$45,0),MATCH(C3370,'[1]Traitement outputs (2)'!$B$40:$Q$40,0))</f>
        <v>254.15803075879367</v>
      </c>
      <c r="K3370">
        <f>I3370*$S$2</f>
        <v>-21342.138833337085</v>
      </c>
      <c r="L3370">
        <f>J3370*$S$2</f>
        <v>29515.067122381799</v>
      </c>
    </row>
    <row r="3371" spans="1:12" x14ac:dyDescent="0.35">
      <c r="A3371" s="1">
        <v>34840.375</v>
      </c>
      <c r="B3371">
        <v>20.527799999999999</v>
      </c>
      <c r="C3371">
        <f>HLOOKUP(B3371,'[1]Traitement outputs'!$B$33:$Q$33,1,TRUE)</f>
        <v>20</v>
      </c>
      <c r="E3371" s="1">
        <v>34840.375</v>
      </c>
      <c r="F3371">
        <v>28.656400000000001</v>
      </c>
      <c r="G3371">
        <f t="shared" si="52"/>
        <v>29</v>
      </c>
      <c r="I3371">
        <f>INDEX('[1]Traitement outputs (2)'!$B$34:$Q$38,MATCH(70,'[1]Traitement outputs (2)'!$A$34:$A$38,0),MATCH(C3371,'[1]Traitement outputs (2)'!$B$33:$Q$33,0))</f>
        <v>-183.77989640241771</v>
      </c>
      <c r="J3371">
        <f>INDEX('[1]Traitement outputs (2)'!$B$41:$Q$45,MATCH(70,'[1]Traitement outputs (2)'!$A$41:$A$45,0),MATCH(C3371,'[1]Traitement outputs (2)'!$B$40:$Q$40,0))</f>
        <v>254.15803075879367</v>
      </c>
      <c r="K3371">
        <f>I3371*$S$2</f>
        <v>-21342.138833337085</v>
      </c>
      <c r="L3371">
        <f>J3371*$S$2</f>
        <v>29515.067122381799</v>
      </c>
    </row>
    <row r="3372" spans="1:12" x14ac:dyDescent="0.35">
      <c r="A3372" s="1">
        <v>34840.416666666664</v>
      </c>
      <c r="B3372">
        <v>22.127800000000001</v>
      </c>
      <c r="C3372">
        <f>HLOOKUP(B3372,'[1]Traitement outputs'!$B$33:$Q$33,1,TRUE)</f>
        <v>22</v>
      </c>
      <c r="E3372" s="1">
        <v>34840.416666666664</v>
      </c>
      <c r="F3372">
        <v>26.548100000000002</v>
      </c>
      <c r="G3372">
        <f t="shared" si="52"/>
        <v>27</v>
      </c>
      <c r="I3372">
        <f>INDEX('[1]Traitement outputs (2)'!$B$34:$Q$38,MATCH(70,'[1]Traitement outputs (2)'!$A$34:$A$38,0),MATCH(C3372,'[1]Traitement outputs (2)'!$B$33:$Q$33,0))</f>
        <v>-237.95145474030227</v>
      </c>
      <c r="J3372">
        <f>INDEX('[1]Traitement outputs (2)'!$B$41:$Q$45,MATCH(70,'[1]Traitement outputs (2)'!$A$41:$A$45,0),MATCH(C3372,'[1]Traitement outputs (2)'!$B$40:$Q$40,0))</f>
        <v>308.329590329962</v>
      </c>
      <c r="K3372">
        <f>I3372*$S$2</f>
        <v>-27633.016897245612</v>
      </c>
      <c r="L3372">
        <f>J3372*$S$2</f>
        <v>35805.94532951009</v>
      </c>
    </row>
    <row r="3373" spans="1:12" x14ac:dyDescent="0.35">
      <c r="A3373" s="1">
        <v>34840.458333333336</v>
      </c>
      <c r="B3373">
        <v>23.504999999999999</v>
      </c>
      <c r="C3373">
        <f>HLOOKUP(B3373,'[1]Traitement outputs'!$B$33:$Q$33,1,TRUE)</f>
        <v>22</v>
      </c>
      <c r="E3373" s="1">
        <v>34840.458333333336</v>
      </c>
      <c r="F3373">
        <v>28.0044</v>
      </c>
      <c r="G3373">
        <f t="shared" si="52"/>
        <v>28</v>
      </c>
      <c r="I3373">
        <f>INDEX('[1]Traitement outputs (2)'!$B$34:$Q$38,MATCH(70,'[1]Traitement outputs (2)'!$A$34:$A$38,0),MATCH(C3373,'[1]Traitement outputs (2)'!$B$33:$Q$33,0))</f>
        <v>-237.95145474030227</v>
      </c>
      <c r="J3373">
        <f>INDEX('[1]Traitement outputs (2)'!$B$41:$Q$45,MATCH(70,'[1]Traitement outputs (2)'!$A$41:$A$45,0),MATCH(C3373,'[1]Traitement outputs (2)'!$B$40:$Q$40,0))</f>
        <v>308.329590329962</v>
      </c>
      <c r="K3373">
        <f>I3373*$S$2</f>
        <v>-27633.016897245612</v>
      </c>
      <c r="L3373">
        <f>J3373*$S$2</f>
        <v>35805.94532951009</v>
      </c>
    </row>
    <row r="3374" spans="1:12" x14ac:dyDescent="0.35">
      <c r="A3374" s="1">
        <v>34840.5</v>
      </c>
      <c r="B3374">
        <v>23.486499999999999</v>
      </c>
      <c r="C3374">
        <f>HLOOKUP(B3374,'[1]Traitement outputs'!$B$33:$Q$33,1,TRUE)</f>
        <v>22</v>
      </c>
      <c r="E3374" s="1">
        <v>34840.5</v>
      </c>
      <c r="F3374">
        <v>28.245899999999999</v>
      </c>
      <c r="G3374">
        <f t="shared" si="52"/>
        <v>28</v>
      </c>
      <c r="I3374">
        <f>INDEX('[1]Traitement outputs (2)'!$B$34:$Q$38,MATCH(70,'[1]Traitement outputs (2)'!$A$34:$A$38,0),MATCH(C3374,'[1]Traitement outputs (2)'!$B$33:$Q$33,0))</f>
        <v>-237.95145474030227</v>
      </c>
      <c r="J3374">
        <f>INDEX('[1]Traitement outputs (2)'!$B$41:$Q$45,MATCH(70,'[1]Traitement outputs (2)'!$A$41:$A$45,0),MATCH(C3374,'[1]Traitement outputs (2)'!$B$40:$Q$40,0))</f>
        <v>308.329590329962</v>
      </c>
      <c r="K3374">
        <f>I3374*$S$2</f>
        <v>-27633.016897245612</v>
      </c>
      <c r="L3374">
        <f>J3374*$S$2</f>
        <v>35805.94532951009</v>
      </c>
    </row>
    <row r="3375" spans="1:12" x14ac:dyDescent="0.35">
      <c r="A3375" s="1">
        <v>34840.541666666664</v>
      </c>
      <c r="B3375">
        <v>22.726299999999998</v>
      </c>
      <c r="C3375">
        <f>HLOOKUP(B3375,'[1]Traitement outputs'!$B$33:$Q$33,1,TRUE)</f>
        <v>22</v>
      </c>
      <c r="E3375" s="1">
        <v>34840.541666666664</v>
      </c>
      <c r="F3375">
        <v>25.8093</v>
      </c>
      <c r="G3375">
        <f t="shared" si="52"/>
        <v>26</v>
      </c>
      <c r="I3375">
        <f>INDEX('[1]Traitement outputs (2)'!$B$34:$Q$38,MATCH(70,'[1]Traitement outputs (2)'!$A$34:$A$38,0),MATCH(C3375,'[1]Traitement outputs (2)'!$B$33:$Q$33,0))</f>
        <v>-237.95145474030227</v>
      </c>
      <c r="J3375">
        <f>INDEX('[1]Traitement outputs (2)'!$B$41:$Q$45,MATCH(70,'[1]Traitement outputs (2)'!$A$41:$A$45,0),MATCH(C3375,'[1]Traitement outputs (2)'!$B$40:$Q$40,0))</f>
        <v>308.329590329962</v>
      </c>
      <c r="K3375">
        <f>I3375*$S$2</f>
        <v>-27633.016897245612</v>
      </c>
      <c r="L3375">
        <f>J3375*$S$2</f>
        <v>35805.94532951009</v>
      </c>
    </row>
    <row r="3376" spans="1:12" x14ac:dyDescent="0.35">
      <c r="A3376" s="1">
        <v>34840.583333333336</v>
      </c>
      <c r="B3376">
        <v>20.4419</v>
      </c>
      <c r="C3376">
        <f>HLOOKUP(B3376,'[1]Traitement outputs'!$B$33:$Q$33,1,TRUE)</f>
        <v>20</v>
      </c>
      <c r="E3376" s="1">
        <v>34840.583333333336</v>
      </c>
      <c r="F3376">
        <v>26.636399999999998</v>
      </c>
      <c r="G3376">
        <f t="shared" si="52"/>
        <v>27</v>
      </c>
      <c r="I3376">
        <f>INDEX('[1]Traitement outputs (2)'!$B$34:$Q$38,MATCH(70,'[1]Traitement outputs (2)'!$A$34:$A$38,0),MATCH(C3376,'[1]Traitement outputs (2)'!$B$33:$Q$33,0))</f>
        <v>-183.77989640241771</v>
      </c>
      <c r="J3376">
        <f>INDEX('[1]Traitement outputs (2)'!$B$41:$Q$45,MATCH(70,'[1]Traitement outputs (2)'!$A$41:$A$45,0),MATCH(C3376,'[1]Traitement outputs (2)'!$B$40:$Q$40,0))</f>
        <v>254.15803075879367</v>
      </c>
      <c r="K3376">
        <f>I3376*$S$2</f>
        <v>-21342.138833337085</v>
      </c>
      <c r="L3376">
        <f>J3376*$S$2</f>
        <v>29515.067122381799</v>
      </c>
    </row>
    <row r="3377" spans="1:12" x14ac:dyDescent="0.35">
      <c r="A3377" s="1">
        <v>34840.625</v>
      </c>
      <c r="B3377">
        <v>20.000499999999999</v>
      </c>
      <c r="C3377">
        <f>HLOOKUP(B3377,'[1]Traitement outputs'!$B$33:$Q$33,1,TRUE)</f>
        <v>20</v>
      </c>
      <c r="E3377" s="1">
        <v>34840.625</v>
      </c>
      <c r="F3377">
        <v>25.6188</v>
      </c>
      <c r="G3377">
        <f t="shared" si="52"/>
        <v>26</v>
      </c>
      <c r="I3377">
        <f>INDEX('[1]Traitement outputs (2)'!$B$34:$Q$38,MATCH(70,'[1]Traitement outputs (2)'!$A$34:$A$38,0),MATCH(C3377,'[1]Traitement outputs (2)'!$B$33:$Q$33,0))</f>
        <v>-183.77989640241771</v>
      </c>
      <c r="J3377">
        <f>INDEX('[1]Traitement outputs (2)'!$B$41:$Q$45,MATCH(70,'[1]Traitement outputs (2)'!$A$41:$A$45,0),MATCH(C3377,'[1]Traitement outputs (2)'!$B$40:$Q$40,0))</f>
        <v>254.15803075879367</v>
      </c>
      <c r="K3377">
        <f>I3377*$S$2</f>
        <v>-21342.138833337085</v>
      </c>
      <c r="L3377">
        <f>J3377*$S$2</f>
        <v>29515.067122381799</v>
      </c>
    </row>
    <row r="3378" spans="1:12" x14ac:dyDescent="0.35">
      <c r="A3378" s="1">
        <v>34840.666666666664</v>
      </c>
      <c r="B3378">
        <v>20.0002</v>
      </c>
      <c r="C3378">
        <f>HLOOKUP(B3378,'[1]Traitement outputs'!$B$33:$Q$33,1,TRUE)</f>
        <v>20</v>
      </c>
      <c r="E3378" s="1">
        <v>34840.666666666664</v>
      </c>
      <c r="F3378">
        <v>24.814800000000002</v>
      </c>
      <c r="G3378">
        <f t="shared" si="52"/>
        <v>25</v>
      </c>
      <c r="I3378">
        <f>INDEX('[1]Traitement outputs (2)'!$B$34:$Q$38,MATCH(70,'[1]Traitement outputs (2)'!$A$34:$A$38,0),MATCH(C3378,'[1]Traitement outputs (2)'!$B$33:$Q$33,0))</f>
        <v>-183.77989640241771</v>
      </c>
      <c r="J3378">
        <f>INDEX('[1]Traitement outputs (2)'!$B$41:$Q$45,MATCH(70,'[1]Traitement outputs (2)'!$A$41:$A$45,0),MATCH(C3378,'[1]Traitement outputs (2)'!$B$40:$Q$40,0))</f>
        <v>254.15803075879367</v>
      </c>
      <c r="K3378">
        <f>I3378*$S$2</f>
        <v>-21342.138833337085</v>
      </c>
      <c r="L3378">
        <f>J3378*$S$2</f>
        <v>29515.067122381799</v>
      </c>
    </row>
    <row r="3379" spans="1:12" x14ac:dyDescent="0.35">
      <c r="A3379" s="1">
        <v>34840.708333333336</v>
      </c>
      <c r="B3379">
        <v>20.000599999999999</v>
      </c>
      <c r="C3379">
        <f>HLOOKUP(B3379,'[1]Traitement outputs'!$B$33:$Q$33,1,TRUE)</f>
        <v>20</v>
      </c>
      <c r="E3379" s="1">
        <v>34840.708333333336</v>
      </c>
      <c r="F3379">
        <v>24.571100000000001</v>
      </c>
      <c r="G3379">
        <f t="shared" si="52"/>
        <v>25</v>
      </c>
      <c r="I3379">
        <f>INDEX('[1]Traitement outputs (2)'!$B$34:$Q$38,MATCH(70,'[1]Traitement outputs (2)'!$A$34:$A$38,0),MATCH(C3379,'[1]Traitement outputs (2)'!$B$33:$Q$33,0))</f>
        <v>-183.77989640241771</v>
      </c>
      <c r="J3379">
        <f>INDEX('[1]Traitement outputs (2)'!$B$41:$Q$45,MATCH(70,'[1]Traitement outputs (2)'!$A$41:$A$45,0),MATCH(C3379,'[1]Traitement outputs (2)'!$B$40:$Q$40,0))</f>
        <v>254.15803075879367</v>
      </c>
      <c r="K3379">
        <f>I3379*$S$2</f>
        <v>-21342.138833337085</v>
      </c>
      <c r="L3379">
        <f>J3379*$S$2</f>
        <v>29515.067122381799</v>
      </c>
    </row>
    <row r="3380" spans="1:12" x14ac:dyDescent="0.35">
      <c r="A3380" s="1">
        <v>34840.75</v>
      </c>
      <c r="B3380">
        <v>20.000599999999999</v>
      </c>
      <c r="C3380">
        <f>HLOOKUP(B3380,'[1]Traitement outputs'!$B$33:$Q$33,1,TRUE)</f>
        <v>20</v>
      </c>
      <c r="E3380" s="1">
        <v>34840.75</v>
      </c>
      <c r="F3380">
        <v>24.741</v>
      </c>
      <c r="G3380">
        <f t="shared" si="52"/>
        <v>25</v>
      </c>
      <c r="I3380">
        <f>INDEX('[1]Traitement outputs (2)'!$B$34:$Q$38,MATCH(70,'[1]Traitement outputs (2)'!$A$34:$A$38,0),MATCH(C3380,'[1]Traitement outputs (2)'!$B$33:$Q$33,0))</f>
        <v>-183.77989640241771</v>
      </c>
      <c r="J3380">
        <f>INDEX('[1]Traitement outputs (2)'!$B$41:$Q$45,MATCH(70,'[1]Traitement outputs (2)'!$A$41:$A$45,0),MATCH(C3380,'[1]Traitement outputs (2)'!$B$40:$Q$40,0))</f>
        <v>254.15803075879367</v>
      </c>
      <c r="K3380">
        <f>I3380*$S$2</f>
        <v>-21342.138833337085</v>
      </c>
      <c r="L3380">
        <f>J3380*$S$2</f>
        <v>29515.067122381799</v>
      </c>
    </row>
    <row r="3381" spans="1:12" x14ac:dyDescent="0.35">
      <c r="A3381" s="1">
        <v>34840.791666666664</v>
      </c>
      <c r="B3381">
        <v>20.000599999999999</v>
      </c>
      <c r="C3381">
        <f>HLOOKUP(B3381,'[1]Traitement outputs'!$B$33:$Q$33,1,TRUE)</f>
        <v>20</v>
      </c>
      <c r="E3381" s="1">
        <v>34840.791666666664</v>
      </c>
      <c r="F3381">
        <v>24.763000000000002</v>
      </c>
      <c r="G3381">
        <f t="shared" si="52"/>
        <v>25</v>
      </c>
      <c r="I3381">
        <f>INDEX('[1]Traitement outputs (2)'!$B$34:$Q$38,MATCH(70,'[1]Traitement outputs (2)'!$A$34:$A$38,0),MATCH(C3381,'[1]Traitement outputs (2)'!$B$33:$Q$33,0))</f>
        <v>-183.77989640241771</v>
      </c>
      <c r="J3381">
        <f>INDEX('[1]Traitement outputs (2)'!$B$41:$Q$45,MATCH(70,'[1]Traitement outputs (2)'!$A$41:$A$45,0),MATCH(C3381,'[1]Traitement outputs (2)'!$B$40:$Q$40,0))</f>
        <v>254.15803075879367</v>
      </c>
      <c r="K3381">
        <f>I3381*$S$2</f>
        <v>-21342.138833337085</v>
      </c>
      <c r="L3381">
        <f>J3381*$S$2</f>
        <v>29515.067122381799</v>
      </c>
    </row>
    <row r="3382" spans="1:12" x14ac:dyDescent="0.35">
      <c r="A3382" s="1">
        <v>34840.833333333336</v>
      </c>
      <c r="B3382">
        <v>20.000599999999999</v>
      </c>
      <c r="C3382">
        <f>HLOOKUP(B3382,'[1]Traitement outputs'!$B$33:$Q$33,1,TRUE)</f>
        <v>20</v>
      </c>
      <c r="E3382" s="1">
        <v>34840.833333333336</v>
      </c>
      <c r="F3382">
        <v>24.7563</v>
      </c>
      <c r="G3382">
        <f t="shared" si="52"/>
        <v>25</v>
      </c>
      <c r="I3382">
        <f>INDEX('[1]Traitement outputs (2)'!$B$34:$Q$38,MATCH(70,'[1]Traitement outputs (2)'!$A$34:$A$38,0),MATCH(C3382,'[1]Traitement outputs (2)'!$B$33:$Q$33,0))</f>
        <v>-183.77989640241771</v>
      </c>
      <c r="J3382">
        <f>INDEX('[1]Traitement outputs (2)'!$B$41:$Q$45,MATCH(70,'[1]Traitement outputs (2)'!$A$41:$A$45,0),MATCH(C3382,'[1]Traitement outputs (2)'!$B$40:$Q$40,0))</f>
        <v>254.15803075879367</v>
      </c>
      <c r="K3382">
        <f>I3382*$S$2</f>
        <v>-21342.138833337085</v>
      </c>
      <c r="L3382">
        <f>J3382*$S$2</f>
        <v>29515.067122381799</v>
      </c>
    </row>
    <row r="3383" spans="1:12" x14ac:dyDescent="0.35">
      <c r="A3383" s="1">
        <v>34840.875</v>
      </c>
      <c r="B3383">
        <v>16.123899999999999</v>
      </c>
      <c r="C3383">
        <f>HLOOKUP(B3383,'[1]Traitement outputs'!$B$33:$Q$33,1,TRUE)</f>
        <v>16</v>
      </c>
      <c r="E3383" s="1">
        <v>34840.875</v>
      </c>
      <c r="F3383">
        <v>31.997599999999998</v>
      </c>
      <c r="G3383">
        <f t="shared" si="52"/>
        <v>32</v>
      </c>
      <c r="I3383">
        <f>INDEX('[1]Traitement outputs (2)'!$B$34:$Q$38,MATCH(70,'[1]Traitement outputs (2)'!$A$34:$A$38,0),MATCH(C3383,'[1]Traitement outputs (2)'!$B$33:$Q$33,0))</f>
        <v>-87.65601603539298</v>
      </c>
      <c r="J3383">
        <f>INDEX('[1]Traitement outputs (2)'!$B$41:$Q$45,MATCH(70,'[1]Traitement outputs (2)'!$A$41:$A$45,0),MATCH(C3383,'[1]Traitement outputs (2)'!$B$40:$Q$40,0))</f>
        <v>158.03405896601754</v>
      </c>
      <c r="K3383">
        <f>I3383*$S$2</f>
        <v>-10179.387954970944</v>
      </c>
      <c r="L3383">
        <f>J3383*$S$2</f>
        <v>18352.305626852856</v>
      </c>
    </row>
    <row r="3384" spans="1:12" x14ac:dyDescent="0.35">
      <c r="A3384" s="1">
        <v>34840.916666666664</v>
      </c>
      <c r="B3384">
        <v>16.000599999999999</v>
      </c>
      <c r="C3384">
        <f>HLOOKUP(B3384,'[1]Traitement outputs'!$B$33:$Q$33,1,TRUE)</f>
        <v>16</v>
      </c>
      <c r="E3384" s="1">
        <v>34840.916666666664</v>
      </c>
      <c r="F3384">
        <v>32.145699999999998</v>
      </c>
      <c r="G3384">
        <f t="shared" si="52"/>
        <v>32</v>
      </c>
      <c r="I3384">
        <f>INDEX('[1]Traitement outputs (2)'!$B$34:$Q$38,MATCH(70,'[1]Traitement outputs (2)'!$A$34:$A$38,0),MATCH(C3384,'[1]Traitement outputs (2)'!$B$33:$Q$33,0))</f>
        <v>-87.65601603539298</v>
      </c>
      <c r="J3384">
        <f>INDEX('[1]Traitement outputs (2)'!$B$41:$Q$45,MATCH(70,'[1]Traitement outputs (2)'!$A$41:$A$45,0),MATCH(C3384,'[1]Traitement outputs (2)'!$B$40:$Q$40,0))</f>
        <v>158.03405896601754</v>
      </c>
      <c r="K3384">
        <f>I3384*$S$2</f>
        <v>-10179.387954970944</v>
      </c>
      <c r="L3384">
        <f>J3384*$S$2</f>
        <v>18352.305626852856</v>
      </c>
    </row>
    <row r="3385" spans="1:12" x14ac:dyDescent="0.35">
      <c r="A3385" s="1">
        <v>34840.958333333336</v>
      </c>
      <c r="B3385">
        <v>16.000299999999999</v>
      </c>
      <c r="C3385">
        <f>HLOOKUP(B3385,'[1]Traitement outputs'!$B$33:$Q$33,1,TRUE)</f>
        <v>16</v>
      </c>
      <c r="E3385" s="1">
        <v>34840.958333333336</v>
      </c>
      <c r="F3385">
        <v>31.783799999999999</v>
      </c>
      <c r="G3385">
        <f t="shared" si="52"/>
        <v>32</v>
      </c>
      <c r="I3385">
        <f>INDEX('[1]Traitement outputs (2)'!$B$34:$Q$38,MATCH(70,'[1]Traitement outputs (2)'!$A$34:$A$38,0),MATCH(C3385,'[1]Traitement outputs (2)'!$B$33:$Q$33,0))</f>
        <v>-87.65601603539298</v>
      </c>
      <c r="J3385">
        <f>INDEX('[1]Traitement outputs (2)'!$B$41:$Q$45,MATCH(70,'[1]Traitement outputs (2)'!$A$41:$A$45,0),MATCH(C3385,'[1]Traitement outputs (2)'!$B$40:$Q$40,0))</f>
        <v>158.03405896601754</v>
      </c>
      <c r="K3385">
        <f>I3385*$S$2</f>
        <v>-10179.387954970944</v>
      </c>
      <c r="L3385">
        <f>J3385*$S$2</f>
        <v>18352.305626852856</v>
      </c>
    </row>
    <row r="3386" spans="1:12" x14ac:dyDescent="0.35">
      <c r="A3386" s="1">
        <v>34841</v>
      </c>
      <c r="B3386">
        <v>16.000299999999999</v>
      </c>
      <c r="C3386">
        <f>HLOOKUP(B3386,'[1]Traitement outputs'!$B$33:$Q$33,1,TRUE)</f>
        <v>16</v>
      </c>
      <c r="E3386" s="1">
        <v>34841</v>
      </c>
      <c r="F3386">
        <v>30.922999999999998</v>
      </c>
      <c r="G3386">
        <f t="shared" si="52"/>
        <v>31</v>
      </c>
      <c r="I3386">
        <f>INDEX('[1]Traitement outputs (2)'!$B$34:$Q$38,MATCH(70,'[1]Traitement outputs (2)'!$A$34:$A$38,0),MATCH(C3386,'[1]Traitement outputs (2)'!$B$33:$Q$33,0))</f>
        <v>-87.65601603539298</v>
      </c>
      <c r="J3386">
        <f>INDEX('[1]Traitement outputs (2)'!$B$41:$Q$45,MATCH(70,'[1]Traitement outputs (2)'!$A$41:$A$45,0),MATCH(C3386,'[1]Traitement outputs (2)'!$B$40:$Q$40,0))</f>
        <v>158.03405896601754</v>
      </c>
      <c r="K3386">
        <f>I3386*$S$2</f>
        <v>-10179.387954970944</v>
      </c>
      <c r="L3386">
        <f>J3386*$S$2</f>
        <v>18352.305626852856</v>
      </c>
    </row>
    <row r="3387" spans="1:12" x14ac:dyDescent="0.35">
      <c r="A3387" s="1">
        <v>34841.041666666664</v>
      </c>
      <c r="B3387">
        <v>16.0002</v>
      </c>
      <c r="C3387">
        <f>HLOOKUP(B3387,'[1]Traitement outputs'!$B$33:$Q$33,1,TRUE)</f>
        <v>16</v>
      </c>
      <c r="E3387" s="1">
        <v>34841.041666666664</v>
      </c>
      <c r="F3387">
        <v>30.0321</v>
      </c>
      <c r="G3387">
        <f t="shared" si="52"/>
        <v>30</v>
      </c>
      <c r="I3387">
        <f>INDEX('[1]Traitement outputs (2)'!$B$34:$Q$38,MATCH(70,'[1]Traitement outputs (2)'!$A$34:$A$38,0),MATCH(C3387,'[1]Traitement outputs (2)'!$B$33:$Q$33,0))</f>
        <v>-87.65601603539298</v>
      </c>
      <c r="J3387">
        <f>INDEX('[1]Traitement outputs (2)'!$B$41:$Q$45,MATCH(70,'[1]Traitement outputs (2)'!$A$41:$A$45,0),MATCH(C3387,'[1]Traitement outputs (2)'!$B$40:$Q$40,0))</f>
        <v>158.03405896601754</v>
      </c>
      <c r="K3387">
        <f>I3387*$S$2</f>
        <v>-10179.387954970944</v>
      </c>
      <c r="L3387">
        <f>J3387*$S$2</f>
        <v>18352.305626852856</v>
      </c>
    </row>
    <row r="3388" spans="1:12" x14ac:dyDescent="0.35">
      <c r="A3388" s="1">
        <v>34841.083333333336</v>
      </c>
      <c r="B3388">
        <v>16.0002</v>
      </c>
      <c r="C3388">
        <f>HLOOKUP(B3388,'[1]Traitement outputs'!$B$33:$Q$33,1,TRUE)</f>
        <v>16</v>
      </c>
      <c r="E3388" s="1">
        <v>34841.083333333336</v>
      </c>
      <c r="F3388">
        <v>29.077000000000002</v>
      </c>
      <c r="G3388">
        <f t="shared" si="52"/>
        <v>29</v>
      </c>
      <c r="I3388">
        <f>INDEX('[1]Traitement outputs (2)'!$B$34:$Q$38,MATCH(70,'[1]Traitement outputs (2)'!$A$34:$A$38,0),MATCH(C3388,'[1]Traitement outputs (2)'!$B$33:$Q$33,0))</f>
        <v>-87.65601603539298</v>
      </c>
      <c r="J3388">
        <f>INDEX('[1]Traitement outputs (2)'!$B$41:$Q$45,MATCH(70,'[1]Traitement outputs (2)'!$A$41:$A$45,0),MATCH(C3388,'[1]Traitement outputs (2)'!$B$40:$Q$40,0))</f>
        <v>158.03405896601754</v>
      </c>
      <c r="K3388">
        <f>I3388*$S$2</f>
        <v>-10179.387954970944</v>
      </c>
      <c r="L3388">
        <f>J3388*$S$2</f>
        <v>18352.305626852856</v>
      </c>
    </row>
    <row r="3389" spans="1:12" x14ac:dyDescent="0.35">
      <c r="A3389" s="1">
        <v>34841.125</v>
      </c>
      <c r="B3389">
        <v>16.0002</v>
      </c>
      <c r="C3389">
        <f>HLOOKUP(B3389,'[1]Traitement outputs'!$B$33:$Q$33,1,TRUE)</f>
        <v>16</v>
      </c>
      <c r="E3389" s="1">
        <v>34841.125</v>
      </c>
      <c r="F3389">
        <v>28.206800000000001</v>
      </c>
      <c r="G3389">
        <f t="shared" si="52"/>
        <v>28</v>
      </c>
      <c r="I3389">
        <f>INDEX('[1]Traitement outputs (2)'!$B$34:$Q$38,MATCH(70,'[1]Traitement outputs (2)'!$A$34:$A$38,0),MATCH(C3389,'[1]Traitement outputs (2)'!$B$33:$Q$33,0))</f>
        <v>-87.65601603539298</v>
      </c>
      <c r="J3389">
        <f>INDEX('[1]Traitement outputs (2)'!$B$41:$Q$45,MATCH(70,'[1]Traitement outputs (2)'!$A$41:$A$45,0),MATCH(C3389,'[1]Traitement outputs (2)'!$B$40:$Q$40,0))</f>
        <v>158.03405896601754</v>
      </c>
      <c r="K3389">
        <f>I3389*$S$2</f>
        <v>-10179.387954970944</v>
      </c>
      <c r="L3389">
        <f>J3389*$S$2</f>
        <v>18352.305626852856</v>
      </c>
    </row>
    <row r="3390" spans="1:12" x14ac:dyDescent="0.35">
      <c r="A3390" s="1">
        <v>34841.166666666664</v>
      </c>
      <c r="B3390">
        <v>16.0002</v>
      </c>
      <c r="C3390">
        <f>HLOOKUP(B3390,'[1]Traitement outputs'!$B$33:$Q$33,1,TRUE)</f>
        <v>16</v>
      </c>
      <c r="E3390" s="1">
        <v>34841.166666666664</v>
      </c>
      <c r="F3390">
        <v>27.5822</v>
      </c>
      <c r="G3390">
        <f t="shared" si="52"/>
        <v>28</v>
      </c>
      <c r="I3390">
        <f>INDEX('[1]Traitement outputs (2)'!$B$34:$Q$38,MATCH(70,'[1]Traitement outputs (2)'!$A$34:$A$38,0),MATCH(C3390,'[1]Traitement outputs (2)'!$B$33:$Q$33,0))</f>
        <v>-87.65601603539298</v>
      </c>
      <c r="J3390">
        <f>INDEX('[1]Traitement outputs (2)'!$B$41:$Q$45,MATCH(70,'[1]Traitement outputs (2)'!$A$41:$A$45,0),MATCH(C3390,'[1]Traitement outputs (2)'!$B$40:$Q$40,0))</f>
        <v>158.03405896601754</v>
      </c>
      <c r="K3390">
        <f>I3390*$S$2</f>
        <v>-10179.387954970944</v>
      </c>
      <c r="L3390">
        <f>J3390*$S$2</f>
        <v>18352.305626852856</v>
      </c>
    </row>
    <row r="3391" spans="1:12" x14ac:dyDescent="0.35">
      <c r="A3391" s="1">
        <v>34841.208333333336</v>
      </c>
      <c r="B3391">
        <v>19.970400000000001</v>
      </c>
      <c r="C3391">
        <f>HLOOKUP(B3391,'[1]Traitement outputs'!$B$33:$Q$33,1,TRUE)</f>
        <v>18</v>
      </c>
      <c r="E3391" s="1">
        <v>34841.208333333336</v>
      </c>
      <c r="F3391">
        <v>21.467099999999999</v>
      </c>
      <c r="G3391">
        <f t="shared" si="52"/>
        <v>21</v>
      </c>
      <c r="I3391">
        <f>INDEX('[1]Traitement outputs (2)'!$B$34:$Q$38,MATCH(70,'[1]Traitement outputs (2)'!$A$34:$A$38,0),MATCH(C3391,'[1]Traitement outputs (2)'!$B$33:$Q$33,0))</f>
        <v>-132.60751704955501</v>
      </c>
      <c r="J3391">
        <f>INDEX('[1]Traitement outputs (2)'!$B$41:$Q$45,MATCH(70,'[1]Traitement outputs (2)'!$A$41:$A$45,0),MATCH(C3391,'[1]Traitement outputs (2)'!$B$40:$Q$40,0))</f>
        <v>202.98564822710691</v>
      </c>
      <c r="K3391">
        <f>I3391*$S$2</f>
        <v>-15399.551825944363</v>
      </c>
      <c r="L3391">
        <f>J3391*$S$2</f>
        <v>23572.479745836052</v>
      </c>
    </row>
    <row r="3392" spans="1:12" x14ac:dyDescent="0.35">
      <c r="A3392" s="1">
        <v>34841.25</v>
      </c>
      <c r="B3392">
        <v>20.000299999999999</v>
      </c>
      <c r="C3392">
        <f>HLOOKUP(B3392,'[1]Traitement outputs'!$B$33:$Q$33,1,TRUE)</f>
        <v>20</v>
      </c>
      <c r="E3392" s="1">
        <v>34841.25</v>
      </c>
      <c r="F3392">
        <v>21.236499999999999</v>
      </c>
      <c r="G3392">
        <f t="shared" si="52"/>
        <v>21</v>
      </c>
      <c r="I3392">
        <f>INDEX('[1]Traitement outputs (2)'!$B$34:$Q$38,MATCH(70,'[1]Traitement outputs (2)'!$A$34:$A$38,0),MATCH(C3392,'[1]Traitement outputs (2)'!$B$33:$Q$33,0))</f>
        <v>-183.77989640241771</v>
      </c>
      <c r="J3392">
        <f>INDEX('[1]Traitement outputs (2)'!$B$41:$Q$45,MATCH(70,'[1]Traitement outputs (2)'!$A$41:$A$45,0),MATCH(C3392,'[1]Traitement outputs (2)'!$B$40:$Q$40,0))</f>
        <v>254.15803075879367</v>
      </c>
      <c r="K3392">
        <f>I3392*$S$2</f>
        <v>-21342.138833337085</v>
      </c>
      <c r="L3392">
        <f>J3392*$S$2</f>
        <v>29515.067122381799</v>
      </c>
    </row>
    <row r="3393" spans="1:12" x14ac:dyDescent="0.35">
      <c r="A3393" s="1">
        <v>34841.291666666664</v>
      </c>
      <c r="B3393">
        <v>20.0002</v>
      </c>
      <c r="C3393">
        <f>HLOOKUP(B3393,'[1]Traitement outputs'!$B$33:$Q$33,1,TRUE)</f>
        <v>20</v>
      </c>
      <c r="E3393" s="1">
        <v>34841.291666666664</v>
      </c>
      <c r="F3393">
        <v>20.729600000000001</v>
      </c>
      <c r="G3393">
        <f t="shared" si="52"/>
        <v>21</v>
      </c>
      <c r="I3393">
        <f>INDEX('[1]Traitement outputs (2)'!$B$34:$Q$38,MATCH(70,'[1]Traitement outputs (2)'!$A$34:$A$38,0),MATCH(C3393,'[1]Traitement outputs (2)'!$B$33:$Q$33,0))</f>
        <v>-183.77989640241771</v>
      </c>
      <c r="J3393">
        <f>INDEX('[1]Traitement outputs (2)'!$B$41:$Q$45,MATCH(70,'[1]Traitement outputs (2)'!$A$41:$A$45,0),MATCH(C3393,'[1]Traitement outputs (2)'!$B$40:$Q$40,0))</f>
        <v>254.15803075879367</v>
      </c>
      <c r="K3393">
        <f>I3393*$S$2</f>
        <v>-21342.138833337085</v>
      </c>
      <c r="L3393">
        <f>J3393*$S$2</f>
        <v>29515.067122381799</v>
      </c>
    </row>
    <row r="3394" spans="1:12" x14ac:dyDescent="0.35">
      <c r="A3394" s="1">
        <v>34841.333333333336</v>
      </c>
      <c r="B3394">
        <v>20.421900000000001</v>
      </c>
      <c r="C3394">
        <f>HLOOKUP(B3394,'[1]Traitement outputs'!$B$33:$Q$33,1,TRUE)</f>
        <v>20</v>
      </c>
      <c r="E3394" s="1">
        <v>34841.333333333336</v>
      </c>
      <c r="F3394">
        <v>20.461600000000001</v>
      </c>
      <c r="G3394">
        <f t="shared" si="52"/>
        <v>20</v>
      </c>
      <c r="I3394">
        <f>INDEX('[1]Traitement outputs (2)'!$B$34:$Q$38,MATCH(70,'[1]Traitement outputs (2)'!$A$34:$A$38,0),MATCH(C3394,'[1]Traitement outputs (2)'!$B$33:$Q$33,0))</f>
        <v>-183.77989640241771</v>
      </c>
      <c r="J3394">
        <f>INDEX('[1]Traitement outputs (2)'!$B$41:$Q$45,MATCH(70,'[1]Traitement outputs (2)'!$A$41:$A$45,0),MATCH(C3394,'[1]Traitement outputs (2)'!$B$40:$Q$40,0))</f>
        <v>254.15803075879367</v>
      </c>
      <c r="K3394">
        <f>I3394*$S$2</f>
        <v>-21342.138833337085</v>
      </c>
      <c r="L3394">
        <f>J3394*$S$2</f>
        <v>29515.067122381799</v>
      </c>
    </row>
    <row r="3395" spans="1:12" x14ac:dyDescent="0.35">
      <c r="A3395" s="1">
        <v>34841.375</v>
      </c>
      <c r="B3395">
        <v>21.058199999999999</v>
      </c>
      <c r="C3395">
        <f>HLOOKUP(B3395,'[1]Traitement outputs'!$B$33:$Q$33,1,TRUE)</f>
        <v>20</v>
      </c>
      <c r="E3395" s="1">
        <v>34841.375</v>
      </c>
      <c r="F3395">
        <v>20.976700000000001</v>
      </c>
      <c r="G3395">
        <f t="shared" ref="G3395:G3458" si="53">ROUND(F3395,0)</f>
        <v>21</v>
      </c>
      <c r="I3395">
        <f>INDEX('[1]Traitement outputs (2)'!$B$34:$Q$38,MATCH(70,'[1]Traitement outputs (2)'!$A$34:$A$38,0),MATCH(C3395,'[1]Traitement outputs (2)'!$B$33:$Q$33,0))</f>
        <v>-183.77989640241771</v>
      </c>
      <c r="J3395">
        <f>INDEX('[1]Traitement outputs (2)'!$B$41:$Q$45,MATCH(70,'[1]Traitement outputs (2)'!$A$41:$A$45,0),MATCH(C3395,'[1]Traitement outputs (2)'!$B$40:$Q$40,0))</f>
        <v>254.15803075879367</v>
      </c>
      <c r="K3395">
        <f>I3395*$S$2</f>
        <v>-21342.138833337085</v>
      </c>
      <c r="L3395">
        <f>J3395*$S$2</f>
        <v>29515.067122381799</v>
      </c>
    </row>
    <row r="3396" spans="1:12" x14ac:dyDescent="0.35">
      <c r="A3396" s="1">
        <v>34841.416666666664</v>
      </c>
      <c r="B3396">
        <v>20.0031</v>
      </c>
      <c r="C3396">
        <f>HLOOKUP(B3396,'[1]Traitement outputs'!$B$33:$Q$33,1,TRUE)</f>
        <v>20</v>
      </c>
      <c r="E3396" s="1">
        <v>34841.416666666664</v>
      </c>
      <c r="F3396">
        <v>22.464300000000001</v>
      </c>
      <c r="G3396">
        <f t="shared" si="53"/>
        <v>22</v>
      </c>
      <c r="I3396">
        <f>INDEX('[1]Traitement outputs (2)'!$B$34:$Q$38,MATCH(70,'[1]Traitement outputs (2)'!$A$34:$A$38,0),MATCH(C3396,'[1]Traitement outputs (2)'!$B$33:$Q$33,0))</f>
        <v>-183.77989640241771</v>
      </c>
      <c r="J3396">
        <f>INDEX('[1]Traitement outputs (2)'!$B$41:$Q$45,MATCH(70,'[1]Traitement outputs (2)'!$A$41:$A$45,0),MATCH(C3396,'[1]Traitement outputs (2)'!$B$40:$Q$40,0))</f>
        <v>254.15803075879367</v>
      </c>
      <c r="K3396">
        <f>I3396*$S$2</f>
        <v>-21342.138833337085</v>
      </c>
      <c r="L3396">
        <f>J3396*$S$2</f>
        <v>29515.067122381799</v>
      </c>
    </row>
    <row r="3397" spans="1:12" x14ac:dyDescent="0.35">
      <c r="A3397" s="1">
        <v>34841.458333333336</v>
      </c>
      <c r="B3397">
        <v>21.434100000000001</v>
      </c>
      <c r="C3397">
        <f>HLOOKUP(B3397,'[1]Traitement outputs'!$B$33:$Q$33,1,TRUE)</f>
        <v>20</v>
      </c>
      <c r="E3397" s="1">
        <v>34841.458333333336</v>
      </c>
      <c r="F3397">
        <v>20.8079</v>
      </c>
      <c r="G3397">
        <f t="shared" si="53"/>
        <v>21</v>
      </c>
      <c r="I3397">
        <f>INDEX('[1]Traitement outputs (2)'!$B$34:$Q$38,MATCH(70,'[1]Traitement outputs (2)'!$A$34:$A$38,0),MATCH(C3397,'[1]Traitement outputs (2)'!$B$33:$Q$33,0))</f>
        <v>-183.77989640241771</v>
      </c>
      <c r="J3397">
        <f>INDEX('[1]Traitement outputs (2)'!$B$41:$Q$45,MATCH(70,'[1]Traitement outputs (2)'!$A$41:$A$45,0),MATCH(C3397,'[1]Traitement outputs (2)'!$B$40:$Q$40,0))</f>
        <v>254.15803075879367</v>
      </c>
      <c r="K3397">
        <f>I3397*$S$2</f>
        <v>-21342.138833337085</v>
      </c>
      <c r="L3397">
        <f>J3397*$S$2</f>
        <v>29515.067122381799</v>
      </c>
    </row>
    <row r="3398" spans="1:12" x14ac:dyDescent="0.35">
      <c r="A3398" s="1">
        <v>34841.5</v>
      </c>
      <c r="B3398">
        <v>21.307300000000001</v>
      </c>
      <c r="C3398">
        <f>HLOOKUP(B3398,'[1]Traitement outputs'!$B$33:$Q$33,1,TRUE)</f>
        <v>20</v>
      </c>
      <c r="E3398" s="1">
        <v>34841.5</v>
      </c>
      <c r="F3398">
        <v>21.635300000000001</v>
      </c>
      <c r="G3398">
        <f t="shared" si="53"/>
        <v>22</v>
      </c>
      <c r="I3398">
        <f>INDEX('[1]Traitement outputs (2)'!$B$34:$Q$38,MATCH(70,'[1]Traitement outputs (2)'!$A$34:$A$38,0),MATCH(C3398,'[1]Traitement outputs (2)'!$B$33:$Q$33,0))</f>
        <v>-183.77989640241771</v>
      </c>
      <c r="J3398">
        <f>INDEX('[1]Traitement outputs (2)'!$B$41:$Q$45,MATCH(70,'[1]Traitement outputs (2)'!$A$41:$A$45,0),MATCH(C3398,'[1]Traitement outputs (2)'!$B$40:$Q$40,0))</f>
        <v>254.15803075879367</v>
      </c>
      <c r="K3398">
        <f>I3398*$S$2</f>
        <v>-21342.138833337085</v>
      </c>
      <c r="L3398">
        <f>J3398*$S$2</f>
        <v>29515.067122381799</v>
      </c>
    </row>
    <row r="3399" spans="1:12" x14ac:dyDescent="0.35">
      <c r="A3399" s="1">
        <v>34841.541666666664</v>
      </c>
      <c r="B3399">
        <v>20.5962</v>
      </c>
      <c r="C3399">
        <f>HLOOKUP(B3399,'[1]Traitement outputs'!$B$33:$Q$33,1,TRUE)</f>
        <v>20</v>
      </c>
      <c r="E3399" s="1">
        <v>34841.541666666664</v>
      </c>
      <c r="F3399">
        <v>22.356300000000001</v>
      </c>
      <c r="G3399">
        <f t="shared" si="53"/>
        <v>22</v>
      </c>
      <c r="I3399">
        <f>INDEX('[1]Traitement outputs (2)'!$B$34:$Q$38,MATCH(70,'[1]Traitement outputs (2)'!$A$34:$A$38,0),MATCH(C3399,'[1]Traitement outputs (2)'!$B$33:$Q$33,0))</f>
        <v>-183.77989640241771</v>
      </c>
      <c r="J3399">
        <f>INDEX('[1]Traitement outputs (2)'!$B$41:$Q$45,MATCH(70,'[1]Traitement outputs (2)'!$A$41:$A$45,0),MATCH(C3399,'[1]Traitement outputs (2)'!$B$40:$Q$40,0))</f>
        <v>254.15803075879367</v>
      </c>
      <c r="K3399">
        <f>I3399*$S$2</f>
        <v>-21342.138833337085</v>
      </c>
      <c r="L3399">
        <f>J3399*$S$2</f>
        <v>29515.067122381799</v>
      </c>
    </row>
    <row r="3400" spans="1:12" x14ac:dyDescent="0.35">
      <c r="A3400" s="1">
        <v>34841.583333333336</v>
      </c>
      <c r="B3400">
        <v>20.497599999999998</v>
      </c>
      <c r="C3400">
        <f>HLOOKUP(B3400,'[1]Traitement outputs'!$B$33:$Q$33,1,TRUE)</f>
        <v>20</v>
      </c>
      <c r="E3400" s="1">
        <v>34841.583333333336</v>
      </c>
      <c r="F3400">
        <v>22.130400000000002</v>
      </c>
      <c r="G3400">
        <f t="shared" si="53"/>
        <v>22</v>
      </c>
      <c r="I3400">
        <f>INDEX('[1]Traitement outputs (2)'!$B$34:$Q$38,MATCH(70,'[1]Traitement outputs (2)'!$A$34:$A$38,0),MATCH(C3400,'[1]Traitement outputs (2)'!$B$33:$Q$33,0))</f>
        <v>-183.77989640241771</v>
      </c>
      <c r="J3400">
        <f>INDEX('[1]Traitement outputs (2)'!$B$41:$Q$45,MATCH(70,'[1]Traitement outputs (2)'!$A$41:$A$45,0),MATCH(C3400,'[1]Traitement outputs (2)'!$B$40:$Q$40,0))</f>
        <v>254.15803075879367</v>
      </c>
      <c r="K3400">
        <f>I3400*$S$2</f>
        <v>-21342.138833337085</v>
      </c>
      <c r="L3400">
        <f>J3400*$S$2</f>
        <v>29515.067122381799</v>
      </c>
    </row>
    <row r="3401" spans="1:12" x14ac:dyDescent="0.35">
      <c r="A3401" s="1">
        <v>34841.625</v>
      </c>
      <c r="B3401">
        <v>20.816600000000001</v>
      </c>
      <c r="C3401">
        <f>HLOOKUP(B3401,'[1]Traitement outputs'!$B$33:$Q$33,1,TRUE)</f>
        <v>20</v>
      </c>
      <c r="E3401" s="1">
        <v>34841.625</v>
      </c>
      <c r="F3401">
        <v>21.652100000000001</v>
      </c>
      <c r="G3401">
        <f t="shared" si="53"/>
        <v>22</v>
      </c>
      <c r="I3401">
        <f>INDEX('[1]Traitement outputs (2)'!$B$34:$Q$38,MATCH(70,'[1]Traitement outputs (2)'!$A$34:$A$38,0),MATCH(C3401,'[1]Traitement outputs (2)'!$B$33:$Q$33,0))</f>
        <v>-183.77989640241771</v>
      </c>
      <c r="J3401">
        <f>INDEX('[1]Traitement outputs (2)'!$B$41:$Q$45,MATCH(70,'[1]Traitement outputs (2)'!$A$41:$A$45,0),MATCH(C3401,'[1]Traitement outputs (2)'!$B$40:$Q$40,0))</f>
        <v>254.15803075879367</v>
      </c>
      <c r="K3401">
        <f>I3401*$S$2</f>
        <v>-21342.138833337085</v>
      </c>
      <c r="L3401">
        <f>J3401*$S$2</f>
        <v>29515.067122381799</v>
      </c>
    </row>
    <row r="3402" spans="1:12" x14ac:dyDescent="0.35">
      <c r="A3402" s="1">
        <v>34841.666666666664</v>
      </c>
      <c r="B3402">
        <v>20.683299999999999</v>
      </c>
      <c r="C3402">
        <f>HLOOKUP(B3402,'[1]Traitement outputs'!$B$33:$Q$33,1,TRUE)</f>
        <v>20</v>
      </c>
      <c r="E3402" s="1">
        <v>34841.666666666664</v>
      </c>
      <c r="F3402">
        <v>21.940999999999999</v>
      </c>
      <c r="G3402">
        <f t="shared" si="53"/>
        <v>22</v>
      </c>
      <c r="I3402">
        <f>INDEX('[1]Traitement outputs (2)'!$B$34:$Q$38,MATCH(70,'[1]Traitement outputs (2)'!$A$34:$A$38,0),MATCH(C3402,'[1]Traitement outputs (2)'!$B$33:$Q$33,0))</f>
        <v>-183.77989640241771</v>
      </c>
      <c r="J3402">
        <f>INDEX('[1]Traitement outputs (2)'!$B$41:$Q$45,MATCH(70,'[1]Traitement outputs (2)'!$A$41:$A$45,0),MATCH(C3402,'[1]Traitement outputs (2)'!$B$40:$Q$40,0))</f>
        <v>254.15803075879367</v>
      </c>
      <c r="K3402">
        <f>I3402*$S$2</f>
        <v>-21342.138833337085</v>
      </c>
      <c r="L3402">
        <f>J3402*$S$2</f>
        <v>29515.067122381799</v>
      </c>
    </row>
    <row r="3403" spans="1:12" x14ac:dyDescent="0.35">
      <c r="A3403" s="1">
        <v>34841.708333333336</v>
      </c>
      <c r="B3403">
        <v>20.0623</v>
      </c>
      <c r="C3403">
        <f>HLOOKUP(B3403,'[1]Traitement outputs'!$B$33:$Q$33,1,TRUE)</f>
        <v>20</v>
      </c>
      <c r="E3403" s="1">
        <v>34841.708333333336</v>
      </c>
      <c r="F3403">
        <v>21.854099999999999</v>
      </c>
      <c r="G3403">
        <f t="shared" si="53"/>
        <v>22</v>
      </c>
      <c r="I3403">
        <f>INDEX('[1]Traitement outputs (2)'!$B$34:$Q$38,MATCH(70,'[1]Traitement outputs (2)'!$A$34:$A$38,0),MATCH(C3403,'[1]Traitement outputs (2)'!$B$33:$Q$33,0))</f>
        <v>-183.77989640241771</v>
      </c>
      <c r="J3403">
        <f>INDEX('[1]Traitement outputs (2)'!$B$41:$Q$45,MATCH(70,'[1]Traitement outputs (2)'!$A$41:$A$45,0),MATCH(C3403,'[1]Traitement outputs (2)'!$B$40:$Q$40,0))</f>
        <v>254.15803075879367</v>
      </c>
      <c r="K3403">
        <f>I3403*$S$2</f>
        <v>-21342.138833337085</v>
      </c>
      <c r="L3403">
        <f>J3403*$S$2</f>
        <v>29515.067122381799</v>
      </c>
    </row>
    <row r="3404" spans="1:12" x14ac:dyDescent="0.35">
      <c r="A3404" s="1">
        <v>34841.75</v>
      </c>
      <c r="B3404">
        <v>20.0002</v>
      </c>
      <c r="C3404">
        <f>HLOOKUP(B3404,'[1]Traitement outputs'!$B$33:$Q$33,1,TRUE)</f>
        <v>20</v>
      </c>
      <c r="E3404" s="1">
        <v>34841.75</v>
      </c>
      <c r="F3404">
        <v>20.576699999999999</v>
      </c>
      <c r="G3404">
        <f t="shared" si="53"/>
        <v>21</v>
      </c>
      <c r="I3404">
        <f>INDEX('[1]Traitement outputs (2)'!$B$34:$Q$38,MATCH(70,'[1]Traitement outputs (2)'!$A$34:$A$38,0),MATCH(C3404,'[1]Traitement outputs (2)'!$B$33:$Q$33,0))</f>
        <v>-183.77989640241771</v>
      </c>
      <c r="J3404">
        <f>INDEX('[1]Traitement outputs (2)'!$B$41:$Q$45,MATCH(70,'[1]Traitement outputs (2)'!$A$41:$A$45,0),MATCH(C3404,'[1]Traitement outputs (2)'!$B$40:$Q$40,0))</f>
        <v>254.15803075879367</v>
      </c>
      <c r="K3404">
        <f>I3404*$S$2</f>
        <v>-21342.138833337085</v>
      </c>
      <c r="L3404">
        <f>J3404*$S$2</f>
        <v>29515.067122381799</v>
      </c>
    </row>
    <row r="3405" spans="1:12" x14ac:dyDescent="0.35">
      <c r="A3405" s="1">
        <v>34841.791666666664</v>
      </c>
      <c r="B3405">
        <v>20.0002</v>
      </c>
      <c r="C3405">
        <f>HLOOKUP(B3405,'[1]Traitement outputs'!$B$33:$Q$33,1,TRUE)</f>
        <v>20</v>
      </c>
      <c r="E3405" s="1">
        <v>34841.791666666664</v>
      </c>
      <c r="F3405">
        <v>19.935400000000001</v>
      </c>
      <c r="G3405">
        <f t="shared" si="53"/>
        <v>20</v>
      </c>
      <c r="I3405">
        <f>INDEX('[1]Traitement outputs (2)'!$B$34:$Q$38,MATCH(70,'[1]Traitement outputs (2)'!$A$34:$A$38,0),MATCH(C3405,'[1]Traitement outputs (2)'!$B$33:$Q$33,0))</f>
        <v>-183.77989640241771</v>
      </c>
      <c r="J3405">
        <f>INDEX('[1]Traitement outputs (2)'!$B$41:$Q$45,MATCH(70,'[1]Traitement outputs (2)'!$A$41:$A$45,0),MATCH(C3405,'[1]Traitement outputs (2)'!$B$40:$Q$40,0))</f>
        <v>254.15803075879367</v>
      </c>
      <c r="K3405">
        <f>I3405*$S$2</f>
        <v>-21342.138833337085</v>
      </c>
      <c r="L3405">
        <f>J3405*$S$2</f>
        <v>29515.067122381799</v>
      </c>
    </row>
    <row r="3406" spans="1:12" x14ac:dyDescent="0.35">
      <c r="A3406" s="1">
        <v>34841.833333333336</v>
      </c>
      <c r="B3406">
        <v>20.0001</v>
      </c>
      <c r="C3406">
        <f>HLOOKUP(B3406,'[1]Traitement outputs'!$B$33:$Q$33,1,TRUE)</f>
        <v>20</v>
      </c>
      <c r="E3406" s="1">
        <v>34841.833333333336</v>
      </c>
      <c r="F3406">
        <v>19.472000000000001</v>
      </c>
      <c r="G3406">
        <f t="shared" si="53"/>
        <v>19</v>
      </c>
      <c r="I3406">
        <f>INDEX('[1]Traitement outputs (2)'!$B$34:$Q$38,MATCH(70,'[1]Traitement outputs (2)'!$A$34:$A$38,0),MATCH(C3406,'[1]Traitement outputs (2)'!$B$33:$Q$33,0))</f>
        <v>-183.77989640241771</v>
      </c>
      <c r="J3406">
        <f>INDEX('[1]Traitement outputs (2)'!$B$41:$Q$45,MATCH(70,'[1]Traitement outputs (2)'!$A$41:$A$45,0),MATCH(C3406,'[1]Traitement outputs (2)'!$B$40:$Q$40,0))</f>
        <v>254.15803075879367</v>
      </c>
      <c r="K3406">
        <f>I3406*$S$2</f>
        <v>-21342.138833337085</v>
      </c>
      <c r="L3406">
        <f>J3406*$S$2</f>
        <v>29515.067122381799</v>
      </c>
    </row>
    <row r="3407" spans="1:12" x14ac:dyDescent="0.35">
      <c r="A3407" s="1">
        <v>34841.875</v>
      </c>
      <c r="B3407">
        <v>16.139500000000002</v>
      </c>
      <c r="C3407">
        <f>HLOOKUP(B3407,'[1]Traitement outputs'!$B$33:$Q$33,1,TRUE)</f>
        <v>16</v>
      </c>
      <c r="E3407" s="1">
        <v>34841.875</v>
      </c>
      <c r="F3407">
        <v>23.7319</v>
      </c>
      <c r="G3407">
        <f t="shared" si="53"/>
        <v>24</v>
      </c>
      <c r="I3407">
        <f>INDEX('[1]Traitement outputs (2)'!$B$34:$Q$38,MATCH(70,'[1]Traitement outputs (2)'!$A$34:$A$38,0),MATCH(C3407,'[1]Traitement outputs (2)'!$B$33:$Q$33,0))</f>
        <v>-87.65601603539298</v>
      </c>
      <c r="J3407">
        <f>INDEX('[1]Traitement outputs (2)'!$B$41:$Q$45,MATCH(70,'[1]Traitement outputs (2)'!$A$41:$A$45,0),MATCH(C3407,'[1]Traitement outputs (2)'!$B$40:$Q$40,0))</f>
        <v>158.03405896601754</v>
      </c>
      <c r="K3407">
        <f>I3407*$S$2</f>
        <v>-10179.387954970944</v>
      </c>
      <c r="L3407">
        <f>J3407*$S$2</f>
        <v>18352.305626852856</v>
      </c>
    </row>
    <row r="3408" spans="1:12" x14ac:dyDescent="0.35">
      <c r="A3408" s="1">
        <v>34841.916666666664</v>
      </c>
      <c r="B3408">
        <v>16.002099999999999</v>
      </c>
      <c r="C3408">
        <f>HLOOKUP(B3408,'[1]Traitement outputs'!$B$33:$Q$33,1,TRUE)</f>
        <v>16</v>
      </c>
      <c r="E3408" s="1">
        <v>34841.916666666664</v>
      </c>
      <c r="F3408">
        <v>23.078399999999998</v>
      </c>
      <c r="G3408">
        <f t="shared" si="53"/>
        <v>23</v>
      </c>
      <c r="I3408">
        <f>INDEX('[1]Traitement outputs (2)'!$B$34:$Q$38,MATCH(70,'[1]Traitement outputs (2)'!$A$34:$A$38,0),MATCH(C3408,'[1]Traitement outputs (2)'!$B$33:$Q$33,0))</f>
        <v>-87.65601603539298</v>
      </c>
      <c r="J3408">
        <f>INDEX('[1]Traitement outputs (2)'!$B$41:$Q$45,MATCH(70,'[1]Traitement outputs (2)'!$A$41:$A$45,0),MATCH(C3408,'[1]Traitement outputs (2)'!$B$40:$Q$40,0))</f>
        <v>158.03405896601754</v>
      </c>
      <c r="K3408">
        <f>I3408*$S$2</f>
        <v>-10179.387954970944</v>
      </c>
      <c r="L3408">
        <f>J3408*$S$2</f>
        <v>18352.305626852856</v>
      </c>
    </row>
    <row r="3409" spans="1:12" x14ac:dyDescent="0.35">
      <c r="A3409" s="1">
        <v>34841.958333333336</v>
      </c>
      <c r="B3409">
        <v>16.0001</v>
      </c>
      <c r="C3409">
        <f>HLOOKUP(B3409,'[1]Traitement outputs'!$B$33:$Q$33,1,TRUE)</f>
        <v>16</v>
      </c>
      <c r="E3409" s="1">
        <v>34841.958333333336</v>
      </c>
      <c r="F3409">
        <v>22.5929</v>
      </c>
      <c r="G3409">
        <f t="shared" si="53"/>
        <v>23</v>
      </c>
      <c r="I3409">
        <f>INDEX('[1]Traitement outputs (2)'!$B$34:$Q$38,MATCH(70,'[1]Traitement outputs (2)'!$A$34:$A$38,0),MATCH(C3409,'[1]Traitement outputs (2)'!$B$33:$Q$33,0))</f>
        <v>-87.65601603539298</v>
      </c>
      <c r="J3409">
        <f>INDEX('[1]Traitement outputs (2)'!$B$41:$Q$45,MATCH(70,'[1]Traitement outputs (2)'!$A$41:$A$45,0),MATCH(C3409,'[1]Traitement outputs (2)'!$B$40:$Q$40,0))</f>
        <v>158.03405896601754</v>
      </c>
      <c r="K3409">
        <f>I3409*$S$2</f>
        <v>-10179.387954970944</v>
      </c>
      <c r="L3409">
        <f>J3409*$S$2</f>
        <v>18352.305626852856</v>
      </c>
    </row>
    <row r="3410" spans="1:12" x14ac:dyDescent="0.35">
      <c r="A3410" s="1">
        <v>34842</v>
      </c>
      <c r="B3410">
        <v>16.0001</v>
      </c>
      <c r="C3410">
        <f>HLOOKUP(B3410,'[1]Traitement outputs'!$B$33:$Q$33,1,TRUE)</f>
        <v>16</v>
      </c>
      <c r="E3410" s="1">
        <v>34842</v>
      </c>
      <c r="F3410">
        <v>21.775099999999998</v>
      </c>
      <c r="G3410">
        <f t="shared" si="53"/>
        <v>22</v>
      </c>
      <c r="I3410">
        <f>INDEX('[1]Traitement outputs (2)'!$B$34:$Q$38,MATCH(70,'[1]Traitement outputs (2)'!$A$34:$A$38,0),MATCH(C3410,'[1]Traitement outputs (2)'!$B$33:$Q$33,0))</f>
        <v>-87.65601603539298</v>
      </c>
      <c r="J3410">
        <f>INDEX('[1]Traitement outputs (2)'!$B$41:$Q$45,MATCH(70,'[1]Traitement outputs (2)'!$A$41:$A$45,0),MATCH(C3410,'[1]Traitement outputs (2)'!$B$40:$Q$40,0))</f>
        <v>158.03405896601754</v>
      </c>
      <c r="K3410">
        <f>I3410*$S$2</f>
        <v>-10179.387954970944</v>
      </c>
      <c r="L3410">
        <f>J3410*$S$2</f>
        <v>18352.305626852856</v>
      </c>
    </row>
    <row r="3411" spans="1:12" x14ac:dyDescent="0.35">
      <c r="A3411" s="1">
        <v>34842.041666666664</v>
      </c>
      <c r="B3411">
        <v>16.0001</v>
      </c>
      <c r="C3411">
        <f>HLOOKUP(B3411,'[1]Traitement outputs'!$B$33:$Q$33,1,TRUE)</f>
        <v>16</v>
      </c>
      <c r="E3411" s="1">
        <v>34842.041666666664</v>
      </c>
      <c r="F3411">
        <v>21.0655</v>
      </c>
      <c r="G3411">
        <f t="shared" si="53"/>
        <v>21</v>
      </c>
      <c r="I3411">
        <f>INDEX('[1]Traitement outputs (2)'!$B$34:$Q$38,MATCH(70,'[1]Traitement outputs (2)'!$A$34:$A$38,0),MATCH(C3411,'[1]Traitement outputs (2)'!$B$33:$Q$33,0))</f>
        <v>-87.65601603539298</v>
      </c>
      <c r="J3411">
        <f>INDEX('[1]Traitement outputs (2)'!$B$41:$Q$45,MATCH(70,'[1]Traitement outputs (2)'!$A$41:$A$45,0),MATCH(C3411,'[1]Traitement outputs (2)'!$B$40:$Q$40,0))</f>
        <v>158.03405896601754</v>
      </c>
      <c r="K3411">
        <f>I3411*$S$2</f>
        <v>-10179.387954970944</v>
      </c>
      <c r="L3411">
        <f>J3411*$S$2</f>
        <v>18352.305626852856</v>
      </c>
    </row>
    <row r="3412" spans="1:12" x14ac:dyDescent="0.35">
      <c r="A3412" s="1">
        <v>34842.083333333336</v>
      </c>
      <c r="B3412">
        <v>16.0001</v>
      </c>
      <c r="C3412">
        <f>HLOOKUP(B3412,'[1]Traitement outputs'!$B$33:$Q$33,1,TRUE)</f>
        <v>16</v>
      </c>
      <c r="E3412" s="1">
        <v>34842.083333333336</v>
      </c>
      <c r="F3412">
        <v>20.6676</v>
      </c>
      <c r="G3412">
        <f t="shared" si="53"/>
        <v>21</v>
      </c>
      <c r="I3412">
        <f>INDEX('[1]Traitement outputs (2)'!$B$34:$Q$38,MATCH(70,'[1]Traitement outputs (2)'!$A$34:$A$38,0),MATCH(C3412,'[1]Traitement outputs (2)'!$B$33:$Q$33,0))</f>
        <v>-87.65601603539298</v>
      </c>
      <c r="J3412">
        <f>INDEX('[1]Traitement outputs (2)'!$B$41:$Q$45,MATCH(70,'[1]Traitement outputs (2)'!$A$41:$A$45,0),MATCH(C3412,'[1]Traitement outputs (2)'!$B$40:$Q$40,0))</f>
        <v>158.03405896601754</v>
      </c>
      <c r="K3412">
        <f>I3412*$S$2</f>
        <v>-10179.387954970944</v>
      </c>
      <c r="L3412">
        <f>J3412*$S$2</f>
        <v>18352.305626852856</v>
      </c>
    </row>
    <row r="3413" spans="1:12" x14ac:dyDescent="0.35">
      <c r="A3413" s="1">
        <v>34842.125</v>
      </c>
      <c r="B3413">
        <v>16.0001</v>
      </c>
      <c r="C3413">
        <f>HLOOKUP(B3413,'[1]Traitement outputs'!$B$33:$Q$33,1,TRUE)</f>
        <v>16</v>
      </c>
      <c r="E3413" s="1">
        <v>34842.125</v>
      </c>
      <c r="F3413">
        <v>20.449100000000001</v>
      </c>
      <c r="G3413">
        <f t="shared" si="53"/>
        <v>20</v>
      </c>
      <c r="I3413">
        <f>INDEX('[1]Traitement outputs (2)'!$B$34:$Q$38,MATCH(70,'[1]Traitement outputs (2)'!$A$34:$A$38,0),MATCH(C3413,'[1]Traitement outputs (2)'!$B$33:$Q$33,0))</f>
        <v>-87.65601603539298</v>
      </c>
      <c r="J3413">
        <f>INDEX('[1]Traitement outputs (2)'!$B$41:$Q$45,MATCH(70,'[1]Traitement outputs (2)'!$A$41:$A$45,0),MATCH(C3413,'[1]Traitement outputs (2)'!$B$40:$Q$40,0))</f>
        <v>158.03405896601754</v>
      </c>
      <c r="K3413">
        <f>I3413*$S$2</f>
        <v>-10179.387954970944</v>
      </c>
      <c r="L3413">
        <f>J3413*$S$2</f>
        <v>18352.305626852856</v>
      </c>
    </row>
    <row r="3414" spans="1:12" x14ac:dyDescent="0.35">
      <c r="A3414" s="1">
        <v>34842.166666666664</v>
      </c>
      <c r="B3414">
        <v>16.0001</v>
      </c>
      <c r="C3414">
        <f>HLOOKUP(B3414,'[1]Traitement outputs'!$B$33:$Q$33,1,TRUE)</f>
        <v>16</v>
      </c>
      <c r="E3414" s="1">
        <v>34842.166666666664</v>
      </c>
      <c r="F3414">
        <v>20.2319</v>
      </c>
      <c r="G3414">
        <f t="shared" si="53"/>
        <v>20</v>
      </c>
      <c r="I3414">
        <f>INDEX('[1]Traitement outputs (2)'!$B$34:$Q$38,MATCH(70,'[1]Traitement outputs (2)'!$A$34:$A$38,0),MATCH(C3414,'[1]Traitement outputs (2)'!$B$33:$Q$33,0))</f>
        <v>-87.65601603539298</v>
      </c>
      <c r="J3414">
        <f>INDEX('[1]Traitement outputs (2)'!$B$41:$Q$45,MATCH(70,'[1]Traitement outputs (2)'!$A$41:$A$45,0),MATCH(C3414,'[1]Traitement outputs (2)'!$B$40:$Q$40,0))</f>
        <v>158.03405896601754</v>
      </c>
      <c r="K3414">
        <f>I3414*$S$2</f>
        <v>-10179.387954970944</v>
      </c>
      <c r="L3414">
        <f>J3414*$S$2</f>
        <v>18352.305626852856</v>
      </c>
    </row>
    <row r="3415" spans="1:12" x14ac:dyDescent="0.35">
      <c r="A3415" s="1">
        <v>34842.208333333336</v>
      </c>
      <c r="B3415">
        <v>19.978300000000001</v>
      </c>
      <c r="C3415">
        <f>HLOOKUP(B3415,'[1]Traitement outputs'!$B$33:$Q$33,1,TRUE)</f>
        <v>18</v>
      </c>
      <c r="E3415" s="1">
        <v>34842.208333333336</v>
      </c>
      <c r="F3415">
        <v>15.974399999999999</v>
      </c>
      <c r="G3415">
        <f t="shared" si="53"/>
        <v>16</v>
      </c>
      <c r="I3415">
        <f>INDEX('[1]Traitement outputs (2)'!$B$34:$Q$38,MATCH(70,'[1]Traitement outputs (2)'!$A$34:$A$38,0),MATCH(C3415,'[1]Traitement outputs (2)'!$B$33:$Q$33,0))</f>
        <v>-132.60751704955501</v>
      </c>
      <c r="J3415">
        <f>INDEX('[1]Traitement outputs (2)'!$B$41:$Q$45,MATCH(70,'[1]Traitement outputs (2)'!$A$41:$A$45,0),MATCH(C3415,'[1]Traitement outputs (2)'!$B$40:$Q$40,0))</f>
        <v>202.98564822710691</v>
      </c>
      <c r="K3415">
        <f>I3415*$S$2</f>
        <v>-15399.551825944363</v>
      </c>
      <c r="L3415">
        <f>J3415*$S$2</f>
        <v>23572.479745836052</v>
      </c>
    </row>
    <row r="3416" spans="1:12" x14ac:dyDescent="0.35">
      <c r="A3416" s="1">
        <v>34842.25</v>
      </c>
      <c r="B3416">
        <v>20</v>
      </c>
      <c r="C3416">
        <f>HLOOKUP(B3416,'[1]Traitement outputs'!$B$33:$Q$33,1,TRUE)</f>
        <v>20</v>
      </c>
      <c r="E3416" s="1">
        <v>34842.25</v>
      </c>
      <c r="F3416">
        <v>16.396000000000001</v>
      </c>
      <c r="G3416">
        <f t="shared" si="53"/>
        <v>16</v>
      </c>
      <c r="I3416">
        <f>INDEX('[1]Traitement outputs (2)'!$B$34:$Q$38,MATCH(70,'[1]Traitement outputs (2)'!$A$34:$A$38,0),MATCH(C3416,'[1]Traitement outputs (2)'!$B$33:$Q$33,0))</f>
        <v>-183.77989640241771</v>
      </c>
      <c r="J3416">
        <f>INDEX('[1]Traitement outputs (2)'!$B$41:$Q$45,MATCH(70,'[1]Traitement outputs (2)'!$A$41:$A$45,0),MATCH(C3416,'[1]Traitement outputs (2)'!$B$40:$Q$40,0))</f>
        <v>254.15803075879367</v>
      </c>
      <c r="K3416">
        <f>I3416*$S$2</f>
        <v>-21342.138833337085</v>
      </c>
      <c r="L3416">
        <f>J3416*$S$2</f>
        <v>29515.067122381799</v>
      </c>
    </row>
    <row r="3417" spans="1:12" x14ac:dyDescent="0.35">
      <c r="A3417" s="1">
        <v>34842.291666666664</v>
      </c>
      <c r="B3417">
        <v>20.697099999999999</v>
      </c>
      <c r="C3417">
        <f>HLOOKUP(B3417,'[1]Traitement outputs'!$B$33:$Q$33,1,TRUE)</f>
        <v>20</v>
      </c>
      <c r="E3417" s="1">
        <v>34842.291666666664</v>
      </c>
      <c r="F3417">
        <v>16.142399999999999</v>
      </c>
      <c r="G3417">
        <f t="shared" si="53"/>
        <v>16</v>
      </c>
      <c r="I3417">
        <f>INDEX('[1]Traitement outputs (2)'!$B$34:$Q$38,MATCH(70,'[1]Traitement outputs (2)'!$A$34:$A$38,0),MATCH(C3417,'[1]Traitement outputs (2)'!$B$33:$Q$33,0))</f>
        <v>-183.77989640241771</v>
      </c>
      <c r="J3417">
        <f>INDEX('[1]Traitement outputs (2)'!$B$41:$Q$45,MATCH(70,'[1]Traitement outputs (2)'!$A$41:$A$45,0),MATCH(C3417,'[1]Traitement outputs (2)'!$B$40:$Q$40,0))</f>
        <v>254.15803075879367</v>
      </c>
      <c r="K3417">
        <f>I3417*$S$2</f>
        <v>-21342.138833337085</v>
      </c>
      <c r="L3417">
        <f>J3417*$S$2</f>
        <v>29515.067122381799</v>
      </c>
    </row>
    <row r="3418" spans="1:12" x14ac:dyDescent="0.35">
      <c r="A3418" s="1">
        <v>34842.333333333336</v>
      </c>
      <c r="B3418">
        <v>23.190999999999999</v>
      </c>
      <c r="C3418">
        <f>HLOOKUP(B3418,'[1]Traitement outputs'!$B$33:$Q$33,1,TRUE)</f>
        <v>22</v>
      </c>
      <c r="E3418" s="1">
        <v>34842.333333333336</v>
      </c>
      <c r="F3418">
        <v>15.3443</v>
      </c>
      <c r="G3418">
        <f t="shared" si="53"/>
        <v>15</v>
      </c>
      <c r="I3418">
        <f>INDEX('[1]Traitement outputs (2)'!$B$34:$Q$38,MATCH(70,'[1]Traitement outputs (2)'!$A$34:$A$38,0),MATCH(C3418,'[1]Traitement outputs (2)'!$B$33:$Q$33,0))</f>
        <v>-237.95145474030227</v>
      </c>
      <c r="J3418">
        <f>INDEX('[1]Traitement outputs (2)'!$B$41:$Q$45,MATCH(70,'[1]Traitement outputs (2)'!$A$41:$A$45,0),MATCH(C3418,'[1]Traitement outputs (2)'!$B$40:$Q$40,0))</f>
        <v>308.329590329962</v>
      </c>
      <c r="K3418">
        <f>I3418*$S$2</f>
        <v>-27633.016897245612</v>
      </c>
      <c r="L3418">
        <f>J3418*$S$2</f>
        <v>35805.94532951009</v>
      </c>
    </row>
    <row r="3419" spans="1:12" x14ac:dyDescent="0.35">
      <c r="A3419" s="1">
        <v>34842.375</v>
      </c>
      <c r="B3419">
        <v>22.7254</v>
      </c>
      <c r="C3419">
        <f>HLOOKUP(B3419,'[1]Traitement outputs'!$B$33:$Q$33,1,TRUE)</f>
        <v>22</v>
      </c>
      <c r="E3419" s="1">
        <v>34842.375</v>
      </c>
      <c r="F3419">
        <v>17.6465</v>
      </c>
      <c r="G3419">
        <f t="shared" si="53"/>
        <v>18</v>
      </c>
      <c r="I3419">
        <f>INDEX('[1]Traitement outputs (2)'!$B$34:$Q$38,MATCH(70,'[1]Traitement outputs (2)'!$A$34:$A$38,0),MATCH(C3419,'[1]Traitement outputs (2)'!$B$33:$Q$33,0))</f>
        <v>-237.95145474030227</v>
      </c>
      <c r="J3419">
        <f>INDEX('[1]Traitement outputs (2)'!$B$41:$Q$45,MATCH(70,'[1]Traitement outputs (2)'!$A$41:$A$45,0),MATCH(C3419,'[1]Traitement outputs (2)'!$B$40:$Q$40,0))</f>
        <v>308.329590329962</v>
      </c>
      <c r="K3419">
        <f>I3419*$S$2</f>
        <v>-27633.016897245612</v>
      </c>
      <c r="L3419">
        <f>J3419*$S$2</f>
        <v>35805.94532951009</v>
      </c>
    </row>
    <row r="3420" spans="1:12" x14ac:dyDescent="0.35">
      <c r="A3420" s="1">
        <v>34842.416666666664</v>
      </c>
      <c r="B3420">
        <v>22.094200000000001</v>
      </c>
      <c r="C3420">
        <f>HLOOKUP(B3420,'[1]Traitement outputs'!$B$33:$Q$33,1,TRUE)</f>
        <v>22</v>
      </c>
      <c r="E3420" s="1">
        <v>34842.416666666664</v>
      </c>
      <c r="F3420">
        <v>19.2075</v>
      </c>
      <c r="G3420">
        <f t="shared" si="53"/>
        <v>19</v>
      </c>
      <c r="I3420">
        <f>INDEX('[1]Traitement outputs (2)'!$B$34:$Q$38,MATCH(70,'[1]Traitement outputs (2)'!$A$34:$A$38,0),MATCH(C3420,'[1]Traitement outputs (2)'!$B$33:$Q$33,0))</f>
        <v>-237.95145474030227</v>
      </c>
      <c r="J3420">
        <f>INDEX('[1]Traitement outputs (2)'!$B$41:$Q$45,MATCH(70,'[1]Traitement outputs (2)'!$A$41:$A$45,0),MATCH(C3420,'[1]Traitement outputs (2)'!$B$40:$Q$40,0))</f>
        <v>308.329590329962</v>
      </c>
      <c r="K3420">
        <f>I3420*$S$2</f>
        <v>-27633.016897245612</v>
      </c>
      <c r="L3420">
        <f>J3420*$S$2</f>
        <v>35805.94532951009</v>
      </c>
    </row>
    <row r="3421" spans="1:12" x14ac:dyDescent="0.35">
      <c r="A3421" s="1">
        <v>34842.458333333336</v>
      </c>
      <c r="B3421">
        <v>22.241</v>
      </c>
      <c r="C3421">
        <f>HLOOKUP(B3421,'[1]Traitement outputs'!$B$33:$Q$33,1,TRUE)</f>
        <v>22</v>
      </c>
      <c r="E3421" s="1">
        <v>34842.458333333336</v>
      </c>
      <c r="F3421">
        <v>20.031300000000002</v>
      </c>
      <c r="G3421">
        <f t="shared" si="53"/>
        <v>20</v>
      </c>
      <c r="I3421">
        <f>INDEX('[1]Traitement outputs (2)'!$B$34:$Q$38,MATCH(70,'[1]Traitement outputs (2)'!$A$34:$A$38,0),MATCH(C3421,'[1]Traitement outputs (2)'!$B$33:$Q$33,0))</f>
        <v>-237.95145474030227</v>
      </c>
      <c r="J3421">
        <f>INDEX('[1]Traitement outputs (2)'!$B$41:$Q$45,MATCH(70,'[1]Traitement outputs (2)'!$A$41:$A$45,0),MATCH(C3421,'[1]Traitement outputs (2)'!$B$40:$Q$40,0))</f>
        <v>308.329590329962</v>
      </c>
      <c r="K3421">
        <f>I3421*$S$2</f>
        <v>-27633.016897245612</v>
      </c>
      <c r="L3421">
        <f>J3421*$S$2</f>
        <v>35805.94532951009</v>
      </c>
    </row>
    <row r="3422" spans="1:12" x14ac:dyDescent="0.35">
      <c r="A3422" s="1">
        <v>34842.5</v>
      </c>
      <c r="B3422">
        <v>22.359000000000002</v>
      </c>
      <c r="C3422">
        <f>HLOOKUP(B3422,'[1]Traitement outputs'!$B$33:$Q$33,1,TRUE)</f>
        <v>22</v>
      </c>
      <c r="E3422" s="1">
        <v>34842.5</v>
      </c>
      <c r="F3422">
        <v>21.619</v>
      </c>
      <c r="G3422">
        <f t="shared" si="53"/>
        <v>22</v>
      </c>
      <c r="I3422">
        <f>INDEX('[1]Traitement outputs (2)'!$B$34:$Q$38,MATCH(70,'[1]Traitement outputs (2)'!$A$34:$A$38,0),MATCH(C3422,'[1]Traitement outputs (2)'!$B$33:$Q$33,0))</f>
        <v>-237.95145474030227</v>
      </c>
      <c r="J3422">
        <f>INDEX('[1]Traitement outputs (2)'!$B$41:$Q$45,MATCH(70,'[1]Traitement outputs (2)'!$A$41:$A$45,0),MATCH(C3422,'[1]Traitement outputs (2)'!$B$40:$Q$40,0))</f>
        <v>308.329590329962</v>
      </c>
      <c r="K3422">
        <f>I3422*$S$2</f>
        <v>-27633.016897245612</v>
      </c>
      <c r="L3422">
        <f>J3422*$S$2</f>
        <v>35805.94532951009</v>
      </c>
    </row>
    <row r="3423" spans="1:12" x14ac:dyDescent="0.35">
      <c r="A3423" s="1">
        <v>34842.541666666664</v>
      </c>
      <c r="B3423">
        <v>22.187799999999999</v>
      </c>
      <c r="C3423">
        <f>HLOOKUP(B3423,'[1]Traitement outputs'!$B$33:$Q$33,1,TRUE)</f>
        <v>22</v>
      </c>
      <c r="E3423" s="1">
        <v>34842.541666666664</v>
      </c>
      <c r="F3423">
        <v>22.328099999999999</v>
      </c>
      <c r="G3423">
        <f t="shared" si="53"/>
        <v>22</v>
      </c>
      <c r="I3423">
        <f>INDEX('[1]Traitement outputs (2)'!$B$34:$Q$38,MATCH(70,'[1]Traitement outputs (2)'!$A$34:$A$38,0),MATCH(C3423,'[1]Traitement outputs (2)'!$B$33:$Q$33,0))</f>
        <v>-237.95145474030227</v>
      </c>
      <c r="J3423">
        <f>INDEX('[1]Traitement outputs (2)'!$B$41:$Q$45,MATCH(70,'[1]Traitement outputs (2)'!$A$41:$A$45,0),MATCH(C3423,'[1]Traitement outputs (2)'!$B$40:$Q$40,0))</f>
        <v>308.329590329962</v>
      </c>
      <c r="K3423">
        <f>I3423*$S$2</f>
        <v>-27633.016897245612</v>
      </c>
      <c r="L3423">
        <f>J3423*$S$2</f>
        <v>35805.94532951009</v>
      </c>
    </row>
    <row r="3424" spans="1:12" x14ac:dyDescent="0.35">
      <c r="A3424" s="1">
        <v>34842.583333333336</v>
      </c>
      <c r="B3424">
        <v>22.060700000000001</v>
      </c>
      <c r="C3424">
        <f>HLOOKUP(B3424,'[1]Traitement outputs'!$B$33:$Q$33,1,TRUE)</f>
        <v>22</v>
      </c>
      <c r="E3424" s="1">
        <v>34842.583333333336</v>
      </c>
      <c r="F3424">
        <v>21.507400000000001</v>
      </c>
      <c r="G3424">
        <f t="shared" si="53"/>
        <v>22</v>
      </c>
      <c r="I3424">
        <f>INDEX('[1]Traitement outputs (2)'!$B$34:$Q$38,MATCH(70,'[1]Traitement outputs (2)'!$A$34:$A$38,0),MATCH(C3424,'[1]Traitement outputs (2)'!$B$33:$Q$33,0))</f>
        <v>-237.95145474030227</v>
      </c>
      <c r="J3424">
        <f>INDEX('[1]Traitement outputs (2)'!$B$41:$Q$45,MATCH(70,'[1]Traitement outputs (2)'!$A$41:$A$45,0),MATCH(C3424,'[1]Traitement outputs (2)'!$B$40:$Q$40,0))</f>
        <v>308.329590329962</v>
      </c>
      <c r="K3424">
        <f>I3424*$S$2</f>
        <v>-27633.016897245612</v>
      </c>
      <c r="L3424">
        <f>J3424*$S$2</f>
        <v>35805.94532951009</v>
      </c>
    </row>
    <row r="3425" spans="1:12" x14ac:dyDescent="0.35">
      <c r="A3425" s="1">
        <v>34842.625</v>
      </c>
      <c r="B3425">
        <v>22.6142</v>
      </c>
      <c r="C3425">
        <f>HLOOKUP(B3425,'[1]Traitement outputs'!$B$33:$Q$33,1,TRUE)</f>
        <v>22</v>
      </c>
      <c r="E3425" s="1">
        <v>34842.625</v>
      </c>
      <c r="F3425">
        <v>21.0717</v>
      </c>
      <c r="G3425">
        <f t="shared" si="53"/>
        <v>21</v>
      </c>
      <c r="I3425">
        <f>INDEX('[1]Traitement outputs (2)'!$B$34:$Q$38,MATCH(70,'[1]Traitement outputs (2)'!$A$34:$A$38,0),MATCH(C3425,'[1]Traitement outputs (2)'!$B$33:$Q$33,0))</f>
        <v>-237.95145474030227</v>
      </c>
      <c r="J3425">
        <f>INDEX('[1]Traitement outputs (2)'!$B$41:$Q$45,MATCH(70,'[1]Traitement outputs (2)'!$A$41:$A$45,0),MATCH(C3425,'[1]Traitement outputs (2)'!$B$40:$Q$40,0))</f>
        <v>308.329590329962</v>
      </c>
      <c r="K3425">
        <f>I3425*$S$2</f>
        <v>-27633.016897245612</v>
      </c>
      <c r="L3425">
        <f>J3425*$S$2</f>
        <v>35805.94532951009</v>
      </c>
    </row>
    <row r="3426" spans="1:12" x14ac:dyDescent="0.35">
      <c r="A3426" s="1">
        <v>34842.666666666664</v>
      </c>
      <c r="B3426">
        <v>21.5442</v>
      </c>
      <c r="C3426">
        <f>HLOOKUP(B3426,'[1]Traitement outputs'!$B$33:$Q$33,1,TRUE)</f>
        <v>20</v>
      </c>
      <c r="E3426" s="1">
        <v>34842.666666666664</v>
      </c>
      <c r="F3426">
        <v>22.5181</v>
      </c>
      <c r="G3426">
        <f t="shared" si="53"/>
        <v>23</v>
      </c>
      <c r="I3426">
        <f>INDEX('[1]Traitement outputs (2)'!$B$34:$Q$38,MATCH(70,'[1]Traitement outputs (2)'!$A$34:$A$38,0),MATCH(C3426,'[1]Traitement outputs (2)'!$B$33:$Q$33,0))</f>
        <v>-183.77989640241771</v>
      </c>
      <c r="J3426">
        <f>INDEX('[1]Traitement outputs (2)'!$B$41:$Q$45,MATCH(70,'[1]Traitement outputs (2)'!$A$41:$A$45,0),MATCH(C3426,'[1]Traitement outputs (2)'!$B$40:$Q$40,0))</f>
        <v>254.15803075879367</v>
      </c>
      <c r="K3426">
        <f>I3426*$S$2</f>
        <v>-21342.138833337085</v>
      </c>
      <c r="L3426">
        <f>J3426*$S$2</f>
        <v>29515.067122381799</v>
      </c>
    </row>
    <row r="3427" spans="1:12" x14ac:dyDescent="0.35">
      <c r="A3427" s="1">
        <v>34842.708333333336</v>
      </c>
      <c r="B3427">
        <v>20.588000000000001</v>
      </c>
      <c r="C3427">
        <f>HLOOKUP(B3427,'[1]Traitement outputs'!$B$33:$Q$33,1,TRUE)</f>
        <v>20</v>
      </c>
      <c r="E3427" s="1">
        <v>34842.708333333336</v>
      </c>
      <c r="F3427">
        <v>22.206499999999998</v>
      </c>
      <c r="G3427">
        <f t="shared" si="53"/>
        <v>22</v>
      </c>
      <c r="I3427">
        <f>INDEX('[1]Traitement outputs (2)'!$B$34:$Q$38,MATCH(70,'[1]Traitement outputs (2)'!$A$34:$A$38,0),MATCH(C3427,'[1]Traitement outputs (2)'!$B$33:$Q$33,0))</f>
        <v>-183.77989640241771</v>
      </c>
      <c r="J3427">
        <f>INDEX('[1]Traitement outputs (2)'!$B$41:$Q$45,MATCH(70,'[1]Traitement outputs (2)'!$A$41:$A$45,0),MATCH(C3427,'[1]Traitement outputs (2)'!$B$40:$Q$40,0))</f>
        <v>254.15803075879367</v>
      </c>
      <c r="K3427">
        <f>I3427*$S$2</f>
        <v>-21342.138833337085</v>
      </c>
      <c r="L3427">
        <f>J3427*$S$2</f>
        <v>29515.067122381799</v>
      </c>
    </row>
    <row r="3428" spans="1:12" x14ac:dyDescent="0.35">
      <c r="A3428" s="1">
        <v>34842.75</v>
      </c>
      <c r="B3428">
        <v>20.0016</v>
      </c>
      <c r="C3428">
        <f>HLOOKUP(B3428,'[1]Traitement outputs'!$B$33:$Q$33,1,TRUE)</f>
        <v>20</v>
      </c>
      <c r="E3428" s="1">
        <v>34842.75</v>
      </c>
      <c r="F3428">
        <v>21.236599999999999</v>
      </c>
      <c r="G3428">
        <f t="shared" si="53"/>
        <v>21</v>
      </c>
      <c r="I3428">
        <f>INDEX('[1]Traitement outputs (2)'!$B$34:$Q$38,MATCH(70,'[1]Traitement outputs (2)'!$A$34:$A$38,0),MATCH(C3428,'[1]Traitement outputs (2)'!$B$33:$Q$33,0))</f>
        <v>-183.77989640241771</v>
      </c>
      <c r="J3428">
        <f>INDEX('[1]Traitement outputs (2)'!$B$41:$Q$45,MATCH(70,'[1]Traitement outputs (2)'!$A$41:$A$45,0),MATCH(C3428,'[1]Traitement outputs (2)'!$B$40:$Q$40,0))</f>
        <v>254.15803075879367</v>
      </c>
      <c r="K3428">
        <f>I3428*$S$2</f>
        <v>-21342.138833337085</v>
      </c>
      <c r="L3428">
        <f>J3428*$S$2</f>
        <v>29515.067122381799</v>
      </c>
    </row>
    <row r="3429" spans="1:12" x14ac:dyDescent="0.35">
      <c r="A3429" s="1">
        <v>34842.791666666664</v>
      </c>
      <c r="B3429">
        <v>20.0002</v>
      </c>
      <c r="C3429">
        <f>HLOOKUP(B3429,'[1]Traitement outputs'!$B$33:$Q$33,1,TRUE)</f>
        <v>20</v>
      </c>
      <c r="E3429" s="1">
        <v>34842.791666666664</v>
      </c>
      <c r="F3429">
        <v>20.428599999999999</v>
      </c>
      <c r="G3429">
        <f t="shared" si="53"/>
        <v>20</v>
      </c>
      <c r="I3429">
        <f>INDEX('[1]Traitement outputs (2)'!$B$34:$Q$38,MATCH(70,'[1]Traitement outputs (2)'!$A$34:$A$38,0),MATCH(C3429,'[1]Traitement outputs (2)'!$B$33:$Q$33,0))</f>
        <v>-183.77989640241771</v>
      </c>
      <c r="J3429">
        <f>INDEX('[1]Traitement outputs (2)'!$B$41:$Q$45,MATCH(70,'[1]Traitement outputs (2)'!$A$41:$A$45,0),MATCH(C3429,'[1]Traitement outputs (2)'!$B$40:$Q$40,0))</f>
        <v>254.15803075879367</v>
      </c>
      <c r="K3429">
        <f>I3429*$S$2</f>
        <v>-21342.138833337085</v>
      </c>
      <c r="L3429">
        <f>J3429*$S$2</f>
        <v>29515.067122381799</v>
      </c>
    </row>
    <row r="3430" spans="1:12" x14ac:dyDescent="0.35">
      <c r="A3430" s="1">
        <v>34842.833333333336</v>
      </c>
      <c r="B3430">
        <v>20.0002</v>
      </c>
      <c r="C3430">
        <f>HLOOKUP(B3430,'[1]Traitement outputs'!$B$33:$Q$33,1,TRUE)</f>
        <v>20</v>
      </c>
      <c r="E3430" s="1">
        <v>34842.833333333336</v>
      </c>
      <c r="F3430">
        <v>19.882000000000001</v>
      </c>
      <c r="G3430">
        <f t="shared" si="53"/>
        <v>20</v>
      </c>
      <c r="I3430">
        <f>INDEX('[1]Traitement outputs (2)'!$B$34:$Q$38,MATCH(70,'[1]Traitement outputs (2)'!$A$34:$A$38,0),MATCH(C3430,'[1]Traitement outputs (2)'!$B$33:$Q$33,0))</f>
        <v>-183.77989640241771</v>
      </c>
      <c r="J3430">
        <f>INDEX('[1]Traitement outputs (2)'!$B$41:$Q$45,MATCH(70,'[1]Traitement outputs (2)'!$A$41:$A$45,0),MATCH(C3430,'[1]Traitement outputs (2)'!$B$40:$Q$40,0))</f>
        <v>254.15803075879367</v>
      </c>
      <c r="K3430">
        <f>I3430*$S$2</f>
        <v>-21342.138833337085</v>
      </c>
      <c r="L3430">
        <f>J3430*$S$2</f>
        <v>29515.067122381799</v>
      </c>
    </row>
    <row r="3431" spans="1:12" x14ac:dyDescent="0.35">
      <c r="A3431" s="1">
        <v>34842.875</v>
      </c>
      <c r="B3431">
        <v>16.123000000000001</v>
      </c>
      <c r="C3431">
        <f>HLOOKUP(B3431,'[1]Traitement outputs'!$B$33:$Q$33,1,TRUE)</f>
        <v>16</v>
      </c>
      <c r="E3431" s="1">
        <v>34842.875</v>
      </c>
      <c r="F3431">
        <v>24.157299999999999</v>
      </c>
      <c r="G3431">
        <f t="shared" si="53"/>
        <v>24</v>
      </c>
      <c r="I3431">
        <f>INDEX('[1]Traitement outputs (2)'!$B$34:$Q$38,MATCH(70,'[1]Traitement outputs (2)'!$A$34:$A$38,0),MATCH(C3431,'[1]Traitement outputs (2)'!$B$33:$Q$33,0))</f>
        <v>-87.65601603539298</v>
      </c>
      <c r="J3431">
        <f>INDEX('[1]Traitement outputs (2)'!$B$41:$Q$45,MATCH(70,'[1]Traitement outputs (2)'!$A$41:$A$45,0),MATCH(C3431,'[1]Traitement outputs (2)'!$B$40:$Q$40,0))</f>
        <v>158.03405896601754</v>
      </c>
      <c r="K3431">
        <f>I3431*$S$2</f>
        <v>-10179.387954970944</v>
      </c>
      <c r="L3431">
        <f>J3431*$S$2</f>
        <v>18352.305626852856</v>
      </c>
    </row>
    <row r="3432" spans="1:12" x14ac:dyDescent="0.35">
      <c r="A3432" s="1">
        <v>34842.916666666664</v>
      </c>
      <c r="B3432">
        <v>16.001200000000001</v>
      </c>
      <c r="C3432">
        <f>HLOOKUP(B3432,'[1]Traitement outputs'!$B$33:$Q$33,1,TRUE)</f>
        <v>16</v>
      </c>
      <c r="E3432" s="1">
        <v>34842.916666666664</v>
      </c>
      <c r="F3432">
        <v>23.374400000000001</v>
      </c>
      <c r="G3432">
        <f t="shared" si="53"/>
        <v>23</v>
      </c>
      <c r="I3432">
        <f>INDEX('[1]Traitement outputs (2)'!$B$34:$Q$38,MATCH(70,'[1]Traitement outputs (2)'!$A$34:$A$38,0),MATCH(C3432,'[1]Traitement outputs (2)'!$B$33:$Q$33,0))</f>
        <v>-87.65601603539298</v>
      </c>
      <c r="J3432">
        <f>INDEX('[1]Traitement outputs (2)'!$B$41:$Q$45,MATCH(70,'[1]Traitement outputs (2)'!$A$41:$A$45,0),MATCH(C3432,'[1]Traitement outputs (2)'!$B$40:$Q$40,0))</f>
        <v>158.03405896601754</v>
      </c>
      <c r="K3432">
        <f>I3432*$S$2</f>
        <v>-10179.387954970944</v>
      </c>
      <c r="L3432">
        <f>J3432*$S$2</f>
        <v>18352.305626852856</v>
      </c>
    </row>
    <row r="3433" spans="1:12" x14ac:dyDescent="0.35">
      <c r="A3433" s="1">
        <v>34842.958333333336</v>
      </c>
      <c r="B3433">
        <v>16.0001</v>
      </c>
      <c r="C3433">
        <f>HLOOKUP(B3433,'[1]Traitement outputs'!$B$33:$Q$33,1,TRUE)</f>
        <v>16</v>
      </c>
      <c r="E3433" s="1">
        <v>34842.958333333336</v>
      </c>
      <c r="F3433">
        <v>22.7332</v>
      </c>
      <c r="G3433">
        <f t="shared" si="53"/>
        <v>23</v>
      </c>
      <c r="I3433">
        <f>INDEX('[1]Traitement outputs (2)'!$B$34:$Q$38,MATCH(70,'[1]Traitement outputs (2)'!$A$34:$A$38,0),MATCH(C3433,'[1]Traitement outputs (2)'!$B$33:$Q$33,0))</f>
        <v>-87.65601603539298</v>
      </c>
      <c r="J3433">
        <f>INDEX('[1]Traitement outputs (2)'!$B$41:$Q$45,MATCH(70,'[1]Traitement outputs (2)'!$A$41:$A$45,0),MATCH(C3433,'[1]Traitement outputs (2)'!$B$40:$Q$40,0))</f>
        <v>158.03405896601754</v>
      </c>
      <c r="K3433">
        <f>I3433*$S$2</f>
        <v>-10179.387954970944</v>
      </c>
      <c r="L3433">
        <f>J3433*$S$2</f>
        <v>18352.305626852856</v>
      </c>
    </row>
    <row r="3434" spans="1:12" x14ac:dyDescent="0.35">
      <c r="A3434" s="1">
        <v>34843</v>
      </c>
      <c r="B3434">
        <v>16.0001</v>
      </c>
      <c r="C3434">
        <f>HLOOKUP(B3434,'[1]Traitement outputs'!$B$33:$Q$33,1,TRUE)</f>
        <v>16</v>
      </c>
      <c r="E3434" s="1">
        <v>34843</v>
      </c>
      <c r="F3434">
        <v>22.282699999999998</v>
      </c>
      <c r="G3434">
        <f t="shared" si="53"/>
        <v>22</v>
      </c>
      <c r="I3434">
        <f>INDEX('[1]Traitement outputs (2)'!$B$34:$Q$38,MATCH(70,'[1]Traitement outputs (2)'!$A$34:$A$38,0),MATCH(C3434,'[1]Traitement outputs (2)'!$B$33:$Q$33,0))</f>
        <v>-87.65601603539298</v>
      </c>
      <c r="J3434">
        <f>INDEX('[1]Traitement outputs (2)'!$B$41:$Q$45,MATCH(70,'[1]Traitement outputs (2)'!$A$41:$A$45,0),MATCH(C3434,'[1]Traitement outputs (2)'!$B$40:$Q$40,0))</f>
        <v>158.03405896601754</v>
      </c>
      <c r="K3434">
        <f>I3434*$S$2</f>
        <v>-10179.387954970944</v>
      </c>
      <c r="L3434">
        <f>J3434*$S$2</f>
        <v>18352.305626852856</v>
      </c>
    </row>
    <row r="3435" spans="1:12" x14ac:dyDescent="0.35">
      <c r="A3435" s="1">
        <v>34843.041666666664</v>
      </c>
      <c r="B3435">
        <v>16.0001</v>
      </c>
      <c r="C3435">
        <f>HLOOKUP(B3435,'[1]Traitement outputs'!$B$33:$Q$33,1,TRUE)</f>
        <v>16</v>
      </c>
      <c r="E3435" s="1">
        <v>34843.041666666664</v>
      </c>
      <c r="F3435">
        <v>21.976800000000001</v>
      </c>
      <c r="G3435">
        <f t="shared" si="53"/>
        <v>22</v>
      </c>
      <c r="I3435">
        <f>INDEX('[1]Traitement outputs (2)'!$B$34:$Q$38,MATCH(70,'[1]Traitement outputs (2)'!$A$34:$A$38,0),MATCH(C3435,'[1]Traitement outputs (2)'!$B$33:$Q$33,0))</f>
        <v>-87.65601603539298</v>
      </c>
      <c r="J3435">
        <f>INDEX('[1]Traitement outputs (2)'!$B$41:$Q$45,MATCH(70,'[1]Traitement outputs (2)'!$A$41:$A$45,0),MATCH(C3435,'[1]Traitement outputs (2)'!$B$40:$Q$40,0))</f>
        <v>158.03405896601754</v>
      </c>
      <c r="K3435">
        <f>I3435*$S$2</f>
        <v>-10179.387954970944</v>
      </c>
      <c r="L3435">
        <f>J3435*$S$2</f>
        <v>18352.305626852856</v>
      </c>
    </row>
    <row r="3436" spans="1:12" x14ac:dyDescent="0.35">
      <c r="A3436" s="1">
        <v>34843.083333333336</v>
      </c>
      <c r="B3436">
        <v>16.0001</v>
      </c>
      <c r="C3436">
        <f>HLOOKUP(B3436,'[1]Traitement outputs'!$B$33:$Q$33,1,TRUE)</f>
        <v>16</v>
      </c>
      <c r="E3436" s="1">
        <v>34843.083333333336</v>
      </c>
      <c r="F3436">
        <v>21.607399999999998</v>
      </c>
      <c r="G3436">
        <f t="shared" si="53"/>
        <v>22</v>
      </c>
      <c r="I3436">
        <f>INDEX('[1]Traitement outputs (2)'!$B$34:$Q$38,MATCH(70,'[1]Traitement outputs (2)'!$A$34:$A$38,0),MATCH(C3436,'[1]Traitement outputs (2)'!$B$33:$Q$33,0))</f>
        <v>-87.65601603539298</v>
      </c>
      <c r="J3436">
        <f>INDEX('[1]Traitement outputs (2)'!$B$41:$Q$45,MATCH(70,'[1]Traitement outputs (2)'!$A$41:$A$45,0),MATCH(C3436,'[1]Traitement outputs (2)'!$B$40:$Q$40,0))</f>
        <v>158.03405896601754</v>
      </c>
      <c r="K3436">
        <f>I3436*$S$2</f>
        <v>-10179.387954970944</v>
      </c>
      <c r="L3436">
        <f>J3436*$S$2</f>
        <v>18352.305626852856</v>
      </c>
    </row>
    <row r="3437" spans="1:12" x14ac:dyDescent="0.35">
      <c r="A3437" s="1">
        <v>34843.125</v>
      </c>
      <c r="B3437">
        <v>16.0001</v>
      </c>
      <c r="C3437">
        <f>HLOOKUP(B3437,'[1]Traitement outputs'!$B$33:$Q$33,1,TRUE)</f>
        <v>16</v>
      </c>
      <c r="E3437" s="1">
        <v>34843.125</v>
      </c>
      <c r="F3437">
        <v>21.418099999999999</v>
      </c>
      <c r="G3437">
        <f t="shared" si="53"/>
        <v>21</v>
      </c>
      <c r="I3437">
        <f>INDEX('[1]Traitement outputs (2)'!$B$34:$Q$38,MATCH(70,'[1]Traitement outputs (2)'!$A$34:$A$38,0),MATCH(C3437,'[1]Traitement outputs (2)'!$B$33:$Q$33,0))</f>
        <v>-87.65601603539298</v>
      </c>
      <c r="J3437">
        <f>INDEX('[1]Traitement outputs (2)'!$B$41:$Q$45,MATCH(70,'[1]Traitement outputs (2)'!$A$41:$A$45,0),MATCH(C3437,'[1]Traitement outputs (2)'!$B$40:$Q$40,0))</f>
        <v>158.03405896601754</v>
      </c>
      <c r="K3437">
        <f>I3437*$S$2</f>
        <v>-10179.387954970944</v>
      </c>
      <c r="L3437">
        <f>J3437*$S$2</f>
        <v>18352.305626852856</v>
      </c>
    </row>
    <row r="3438" spans="1:12" x14ac:dyDescent="0.35">
      <c r="A3438" s="1">
        <v>34843.166666666664</v>
      </c>
      <c r="B3438">
        <v>16.0001</v>
      </c>
      <c r="C3438">
        <f>HLOOKUP(B3438,'[1]Traitement outputs'!$B$33:$Q$33,1,TRUE)</f>
        <v>16</v>
      </c>
      <c r="E3438" s="1">
        <v>34843.166666666664</v>
      </c>
      <c r="F3438">
        <v>21.260999999999999</v>
      </c>
      <c r="G3438">
        <f t="shared" si="53"/>
        <v>21</v>
      </c>
      <c r="I3438">
        <f>INDEX('[1]Traitement outputs (2)'!$B$34:$Q$38,MATCH(70,'[1]Traitement outputs (2)'!$A$34:$A$38,0),MATCH(C3438,'[1]Traitement outputs (2)'!$B$33:$Q$33,0))</f>
        <v>-87.65601603539298</v>
      </c>
      <c r="J3438">
        <f>INDEX('[1]Traitement outputs (2)'!$B$41:$Q$45,MATCH(70,'[1]Traitement outputs (2)'!$A$41:$A$45,0),MATCH(C3438,'[1]Traitement outputs (2)'!$B$40:$Q$40,0))</f>
        <v>158.03405896601754</v>
      </c>
      <c r="K3438">
        <f>I3438*$S$2</f>
        <v>-10179.387954970944</v>
      </c>
      <c r="L3438">
        <f>J3438*$S$2</f>
        <v>18352.305626852856</v>
      </c>
    </row>
    <row r="3439" spans="1:12" x14ac:dyDescent="0.35">
      <c r="A3439" s="1">
        <v>34843.208333333336</v>
      </c>
      <c r="B3439">
        <v>19.978300000000001</v>
      </c>
      <c r="C3439">
        <f>HLOOKUP(B3439,'[1]Traitement outputs'!$B$33:$Q$33,1,TRUE)</f>
        <v>18</v>
      </c>
      <c r="E3439" s="1">
        <v>34843.208333333336</v>
      </c>
      <c r="F3439">
        <v>16.96</v>
      </c>
      <c r="G3439">
        <f t="shared" si="53"/>
        <v>17</v>
      </c>
      <c r="I3439">
        <f>INDEX('[1]Traitement outputs (2)'!$B$34:$Q$38,MATCH(70,'[1]Traitement outputs (2)'!$A$34:$A$38,0),MATCH(C3439,'[1]Traitement outputs (2)'!$B$33:$Q$33,0))</f>
        <v>-132.60751704955501</v>
      </c>
      <c r="J3439">
        <f>INDEX('[1]Traitement outputs (2)'!$B$41:$Q$45,MATCH(70,'[1]Traitement outputs (2)'!$A$41:$A$45,0),MATCH(C3439,'[1]Traitement outputs (2)'!$B$40:$Q$40,0))</f>
        <v>202.98564822710691</v>
      </c>
      <c r="K3439">
        <f>I3439*$S$2</f>
        <v>-15399.551825944363</v>
      </c>
      <c r="L3439">
        <f>J3439*$S$2</f>
        <v>23572.479745836052</v>
      </c>
    </row>
    <row r="3440" spans="1:12" x14ac:dyDescent="0.35">
      <c r="A3440" s="1">
        <v>34843.25</v>
      </c>
      <c r="B3440">
        <v>20.111699999999999</v>
      </c>
      <c r="C3440">
        <f>HLOOKUP(B3440,'[1]Traitement outputs'!$B$33:$Q$33,1,TRUE)</f>
        <v>20</v>
      </c>
      <c r="E3440" s="1">
        <v>34843.25</v>
      </c>
      <c r="F3440">
        <v>17.5474</v>
      </c>
      <c r="G3440">
        <f t="shared" si="53"/>
        <v>18</v>
      </c>
      <c r="I3440">
        <f>INDEX('[1]Traitement outputs (2)'!$B$34:$Q$38,MATCH(70,'[1]Traitement outputs (2)'!$A$34:$A$38,0),MATCH(C3440,'[1]Traitement outputs (2)'!$B$33:$Q$33,0))</f>
        <v>-183.77989640241771</v>
      </c>
      <c r="J3440">
        <f>INDEX('[1]Traitement outputs (2)'!$B$41:$Q$45,MATCH(70,'[1]Traitement outputs (2)'!$A$41:$A$45,0),MATCH(C3440,'[1]Traitement outputs (2)'!$B$40:$Q$40,0))</f>
        <v>254.15803075879367</v>
      </c>
      <c r="K3440">
        <f>I3440*$S$2</f>
        <v>-21342.138833337085</v>
      </c>
      <c r="L3440">
        <f>J3440*$S$2</f>
        <v>29515.067122381799</v>
      </c>
    </row>
    <row r="3441" spans="1:12" x14ac:dyDescent="0.35">
      <c r="A3441" s="1">
        <v>34843.291666666664</v>
      </c>
      <c r="B3441">
        <v>22.068300000000001</v>
      </c>
      <c r="C3441">
        <f>HLOOKUP(B3441,'[1]Traitement outputs'!$B$33:$Q$33,1,TRUE)</f>
        <v>22</v>
      </c>
      <c r="E3441" s="1">
        <v>34843.291666666664</v>
      </c>
      <c r="F3441">
        <v>16.124600000000001</v>
      </c>
      <c r="G3441">
        <f t="shared" si="53"/>
        <v>16</v>
      </c>
      <c r="I3441">
        <f>INDEX('[1]Traitement outputs (2)'!$B$34:$Q$38,MATCH(70,'[1]Traitement outputs (2)'!$A$34:$A$38,0),MATCH(C3441,'[1]Traitement outputs (2)'!$B$33:$Q$33,0))</f>
        <v>-237.95145474030227</v>
      </c>
      <c r="J3441">
        <f>INDEX('[1]Traitement outputs (2)'!$B$41:$Q$45,MATCH(70,'[1]Traitement outputs (2)'!$A$41:$A$45,0),MATCH(C3441,'[1]Traitement outputs (2)'!$B$40:$Q$40,0))</f>
        <v>308.329590329962</v>
      </c>
      <c r="K3441">
        <f>I3441*$S$2</f>
        <v>-27633.016897245612</v>
      </c>
      <c r="L3441">
        <f>J3441*$S$2</f>
        <v>35805.94532951009</v>
      </c>
    </row>
    <row r="3442" spans="1:12" x14ac:dyDescent="0.35">
      <c r="A3442" s="1">
        <v>34843.333333333336</v>
      </c>
      <c r="B3442">
        <v>23.199000000000002</v>
      </c>
      <c r="C3442">
        <f>HLOOKUP(B3442,'[1]Traitement outputs'!$B$33:$Q$33,1,TRUE)</f>
        <v>22</v>
      </c>
      <c r="E3442" s="1">
        <v>34843.333333333336</v>
      </c>
      <c r="F3442">
        <v>16.837800000000001</v>
      </c>
      <c r="G3442">
        <f t="shared" si="53"/>
        <v>17</v>
      </c>
      <c r="I3442">
        <f>INDEX('[1]Traitement outputs (2)'!$B$34:$Q$38,MATCH(70,'[1]Traitement outputs (2)'!$A$34:$A$38,0),MATCH(C3442,'[1]Traitement outputs (2)'!$B$33:$Q$33,0))</f>
        <v>-237.95145474030227</v>
      </c>
      <c r="J3442">
        <f>INDEX('[1]Traitement outputs (2)'!$B$41:$Q$45,MATCH(70,'[1]Traitement outputs (2)'!$A$41:$A$45,0),MATCH(C3442,'[1]Traitement outputs (2)'!$B$40:$Q$40,0))</f>
        <v>308.329590329962</v>
      </c>
      <c r="K3442">
        <f>I3442*$S$2</f>
        <v>-27633.016897245612</v>
      </c>
      <c r="L3442">
        <f>J3442*$S$2</f>
        <v>35805.94532951009</v>
      </c>
    </row>
    <row r="3443" spans="1:12" x14ac:dyDescent="0.35">
      <c r="A3443" s="1">
        <v>34843.375</v>
      </c>
      <c r="B3443">
        <v>22.358000000000001</v>
      </c>
      <c r="C3443">
        <f>HLOOKUP(B3443,'[1]Traitement outputs'!$B$33:$Q$33,1,TRUE)</f>
        <v>22</v>
      </c>
      <c r="E3443" s="1">
        <v>34843.375</v>
      </c>
      <c r="F3443">
        <v>19.892900000000001</v>
      </c>
      <c r="G3443">
        <f t="shared" si="53"/>
        <v>20</v>
      </c>
      <c r="I3443">
        <f>INDEX('[1]Traitement outputs (2)'!$B$34:$Q$38,MATCH(70,'[1]Traitement outputs (2)'!$A$34:$A$38,0),MATCH(C3443,'[1]Traitement outputs (2)'!$B$33:$Q$33,0))</f>
        <v>-237.95145474030227</v>
      </c>
      <c r="J3443">
        <f>INDEX('[1]Traitement outputs (2)'!$B$41:$Q$45,MATCH(70,'[1]Traitement outputs (2)'!$A$41:$A$45,0),MATCH(C3443,'[1]Traitement outputs (2)'!$B$40:$Q$40,0))</f>
        <v>308.329590329962</v>
      </c>
      <c r="K3443">
        <f>I3443*$S$2</f>
        <v>-27633.016897245612</v>
      </c>
      <c r="L3443">
        <f>J3443*$S$2</f>
        <v>35805.94532951009</v>
      </c>
    </row>
    <row r="3444" spans="1:12" x14ac:dyDescent="0.35">
      <c r="A3444" s="1">
        <v>34843.416666666664</v>
      </c>
      <c r="B3444">
        <v>21.852</v>
      </c>
      <c r="C3444">
        <f>HLOOKUP(B3444,'[1]Traitement outputs'!$B$33:$Q$33,1,TRUE)</f>
        <v>20</v>
      </c>
      <c r="E3444" s="1">
        <v>34843.416666666664</v>
      </c>
      <c r="F3444">
        <v>21.086300000000001</v>
      </c>
      <c r="G3444">
        <f t="shared" si="53"/>
        <v>21</v>
      </c>
      <c r="I3444">
        <f>INDEX('[1]Traitement outputs (2)'!$B$34:$Q$38,MATCH(70,'[1]Traitement outputs (2)'!$A$34:$A$38,0),MATCH(C3444,'[1]Traitement outputs (2)'!$B$33:$Q$33,0))</f>
        <v>-183.77989640241771</v>
      </c>
      <c r="J3444">
        <f>INDEX('[1]Traitement outputs (2)'!$B$41:$Q$45,MATCH(70,'[1]Traitement outputs (2)'!$A$41:$A$45,0),MATCH(C3444,'[1]Traitement outputs (2)'!$B$40:$Q$40,0))</f>
        <v>254.15803075879367</v>
      </c>
      <c r="K3444">
        <f>I3444*$S$2</f>
        <v>-21342.138833337085</v>
      </c>
      <c r="L3444">
        <f>J3444*$S$2</f>
        <v>29515.067122381799</v>
      </c>
    </row>
    <row r="3445" spans="1:12" x14ac:dyDescent="0.35">
      <c r="A3445" s="1">
        <v>34843.458333333336</v>
      </c>
      <c r="B3445">
        <v>23.3766</v>
      </c>
      <c r="C3445">
        <f>HLOOKUP(B3445,'[1]Traitement outputs'!$B$33:$Q$33,1,TRUE)</f>
        <v>22</v>
      </c>
      <c r="E3445" s="1">
        <v>34843.458333333336</v>
      </c>
      <c r="F3445">
        <v>20.200099999999999</v>
      </c>
      <c r="G3445">
        <f t="shared" si="53"/>
        <v>20</v>
      </c>
      <c r="I3445">
        <f>INDEX('[1]Traitement outputs (2)'!$B$34:$Q$38,MATCH(70,'[1]Traitement outputs (2)'!$A$34:$A$38,0),MATCH(C3445,'[1]Traitement outputs (2)'!$B$33:$Q$33,0))</f>
        <v>-237.95145474030227</v>
      </c>
      <c r="J3445">
        <f>INDEX('[1]Traitement outputs (2)'!$B$41:$Q$45,MATCH(70,'[1]Traitement outputs (2)'!$A$41:$A$45,0),MATCH(C3445,'[1]Traitement outputs (2)'!$B$40:$Q$40,0))</f>
        <v>308.329590329962</v>
      </c>
      <c r="K3445">
        <f>I3445*$S$2</f>
        <v>-27633.016897245612</v>
      </c>
      <c r="L3445">
        <f>J3445*$S$2</f>
        <v>35805.94532951009</v>
      </c>
    </row>
    <row r="3446" spans="1:12" x14ac:dyDescent="0.35">
      <c r="A3446" s="1">
        <v>34843.5</v>
      </c>
      <c r="B3446">
        <v>23.247199999999999</v>
      </c>
      <c r="C3446">
        <f>HLOOKUP(B3446,'[1]Traitement outputs'!$B$33:$Q$33,1,TRUE)</f>
        <v>22</v>
      </c>
      <c r="E3446" s="1">
        <v>34843.5</v>
      </c>
      <c r="F3446">
        <v>20.581700000000001</v>
      </c>
      <c r="G3446">
        <f t="shared" si="53"/>
        <v>21</v>
      </c>
      <c r="I3446">
        <f>INDEX('[1]Traitement outputs (2)'!$B$34:$Q$38,MATCH(70,'[1]Traitement outputs (2)'!$A$34:$A$38,0),MATCH(C3446,'[1]Traitement outputs (2)'!$B$33:$Q$33,0))</f>
        <v>-237.95145474030227</v>
      </c>
      <c r="J3446">
        <f>INDEX('[1]Traitement outputs (2)'!$B$41:$Q$45,MATCH(70,'[1]Traitement outputs (2)'!$A$41:$A$45,0),MATCH(C3446,'[1]Traitement outputs (2)'!$B$40:$Q$40,0))</f>
        <v>308.329590329962</v>
      </c>
      <c r="K3446">
        <f>I3446*$S$2</f>
        <v>-27633.016897245612</v>
      </c>
      <c r="L3446">
        <f>J3446*$S$2</f>
        <v>35805.94532951009</v>
      </c>
    </row>
    <row r="3447" spans="1:12" x14ac:dyDescent="0.35">
      <c r="A3447" s="1">
        <v>34843.541666666664</v>
      </c>
      <c r="B3447">
        <v>22.401700000000002</v>
      </c>
      <c r="C3447">
        <f>HLOOKUP(B3447,'[1]Traitement outputs'!$B$33:$Q$33,1,TRUE)</f>
        <v>22</v>
      </c>
      <c r="E3447" s="1">
        <v>34843.541666666664</v>
      </c>
      <c r="F3447">
        <v>21.078199999999999</v>
      </c>
      <c r="G3447">
        <f t="shared" si="53"/>
        <v>21</v>
      </c>
      <c r="I3447">
        <f>INDEX('[1]Traitement outputs (2)'!$B$34:$Q$38,MATCH(70,'[1]Traitement outputs (2)'!$A$34:$A$38,0),MATCH(C3447,'[1]Traitement outputs (2)'!$B$33:$Q$33,0))</f>
        <v>-237.95145474030227</v>
      </c>
      <c r="J3447">
        <f>INDEX('[1]Traitement outputs (2)'!$B$41:$Q$45,MATCH(70,'[1]Traitement outputs (2)'!$A$41:$A$45,0),MATCH(C3447,'[1]Traitement outputs (2)'!$B$40:$Q$40,0))</f>
        <v>308.329590329962</v>
      </c>
      <c r="K3447">
        <f>I3447*$S$2</f>
        <v>-27633.016897245612</v>
      </c>
      <c r="L3447">
        <f>J3447*$S$2</f>
        <v>35805.94532951009</v>
      </c>
    </row>
    <row r="3448" spans="1:12" x14ac:dyDescent="0.35">
      <c r="A3448" s="1">
        <v>34843.583333333336</v>
      </c>
      <c r="B3448">
        <v>21.554300000000001</v>
      </c>
      <c r="C3448">
        <f>HLOOKUP(B3448,'[1]Traitement outputs'!$B$33:$Q$33,1,TRUE)</f>
        <v>20</v>
      </c>
      <c r="E3448" s="1">
        <v>34843.583333333336</v>
      </c>
      <c r="F3448">
        <v>22.044599999999999</v>
      </c>
      <c r="G3448">
        <f t="shared" si="53"/>
        <v>22</v>
      </c>
      <c r="I3448">
        <f>INDEX('[1]Traitement outputs (2)'!$B$34:$Q$38,MATCH(70,'[1]Traitement outputs (2)'!$A$34:$A$38,0),MATCH(C3448,'[1]Traitement outputs (2)'!$B$33:$Q$33,0))</f>
        <v>-183.77989640241771</v>
      </c>
      <c r="J3448">
        <f>INDEX('[1]Traitement outputs (2)'!$B$41:$Q$45,MATCH(70,'[1]Traitement outputs (2)'!$A$41:$A$45,0),MATCH(C3448,'[1]Traitement outputs (2)'!$B$40:$Q$40,0))</f>
        <v>254.15803075879367</v>
      </c>
      <c r="K3448">
        <f>I3448*$S$2</f>
        <v>-21342.138833337085</v>
      </c>
      <c r="L3448">
        <f>J3448*$S$2</f>
        <v>29515.067122381799</v>
      </c>
    </row>
    <row r="3449" spans="1:12" x14ac:dyDescent="0.35">
      <c r="A3449" s="1">
        <v>34843.625</v>
      </c>
      <c r="B3449">
        <v>20.569700000000001</v>
      </c>
      <c r="C3449">
        <f>HLOOKUP(B3449,'[1]Traitement outputs'!$B$33:$Q$33,1,TRUE)</f>
        <v>20</v>
      </c>
      <c r="E3449" s="1">
        <v>34843.625</v>
      </c>
      <c r="F3449">
        <v>22.541699999999999</v>
      </c>
      <c r="G3449">
        <f t="shared" si="53"/>
        <v>23</v>
      </c>
      <c r="I3449">
        <f>INDEX('[1]Traitement outputs (2)'!$B$34:$Q$38,MATCH(70,'[1]Traitement outputs (2)'!$A$34:$A$38,0),MATCH(C3449,'[1]Traitement outputs (2)'!$B$33:$Q$33,0))</f>
        <v>-183.77989640241771</v>
      </c>
      <c r="J3449">
        <f>INDEX('[1]Traitement outputs (2)'!$B$41:$Q$45,MATCH(70,'[1]Traitement outputs (2)'!$A$41:$A$45,0),MATCH(C3449,'[1]Traitement outputs (2)'!$B$40:$Q$40,0))</f>
        <v>254.15803075879367</v>
      </c>
      <c r="K3449">
        <f>I3449*$S$2</f>
        <v>-21342.138833337085</v>
      </c>
      <c r="L3449">
        <f>J3449*$S$2</f>
        <v>29515.067122381799</v>
      </c>
    </row>
    <row r="3450" spans="1:12" x14ac:dyDescent="0.35">
      <c r="A3450" s="1">
        <v>34843.666666666664</v>
      </c>
      <c r="B3450">
        <v>20.000900000000001</v>
      </c>
      <c r="C3450">
        <f>HLOOKUP(B3450,'[1]Traitement outputs'!$B$33:$Q$33,1,TRUE)</f>
        <v>20</v>
      </c>
      <c r="E3450" s="1">
        <v>34843.666666666664</v>
      </c>
      <c r="F3450">
        <v>22.210899999999999</v>
      </c>
      <c r="G3450">
        <f t="shared" si="53"/>
        <v>22</v>
      </c>
      <c r="I3450">
        <f>INDEX('[1]Traitement outputs (2)'!$B$34:$Q$38,MATCH(70,'[1]Traitement outputs (2)'!$A$34:$A$38,0),MATCH(C3450,'[1]Traitement outputs (2)'!$B$33:$Q$33,0))</f>
        <v>-183.77989640241771</v>
      </c>
      <c r="J3450">
        <f>INDEX('[1]Traitement outputs (2)'!$B$41:$Q$45,MATCH(70,'[1]Traitement outputs (2)'!$A$41:$A$45,0),MATCH(C3450,'[1]Traitement outputs (2)'!$B$40:$Q$40,0))</f>
        <v>254.15803075879367</v>
      </c>
      <c r="K3450">
        <f>I3450*$S$2</f>
        <v>-21342.138833337085</v>
      </c>
      <c r="L3450">
        <f>J3450*$S$2</f>
        <v>29515.067122381799</v>
      </c>
    </row>
    <row r="3451" spans="1:12" x14ac:dyDescent="0.35">
      <c r="A3451" s="1">
        <v>34843.708333333336</v>
      </c>
      <c r="B3451">
        <v>20.000299999999999</v>
      </c>
      <c r="C3451">
        <f>HLOOKUP(B3451,'[1]Traitement outputs'!$B$33:$Q$33,1,TRUE)</f>
        <v>20</v>
      </c>
      <c r="E3451" s="1">
        <v>34843.708333333336</v>
      </c>
      <c r="F3451">
        <v>21.4785</v>
      </c>
      <c r="G3451">
        <f t="shared" si="53"/>
        <v>21</v>
      </c>
      <c r="I3451">
        <f>INDEX('[1]Traitement outputs (2)'!$B$34:$Q$38,MATCH(70,'[1]Traitement outputs (2)'!$A$34:$A$38,0),MATCH(C3451,'[1]Traitement outputs (2)'!$B$33:$Q$33,0))</f>
        <v>-183.77989640241771</v>
      </c>
      <c r="J3451">
        <f>INDEX('[1]Traitement outputs (2)'!$B$41:$Q$45,MATCH(70,'[1]Traitement outputs (2)'!$A$41:$A$45,0),MATCH(C3451,'[1]Traitement outputs (2)'!$B$40:$Q$40,0))</f>
        <v>254.15803075879367</v>
      </c>
      <c r="K3451">
        <f>I3451*$S$2</f>
        <v>-21342.138833337085</v>
      </c>
      <c r="L3451">
        <f>J3451*$S$2</f>
        <v>29515.067122381799</v>
      </c>
    </row>
    <row r="3452" spans="1:12" x14ac:dyDescent="0.35">
      <c r="A3452" s="1">
        <v>34843.75</v>
      </c>
      <c r="B3452">
        <v>20.0002</v>
      </c>
      <c r="C3452">
        <f>HLOOKUP(B3452,'[1]Traitement outputs'!$B$33:$Q$33,1,TRUE)</f>
        <v>20</v>
      </c>
      <c r="E3452" s="1">
        <v>34843.75</v>
      </c>
      <c r="F3452">
        <v>20.797699999999999</v>
      </c>
      <c r="G3452">
        <f t="shared" si="53"/>
        <v>21</v>
      </c>
      <c r="I3452">
        <f>INDEX('[1]Traitement outputs (2)'!$B$34:$Q$38,MATCH(70,'[1]Traitement outputs (2)'!$A$34:$A$38,0),MATCH(C3452,'[1]Traitement outputs (2)'!$B$33:$Q$33,0))</f>
        <v>-183.77989640241771</v>
      </c>
      <c r="J3452">
        <f>INDEX('[1]Traitement outputs (2)'!$B$41:$Q$45,MATCH(70,'[1]Traitement outputs (2)'!$A$41:$A$45,0),MATCH(C3452,'[1]Traitement outputs (2)'!$B$40:$Q$40,0))</f>
        <v>254.15803075879367</v>
      </c>
      <c r="K3452">
        <f>I3452*$S$2</f>
        <v>-21342.138833337085</v>
      </c>
      <c r="L3452">
        <f>J3452*$S$2</f>
        <v>29515.067122381799</v>
      </c>
    </row>
    <row r="3453" spans="1:12" x14ac:dyDescent="0.35">
      <c r="A3453" s="1">
        <v>34843.791666666664</v>
      </c>
      <c r="B3453">
        <v>20.0002</v>
      </c>
      <c r="C3453">
        <f>HLOOKUP(B3453,'[1]Traitement outputs'!$B$33:$Q$33,1,TRUE)</f>
        <v>20</v>
      </c>
      <c r="E3453" s="1">
        <v>34843.791666666664</v>
      </c>
      <c r="F3453">
        <v>20.2742</v>
      </c>
      <c r="G3453">
        <f t="shared" si="53"/>
        <v>20</v>
      </c>
      <c r="I3453">
        <f>INDEX('[1]Traitement outputs (2)'!$B$34:$Q$38,MATCH(70,'[1]Traitement outputs (2)'!$A$34:$A$38,0),MATCH(C3453,'[1]Traitement outputs (2)'!$B$33:$Q$33,0))</f>
        <v>-183.77989640241771</v>
      </c>
      <c r="J3453">
        <f>INDEX('[1]Traitement outputs (2)'!$B$41:$Q$45,MATCH(70,'[1]Traitement outputs (2)'!$A$41:$A$45,0),MATCH(C3453,'[1]Traitement outputs (2)'!$B$40:$Q$40,0))</f>
        <v>254.15803075879367</v>
      </c>
      <c r="K3453">
        <f>I3453*$S$2</f>
        <v>-21342.138833337085</v>
      </c>
      <c r="L3453">
        <f>J3453*$S$2</f>
        <v>29515.067122381799</v>
      </c>
    </row>
    <row r="3454" spans="1:12" x14ac:dyDescent="0.35">
      <c r="A3454" s="1">
        <v>34843.833333333336</v>
      </c>
      <c r="B3454">
        <v>20.0001</v>
      </c>
      <c r="C3454">
        <f>HLOOKUP(B3454,'[1]Traitement outputs'!$B$33:$Q$33,1,TRUE)</f>
        <v>20</v>
      </c>
      <c r="E3454" s="1">
        <v>34843.833333333336</v>
      </c>
      <c r="F3454">
        <v>19.8522</v>
      </c>
      <c r="G3454">
        <f t="shared" si="53"/>
        <v>20</v>
      </c>
      <c r="I3454">
        <f>INDEX('[1]Traitement outputs (2)'!$B$34:$Q$38,MATCH(70,'[1]Traitement outputs (2)'!$A$34:$A$38,0),MATCH(C3454,'[1]Traitement outputs (2)'!$B$33:$Q$33,0))</f>
        <v>-183.77989640241771</v>
      </c>
      <c r="J3454">
        <f>INDEX('[1]Traitement outputs (2)'!$B$41:$Q$45,MATCH(70,'[1]Traitement outputs (2)'!$A$41:$A$45,0),MATCH(C3454,'[1]Traitement outputs (2)'!$B$40:$Q$40,0))</f>
        <v>254.15803075879367</v>
      </c>
      <c r="K3454">
        <f>I3454*$S$2</f>
        <v>-21342.138833337085</v>
      </c>
      <c r="L3454">
        <f>J3454*$S$2</f>
        <v>29515.067122381799</v>
      </c>
    </row>
    <row r="3455" spans="1:12" x14ac:dyDescent="0.35">
      <c r="A3455" s="1">
        <v>34843.875</v>
      </c>
      <c r="B3455">
        <v>16.145499999999998</v>
      </c>
      <c r="C3455">
        <f>HLOOKUP(B3455,'[1]Traitement outputs'!$B$33:$Q$33,1,TRUE)</f>
        <v>16</v>
      </c>
      <c r="E3455" s="1">
        <v>34843.875</v>
      </c>
      <c r="F3455">
        <v>24.0075</v>
      </c>
      <c r="G3455">
        <f t="shared" si="53"/>
        <v>24</v>
      </c>
      <c r="I3455">
        <f>INDEX('[1]Traitement outputs (2)'!$B$34:$Q$38,MATCH(70,'[1]Traitement outputs (2)'!$A$34:$A$38,0),MATCH(C3455,'[1]Traitement outputs (2)'!$B$33:$Q$33,0))</f>
        <v>-87.65601603539298</v>
      </c>
      <c r="J3455">
        <f>INDEX('[1]Traitement outputs (2)'!$B$41:$Q$45,MATCH(70,'[1]Traitement outputs (2)'!$A$41:$A$45,0),MATCH(C3455,'[1]Traitement outputs (2)'!$B$40:$Q$40,0))</f>
        <v>158.03405896601754</v>
      </c>
      <c r="K3455">
        <f>I3455*$S$2</f>
        <v>-10179.387954970944</v>
      </c>
      <c r="L3455">
        <f>J3455*$S$2</f>
        <v>18352.305626852856</v>
      </c>
    </row>
    <row r="3456" spans="1:12" x14ac:dyDescent="0.35">
      <c r="A3456" s="1">
        <v>34843.916666666664</v>
      </c>
      <c r="B3456">
        <v>16.000499999999999</v>
      </c>
      <c r="C3456">
        <f>HLOOKUP(B3456,'[1]Traitement outputs'!$B$33:$Q$33,1,TRUE)</f>
        <v>16</v>
      </c>
      <c r="E3456" s="1">
        <v>34843.916666666664</v>
      </c>
      <c r="F3456">
        <v>23.043399999999998</v>
      </c>
      <c r="G3456">
        <f t="shared" si="53"/>
        <v>23</v>
      </c>
      <c r="I3456">
        <f>INDEX('[1]Traitement outputs (2)'!$B$34:$Q$38,MATCH(70,'[1]Traitement outputs (2)'!$A$34:$A$38,0),MATCH(C3456,'[1]Traitement outputs (2)'!$B$33:$Q$33,0))</f>
        <v>-87.65601603539298</v>
      </c>
      <c r="J3456">
        <f>INDEX('[1]Traitement outputs (2)'!$B$41:$Q$45,MATCH(70,'[1]Traitement outputs (2)'!$A$41:$A$45,0),MATCH(C3456,'[1]Traitement outputs (2)'!$B$40:$Q$40,0))</f>
        <v>158.03405896601754</v>
      </c>
      <c r="K3456">
        <f>I3456*$S$2</f>
        <v>-10179.387954970944</v>
      </c>
      <c r="L3456">
        <f>J3456*$S$2</f>
        <v>18352.305626852856</v>
      </c>
    </row>
    <row r="3457" spans="1:12" x14ac:dyDescent="0.35">
      <c r="A3457" s="1">
        <v>34843.958333333336</v>
      </c>
      <c r="B3457">
        <v>16.0001</v>
      </c>
      <c r="C3457">
        <f>HLOOKUP(B3457,'[1]Traitement outputs'!$B$33:$Q$33,1,TRUE)</f>
        <v>16</v>
      </c>
      <c r="E3457" s="1">
        <v>34843.958333333336</v>
      </c>
      <c r="F3457">
        <v>22.392099999999999</v>
      </c>
      <c r="G3457">
        <f t="shared" si="53"/>
        <v>22</v>
      </c>
      <c r="I3457">
        <f>INDEX('[1]Traitement outputs (2)'!$B$34:$Q$38,MATCH(70,'[1]Traitement outputs (2)'!$A$34:$A$38,0),MATCH(C3457,'[1]Traitement outputs (2)'!$B$33:$Q$33,0))</f>
        <v>-87.65601603539298</v>
      </c>
      <c r="J3457">
        <f>INDEX('[1]Traitement outputs (2)'!$B$41:$Q$45,MATCH(70,'[1]Traitement outputs (2)'!$A$41:$A$45,0),MATCH(C3457,'[1]Traitement outputs (2)'!$B$40:$Q$40,0))</f>
        <v>158.03405896601754</v>
      </c>
      <c r="K3457">
        <f>I3457*$S$2</f>
        <v>-10179.387954970944</v>
      </c>
      <c r="L3457">
        <f>J3457*$S$2</f>
        <v>18352.305626852856</v>
      </c>
    </row>
    <row r="3458" spans="1:12" x14ac:dyDescent="0.35">
      <c r="A3458" s="1">
        <v>34844</v>
      </c>
      <c r="B3458">
        <v>16.0001</v>
      </c>
      <c r="C3458">
        <f>HLOOKUP(B3458,'[1]Traitement outputs'!$B$33:$Q$33,1,TRUE)</f>
        <v>16</v>
      </c>
      <c r="E3458" s="1">
        <v>34844</v>
      </c>
      <c r="F3458">
        <v>22.661799999999999</v>
      </c>
      <c r="G3458">
        <f t="shared" si="53"/>
        <v>23</v>
      </c>
      <c r="I3458">
        <f>INDEX('[1]Traitement outputs (2)'!$B$34:$Q$38,MATCH(70,'[1]Traitement outputs (2)'!$A$34:$A$38,0),MATCH(C3458,'[1]Traitement outputs (2)'!$B$33:$Q$33,0))</f>
        <v>-87.65601603539298</v>
      </c>
      <c r="J3458">
        <f>INDEX('[1]Traitement outputs (2)'!$B$41:$Q$45,MATCH(70,'[1]Traitement outputs (2)'!$A$41:$A$45,0),MATCH(C3458,'[1]Traitement outputs (2)'!$B$40:$Q$40,0))</f>
        <v>158.03405896601754</v>
      </c>
      <c r="K3458">
        <f>I3458*$S$2</f>
        <v>-10179.387954970944</v>
      </c>
      <c r="L3458">
        <f>J3458*$S$2</f>
        <v>18352.305626852856</v>
      </c>
    </row>
    <row r="3459" spans="1:12" x14ac:dyDescent="0.35">
      <c r="A3459" s="1">
        <v>34844.041666666664</v>
      </c>
      <c r="B3459">
        <v>16.0001</v>
      </c>
      <c r="C3459">
        <f>HLOOKUP(B3459,'[1]Traitement outputs'!$B$33:$Q$33,1,TRUE)</f>
        <v>16</v>
      </c>
      <c r="E3459" s="1">
        <v>34844.041666666664</v>
      </c>
      <c r="F3459">
        <v>23.9815</v>
      </c>
      <c r="G3459">
        <f t="shared" ref="G3459:G3522" si="54">ROUND(F3459,0)</f>
        <v>24</v>
      </c>
      <c r="I3459">
        <f>INDEX('[1]Traitement outputs (2)'!$B$34:$Q$38,MATCH(70,'[1]Traitement outputs (2)'!$A$34:$A$38,0),MATCH(C3459,'[1]Traitement outputs (2)'!$B$33:$Q$33,0))</f>
        <v>-87.65601603539298</v>
      </c>
      <c r="J3459">
        <f>INDEX('[1]Traitement outputs (2)'!$B$41:$Q$45,MATCH(70,'[1]Traitement outputs (2)'!$A$41:$A$45,0),MATCH(C3459,'[1]Traitement outputs (2)'!$B$40:$Q$40,0))</f>
        <v>158.03405896601754</v>
      </c>
      <c r="K3459">
        <f>I3459*$S$2</f>
        <v>-10179.387954970944</v>
      </c>
      <c r="L3459">
        <f>J3459*$S$2</f>
        <v>18352.305626852856</v>
      </c>
    </row>
    <row r="3460" spans="1:12" x14ac:dyDescent="0.35">
      <c r="A3460" s="1">
        <v>34844.083333333336</v>
      </c>
      <c r="B3460">
        <v>16.0002</v>
      </c>
      <c r="C3460">
        <f>HLOOKUP(B3460,'[1]Traitement outputs'!$B$33:$Q$33,1,TRUE)</f>
        <v>16</v>
      </c>
      <c r="E3460" s="1">
        <v>34844.083333333336</v>
      </c>
      <c r="F3460">
        <v>25.869599999999998</v>
      </c>
      <c r="G3460">
        <f t="shared" si="54"/>
        <v>26</v>
      </c>
      <c r="I3460">
        <f>INDEX('[1]Traitement outputs (2)'!$B$34:$Q$38,MATCH(70,'[1]Traitement outputs (2)'!$A$34:$A$38,0),MATCH(C3460,'[1]Traitement outputs (2)'!$B$33:$Q$33,0))</f>
        <v>-87.65601603539298</v>
      </c>
      <c r="J3460">
        <f>INDEX('[1]Traitement outputs (2)'!$B$41:$Q$45,MATCH(70,'[1]Traitement outputs (2)'!$A$41:$A$45,0),MATCH(C3460,'[1]Traitement outputs (2)'!$B$40:$Q$40,0))</f>
        <v>158.03405896601754</v>
      </c>
      <c r="K3460">
        <f>I3460*$S$2</f>
        <v>-10179.387954970944</v>
      </c>
      <c r="L3460">
        <f>J3460*$S$2</f>
        <v>18352.305626852856</v>
      </c>
    </row>
    <row r="3461" spans="1:12" x14ac:dyDescent="0.35">
      <c r="A3461" s="1">
        <v>34844.125</v>
      </c>
      <c r="B3461">
        <v>16.0002</v>
      </c>
      <c r="C3461">
        <f>HLOOKUP(B3461,'[1]Traitement outputs'!$B$33:$Q$33,1,TRUE)</f>
        <v>16</v>
      </c>
      <c r="E3461" s="1">
        <v>34844.125</v>
      </c>
      <c r="F3461">
        <v>27.7454</v>
      </c>
      <c r="G3461">
        <f t="shared" si="54"/>
        <v>28</v>
      </c>
      <c r="I3461">
        <f>INDEX('[1]Traitement outputs (2)'!$B$34:$Q$38,MATCH(70,'[1]Traitement outputs (2)'!$A$34:$A$38,0),MATCH(C3461,'[1]Traitement outputs (2)'!$B$33:$Q$33,0))</f>
        <v>-87.65601603539298</v>
      </c>
      <c r="J3461">
        <f>INDEX('[1]Traitement outputs (2)'!$B$41:$Q$45,MATCH(70,'[1]Traitement outputs (2)'!$A$41:$A$45,0),MATCH(C3461,'[1]Traitement outputs (2)'!$B$40:$Q$40,0))</f>
        <v>158.03405896601754</v>
      </c>
      <c r="K3461">
        <f>I3461*$S$2</f>
        <v>-10179.387954970944</v>
      </c>
      <c r="L3461">
        <f>J3461*$S$2</f>
        <v>18352.305626852856</v>
      </c>
    </row>
    <row r="3462" spans="1:12" x14ac:dyDescent="0.35">
      <c r="A3462" s="1">
        <v>34844.166666666664</v>
      </c>
      <c r="B3462">
        <v>16.0002</v>
      </c>
      <c r="C3462">
        <f>HLOOKUP(B3462,'[1]Traitement outputs'!$B$33:$Q$33,1,TRUE)</f>
        <v>16</v>
      </c>
      <c r="E3462" s="1">
        <v>34844.166666666664</v>
      </c>
      <c r="F3462">
        <v>29.759899999999998</v>
      </c>
      <c r="G3462">
        <f t="shared" si="54"/>
        <v>30</v>
      </c>
      <c r="I3462">
        <f>INDEX('[1]Traitement outputs (2)'!$B$34:$Q$38,MATCH(70,'[1]Traitement outputs (2)'!$A$34:$A$38,0),MATCH(C3462,'[1]Traitement outputs (2)'!$B$33:$Q$33,0))</f>
        <v>-87.65601603539298</v>
      </c>
      <c r="J3462">
        <f>INDEX('[1]Traitement outputs (2)'!$B$41:$Q$45,MATCH(70,'[1]Traitement outputs (2)'!$A$41:$A$45,0),MATCH(C3462,'[1]Traitement outputs (2)'!$B$40:$Q$40,0))</f>
        <v>158.03405896601754</v>
      </c>
      <c r="K3462">
        <f>I3462*$S$2</f>
        <v>-10179.387954970944</v>
      </c>
      <c r="L3462">
        <f>J3462*$S$2</f>
        <v>18352.305626852856</v>
      </c>
    </row>
    <row r="3463" spans="1:12" x14ac:dyDescent="0.35">
      <c r="A3463" s="1">
        <v>34844.208333333336</v>
      </c>
      <c r="B3463">
        <v>19.970500000000001</v>
      </c>
      <c r="C3463">
        <f>HLOOKUP(B3463,'[1]Traitement outputs'!$B$33:$Q$33,1,TRUE)</f>
        <v>18</v>
      </c>
      <c r="E3463" s="1">
        <v>34844.208333333336</v>
      </c>
      <c r="F3463">
        <v>24.58</v>
      </c>
      <c r="G3463">
        <f t="shared" si="54"/>
        <v>25</v>
      </c>
      <c r="I3463">
        <f>INDEX('[1]Traitement outputs (2)'!$B$34:$Q$38,MATCH(70,'[1]Traitement outputs (2)'!$A$34:$A$38,0),MATCH(C3463,'[1]Traitement outputs (2)'!$B$33:$Q$33,0))</f>
        <v>-132.60751704955501</v>
      </c>
      <c r="J3463">
        <f>INDEX('[1]Traitement outputs (2)'!$B$41:$Q$45,MATCH(70,'[1]Traitement outputs (2)'!$A$41:$A$45,0),MATCH(C3463,'[1]Traitement outputs (2)'!$B$40:$Q$40,0))</f>
        <v>202.98564822710691</v>
      </c>
      <c r="K3463">
        <f>I3463*$S$2</f>
        <v>-15399.551825944363</v>
      </c>
      <c r="L3463">
        <f>J3463*$S$2</f>
        <v>23572.479745836052</v>
      </c>
    </row>
    <row r="3464" spans="1:12" x14ac:dyDescent="0.35">
      <c r="A3464" s="1">
        <v>34844.25</v>
      </c>
      <c r="B3464">
        <v>20.000599999999999</v>
      </c>
      <c r="C3464">
        <f>HLOOKUP(B3464,'[1]Traitement outputs'!$B$33:$Q$33,1,TRUE)</f>
        <v>20</v>
      </c>
      <c r="E3464" s="1">
        <v>34844.25</v>
      </c>
      <c r="F3464">
        <v>24.163799999999998</v>
      </c>
      <c r="G3464">
        <f t="shared" si="54"/>
        <v>24</v>
      </c>
      <c r="I3464">
        <f>INDEX('[1]Traitement outputs (2)'!$B$34:$Q$38,MATCH(70,'[1]Traitement outputs (2)'!$A$34:$A$38,0),MATCH(C3464,'[1]Traitement outputs (2)'!$B$33:$Q$33,0))</f>
        <v>-183.77989640241771</v>
      </c>
      <c r="J3464">
        <f>INDEX('[1]Traitement outputs (2)'!$B$41:$Q$45,MATCH(70,'[1]Traitement outputs (2)'!$A$41:$A$45,0),MATCH(C3464,'[1]Traitement outputs (2)'!$B$40:$Q$40,0))</f>
        <v>254.15803075879367</v>
      </c>
      <c r="K3464">
        <f>I3464*$S$2</f>
        <v>-21342.138833337085</v>
      </c>
      <c r="L3464">
        <f>J3464*$S$2</f>
        <v>29515.067122381799</v>
      </c>
    </row>
    <row r="3465" spans="1:12" x14ac:dyDescent="0.35">
      <c r="A3465" s="1">
        <v>34844.291666666664</v>
      </c>
      <c r="B3465">
        <v>20.000499999999999</v>
      </c>
      <c r="C3465">
        <f>HLOOKUP(B3465,'[1]Traitement outputs'!$B$33:$Q$33,1,TRUE)</f>
        <v>20</v>
      </c>
      <c r="E3465" s="1">
        <v>34844.291666666664</v>
      </c>
      <c r="F3465">
        <v>23.263000000000002</v>
      </c>
      <c r="G3465">
        <f t="shared" si="54"/>
        <v>23</v>
      </c>
      <c r="I3465">
        <f>INDEX('[1]Traitement outputs (2)'!$B$34:$Q$38,MATCH(70,'[1]Traitement outputs (2)'!$A$34:$A$38,0),MATCH(C3465,'[1]Traitement outputs (2)'!$B$33:$Q$33,0))</f>
        <v>-183.77989640241771</v>
      </c>
      <c r="J3465">
        <f>INDEX('[1]Traitement outputs (2)'!$B$41:$Q$45,MATCH(70,'[1]Traitement outputs (2)'!$A$41:$A$45,0),MATCH(C3465,'[1]Traitement outputs (2)'!$B$40:$Q$40,0))</f>
        <v>254.15803075879367</v>
      </c>
      <c r="K3465">
        <f>I3465*$S$2</f>
        <v>-21342.138833337085</v>
      </c>
      <c r="L3465">
        <f>J3465*$S$2</f>
        <v>29515.067122381799</v>
      </c>
    </row>
    <row r="3466" spans="1:12" x14ac:dyDescent="0.35">
      <c r="A3466" s="1">
        <v>34844.333333333336</v>
      </c>
      <c r="B3466">
        <v>20.000399999999999</v>
      </c>
      <c r="C3466">
        <f>HLOOKUP(B3466,'[1]Traitement outputs'!$B$33:$Q$33,1,TRUE)</f>
        <v>20</v>
      </c>
      <c r="E3466" s="1">
        <v>34844.333333333336</v>
      </c>
      <c r="F3466">
        <v>23.099699999999999</v>
      </c>
      <c r="G3466">
        <f t="shared" si="54"/>
        <v>23</v>
      </c>
      <c r="I3466">
        <f>INDEX('[1]Traitement outputs (2)'!$B$34:$Q$38,MATCH(70,'[1]Traitement outputs (2)'!$A$34:$A$38,0),MATCH(C3466,'[1]Traitement outputs (2)'!$B$33:$Q$33,0))</f>
        <v>-183.77989640241771</v>
      </c>
      <c r="J3466">
        <f>INDEX('[1]Traitement outputs (2)'!$B$41:$Q$45,MATCH(70,'[1]Traitement outputs (2)'!$A$41:$A$45,0),MATCH(C3466,'[1]Traitement outputs (2)'!$B$40:$Q$40,0))</f>
        <v>254.15803075879367</v>
      </c>
      <c r="K3466">
        <f>I3466*$S$2</f>
        <v>-21342.138833337085</v>
      </c>
      <c r="L3466">
        <f>J3466*$S$2</f>
        <v>29515.067122381799</v>
      </c>
    </row>
    <row r="3467" spans="1:12" x14ac:dyDescent="0.35">
      <c r="A3467" s="1">
        <v>34844.375</v>
      </c>
      <c r="B3467">
        <v>20.0002</v>
      </c>
      <c r="C3467">
        <f>HLOOKUP(B3467,'[1]Traitement outputs'!$B$33:$Q$33,1,TRUE)</f>
        <v>20</v>
      </c>
      <c r="E3467" s="1">
        <v>34844.375</v>
      </c>
      <c r="F3467">
        <v>23.345300000000002</v>
      </c>
      <c r="G3467">
        <f t="shared" si="54"/>
        <v>23</v>
      </c>
      <c r="I3467">
        <f>INDEX('[1]Traitement outputs (2)'!$B$34:$Q$38,MATCH(70,'[1]Traitement outputs (2)'!$A$34:$A$38,0),MATCH(C3467,'[1]Traitement outputs (2)'!$B$33:$Q$33,0))</f>
        <v>-183.77989640241771</v>
      </c>
      <c r="J3467">
        <f>INDEX('[1]Traitement outputs (2)'!$B$41:$Q$45,MATCH(70,'[1]Traitement outputs (2)'!$A$41:$A$45,0),MATCH(C3467,'[1]Traitement outputs (2)'!$B$40:$Q$40,0))</f>
        <v>254.15803075879367</v>
      </c>
      <c r="K3467">
        <f>I3467*$S$2</f>
        <v>-21342.138833337085</v>
      </c>
      <c r="L3467">
        <f>J3467*$S$2</f>
        <v>29515.067122381799</v>
      </c>
    </row>
    <row r="3468" spans="1:12" x14ac:dyDescent="0.35">
      <c r="A3468" s="1">
        <v>34844.416666666664</v>
      </c>
      <c r="B3468">
        <v>20</v>
      </c>
      <c r="C3468">
        <f>HLOOKUP(B3468,'[1]Traitement outputs'!$B$33:$Q$33,1,TRUE)</f>
        <v>20</v>
      </c>
      <c r="E3468" s="1">
        <v>34844.416666666664</v>
      </c>
      <c r="F3468">
        <v>23.479199999999999</v>
      </c>
      <c r="G3468">
        <f t="shared" si="54"/>
        <v>23</v>
      </c>
      <c r="I3468">
        <f>INDEX('[1]Traitement outputs (2)'!$B$34:$Q$38,MATCH(70,'[1]Traitement outputs (2)'!$A$34:$A$38,0),MATCH(C3468,'[1]Traitement outputs (2)'!$B$33:$Q$33,0))</f>
        <v>-183.77989640241771</v>
      </c>
      <c r="J3468">
        <f>INDEX('[1]Traitement outputs (2)'!$B$41:$Q$45,MATCH(70,'[1]Traitement outputs (2)'!$A$41:$A$45,0),MATCH(C3468,'[1]Traitement outputs (2)'!$B$40:$Q$40,0))</f>
        <v>254.15803075879367</v>
      </c>
      <c r="K3468">
        <f>I3468*$S$2</f>
        <v>-21342.138833337085</v>
      </c>
      <c r="L3468">
        <f>J3468*$S$2</f>
        <v>29515.067122381799</v>
      </c>
    </row>
    <row r="3469" spans="1:12" x14ac:dyDescent="0.35">
      <c r="A3469" s="1">
        <v>34844.458333333336</v>
      </c>
      <c r="B3469">
        <v>20.000299999999999</v>
      </c>
      <c r="C3469">
        <f>HLOOKUP(B3469,'[1]Traitement outputs'!$B$33:$Q$33,1,TRUE)</f>
        <v>20</v>
      </c>
      <c r="E3469" s="1">
        <v>34844.458333333336</v>
      </c>
      <c r="F3469">
        <v>23.558399999999999</v>
      </c>
      <c r="G3469">
        <f t="shared" si="54"/>
        <v>24</v>
      </c>
      <c r="I3469">
        <f>INDEX('[1]Traitement outputs (2)'!$B$34:$Q$38,MATCH(70,'[1]Traitement outputs (2)'!$A$34:$A$38,0),MATCH(C3469,'[1]Traitement outputs (2)'!$B$33:$Q$33,0))</f>
        <v>-183.77989640241771</v>
      </c>
      <c r="J3469">
        <f>INDEX('[1]Traitement outputs (2)'!$B$41:$Q$45,MATCH(70,'[1]Traitement outputs (2)'!$A$41:$A$45,0),MATCH(C3469,'[1]Traitement outputs (2)'!$B$40:$Q$40,0))</f>
        <v>254.15803075879367</v>
      </c>
      <c r="K3469">
        <f>I3469*$S$2</f>
        <v>-21342.138833337085</v>
      </c>
      <c r="L3469">
        <f>J3469*$S$2</f>
        <v>29515.067122381799</v>
      </c>
    </row>
    <row r="3470" spans="1:12" x14ac:dyDescent="0.35">
      <c r="A3470" s="1">
        <v>34844.5</v>
      </c>
      <c r="B3470">
        <v>20.000499999999999</v>
      </c>
      <c r="C3470">
        <f>HLOOKUP(B3470,'[1]Traitement outputs'!$B$33:$Q$33,1,TRUE)</f>
        <v>20</v>
      </c>
      <c r="E3470" s="1">
        <v>34844.5</v>
      </c>
      <c r="F3470">
        <v>23.2898</v>
      </c>
      <c r="G3470">
        <f t="shared" si="54"/>
        <v>23</v>
      </c>
      <c r="I3470">
        <f>INDEX('[1]Traitement outputs (2)'!$B$34:$Q$38,MATCH(70,'[1]Traitement outputs (2)'!$A$34:$A$38,0),MATCH(C3470,'[1]Traitement outputs (2)'!$B$33:$Q$33,0))</f>
        <v>-183.77989640241771</v>
      </c>
      <c r="J3470">
        <f>INDEX('[1]Traitement outputs (2)'!$B$41:$Q$45,MATCH(70,'[1]Traitement outputs (2)'!$A$41:$A$45,0),MATCH(C3470,'[1]Traitement outputs (2)'!$B$40:$Q$40,0))</f>
        <v>254.15803075879367</v>
      </c>
      <c r="K3470">
        <f>I3470*$S$2</f>
        <v>-21342.138833337085</v>
      </c>
      <c r="L3470">
        <f>J3470*$S$2</f>
        <v>29515.067122381799</v>
      </c>
    </row>
    <row r="3471" spans="1:12" x14ac:dyDescent="0.35">
      <c r="A3471" s="1">
        <v>34844.541666666664</v>
      </c>
      <c r="B3471">
        <v>20.000399999999999</v>
      </c>
      <c r="C3471">
        <f>HLOOKUP(B3471,'[1]Traitement outputs'!$B$33:$Q$33,1,TRUE)</f>
        <v>20</v>
      </c>
      <c r="E3471" s="1">
        <v>34844.541666666664</v>
      </c>
      <c r="F3471">
        <v>23.162400000000002</v>
      </c>
      <c r="G3471">
        <f t="shared" si="54"/>
        <v>23</v>
      </c>
      <c r="I3471">
        <f>INDEX('[1]Traitement outputs (2)'!$B$34:$Q$38,MATCH(70,'[1]Traitement outputs (2)'!$A$34:$A$38,0),MATCH(C3471,'[1]Traitement outputs (2)'!$B$33:$Q$33,0))</f>
        <v>-183.77989640241771</v>
      </c>
      <c r="J3471">
        <f>INDEX('[1]Traitement outputs (2)'!$B$41:$Q$45,MATCH(70,'[1]Traitement outputs (2)'!$A$41:$A$45,0),MATCH(C3471,'[1]Traitement outputs (2)'!$B$40:$Q$40,0))</f>
        <v>254.15803075879367</v>
      </c>
      <c r="K3471">
        <f>I3471*$S$2</f>
        <v>-21342.138833337085</v>
      </c>
      <c r="L3471">
        <f>J3471*$S$2</f>
        <v>29515.067122381799</v>
      </c>
    </row>
    <row r="3472" spans="1:12" x14ac:dyDescent="0.35">
      <c r="A3472" s="1">
        <v>34844.583333333336</v>
      </c>
      <c r="B3472">
        <v>20.000299999999999</v>
      </c>
      <c r="C3472">
        <f>HLOOKUP(B3472,'[1]Traitement outputs'!$B$33:$Q$33,1,TRUE)</f>
        <v>20</v>
      </c>
      <c r="E3472" s="1">
        <v>34844.583333333336</v>
      </c>
      <c r="F3472">
        <v>23.269400000000001</v>
      </c>
      <c r="G3472">
        <f t="shared" si="54"/>
        <v>23</v>
      </c>
      <c r="I3472">
        <f>INDEX('[1]Traitement outputs (2)'!$B$34:$Q$38,MATCH(70,'[1]Traitement outputs (2)'!$A$34:$A$38,0),MATCH(C3472,'[1]Traitement outputs (2)'!$B$33:$Q$33,0))</f>
        <v>-183.77989640241771</v>
      </c>
      <c r="J3472">
        <f>INDEX('[1]Traitement outputs (2)'!$B$41:$Q$45,MATCH(70,'[1]Traitement outputs (2)'!$A$41:$A$45,0),MATCH(C3472,'[1]Traitement outputs (2)'!$B$40:$Q$40,0))</f>
        <v>254.15803075879367</v>
      </c>
      <c r="K3472">
        <f>I3472*$S$2</f>
        <v>-21342.138833337085</v>
      </c>
      <c r="L3472">
        <f>J3472*$S$2</f>
        <v>29515.067122381799</v>
      </c>
    </row>
    <row r="3473" spans="1:12" x14ac:dyDescent="0.35">
      <c r="A3473" s="1">
        <v>34844.625</v>
      </c>
      <c r="B3473">
        <v>20.000399999999999</v>
      </c>
      <c r="C3473">
        <f>HLOOKUP(B3473,'[1]Traitement outputs'!$B$33:$Q$33,1,TRUE)</f>
        <v>20</v>
      </c>
      <c r="E3473" s="1">
        <v>34844.625</v>
      </c>
      <c r="F3473">
        <v>23.260100000000001</v>
      </c>
      <c r="G3473">
        <f t="shared" si="54"/>
        <v>23</v>
      </c>
      <c r="I3473">
        <f>INDEX('[1]Traitement outputs (2)'!$B$34:$Q$38,MATCH(70,'[1]Traitement outputs (2)'!$A$34:$A$38,0),MATCH(C3473,'[1]Traitement outputs (2)'!$B$33:$Q$33,0))</f>
        <v>-183.77989640241771</v>
      </c>
      <c r="J3473">
        <f>INDEX('[1]Traitement outputs (2)'!$B$41:$Q$45,MATCH(70,'[1]Traitement outputs (2)'!$A$41:$A$45,0),MATCH(C3473,'[1]Traitement outputs (2)'!$B$40:$Q$40,0))</f>
        <v>254.15803075879367</v>
      </c>
      <c r="K3473">
        <f>I3473*$S$2</f>
        <v>-21342.138833337085</v>
      </c>
      <c r="L3473">
        <f>J3473*$S$2</f>
        <v>29515.067122381799</v>
      </c>
    </row>
    <row r="3474" spans="1:12" x14ac:dyDescent="0.35">
      <c r="A3474" s="1">
        <v>34844.666666666664</v>
      </c>
      <c r="B3474">
        <v>20.000499999999999</v>
      </c>
      <c r="C3474">
        <f>HLOOKUP(B3474,'[1]Traitement outputs'!$B$33:$Q$33,1,TRUE)</f>
        <v>20</v>
      </c>
      <c r="E3474" s="1">
        <v>34844.666666666664</v>
      </c>
      <c r="F3474">
        <v>23.2408</v>
      </c>
      <c r="G3474">
        <f t="shared" si="54"/>
        <v>23</v>
      </c>
      <c r="I3474">
        <f>INDEX('[1]Traitement outputs (2)'!$B$34:$Q$38,MATCH(70,'[1]Traitement outputs (2)'!$A$34:$A$38,0),MATCH(C3474,'[1]Traitement outputs (2)'!$B$33:$Q$33,0))</f>
        <v>-183.77989640241771</v>
      </c>
      <c r="J3474">
        <f>INDEX('[1]Traitement outputs (2)'!$B$41:$Q$45,MATCH(70,'[1]Traitement outputs (2)'!$A$41:$A$45,0),MATCH(C3474,'[1]Traitement outputs (2)'!$B$40:$Q$40,0))</f>
        <v>254.15803075879367</v>
      </c>
      <c r="K3474">
        <f>I3474*$S$2</f>
        <v>-21342.138833337085</v>
      </c>
      <c r="L3474">
        <f>J3474*$S$2</f>
        <v>29515.067122381799</v>
      </c>
    </row>
    <row r="3475" spans="1:12" x14ac:dyDescent="0.35">
      <c r="A3475" s="1">
        <v>34844.708333333336</v>
      </c>
      <c r="B3475">
        <v>20.000399999999999</v>
      </c>
      <c r="C3475">
        <f>HLOOKUP(B3475,'[1]Traitement outputs'!$B$33:$Q$33,1,TRUE)</f>
        <v>20</v>
      </c>
      <c r="E3475" s="1">
        <v>34844.708333333336</v>
      </c>
      <c r="F3475">
        <v>22.903300000000002</v>
      </c>
      <c r="G3475">
        <f t="shared" si="54"/>
        <v>23</v>
      </c>
      <c r="I3475">
        <f>INDEX('[1]Traitement outputs (2)'!$B$34:$Q$38,MATCH(70,'[1]Traitement outputs (2)'!$A$34:$A$38,0),MATCH(C3475,'[1]Traitement outputs (2)'!$B$33:$Q$33,0))</f>
        <v>-183.77989640241771</v>
      </c>
      <c r="J3475">
        <f>INDEX('[1]Traitement outputs (2)'!$B$41:$Q$45,MATCH(70,'[1]Traitement outputs (2)'!$A$41:$A$45,0),MATCH(C3475,'[1]Traitement outputs (2)'!$B$40:$Q$40,0))</f>
        <v>254.15803075879367</v>
      </c>
      <c r="K3475">
        <f>I3475*$S$2</f>
        <v>-21342.138833337085</v>
      </c>
      <c r="L3475">
        <f>J3475*$S$2</f>
        <v>29515.067122381799</v>
      </c>
    </row>
    <row r="3476" spans="1:12" x14ac:dyDescent="0.35">
      <c r="A3476" s="1">
        <v>34844.75</v>
      </c>
      <c r="B3476">
        <v>20.000399999999999</v>
      </c>
      <c r="C3476">
        <f>HLOOKUP(B3476,'[1]Traitement outputs'!$B$33:$Q$33,1,TRUE)</f>
        <v>20</v>
      </c>
      <c r="E3476" s="1">
        <v>34844.75</v>
      </c>
      <c r="F3476">
        <v>22.3889</v>
      </c>
      <c r="G3476">
        <f t="shared" si="54"/>
        <v>22</v>
      </c>
      <c r="I3476">
        <f>INDEX('[1]Traitement outputs (2)'!$B$34:$Q$38,MATCH(70,'[1]Traitement outputs (2)'!$A$34:$A$38,0),MATCH(C3476,'[1]Traitement outputs (2)'!$B$33:$Q$33,0))</f>
        <v>-183.77989640241771</v>
      </c>
      <c r="J3476">
        <f>INDEX('[1]Traitement outputs (2)'!$B$41:$Q$45,MATCH(70,'[1]Traitement outputs (2)'!$A$41:$A$45,0),MATCH(C3476,'[1]Traitement outputs (2)'!$B$40:$Q$40,0))</f>
        <v>254.15803075879367</v>
      </c>
      <c r="K3476">
        <f>I3476*$S$2</f>
        <v>-21342.138833337085</v>
      </c>
      <c r="L3476">
        <f>J3476*$S$2</f>
        <v>29515.067122381799</v>
      </c>
    </row>
    <row r="3477" spans="1:12" x14ac:dyDescent="0.35">
      <c r="A3477" s="1">
        <v>34844.791666666664</v>
      </c>
      <c r="B3477">
        <v>20.000299999999999</v>
      </c>
      <c r="C3477">
        <f>HLOOKUP(B3477,'[1]Traitement outputs'!$B$33:$Q$33,1,TRUE)</f>
        <v>20</v>
      </c>
      <c r="E3477" s="1">
        <v>34844.791666666664</v>
      </c>
      <c r="F3477">
        <v>22.0214</v>
      </c>
      <c r="G3477">
        <f t="shared" si="54"/>
        <v>22</v>
      </c>
      <c r="I3477">
        <f>INDEX('[1]Traitement outputs (2)'!$B$34:$Q$38,MATCH(70,'[1]Traitement outputs (2)'!$A$34:$A$38,0),MATCH(C3477,'[1]Traitement outputs (2)'!$B$33:$Q$33,0))</f>
        <v>-183.77989640241771</v>
      </c>
      <c r="J3477">
        <f>INDEX('[1]Traitement outputs (2)'!$B$41:$Q$45,MATCH(70,'[1]Traitement outputs (2)'!$A$41:$A$45,0),MATCH(C3477,'[1]Traitement outputs (2)'!$B$40:$Q$40,0))</f>
        <v>254.15803075879367</v>
      </c>
      <c r="K3477">
        <f>I3477*$S$2</f>
        <v>-21342.138833337085</v>
      </c>
      <c r="L3477">
        <f>J3477*$S$2</f>
        <v>29515.067122381799</v>
      </c>
    </row>
    <row r="3478" spans="1:12" x14ac:dyDescent="0.35">
      <c r="A3478" s="1">
        <v>34844.833333333336</v>
      </c>
      <c r="B3478">
        <v>20.000299999999999</v>
      </c>
      <c r="C3478">
        <f>HLOOKUP(B3478,'[1]Traitement outputs'!$B$33:$Q$33,1,TRUE)</f>
        <v>20</v>
      </c>
      <c r="E3478" s="1">
        <v>34844.833333333336</v>
      </c>
      <c r="F3478">
        <v>21.749400000000001</v>
      </c>
      <c r="G3478">
        <f t="shared" si="54"/>
        <v>22</v>
      </c>
      <c r="I3478">
        <f>INDEX('[1]Traitement outputs (2)'!$B$34:$Q$38,MATCH(70,'[1]Traitement outputs (2)'!$A$34:$A$38,0),MATCH(C3478,'[1]Traitement outputs (2)'!$B$33:$Q$33,0))</f>
        <v>-183.77989640241771</v>
      </c>
      <c r="J3478">
        <f>INDEX('[1]Traitement outputs (2)'!$B$41:$Q$45,MATCH(70,'[1]Traitement outputs (2)'!$A$41:$A$45,0),MATCH(C3478,'[1]Traitement outputs (2)'!$B$40:$Q$40,0))</f>
        <v>254.15803075879367</v>
      </c>
      <c r="K3478">
        <f>I3478*$S$2</f>
        <v>-21342.138833337085</v>
      </c>
      <c r="L3478">
        <f>J3478*$S$2</f>
        <v>29515.067122381799</v>
      </c>
    </row>
    <row r="3479" spans="1:12" x14ac:dyDescent="0.35">
      <c r="A3479" s="1">
        <v>34844.875</v>
      </c>
      <c r="B3479">
        <v>16.128499999999999</v>
      </c>
      <c r="C3479">
        <f>HLOOKUP(B3479,'[1]Traitement outputs'!$B$33:$Q$33,1,TRUE)</f>
        <v>16</v>
      </c>
      <c r="E3479" s="1">
        <v>34844.875</v>
      </c>
      <c r="F3479">
        <v>26.976700000000001</v>
      </c>
      <c r="G3479">
        <f t="shared" si="54"/>
        <v>27</v>
      </c>
      <c r="I3479">
        <f>INDEX('[1]Traitement outputs (2)'!$B$34:$Q$38,MATCH(70,'[1]Traitement outputs (2)'!$A$34:$A$38,0),MATCH(C3479,'[1]Traitement outputs (2)'!$B$33:$Q$33,0))</f>
        <v>-87.65601603539298</v>
      </c>
      <c r="J3479">
        <f>INDEX('[1]Traitement outputs (2)'!$B$41:$Q$45,MATCH(70,'[1]Traitement outputs (2)'!$A$41:$A$45,0),MATCH(C3479,'[1]Traitement outputs (2)'!$B$40:$Q$40,0))</f>
        <v>158.03405896601754</v>
      </c>
      <c r="K3479">
        <f>I3479*$S$2</f>
        <v>-10179.387954970944</v>
      </c>
      <c r="L3479">
        <f>J3479*$S$2</f>
        <v>18352.305626852856</v>
      </c>
    </row>
    <row r="3480" spans="1:12" x14ac:dyDescent="0.35">
      <c r="A3480" s="1">
        <v>34844.916666666664</v>
      </c>
      <c r="B3480">
        <v>16.0015</v>
      </c>
      <c r="C3480">
        <f>HLOOKUP(B3480,'[1]Traitement outputs'!$B$33:$Q$33,1,TRUE)</f>
        <v>16</v>
      </c>
      <c r="E3480" s="1">
        <v>34844.916666666664</v>
      </c>
      <c r="F3480">
        <v>28.221299999999999</v>
      </c>
      <c r="G3480">
        <f t="shared" si="54"/>
        <v>28</v>
      </c>
      <c r="I3480">
        <f>INDEX('[1]Traitement outputs (2)'!$B$34:$Q$38,MATCH(70,'[1]Traitement outputs (2)'!$A$34:$A$38,0),MATCH(C3480,'[1]Traitement outputs (2)'!$B$33:$Q$33,0))</f>
        <v>-87.65601603539298</v>
      </c>
      <c r="J3480">
        <f>INDEX('[1]Traitement outputs (2)'!$B$41:$Q$45,MATCH(70,'[1]Traitement outputs (2)'!$A$41:$A$45,0),MATCH(C3480,'[1]Traitement outputs (2)'!$B$40:$Q$40,0))</f>
        <v>158.03405896601754</v>
      </c>
      <c r="K3480">
        <f>I3480*$S$2</f>
        <v>-10179.387954970944</v>
      </c>
      <c r="L3480">
        <f>J3480*$S$2</f>
        <v>18352.305626852856</v>
      </c>
    </row>
    <row r="3481" spans="1:12" x14ac:dyDescent="0.35">
      <c r="A3481" s="1">
        <v>34844.958333333336</v>
      </c>
      <c r="B3481">
        <v>16.000299999999999</v>
      </c>
      <c r="C3481">
        <f>HLOOKUP(B3481,'[1]Traitement outputs'!$B$33:$Q$33,1,TRUE)</f>
        <v>16</v>
      </c>
      <c r="E3481" s="1">
        <v>34844.958333333336</v>
      </c>
      <c r="F3481">
        <v>30.115100000000002</v>
      </c>
      <c r="G3481">
        <f t="shared" si="54"/>
        <v>30</v>
      </c>
      <c r="I3481">
        <f>INDEX('[1]Traitement outputs (2)'!$B$34:$Q$38,MATCH(70,'[1]Traitement outputs (2)'!$A$34:$A$38,0),MATCH(C3481,'[1]Traitement outputs (2)'!$B$33:$Q$33,0))</f>
        <v>-87.65601603539298</v>
      </c>
      <c r="J3481">
        <f>INDEX('[1]Traitement outputs (2)'!$B$41:$Q$45,MATCH(70,'[1]Traitement outputs (2)'!$A$41:$A$45,0),MATCH(C3481,'[1]Traitement outputs (2)'!$B$40:$Q$40,0))</f>
        <v>158.03405896601754</v>
      </c>
      <c r="K3481">
        <f>I3481*$S$2</f>
        <v>-10179.387954970944</v>
      </c>
      <c r="L3481">
        <f>J3481*$S$2</f>
        <v>18352.305626852856</v>
      </c>
    </row>
    <row r="3482" spans="1:12" x14ac:dyDescent="0.35">
      <c r="A3482" s="1">
        <v>34845</v>
      </c>
      <c r="B3482">
        <v>16.0002</v>
      </c>
      <c r="C3482">
        <f>HLOOKUP(B3482,'[1]Traitement outputs'!$B$33:$Q$33,1,TRUE)</f>
        <v>16</v>
      </c>
      <c r="E3482" s="1">
        <v>34845</v>
      </c>
      <c r="F3482">
        <v>31.604399999999998</v>
      </c>
      <c r="G3482">
        <f t="shared" si="54"/>
        <v>32</v>
      </c>
      <c r="I3482">
        <f>INDEX('[1]Traitement outputs (2)'!$B$34:$Q$38,MATCH(70,'[1]Traitement outputs (2)'!$A$34:$A$38,0),MATCH(C3482,'[1]Traitement outputs (2)'!$B$33:$Q$33,0))</f>
        <v>-87.65601603539298</v>
      </c>
      <c r="J3482">
        <f>INDEX('[1]Traitement outputs (2)'!$B$41:$Q$45,MATCH(70,'[1]Traitement outputs (2)'!$A$41:$A$45,0),MATCH(C3482,'[1]Traitement outputs (2)'!$B$40:$Q$40,0))</f>
        <v>158.03405896601754</v>
      </c>
      <c r="K3482">
        <f>I3482*$S$2</f>
        <v>-10179.387954970944</v>
      </c>
      <c r="L3482">
        <f>J3482*$S$2</f>
        <v>18352.305626852856</v>
      </c>
    </row>
    <row r="3483" spans="1:12" x14ac:dyDescent="0.35">
      <c r="A3483" s="1">
        <v>34845.041666666664</v>
      </c>
      <c r="B3483">
        <v>16.000299999999999</v>
      </c>
      <c r="C3483">
        <f>HLOOKUP(B3483,'[1]Traitement outputs'!$B$33:$Q$33,1,TRUE)</f>
        <v>16</v>
      </c>
      <c r="E3483" s="1">
        <v>34845.041666666664</v>
      </c>
      <c r="F3483">
        <v>32.563800000000001</v>
      </c>
      <c r="G3483">
        <f t="shared" si="54"/>
        <v>33</v>
      </c>
      <c r="I3483">
        <f>INDEX('[1]Traitement outputs (2)'!$B$34:$Q$38,MATCH(70,'[1]Traitement outputs (2)'!$A$34:$A$38,0),MATCH(C3483,'[1]Traitement outputs (2)'!$B$33:$Q$33,0))</f>
        <v>-87.65601603539298</v>
      </c>
      <c r="J3483">
        <f>INDEX('[1]Traitement outputs (2)'!$B$41:$Q$45,MATCH(70,'[1]Traitement outputs (2)'!$A$41:$A$45,0),MATCH(C3483,'[1]Traitement outputs (2)'!$B$40:$Q$40,0))</f>
        <v>158.03405896601754</v>
      </c>
      <c r="K3483">
        <f>I3483*$S$2</f>
        <v>-10179.387954970944</v>
      </c>
      <c r="L3483">
        <f>J3483*$S$2</f>
        <v>18352.305626852856</v>
      </c>
    </row>
    <row r="3484" spans="1:12" x14ac:dyDescent="0.35">
      <c r="A3484" s="1">
        <v>34845.083333333336</v>
      </c>
      <c r="B3484">
        <v>16.000299999999999</v>
      </c>
      <c r="C3484">
        <f>HLOOKUP(B3484,'[1]Traitement outputs'!$B$33:$Q$33,1,TRUE)</f>
        <v>16</v>
      </c>
      <c r="E3484" s="1">
        <v>34845.083333333336</v>
      </c>
      <c r="F3484">
        <v>33.003999999999998</v>
      </c>
      <c r="G3484">
        <f t="shared" si="54"/>
        <v>33</v>
      </c>
      <c r="I3484">
        <f>INDEX('[1]Traitement outputs (2)'!$B$34:$Q$38,MATCH(70,'[1]Traitement outputs (2)'!$A$34:$A$38,0),MATCH(C3484,'[1]Traitement outputs (2)'!$B$33:$Q$33,0))</f>
        <v>-87.65601603539298</v>
      </c>
      <c r="J3484">
        <f>INDEX('[1]Traitement outputs (2)'!$B$41:$Q$45,MATCH(70,'[1]Traitement outputs (2)'!$A$41:$A$45,0),MATCH(C3484,'[1]Traitement outputs (2)'!$B$40:$Q$40,0))</f>
        <v>158.03405896601754</v>
      </c>
      <c r="K3484">
        <f>I3484*$S$2</f>
        <v>-10179.387954970944</v>
      </c>
      <c r="L3484">
        <f>J3484*$S$2</f>
        <v>18352.305626852856</v>
      </c>
    </row>
    <row r="3485" spans="1:12" x14ac:dyDescent="0.35">
      <c r="A3485" s="1">
        <v>34845.125</v>
      </c>
      <c r="B3485">
        <v>16.000299999999999</v>
      </c>
      <c r="C3485">
        <f>HLOOKUP(B3485,'[1]Traitement outputs'!$B$33:$Q$33,1,TRUE)</f>
        <v>16</v>
      </c>
      <c r="E3485" s="1">
        <v>34845.125</v>
      </c>
      <c r="F3485">
        <v>33.541800000000002</v>
      </c>
      <c r="G3485">
        <f t="shared" si="54"/>
        <v>34</v>
      </c>
      <c r="I3485">
        <f>INDEX('[1]Traitement outputs (2)'!$B$34:$Q$38,MATCH(70,'[1]Traitement outputs (2)'!$A$34:$A$38,0),MATCH(C3485,'[1]Traitement outputs (2)'!$B$33:$Q$33,0))</f>
        <v>-87.65601603539298</v>
      </c>
      <c r="J3485">
        <f>INDEX('[1]Traitement outputs (2)'!$B$41:$Q$45,MATCH(70,'[1]Traitement outputs (2)'!$A$41:$A$45,0),MATCH(C3485,'[1]Traitement outputs (2)'!$B$40:$Q$40,0))</f>
        <v>158.03405896601754</v>
      </c>
      <c r="K3485">
        <f>I3485*$S$2</f>
        <v>-10179.387954970944</v>
      </c>
      <c r="L3485">
        <f>J3485*$S$2</f>
        <v>18352.305626852856</v>
      </c>
    </row>
    <row r="3486" spans="1:12" x14ac:dyDescent="0.35">
      <c r="A3486" s="1">
        <v>34845.166666666664</v>
      </c>
      <c r="B3486">
        <v>16.000299999999999</v>
      </c>
      <c r="C3486">
        <f>HLOOKUP(B3486,'[1]Traitement outputs'!$B$33:$Q$33,1,TRUE)</f>
        <v>16</v>
      </c>
      <c r="E3486" s="1">
        <v>34845.166666666664</v>
      </c>
      <c r="F3486">
        <v>33.966500000000003</v>
      </c>
      <c r="G3486">
        <f t="shared" si="54"/>
        <v>34</v>
      </c>
      <c r="I3486">
        <f>INDEX('[1]Traitement outputs (2)'!$B$34:$Q$38,MATCH(70,'[1]Traitement outputs (2)'!$A$34:$A$38,0),MATCH(C3486,'[1]Traitement outputs (2)'!$B$33:$Q$33,0))</f>
        <v>-87.65601603539298</v>
      </c>
      <c r="J3486">
        <f>INDEX('[1]Traitement outputs (2)'!$B$41:$Q$45,MATCH(70,'[1]Traitement outputs (2)'!$A$41:$A$45,0),MATCH(C3486,'[1]Traitement outputs (2)'!$B$40:$Q$40,0))</f>
        <v>158.03405896601754</v>
      </c>
      <c r="K3486">
        <f>I3486*$S$2</f>
        <v>-10179.387954970944</v>
      </c>
      <c r="L3486">
        <f>J3486*$S$2</f>
        <v>18352.305626852856</v>
      </c>
    </row>
    <row r="3487" spans="1:12" x14ac:dyDescent="0.35">
      <c r="A3487" s="1">
        <v>34845.208333333336</v>
      </c>
      <c r="B3487">
        <v>19.970600000000001</v>
      </c>
      <c r="C3487">
        <f>HLOOKUP(B3487,'[1]Traitement outputs'!$B$33:$Q$33,1,TRUE)</f>
        <v>18</v>
      </c>
      <c r="E3487" s="1">
        <v>34845.208333333336</v>
      </c>
      <c r="F3487">
        <v>26.530200000000001</v>
      </c>
      <c r="G3487">
        <f t="shared" si="54"/>
        <v>27</v>
      </c>
      <c r="I3487">
        <f>INDEX('[1]Traitement outputs (2)'!$B$34:$Q$38,MATCH(70,'[1]Traitement outputs (2)'!$A$34:$A$38,0),MATCH(C3487,'[1]Traitement outputs (2)'!$B$33:$Q$33,0))</f>
        <v>-132.60751704955501</v>
      </c>
      <c r="J3487">
        <f>INDEX('[1]Traitement outputs (2)'!$B$41:$Q$45,MATCH(70,'[1]Traitement outputs (2)'!$A$41:$A$45,0),MATCH(C3487,'[1]Traitement outputs (2)'!$B$40:$Q$40,0))</f>
        <v>202.98564822710691</v>
      </c>
      <c r="K3487">
        <f>I3487*$S$2</f>
        <v>-15399.551825944363</v>
      </c>
      <c r="L3487">
        <f>J3487*$S$2</f>
        <v>23572.479745836052</v>
      </c>
    </row>
    <row r="3488" spans="1:12" x14ac:dyDescent="0.35">
      <c r="A3488" s="1">
        <v>34845.25</v>
      </c>
      <c r="B3488">
        <v>20.000699999999998</v>
      </c>
      <c r="C3488">
        <f>HLOOKUP(B3488,'[1]Traitement outputs'!$B$33:$Q$33,1,TRUE)</f>
        <v>20</v>
      </c>
      <c r="E3488" s="1">
        <v>34845.25</v>
      </c>
      <c r="F3488">
        <v>25.3813</v>
      </c>
      <c r="G3488">
        <f t="shared" si="54"/>
        <v>25</v>
      </c>
      <c r="I3488">
        <f>INDEX('[1]Traitement outputs (2)'!$B$34:$Q$38,MATCH(70,'[1]Traitement outputs (2)'!$A$34:$A$38,0),MATCH(C3488,'[1]Traitement outputs (2)'!$B$33:$Q$33,0))</f>
        <v>-183.77989640241771</v>
      </c>
      <c r="J3488">
        <f>INDEX('[1]Traitement outputs (2)'!$B$41:$Q$45,MATCH(70,'[1]Traitement outputs (2)'!$A$41:$A$45,0),MATCH(C3488,'[1]Traitement outputs (2)'!$B$40:$Q$40,0))</f>
        <v>254.15803075879367</v>
      </c>
      <c r="K3488">
        <f>I3488*$S$2</f>
        <v>-21342.138833337085</v>
      </c>
      <c r="L3488">
        <f>J3488*$S$2</f>
        <v>29515.067122381799</v>
      </c>
    </row>
    <row r="3489" spans="1:12" x14ac:dyDescent="0.35">
      <c r="A3489" s="1">
        <v>34845.291666666664</v>
      </c>
      <c r="B3489">
        <v>20.000499999999999</v>
      </c>
      <c r="C3489">
        <f>HLOOKUP(B3489,'[1]Traitement outputs'!$B$33:$Q$33,1,TRUE)</f>
        <v>20</v>
      </c>
      <c r="E3489" s="1">
        <v>34845.291666666664</v>
      </c>
      <c r="F3489">
        <v>23.325199999999999</v>
      </c>
      <c r="G3489">
        <f t="shared" si="54"/>
        <v>23</v>
      </c>
      <c r="I3489">
        <f>INDEX('[1]Traitement outputs (2)'!$B$34:$Q$38,MATCH(70,'[1]Traitement outputs (2)'!$A$34:$A$38,0),MATCH(C3489,'[1]Traitement outputs (2)'!$B$33:$Q$33,0))</f>
        <v>-183.77989640241771</v>
      </c>
      <c r="J3489">
        <f>INDEX('[1]Traitement outputs (2)'!$B$41:$Q$45,MATCH(70,'[1]Traitement outputs (2)'!$A$41:$A$45,0),MATCH(C3489,'[1]Traitement outputs (2)'!$B$40:$Q$40,0))</f>
        <v>254.15803075879367</v>
      </c>
      <c r="K3489">
        <f>I3489*$S$2</f>
        <v>-21342.138833337085</v>
      </c>
      <c r="L3489">
        <f>J3489*$S$2</f>
        <v>29515.067122381799</v>
      </c>
    </row>
    <row r="3490" spans="1:12" x14ac:dyDescent="0.35">
      <c r="A3490" s="1">
        <v>34845.333333333336</v>
      </c>
      <c r="B3490">
        <v>20.000399999999999</v>
      </c>
      <c r="C3490">
        <f>HLOOKUP(B3490,'[1]Traitement outputs'!$B$33:$Q$33,1,TRUE)</f>
        <v>20</v>
      </c>
      <c r="E3490" s="1">
        <v>34845.333333333336</v>
      </c>
      <c r="F3490">
        <v>22.756799999999998</v>
      </c>
      <c r="G3490">
        <f t="shared" si="54"/>
        <v>23</v>
      </c>
      <c r="I3490">
        <f>INDEX('[1]Traitement outputs (2)'!$B$34:$Q$38,MATCH(70,'[1]Traitement outputs (2)'!$A$34:$A$38,0),MATCH(C3490,'[1]Traitement outputs (2)'!$B$33:$Q$33,0))</f>
        <v>-183.77989640241771</v>
      </c>
      <c r="J3490">
        <f>INDEX('[1]Traitement outputs (2)'!$B$41:$Q$45,MATCH(70,'[1]Traitement outputs (2)'!$A$41:$A$45,0),MATCH(C3490,'[1]Traitement outputs (2)'!$B$40:$Q$40,0))</f>
        <v>254.15803075879367</v>
      </c>
      <c r="K3490">
        <f>I3490*$S$2</f>
        <v>-21342.138833337085</v>
      </c>
      <c r="L3490">
        <f>J3490*$S$2</f>
        <v>29515.067122381799</v>
      </c>
    </row>
    <row r="3491" spans="1:12" x14ac:dyDescent="0.35">
      <c r="A3491" s="1">
        <v>34845.375</v>
      </c>
      <c r="B3491">
        <v>20.000399999999999</v>
      </c>
      <c r="C3491">
        <f>HLOOKUP(B3491,'[1]Traitement outputs'!$B$33:$Q$33,1,TRUE)</f>
        <v>20</v>
      </c>
      <c r="E3491" s="1">
        <v>34845.375</v>
      </c>
      <c r="F3491">
        <v>22.880199999999999</v>
      </c>
      <c r="G3491">
        <f t="shared" si="54"/>
        <v>23</v>
      </c>
      <c r="I3491">
        <f>INDEX('[1]Traitement outputs (2)'!$B$34:$Q$38,MATCH(70,'[1]Traitement outputs (2)'!$A$34:$A$38,0),MATCH(C3491,'[1]Traitement outputs (2)'!$B$33:$Q$33,0))</f>
        <v>-183.77989640241771</v>
      </c>
      <c r="J3491">
        <f>INDEX('[1]Traitement outputs (2)'!$B$41:$Q$45,MATCH(70,'[1]Traitement outputs (2)'!$A$41:$A$45,0),MATCH(C3491,'[1]Traitement outputs (2)'!$B$40:$Q$40,0))</f>
        <v>254.15803075879367</v>
      </c>
      <c r="K3491">
        <f>I3491*$S$2</f>
        <v>-21342.138833337085</v>
      </c>
      <c r="L3491">
        <f>J3491*$S$2</f>
        <v>29515.067122381799</v>
      </c>
    </row>
    <row r="3492" spans="1:12" x14ac:dyDescent="0.35">
      <c r="A3492" s="1">
        <v>34845.416666666664</v>
      </c>
      <c r="B3492">
        <v>20.000499999999999</v>
      </c>
      <c r="C3492">
        <f>HLOOKUP(B3492,'[1]Traitement outputs'!$B$33:$Q$33,1,TRUE)</f>
        <v>20</v>
      </c>
      <c r="E3492" s="1">
        <v>34845.416666666664</v>
      </c>
      <c r="F3492">
        <v>22.895600000000002</v>
      </c>
      <c r="G3492">
        <f t="shared" si="54"/>
        <v>23</v>
      </c>
      <c r="I3492">
        <f>INDEX('[1]Traitement outputs (2)'!$B$34:$Q$38,MATCH(70,'[1]Traitement outputs (2)'!$A$34:$A$38,0),MATCH(C3492,'[1]Traitement outputs (2)'!$B$33:$Q$33,0))</f>
        <v>-183.77989640241771</v>
      </c>
      <c r="J3492">
        <f>INDEX('[1]Traitement outputs (2)'!$B$41:$Q$45,MATCH(70,'[1]Traitement outputs (2)'!$A$41:$A$45,0),MATCH(C3492,'[1]Traitement outputs (2)'!$B$40:$Q$40,0))</f>
        <v>254.15803075879367</v>
      </c>
      <c r="K3492">
        <f>I3492*$S$2</f>
        <v>-21342.138833337085</v>
      </c>
      <c r="L3492">
        <f>J3492*$S$2</f>
        <v>29515.067122381799</v>
      </c>
    </row>
    <row r="3493" spans="1:12" x14ac:dyDescent="0.35">
      <c r="A3493" s="1">
        <v>34845.458333333336</v>
      </c>
      <c r="B3493">
        <v>20.000299999999999</v>
      </c>
      <c r="C3493">
        <f>HLOOKUP(B3493,'[1]Traitement outputs'!$B$33:$Q$33,1,TRUE)</f>
        <v>20</v>
      </c>
      <c r="E3493" s="1">
        <v>34845.458333333336</v>
      </c>
      <c r="F3493">
        <v>22.955200000000001</v>
      </c>
      <c r="G3493">
        <f t="shared" si="54"/>
        <v>23</v>
      </c>
      <c r="I3493">
        <f>INDEX('[1]Traitement outputs (2)'!$B$34:$Q$38,MATCH(70,'[1]Traitement outputs (2)'!$A$34:$A$38,0),MATCH(C3493,'[1]Traitement outputs (2)'!$B$33:$Q$33,0))</f>
        <v>-183.77989640241771</v>
      </c>
      <c r="J3493">
        <f>INDEX('[1]Traitement outputs (2)'!$B$41:$Q$45,MATCH(70,'[1]Traitement outputs (2)'!$A$41:$A$45,0),MATCH(C3493,'[1]Traitement outputs (2)'!$B$40:$Q$40,0))</f>
        <v>254.15803075879367</v>
      </c>
      <c r="K3493">
        <f>I3493*$S$2</f>
        <v>-21342.138833337085</v>
      </c>
      <c r="L3493">
        <f>J3493*$S$2</f>
        <v>29515.067122381799</v>
      </c>
    </row>
    <row r="3494" spans="1:12" x14ac:dyDescent="0.35">
      <c r="A3494" s="1">
        <v>34845.5</v>
      </c>
      <c r="B3494">
        <v>20.0002</v>
      </c>
      <c r="C3494">
        <f>HLOOKUP(B3494,'[1]Traitement outputs'!$B$33:$Q$33,1,TRUE)</f>
        <v>20</v>
      </c>
      <c r="E3494" s="1">
        <v>34845.5</v>
      </c>
      <c r="F3494">
        <v>22.6447</v>
      </c>
      <c r="G3494">
        <f t="shared" si="54"/>
        <v>23</v>
      </c>
      <c r="I3494">
        <f>INDEX('[1]Traitement outputs (2)'!$B$34:$Q$38,MATCH(70,'[1]Traitement outputs (2)'!$A$34:$A$38,0),MATCH(C3494,'[1]Traitement outputs (2)'!$B$33:$Q$33,0))</f>
        <v>-183.77989640241771</v>
      </c>
      <c r="J3494">
        <f>INDEX('[1]Traitement outputs (2)'!$B$41:$Q$45,MATCH(70,'[1]Traitement outputs (2)'!$A$41:$A$45,0),MATCH(C3494,'[1]Traitement outputs (2)'!$B$40:$Q$40,0))</f>
        <v>254.15803075879367</v>
      </c>
      <c r="K3494">
        <f>I3494*$S$2</f>
        <v>-21342.138833337085</v>
      </c>
      <c r="L3494">
        <f>J3494*$S$2</f>
        <v>29515.067122381799</v>
      </c>
    </row>
    <row r="3495" spans="1:12" x14ac:dyDescent="0.35">
      <c r="A3495" s="1">
        <v>34845.541666666664</v>
      </c>
      <c r="B3495">
        <v>20.000299999999999</v>
      </c>
      <c r="C3495">
        <f>HLOOKUP(B3495,'[1]Traitement outputs'!$B$33:$Q$33,1,TRUE)</f>
        <v>20</v>
      </c>
      <c r="E3495" s="1">
        <v>34845.541666666664</v>
      </c>
      <c r="F3495">
        <v>22.5914</v>
      </c>
      <c r="G3495">
        <f t="shared" si="54"/>
        <v>23</v>
      </c>
      <c r="I3495">
        <f>INDEX('[1]Traitement outputs (2)'!$B$34:$Q$38,MATCH(70,'[1]Traitement outputs (2)'!$A$34:$A$38,0),MATCH(C3495,'[1]Traitement outputs (2)'!$B$33:$Q$33,0))</f>
        <v>-183.77989640241771</v>
      </c>
      <c r="J3495">
        <f>INDEX('[1]Traitement outputs (2)'!$B$41:$Q$45,MATCH(70,'[1]Traitement outputs (2)'!$A$41:$A$45,0),MATCH(C3495,'[1]Traitement outputs (2)'!$B$40:$Q$40,0))</f>
        <v>254.15803075879367</v>
      </c>
      <c r="K3495">
        <f>I3495*$S$2</f>
        <v>-21342.138833337085</v>
      </c>
      <c r="L3495">
        <f>J3495*$S$2</f>
        <v>29515.067122381799</v>
      </c>
    </row>
    <row r="3496" spans="1:12" x14ac:dyDescent="0.35">
      <c r="A3496" s="1">
        <v>34845.583333333336</v>
      </c>
      <c r="B3496">
        <v>20.000399999999999</v>
      </c>
      <c r="C3496">
        <f>HLOOKUP(B3496,'[1]Traitement outputs'!$B$33:$Q$33,1,TRUE)</f>
        <v>20</v>
      </c>
      <c r="E3496" s="1">
        <v>34845.583333333336</v>
      </c>
      <c r="F3496">
        <v>22.6755</v>
      </c>
      <c r="G3496">
        <f t="shared" si="54"/>
        <v>23</v>
      </c>
      <c r="I3496">
        <f>INDEX('[1]Traitement outputs (2)'!$B$34:$Q$38,MATCH(70,'[1]Traitement outputs (2)'!$A$34:$A$38,0),MATCH(C3496,'[1]Traitement outputs (2)'!$B$33:$Q$33,0))</f>
        <v>-183.77989640241771</v>
      </c>
      <c r="J3496">
        <f>INDEX('[1]Traitement outputs (2)'!$B$41:$Q$45,MATCH(70,'[1]Traitement outputs (2)'!$A$41:$A$45,0),MATCH(C3496,'[1]Traitement outputs (2)'!$B$40:$Q$40,0))</f>
        <v>254.15803075879367</v>
      </c>
      <c r="K3496">
        <f>I3496*$S$2</f>
        <v>-21342.138833337085</v>
      </c>
      <c r="L3496">
        <f>J3496*$S$2</f>
        <v>29515.067122381799</v>
      </c>
    </row>
    <row r="3497" spans="1:12" x14ac:dyDescent="0.35">
      <c r="A3497" s="1">
        <v>34845.625</v>
      </c>
      <c r="B3497">
        <v>20.000399999999999</v>
      </c>
      <c r="C3497">
        <f>HLOOKUP(B3497,'[1]Traitement outputs'!$B$33:$Q$33,1,TRUE)</f>
        <v>20</v>
      </c>
      <c r="E3497" s="1">
        <v>34845.625</v>
      </c>
      <c r="F3497">
        <v>22.751999999999999</v>
      </c>
      <c r="G3497">
        <f t="shared" si="54"/>
        <v>23</v>
      </c>
      <c r="I3497">
        <f>INDEX('[1]Traitement outputs (2)'!$B$34:$Q$38,MATCH(70,'[1]Traitement outputs (2)'!$A$34:$A$38,0),MATCH(C3497,'[1]Traitement outputs (2)'!$B$33:$Q$33,0))</f>
        <v>-183.77989640241771</v>
      </c>
      <c r="J3497">
        <f>INDEX('[1]Traitement outputs (2)'!$B$41:$Q$45,MATCH(70,'[1]Traitement outputs (2)'!$A$41:$A$45,0),MATCH(C3497,'[1]Traitement outputs (2)'!$B$40:$Q$40,0))</f>
        <v>254.15803075879367</v>
      </c>
      <c r="K3497">
        <f>I3497*$S$2</f>
        <v>-21342.138833337085</v>
      </c>
      <c r="L3497">
        <f>J3497*$S$2</f>
        <v>29515.067122381799</v>
      </c>
    </row>
    <row r="3498" spans="1:12" x14ac:dyDescent="0.35">
      <c r="A3498" s="1">
        <v>34845.666666666664</v>
      </c>
      <c r="B3498">
        <v>20.000399999999999</v>
      </c>
      <c r="C3498">
        <f>HLOOKUP(B3498,'[1]Traitement outputs'!$B$33:$Q$33,1,TRUE)</f>
        <v>20</v>
      </c>
      <c r="E3498" s="1">
        <v>34845.666666666664</v>
      </c>
      <c r="F3498">
        <v>22.8187</v>
      </c>
      <c r="G3498">
        <f t="shared" si="54"/>
        <v>23</v>
      </c>
      <c r="I3498">
        <f>INDEX('[1]Traitement outputs (2)'!$B$34:$Q$38,MATCH(70,'[1]Traitement outputs (2)'!$A$34:$A$38,0),MATCH(C3498,'[1]Traitement outputs (2)'!$B$33:$Q$33,0))</f>
        <v>-183.77989640241771</v>
      </c>
      <c r="J3498">
        <f>INDEX('[1]Traitement outputs (2)'!$B$41:$Q$45,MATCH(70,'[1]Traitement outputs (2)'!$A$41:$A$45,0),MATCH(C3498,'[1]Traitement outputs (2)'!$B$40:$Q$40,0))</f>
        <v>254.15803075879367</v>
      </c>
      <c r="K3498">
        <f>I3498*$S$2</f>
        <v>-21342.138833337085</v>
      </c>
      <c r="L3498">
        <f>J3498*$S$2</f>
        <v>29515.067122381799</v>
      </c>
    </row>
    <row r="3499" spans="1:12" x14ac:dyDescent="0.35">
      <c r="A3499" s="1">
        <v>34845.708333333336</v>
      </c>
      <c r="B3499">
        <v>20.000399999999999</v>
      </c>
      <c r="C3499">
        <f>HLOOKUP(B3499,'[1]Traitement outputs'!$B$33:$Q$33,1,TRUE)</f>
        <v>20</v>
      </c>
      <c r="E3499" s="1">
        <v>34845.708333333336</v>
      </c>
      <c r="F3499">
        <v>22.56</v>
      </c>
      <c r="G3499">
        <f t="shared" si="54"/>
        <v>23</v>
      </c>
      <c r="I3499">
        <f>INDEX('[1]Traitement outputs (2)'!$B$34:$Q$38,MATCH(70,'[1]Traitement outputs (2)'!$A$34:$A$38,0),MATCH(C3499,'[1]Traitement outputs (2)'!$B$33:$Q$33,0))</f>
        <v>-183.77989640241771</v>
      </c>
      <c r="J3499">
        <f>INDEX('[1]Traitement outputs (2)'!$B$41:$Q$45,MATCH(70,'[1]Traitement outputs (2)'!$A$41:$A$45,0),MATCH(C3499,'[1]Traitement outputs (2)'!$B$40:$Q$40,0))</f>
        <v>254.15803075879367</v>
      </c>
      <c r="K3499">
        <f>I3499*$S$2</f>
        <v>-21342.138833337085</v>
      </c>
      <c r="L3499">
        <f>J3499*$S$2</f>
        <v>29515.067122381799</v>
      </c>
    </row>
    <row r="3500" spans="1:12" x14ac:dyDescent="0.35">
      <c r="A3500" s="1">
        <v>34845.75</v>
      </c>
      <c r="B3500">
        <v>20.000399999999999</v>
      </c>
      <c r="C3500">
        <f>HLOOKUP(B3500,'[1]Traitement outputs'!$B$33:$Q$33,1,TRUE)</f>
        <v>20</v>
      </c>
      <c r="E3500" s="1">
        <v>34845.75</v>
      </c>
      <c r="F3500">
        <v>22.110299999999999</v>
      </c>
      <c r="G3500">
        <f t="shared" si="54"/>
        <v>22</v>
      </c>
      <c r="I3500">
        <f>INDEX('[1]Traitement outputs (2)'!$B$34:$Q$38,MATCH(70,'[1]Traitement outputs (2)'!$A$34:$A$38,0),MATCH(C3500,'[1]Traitement outputs (2)'!$B$33:$Q$33,0))</f>
        <v>-183.77989640241771</v>
      </c>
      <c r="J3500">
        <f>INDEX('[1]Traitement outputs (2)'!$B$41:$Q$45,MATCH(70,'[1]Traitement outputs (2)'!$A$41:$A$45,0),MATCH(C3500,'[1]Traitement outputs (2)'!$B$40:$Q$40,0))</f>
        <v>254.15803075879367</v>
      </c>
      <c r="K3500">
        <f>I3500*$S$2</f>
        <v>-21342.138833337085</v>
      </c>
      <c r="L3500">
        <f>J3500*$S$2</f>
        <v>29515.067122381799</v>
      </c>
    </row>
    <row r="3501" spans="1:12" x14ac:dyDescent="0.35">
      <c r="A3501" s="1">
        <v>34845.791666666664</v>
      </c>
      <c r="B3501">
        <v>20.000299999999999</v>
      </c>
      <c r="C3501">
        <f>HLOOKUP(B3501,'[1]Traitement outputs'!$B$33:$Q$33,1,TRUE)</f>
        <v>20</v>
      </c>
      <c r="E3501" s="1">
        <v>34845.791666666664</v>
      </c>
      <c r="F3501">
        <v>21.713699999999999</v>
      </c>
      <c r="G3501">
        <f t="shared" si="54"/>
        <v>22</v>
      </c>
      <c r="I3501">
        <f>INDEX('[1]Traitement outputs (2)'!$B$34:$Q$38,MATCH(70,'[1]Traitement outputs (2)'!$A$34:$A$38,0),MATCH(C3501,'[1]Traitement outputs (2)'!$B$33:$Q$33,0))</f>
        <v>-183.77989640241771</v>
      </c>
      <c r="J3501">
        <f>INDEX('[1]Traitement outputs (2)'!$B$41:$Q$45,MATCH(70,'[1]Traitement outputs (2)'!$A$41:$A$45,0),MATCH(C3501,'[1]Traitement outputs (2)'!$B$40:$Q$40,0))</f>
        <v>254.15803075879367</v>
      </c>
      <c r="K3501">
        <f>I3501*$S$2</f>
        <v>-21342.138833337085</v>
      </c>
      <c r="L3501">
        <f>J3501*$S$2</f>
        <v>29515.067122381799</v>
      </c>
    </row>
    <row r="3502" spans="1:12" x14ac:dyDescent="0.35">
      <c r="A3502" s="1">
        <v>34845.833333333336</v>
      </c>
      <c r="B3502">
        <v>20.000299999999999</v>
      </c>
      <c r="C3502">
        <f>HLOOKUP(B3502,'[1]Traitement outputs'!$B$33:$Q$33,1,TRUE)</f>
        <v>20</v>
      </c>
      <c r="E3502" s="1">
        <v>34845.833333333336</v>
      </c>
      <c r="F3502">
        <v>21.400700000000001</v>
      </c>
      <c r="G3502">
        <f t="shared" si="54"/>
        <v>21</v>
      </c>
      <c r="I3502">
        <f>INDEX('[1]Traitement outputs (2)'!$B$34:$Q$38,MATCH(70,'[1]Traitement outputs (2)'!$A$34:$A$38,0),MATCH(C3502,'[1]Traitement outputs (2)'!$B$33:$Q$33,0))</f>
        <v>-183.77989640241771</v>
      </c>
      <c r="J3502">
        <f>INDEX('[1]Traitement outputs (2)'!$B$41:$Q$45,MATCH(70,'[1]Traitement outputs (2)'!$A$41:$A$45,0),MATCH(C3502,'[1]Traitement outputs (2)'!$B$40:$Q$40,0))</f>
        <v>254.15803075879367</v>
      </c>
      <c r="K3502">
        <f>I3502*$S$2</f>
        <v>-21342.138833337085</v>
      </c>
      <c r="L3502">
        <f>J3502*$S$2</f>
        <v>29515.067122381799</v>
      </c>
    </row>
    <row r="3503" spans="1:12" x14ac:dyDescent="0.35">
      <c r="A3503" s="1">
        <v>34845.875</v>
      </c>
      <c r="B3503">
        <v>16.123799999999999</v>
      </c>
      <c r="C3503">
        <f>HLOOKUP(B3503,'[1]Traitement outputs'!$B$33:$Q$33,1,TRUE)</f>
        <v>16</v>
      </c>
      <c r="E3503" s="1">
        <v>34845.875</v>
      </c>
      <c r="F3503">
        <v>26.560199999999998</v>
      </c>
      <c r="G3503">
        <f t="shared" si="54"/>
        <v>27</v>
      </c>
      <c r="I3503">
        <f>INDEX('[1]Traitement outputs (2)'!$B$34:$Q$38,MATCH(70,'[1]Traitement outputs (2)'!$A$34:$A$38,0),MATCH(C3503,'[1]Traitement outputs (2)'!$B$33:$Q$33,0))</f>
        <v>-87.65601603539298</v>
      </c>
      <c r="J3503">
        <f>INDEX('[1]Traitement outputs (2)'!$B$41:$Q$45,MATCH(70,'[1]Traitement outputs (2)'!$A$41:$A$45,0),MATCH(C3503,'[1]Traitement outputs (2)'!$B$40:$Q$40,0))</f>
        <v>158.03405896601754</v>
      </c>
      <c r="K3503">
        <f>I3503*$S$2</f>
        <v>-10179.387954970944</v>
      </c>
      <c r="L3503">
        <f>J3503*$S$2</f>
        <v>18352.305626852856</v>
      </c>
    </row>
    <row r="3504" spans="1:12" x14ac:dyDescent="0.35">
      <c r="A3504" s="1">
        <v>34845.916666666664</v>
      </c>
      <c r="B3504">
        <v>16.0014</v>
      </c>
      <c r="C3504">
        <f>HLOOKUP(B3504,'[1]Traitement outputs'!$B$33:$Q$33,1,TRUE)</f>
        <v>16</v>
      </c>
      <c r="E3504" s="1">
        <v>34845.916666666664</v>
      </c>
      <c r="F3504">
        <v>27.756499999999999</v>
      </c>
      <c r="G3504">
        <f t="shared" si="54"/>
        <v>28</v>
      </c>
      <c r="I3504">
        <f>INDEX('[1]Traitement outputs (2)'!$B$34:$Q$38,MATCH(70,'[1]Traitement outputs (2)'!$A$34:$A$38,0),MATCH(C3504,'[1]Traitement outputs (2)'!$B$33:$Q$33,0))</f>
        <v>-87.65601603539298</v>
      </c>
      <c r="J3504">
        <f>INDEX('[1]Traitement outputs (2)'!$B$41:$Q$45,MATCH(70,'[1]Traitement outputs (2)'!$A$41:$A$45,0),MATCH(C3504,'[1]Traitement outputs (2)'!$B$40:$Q$40,0))</f>
        <v>158.03405896601754</v>
      </c>
      <c r="K3504">
        <f>I3504*$S$2</f>
        <v>-10179.387954970944</v>
      </c>
      <c r="L3504">
        <f>J3504*$S$2</f>
        <v>18352.305626852856</v>
      </c>
    </row>
    <row r="3505" spans="1:12" x14ac:dyDescent="0.35">
      <c r="A3505" s="1">
        <v>34845.958333333336</v>
      </c>
      <c r="B3505">
        <v>16.0002</v>
      </c>
      <c r="C3505">
        <f>HLOOKUP(B3505,'[1]Traitement outputs'!$B$33:$Q$33,1,TRUE)</f>
        <v>16</v>
      </c>
      <c r="E3505" s="1">
        <v>34845.958333333336</v>
      </c>
      <c r="F3505">
        <v>29.656700000000001</v>
      </c>
      <c r="G3505">
        <f t="shared" si="54"/>
        <v>30</v>
      </c>
      <c r="I3505">
        <f>INDEX('[1]Traitement outputs (2)'!$B$34:$Q$38,MATCH(70,'[1]Traitement outputs (2)'!$A$34:$A$38,0),MATCH(C3505,'[1]Traitement outputs (2)'!$B$33:$Q$33,0))</f>
        <v>-87.65601603539298</v>
      </c>
      <c r="J3505">
        <f>INDEX('[1]Traitement outputs (2)'!$B$41:$Q$45,MATCH(70,'[1]Traitement outputs (2)'!$A$41:$A$45,0),MATCH(C3505,'[1]Traitement outputs (2)'!$B$40:$Q$40,0))</f>
        <v>158.03405896601754</v>
      </c>
      <c r="K3505">
        <f>I3505*$S$2</f>
        <v>-10179.387954970944</v>
      </c>
      <c r="L3505">
        <f>J3505*$S$2</f>
        <v>18352.305626852856</v>
      </c>
    </row>
    <row r="3506" spans="1:12" x14ac:dyDescent="0.35">
      <c r="A3506" s="1">
        <v>34846</v>
      </c>
      <c r="B3506">
        <v>16.0002</v>
      </c>
      <c r="C3506">
        <f>HLOOKUP(B3506,'[1]Traitement outputs'!$B$33:$Q$33,1,TRUE)</f>
        <v>16</v>
      </c>
      <c r="E3506" s="1">
        <v>34846</v>
      </c>
      <c r="F3506">
        <v>30.987200000000001</v>
      </c>
      <c r="G3506">
        <f t="shared" si="54"/>
        <v>31</v>
      </c>
      <c r="I3506">
        <f>INDEX('[1]Traitement outputs (2)'!$B$34:$Q$38,MATCH(70,'[1]Traitement outputs (2)'!$A$34:$A$38,0),MATCH(C3506,'[1]Traitement outputs (2)'!$B$33:$Q$33,0))</f>
        <v>-87.65601603539298</v>
      </c>
      <c r="J3506">
        <f>INDEX('[1]Traitement outputs (2)'!$B$41:$Q$45,MATCH(70,'[1]Traitement outputs (2)'!$A$41:$A$45,0),MATCH(C3506,'[1]Traitement outputs (2)'!$B$40:$Q$40,0))</f>
        <v>158.03405896601754</v>
      </c>
      <c r="K3506">
        <f>I3506*$S$2</f>
        <v>-10179.387954970944</v>
      </c>
      <c r="L3506">
        <f>J3506*$S$2</f>
        <v>18352.305626852856</v>
      </c>
    </row>
    <row r="3507" spans="1:12" x14ac:dyDescent="0.35">
      <c r="A3507" s="1">
        <v>34846.041666666664</v>
      </c>
      <c r="B3507">
        <v>16.000299999999999</v>
      </c>
      <c r="C3507">
        <f>HLOOKUP(B3507,'[1]Traitement outputs'!$B$33:$Q$33,1,TRUE)</f>
        <v>16</v>
      </c>
      <c r="E3507" s="1">
        <v>34846.041666666664</v>
      </c>
      <c r="F3507">
        <v>31.866700000000002</v>
      </c>
      <c r="G3507">
        <f t="shared" si="54"/>
        <v>32</v>
      </c>
      <c r="I3507">
        <f>INDEX('[1]Traitement outputs (2)'!$B$34:$Q$38,MATCH(70,'[1]Traitement outputs (2)'!$A$34:$A$38,0),MATCH(C3507,'[1]Traitement outputs (2)'!$B$33:$Q$33,0))</f>
        <v>-87.65601603539298</v>
      </c>
      <c r="J3507">
        <f>INDEX('[1]Traitement outputs (2)'!$B$41:$Q$45,MATCH(70,'[1]Traitement outputs (2)'!$A$41:$A$45,0),MATCH(C3507,'[1]Traitement outputs (2)'!$B$40:$Q$40,0))</f>
        <v>158.03405896601754</v>
      </c>
      <c r="K3507">
        <f>I3507*$S$2</f>
        <v>-10179.387954970944</v>
      </c>
      <c r="L3507">
        <f>J3507*$S$2</f>
        <v>18352.305626852856</v>
      </c>
    </row>
    <row r="3508" spans="1:12" x14ac:dyDescent="0.35">
      <c r="A3508" s="1">
        <v>34846.083333333336</v>
      </c>
      <c r="B3508">
        <v>16.000299999999999</v>
      </c>
      <c r="C3508">
        <f>HLOOKUP(B3508,'[1]Traitement outputs'!$B$33:$Q$33,1,TRUE)</f>
        <v>16</v>
      </c>
      <c r="E3508" s="1">
        <v>34846.083333333336</v>
      </c>
      <c r="F3508">
        <v>32.4268</v>
      </c>
      <c r="G3508">
        <f t="shared" si="54"/>
        <v>32</v>
      </c>
      <c r="I3508">
        <f>INDEX('[1]Traitement outputs (2)'!$B$34:$Q$38,MATCH(70,'[1]Traitement outputs (2)'!$A$34:$A$38,0),MATCH(C3508,'[1]Traitement outputs (2)'!$B$33:$Q$33,0))</f>
        <v>-87.65601603539298</v>
      </c>
      <c r="J3508">
        <f>INDEX('[1]Traitement outputs (2)'!$B$41:$Q$45,MATCH(70,'[1]Traitement outputs (2)'!$A$41:$A$45,0),MATCH(C3508,'[1]Traitement outputs (2)'!$B$40:$Q$40,0))</f>
        <v>158.03405896601754</v>
      </c>
      <c r="K3508">
        <f>I3508*$S$2</f>
        <v>-10179.387954970944</v>
      </c>
      <c r="L3508">
        <f>J3508*$S$2</f>
        <v>18352.305626852856</v>
      </c>
    </row>
    <row r="3509" spans="1:12" x14ac:dyDescent="0.35">
      <c r="A3509" s="1">
        <v>34846.125</v>
      </c>
      <c r="B3509">
        <v>16.000299999999999</v>
      </c>
      <c r="C3509">
        <f>HLOOKUP(B3509,'[1]Traitement outputs'!$B$33:$Q$33,1,TRUE)</f>
        <v>16</v>
      </c>
      <c r="E3509" s="1">
        <v>34846.125</v>
      </c>
      <c r="F3509">
        <v>32.950699999999998</v>
      </c>
      <c r="G3509">
        <f t="shared" si="54"/>
        <v>33</v>
      </c>
      <c r="I3509">
        <f>INDEX('[1]Traitement outputs (2)'!$B$34:$Q$38,MATCH(70,'[1]Traitement outputs (2)'!$A$34:$A$38,0),MATCH(C3509,'[1]Traitement outputs (2)'!$B$33:$Q$33,0))</f>
        <v>-87.65601603539298</v>
      </c>
      <c r="J3509">
        <f>INDEX('[1]Traitement outputs (2)'!$B$41:$Q$45,MATCH(70,'[1]Traitement outputs (2)'!$A$41:$A$45,0),MATCH(C3509,'[1]Traitement outputs (2)'!$B$40:$Q$40,0))</f>
        <v>158.03405896601754</v>
      </c>
      <c r="K3509">
        <f>I3509*$S$2</f>
        <v>-10179.387954970944</v>
      </c>
      <c r="L3509">
        <f>J3509*$S$2</f>
        <v>18352.305626852856</v>
      </c>
    </row>
    <row r="3510" spans="1:12" x14ac:dyDescent="0.35">
      <c r="A3510" s="1">
        <v>34846.166666666664</v>
      </c>
      <c r="B3510">
        <v>16.000299999999999</v>
      </c>
      <c r="C3510">
        <f>HLOOKUP(B3510,'[1]Traitement outputs'!$B$33:$Q$33,1,TRUE)</f>
        <v>16</v>
      </c>
      <c r="E3510" s="1">
        <v>34846.166666666664</v>
      </c>
      <c r="F3510">
        <v>33.346299999999999</v>
      </c>
      <c r="G3510">
        <f t="shared" si="54"/>
        <v>33</v>
      </c>
      <c r="I3510">
        <f>INDEX('[1]Traitement outputs (2)'!$B$34:$Q$38,MATCH(70,'[1]Traitement outputs (2)'!$A$34:$A$38,0),MATCH(C3510,'[1]Traitement outputs (2)'!$B$33:$Q$33,0))</f>
        <v>-87.65601603539298</v>
      </c>
      <c r="J3510">
        <f>INDEX('[1]Traitement outputs (2)'!$B$41:$Q$45,MATCH(70,'[1]Traitement outputs (2)'!$A$41:$A$45,0),MATCH(C3510,'[1]Traitement outputs (2)'!$B$40:$Q$40,0))</f>
        <v>158.03405896601754</v>
      </c>
      <c r="K3510">
        <f>I3510*$S$2</f>
        <v>-10179.387954970944</v>
      </c>
      <c r="L3510">
        <f>J3510*$S$2</f>
        <v>18352.305626852856</v>
      </c>
    </row>
    <row r="3511" spans="1:12" x14ac:dyDescent="0.35">
      <c r="A3511" s="1">
        <v>34846.208333333336</v>
      </c>
      <c r="B3511">
        <v>19.9712</v>
      </c>
      <c r="C3511">
        <f>HLOOKUP(B3511,'[1]Traitement outputs'!$B$33:$Q$33,1,TRUE)</f>
        <v>18</v>
      </c>
      <c r="E3511" s="1">
        <v>34846.208333333336</v>
      </c>
      <c r="F3511">
        <v>26.057200000000002</v>
      </c>
      <c r="G3511">
        <f t="shared" si="54"/>
        <v>26</v>
      </c>
      <c r="I3511">
        <f>INDEX('[1]Traitement outputs (2)'!$B$34:$Q$38,MATCH(70,'[1]Traitement outputs (2)'!$A$34:$A$38,0),MATCH(C3511,'[1]Traitement outputs (2)'!$B$33:$Q$33,0))</f>
        <v>-132.60751704955501</v>
      </c>
      <c r="J3511">
        <f>INDEX('[1]Traitement outputs (2)'!$B$41:$Q$45,MATCH(70,'[1]Traitement outputs (2)'!$A$41:$A$45,0),MATCH(C3511,'[1]Traitement outputs (2)'!$B$40:$Q$40,0))</f>
        <v>202.98564822710691</v>
      </c>
      <c r="K3511">
        <f>I3511*$S$2</f>
        <v>-15399.551825944363</v>
      </c>
      <c r="L3511">
        <f>J3511*$S$2</f>
        <v>23572.479745836052</v>
      </c>
    </row>
    <row r="3512" spans="1:12" x14ac:dyDescent="0.35">
      <c r="A3512" s="1">
        <v>34846.25</v>
      </c>
      <c r="B3512">
        <v>20.000599999999999</v>
      </c>
      <c r="C3512">
        <f>HLOOKUP(B3512,'[1]Traitement outputs'!$B$33:$Q$33,1,TRUE)</f>
        <v>20</v>
      </c>
      <c r="E3512" s="1">
        <v>34846.25</v>
      </c>
      <c r="F3512">
        <v>24.993600000000001</v>
      </c>
      <c r="G3512">
        <f t="shared" si="54"/>
        <v>25</v>
      </c>
      <c r="I3512">
        <f>INDEX('[1]Traitement outputs (2)'!$B$34:$Q$38,MATCH(70,'[1]Traitement outputs (2)'!$A$34:$A$38,0),MATCH(C3512,'[1]Traitement outputs (2)'!$B$33:$Q$33,0))</f>
        <v>-183.77989640241771</v>
      </c>
      <c r="J3512">
        <f>INDEX('[1]Traitement outputs (2)'!$B$41:$Q$45,MATCH(70,'[1]Traitement outputs (2)'!$A$41:$A$45,0),MATCH(C3512,'[1]Traitement outputs (2)'!$B$40:$Q$40,0))</f>
        <v>254.15803075879367</v>
      </c>
      <c r="K3512">
        <f>I3512*$S$2</f>
        <v>-21342.138833337085</v>
      </c>
      <c r="L3512">
        <f>J3512*$S$2</f>
        <v>29515.067122381799</v>
      </c>
    </row>
    <row r="3513" spans="1:12" x14ac:dyDescent="0.35">
      <c r="A3513" s="1">
        <v>34846.291666666664</v>
      </c>
      <c r="B3513">
        <v>20.000499999999999</v>
      </c>
      <c r="C3513">
        <f>HLOOKUP(B3513,'[1]Traitement outputs'!$B$33:$Q$33,1,TRUE)</f>
        <v>20</v>
      </c>
      <c r="E3513" s="1">
        <v>34846.291666666664</v>
      </c>
      <c r="F3513">
        <v>23.63</v>
      </c>
      <c r="G3513">
        <f t="shared" si="54"/>
        <v>24</v>
      </c>
      <c r="I3513">
        <f>INDEX('[1]Traitement outputs (2)'!$B$34:$Q$38,MATCH(70,'[1]Traitement outputs (2)'!$A$34:$A$38,0),MATCH(C3513,'[1]Traitement outputs (2)'!$B$33:$Q$33,0))</f>
        <v>-183.77989640241771</v>
      </c>
      <c r="J3513">
        <f>INDEX('[1]Traitement outputs (2)'!$B$41:$Q$45,MATCH(70,'[1]Traitement outputs (2)'!$A$41:$A$45,0),MATCH(C3513,'[1]Traitement outputs (2)'!$B$40:$Q$40,0))</f>
        <v>254.15803075879367</v>
      </c>
      <c r="K3513">
        <f>I3513*$S$2</f>
        <v>-21342.138833337085</v>
      </c>
      <c r="L3513">
        <f>J3513*$S$2</f>
        <v>29515.067122381799</v>
      </c>
    </row>
    <row r="3514" spans="1:12" x14ac:dyDescent="0.35">
      <c r="A3514" s="1">
        <v>34846.333333333336</v>
      </c>
      <c r="B3514">
        <v>20.000399999999999</v>
      </c>
      <c r="C3514">
        <f>HLOOKUP(B3514,'[1]Traitement outputs'!$B$33:$Q$33,1,TRUE)</f>
        <v>20</v>
      </c>
      <c r="E3514" s="1">
        <v>34846.333333333336</v>
      </c>
      <c r="F3514">
        <v>22.7562</v>
      </c>
      <c r="G3514">
        <f t="shared" si="54"/>
        <v>23</v>
      </c>
      <c r="I3514">
        <f>INDEX('[1]Traitement outputs (2)'!$B$34:$Q$38,MATCH(70,'[1]Traitement outputs (2)'!$A$34:$A$38,0),MATCH(C3514,'[1]Traitement outputs (2)'!$B$33:$Q$33,0))</f>
        <v>-183.77989640241771</v>
      </c>
      <c r="J3514">
        <f>INDEX('[1]Traitement outputs (2)'!$B$41:$Q$45,MATCH(70,'[1]Traitement outputs (2)'!$A$41:$A$45,0),MATCH(C3514,'[1]Traitement outputs (2)'!$B$40:$Q$40,0))</f>
        <v>254.15803075879367</v>
      </c>
      <c r="K3514">
        <f>I3514*$S$2</f>
        <v>-21342.138833337085</v>
      </c>
      <c r="L3514">
        <f>J3514*$S$2</f>
        <v>29515.067122381799</v>
      </c>
    </row>
    <row r="3515" spans="1:12" x14ac:dyDescent="0.35">
      <c r="A3515" s="1">
        <v>34846.375</v>
      </c>
      <c r="B3515">
        <v>20.000399999999999</v>
      </c>
      <c r="C3515">
        <f>HLOOKUP(B3515,'[1]Traitement outputs'!$B$33:$Q$33,1,TRUE)</f>
        <v>20</v>
      </c>
      <c r="E3515" s="1">
        <v>34846.375</v>
      </c>
      <c r="F3515">
        <v>22.216000000000001</v>
      </c>
      <c r="G3515">
        <f t="shared" si="54"/>
        <v>22</v>
      </c>
      <c r="I3515">
        <f>INDEX('[1]Traitement outputs (2)'!$B$34:$Q$38,MATCH(70,'[1]Traitement outputs (2)'!$A$34:$A$38,0),MATCH(C3515,'[1]Traitement outputs (2)'!$B$33:$Q$33,0))</f>
        <v>-183.77989640241771</v>
      </c>
      <c r="J3515">
        <f>INDEX('[1]Traitement outputs (2)'!$B$41:$Q$45,MATCH(70,'[1]Traitement outputs (2)'!$A$41:$A$45,0),MATCH(C3515,'[1]Traitement outputs (2)'!$B$40:$Q$40,0))</f>
        <v>254.15803075879367</v>
      </c>
      <c r="K3515">
        <f>I3515*$S$2</f>
        <v>-21342.138833337085</v>
      </c>
      <c r="L3515">
        <f>J3515*$S$2</f>
        <v>29515.067122381799</v>
      </c>
    </row>
    <row r="3516" spans="1:12" x14ac:dyDescent="0.35">
      <c r="A3516" s="1">
        <v>34846.416666666664</v>
      </c>
      <c r="B3516">
        <v>20.000299999999999</v>
      </c>
      <c r="C3516">
        <f>HLOOKUP(B3516,'[1]Traitement outputs'!$B$33:$Q$33,1,TRUE)</f>
        <v>20</v>
      </c>
      <c r="E3516" s="1">
        <v>34846.416666666664</v>
      </c>
      <c r="F3516">
        <v>21.767700000000001</v>
      </c>
      <c r="G3516">
        <f t="shared" si="54"/>
        <v>22</v>
      </c>
      <c r="I3516">
        <f>INDEX('[1]Traitement outputs (2)'!$B$34:$Q$38,MATCH(70,'[1]Traitement outputs (2)'!$A$34:$A$38,0),MATCH(C3516,'[1]Traitement outputs (2)'!$B$33:$Q$33,0))</f>
        <v>-183.77989640241771</v>
      </c>
      <c r="J3516">
        <f>INDEX('[1]Traitement outputs (2)'!$B$41:$Q$45,MATCH(70,'[1]Traitement outputs (2)'!$A$41:$A$45,0),MATCH(C3516,'[1]Traitement outputs (2)'!$B$40:$Q$40,0))</f>
        <v>254.15803075879367</v>
      </c>
      <c r="K3516">
        <f>I3516*$S$2</f>
        <v>-21342.138833337085</v>
      </c>
      <c r="L3516">
        <f>J3516*$S$2</f>
        <v>29515.067122381799</v>
      </c>
    </row>
    <row r="3517" spans="1:12" x14ac:dyDescent="0.35">
      <c r="A3517" s="1">
        <v>34846.458333333336</v>
      </c>
      <c r="B3517">
        <v>20.0002</v>
      </c>
      <c r="C3517">
        <f>HLOOKUP(B3517,'[1]Traitement outputs'!$B$33:$Q$33,1,TRUE)</f>
        <v>20</v>
      </c>
      <c r="E3517" s="1">
        <v>34846.458333333336</v>
      </c>
      <c r="F3517">
        <v>21.4892</v>
      </c>
      <c r="G3517">
        <f t="shared" si="54"/>
        <v>21</v>
      </c>
      <c r="I3517">
        <f>INDEX('[1]Traitement outputs (2)'!$B$34:$Q$38,MATCH(70,'[1]Traitement outputs (2)'!$A$34:$A$38,0),MATCH(C3517,'[1]Traitement outputs (2)'!$B$33:$Q$33,0))</f>
        <v>-183.77989640241771</v>
      </c>
      <c r="J3517">
        <f>INDEX('[1]Traitement outputs (2)'!$B$41:$Q$45,MATCH(70,'[1]Traitement outputs (2)'!$A$41:$A$45,0),MATCH(C3517,'[1]Traitement outputs (2)'!$B$40:$Q$40,0))</f>
        <v>254.15803075879367</v>
      </c>
      <c r="K3517">
        <f>I3517*$S$2</f>
        <v>-21342.138833337085</v>
      </c>
      <c r="L3517">
        <f>J3517*$S$2</f>
        <v>29515.067122381799</v>
      </c>
    </row>
    <row r="3518" spans="1:12" x14ac:dyDescent="0.35">
      <c r="A3518" s="1">
        <v>34846.5</v>
      </c>
      <c r="B3518">
        <v>20.0002</v>
      </c>
      <c r="C3518">
        <f>HLOOKUP(B3518,'[1]Traitement outputs'!$B$33:$Q$33,1,TRUE)</f>
        <v>20</v>
      </c>
      <c r="E3518" s="1">
        <v>34846.5</v>
      </c>
      <c r="F3518">
        <v>21.194800000000001</v>
      </c>
      <c r="G3518">
        <f t="shared" si="54"/>
        <v>21</v>
      </c>
      <c r="I3518">
        <f>INDEX('[1]Traitement outputs (2)'!$B$34:$Q$38,MATCH(70,'[1]Traitement outputs (2)'!$A$34:$A$38,0),MATCH(C3518,'[1]Traitement outputs (2)'!$B$33:$Q$33,0))</f>
        <v>-183.77989640241771</v>
      </c>
      <c r="J3518">
        <f>INDEX('[1]Traitement outputs (2)'!$B$41:$Q$45,MATCH(70,'[1]Traitement outputs (2)'!$A$41:$A$45,0),MATCH(C3518,'[1]Traitement outputs (2)'!$B$40:$Q$40,0))</f>
        <v>254.15803075879367</v>
      </c>
      <c r="K3518">
        <f>I3518*$S$2</f>
        <v>-21342.138833337085</v>
      </c>
      <c r="L3518">
        <f>J3518*$S$2</f>
        <v>29515.067122381799</v>
      </c>
    </row>
    <row r="3519" spans="1:12" x14ac:dyDescent="0.35">
      <c r="A3519" s="1">
        <v>34846.541666666664</v>
      </c>
      <c r="B3519">
        <v>20</v>
      </c>
      <c r="C3519">
        <f>HLOOKUP(B3519,'[1]Traitement outputs'!$B$33:$Q$33,1,TRUE)</f>
        <v>20</v>
      </c>
      <c r="E3519" s="1">
        <v>34846.541666666664</v>
      </c>
      <c r="F3519">
        <v>21.0944</v>
      </c>
      <c r="G3519">
        <f t="shared" si="54"/>
        <v>21</v>
      </c>
      <c r="I3519">
        <f>INDEX('[1]Traitement outputs (2)'!$B$34:$Q$38,MATCH(70,'[1]Traitement outputs (2)'!$A$34:$A$38,0),MATCH(C3519,'[1]Traitement outputs (2)'!$B$33:$Q$33,0))</f>
        <v>-183.77989640241771</v>
      </c>
      <c r="J3519">
        <f>INDEX('[1]Traitement outputs (2)'!$B$41:$Q$45,MATCH(70,'[1]Traitement outputs (2)'!$A$41:$A$45,0),MATCH(C3519,'[1]Traitement outputs (2)'!$B$40:$Q$40,0))</f>
        <v>254.15803075879367</v>
      </c>
      <c r="K3519">
        <f>I3519*$S$2</f>
        <v>-21342.138833337085</v>
      </c>
      <c r="L3519">
        <f>J3519*$S$2</f>
        <v>29515.067122381799</v>
      </c>
    </row>
    <row r="3520" spans="1:12" x14ac:dyDescent="0.35">
      <c r="A3520" s="1">
        <v>34846.583333333336</v>
      </c>
      <c r="B3520">
        <v>20</v>
      </c>
      <c r="C3520">
        <f>HLOOKUP(B3520,'[1]Traitement outputs'!$B$33:$Q$33,1,TRUE)</f>
        <v>20</v>
      </c>
      <c r="E3520" s="1">
        <v>34846.583333333336</v>
      </c>
      <c r="F3520">
        <v>20.9801</v>
      </c>
      <c r="G3520">
        <f t="shared" si="54"/>
        <v>21</v>
      </c>
      <c r="I3520">
        <f>INDEX('[1]Traitement outputs (2)'!$B$34:$Q$38,MATCH(70,'[1]Traitement outputs (2)'!$A$34:$A$38,0),MATCH(C3520,'[1]Traitement outputs (2)'!$B$33:$Q$33,0))</f>
        <v>-183.77989640241771</v>
      </c>
      <c r="J3520">
        <f>INDEX('[1]Traitement outputs (2)'!$B$41:$Q$45,MATCH(70,'[1]Traitement outputs (2)'!$A$41:$A$45,0),MATCH(C3520,'[1]Traitement outputs (2)'!$B$40:$Q$40,0))</f>
        <v>254.15803075879367</v>
      </c>
      <c r="K3520">
        <f>I3520*$S$2</f>
        <v>-21342.138833337085</v>
      </c>
      <c r="L3520">
        <f>J3520*$S$2</f>
        <v>29515.067122381799</v>
      </c>
    </row>
    <row r="3521" spans="1:12" x14ac:dyDescent="0.35">
      <c r="A3521" s="1">
        <v>34846.625</v>
      </c>
      <c r="B3521">
        <v>20.0002</v>
      </c>
      <c r="C3521">
        <f>HLOOKUP(B3521,'[1]Traitement outputs'!$B$33:$Q$33,1,TRUE)</f>
        <v>20</v>
      </c>
      <c r="E3521" s="1">
        <v>34846.625</v>
      </c>
      <c r="F3521">
        <v>20.644200000000001</v>
      </c>
      <c r="G3521">
        <f t="shared" si="54"/>
        <v>21</v>
      </c>
      <c r="I3521">
        <f>INDEX('[1]Traitement outputs (2)'!$B$34:$Q$38,MATCH(70,'[1]Traitement outputs (2)'!$A$34:$A$38,0),MATCH(C3521,'[1]Traitement outputs (2)'!$B$33:$Q$33,0))</f>
        <v>-183.77989640241771</v>
      </c>
      <c r="J3521">
        <f>INDEX('[1]Traitement outputs (2)'!$B$41:$Q$45,MATCH(70,'[1]Traitement outputs (2)'!$A$41:$A$45,0),MATCH(C3521,'[1]Traitement outputs (2)'!$B$40:$Q$40,0))</f>
        <v>254.15803075879367</v>
      </c>
      <c r="K3521">
        <f>I3521*$S$2</f>
        <v>-21342.138833337085</v>
      </c>
      <c r="L3521">
        <f>J3521*$S$2</f>
        <v>29515.067122381799</v>
      </c>
    </row>
    <row r="3522" spans="1:12" x14ac:dyDescent="0.35">
      <c r="A3522" s="1">
        <v>34846.666666666664</v>
      </c>
      <c r="B3522">
        <v>20.0002</v>
      </c>
      <c r="C3522">
        <f>HLOOKUP(B3522,'[1]Traitement outputs'!$B$33:$Q$33,1,TRUE)</f>
        <v>20</v>
      </c>
      <c r="E3522" s="1">
        <v>34846.666666666664</v>
      </c>
      <c r="F3522">
        <v>20.591000000000001</v>
      </c>
      <c r="G3522">
        <f t="shared" si="54"/>
        <v>21</v>
      </c>
      <c r="I3522">
        <f>INDEX('[1]Traitement outputs (2)'!$B$34:$Q$38,MATCH(70,'[1]Traitement outputs (2)'!$A$34:$A$38,0),MATCH(C3522,'[1]Traitement outputs (2)'!$B$33:$Q$33,0))</f>
        <v>-183.77989640241771</v>
      </c>
      <c r="J3522">
        <f>INDEX('[1]Traitement outputs (2)'!$B$41:$Q$45,MATCH(70,'[1]Traitement outputs (2)'!$A$41:$A$45,0),MATCH(C3522,'[1]Traitement outputs (2)'!$B$40:$Q$40,0))</f>
        <v>254.15803075879367</v>
      </c>
      <c r="K3522">
        <f>I3522*$S$2</f>
        <v>-21342.138833337085</v>
      </c>
      <c r="L3522">
        <f>J3522*$S$2</f>
        <v>29515.067122381799</v>
      </c>
    </row>
    <row r="3523" spans="1:12" x14ac:dyDescent="0.35">
      <c r="A3523" s="1">
        <v>34846.708333333336</v>
      </c>
      <c r="B3523">
        <v>20.0002</v>
      </c>
      <c r="C3523">
        <f>HLOOKUP(B3523,'[1]Traitement outputs'!$B$33:$Q$33,1,TRUE)</f>
        <v>20</v>
      </c>
      <c r="E3523" s="1">
        <v>34846.708333333336</v>
      </c>
      <c r="F3523">
        <v>20.513300000000001</v>
      </c>
      <c r="G3523">
        <f t="shared" ref="G3523:G3586" si="55">ROUND(F3523,0)</f>
        <v>21</v>
      </c>
      <c r="I3523">
        <f>INDEX('[1]Traitement outputs (2)'!$B$34:$Q$38,MATCH(70,'[1]Traitement outputs (2)'!$A$34:$A$38,0),MATCH(C3523,'[1]Traitement outputs (2)'!$B$33:$Q$33,0))</f>
        <v>-183.77989640241771</v>
      </c>
      <c r="J3523">
        <f>INDEX('[1]Traitement outputs (2)'!$B$41:$Q$45,MATCH(70,'[1]Traitement outputs (2)'!$A$41:$A$45,0),MATCH(C3523,'[1]Traitement outputs (2)'!$B$40:$Q$40,0))</f>
        <v>254.15803075879367</v>
      </c>
      <c r="K3523">
        <f>I3523*$S$2</f>
        <v>-21342.138833337085</v>
      </c>
      <c r="L3523">
        <f>J3523*$S$2</f>
        <v>29515.067122381799</v>
      </c>
    </row>
    <row r="3524" spans="1:12" x14ac:dyDescent="0.35">
      <c r="A3524" s="1">
        <v>34846.75</v>
      </c>
      <c r="B3524">
        <v>20.0002</v>
      </c>
      <c r="C3524">
        <f>HLOOKUP(B3524,'[1]Traitement outputs'!$B$33:$Q$33,1,TRUE)</f>
        <v>20</v>
      </c>
      <c r="E3524" s="1">
        <v>34846.75</v>
      </c>
      <c r="F3524">
        <v>21.366499999999998</v>
      </c>
      <c r="G3524">
        <f t="shared" si="55"/>
        <v>21</v>
      </c>
      <c r="I3524">
        <f>INDEX('[1]Traitement outputs (2)'!$B$34:$Q$38,MATCH(70,'[1]Traitement outputs (2)'!$A$34:$A$38,0),MATCH(C3524,'[1]Traitement outputs (2)'!$B$33:$Q$33,0))</f>
        <v>-183.77989640241771</v>
      </c>
      <c r="J3524">
        <f>INDEX('[1]Traitement outputs (2)'!$B$41:$Q$45,MATCH(70,'[1]Traitement outputs (2)'!$A$41:$A$45,0),MATCH(C3524,'[1]Traitement outputs (2)'!$B$40:$Q$40,0))</f>
        <v>254.15803075879367</v>
      </c>
      <c r="K3524">
        <f>I3524*$S$2</f>
        <v>-21342.138833337085</v>
      </c>
      <c r="L3524">
        <f>J3524*$S$2</f>
        <v>29515.067122381799</v>
      </c>
    </row>
    <row r="3525" spans="1:12" x14ac:dyDescent="0.35">
      <c r="A3525" s="1">
        <v>34846.791666666664</v>
      </c>
      <c r="B3525">
        <v>20.000299999999999</v>
      </c>
      <c r="C3525">
        <f>HLOOKUP(B3525,'[1]Traitement outputs'!$B$33:$Q$33,1,TRUE)</f>
        <v>20</v>
      </c>
      <c r="E3525" s="1">
        <v>34846.791666666664</v>
      </c>
      <c r="F3525">
        <v>22.574000000000002</v>
      </c>
      <c r="G3525">
        <f t="shared" si="55"/>
        <v>23</v>
      </c>
      <c r="I3525">
        <f>INDEX('[1]Traitement outputs (2)'!$B$34:$Q$38,MATCH(70,'[1]Traitement outputs (2)'!$A$34:$A$38,0),MATCH(C3525,'[1]Traitement outputs (2)'!$B$33:$Q$33,0))</f>
        <v>-183.77989640241771</v>
      </c>
      <c r="J3525">
        <f>INDEX('[1]Traitement outputs (2)'!$B$41:$Q$45,MATCH(70,'[1]Traitement outputs (2)'!$A$41:$A$45,0),MATCH(C3525,'[1]Traitement outputs (2)'!$B$40:$Q$40,0))</f>
        <v>254.15803075879367</v>
      </c>
      <c r="K3525">
        <f>I3525*$S$2</f>
        <v>-21342.138833337085</v>
      </c>
      <c r="L3525">
        <f>J3525*$S$2</f>
        <v>29515.067122381799</v>
      </c>
    </row>
    <row r="3526" spans="1:12" x14ac:dyDescent="0.35">
      <c r="A3526" s="1">
        <v>34846.833333333336</v>
      </c>
      <c r="B3526">
        <v>20.000399999999999</v>
      </c>
      <c r="C3526">
        <f>HLOOKUP(B3526,'[1]Traitement outputs'!$B$33:$Q$33,1,TRUE)</f>
        <v>20</v>
      </c>
      <c r="E3526" s="1">
        <v>34846.833333333336</v>
      </c>
      <c r="F3526">
        <v>23.471900000000002</v>
      </c>
      <c r="G3526">
        <f t="shared" si="55"/>
        <v>23</v>
      </c>
      <c r="I3526">
        <f>INDEX('[1]Traitement outputs (2)'!$B$34:$Q$38,MATCH(70,'[1]Traitement outputs (2)'!$A$34:$A$38,0),MATCH(C3526,'[1]Traitement outputs (2)'!$B$33:$Q$33,0))</f>
        <v>-183.77989640241771</v>
      </c>
      <c r="J3526">
        <f>INDEX('[1]Traitement outputs (2)'!$B$41:$Q$45,MATCH(70,'[1]Traitement outputs (2)'!$A$41:$A$45,0),MATCH(C3526,'[1]Traitement outputs (2)'!$B$40:$Q$40,0))</f>
        <v>254.15803075879367</v>
      </c>
      <c r="K3526">
        <f>I3526*$S$2</f>
        <v>-21342.138833337085</v>
      </c>
      <c r="L3526">
        <f>J3526*$S$2</f>
        <v>29515.067122381799</v>
      </c>
    </row>
    <row r="3527" spans="1:12" x14ac:dyDescent="0.35">
      <c r="A3527" s="1">
        <v>34846.875</v>
      </c>
      <c r="B3527">
        <v>16.123799999999999</v>
      </c>
      <c r="C3527">
        <f>HLOOKUP(B3527,'[1]Traitement outputs'!$B$33:$Q$33,1,TRUE)</f>
        <v>16</v>
      </c>
      <c r="E3527" s="1">
        <v>34846.875</v>
      </c>
      <c r="F3527">
        <v>31.021599999999999</v>
      </c>
      <c r="G3527">
        <f t="shared" si="55"/>
        <v>31</v>
      </c>
      <c r="I3527">
        <f>INDEX('[1]Traitement outputs (2)'!$B$34:$Q$38,MATCH(70,'[1]Traitement outputs (2)'!$A$34:$A$38,0),MATCH(C3527,'[1]Traitement outputs (2)'!$B$33:$Q$33,0))</f>
        <v>-87.65601603539298</v>
      </c>
      <c r="J3527">
        <f>INDEX('[1]Traitement outputs (2)'!$B$41:$Q$45,MATCH(70,'[1]Traitement outputs (2)'!$A$41:$A$45,0),MATCH(C3527,'[1]Traitement outputs (2)'!$B$40:$Q$40,0))</f>
        <v>158.03405896601754</v>
      </c>
      <c r="K3527">
        <f>I3527*$S$2</f>
        <v>-10179.387954970944</v>
      </c>
      <c r="L3527">
        <f>J3527*$S$2</f>
        <v>18352.305626852856</v>
      </c>
    </row>
    <row r="3528" spans="1:12" x14ac:dyDescent="0.35">
      <c r="A3528" s="1">
        <v>34846.916666666664</v>
      </c>
      <c r="B3528">
        <v>16.0014</v>
      </c>
      <c r="C3528">
        <f>HLOOKUP(B3528,'[1]Traitement outputs'!$B$33:$Q$33,1,TRUE)</f>
        <v>16</v>
      </c>
      <c r="E3528" s="1">
        <v>34846.916666666664</v>
      </c>
      <c r="F3528">
        <v>32.289000000000001</v>
      </c>
      <c r="G3528">
        <f t="shared" si="55"/>
        <v>32</v>
      </c>
      <c r="I3528">
        <f>INDEX('[1]Traitement outputs (2)'!$B$34:$Q$38,MATCH(70,'[1]Traitement outputs (2)'!$A$34:$A$38,0),MATCH(C3528,'[1]Traitement outputs (2)'!$B$33:$Q$33,0))</f>
        <v>-87.65601603539298</v>
      </c>
      <c r="J3528">
        <f>INDEX('[1]Traitement outputs (2)'!$B$41:$Q$45,MATCH(70,'[1]Traitement outputs (2)'!$A$41:$A$45,0),MATCH(C3528,'[1]Traitement outputs (2)'!$B$40:$Q$40,0))</f>
        <v>158.03405896601754</v>
      </c>
      <c r="K3528">
        <f>I3528*$S$2</f>
        <v>-10179.387954970944</v>
      </c>
      <c r="L3528">
        <f>J3528*$S$2</f>
        <v>18352.305626852856</v>
      </c>
    </row>
    <row r="3529" spans="1:12" x14ac:dyDescent="0.35">
      <c r="A3529" s="1">
        <v>34846.958333333336</v>
      </c>
      <c r="B3529">
        <v>16.000299999999999</v>
      </c>
      <c r="C3529">
        <f>HLOOKUP(B3529,'[1]Traitement outputs'!$B$33:$Q$33,1,TRUE)</f>
        <v>16</v>
      </c>
      <c r="E3529" s="1">
        <v>34846.958333333336</v>
      </c>
      <c r="F3529">
        <v>32.772100000000002</v>
      </c>
      <c r="G3529">
        <f t="shared" si="55"/>
        <v>33</v>
      </c>
      <c r="I3529">
        <f>INDEX('[1]Traitement outputs (2)'!$B$34:$Q$38,MATCH(70,'[1]Traitement outputs (2)'!$A$34:$A$38,0),MATCH(C3529,'[1]Traitement outputs (2)'!$B$33:$Q$33,0))</f>
        <v>-87.65601603539298</v>
      </c>
      <c r="J3529">
        <f>INDEX('[1]Traitement outputs (2)'!$B$41:$Q$45,MATCH(70,'[1]Traitement outputs (2)'!$A$41:$A$45,0),MATCH(C3529,'[1]Traitement outputs (2)'!$B$40:$Q$40,0))</f>
        <v>158.03405896601754</v>
      </c>
      <c r="K3529">
        <f>I3529*$S$2</f>
        <v>-10179.387954970944</v>
      </c>
      <c r="L3529">
        <f>J3529*$S$2</f>
        <v>18352.305626852856</v>
      </c>
    </row>
    <row r="3530" spans="1:12" x14ac:dyDescent="0.35">
      <c r="A3530" s="1">
        <v>34847</v>
      </c>
      <c r="B3530">
        <v>16.000299999999999</v>
      </c>
      <c r="C3530">
        <f>HLOOKUP(B3530,'[1]Traitement outputs'!$B$33:$Q$33,1,TRUE)</f>
        <v>16</v>
      </c>
      <c r="E3530" s="1">
        <v>34847</v>
      </c>
      <c r="F3530">
        <v>32.857999999999997</v>
      </c>
      <c r="G3530">
        <f t="shared" si="55"/>
        <v>33</v>
      </c>
      <c r="I3530">
        <f>INDEX('[1]Traitement outputs (2)'!$B$34:$Q$38,MATCH(70,'[1]Traitement outputs (2)'!$A$34:$A$38,0),MATCH(C3530,'[1]Traitement outputs (2)'!$B$33:$Q$33,0))</f>
        <v>-87.65601603539298</v>
      </c>
      <c r="J3530">
        <f>INDEX('[1]Traitement outputs (2)'!$B$41:$Q$45,MATCH(70,'[1]Traitement outputs (2)'!$A$41:$A$45,0),MATCH(C3530,'[1]Traitement outputs (2)'!$B$40:$Q$40,0))</f>
        <v>158.03405896601754</v>
      </c>
      <c r="K3530">
        <f>I3530*$S$2</f>
        <v>-10179.387954970944</v>
      </c>
      <c r="L3530">
        <f>J3530*$S$2</f>
        <v>18352.305626852856</v>
      </c>
    </row>
    <row r="3531" spans="1:12" x14ac:dyDescent="0.35">
      <c r="A3531" s="1">
        <v>34847.041666666664</v>
      </c>
      <c r="B3531">
        <v>16.000299999999999</v>
      </c>
      <c r="C3531">
        <f>HLOOKUP(B3531,'[1]Traitement outputs'!$B$33:$Q$33,1,TRUE)</f>
        <v>16</v>
      </c>
      <c r="E3531" s="1">
        <v>34847.041666666664</v>
      </c>
      <c r="F3531">
        <v>32.866500000000002</v>
      </c>
      <c r="G3531">
        <f t="shared" si="55"/>
        <v>33</v>
      </c>
      <c r="I3531">
        <f>INDEX('[1]Traitement outputs (2)'!$B$34:$Q$38,MATCH(70,'[1]Traitement outputs (2)'!$A$34:$A$38,0),MATCH(C3531,'[1]Traitement outputs (2)'!$B$33:$Q$33,0))</f>
        <v>-87.65601603539298</v>
      </c>
      <c r="J3531">
        <f>INDEX('[1]Traitement outputs (2)'!$B$41:$Q$45,MATCH(70,'[1]Traitement outputs (2)'!$A$41:$A$45,0),MATCH(C3531,'[1]Traitement outputs (2)'!$B$40:$Q$40,0))</f>
        <v>158.03405896601754</v>
      </c>
      <c r="K3531">
        <f>I3531*$S$2</f>
        <v>-10179.387954970944</v>
      </c>
      <c r="L3531">
        <f>J3531*$S$2</f>
        <v>18352.305626852856</v>
      </c>
    </row>
    <row r="3532" spans="1:12" x14ac:dyDescent="0.35">
      <c r="A3532" s="1">
        <v>34847.083333333336</v>
      </c>
      <c r="B3532">
        <v>16.000299999999999</v>
      </c>
      <c r="C3532">
        <f>HLOOKUP(B3532,'[1]Traitement outputs'!$B$33:$Q$33,1,TRUE)</f>
        <v>16</v>
      </c>
      <c r="E3532" s="1">
        <v>34847.083333333336</v>
      </c>
      <c r="F3532">
        <v>32.505800000000001</v>
      </c>
      <c r="G3532">
        <f t="shared" si="55"/>
        <v>33</v>
      </c>
      <c r="I3532">
        <f>INDEX('[1]Traitement outputs (2)'!$B$34:$Q$38,MATCH(70,'[1]Traitement outputs (2)'!$A$34:$A$38,0),MATCH(C3532,'[1]Traitement outputs (2)'!$B$33:$Q$33,0))</f>
        <v>-87.65601603539298</v>
      </c>
      <c r="J3532">
        <f>INDEX('[1]Traitement outputs (2)'!$B$41:$Q$45,MATCH(70,'[1]Traitement outputs (2)'!$A$41:$A$45,0),MATCH(C3532,'[1]Traitement outputs (2)'!$B$40:$Q$40,0))</f>
        <v>158.03405896601754</v>
      </c>
      <c r="K3532">
        <f>I3532*$S$2</f>
        <v>-10179.387954970944</v>
      </c>
      <c r="L3532">
        <f>J3532*$S$2</f>
        <v>18352.305626852856</v>
      </c>
    </row>
    <row r="3533" spans="1:12" x14ac:dyDescent="0.35">
      <c r="A3533" s="1">
        <v>34847.125</v>
      </c>
      <c r="B3533">
        <v>16.000299999999999</v>
      </c>
      <c r="C3533">
        <f>HLOOKUP(B3533,'[1]Traitement outputs'!$B$33:$Q$33,1,TRUE)</f>
        <v>16</v>
      </c>
      <c r="E3533" s="1">
        <v>34847.125</v>
      </c>
      <c r="F3533">
        <v>32.230600000000003</v>
      </c>
      <c r="G3533">
        <f t="shared" si="55"/>
        <v>32</v>
      </c>
      <c r="I3533">
        <f>INDEX('[1]Traitement outputs (2)'!$B$34:$Q$38,MATCH(70,'[1]Traitement outputs (2)'!$A$34:$A$38,0),MATCH(C3533,'[1]Traitement outputs (2)'!$B$33:$Q$33,0))</f>
        <v>-87.65601603539298</v>
      </c>
      <c r="J3533">
        <f>INDEX('[1]Traitement outputs (2)'!$B$41:$Q$45,MATCH(70,'[1]Traitement outputs (2)'!$A$41:$A$45,0),MATCH(C3533,'[1]Traitement outputs (2)'!$B$40:$Q$40,0))</f>
        <v>158.03405896601754</v>
      </c>
      <c r="K3533">
        <f>I3533*$S$2</f>
        <v>-10179.387954970944</v>
      </c>
      <c r="L3533">
        <f>J3533*$S$2</f>
        <v>18352.305626852856</v>
      </c>
    </row>
    <row r="3534" spans="1:12" x14ac:dyDescent="0.35">
      <c r="A3534" s="1">
        <v>34847.166666666664</v>
      </c>
      <c r="B3534">
        <v>16.0002</v>
      </c>
      <c r="C3534">
        <f>HLOOKUP(B3534,'[1]Traitement outputs'!$B$33:$Q$33,1,TRUE)</f>
        <v>16</v>
      </c>
      <c r="E3534" s="1">
        <v>34847.166666666664</v>
      </c>
      <c r="F3534">
        <v>31.780999999999999</v>
      </c>
      <c r="G3534">
        <f t="shared" si="55"/>
        <v>32</v>
      </c>
      <c r="I3534">
        <f>INDEX('[1]Traitement outputs (2)'!$B$34:$Q$38,MATCH(70,'[1]Traitement outputs (2)'!$A$34:$A$38,0),MATCH(C3534,'[1]Traitement outputs (2)'!$B$33:$Q$33,0))</f>
        <v>-87.65601603539298</v>
      </c>
      <c r="J3534">
        <f>INDEX('[1]Traitement outputs (2)'!$B$41:$Q$45,MATCH(70,'[1]Traitement outputs (2)'!$A$41:$A$45,0),MATCH(C3534,'[1]Traitement outputs (2)'!$B$40:$Q$40,0))</f>
        <v>158.03405896601754</v>
      </c>
      <c r="K3534">
        <f>I3534*$S$2</f>
        <v>-10179.387954970944</v>
      </c>
      <c r="L3534">
        <f>J3534*$S$2</f>
        <v>18352.305626852856</v>
      </c>
    </row>
    <row r="3535" spans="1:12" x14ac:dyDescent="0.35">
      <c r="A3535" s="1">
        <v>34847.208333333336</v>
      </c>
      <c r="B3535">
        <v>19.979600000000001</v>
      </c>
      <c r="C3535">
        <f>HLOOKUP(B3535,'[1]Traitement outputs'!$B$33:$Q$33,1,TRUE)</f>
        <v>18</v>
      </c>
      <c r="E3535" s="1">
        <v>34847.208333333336</v>
      </c>
      <c r="F3535">
        <v>24.618600000000001</v>
      </c>
      <c r="G3535">
        <f t="shared" si="55"/>
        <v>25</v>
      </c>
      <c r="I3535">
        <f>INDEX('[1]Traitement outputs (2)'!$B$34:$Q$38,MATCH(70,'[1]Traitement outputs (2)'!$A$34:$A$38,0),MATCH(C3535,'[1]Traitement outputs (2)'!$B$33:$Q$33,0))</f>
        <v>-132.60751704955501</v>
      </c>
      <c r="J3535">
        <f>INDEX('[1]Traitement outputs (2)'!$B$41:$Q$45,MATCH(70,'[1]Traitement outputs (2)'!$A$41:$A$45,0),MATCH(C3535,'[1]Traitement outputs (2)'!$B$40:$Q$40,0))</f>
        <v>202.98564822710691</v>
      </c>
      <c r="K3535">
        <f>I3535*$S$2</f>
        <v>-15399.551825944363</v>
      </c>
      <c r="L3535">
        <f>J3535*$S$2</f>
        <v>23572.479745836052</v>
      </c>
    </row>
    <row r="3536" spans="1:12" x14ac:dyDescent="0.35">
      <c r="A3536" s="1">
        <v>34847.25</v>
      </c>
      <c r="B3536">
        <v>20.000599999999999</v>
      </c>
      <c r="C3536">
        <f>HLOOKUP(B3536,'[1]Traitement outputs'!$B$33:$Q$33,1,TRUE)</f>
        <v>20</v>
      </c>
      <c r="E3536" s="1">
        <v>34847.25</v>
      </c>
      <c r="F3536">
        <v>24.977599999999999</v>
      </c>
      <c r="G3536">
        <f t="shared" si="55"/>
        <v>25</v>
      </c>
      <c r="I3536">
        <f>INDEX('[1]Traitement outputs (2)'!$B$34:$Q$38,MATCH(70,'[1]Traitement outputs (2)'!$A$34:$A$38,0),MATCH(C3536,'[1]Traitement outputs (2)'!$B$33:$Q$33,0))</f>
        <v>-183.77989640241771</v>
      </c>
      <c r="J3536">
        <f>INDEX('[1]Traitement outputs (2)'!$B$41:$Q$45,MATCH(70,'[1]Traitement outputs (2)'!$A$41:$A$45,0),MATCH(C3536,'[1]Traitement outputs (2)'!$B$40:$Q$40,0))</f>
        <v>254.15803075879367</v>
      </c>
      <c r="K3536">
        <f>I3536*$S$2</f>
        <v>-21342.138833337085</v>
      </c>
      <c r="L3536">
        <f>J3536*$S$2</f>
        <v>29515.067122381799</v>
      </c>
    </row>
    <row r="3537" spans="1:12" x14ac:dyDescent="0.35">
      <c r="A3537" s="1">
        <v>34847.291666666664</v>
      </c>
      <c r="B3537">
        <v>20.000599999999999</v>
      </c>
      <c r="C3537">
        <f>HLOOKUP(B3537,'[1]Traitement outputs'!$B$33:$Q$33,1,TRUE)</f>
        <v>20</v>
      </c>
      <c r="E3537" s="1">
        <v>34847.291666666664</v>
      </c>
      <c r="F3537">
        <v>25.3142</v>
      </c>
      <c r="G3537">
        <f t="shared" si="55"/>
        <v>25</v>
      </c>
      <c r="I3537">
        <f>INDEX('[1]Traitement outputs (2)'!$B$34:$Q$38,MATCH(70,'[1]Traitement outputs (2)'!$A$34:$A$38,0),MATCH(C3537,'[1]Traitement outputs (2)'!$B$33:$Q$33,0))</f>
        <v>-183.77989640241771</v>
      </c>
      <c r="J3537">
        <f>INDEX('[1]Traitement outputs (2)'!$B$41:$Q$45,MATCH(70,'[1]Traitement outputs (2)'!$A$41:$A$45,0),MATCH(C3537,'[1]Traitement outputs (2)'!$B$40:$Q$40,0))</f>
        <v>254.15803075879367</v>
      </c>
      <c r="K3537">
        <f>I3537*$S$2</f>
        <v>-21342.138833337085</v>
      </c>
      <c r="L3537">
        <f>J3537*$S$2</f>
        <v>29515.067122381799</v>
      </c>
    </row>
    <row r="3538" spans="1:12" x14ac:dyDescent="0.35">
      <c r="A3538" s="1">
        <v>34847.333333333336</v>
      </c>
      <c r="B3538">
        <v>20.215699999999998</v>
      </c>
      <c r="C3538">
        <f>HLOOKUP(B3538,'[1]Traitement outputs'!$B$33:$Q$33,1,TRUE)</f>
        <v>20</v>
      </c>
      <c r="E3538" s="1">
        <v>34847.333333333336</v>
      </c>
      <c r="F3538">
        <v>25.558499999999999</v>
      </c>
      <c r="G3538">
        <f t="shared" si="55"/>
        <v>26</v>
      </c>
      <c r="I3538">
        <f>INDEX('[1]Traitement outputs (2)'!$B$34:$Q$38,MATCH(70,'[1]Traitement outputs (2)'!$A$34:$A$38,0),MATCH(C3538,'[1]Traitement outputs (2)'!$B$33:$Q$33,0))</f>
        <v>-183.77989640241771</v>
      </c>
      <c r="J3538">
        <f>INDEX('[1]Traitement outputs (2)'!$B$41:$Q$45,MATCH(70,'[1]Traitement outputs (2)'!$A$41:$A$45,0),MATCH(C3538,'[1]Traitement outputs (2)'!$B$40:$Q$40,0))</f>
        <v>254.15803075879367</v>
      </c>
      <c r="K3538">
        <f>I3538*$S$2</f>
        <v>-21342.138833337085</v>
      </c>
      <c r="L3538">
        <f>J3538*$S$2</f>
        <v>29515.067122381799</v>
      </c>
    </row>
    <row r="3539" spans="1:12" x14ac:dyDescent="0.35">
      <c r="A3539" s="1">
        <v>34847.375</v>
      </c>
      <c r="B3539">
        <v>22.5745</v>
      </c>
      <c r="C3539">
        <f>HLOOKUP(B3539,'[1]Traitement outputs'!$B$33:$Q$33,1,TRUE)</f>
        <v>22</v>
      </c>
      <c r="E3539" s="1">
        <v>34847.375</v>
      </c>
      <c r="F3539">
        <v>30.221</v>
      </c>
      <c r="G3539">
        <f t="shared" si="55"/>
        <v>30</v>
      </c>
      <c r="I3539">
        <f>INDEX('[1]Traitement outputs (2)'!$B$34:$Q$38,MATCH(70,'[1]Traitement outputs (2)'!$A$34:$A$38,0),MATCH(C3539,'[1]Traitement outputs (2)'!$B$33:$Q$33,0))</f>
        <v>-237.95145474030227</v>
      </c>
      <c r="J3539">
        <f>INDEX('[1]Traitement outputs (2)'!$B$41:$Q$45,MATCH(70,'[1]Traitement outputs (2)'!$A$41:$A$45,0),MATCH(C3539,'[1]Traitement outputs (2)'!$B$40:$Q$40,0))</f>
        <v>308.329590329962</v>
      </c>
      <c r="K3539">
        <f>I3539*$S$2</f>
        <v>-27633.016897245612</v>
      </c>
      <c r="L3539">
        <f>J3539*$S$2</f>
        <v>35805.94532951009</v>
      </c>
    </row>
    <row r="3540" spans="1:12" x14ac:dyDescent="0.35">
      <c r="A3540" s="1">
        <v>34847.416666666664</v>
      </c>
      <c r="B3540">
        <v>22.9559</v>
      </c>
      <c r="C3540">
        <f>HLOOKUP(B3540,'[1]Traitement outputs'!$B$33:$Q$33,1,TRUE)</f>
        <v>22</v>
      </c>
      <c r="E3540" s="1">
        <v>34847.416666666664</v>
      </c>
      <c r="F3540">
        <v>36.739600000000003</v>
      </c>
      <c r="G3540">
        <f t="shared" si="55"/>
        <v>37</v>
      </c>
      <c r="I3540">
        <f>INDEX('[1]Traitement outputs (2)'!$B$34:$Q$38,MATCH(70,'[1]Traitement outputs (2)'!$A$34:$A$38,0),MATCH(C3540,'[1]Traitement outputs (2)'!$B$33:$Q$33,0))</f>
        <v>-237.95145474030227</v>
      </c>
      <c r="J3540">
        <f>INDEX('[1]Traitement outputs (2)'!$B$41:$Q$45,MATCH(70,'[1]Traitement outputs (2)'!$A$41:$A$45,0),MATCH(C3540,'[1]Traitement outputs (2)'!$B$40:$Q$40,0))</f>
        <v>308.329590329962</v>
      </c>
      <c r="K3540">
        <f>I3540*$S$2</f>
        <v>-27633.016897245612</v>
      </c>
      <c r="L3540">
        <f>J3540*$S$2</f>
        <v>35805.94532951009</v>
      </c>
    </row>
    <row r="3541" spans="1:12" x14ac:dyDescent="0.35">
      <c r="A3541" s="1">
        <v>34847.458333333336</v>
      </c>
      <c r="B3541">
        <v>23.129100000000001</v>
      </c>
      <c r="C3541">
        <f>HLOOKUP(B3541,'[1]Traitement outputs'!$B$33:$Q$33,1,TRUE)</f>
        <v>22</v>
      </c>
      <c r="E3541" s="1">
        <v>34847.458333333336</v>
      </c>
      <c r="F3541">
        <v>34.239100000000001</v>
      </c>
      <c r="G3541">
        <f t="shared" si="55"/>
        <v>34</v>
      </c>
      <c r="I3541">
        <f>INDEX('[1]Traitement outputs (2)'!$B$34:$Q$38,MATCH(70,'[1]Traitement outputs (2)'!$A$34:$A$38,0),MATCH(C3541,'[1]Traitement outputs (2)'!$B$33:$Q$33,0))</f>
        <v>-237.95145474030227</v>
      </c>
      <c r="J3541">
        <f>INDEX('[1]Traitement outputs (2)'!$B$41:$Q$45,MATCH(70,'[1]Traitement outputs (2)'!$A$41:$A$45,0),MATCH(C3541,'[1]Traitement outputs (2)'!$B$40:$Q$40,0))</f>
        <v>308.329590329962</v>
      </c>
      <c r="K3541">
        <f>I3541*$S$2</f>
        <v>-27633.016897245612</v>
      </c>
      <c r="L3541">
        <f>J3541*$S$2</f>
        <v>35805.94532951009</v>
      </c>
    </row>
    <row r="3542" spans="1:12" x14ac:dyDescent="0.35">
      <c r="A3542" s="1">
        <v>34847.5</v>
      </c>
      <c r="B3542">
        <v>22.985600000000002</v>
      </c>
      <c r="C3542">
        <f>HLOOKUP(B3542,'[1]Traitement outputs'!$B$33:$Q$33,1,TRUE)</f>
        <v>22</v>
      </c>
      <c r="E3542" s="1">
        <v>34847.5</v>
      </c>
      <c r="F3542">
        <v>32.141599999999997</v>
      </c>
      <c r="G3542">
        <f t="shared" si="55"/>
        <v>32</v>
      </c>
      <c r="I3542">
        <f>INDEX('[1]Traitement outputs (2)'!$B$34:$Q$38,MATCH(70,'[1]Traitement outputs (2)'!$A$34:$A$38,0),MATCH(C3542,'[1]Traitement outputs (2)'!$B$33:$Q$33,0))</f>
        <v>-237.95145474030227</v>
      </c>
      <c r="J3542">
        <f>INDEX('[1]Traitement outputs (2)'!$B$41:$Q$45,MATCH(70,'[1]Traitement outputs (2)'!$A$41:$A$45,0),MATCH(C3542,'[1]Traitement outputs (2)'!$B$40:$Q$40,0))</f>
        <v>308.329590329962</v>
      </c>
      <c r="K3542">
        <f>I3542*$S$2</f>
        <v>-27633.016897245612</v>
      </c>
      <c r="L3542">
        <f>J3542*$S$2</f>
        <v>35805.94532951009</v>
      </c>
    </row>
    <row r="3543" spans="1:12" x14ac:dyDescent="0.35">
      <c r="A3543" s="1">
        <v>34847.541666666664</v>
      </c>
      <c r="B3543">
        <v>23.148499999999999</v>
      </c>
      <c r="C3543">
        <f>HLOOKUP(B3543,'[1]Traitement outputs'!$B$33:$Q$33,1,TRUE)</f>
        <v>22</v>
      </c>
      <c r="E3543" s="1">
        <v>34847.541666666664</v>
      </c>
      <c r="F3543">
        <v>29.416899999999998</v>
      </c>
      <c r="G3543">
        <f t="shared" si="55"/>
        <v>29</v>
      </c>
      <c r="I3543">
        <f>INDEX('[1]Traitement outputs (2)'!$B$34:$Q$38,MATCH(70,'[1]Traitement outputs (2)'!$A$34:$A$38,0),MATCH(C3543,'[1]Traitement outputs (2)'!$B$33:$Q$33,0))</f>
        <v>-237.95145474030227</v>
      </c>
      <c r="J3543">
        <f>INDEX('[1]Traitement outputs (2)'!$B$41:$Q$45,MATCH(70,'[1]Traitement outputs (2)'!$A$41:$A$45,0),MATCH(C3543,'[1]Traitement outputs (2)'!$B$40:$Q$40,0))</f>
        <v>308.329590329962</v>
      </c>
      <c r="K3543">
        <f>I3543*$S$2</f>
        <v>-27633.016897245612</v>
      </c>
      <c r="L3543">
        <f>J3543*$S$2</f>
        <v>35805.94532951009</v>
      </c>
    </row>
    <row r="3544" spans="1:12" x14ac:dyDescent="0.35">
      <c r="A3544" s="1">
        <v>34847.583333333336</v>
      </c>
      <c r="B3544">
        <v>23.391200000000001</v>
      </c>
      <c r="C3544">
        <f>HLOOKUP(B3544,'[1]Traitement outputs'!$B$33:$Q$33,1,TRUE)</f>
        <v>22</v>
      </c>
      <c r="E3544" s="1">
        <v>34847.583333333336</v>
      </c>
      <c r="F3544">
        <v>28.639099999999999</v>
      </c>
      <c r="G3544">
        <f t="shared" si="55"/>
        <v>29</v>
      </c>
      <c r="I3544">
        <f>INDEX('[1]Traitement outputs (2)'!$B$34:$Q$38,MATCH(70,'[1]Traitement outputs (2)'!$A$34:$A$38,0),MATCH(C3544,'[1]Traitement outputs (2)'!$B$33:$Q$33,0))</f>
        <v>-237.95145474030227</v>
      </c>
      <c r="J3544">
        <f>INDEX('[1]Traitement outputs (2)'!$B$41:$Q$45,MATCH(70,'[1]Traitement outputs (2)'!$A$41:$A$45,0),MATCH(C3544,'[1]Traitement outputs (2)'!$B$40:$Q$40,0))</f>
        <v>308.329590329962</v>
      </c>
      <c r="K3544">
        <f>I3544*$S$2</f>
        <v>-27633.016897245612</v>
      </c>
      <c r="L3544">
        <f>J3544*$S$2</f>
        <v>35805.94532951009</v>
      </c>
    </row>
    <row r="3545" spans="1:12" x14ac:dyDescent="0.35">
      <c r="A3545" s="1">
        <v>34847.625</v>
      </c>
      <c r="B3545">
        <v>23.420200000000001</v>
      </c>
      <c r="C3545">
        <f>HLOOKUP(B3545,'[1]Traitement outputs'!$B$33:$Q$33,1,TRUE)</f>
        <v>22</v>
      </c>
      <c r="E3545" s="1">
        <v>34847.625</v>
      </c>
      <c r="F3545">
        <v>26.949200000000001</v>
      </c>
      <c r="G3545">
        <f t="shared" si="55"/>
        <v>27</v>
      </c>
      <c r="I3545">
        <f>INDEX('[1]Traitement outputs (2)'!$B$34:$Q$38,MATCH(70,'[1]Traitement outputs (2)'!$A$34:$A$38,0),MATCH(C3545,'[1]Traitement outputs (2)'!$B$33:$Q$33,0))</f>
        <v>-237.95145474030227</v>
      </c>
      <c r="J3545">
        <f>INDEX('[1]Traitement outputs (2)'!$B$41:$Q$45,MATCH(70,'[1]Traitement outputs (2)'!$A$41:$A$45,0),MATCH(C3545,'[1]Traitement outputs (2)'!$B$40:$Q$40,0))</f>
        <v>308.329590329962</v>
      </c>
      <c r="K3545">
        <f>I3545*$S$2</f>
        <v>-27633.016897245612</v>
      </c>
      <c r="L3545">
        <f>J3545*$S$2</f>
        <v>35805.94532951009</v>
      </c>
    </row>
    <row r="3546" spans="1:12" x14ac:dyDescent="0.35">
      <c r="A3546" s="1">
        <v>34847.666666666664</v>
      </c>
      <c r="B3546">
        <v>21.359400000000001</v>
      </c>
      <c r="C3546">
        <f>HLOOKUP(B3546,'[1]Traitement outputs'!$B$33:$Q$33,1,TRUE)</f>
        <v>20</v>
      </c>
      <c r="E3546" s="1">
        <v>34847.666666666664</v>
      </c>
      <c r="F3546">
        <v>26.078900000000001</v>
      </c>
      <c r="G3546">
        <f t="shared" si="55"/>
        <v>26</v>
      </c>
      <c r="I3546">
        <f>INDEX('[1]Traitement outputs (2)'!$B$34:$Q$38,MATCH(70,'[1]Traitement outputs (2)'!$A$34:$A$38,0),MATCH(C3546,'[1]Traitement outputs (2)'!$B$33:$Q$33,0))</f>
        <v>-183.77989640241771</v>
      </c>
      <c r="J3546">
        <f>INDEX('[1]Traitement outputs (2)'!$B$41:$Q$45,MATCH(70,'[1]Traitement outputs (2)'!$A$41:$A$45,0),MATCH(C3546,'[1]Traitement outputs (2)'!$B$40:$Q$40,0))</f>
        <v>254.15803075879367</v>
      </c>
      <c r="K3546">
        <f>I3546*$S$2</f>
        <v>-21342.138833337085</v>
      </c>
      <c r="L3546">
        <f>J3546*$S$2</f>
        <v>29515.067122381799</v>
      </c>
    </row>
    <row r="3547" spans="1:12" x14ac:dyDescent="0.35">
      <c r="A3547" s="1">
        <v>34847.708333333336</v>
      </c>
      <c r="B3547">
        <v>20.477</v>
      </c>
      <c r="C3547">
        <f>HLOOKUP(B3547,'[1]Traitement outputs'!$B$33:$Q$33,1,TRUE)</f>
        <v>20</v>
      </c>
      <c r="E3547" s="1">
        <v>34847.708333333336</v>
      </c>
      <c r="F3547">
        <v>25.181000000000001</v>
      </c>
      <c r="G3547">
        <f t="shared" si="55"/>
        <v>25</v>
      </c>
      <c r="I3547">
        <f>INDEX('[1]Traitement outputs (2)'!$B$34:$Q$38,MATCH(70,'[1]Traitement outputs (2)'!$A$34:$A$38,0),MATCH(C3547,'[1]Traitement outputs (2)'!$B$33:$Q$33,0))</f>
        <v>-183.77989640241771</v>
      </c>
      <c r="J3547">
        <f>INDEX('[1]Traitement outputs (2)'!$B$41:$Q$45,MATCH(70,'[1]Traitement outputs (2)'!$A$41:$A$45,0),MATCH(C3547,'[1]Traitement outputs (2)'!$B$40:$Q$40,0))</f>
        <v>254.15803075879367</v>
      </c>
      <c r="K3547">
        <f>I3547*$S$2</f>
        <v>-21342.138833337085</v>
      </c>
      <c r="L3547">
        <f>J3547*$S$2</f>
        <v>29515.067122381799</v>
      </c>
    </row>
    <row r="3548" spans="1:12" x14ac:dyDescent="0.35">
      <c r="A3548" s="1">
        <v>34847.75</v>
      </c>
      <c r="B3548">
        <v>20.001200000000001</v>
      </c>
      <c r="C3548">
        <f>HLOOKUP(B3548,'[1]Traitement outputs'!$B$33:$Q$33,1,TRUE)</f>
        <v>20</v>
      </c>
      <c r="E3548" s="1">
        <v>34847.75</v>
      </c>
      <c r="F3548">
        <v>25.091699999999999</v>
      </c>
      <c r="G3548">
        <f t="shared" si="55"/>
        <v>25</v>
      </c>
      <c r="I3548">
        <f>INDEX('[1]Traitement outputs (2)'!$B$34:$Q$38,MATCH(70,'[1]Traitement outputs (2)'!$A$34:$A$38,0),MATCH(C3548,'[1]Traitement outputs (2)'!$B$33:$Q$33,0))</f>
        <v>-183.77989640241771</v>
      </c>
      <c r="J3548">
        <f>INDEX('[1]Traitement outputs (2)'!$B$41:$Q$45,MATCH(70,'[1]Traitement outputs (2)'!$A$41:$A$45,0),MATCH(C3548,'[1]Traitement outputs (2)'!$B$40:$Q$40,0))</f>
        <v>254.15803075879367</v>
      </c>
      <c r="K3548">
        <f>I3548*$S$2</f>
        <v>-21342.138833337085</v>
      </c>
      <c r="L3548">
        <f>J3548*$S$2</f>
        <v>29515.067122381799</v>
      </c>
    </row>
    <row r="3549" spans="1:12" x14ac:dyDescent="0.35">
      <c r="A3549" s="1">
        <v>34847.791666666664</v>
      </c>
      <c r="B3549">
        <v>20.000599999999999</v>
      </c>
      <c r="C3549">
        <f>HLOOKUP(B3549,'[1]Traitement outputs'!$B$33:$Q$33,1,TRUE)</f>
        <v>20</v>
      </c>
      <c r="E3549" s="1">
        <v>34847.791666666664</v>
      </c>
      <c r="F3549">
        <v>24.866900000000001</v>
      </c>
      <c r="G3549">
        <f t="shared" si="55"/>
        <v>25</v>
      </c>
      <c r="I3549">
        <f>INDEX('[1]Traitement outputs (2)'!$B$34:$Q$38,MATCH(70,'[1]Traitement outputs (2)'!$A$34:$A$38,0),MATCH(C3549,'[1]Traitement outputs (2)'!$B$33:$Q$33,0))</f>
        <v>-183.77989640241771</v>
      </c>
      <c r="J3549">
        <f>INDEX('[1]Traitement outputs (2)'!$B$41:$Q$45,MATCH(70,'[1]Traitement outputs (2)'!$A$41:$A$45,0),MATCH(C3549,'[1]Traitement outputs (2)'!$B$40:$Q$40,0))</f>
        <v>254.15803075879367</v>
      </c>
      <c r="K3549">
        <f>I3549*$S$2</f>
        <v>-21342.138833337085</v>
      </c>
      <c r="L3549">
        <f>J3549*$S$2</f>
        <v>29515.067122381799</v>
      </c>
    </row>
    <row r="3550" spans="1:12" x14ac:dyDescent="0.35">
      <c r="A3550" s="1">
        <v>34847.833333333336</v>
      </c>
      <c r="B3550">
        <v>20.000599999999999</v>
      </c>
      <c r="C3550">
        <f>HLOOKUP(B3550,'[1]Traitement outputs'!$B$33:$Q$33,1,TRUE)</f>
        <v>20</v>
      </c>
      <c r="E3550" s="1">
        <v>34847.833333333336</v>
      </c>
      <c r="F3550">
        <v>24.830500000000001</v>
      </c>
      <c r="G3550">
        <f t="shared" si="55"/>
        <v>25</v>
      </c>
      <c r="I3550">
        <f>INDEX('[1]Traitement outputs (2)'!$B$34:$Q$38,MATCH(70,'[1]Traitement outputs (2)'!$A$34:$A$38,0),MATCH(C3550,'[1]Traitement outputs (2)'!$B$33:$Q$33,0))</f>
        <v>-183.77989640241771</v>
      </c>
      <c r="J3550">
        <f>INDEX('[1]Traitement outputs (2)'!$B$41:$Q$45,MATCH(70,'[1]Traitement outputs (2)'!$A$41:$A$45,0),MATCH(C3550,'[1]Traitement outputs (2)'!$B$40:$Q$40,0))</f>
        <v>254.15803075879367</v>
      </c>
      <c r="K3550">
        <f>I3550*$S$2</f>
        <v>-21342.138833337085</v>
      </c>
      <c r="L3550">
        <f>J3550*$S$2</f>
        <v>29515.067122381799</v>
      </c>
    </row>
    <row r="3551" spans="1:12" x14ac:dyDescent="0.35">
      <c r="A3551" s="1">
        <v>34847.875</v>
      </c>
      <c r="B3551">
        <v>16.125299999999999</v>
      </c>
      <c r="C3551">
        <f>HLOOKUP(B3551,'[1]Traitement outputs'!$B$33:$Q$33,1,TRUE)</f>
        <v>16</v>
      </c>
      <c r="E3551" s="1">
        <v>34847.875</v>
      </c>
      <c r="F3551">
        <v>31.544499999999999</v>
      </c>
      <c r="G3551">
        <f t="shared" si="55"/>
        <v>32</v>
      </c>
      <c r="I3551">
        <f>INDEX('[1]Traitement outputs (2)'!$B$34:$Q$38,MATCH(70,'[1]Traitement outputs (2)'!$A$34:$A$38,0),MATCH(C3551,'[1]Traitement outputs (2)'!$B$33:$Q$33,0))</f>
        <v>-87.65601603539298</v>
      </c>
      <c r="J3551">
        <f>INDEX('[1]Traitement outputs (2)'!$B$41:$Q$45,MATCH(70,'[1]Traitement outputs (2)'!$A$41:$A$45,0),MATCH(C3551,'[1]Traitement outputs (2)'!$B$40:$Q$40,0))</f>
        <v>158.03405896601754</v>
      </c>
      <c r="K3551">
        <f>I3551*$S$2</f>
        <v>-10179.387954970944</v>
      </c>
      <c r="L3551">
        <f>J3551*$S$2</f>
        <v>18352.305626852856</v>
      </c>
    </row>
    <row r="3552" spans="1:12" x14ac:dyDescent="0.35">
      <c r="A3552" s="1">
        <v>34847.916666666664</v>
      </c>
      <c r="B3552">
        <v>16.0014</v>
      </c>
      <c r="C3552">
        <f>HLOOKUP(B3552,'[1]Traitement outputs'!$B$33:$Q$33,1,TRUE)</f>
        <v>16</v>
      </c>
      <c r="E3552" s="1">
        <v>34847.916666666664</v>
      </c>
      <c r="F3552">
        <v>31.838799999999999</v>
      </c>
      <c r="G3552">
        <f t="shared" si="55"/>
        <v>32</v>
      </c>
      <c r="I3552">
        <f>INDEX('[1]Traitement outputs (2)'!$B$34:$Q$38,MATCH(70,'[1]Traitement outputs (2)'!$A$34:$A$38,0),MATCH(C3552,'[1]Traitement outputs (2)'!$B$33:$Q$33,0))</f>
        <v>-87.65601603539298</v>
      </c>
      <c r="J3552">
        <f>INDEX('[1]Traitement outputs (2)'!$B$41:$Q$45,MATCH(70,'[1]Traitement outputs (2)'!$A$41:$A$45,0),MATCH(C3552,'[1]Traitement outputs (2)'!$B$40:$Q$40,0))</f>
        <v>158.03405896601754</v>
      </c>
      <c r="K3552">
        <f>I3552*$S$2</f>
        <v>-10179.387954970944</v>
      </c>
      <c r="L3552">
        <f>J3552*$S$2</f>
        <v>18352.305626852856</v>
      </c>
    </row>
    <row r="3553" spans="1:12" x14ac:dyDescent="0.35">
      <c r="A3553" s="1">
        <v>34847.958333333336</v>
      </c>
      <c r="B3553">
        <v>16.000299999999999</v>
      </c>
      <c r="C3553">
        <f>HLOOKUP(B3553,'[1]Traitement outputs'!$B$33:$Q$33,1,TRUE)</f>
        <v>16</v>
      </c>
      <c r="E3553" s="1">
        <v>34847.958333333336</v>
      </c>
      <c r="F3553">
        <v>31.9208</v>
      </c>
      <c r="G3553">
        <f t="shared" si="55"/>
        <v>32</v>
      </c>
      <c r="I3553">
        <f>INDEX('[1]Traitement outputs (2)'!$B$34:$Q$38,MATCH(70,'[1]Traitement outputs (2)'!$A$34:$A$38,0),MATCH(C3553,'[1]Traitement outputs (2)'!$B$33:$Q$33,0))</f>
        <v>-87.65601603539298</v>
      </c>
      <c r="J3553">
        <f>INDEX('[1]Traitement outputs (2)'!$B$41:$Q$45,MATCH(70,'[1]Traitement outputs (2)'!$A$41:$A$45,0),MATCH(C3553,'[1]Traitement outputs (2)'!$B$40:$Q$40,0))</f>
        <v>158.03405896601754</v>
      </c>
      <c r="K3553">
        <f>I3553*$S$2</f>
        <v>-10179.387954970944</v>
      </c>
      <c r="L3553">
        <f>J3553*$S$2</f>
        <v>18352.305626852856</v>
      </c>
    </row>
    <row r="3554" spans="1:12" x14ac:dyDescent="0.35">
      <c r="A3554" s="1">
        <v>34848</v>
      </c>
      <c r="B3554">
        <v>16.000299999999999</v>
      </c>
      <c r="C3554">
        <f>HLOOKUP(B3554,'[1]Traitement outputs'!$B$33:$Q$33,1,TRUE)</f>
        <v>16</v>
      </c>
      <c r="E3554" s="1">
        <v>34848</v>
      </c>
      <c r="F3554">
        <v>31.811</v>
      </c>
      <c r="G3554">
        <f t="shared" si="55"/>
        <v>32</v>
      </c>
      <c r="I3554">
        <f>INDEX('[1]Traitement outputs (2)'!$B$34:$Q$38,MATCH(70,'[1]Traitement outputs (2)'!$A$34:$A$38,0),MATCH(C3554,'[1]Traitement outputs (2)'!$B$33:$Q$33,0))</f>
        <v>-87.65601603539298</v>
      </c>
      <c r="J3554">
        <f>INDEX('[1]Traitement outputs (2)'!$B$41:$Q$45,MATCH(70,'[1]Traitement outputs (2)'!$A$41:$A$45,0),MATCH(C3554,'[1]Traitement outputs (2)'!$B$40:$Q$40,0))</f>
        <v>158.03405896601754</v>
      </c>
      <c r="K3554">
        <f>I3554*$S$2</f>
        <v>-10179.387954970944</v>
      </c>
      <c r="L3554">
        <f>J3554*$S$2</f>
        <v>18352.305626852856</v>
      </c>
    </row>
    <row r="3555" spans="1:12" x14ac:dyDescent="0.35">
      <c r="A3555" s="1">
        <v>34848.041666666664</v>
      </c>
      <c r="B3555">
        <v>16.000299999999999</v>
      </c>
      <c r="C3555">
        <f>HLOOKUP(B3555,'[1]Traitement outputs'!$B$33:$Q$33,1,TRUE)</f>
        <v>16</v>
      </c>
      <c r="E3555" s="1">
        <v>34848.041666666664</v>
      </c>
      <c r="F3555">
        <v>32.086399999999998</v>
      </c>
      <c r="G3555">
        <f t="shared" si="55"/>
        <v>32</v>
      </c>
      <c r="I3555">
        <f>INDEX('[1]Traitement outputs (2)'!$B$34:$Q$38,MATCH(70,'[1]Traitement outputs (2)'!$A$34:$A$38,0),MATCH(C3555,'[1]Traitement outputs (2)'!$B$33:$Q$33,0))</f>
        <v>-87.65601603539298</v>
      </c>
      <c r="J3555">
        <f>INDEX('[1]Traitement outputs (2)'!$B$41:$Q$45,MATCH(70,'[1]Traitement outputs (2)'!$A$41:$A$45,0),MATCH(C3555,'[1]Traitement outputs (2)'!$B$40:$Q$40,0))</f>
        <v>158.03405896601754</v>
      </c>
      <c r="K3555">
        <f>I3555*$S$2</f>
        <v>-10179.387954970944</v>
      </c>
      <c r="L3555">
        <f>J3555*$S$2</f>
        <v>18352.305626852856</v>
      </c>
    </row>
    <row r="3556" spans="1:12" x14ac:dyDescent="0.35">
      <c r="A3556" s="1">
        <v>34848.083333333336</v>
      </c>
      <c r="B3556">
        <v>16.000299999999999</v>
      </c>
      <c r="C3556">
        <f>HLOOKUP(B3556,'[1]Traitement outputs'!$B$33:$Q$33,1,TRUE)</f>
        <v>16</v>
      </c>
      <c r="E3556" s="1">
        <v>34848.083333333336</v>
      </c>
      <c r="F3556">
        <v>32.369500000000002</v>
      </c>
      <c r="G3556">
        <f t="shared" si="55"/>
        <v>32</v>
      </c>
      <c r="I3556">
        <f>INDEX('[1]Traitement outputs (2)'!$B$34:$Q$38,MATCH(70,'[1]Traitement outputs (2)'!$A$34:$A$38,0),MATCH(C3556,'[1]Traitement outputs (2)'!$B$33:$Q$33,0))</f>
        <v>-87.65601603539298</v>
      </c>
      <c r="J3556">
        <f>INDEX('[1]Traitement outputs (2)'!$B$41:$Q$45,MATCH(70,'[1]Traitement outputs (2)'!$A$41:$A$45,0),MATCH(C3556,'[1]Traitement outputs (2)'!$B$40:$Q$40,0))</f>
        <v>158.03405896601754</v>
      </c>
      <c r="K3556">
        <f>I3556*$S$2</f>
        <v>-10179.387954970944</v>
      </c>
      <c r="L3556">
        <f>J3556*$S$2</f>
        <v>18352.305626852856</v>
      </c>
    </row>
    <row r="3557" spans="1:12" x14ac:dyDescent="0.35">
      <c r="A3557" s="1">
        <v>34848.125</v>
      </c>
      <c r="B3557">
        <v>16.000299999999999</v>
      </c>
      <c r="C3557">
        <f>HLOOKUP(B3557,'[1]Traitement outputs'!$B$33:$Q$33,1,TRUE)</f>
        <v>16</v>
      </c>
      <c r="E3557" s="1">
        <v>34848.125</v>
      </c>
      <c r="F3557">
        <v>32.160499999999999</v>
      </c>
      <c r="G3557">
        <f t="shared" si="55"/>
        <v>32</v>
      </c>
      <c r="I3557">
        <f>INDEX('[1]Traitement outputs (2)'!$B$34:$Q$38,MATCH(70,'[1]Traitement outputs (2)'!$A$34:$A$38,0),MATCH(C3557,'[1]Traitement outputs (2)'!$B$33:$Q$33,0))</f>
        <v>-87.65601603539298</v>
      </c>
      <c r="J3557">
        <f>INDEX('[1]Traitement outputs (2)'!$B$41:$Q$45,MATCH(70,'[1]Traitement outputs (2)'!$A$41:$A$45,0),MATCH(C3557,'[1]Traitement outputs (2)'!$B$40:$Q$40,0))</f>
        <v>158.03405896601754</v>
      </c>
      <c r="K3557">
        <f>I3557*$S$2</f>
        <v>-10179.387954970944</v>
      </c>
      <c r="L3557">
        <f>J3557*$S$2</f>
        <v>18352.305626852856</v>
      </c>
    </row>
    <row r="3558" spans="1:12" x14ac:dyDescent="0.35">
      <c r="A3558" s="1">
        <v>34848.166666666664</v>
      </c>
      <c r="B3558">
        <v>16.000299999999999</v>
      </c>
      <c r="C3558">
        <f>HLOOKUP(B3558,'[1]Traitement outputs'!$B$33:$Q$33,1,TRUE)</f>
        <v>16</v>
      </c>
      <c r="E3558" s="1">
        <v>34848.166666666664</v>
      </c>
      <c r="F3558">
        <v>31.554500000000001</v>
      </c>
      <c r="G3558">
        <f t="shared" si="55"/>
        <v>32</v>
      </c>
      <c r="I3558">
        <f>INDEX('[1]Traitement outputs (2)'!$B$34:$Q$38,MATCH(70,'[1]Traitement outputs (2)'!$A$34:$A$38,0),MATCH(C3558,'[1]Traitement outputs (2)'!$B$33:$Q$33,0))</f>
        <v>-87.65601603539298</v>
      </c>
      <c r="J3558">
        <f>INDEX('[1]Traitement outputs (2)'!$B$41:$Q$45,MATCH(70,'[1]Traitement outputs (2)'!$A$41:$A$45,0),MATCH(C3558,'[1]Traitement outputs (2)'!$B$40:$Q$40,0))</f>
        <v>158.03405896601754</v>
      </c>
      <c r="K3558">
        <f>I3558*$S$2</f>
        <v>-10179.387954970944</v>
      </c>
      <c r="L3558">
        <f>J3558*$S$2</f>
        <v>18352.305626852856</v>
      </c>
    </row>
    <row r="3559" spans="1:12" x14ac:dyDescent="0.35">
      <c r="A3559" s="1">
        <v>34848.208333333336</v>
      </c>
      <c r="B3559">
        <v>19.984100000000002</v>
      </c>
      <c r="C3559">
        <f>HLOOKUP(B3559,'[1]Traitement outputs'!$B$33:$Q$33,1,TRUE)</f>
        <v>18</v>
      </c>
      <c r="E3559" s="1">
        <v>34848.208333333336</v>
      </c>
      <c r="F3559">
        <v>24.0059</v>
      </c>
      <c r="G3559">
        <f t="shared" si="55"/>
        <v>24</v>
      </c>
      <c r="I3559">
        <f>INDEX('[1]Traitement outputs (2)'!$B$34:$Q$38,MATCH(70,'[1]Traitement outputs (2)'!$A$34:$A$38,0),MATCH(C3559,'[1]Traitement outputs (2)'!$B$33:$Q$33,0))</f>
        <v>-132.60751704955501</v>
      </c>
      <c r="J3559">
        <f>INDEX('[1]Traitement outputs (2)'!$B$41:$Q$45,MATCH(70,'[1]Traitement outputs (2)'!$A$41:$A$45,0),MATCH(C3559,'[1]Traitement outputs (2)'!$B$40:$Q$40,0))</f>
        <v>202.98564822710691</v>
      </c>
      <c r="K3559">
        <f>I3559*$S$2</f>
        <v>-15399.551825944363</v>
      </c>
      <c r="L3559">
        <f>J3559*$S$2</f>
        <v>23572.479745836052</v>
      </c>
    </row>
    <row r="3560" spans="1:12" x14ac:dyDescent="0.35">
      <c r="A3560" s="1">
        <v>34848.25</v>
      </c>
      <c r="B3560">
        <v>20.5581</v>
      </c>
      <c r="C3560">
        <f>HLOOKUP(B3560,'[1]Traitement outputs'!$B$33:$Q$33,1,TRUE)</f>
        <v>20</v>
      </c>
      <c r="E3560" s="1">
        <v>34848.25</v>
      </c>
      <c r="F3560">
        <v>22.086200000000002</v>
      </c>
      <c r="G3560">
        <f t="shared" si="55"/>
        <v>22</v>
      </c>
      <c r="I3560">
        <f>INDEX('[1]Traitement outputs (2)'!$B$34:$Q$38,MATCH(70,'[1]Traitement outputs (2)'!$A$34:$A$38,0),MATCH(C3560,'[1]Traitement outputs (2)'!$B$33:$Q$33,0))</f>
        <v>-183.77989640241771</v>
      </c>
      <c r="J3560">
        <f>INDEX('[1]Traitement outputs (2)'!$B$41:$Q$45,MATCH(70,'[1]Traitement outputs (2)'!$A$41:$A$45,0),MATCH(C3560,'[1]Traitement outputs (2)'!$B$40:$Q$40,0))</f>
        <v>254.15803075879367</v>
      </c>
      <c r="K3560">
        <f>I3560*$S$2</f>
        <v>-21342.138833337085</v>
      </c>
      <c r="L3560">
        <f>J3560*$S$2</f>
        <v>29515.067122381799</v>
      </c>
    </row>
    <row r="3561" spans="1:12" x14ac:dyDescent="0.35">
      <c r="A3561" s="1">
        <v>34848.291666666664</v>
      </c>
      <c r="B3561">
        <v>22.973800000000001</v>
      </c>
      <c r="C3561">
        <f>HLOOKUP(B3561,'[1]Traitement outputs'!$B$33:$Q$33,1,TRUE)</f>
        <v>22</v>
      </c>
      <c r="E3561" s="1">
        <v>34848.291666666664</v>
      </c>
      <c r="F3561">
        <v>19.118500000000001</v>
      </c>
      <c r="G3561">
        <f t="shared" si="55"/>
        <v>19</v>
      </c>
      <c r="I3561">
        <f>INDEX('[1]Traitement outputs (2)'!$B$34:$Q$38,MATCH(70,'[1]Traitement outputs (2)'!$A$34:$A$38,0),MATCH(C3561,'[1]Traitement outputs (2)'!$B$33:$Q$33,0))</f>
        <v>-237.95145474030227</v>
      </c>
      <c r="J3561">
        <f>INDEX('[1]Traitement outputs (2)'!$B$41:$Q$45,MATCH(70,'[1]Traitement outputs (2)'!$A$41:$A$45,0),MATCH(C3561,'[1]Traitement outputs (2)'!$B$40:$Q$40,0))</f>
        <v>308.329590329962</v>
      </c>
      <c r="K3561">
        <f>I3561*$S$2</f>
        <v>-27633.016897245612</v>
      </c>
      <c r="L3561">
        <f>J3561*$S$2</f>
        <v>35805.94532951009</v>
      </c>
    </row>
    <row r="3562" spans="1:12" x14ac:dyDescent="0.35">
      <c r="A3562" s="1">
        <v>34848.333333333336</v>
      </c>
      <c r="B3562">
        <v>22.7227</v>
      </c>
      <c r="C3562">
        <f>HLOOKUP(B3562,'[1]Traitement outputs'!$B$33:$Q$33,1,TRUE)</f>
        <v>22</v>
      </c>
      <c r="E3562" s="1">
        <v>34848.333333333336</v>
      </c>
      <c r="F3562">
        <v>29.7925</v>
      </c>
      <c r="G3562">
        <f t="shared" si="55"/>
        <v>30</v>
      </c>
      <c r="I3562">
        <f>INDEX('[1]Traitement outputs (2)'!$B$34:$Q$38,MATCH(70,'[1]Traitement outputs (2)'!$A$34:$A$38,0),MATCH(C3562,'[1]Traitement outputs (2)'!$B$33:$Q$33,0))</f>
        <v>-237.95145474030227</v>
      </c>
      <c r="J3562">
        <f>INDEX('[1]Traitement outputs (2)'!$B$41:$Q$45,MATCH(70,'[1]Traitement outputs (2)'!$A$41:$A$45,0),MATCH(C3562,'[1]Traitement outputs (2)'!$B$40:$Q$40,0))</f>
        <v>308.329590329962</v>
      </c>
      <c r="K3562">
        <f>I3562*$S$2</f>
        <v>-27633.016897245612</v>
      </c>
      <c r="L3562">
        <f>J3562*$S$2</f>
        <v>35805.94532951009</v>
      </c>
    </row>
    <row r="3563" spans="1:12" x14ac:dyDescent="0.35">
      <c r="A3563" s="1">
        <v>34848.375</v>
      </c>
      <c r="B3563">
        <v>23.365100000000002</v>
      </c>
      <c r="C3563">
        <f>HLOOKUP(B3563,'[1]Traitement outputs'!$B$33:$Q$33,1,TRUE)</f>
        <v>22</v>
      </c>
      <c r="E3563" s="1">
        <v>34848.375</v>
      </c>
      <c r="F3563">
        <v>31.650400000000001</v>
      </c>
      <c r="G3563">
        <f t="shared" si="55"/>
        <v>32</v>
      </c>
      <c r="I3563">
        <f>INDEX('[1]Traitement outputs (2)'!$B$34:$Q$38,MATCH(70,'[1]Traitement outputs (2)'!$A$34:$A$38,0),MATCH(C3563,'[1]Traitement outputs (2)'!$B$33:$Q$33,0))</f>
        <v>-237.95145474030227</v>
      </c>
      <c r="J3563">
        <f>INDEX('[1]Traitement outputs (2)'!$B$41:$Q$45,MATCH(70,'[1]Traitement outputs (2)'!$A$41:$A$45,0),MATCH(C3563,'[1]Traitement outputs (2)'!$B$40:$Q$40,0))</f>
        <v>308.329590329962</v>
      </c>
      <c r="K3563">
        <f>I3563*$S$2</f>
        <v>-27633.016897245612</v>
      </c>
      <c r="L3563">
        <f>J3563*$S$2</f>
        <v>35805.94532951009</v>
      </c>
    </row>
    <row r="3564" spans="1:12" x14ac:dyDescent="0.35">
      <c r="A3564" s="1">
        <v>34848.416666666664</v>
      </c>
      <c r="B3564">
        <v>23.9175</v>
      </c>
      <c r="C3564">
        <f>HLOOKUP(B3564,'[1]Traitement outputs'!$B$33:$Q$33,1,TRUE)</f>
        <v>22</v>
      </c>
      <c r="E3564" s="1">
        <v>34848.416666666664</v>
      </c>
      <c r="F3564">
        <v>32.427599999999998</v>
      </c>
      <c r="G3564">
        <f t="shared" si="55"/>
        <v>32</v>
      </c>
      <c r="I3564">
        <f>INDEX('[1]Traitement outputs (2)'!$B$34:$Q$38,MATCH(70,'[1]Traitement outputs (2)'!$A$34:$A$38,0),MATCH(C3564,'[1]Traitement outputs (2)'!$B$33:$Q$33,0))</f>
        <v>-237.95145474030227</v>
      </c>
      <c r="J3564">
        <f>INDEX('[1]Traitement outputs (2)'!$B$41:$Q$45,MATCH(70,'[1]Traitement outputs (2)'!$A$41:$A$45,0),MATCH(C3564,'[1]Traitement outputs (2)'!$B$40:$Q$40,0))</f>
        <v>308.329590329962</v>
      </c>
      <c r="K3564">
        <f>I3564*$S$2</f>
        <v>-27633.016897245612</v>
      </c>
      <c r="L3564">
        <f>J3564*$S$2</f>
        <v>35805.94532951009</v>
      </c>
    </row>
    <row r="3565" spans="1:12" x14ac:dyDescent="0.35">
      <c r="A3565" s="1">
        <v>34848.458333333336</v>
      </c>
      <c r="B3565">
        <v>24.1218</v>
      </c>
      <c r="C3565">
        <f>HLOOKUP(B3565,'[1]Traitement outputs'!$B$33:$Q$33,1,TRUE)</f>
        <v>24</v>
      </c>
      <c r="E3565" s="1">
        <v>34848.458333333336</v>
      </c>
      <c r="F3565">
        <v>36.346400000000003</v>
      </c>
      <c r="G3565">
        <f t="shared" si="55"/>
        <v>36</v>
      </c>
      <c r="I3565">
        <f>INDEX('[1]Traitement outputs (2)'!$B$34:$Q$38,MATCH(70,'[1]Traitement outputs (2)'!$A$34:$A$38,0),MATCH(C3565,'[1]Traitement outputs (2)'!$B$33:$Q$33,0))</f>
        <v>-289.85023259609778</v>
      </c>
      <c r="J3565">
        <f>INDEX('[1]Traitement outputs (2)'!$B$41:$Q$45,MATCH(70,'[1]Traitement outputs (2)'!$A$41:$A$45,0),MATCH(C3565,'[1]Traitement outputs (2)'!$B$40:$Q$40,0))</f>
        <v>360.22836590796732</v>
      </c>
      <c r="K3565">
        <f>I3565*$S$2</f>
        <v>-33659.959691105723</v>
      </c>
      <c r="L3565">
        <f>J3565*$S$2</f>
        <v>41832.887858853152</v>
      </c>
    </row>
    <row r="3566" spans="1:12" x14ac:dyDescent="0.35">
      <c r="A3566" s="1">
        <v>34848.5</v>
      </c>
      <c r="B3566">
        <v>24.3903</v>
      </c>
      <c r="C3566">
        <f>HLOOKUP(B3566,'[1]Traitement outputs'!$B$33:$Q$33,1,TRUE)</f>
        <v>24</v>
      </c>
      <c r="E3566" s="1">
        <v>34848.5</v>
      </c>
      <c r="F3566">
        <v>35.906599999999997</v>
      </c>
      <c r="G3566">
        <f t="shared" si="55"/>
        <v>36</v>
      </c>
      <c r="I3566">
        <f>INDEX('[1]Traitement outputs (2)'!$B$34:$Q$38,MATCH(70,'[1]Traitement outputs (2)'!$A$34:$A$38,0),MATCH(C3566,'[1]Traitement outputs (2)'!$B$33:$Q$33,0))</f>
        <v>-289.85023259609778</v>
      </c>
      <c r="J3566">
        <f>INDEX('[1]Traitement outputs (2)'!$B$41:$Q$45,MATCH(70,'[1]Traitement outputs (2)'!$A$41:$A$45,0),MATCH(C3566,'[1]Traitement outputs (2)'!$B$40:$Q$40,0))</f>
        <v>360.22836590796732</v>
      </c>
      <c r="K3566">
        <f>I3566*$S$2</f>
        <v>-33659.959691105723</v>
      </c>
      <c r="L3566">
        <f>J3566*$S$2</f>
        <v>41832.887858853152</v>
      </c>
    </row>
    <row r="3567" spans="1:12" x14ac:dyDescent="0.35">
      <c r="A3567" s="1">
        <v>34848.541666666664</v>
      </c>
      <c r="B3567">
        <v>24.6478</v>
      </c>
      <c r="C3567">
        <f>HLOOKUP(B3567,'[1]Traitement outputs'!$B$33:$Q$33,1,TRUE)</f>
        <v>24</v>
      </c>
      <c r="E3567" s="1">
        <v>34848.541666666664</v>
      </c>
      <c r="F3567">
        <v>32.041200000000003</v>
      </c>
      <c r="G3567">
        <f t="shared" si="55"/>
        <v>32</v>
      </c>
      <c r="I3567">
        <f>INDEX('[1]Traitement outputs (2)'!$B$34:$Q$38,MATCH(70,'[1]Traitement outputs (2)'!$A$34:$A$38,0),MATCH(C3567,'[1]Traitement outputs (2)'!$B$33:$Q$33,0))</f>
        <v>-289.85023259609778</v>
      </c>
      <c r="J3567">
        <f>INDEX('[1]Traitement outputs (2)'!$B$41:$Q$45,MATCH(70,'[1]Traitement outputs (2)'!$A$41:$A$45,0),MATCH(C3567,'[1]Traitement outputs (2)'!$B$40:$Q$40,0))</f>
        <v>360.22836590796732</v>
      </c>
      <c r="K3567">
        <f>I3567*$S$2</f>
        <v>-33659.959691105723</v>
      </c>
      <c r="L3567">
        <f>J3567*$S$2</f>
        <v>41832.887858853152</v>
      </c>
    </row>
    <row r="3568" spans="1:12" x14ac:dyDescent="0.35">
      <c r="A3568" s="1">
        <v>34848.583333333336</v>
      </c>
      <c r="B3568">
        <v>24.9315</v>
      </c>
      <c r="C3568">
        <f>HLOOKUP(B3568,'[1]Traitement outputs'!$B$33:$Q$33,1,TRUE)</f>
        <v>24</v>
      </c>
      <c r="E3568" s="1">
        <v>34848.583333333336</v>
      </c>
      <c r="F3568">
        <v>29.811699999999998</v>
      </c>
      <c r="G3568">
        <f t="shared" si="55"/>
        <v>30</v>
      </c>
      <c r="I3568">
        <f>INDEX('[1]Traitement outputs (2)'!$B$34:$Q$38,MATCH(70,'[1]Traitement outputs (2)'!$A$34:$A$38,0),MATCH(C3568,'[1]Traitement outputs (2)'!$B$33:$Q$33,0))</f>
        <v>-289.85023259609778</v>
      </c>
      <c r="J3568">
        <f>INDEX('[1]Traitement outputs (2)'!$B$41:$Q$45,MATCH(70,'[1]Traitement outputs (2)'!$A$41:$A$45,0),MATCH(C3568,'[1]Traitement outputs (2)'!$B$40:$Q$40,0))</f>
        <v>360.22836590796732</v>
      </c>
      <c r="K3568">
        <f>I3568*$S$2</f>
        <v>-33659.959691105723</v>
      </c>
      <c r="L3568">
        <f>J3568*$S$2</f>
        <v>41832.887858853152</v>
      </c>
    </row>
    <row r="3569" spans="1:12" x14ac:dyDescent="0.35">
      <c r="A3569" s="1">
        <v>34848.625</v>
      </c>
      <c r="B3569">
        <v>24.570599999999999</v>
      </c>
      <c r="C3569">
        <f>HLOOKUP(B3569,'[1]Traitement outputs'!$B$33:$Q$33,1,TRUE)</f>
        <v>24</v>
      </c>
      <c r="E3569" s="1">
        <v>34848.625</v>
      </c>
      <c r="F3569">
        <v>30.8154</v>
      </c>
      <c r="G3569">
        <f t="shared" si="55"/>
        <v>31</v>
      </c>
      <c r="I3569">
        <f>INDEX('[1]Traitement outputs (2)'!$B$34:$Q$38,MATCH(70,'[1]Traitement outputs (2)'!$A$34:$A$38,0),MATCH(C3569,'[1]Traitement outputs (2)'!$B$33:$Q$33,0))</f>
        <v>-289.85023259609778</v>
      </c>
      <c r="J3569">
        <f>INDEX('[1]Traitement outputs (2)'!$B$41:$Q$45,MATCH(70,'[1]Traitement outputs (2)'!$A$41:$A$45,0),MATCH(C3569,'[1]Traitement outputs (2)'!$B$40:$Q$40,0))</f>
        <v>360.22836590796732</v>
      </c>
      <c r="K3569">
        <f>I3569*$S$2</f>
        <v>-33659.959691105723</v>
      </c>
      <c r="L3569">
        <f>J3569*$S$2</f>
        <v>41832.887858853152</v>
      </c>
    </row>
    <row r="3570" spans="1:12" x14ac:dyDescent="0.35">
      <c r="A3570" s="1">
        <v>34848.666666666664</v>
      </c>
      <c r="B3570">
        <v>24.0121</v>
      </c>
      <c r="C3570">
        <f>HLOOKUP(B3570,'[1]Traitement outputs'!$B$33:$Q$33,1,TRUE)</f>
        <v>24</v>
      </c>
      <c r="E3570" s="1">
        <v>34848.666666666664</v>
      </c>
      <c r="F3570">
        <v>30.521799999999999</v>
      </c>
      <c r="G3570">
        <f t="shared" si="55"/>
        <v>31</v>
      </c>
      <c r="I3570">
        <f>INDEX('[1]Traitement outputs (2)'!$B$34:$Q$38,MATCH(70,'[1]Traitement outputs (2)'!$A$34:$A$38,0),MATCH(C3570,'[1]Traitement outputs (2)'!$B$33:$Q$33,0))</f>
        <v>-289.85023259609778</v>
      </c>
      <c r="J3570">
        <f>INDEX('[1]Traitement outputs (2)'!$B$41:$Q$45,MATCH(70,'[1]Traitement outputs (2)'!$A$41:$A$45,0),MATCH(C3570,'[1]Traitement outputs (2)'!$B$40:$Q$40,0))</f>
        <v>360.22836590796732</v>
      </c>
      <c r="K3570">
        <f>I3570*$S$2</f>
        <v>-33659.959691105723</v>
      </c>
      <c r="L3570">
        <f>J3570*$S$2</f>
        <v>41832.887858853152</v>
      </c>
    </row>
    <row r="3571" spans="1:12" x14ac:dyDescent="0.35">
      <c r="A3571" s="1">
        <v>34848.708333333336</v>
      </c>
      <c r="B3571">
        <v>22.697800000000001</v>
      </c>
      <c r="C3571">
        <f>HLOOKUP(B3571,'[1]Traitement outputs'!$B$33:$Q$33,1,TRUE)</f>
        <v>22</v>
      </c>
      <c r="E3571" s="1">
        <v>34848.708333333336</v>
      </c>
      <c r="F3571">
        <v>27.818100000000001</v>
      </c>
      <c r="G3571">
        <f t="shared" si="55"/>
        <v>28</v>
      </c>
      <c r="I3571">
        <f>INDEX('[1]Traitement outputs (2)'!$B$34:$Q$38,MATCH(70,'[1]Traitement outputs (2)'!$A$34:$A$38,0),MATCH(C3571,'[1]Traitement outputs (2)'!$B$33:$Q$33,0))</f>
        <v>-237.95145474030227</v>
      </c>
      <c r="J3571">
        <f>INDEX('[1]Traitement outputs (2)'!$B$41:$Q$45,MATCH(70,'[1]Traitement outputs (2)'!$A$41:$A$45,0),MATCH(C3571,'[1]Traitement outputs (2)'!$B$40:$Q$40,0))</f>
        <v>308.329590329962</v>
      </c>
      <c r="K3571">
        <f>I3571*$S$2</f>
        <v>-27633.016897245612</v>
      </c>
      <c r="L3571">
        <f>J3571*$S$2</f>
        <v>35805.94532951009</v>
      </c>
    </row>
    <row r="3572" spans="1:12" x14ac:dyDescent="0.35">
      <c r="A3572" s="1">
        <v>34848.75</v>
      </c>
      <c r="B3572">
        <v>20.036200000000001</v>
      </c>
      <c r="C3572">
        <f>HLOOKUP(B3572,'[1]Traitement outputs'!$B$33:$Q$33,1,TRUE)</f>
        <v>20</v>
      </c>
      <c r="E3572" s="1">
        <v>34848.75</v>
      </c>
      <c r="F3572">
        <v>27.193100000000001</v>
      </c>
      <c r="G3572">
        <f t="shared" si="55"/>
        <v>27</v>
      </c>
      <c r="I3572">
        <f>INDEX('[1]Traitement outputs (2)'!$B$34:$Q$38,MATCH(70,'[1]Traitement outputs (2)'!$A$34:$A$38,0),MATCH(C3572,'[1]Traitement outputs (2)'!$B$33:$Q$33,0))</f>
        <v>-183.77989640241771</v>
      </c>
      <c r="J3572">
        <f>INDEX('[1]Traitement outputs (2)'!$B$41:$Q$45,MATCH(70,'[1]Traitement outputs (2)'!$A$41:$A$45,0),MATCH(C3572,'[1]Traitement outputs (2)'!$B$40:$Q$40,0))</f>
        <v>254.15803075879367</v>
      </c>
      <c r="K3572">
        <f>I3572*$S$2</f>
        <v>-21342.138833337085</v>
      </c>
      <c r="L3572">
        <f>J3572*$S$2</f>
        <v>29515.067122381799</v>
      </c>
    </row>
    <row r="3573" spans="1:12" x14ac:dyDescent="0.35">
      <c r="A3573" s="1">
        <v>34848.791666666664</v>
      </c>
      <c r="B3573">
        <v>20.000699999999998</v>
      </c>
      <c r="C3573">
        <f>HLOOKUP(B3573,'[1]Traitement outputs'!$B$33:$Q$33,1,TRUE)</f>
        <v>20</v>
      </c>
      <c r="E3573" s="1">
        <v>34848.791666666664</v>
      </c>
      <c r="F3573">
        <v>24.7819</v>
      </c>
      <c r="G3573">
        <f t="shared" si="55"/>
        <v>25</v>
      </c>
      <c r="I3573">
        <f>INDEX('[1]Traitement outputs (2)'!$B$34:$Q$38,MATCH(70,'[1]Traitement outputs (2)'!$A$34:$A$38,0),MATCH(C3573,'[1]Traitement outputs (2)'!$B$33:$Q$33,0))</f>
        <v>-183.77989640241771</v>
      </c>
      <c r="J3573">
        <f>INDEX('[1]Traitement outputs (2)'!$B$41:$Q$45,MATCH(70,'[1]Traitement outputs (2)'!$A$41:$A$45,0),MATCH(C3573,'[1]Traitement outputs (2)'!$B$40:$Q$40,0))</f>
        <v>254.15803075879367</v>
      </c>
      <c r="K3573">
        <f>I3573*$S$2</f>
        <v>-21342.138833337085</v>
      </c>
      <c r="L3573">
        <f>J3573*$S$2</f>
        <v>29515.067122381799</v>
      </c>
    </row>
    <row r="3574" spans="1:12" x14ac:dyDescent="0.35">
      <c r="A3574" s="1">
        <v>34848.833333333336</v>
      </c>
      <c r="B3574">
        <v>20.000499999999999</v>
      </c>
      <c r="C3574">
        <f>HLOOKUP(B3574,'[1]Traitement outputs'!$B$33:$Q$33,1,TRUE)</f>
        <v>20</v>
      </c>
      <c r="E3574" s="1">
        <v>34848.833333333336</v>
      </c>
      <c r="F3574">
        <v>23.410399999999999</v>
      </c>
      <c r="G3574">
        <f t="shared" si="55"/>
        <v>23</v>
      </c>
      <c r="I3574">
        <f>INDEX('[1]Traitement outputs (2)'!$B$34:$Q$38,MATCH(70,'[1]Traitement outputs (2)'!$A$34:$A$38,0),MATCH(C3574,'[1]Traitement outputs (2)'!$B$33:$Q$33,0))</f>
        <v>-183.77989640241771</v>
      </c>
      <c r="J3574">
        <f>INDEX('[1]Traitement outputs (2)'!$B$41:$Q$45,MATCH(70,'[1]Traitement outputs (2)'!$A$41:$A$45,0),MATCH(C3574,'[1]Traitement outputs (2)'!$B$40:$Q$40,0))</f>
        <v>254.15803075879367</v>
      </c>
      <c r="K3574">
        <f>I3574*$S$2</f>
        <v>-21342.138833337085</v>
      </c>
      <c r="L3574">
        <f>J3574*$S$2</f>
        <v>29515.067122381799</v>
      </c>
    </row>
    <row r="3575" spans="1:12" x14ac:dyDescent="0.35">
      <c r="A3575" s="1">
        <v>34848.875</v>
      </c>
      <c r="B3575">
        <v>16.141999999999999</v>
      </c>
      <c r="C3575">
        <f>HLOOKUP(B3575,'[1]Traitement outputs'!$B$33:$Q$33,1,TRUE)</f>
        <v>16</v>
      </c>
      <c r="E3575" s="1">
        <v>34848.875</v>
      </c>
      <c r="F3575">
        <v>27.9937</v>
      </c>
      <c r="G3575">
        <f t="shared" si="55"/>
        <v>28</v>
      </c>
      <c r="I3575">
        <f>INDEX('[1]Traitement outputs (2)'!$B$34:$Q$38,MATCH(70,'[1]Traitement outputs (2)'!$A$34:$A$38,0),MATCH(C3575,'[1]Traitement outputs (2)'!$B$33:$Q$33,0))</f>
        <v>-87.65601603539298</v>
      </c>
      <c r="J3575">
        <f>INDEX('[1]Traitement outputs (2)'!$B$41:$Q$45,MATCH(70,'[1]Traitement outputs (2)'!$A$41:$A$45,0),MATCH(C3575,'[1]Traitement outputs (2)'!$B$40:$Q$40,0))</f>
        <v>158.03405896601754</v>
      </c>
      <c r="K3575">
        <f>I3575*$S$2</f>
        <v>-10179.387954970944</v>
      </c>
      <c r="L3575">
        <f>J3575*$S$2</f>
        <v>18352.305626852856</v>
      </c>
    </row>
    <row r="3576" spans="1:12" x14ac:dyDescent="0.35">
      <c r="A3576" s="1">
        <v>34848.916666666664</v>
      </c>
      <c r="B3576">
        <v>16.000499999999999</v>
      </c>
      <c r="C3576">
        <f>HLOOKUP(B3576,'[1]Traitement outputs'!$B$33:$Q$33,1,TRUE)</f>
        <v>16</v>
      </c>
      <c r="E3576" s="1">
        <v>34848.916666666664</v>
      </c>
      <c r="F3576">
        <v>28.240300000000001</v>
      </c>
      <c r="G3576">
        <f t="shared" si="55"/>
        <v>28</v>
      </c>
      <c r="I3576">
        <f>INDEX('[1]Traitement outputs (2)'!$B$34:$Q$38,MATCH(70,'[1]Traitement outputs (2)'!$A$34:$A$38,0),MATCH(C3576,'[1]Traitement outputs (2)'!$B$33:$Q$33,0))</f>
        <v>-87.65601603539298</v>
      </c>
      <c r="J3576">
        <f>INDEX('[1]Traitement outputs (2)'!$B$41:$Q$45,MATCH(70,'[1]Traitement outputs (2)'!$A$41:$A$45,0),MATCH(C3576,'[1]Traitement outputs (2)'!$B$40:$Q$40,0))</f>
        <v>158.03405896601754</v>
      </c>
      <c r="K3576">
        <f>I3576*$S$2</f>
        <v>-10179.387954970944</v>
      </c>
      <c r="L3576">
        <f>J3576*$S$2</f>
        <v>18352.305626852856</v>
      </c>
    </row>
    <row r="3577" spans="1:12" x14ac:dyDescent="0.35">
      <c r="A3577" s="1">
        <v>34848.958333333336</v>
      </c>
      <c r="B3577">
        <v>16.0002</v>
      </c>
      <c r="C3577">
        <f>HLOOKUP(B3577,'[1]Traitement outputs'!$B$33:$Q$33,1,TRUE)</f>
        <v>16</v>
      </c>
      <c r="E3577" s="1">
        <v>34848.958333333336</v>
      </c>
      <c r="F3577">
        <v>29.297599999999999</v>
      </c>
      <c r="G3577">
        <f t="shared" si="55"/>
        <v>29</v>
      </c>
      <c r="I3577">
        <f>INDEX('[1]Traitement outputs (2)'!$B$34:$Q$38,MATCH(70,'[1]Traitement outputs (2)'!$A$34:$A$38,0),MATCH(C3577,'[1]Traitement outputs (2)'!$B$33:$Q$33,0))</f>
        <v>-87.65601603539298</v>
      </c>
      <c r="J3577">
        <f>INDEX('[1]Traitement outputs (2)'!$B$41:$Q$45,MATCH(70,'[1]Traitement outputs (2)'!$A$41:$A$45,0),MATCH(C3577,'[1]Traitement outputs (2)'!$B$40:$Q$40,0))</f>
        <v>158.03405896601754</v>
      </c>
      <c r="K3577">
        <f>I3577*$S$2</f>
        <v>-10179.387954970944</v>
      </c>
      <c r="L3577">
        <f>J3577*$S$2</f>
        <v>18352.305626852856</v>
      </c>
    </row>
    <row r="3578" spans="1:12" x14ac:dyDescent="0.35">
      <c r="A3578" s="1">
        <v>34849</v>
      </c>
      <c r="B3578">
        <v>16.0002</v>
      </c>
      <c r="C3578">
        <f>HLOOKUP(B3578,'[1]Traitement outputs'!$B$33:$Q$33,1,TRUE)</f>
        <v>16</v>
      </c>
      <c r="E3578" s="1">
        <v>34849</v>
      </c>
      <c r="F3578">
        <v>30.2879</v>
      </c>
      <c r="G3578">
        <f t="shared" si="55"/>
        <v>30</v>
      </c>
      <c r="I3578">
        <f>INDEX('[1]Traitement outputs (2)'!$B$34:$Q$38,MATCH(70,'[1]Traitement outputs (2)'!$A$34:$A$38,0),MATCH(C3578,'[1]Traitement outputs (2)'!$B$33:$Q$33,0))</f>
        <v>-87.65601603539298</v>
      </c>
      <c r="J3578">
        <f>INDEX('[1]Traitement outputs (2)'!$B$41:$Q$45,MATCH(70,'[1]Traitement outputs (2)'!$A$41:$A$45,0),MATCH(C3578,'[1]Traitement outputs (2)'!$B$40:$Q$40,0))</f>
        <v>158.03405896601754</v>
      </c>
      <c r="K3578">
        <f>I3578*$S$2</f>
        <v>-10179.387954970944</v>
      </c>
      <c r="L3578">
        <f>J3578*$S$2</f>
        <v>18352.305626852856</v>
      </c>
    </row>
    <row r="3579" spans="1:12" x14ac:dyDescent="0.35">
      <c r="A3579" s="1">
        <v>34849.041666666664</v>
      </c>
      <c r="B3579">
        <v>16.0002</v>
      </c>
      <c r="C3579">
        <f>HLOOKUP(B3579,'[1]Traitement outputs'!$B$33:$Q$33,1,TRUE)</f>
        <v>16</v>
      </c>
      <c r="E3579" s="1">
        <v>34849.041666666664</v>
      </c>
      <c r="F3579">
        <v>31.181899999999999</v>
      </c>
      <c r="G3579">
        <f t="shared" si="55"/>
        <v>31</v>
      </c>
      <c r="I3579">
        <f>INDEX('[1]Traitement outputs (2)'!$B$34:$Q$38,MATCH(70,'[1]Traitement outputs (2)'!$A$34:$A$38,0),MATCH(C3579,'[1]Traitement outputs (2)'!$B$33:$Q$33,0))</f>
        <v>-87.65601603539298</v>
      </c>
      <c r="J3579">
        <f>INDEX('[1]Traitement outputs (2)'!$B$41:$Q$45,MATCH(70,'[1]Traitement outputs (2)'!$A$41:$A$45,0),MATCH(C3579,'[1]Traitement outputs (2)'!$B$40:$Q$40,0))</f>
        <v>158.03405896601754</v>
      </c>
      <c r="K3579">
        <f>I3579*$S$2</f>
        <v>-10179.387954970944</v>
      </c>
      <c r="L3579">
        <f>J3579*$S$2</f>
        <v>18352.305626852856</v>
      </c>
    </row>
    <row r="3580" spans="1:12" x14ac:dyDescent="0.35">
      <c r="A3580" s="1">
        <v>34849.083333333336</v>
      </c>
      <c r="B3580">
        <v>16.000299999999999</v>
      </c>
      <c r="C3580">
        <f>HLOOKUP(B3580,'[1]Traitement outputs'!$B$33:$Q$33,1,TRUE)</f>
        <v>16</v>
      </c>
      <c r="E3580" s="1">
        <v>34849.083333333336</v>
      </c>
      <c r="F3580">
        <v>31.889500000000002</v>
      </c>
      <c r="G3580">
        <f t="shared" si="55"/>
        <v>32</v>
      </c>
      <c r="I3580">
        <f>INDEX('[1]Traitement outputs (2)'!$B$34:$Q$38,MATCH(70,'[1]Traitement outputs (2)'!$A$34:$A$38,0),MATCH(C3580,'[1]Traitement outputs (2)'!$B$33:$Q$33,0))</f>
        <v>-87.65601603539298</v>
      </c>
      <c r="J3580">
        <f>INDEX('[1]Traitement outputs (2)'!$B$41:$Q$45,MATCH(70,'[1]Traitement outputs (2)'!$A$41:$A$45,0),MATCH(C3580,'[1]Traitement outputs (2)'!$B$40:$Q$40,0))</f>
        <v>158.03405896601754</v>
      </c>
      <c r="K3580">
        <f>I3580*$S$2</f>
        <v>-10179.387954970944</v>
      </c>
      <c r="L3580">
        <f>J3580*$S$2</f>
        <v>18352.305626852856</v>
      </c>
    </row>
    <row r="3581" spans="1:12" x14ac:dyDescent="0.35">
      <c r="A3581" s="1">
        <v>34849.125</v>
      </c>
      <c r="B3581">
        <v>16.000299999999999</v>
      </c>
      <c r="C3581">
        <f>HLOOKUP(B3581,'[1]Traitement outputs'!$B$33:$Q$33,1,TRUE)</f>
        <v>16</v>
      </c>
      <c r="E3581" s="1">
        <v>34849.125</v>
      </c>
      <c r="F3581">
        <v>32.367400000000004</v>
      </c>
      <c r="G3581">
        <f t="shared" si="55"/>
        <v>32</v>
      </c>
      <c r="I3581">
        <f>INDEX('[1]Traitement outputs (2)'!$B$34:$Q$38,MATCH(70,'[1]Traitement outputs (2)'!$A$34:$A$38,0),MATCH(C3581,'[1]Traitement outputs (2)'!$B$33:$Q$33,0))</f>
        <v>-87.65601603539298</v>
      </c>
      <c r="J3581">
        <f>INDEX('[1]Traitement outputs (2)'!$B$41:$Q$45,MATCH(70,'[1]Traitement outputs (2)'!$A$41:$A$45,0),MATCH(C3581,'[1]Traitement outputs (2)'!$B$40:$Q$40,0))</f>
        <v>158.03405896601754</v>
      </c>
      <c r="K3581">
        <f>I3581*$S$2</f>
        <v>-10179.387954970944</v>
      </c>
      <c r="L3581">
        <f>J3581*$S$2</f>
        <v>18352.305626852856</v>
      </c>
    </row>
    <row r="3582" spans="1:12" x14ac:dyDescent="0.35">
      <c r="A3582" s="1">
        <v>34849.166666666664</v>
      </c>
      <c r="B3582">
        <v>16.000299999999999</v>
      </c>
      <c r="C3582">
        <f>HLOOKUP(B3582,'[1]Traitement outputs'!$B$33:$Q$33,1,TRUE)</f>
        <v>16</v>
      </c>
      <c r="E3582" s="1">
        <v>34849.166666666664</v>
      </c>
      <c r="F3582">
        <v>32.333199999999998</v>
      </c>
      <c r="G3582">
        <f t="shared" si="55"/>
        <v>32</v>
      </c>
      <c r="I3582">
        <f>INDEX('[1]Traitement outputs (2)'!$B$34:$Q$38,MATCH(70,'[1]Traitement outputs (2)'!$A$34:$A$38,0),MATCH(C3582,'[1]Traitement outputs (2)'!$B$33:$Q$33,0))</f>
        <v>-87.65601603539298</v>
      </c>
      <c r="J3582">
        <f>INDEX('[1]Traitement outputs (2)'!$B$41:$Q$45,MATCH(70,'[1]Traitement outputs (2)'!$A$41:$A$45,0),MATCH(C3582,'[1]Traitement outputs (2)'!$B$40:$Q$40,0))</f>
        <v>158.03405896601754</v>
      </c>
      <c r="K3582">
        <f>I3582*$S$2</f>
        <v>-10179.387954970944</v>
      </c>
      <c r="L3582">
        <f>J3582*$S$2</f>
        <v>18352.305626852856</v>
      </c>
    </row>
    <row r="3583" spans="1:12" x14ac:dyDescent="0.35">
      <c r="A3583" s="1">
        <v>34849.208333333336</v>
      </c>
      <c r="B3583">
        <v>19.972300000000001</v>
      </c>
      <c r="C3583">
        <f>HLOOKUP(B3583,'[1]Traitement outputs'!$B$33:$Q$33,1,TRUE)</f>
        <v>18</v>
      </c>
      <c r="E3583" s="1">
        <v>34849.208333333336</v>
      </c>
      <c r="F3583">
        <v>25.305</v>
      </c>
      <c r="G3583">
        <f t="shared" si="55"/>
        <v>25</v>
      </c>
      <c r="I3583">
        <f>INDEX('[1]Traitement outputs (2)'!$B$34:$Q$38,MATCH(70,'[1]Traitement outputs (2)'!$A$34:$A$38,0),MATCH(C3583,'[1]Traitement outputs (2)'!$B$33:$Q$33,0))</f>
        <v>-132.60751704955501</v>
      </c>
      <c r="J3583">
        <f>INDEX('[1]Traitement outputs (2)'!$B$41:$Q$45,MATCH(70,'[1]Traitement outputs (2)'!$A$41:$A$45,0),MATCH(C3583,'[1]Traitement outputs (2)'!$B$40:$Q$40,0))</f>
        <v>202.98564822710691</v>
      </c>
      <c r="K3583">
        <f>I3583*$S$2</f>
        <v>-15399.551825944363</v>
      </c>
      <c r="L3583">
        <f>J3583*$S$2</f>
        <v>23572.479745836052</v>
      </c>
    </row>
    <row r="3584" spans="1:12" x14ac:dyDescent="0.35">
      <c r="A3584" s="1">
        <v>34849.25</v>
      </c>
      <c r="B3584">
        <v>20.555199999999999</v>
      </c>
      <c r="C3584">
        <f>HLOOKUP(B3584,'[1]Traitement outputs'!$B$33:$Q$33,1,TRUE)</f>
        <v>20</v>
      </c>
      <c r="E3584" s="1">
        <v>34849.25</v>
      </c>
      <c r="F3584">
        <v>23.183499999999999</v>
      </c>
      <c r="G3584">
        <f t="shared" si="55"/>
        <v>23</v>
      </c>
      <c r="I3584">
        <f>INDEX('[1]Traitement outputs (2)'!$B$34:$Q$38,MATCH(70,'[1]Traitement outputs (2)'!$A$34:$A$38,0),MATCH(C3584,'[1]Traitement outputs (2)'!$B$33:$Q$33,0))</f>
        <v>-183.77989640241771</v>
      </c>
      <c r="J3584">
        <f>INDEX('[1]Traitement outputs (2)'!$B$41:$Q$45,MATCH(70,'[1]Traitement outputs (2)'!$A$41:$A$45,0),MATCH(C3584,'[1]Traitement outputs (2)'!$B$40:$Q$40,0))</f>
        <v>254.15803075879367</v>
      </c>
      <c r="K3584">
        <f>I3584*$S$2</f>
        <v>-21342.138833337085</v>
      </c>
      <c r="L3584">
        <f>J3584*$S$2</f>
        <v>29515.067122381799</v>
      </c>
    </row>
    <row r="3585" spans="1:12" x14ac:dyDescent="0.35">
      <c r="A3585" s="1">
        <v>34849.291666666664</v>
      </c>
      <c r="B3585">
        <v>22.992799999999999</v>
      </c>
      <c r="C3585">
        <f>HLOOKUP(B3585,'[1]Traitement outputs'!$B$33:$Q$33,1,TRUE)</f>
        <v>22</v>
      </c>
      <c r="E3585" s="1">
        <v>34849.291666666664</v>
      </c>
      <c r="F3585">
        <v>19.8187</v>
      </c>
      <c r="G3585">
        <f t="shared" si="55"/>
        <v>20</v>
      </c>
      <c r="I3585">
        <f>INDEX('[1]Traitement outputs (2)'!$B$34:$Q$38,MATCH(70,'[1]Traitement outputs (2)'!$A$34:$A$38,0),MATCH(C3585,'[1]Traitement outputs (2)'!$B$33:$Q$33,0))</f>
        <v>-237.95145474030227</v>
      </c>
      <c r="J3585">
        <f>INDEX('[1]Traitement outputs (2)'!$B$41:$Q$45,MATCH(70,'[1]Traitement outputs (2)'!$A$41:$A$45,0),MATCH(C3585,'[1]Traitement outputs (2)'!$B$40:$Q$40,0))</f>
        <v>308.329590329962</v>
      </c>
      <c r="K3585">
        <f>I3585*$S$2</f>
        <v>-27633.016897245612</v>
      </c>
      <c r="L3585">
        <f>J3585*$S$2</f>
        <v>35805.94532951009</v>
      </c>
    </row>
    <row r="3586" spans="1:12" x14ac:dyDescent="0.35">
      <c r="A3586" s="1">
        <v>34849.333333333336</v>
      </c>
      <c r="B3586">
        <v>23.213899999999999</v>
      </c>
      <c r="C3586">
        <f>HLOOKUP(B3586,'[1]Traitement outputs'!$B$33:$Q$33,1,TRUE)</f>
        <v>22</v>
      </c>
      <c r="E3586" s="1">
        <v>34849.333333333336</v>
      </c>
      <c r="F3586">
        <v>32.437899999999999</v>
      </c>
      <c r="G3586">
        <f t="shared" si="55"/>
        <v>32</v>
      </c>
      <c r="I3586">
        <f>INDEX('[1]Traitement outputs (2)'!$B$34:$Q$38,MATCH(70,'[1]Traitement outputs (2)'!$A$34:$A$38,0),MATCH(C3586,'[1]Traitement outputs (2)'!$B$33:$Q$33,0))</f>
        <v>-237.95145474030227</v>
      </c>
      <c r="J3586">
        <f>INDEX('[1]Traitement outputs (2)'!$B$41:$Q$45,MATCH(70,'[1]Traitement outputs (2)'!$A$41:$A$45,0),MATCH(C3586,'[1]Traitement outputs (2)'!$B$40:$Q$40,0))</f>
        <v>308.329590329962</v>
      </c>
      <c r="K3586">
        <f>I3586*$S$2</f>
        <v>-27633.016897245612</v>
      </c>
      <c r="L3586">
        <f>J3586*$S$2</f>
        <v>35805.94532951009</v>
      </c>
    </row>
    <row r="3587" spans="1:12" x14ac:dyDescent="0.35">
      <c r="A3587" s="1">
        <v>34849.375</v>
      </c>
      <c r="B3587">
        <v>23.8672</v>
      </c>
      <c r="C3587">
        <f>HLOOKUP(B3587,'[1]Traitement outputs'!$B$33:$Q$33,1,TRUE)</f>
        <v>22</v>
      </c>
      <c r="E3587" s="1">
        <v>34849.375</v>
      </c>
      <c r="F3587">
        <v>35.113399999999999</v>
      </c>
      <c r="G3587">
        <f t="shared" ref="G3587:G3650" si="56">ROUND(F3587,0)</f>
        <v>35</v>
      </c>
      <c r="I3587">
        <f>INDEX('[1]Traitement outputs (2)'!$B$34:$Q$38,MATCH(70,'[1]Traitement outputs (2)'!$A$34:$A$38,0),MATCH(C3587,'[1]Traitement outputs (2)'!$B$33:$Q$33,0))</f>
        <v>-237.95145474030227</v>
      </c>
      <c r="J3587">
        <f>INDEX('[1]Traitement outputs (2)'!$B$41:$Q$45,MATCH(70,'[1]Traitement outputs (2)'!$A$41:$A$45,0),MATCH(C3587,'[1]Traitement outputs (2)'!$B$40:$Q$40,0))</f>
        <v>308.329590329962</v>
      </c>
      <c r="K3587">
        <f>I3587*$S$2</f>
        <v>-27633.016897245612</v>
      </c>
      <c r="L3587">
        <f>J3587*$S$2</f>
        <v>35805.94532951009</v>
      </c>
    </row>
    <row r="3588" spans="1:12" x14ac:dyDescent="0.35">
      <c r="A3588" s="1">
        <v>34849.416666666664</v>
      </c>
      <c r="B3588">
        <v>24.3918</v>
      </c>
      <c r="C3588">
        <f>HLOOKUP(B3588,'[1]Traitement outputs'!$B$33:$Q$33,1,TRUE)</f>
        <v>24</v>
      </c>
      <c r="E3588" s="1">
        <v>34849.416666666664</v>
      </c>
      <c r="F3588">
        <v>35.231099999999998</v>
      </c>
      <c r="G3588">
        <f t="shared" si="56"/>
        <v>35</v>
      </c>
      <c r="I3588">
        <f>INDEX('[1]Traitement outputs (2)'!$B$34:$Q$38,MATCH(70,'[1]Traitement outputs (2)'!$A$34:$A$38,0),MATCH(C3588,'[1]Traitement outputs (2)'!$B$33:$Q$33,0))</f>
        <v>-289.85023259609778</v>
      </c>
      <c r="J3588">
        <f>INDEX('[1]Traitement outputs (2)'!$B$41:$Q$45,MATCH(70,'[1]Traitement outputs (2)'!$A$41:$A$45,0),MATCH(C3588,'[1]Traitement outputs (2)'!$B$40:$Q$40,0))</f>
        <v>360.22836590796732</v>
      </c>
      <c r="K3588">
        <f>I3588*$S$2</f>
        <v>-33659.959691105723</v>
      </c>
      <c r="L3588">
        <f>J3588*$S$2</f>
        <v>41832.887858853152</v>
      </c>
    </row>
    <row r="3589" spans="1:12" x14ac:dyDescent="0.35">
      <c r="A3589" s="1">
        <v>34849.458333333336</v>
      </c>
      <c r="B3589">
        <v>24.921700000000001</v>
      </c>
      <c r="C3589">
        <f>HLOOKUP(B3589,'[1]Traitement outputs'!$B$33:$Q$33,1,TRUE)</f>
        <v>24</v>
      </c>
      <c r="E3589" s="1">
        <v>34849.458333333336</v>
      </c>
      <c r="F3589">
        <v>30.527000000000001</v>
      </c>
      <c r="G3589">
        <f t="shared" si="56"/>
        <v>31</v>
      </c>
      <c r="I3589">
        <f>INDEX('[1]Traitement outputs (2)'!$B$34:$Q$38,MATCH(70,'[1]Traitement outputs (2)'!$A$34:$A$38,0),MATCH(C3589,'[1]Traitement outputs (2)'!$B$33:$Q$33,0))</f>
        <v>-289.85023259609778</v>
      </c>
      <c r="J3589">
        <f>INDEX('[1]Traitement outputs (2)'!$B$41:$Q$45,MATCH(70,'[1]Traitement outputs (2)'!$A$41:$A$45,0),MATCH(C3589,'[1]Traitement outputs (2)'!$B$40:$Q$40,0))</f>
        <v>360.22836590796732</v>
      </c>
      <c r="K3589">
        <f>I3589*$S$2</f>
        <v>-33659.959691105723</v>
      </c>
      <c r="L3589">
        <f>J3589*$S$2</f>
        <v>41832.887858853152</v>
      </c>
    </row>
    <row r="3590" spans="1:12" x14ac:dyDescent="0.35">
      <c r="A3590" s="1">
        <v>34849.5</v>
      </c>
      <c r="B3590">
        <v>25.79</v>
      </c>
      <c r="C3590">
        <f>HLOOKUP(B3590,'[1]Traitement outputs'!$B$33:$Q$33,1,TRUE)</f>
        <v>24</v>
      </c>
      <c r="E3590" s="1">
        <v>34849.5</v>
      </c>
      <c r="F3590">
        <v>27.34</v>
      </c>
      <c r="G3590">
        <f t="shared" si="56"/>
        <v>27</v>
      </c>
      <c r="I3590">
        <f>INDEX('[1]Traitement outputs (2)'!$B$34:$Q$38,MATCH(70,'[1]Traitement outputs (2)'!$A$34:$A$38,0),MATCH(C3590,'[1]Traitement outputs (2)'!$B$33:$Q$33,0))</f>
        <v>-289.85023259609778</v>
      </c>
      <c r="J3590">
        <f>INDEX('[1]Traitement outputs (2)'!$B$41:$Q$45,MATCH(70,'[1]Traitement outputs (2)'!$A$41:$A$45,0),MATCH(C3590,'[1]Traitement outputs (2)'!$B$40:$Q$40,0))</f>
        <v>360.22836590796732</v>
      </c>
      <c r="K3590">
        <f>I3590*$S$2</f>
        <v>-33659.959691105723</v>
      </c>
      <c r="L3590">
        <f>J3590*$S$2</f>
        <v>41832.887858853152</v>
      </c>
    </row>
    <row r="3591" spans="1:12" x14ac:dyDescent="0.35">
      <c r="A3591" s="1">
        <v>34849.541666666664</v>
      </c>
      <c r="B3591">
        <v>25.945599999999999</v>
      </c>
      <c r="C3591">
        <f>HLOOKUP(B3591,'[1]Traitement outputs'!$B$33:$Q$33,1,TRUE)</f>
        <v>24</v>
      </c>
      <c r="E3591" s="1">
        <v>34849.541666666664</v>
      </c>
      <c r="F3591">
        <v>30.4206</v>
      </c>
      <c r="G3591">
        <f t="shared" si="56"/>
        <v>30</v>
      </c>
      <c r="I3591">
        <f>INDEX('[1]Traitement outputs (2)'!$B$34:$Q$38,MATCH(70,'[1]Traitement outputs (2)'!$A$34:$A$38,0),MATCH(C3591,'[1]Traitement outputs (2)'!$B$33:$Q$33,0))</f>
        <v>-289.85023259609778</v>
      </c>
      <c r="J3591">
        <f>INDEX('[1]Traitement outputs (2)'!$B$41:$Q$45,MATCH(70,'[1]Traitement outputs (2)'!$A$41:$A$45,0),MATCH(C3591,'[1]Traitement outputs (2)'!$B$40:$Q$40,0))</f>
        <v>360.22836590796732</v>
      </c>
      <c r="K3591">
        <f>I3591*$S$2</f>
        <v>-33659.959691105723</v>
      </c>
      <c r="L3591">
        <f>J3591*$S$2</f>
        <v>41832.887858853152</v>
      </c>
    </row>
    <row r="3592" spans="1:12" x14ac:dyDescent="0.35">
      <c r="A3592" s="1">
        <v>34849.583333333336</v>
      </c>
      <c r="B3592">
        <v>25.5123</v>
      </c>
      <c r="C3592">
        <f>HLOOKUP(B3592,'[1]Traitement outputs'!$B$33:$Q$33,1,TRUE)</f>
        <v>24</v>
      </c>
      <c r="E3592" s="1">
        <v>34849.583333333336</v>
      </c>
      <c r="F3592">
        <v>32.4467</v>
      </c>
      <c r="G3592">
        <f t="shared" si="56"/>
        <v>32</v>
      </c>
      <c r="I3592">
        <f>INDEX('[1]Traitement outputs (2)'!$B$34:$Q$38,MATCH(70,'[1]Traitement outputs (2)'!$A$34:$A$38,0),MATCH(C3592,'[1]Traitement outputs (2)'!$B$33:$Q$33,0))</f>
        <v>-289.85023259609778</v>
      </c>
      <c r="J3592">
        <f>INDEX('[1]Traitement outputs (2)'!$B$41:$Q$45,MATCH(70,'[1]Traitement outputs (2)'!$A$41:$A$45,0),MATCH(C3592,'[1]Traitement outputs (2)'!$B$40:$Q$40,0))</f>
        <v>360.22836590796732</v>
      </c>
      <c r="K3592">
        <f>I3592*$S$2</f>
        <v>-33659.959691105723</v>
      </c>
      <c r="L3592">
        <f>J3592*$S$2</f>
        <v>41832.887858853152</v>
      </c>
    </row>
    <row r="3593" spans="1:12" x14ac:dyDescent="0.35">
      <c r="A3593" s="1">
        <v>34849.625</v>
      </c>
      <c r="B3593">
        <v>25.107600000000001</v>
      </c>
      <c r="C3593">
        <f>HLOOKUP(B3593,'[1]Traitement outputs'!$B$33:$Q$33,1,TRUE)</f>
        <v>24</v>
      </c>
      <c r="E3593" s="1">
        <v>34849.625</v>
      </c>
      <c r="F3593">
        <v>34.158999999999999</v>
      </c>
      <c r="G3593">
        <f t="shared" si="56"/>
        <v>34</v>
      </c>
      <c r="I3593">
        <f>INDEX('[1]Traitement outputs (2)'!$B$34:$Q$38,MATCH(70,'[1]Traitement outputs (2)'!$A$34:$A$38,0),MATCH(C3593,'[1]Traitement outputs (2)'!$B$33:$Q$33,0))</f>
        <v>-289.85023259609778</v>
      </c>
      <c r="J3593">
        <f>INDEX('[1]Traitement outputs (2)'!$B$41:$Q$45,MATCH(70,'[1]Traitement outputs (2)'!$A$41:$A$45,0),MATCH(C3593,'[1]Traitement outputs (2)'!$B$40:$Q$40,0))</f>
        <v>360.22836590796732</v>
      </c>
      <c r="K3593">
        <f>I3593*$S$2</f>
        <v>-33659.959691105723</v>
      </c>
      <c r="L3593">
        <f>J3593*$S$2</f>
        <v>41832.887858853152</v>
      </c>
    </row>
    <row r="3594" spans="1:12" x14ac:dyDescent="0.35">
      <c r="A3594" s="1">
        <v>34849.666666666664</v>
      </c>
      <c r="B3594">
        <v>24.322700000000001</v>
      </c>
      <c r="C3594">
        <f>HLOOKUP(B3594,'[1]Traitement outputs'!$B$33:$Q$33,1,TRUE)</f>
        <v>24</v>
      </c>
      <c r="E3594" s="1">
        <v>34849.666666666664</v>
      </c>
      <c r="F3594">
        <v>33.911900000000003</v>
      </c>
      <c r="G3594">
        <f t="shared" si="56"/>
        <v>34</v>
      </c>
      <c r="I3594">
        <f>INDEX('[1]Traitement outputs (2)'!$B$34:$Q$38,MATCH(70,'[1]Traitement outputs (2)'!$A$34:$A$38,0),MATCH(C3594,'[1]Traitement outputs (2)'!$B$33:$Q$33,0))</f>
        <v>-289.85023259609778</v>
      </c>
      <c r="J3594">
        <f>INDEX('[1]Traitement outputs (2)'!$B$41:$Q$45,MATCH(70,'[1]Traitement outputs (2)'!$A$41:$A$45,0),MATCH(C3594,'[1]Traitement outputs (2)'!$B$40:$Q$40,0))</f>
        <v>360.22836590796732</v>
      </c>
      <c r="K3594">
        <f>I3594*$S$2</f>
        <v>-33659.959691105723</v>
      </c>
      <c r="L3594">
        <f>J3594*$S$2</f>
        <v>41832.887858853152</v>
      </c>
    </row>
    <row r="3595" spans="1:12" x14ac:dyDescent="0.35">
      <c r="A3595" s="1">
        <v>34849.708333333336</v>
      </c>
      <c r="B3595">
        <v>22.472300000000001</v>
      </c>
      <c r="C3595">
        <f>HLOOKUP(B3595,'[1]Traitement outputs'!$B$33:$Q$33,1,TRUE)</f>
        <v>22</v>
      </c>
      <c r="E3595" s="1">
        <v>34849.708333333336</v>
      </c>
      <c r="F3595">
        <v>28.6555</v>
      </c>
      <c r="G3595">
        <f t="shared" si="56"/>
        <v>29</v>
      </c>
      <c r="I3595">
        <f>INDEX('[1]Traitement outputs (2)'!$B$34:$Q$38,MATCH(70,'[1]Traitement outputs (2)'!$A$34:$A$38,0),MATCH(C3595,'[1]Traitement outputs (2)'!$B$33:$Q$33,0))</f>
        <v>-237.95145474030227</v>
      </c>
      <c r="J3595">
        <f>INDEX('[1]Traitement outputs (2)'!$B$41:$Q$45,MATCH(70,'[1]Traitement outputs (2)'!$A$41:$A$45,0),MATCH(C3595,'[1]Traitement outputs (2)'!$B$40:$Q$40,0))</f>
        <v>308.329590329962</v>
      </c>
      <c r="K3595">
        <f>I3595*$S$2</f>
        <v>-27633.016897245612</v>
      </c>
      <c r="L3595">
        <f>J3595*$S$2</f>
        <v>35805.94532951009</v>
      </c>
    </row>
    <row r="3596" spans="1:12" x14ac:dyDescent="0.35">
      <c r="A3596" s="1">
        <v>34849.75</v>
      </c>
      <c r="B3596">
        <v>20.032</v>
      </c>
      <c r="C3596">
        <f>HLOOKUP(B3596,'[1]Traitement outputs'!$B$33:$Q$33,1,TRUE)</f>
        <v>20</v>
      </c>
      <c r="E3596" s="1">
        <v>34849.75</v>
      </c>
      <c r="F3596">
        <v>27.7349</v>
      </c>
      <c r="G3596">
        <f t="shared" si="56"/>
        <v>28</v>
      </c>
      <c r="I3596">
        <f>INDEX('[1]Traitement outputs (2)'!$B$34:$Q$38,MATCH(70,'[1]Traitement outputs (2)'!$A$34:$A$38,0),MATCH(C3596,'[1]Traitement outputs (2)'!$B$33:$Q$33,0))</f>
        <v>-183.77989640241771</v>
      </c>
      <c r="J3596">
        <f>INDEX('[1]Traitement outputs (2)'!$B$41:$Q$45,MATCH(70,'[1]Traitement outputs (2)'!$A$41:$A$45,0),MATCH(C3596,'[1]Traitement outputs (2)'!$B$40:$Q$40,0))</f>
        <v>254.15803075879367</v>
      </c>
      <c r="K3596">
        <f>I3596*$S$2</f>
        <v>-21342.138833337085</v>
      </c>
      <c r="L3596">
        <f>J3596*$S$2</f>
        <v>29515.067122381799</v>
      </c>
    </row>
    <row r="3597" spans="1:12" x14ac:dyDescent="0.35">
      <c r="A3597" s="1">
        <v>34849.791666666664</v>
      </c>
      <c r="B3597">
        <v>20.000699999999998</v>
      </c>
      <c r="C3597">
        <f>HLOOKUP(B3597,'[1]Traitement outputs'!$B$33:$Q$33,1,TRUE)</f>
        <v>20</v>
      </c>
      <c r="E3597" s="1">
        <v>34849.791666666664</v>
      </c>
      <c r="F3597">
        <v>25.225000000000001</v>
      </c>
      <c r="G3597">
        <f t="shared" si="56"/>
        <v>25</v>
      </c>
      <c r="I3597">
        <f>INDEX('[1]Traitement outputs (2)'!$B$34:$Q$38,MATCH(70,'[1]Traitement outputs (2)'!$A$34:$A$38,0),MATCH(C3597,'[1]Traitement outputs (2)'!$B$33:$Q$33,0))</f>
        <v>-183.77989640241771</v>
      </c>
      <c r="J3597">
        <f>INDEX('[1]Traitement outputs (2)'!$B$41:$Q$45,MATCH(70,'[1]Traitement outputs (2)'!$A$41:$A$45,0),MATCH(C3597,'[1]Traitement outputs (2)'!$B$40:$Q$40,0))</f>
        <v>254.15803075879367</v>
      </c>
      <c r="K3597">
        <f>I3597*$S$2</f>
        <v>-21342.138833337085</v>
      </c>
      <c r="L3597">
        <f>J3597*$S$2</f>
        <v>29515.067122381799</v>
      </c>
    </row>
    <row r="3598" spans="1:12" x14ac:dyDescent="0.35">
      <c r="A3598" s="1">
        <v>34849.833333333336</v>
      </c>
      <c r="B3598">
        <v>20.000499999999999</v>
      </c>
      <c r="C3598">
        <f>HLOOKUP(B3598,'[1]Traitement outputs'!$B$33:$Q$33,1,TRUE)</f>
        <v>20</v>
      </c>
      <c r="E3598" s="1">
        <v>34849.833333333336</v>
      </c>
      <c r="F3598">
        <v>23.987100000000002</v>
      </c>
      <c r="G3598">
        <f t="shared" si="56"/>
        <v>24</v>
      </c>
      <c r="I3598">
        <f>INDEX('[1]Traitement outputs (2)'!$B$34:$Q$38,MATCH(70,'[1]Traitement outputs (2)'!$A$34:$A$38,0),MATCH(C3598,'[1]Traitement outputs (2)'!$B$33:$Q$33,0))</f>
        <v>-183.77989640241771</v>
      </c>
      <c r="J3598">
        <f>INDEX('[1]Traitement outputs (2)'!$B$41:$Q$45,MATCH(70,'[1]Traitement outputs (2)'!$A$41:$A$45,0),MATCH(C3598,'[1]Traitement outputs (2)'!$B$40:$Q$40,0))</f>
        <v>254.15803075879367</v>
      </c>
      <c r="K3598">
        <f>I3598*$S$2</f>
        <v>-21342.138833337085</v>
      </c>
      <c r="L3598">
        <f>J3598*$S$2</f>
        <v>29515.067122381799</v>
      </c>
    </row>
    <row r="3599" spans="1:12" x14ac:dyDescent="0.35">
      <c r="A3599" s="1">
        <v>34849.875</v>
      </c>
      <c r="B3599">
        <v>16.162199999999999</v>
      </c>
      <c r="C3599">
        <f>HLOOKUP(B3599,'[1]Traitement outputs'!$B$33:$Q$33,1,TRUE)</f>
        <v>16</v>
      </c>
      <c r="E3599" s="1">
        <v>34849.875</v>
      </c>
      <c r="F3599">
        <v>28.8934</v>
      </c>
      <c r="G3599">
        <f t="shared" si="56"/>
        <v>29</v>
      </c>
      <c r="I3599">
        <f>INDEX('[1]Traitement outputs (2)'!$B$34:$Q$38,MATCH(70,'[1]Traitement outputs (2)'!$A$34:$A$38,0),MATCH(C3599,'[1]Traitement outputs (2)'!$B$33:$Q$33,0))</f>
        <v>-87.65601603539298</v>
      </c>
      <c r="J3599">
        <f>INDEX('[1]Traitement outputs (2)'!$B$41:$Q$45,MATCH(70,'[1]Traitement outputs (2)'!$A$41:$A$45,0),MATCH(C3599,'[1]Traitement outputs (2)'!$B$40:$Q$40,0))</f>
        <v>158.03405896601754</v>
      </c>
      <c r="K3599">
        <f>I3599*$S$2</f>
        <v>-10179.387954970944</v>
      </c>
      <c r="L3599">
        <f>J3599*$S$2</f>
        <v>18352.305626852856</v>
      </c>
    </row>
    <row r="3600" spans="1:12" x14ac:dyDescent="0.35">
      <c r="A3600" s="1">
        <v>34849.916666666664</v>
      </c>
      <c r="B3600">
        <v>16.000800000000002</v>
      </c>
      <c r="C3600">
        <f>HLOOKUP(B3600,'[1]Traitement outputs'!$B$33:$Q$33,1,TRUE)</f>
        <v>16</v>
      </c>
      <c r="E3600" s="1">
        <v>34849.916666666664</v>
      </c>
      <c r="F3600">
        <v>29.775099999999998</v>
      </c>
      <c r="G3600">
        <f t="shared" si="56"/>
        <v>30</v>
      </c>
      <c r="I3600">
        <f>INDEX('[1]Traitement outputs (2)'!$B$34:$Q$38,MATCH(70,'[1]Traitement outputs (2)'!$A$34:$A$38,0),MATCH(C3600,'[1]Traitement outputs (2)'!$B$33:$Q$33,0))</f>
        <v>-87.65601603539298</v>
      </c>
      <c r="J3600">
        <f>INDEX('[1]Traitement outputs (2)'!$B$41:$Q$45,MATCH(70,'[1]Traitement outputs (2)'!$A$41:$A$45,0),MATCH(C3600,'[1]Traitement outputs (2)'!$B$40:$Q$40,0))</f>
        <v>158.03405896601754</v>
      </c>
      <c r="K3600">
        <f>I3600*$S$2</f>
        <v>-10179.387954970944</v>
      </c>
      <c r="L3600">
        <f>J3600*$S$2</f>
        <v>18352.305626852856</v>
      </c>
    </row>
    <row r="3601" spans="1:12" x14ac:dyDescent="0.35">
      <c r="A3601" s="1">
        <v>34849.958333333336</v>
      </c>
      <c r="B3601">
        <v>16.000299999999999</v>
      </c>
      <c r="C3601">
        <f>HLOOKUP(B3601,'[1]Traitement outputs'!$B$33:$Q$33,1,TRUE)</f>
        <v>16</v>
      </c>
      <c r="E3601" s="1">
        <v>34849.958333333336</v>
      </c>
      <c r="F3601">
        <v>31.525200000000002</v>
      </c>
      <c r="G3601">
        <f t="shared" si="56"/>
        <v>32</v>
      </c>
      <c r="I3601">
        <f>INDEX('[1]Traitement outputs (2)'!$B$34:$Q$38,MATCH(70,'[1]Traitement outputs (2)'!$A$34:$A$38,0),MATCH(C3601,'[1]Traitement outputs (2)'!$B$33:$Q$33,0))</f>
        <v>-87.65601603539298</v>
      </c>
      <c r="J3601">
        <f>INDEX('[1]Traitement outputs (2)'!$B$41:$Q$45,MATCH(70,'[1]Traitement outputs (2)'!$A$41:$A$45,0),MATCH(C3601,'[1]Traitement outputs (2)'!$B$40:$Q$40,0))</f>
        <v>158.03405896601754</v>
      </c>
      <c r="K3601">
        <f>I3601*$S$2</f>
        <v>-10179.387954970944</v>
      </c>
      <c r="L3601">
        <f>J3601*$S$2</f>
        <v>18352.305626852856</v>
      </c>
    </row>
    <row r="3602" spans="1:12" x14ac:dyDescent="0.35">
      <c r="A3602" s="1">
        <v>34850</v>
      </c>
      <c r="B3602">
        <v>16.000299999999999</v>
      </c>
      <c r="C3602">
        <f>HLOOKUP(B3602,'[1]Traitement outputs'!$B$33:$Q$33,1,TRUE)</f>
        <v>16</v>
      </c>
      <c r="E3602" s="1">
        <v>34850</v>
      </c>
      <c r="F3602">
        <v>32.813499999999998</v>
      </c>
      <c r="G3602">
        <f t="shared" si="56"/>
        <v>33</v>
      </c>
      <c r="I3602">
        <f>INDEX('[1]Traitement outputs (2)'!$B$34:$Q$38,MATCH(70,'[1]Traitement outputs (2)'!$A$34:$A$38,0),MATCH(C3602,'[1]Traitement outputs (2)'!$B$33:$Q$33,0))</f>
        <v>-87.65601603539298</v>
      </c>
      <c r="J3602">
        <f>INDEX('[1]Traitement outputs (2)'!$B$41:$Q$45,MATCH(70,'[1]Traitement outputs (2)'!$A$41:$A$45,0),MATCH(C3602,'[1]Traitement outputs (2)'!$B$40:$Q$40,0))</f>
        <v>158.03405896601754</v>
      </c>
      <c r="K3602">
        <f>I3602*$S$2</f>
        <v>-10179.387954970944</v>
      </c>
      <c r="L3602">
        <f>J3602*$S$2</f>
        <v>18352.305626852856</v>
      </c>
    </row>
    <row r="3603" spans="1:12" x14ac:dyDescent="0.35">
      <c r="A3603" s="1">
        <v>34850.041666666664</v>
      </c>
      <c r="B3603">
        <v>16.000299999999999</v>
      </c>
      <c r="C3603">
        <f>HLOOKUP(B3603,'[1]Traitement outputs'!$B$33:$Q$33,1,TRUE)</f>
        <v>16</v>
      </c>
      <c r="E3603" s="1">
        <v>34850.041666666664</v>
      </c>
      <c r="F3603">
        <v>33.475900000000003</v>
      </c>
      <c r="G3603">
        <f t="shared" si="56"/>
        <v>33</v>
      </c>
      <c r="I3603">
        <f>INDEX('[1]Traitement outputs (2)'!$B$34:$Q$38,MATCH(70,'[1]Traitement outputs (2)'!$A$34:$A$38,0),MATCH(C3603,'[1]Traitement outputs (2)'!$B$33:$Q$33,0))</f>
        <v>-87.65601603539298</v>
      </c>
      <c r="J3603">
        <f>INDEX('[1]Traitement outputs (2)'!$B$41:$Q$45,MATCH(70,'[1]Traitement outputs (2)'!$A$41:$A$45,0),MATCH(C3603,'[1]Traitement outputs (2)'!$B$40:$Q$40,0))</f>
        <v>158.03405896601754</v>
      </c>
      <c r="K3603">
        <f>I3603*$S$2</f>
        <v>-10179.387954970944</v>
      </c>
      <c r="L3603">
        <f>J3603*$S$2</f>
        <v>18352.305626852856</v>
      </c>
    </row>
    <row r="3604" spans="1:12" x14ac:dyDescent="0.35">
      <c r="A3604" s="1">
        <v>34850.083333333336</v>
      </c>
      <c r="B3604">
        <v>16.000299999999999</v>
      </c>
      <c r="C3604">
        <f>HLOOKUP(B3604,'[1]Traitement outputs'!$B$33:$Q$33,1,TRUE)</f>
        <v>16</v>
      </c>
      <c r="E3604" s="1">
        <v>34850.083333333336</v>
      </c>
      <c r="F3604">
        <v>32.671199999999999</v>
      </c>
      <c r="G3604">
        <f t="shared" si="56"/>
        <v>33</v>
      </c>
      <c r="I3604">
        <f>INDEX('[1]Traitement outputs (2)'!$B$34:$Q$38,MATCH(70,'[1]Traitement outputs (2)'!$A$34:$A$38,0),MATCH(C3604,'[1]Traitement outputs (2)'!$B$33:$Q$33,0))</f>
        <v>-87.65601603539298</v>
      </c>
      <c r="J3604">
        <f>INDEX('[1]Traitement outputs (2)'!$B$41:$Q$45,MATCH(70,'[1]Traitement outputs (2)'!$A$41:$A$45,0),MATCH(C3604,'[1]Traitement outputs (2)'!$B$40:$Q$40,0))</f>
        <v>158.03405896601754</v>
      </c>
      <c r="K3604">
        <f>I3604*$S$2</f>
        <v>-10179.387954970944</v>
      </c>
      <c r="L3604">
        <f>J3604*$S$2</f>
        <v>18352.305626852856</v>
      </c>
    </row>
    <row r="3605" spans="1:12" x14ac:dyDescent="0.35">
      <c r="A3605" s="1">
        <v>34850.125</v>
      </c>
      <c r="B3605">
        <v>16.000299999999999</v>
      </c>
      <c r="C3605">
        <f>HLOOKUP(B3605,'[1]Traitement outputs'!$B$33:$Q$33,1,TRUE)</f>
        <v>16</v>
      </c>
      <c r="E3605" s="1">
        <v>34850.125</v>
      </c>
      <c r="F3605">
        <v>31.007000000000001</v>
      </c>
      <c r="G3605">
        <f t="shared" si="56"/>
        <v>31</v>
      </c>
      <c r="I3605">
        <f>INDEX('[1]Traitement outputs (2)'!$B$34:$Q$38,MATCH(70,'[1]Traitement outputs (2)'!$A$34:$A$38,0),MATCH(C3605,'[1]Traitement outputs (2)'!$B$33:$Q$33,0))</f>
        <v>-87.65601603539298</v>
      </c>
      <c r="J3605">
        <f>INDEX('[1]Traitement outputs (2)'!$B$41:$Q$45,MATCH(70,'[1]Traitement outputs (2)'!$A$41:$A$45,0),MATCH(C3605,'[1]Traitement outputs (2)'!$B$40:$Q$40,0))</f>
        <v>158.03405896601754</v>
      </c>
      <c r="K3605">
        <f>I3605*$S$2</f>
        <v>-10179.387954970944</v>
      </c>
      <c r="L3605">
        <f>J3605*$S$2</f>
        <v>18352.305626852856</v>
      </c>
    </row>
    <row r="3606" spans="1:12" x14ac:dyDescent="0.35">
      <c r="A3606" s="1">
        <v>34850.166666666664</v>
      </c>
      <c r="B3606">
        <v>16.0002</v>
      </c>
      <c r="C3606">
        <f>HLOOKUP(B3606,'[1]Traitement outputs'!$B$33:$Q$33,1,TRUE)</f>
        <v>16</v>
      </c>
      <c r="E3606" s="1">
        <v>34850.166666666664</v>
      </c>
      <c r="F3606">
        <v>29.169899999999998</v>
      </c>
      <c r="G3606">
        <f t="shared" si="56"/>
        <v>29</v>
      </c>
      <c r="I3606">
        <f>INDEX('[1]Traitement outputs (2)'!$B$34:$Q$38,MATCH(70,'[1]Traitement outputs (2)'!$A$34:$A$38,0),MATCH(C3606,'[1]Traitement outputs (2)'!$B$33:$Q$33,0))</f>
        <v>-87.65601603539298</v>
      </c>
      <c r="J3606">
        <f>INDEX('[1]Traitement outputs (2)'!$B$41:$Q$45,MATCH(70,'[1]Traitement outputs (2)'!$A$41:$A$45,0),MATCH(C3606,'[1]Traitement outputs (2)'!$B$40:$Q$40,0))</f>
        <v>158.03405896601754</v>
      </c>
      <c r="K3606">
        <f>I3606*$S$2</f>
        <v>-10179.387954970944</v>
      </c>
      <c r="L3606">
        <f>J3606*$S$2</f>
        <v>18352.305626852856</v>
      </c>
    </row>
    <row r="3607" spans="1:12" x14ac:dyDescent="0.35">
      <c r="A3607" s="1">
        <v>34850.208333333336</v>
      </c>
      <c r="B3607">
        <v>19.970800000000001</v>
      </c>
      <c r="C3607">
        <f>HLOOKUP(B3607,'[1]Traitement outputs'!$B$33:$Q$33,1,TRUE)</f>
        <v>18</v>
      </c>
      <c r="E3607" s="1">
        <v>34850.208333333336</v>
      </c>
      <c r="F3607">
        <v>21.4542</v>
      </c>
      <c r="G3607">
        <f t="shared" si="56"/>
        <v>21</v>
      </c>
      <c r="I3607">
        <f>INDEX('[1]Traitement outputs (2)'!$B$34:$Q$38,MATCH(70,'[1]Traitement outputs (2)'!$A$34:$A$38,0),MATCH(C3607,'[1]Traitement outputs (2)'!$B$33:$Q$33,0))</f>
        <v>-132.60751704955501</v>
      </c>
      <c r="J3607">
        <f>INDEX('[1]Traitement outputs (2)'!$B$41:$Q$45,MATCH(70,'[1]Traitement outputs (2)'!$A$41:$A$45,0),MATCH(C3607,'[1]Traitement outputs (2)'!$B$40:$Q$40,0))</f>
        <v>202.98564822710691</v>
      </c>
      <c r="K3607">
        <f>I3607*$S$2</f>
        <v>-15399.551825944363</v>
      </c>
      <c r="L3607">
        <f>J3607*$S$2</f>
        <v>23572.479745836052</v>
      </c>
    </row>
    <row r="3608" spans="1:12" x14ac:dyDescent="0.35">
      <c r="A3608" s="1">
        <v>34850.25</v>
      </c>
      <c r="B3608">
        <v>20.0002</v>
      </c>
      <c r="C3608">
        <f>HLOOKUP(B3608,'[1]Traitement outputs'!$B$33:$Q$33,1,TRUE)</f>
        <v>20</v>
      </c>
      <c r="E3608" s="1">
        <v>34850.25</v>
      </c>
      <c r="F3608">
        <v>20.560099999999998</v>
      </c>
      <c r="G3608">
        <f t="shared" si="56"/>
        <v>21</v>
      </c>
      <c r="I3608">
        <f>INDEX('[1]Traitement outputs (2)'!$B$34:$Q$38,MATCH(70,'[1]Traitement outputs (2)'!$A$34:$A$38,0),MATCH(C3608,'[1]Traitement outputs (2)'!$B$33:$Q$33,0))</f>
        <v>-183.77989640241771</v>
      </c>
      <c r="J3608">
        <f>INDEX('[1]Traitement outputs (2)'!$B$41:$Q$45,MATCH(70,'[1]Traitement outputs (2)'!$A$41:$A$45,0),MATCH(C3608,'[1]Traitement outputs (2)'!$B$40:$Q$40,0))</f>
        <v>254.15803075879367</v>
      </c>
      <c r="K3608">
        <f>I3608*$S$2</f>
        <v>-21342.138833337085</v>
      </c>
      <c r="L3608">
        <f>J3608*$S$2</f>
        <v>29515.067122381799</v>
      </c>
    </row>
    <row r="3609" spans="1:12" x14ac:dyDescent="0.35">
      <c r="A3609" s="1">
        <v>34850.291666666664</v>
      </c>
      <c r="B3609">
        <v>20.6174</v>
      </c>
      <c r="C3609">
        <f>HLOOKUP(B3609,'[1]Traitement outputs'!$B$33:$Q$33,1,TRUE)</f>
        <v>20</v>
      </c>
      <c r="E3609" s="1">
        <v>34850.291666666664</v>
      </c>
      <c r="F3609">
        <v>19.169699999999999</v>
      </c>
      <c r="G3609">
        <f t="shared" si="56"/>
        <v>19</v>
      </c>
      <c r="I3609">
        <f>INDEX('[1]Traitement outputs (2)'!$B$34:$Q$38,MATCH(70,'[1]Traitement outputs (2)'!$A$34:$A$38,0),MATCH(C3609,'[1]Traitement outputs (2)'!$B$33:$Q$33,0))</f>
        <v>-183.77989640241771</v>
      </c>
      <c r="J3609">
        <f>INDEX('[1]Traitement outputs (2)'!$B$41:$Q$45,MATCH(70,'[1]Traitement outputs (2)'!$A$41:$A$45,0),MATCH(C3609,'[1]Traitement outputs (2)'!$B$40:$Q$40,0))</f>
        <v>254.15803075879367</v>
      </c>
      <c r="K3609">
        <f>I3609*$S$2</f>
        <v>-21342.138833337085</v>
      </c>
      <c r="L3609">
        <f>J3609*$S$2</f>
        <v>29515.067122381799</v>
      </c>
    </row>
    <row r="3610" spans="1:12" x14ac:dyDescent="0.35">
      <c r="A3610" s="1">
        <v>34850.333333333336</v>
      </c>
      <c r="B3610">
        <v>23.0351</v>
      </c>
      <c r="C3610">
        <f>HLOOKUP(B3610,'[1]Traitement outputs'!$B$33:$Q$33,1,TRUE)</f>
        <v>22</v>
      </c>
      <c r="E3610" s="1">
        <v>34850.333333333336</v>
      </c>
      <c r="F3610">
        <v>17.863399999999999</v>
      </c>
      <c r="G3610">
        <f t="shared" si="56"/>
        <v>18</v>
      </c>
      <c r="I3610">
        <f>INDEX('[1]Traitement outputs (2)'!$B$34:$Q$38,MATCH(70,'[1]Traitement outputs (2)'!$A$34:$A$38,0),MATCH(C3610,'[1]Traitement outputs (2)'!$B$33:$Q$33,0))</f>
        <v>-237.95145474030227</v>
      </c>
      <c r="J3610">
        <f>INDEX('[1]Traitement outputs (2)'!$B$41:$Q$45,MATCH(70,'[1]Traitement outputs (2)'!$A$41:$A$45,0),MATCH(C3610,'[1]Traitement outputs (2)'!$B$40:$Q$40,0))</f>
        <v>308.329590329962</v>
      </c>
      <c r="K3610">
        <f>I3610*$S$2</f>
        <v>-27633.016897245612</v>
      </c>
      <c r="L3610">
        <f>J3610*$S$2</f>
        <v>35805.94532951009</v>
      </c>
    </row>
    <row r="3611" spans="1:12" x14ac:dyDescent="0.35">
      <c r="A3611" s="1">
        <v>34850.375</v>
      </c>
      <c r="B3611">
        <v>22.459700000000002</v>
      </c>
      <c r="C3611">
        <f>HLOOKUP(B3611,'[1]Traitement outputs'!$B$33:$Q$33,1,TRUE)</f>
        <v>22</v>
      </c>
      <c r="E3611" s="1">
        <v>34850.375</v>
      </c>
      <c r="F3611">
        <v>18.8065</v>
      </c>
      <c r="G3611">
        <f t="shared" si="56"/>
        <v>19</v>
      </c>
      <c r="I3611">
        <f>INDEX('[1]Traitement outputs (2)'!$B$34:$Q$38,MATCH(70,'[1]Traitement outputs (2)'!$A$34:$A$38,0),MATCH(C3611,'[1]Traitement outputs (2)'!$B$33:$Q$33,0))</f>
        <v>-237.95145474030227</v>
      </c>
      <c r="J3611">
        <f>INDEX('[1]Traitement outputs (2)'!$B$41:$Q$45,MATCH(70,'[1]Traitement outputs (2)'!$A$41:$A$45,0),MATCH(C3611,'[1]Traitement outputs (2)'!$B$40:$Q$40,0))</f>
        <v>308.329590329962</v>
      </c>
      <c r="K3611">
        <f>I3611*$S$2</f>
        <v>-27633.016897245612</v>
      </c>
      <c r="L3611">
        <f>J3611*$S$2</f>
        <v>35805.94532951009</v>
      </c>
    </row>
    <row r="3612" spans="1:12" x14ac:dyDescent="0.35">
      <c r="A3612" s="1">
        <v>34850.416666666664</v>
      </c>
      <c r="B3612">
        <v>22.644500000000001</v>
      </c>
      <c r="C3612">
        <f>HLOOKUP(B3612,'[1]Traitement outputs'!$B$33:$Q$33,1,TRUE)</f>
        <v>22</v>
      </c>
      <c r="E3612" s="1">
        <v>34850.416666666664</v>
      </c>
      <c r="F3612">
        <v>18.7163</v>
      </c>
      <c r="G3612">
        <f t="shared" si="56"/>
        <v>19</v>
      </c>
      <c r="I3612">
        <f>INDEX('[1]Traitement outputs (2)'!$B$34:$Q$38,MATCH(70,'[1]Traitement outputs (2)'!$A$34:$A$38,0),MATCH(C3612,'[1]Traitement outputs (2)'!$B$33:$Q$33,0))</f>
        <v>-237.95145474030227</v>
      </c>
      <c r="J3612">
        <f>INDEX('[1]Traitement outputs (2)'!$B$41:$Q$45,MATCH(70,'[1]Traitement outputs (2)'!$A$41:$A$45,0),MATCH(C3612,'[1]Traitement outputs (2)'!$B$40:$Q$40,0))</f>
        <v>308.329590329962</v>
      </c>
      <c r="K3612">
        <f>I3612*$S$2</f>
        <v>-27633.016897245612</v>
      </c>
      <c r="L3612">
        <f>J3612*$S$2</f>
        <v>35805.94532951009</v>
      </c>
    </row>
    <row r="3613" spans="1:12" x14ac:dyDescent="0.35">
      <c r="A3613" s="1">
        <v>34850.458333333336</v>
      </c>
      <c r="B3613">
        <v>23.4085</v>
      </c>
      <c r="C3613">
        <f>HLOOKUP(B3613,'[1]Traitement outputs'!$B$33:$Q$33,1,TRUE)</f>
        <v>22</v>
      </c>
      <c r="E3613" s="1">
        <v>34850.458333333336</v>
      </c>
      <c r="F3613">
        <v>19.265599999999999</v>
      </c>
      <c r="G3613">
        <f t="shared" si="56"/>
        <v>19</v>
      </c>
      <c r="I3613">
        <f>INDEX('[1]Traitement outputs (2)'!$B$34:$Q$38,MATCH(70,'[1]Traitement outputs (2)'!$A$34:$A$38,0),MATCH(C3613,'[1]Traitement outputs (2)'!$B$33:$Q$33,0))</f>
        <v>-237.95145474030227</v>
      </c>
      <c r="J3613">
        <f>INDEX('[1]Traitement outputs (2)'!$B$41:$Q$45,MATCH(70,'[1]Traitement outputs (2)'!$A$41:$A$45,0),MATCH(C3613,'[1]Traitement outputs (2)'!$B$40:$Q$40,0))</f>
        <v>308.329590329962</v>
      </c>
      <c r="K3613">
        <f>I3613*$S$2</f>
        <v>-27633.016897245612</v>
      </c>
      <c r="L3613">
        <f>J3613*$S$2</f>
        <v>35805.94532951009</v>
      </c>
    </row>
    <row r="3614" spans="1:12" x14ac:dyDescent="0.35">
      <c r="A3614" s="1">
        <v>34850.5</v>
      </c>
      <c r="B3614">
        <v>23.545999999999999</v>
      </c>
      <c r="C3614">
        <f>HLOOKUP(B3614,'[1]Traitement outputs'!$B$33:$Q$33,1,TRUE)</f>
        <v>22</v>
      </c>
      <c r="E3614" s="1">
        <v>34850.5</v>
      </c>
      <c r="F3614">
        <v>19.965</v>
      </c>
      <c r="G3614">
        <f t="shared" si="56"/>
        <v>20</v>
      </c>
      <c r="I3614">
        <f>INDEX('[1]Traitement outputs (2)'!$B$34:$Q$38,MATCH(70,'[1]Traitement outputs (2)'!$A$34:$A$38,0),MATCH(C3614,'[1]Traitement outputs (2)'!$B$33:$Q$33,0))</f>
        <v>-237.95145474030227</v>
      </c>
      <c r="J3614">
        <f>INDEX('[1]Traitement outputs (2)'!$B$41:$Q$45,MATCH(70,'[1]Traitement outputs (2)'!$A$41:$A$45,0),MATCH(C3614,'[1]Traitement outputs (2)'!$B$40:$Q$40,0))</f>
        <v>308.329590329962</v>
      </c>
      <c r="K3614">
        <f>I3614*$S$2</f>
        <v>-27633.016897245612</v>
      </c>
      <c r="L3614">
        <f>J3614*$S$2</f>
        <v>35805.94532951009</v>
      </c>
    </row>
    <row r="3615" spans="1:12" x14ac:dyDescent="0.35">
      <c r="A3615" s="1">
        <v>34850.541666666664</v>
      </c>
      <c r="B3615">
        <v>23.406300000000002</v>
      </c>
      <c r="C3615">
        <f>HLOOKUP(B3615,'[1]Traitement outputs'!$B$33:$Q$33,1,TRUE)</f>
        <v>22</v>
      </c>
      <c r="E3615" s="1">
        <v>34850.541666666664</v>
      </c>
      <c r="F3615">
        <v>21.4297</v>
      </c>
      <c r="G3615">
        <f t="shared" si="56"/>
        <v>21</v>
      </c>
      <c r="I3615">
        <f>INDEX('[1]Traitement outputs (2)'!$B$34:$Q$38,MATCH(70,'[1]Traitement outputs (2)'!$A$34:$A$38,0),MATCH(C3615,'[1]Traitement outputs (2)'!$B$33:$Q$33,0))</f>
        <v>-237.95145474030227</v>
      </c>
      <c r="J3615">
        <f>INDEX('[1]Traitement outputs (2)'!$B$41:$Q$45,MATCH(70,'[1]Traitement outputs (2)'!$A$41:$A$45,0),MATCH(C3615,'[1]Traitement outputs (2)'!$B$40:$Q$40,0))</f>
        <v>308.329590329962</v>
      </c>
      <c r="K3615">
        <f>I3615*$S$2</f>
        <v>-27633.016897245612</v>
      </c>
      <c r="L3615">
        <f>J3615*$S$2</f>
        <v>35805.94532951009</v>
      </c>
    </row>
    <row r="3616" spans="1:12" x14ac:dyDescent="0.35">
      <c r="A3616" s="1">
        <v>34850.583333333336</v>
      </c>
      <c r="B3616">
        <v>23.0564</v>
      </c>
      <c r="C3616">
        <f>HLOOKUP(B3616,'[1]Traitement outputs'!$B$33:$Q$33,1,TRUE)</f>
        <v>22</v>
      </c>
      <c r="E3616" s="1">
        <v>34850.583333333336</v>
      </c>
      <c r="F3616">
        <v>23.523299999999999</v>
      </c>
      <c r="G3616">
        <f t="shared" si="56"/>
        <v>24</v>
      </c>
      <c r="I3616">
        <f>INDEX('[1]Traitement outputs (2)'!$B$34:$Q$38,MATCH(70,'[1]Traitement outputs (2)'!$A$34:$A$38,0),MATCH(C3616,'[1]Traitement outputs (2)'!$B$33:$Q$33,0))</f>
        <v>-237.95145474030227</v>
      </c>
      <c r="J3616">
        <f>INDEX('[1]Traitement outputs (2)'!$B$41:$Q$45,MATCH(70,'[1]Traitement outputs (2)'!$A$41:$A$45,0),MATCH(C3616,'[1]Traitement outputs (2)'!$B$40:$Q$40,0))</f>
        <v>308.329590329962</v>
      </c>
      <c r="K3616">
        <f>I3616*$S$2</f>
        <v>-27633.016897245612</v>
      </c>
      <c r="L3616">
        <f>J3616*$S$2</f>
        <v>35805.94532951009</v>
      </c>
    </row>
    <row r="3617" spans="1:12" x14ac:dyDescent="0.35">
      <c r="A3617" s="1">
        <v>34850.625</v>
      </c>
      <c r="B3617">
        <v>23.071200000000001</v>
      </c>
      <c r="C3617">
        <f>HLOOKUP(B3617,'[1]Traitement outputs'!$B$33:$Q$33,1,TRUE)</f>
        <v>22</v>
      </c>
      <c r="E3617" s="1">
        <v>34850.625</v>
      </c>
      <c r="F3617">
        <v>24.113800000000001</v>
      </c>
      <c r="G3617">
        <f t="shared" si="56"/>
        <v>24</v>
      </c>
      <c r="I3617">
        <f>INDEX('[1]Traitement outputs (2)'!$B$34:$Q$38,MATCH(70,'[1]Traitement outputs (2)'!$A$34:$A$38,0),MATCH(C3617,'[1]Traitement outputs (2)'!$B$33:$Q$33,0))</f>
        <v>-237.95145474030227</v>
      </c>
      <c r="J3617">
        <f>INDEX('[1]Traitement outputs (2)'!$B$41:$Q$45,MATCH(70,'[1]Traitement outputs (2)'!$A$41:$A$45,0),MATCH(C3617,'[1]Traitement outputs (2)'!$B$40:$Q$40,0))</f>
        <v>308.329590329962</v>
      </c>
      <c r="K3617">
        <f>I3617*$S$2</f>
        <v>-27633.016897245612</v>
      </c>
      <c r="L3617">
        <f>J3617*$S$2</f>
        <v>35805.94532951009</v>
      </c>
    </row>
    <row r="3618" spans="1:12" x14ac:dyDescent="0.35">
      <c r="A3618" s="1">
        <v>34850.666666666664</v>
      </c>
      <c r="B3618">
        <v>23.426100000000002</v>
      </c>
      <c r="C3618">
        <f>HLOOKUP(B3618,'[1]Traitement outputs'!$B$33:$Q$33,1,TRUE)</f>
        <v>22</v>
      </c>
      <c r="E3618" s="1">
        <v>34850.666666666664</v>
      </c>
      <c r="F3618">
        <v>22.981000000000002</v>
      </c>
      <c r="G3618">
        <f t="shared" si="56"/>
        <v>23</v>
      </c>
      <c r="I3618">
        <f>INDEX('[1]Traitement outputs (2)'!$B$34:$Q$38,MATCH(70,'[1]Traitement outputs (2)'!$A$34:$A$38,0),MATCH(C3618,'[1]Traitement outputs (2)'!$B$33:$Q$33,0))</f>
        <v>-237.95145474030227</v>
      </c>
      <c r="J3618">
        <f>INDEX('[1]Traitement outputs (2)'!$B$41:$Q$45,MATCH(70,'[1]Traitement outputs (2)'!$A$41:$A$45,0),MATCH(C3618,'[1]Traitement outputs (2)'!$B$40:$Q$40,0))</f>
        <v>308.329590329962</v>
      </c>
      <c r="K3618">
        <f>I3618*$S$2</f>
        <v>-27633.016897245612</v>
      </c>
      <c r="L3618">
        <f>J3618*$S$2</f>
        <v>35805.94532951009</v>
      </c>
    </row>
    <row r="3619" spans="1:12" x14ac:dyDescent="0.35">
      <c r="A3619" s="1">
        <v>34850.708333333336</v>
      </c>
      <c r="B3619">
        <v>21.491700000000002</v>
      </c>
      <c r="C3619">
        <f>HLOOKUP(B3619,'[1]Traitement outputs'!$B$33:$Q$33,1,TRUE)</f>
        <v>20</v>
      </c>
      <c r="E3619" s="1">
        <v>34850.708333333336</v>
      </c>
      <c r="F3619">
        <v>23.902799999999999</v>
      </c>
      <c r="G3619">
        <f t="shared" si="56"/>
        <v>24</v>
      </c>
      <c r="I3619">
        <f>INDEX('[1]Traitement outputs (2)'!$B$34:$Q$38,MATCH(70,'[1]Traitement outputs (2)'!$A$34:$A$38,0),MATCH(C3619,'[1]Traitement outputs (2)'!$B$33:$Q$33,0))</f>
        <v>-183.77989640241771</v>
      </c>
      <c r="J3619">
        <f>INDEX('[1]Traitement outputs (2)'!$B$41:$Q$45,MATCH(70,'[1]Traitement outputs (2)'!$A$41:$A$45,0),MATCH(C3619,'[1]Traitement outputs (2)'!$B$40:$Q$40,0))</f>
        <v>254.15803075879367</v>
      </c>
      <c r="K3619">
        <f>I3619*$S$2</f>
        <v>-21342.138833337085</v>
      </c>
      <c r="L3619">
        <f>J3619*$S$2</f>
        <v>29515.067122381799</v>
      </c>
    </row>
    <row r="3620" spans="1:12" x14ac:dyDescent="0.35">
      <c r="A3620" s="1">
        <v>34850.75</v>
      </c>
      <c r="B3620">
        <v>20.003399999999999</v>
      </c>
      <c r="C3620">
        <f>HLOOKUP(B3620,'[1]Traitement outputs'!$B$33:$Q$33,1,TRUE)</f>
        <v>20</v>
      </c>
      <c r="E3620" s="1">
        <v>34850.75</v>
      </c>
      <c r="F3620">
        <v>23.389500000000002</v>
      </c>
      <c r="G3620">
        <f t="shared" si="56"/>
        <v>23</v>
      </c>
      <c r="I3620">
        <f>INDEX('[1]Traitement outputs (2)'!$B$34:$Q$38,MATCH(70,'[1]Traitement outputs (2)'!$A$34:$A$38,0),MATCH(C3620,'[1]Traitement outputs (2)'!$B$33:$Q$33,0))</f>
        <v>-183.77989640241771</v>
      </c>
      <c r="J3620">
        <f>INDEX('[1]Traitement outputs (2)'!$B$41:$Q$45,MATCH(70,'[1]Traitement outputs (2)'!$A$41:$A$45,0),MATCH(C3620,'[1]Traitement outputs (2)'!$B$40:$Q$40,0))</f>
        <v>254.15803075879367</v>
      </c>
      <c r="K3620">
        <f>I3620*$S$2</f>
        <v>-21342.138833337085</v>
      </c>
      <c r="L3620">
        <f>J3620*$S$2</f>
        <v>29515.067122381799</v>
      </c>
    </row>
    <row r="3621" spans="1:12" x14ac:dyDescent="0.35">
      <c r="A3621" s="1">
        <v>34850.791666666664</v>
      </c>
      <c r="B3621">
        <v>20.000499999999999</v>
      </c>
      <c r="C3621">
        <f>HLOOKUP(B3621,'[1]Traitement outputs'!$B$33:$Q$33,1,TRUE)</f>
        <v>20</v>
      </c>
      <c r="E3621" s="1">
        <v>34850.791666666664</v>
      </c>
      <c r="F3621">
        <v>22.110499999999998</v>
      </c>
      <c r="G3621">
        <f t="shared" si="56"/>
        <v>22</v>
      </c>
      <c r="I3621">
        <f>INDEX('[1]Traitement outputs (2)'!$B$34:$Q$38,MATCH(70,'[1]Traitement outputs (2)'!$A$34:$A$38,0),MATCH(C3621,'[1]Traitement outputs (2)'!$B$33:$Q$33,0))</f>
        <v>-183.77989640241771</v>
      </c>
      <c r="J3621">
        <f>INDEX('[1]Traitement outputs (2)'!$B$41:$Q$45,MATCH(70,'[1]Traitement outputs (2)'!$A$41:$A$45,0),MATCH(C3621,'[1]Traitement outputs (2)'!$B$40:$Q$40,0))</f>
        <v>254.15803075879367</v>
      </c>
      <c r="K3621">
        <f>I3621*$S$2</f>
        <v>-21342.138833337085</v>
      </c>
      <c r="L3621">
        <f>J3621*$S$2</f>
        <v>29515.067122381799</v>
      </c>
    </row>
    <row r="3622" spans="1:12" x14ac:dyDescent="0.35">
      <c r="A3622" s="1">
        <v>34850.833333333336</v>
      </c>
      <c r="B3622">
        <v>20.000299999999999</v>
      </c>
      <c r="C3622">
        <f>HLOOKUP(B3622,'[1]Traitement outputs'!$B$33:$Q$33,1,TRUE)</f>
        <v>20</v>
      </c>
      <c r="E3622" s="1">
        <v>34850.833333333336</v>
      </c>
      <c r="F3622">
        <v>21.271000000000001</v>
      </c>
      <c r="G3622">
        <f t="shared" si="56"/>
        <v>21</v>
      </c>
      <c r="I3622">
        <f>INDEX('[1]Traitement outputs (2)'!$B$34:$Q$38,MATCH(70,'[1]Traitement outputs (2)'!$A$34:$A$38,0),MATCH(C3622,'[1]Traitement outputs (2)'!$B$33:$Q$33,0))</f>
        <v>-183.77989640241771</v>
      </c>
      <c r="J3622">
        <f>INDEX('[1]Traitement outputs (2)'!$B$41:$Q$45,MATCH(70,'[1]Traitement outputs (2)'!$A$41:$A$45,0),MATCH(C3622,'[1]Traitement outputs (2)'!$B$40:$Q$40,0))</f>
        <v>254.15803075879367</v>
      </c>
      <c r="K3622">
        <f>I3622*$S$2</f>
        <v>-21342.138833337085</v>
      </c>
      <c r="L3622">
        <f>J3622*$S$2</f>
        <v>29515.067122381799</v>
      </c>
    </row>
    <row r="3623" spans="1:12" x14ac:dyDescent="0.35">
      <c r="A3623" s="1">
        <v>34850.875</v>
      </c>
      <c r="B3623">
        <v>16.113099999999999</v>
      </c>
      <c r="C3623">
        <f>HLOOKUP(B3623,'[1]Traitement outputs'!$B$33:$Q$33,1,TRUE)</f>
        <v>16</v>
      </c>
      <c r="E3623" s="1">
        <v>34850.875</v>
      </c>
      <c r="F3623">
        <v>25.7559</v>
      </c>
      <c r="G3623">
        <f t="shared" si="56"/>
        <v>26</v>
      </c>
      <c r="I3623">
        <f>INDEX('[1]Traitement outputs (2)'!$B$34:$Q$38,MATCH(70,'[1]Traitement outputs (2)'!$A$34:$A$38,0),MATCH(C3623,'[1]Traitement outputs (2)'!$B$33:$Q$33,0))</f>
        <v>-87.65601603539298</v>
      </c>
      <c r="J3623">
        <f>INDEX('[1]Traitement outputs (2)'!$B$41:$Q$45,MATCH(70,'[1]Traitement outputs (2)'!$A$41:$A$45,0),MATCH(C3623,'[1]Traitement outputs (2)'!$B$40:$Q$40,0))</f>
        <v>158.03405896601754</v>
      </c>
      <c r="K3623">
        <f>I3623*$S$2</f>
        <v>-10179.387954970944</v>
      </c>
      <c r="L3623">
        <f>J3623*$S$2</f>
        <v>18352.305626852856</v>
      </c>
    </row>
    <row r="3624" spans="1:12" x14ac:dyDescent="0.35">
      <c r="A3624" s="1">
        <v>34850.916666666664</v>
      </c>
      <c r="B3624">
        <v>16.000399999999999</v>
      </c>
      <c r="C3624">
        <f>HLOOKUP(B3624,'[1]Traitement outputs'!$B$33:$Q$33,1,TRUE)</f>
        <v>16</v>
      </c>
      <c r="E3624" s="1">
        <v>34850.916666666664</v>
      </c>
      <c r="F3624">
        <v>25.701699999999999</v>
      </c>
      <c r="G3624">
        <f t="shared" si="56"/>
        <v>26</v>
      </c>
      <c r="I3624">
        <f>INDEX('[1]Traitement outputs (2)'!$B$34:$Q$38,MATCH(70,'[1]Traitement outputs (2)'!$A$34:$A$38,0),MATCH(C3624,'[1]Traitement outputs (2)'!$B$33:$Q$33,0))</f>
        <v>-87.65601603539298</v>
      </c>
      <c r="J3624">
        <f>INDEX('[1]Traitement outputs (2)'!$B$41:$Q$45,MATCH(70,'[1]Traitement outputs (2)'!$A$41:$A$45,0),MATCH(C3624,'[1]Traitement outputs (2)'!$B$40:$Q$40,0))</f>
        <v>158.03405896601754</v>
      </c>
      <c r="K3624">
        <f>I3624*$S$2</f>
        <v>-10179.387954970944</v>
      </c>
      <c r="L3624">
        <f>J3624*$S$2</f>
        <v>18352.305626852856</v>
      </c>
    </row>
    <row r="3625" spans="1:12" x14ac:dyDescent="0.35">
      <c r="A3625" s="1">
        <v>34850.958333333336</v>
      </c>
      <c r="B3625">
        <v>16.0002</v>
      </c>
      <c r="C3625">
        <f>HLOOKUP(B3625,'[1]Traitement outputs'!$B$33:$Q$33,1,TRUE)</f>
        <v>16</v>
      </c>
      <c r="E3625" s="1">
        <v>34850.958333333336</v>
      </c>
      <c r="F3625">
        <v>26.6861</v>
      </c>
      <c r="G3625">
        <f t="shared" si="56"/>
        <v>27</v>
      </c>
      <c r="I3625">
        <f>INDEX('[1]Traitement outputs (2)'!$B$34:$Q$38,MATCH(70,'[1]Traitement outputs (2)'!$A$34:$A$38,0),MATCH(C3625,'[1]Traitement outputs (2)'!$B$33:$Q$33,0))</f>
        <v>-87.65601603539298</v>
      </c>
      <c r="J3625">
        <f>INDEX('[1]Traitement outputs (2)'!$B$41:$Q$45,MATCH(70,'[1]Traitement outputs (2)'!$A$41:$A$45,0),MATCH(C3625,'[1]Traitement outputs (2)'!$B$40:$Q$40,0))</f>
        <v>158.03405896601754</v>
      </c>
      <c r="K3625">
        <f>I3625*$S$2</f>
        <v>-10179.387954970944</v>
      </c>
      <c r="L3625">
        <f>J3625*$S$2</f>
        <v>18352.305626852856</v>
      </c>
    </row>
    <row r="3626" spans="1:12" x14ac:dyDescent="0.35">
      <c r="A3626" s="1">
        <v>34851</v>
      </c>
      <c r="B3626">
        <v>16.0002</v>
      </c>
      <c r="C3626">
        <f>HLOOKUP(B3626,'[1]Traitement outputs'!$B$33:$Q$33,1,TRUE)</f>
        <v>16</v>
      </c>
      <c r="E3626" s="1">
        <v>34851</v>
      </c>
      <c r="F3626">
        <v>28.4956</v>
      </c>
      <c r="G3626">
        <f t="shared" si="56"/>
        <v>28</v>
      </c>
      <c r="I3626">
        <f>INDEX('[1]Traitement outputs (2)'!$B$34:$Q$38,MATCH(70,'[1]Traitement outputs (2)'!$A$34:$A$38,0),MATCH(C3626,'[1]Traitement outputs (2)'!$B$33:$Q$33,0))</f>
        <v>-87.65601603539298</v>
      </c>
      <c r="J3626">
        <f>INDEX('[1]Traitement outputs (2)'!$B$41:$Q$45,MATCH(70,'[1]Traitement outputs (2)'!$A$41:$A$45,0),MATCH(C3626,'[1]Traitement outputs (2)'!$B$40:$Q$40,0))</f>
        <v>158.03405896601754</v>
      </c>
      <c r="K3626">
        <f>I3626*$S$2</f>
        <v>-10179.387954970944</v>
      </c>
      <c r="L3626">
        <f>J3626*$S$2</f>
        <v>18352.305626852856</v>
      </c>
    </row>
    <row r="3627" spans="1:12" x14ac:dyDescent="0.35">
      <c r="A3627" s="1">
        <v>34851.041666666664</v>
      </c>
      <c r="B3627">
        <v>16.0002</v>
      </c>
      <c r="C3627">
        <f>HLOOKUP(B3627,'[1]Traitement outputs'!$B$33:$Q$33,1,TRUE)</f>
        <v>16</v>
      </c>
      <c r="E3627" s="1">
        <v>34851.041666666664</v>
      </c>
      <c r="F3627">
        <v>32.170099999999998</v>
      </c>
      <c r="G3627">
        <f t="shared" si="56"/>
        <v>32</v>
      </c>
      <c r="I3627">
        <f>INDEX('[1]Traitement outputs (2)'!$B$34:$Q$38,MATCH(70,'[1]Traitement outputs (2)'!$A$34:$A$38,0),MATCH(C3627,'[1]Traitement outputs (2)'!$B$33:$Q$33,0))</f>
        <v>-87.65601603539298</v>
      </c>
      <c r="J3627">
        <f>INDEX('[1]Traitement outputs (2)'!$B$41:$Q$45,MATCH(70,'[1]Traitement outputs (2)'!$A$41:$A$45,0),MATCH(C3627,'[1]Traitement outputs (2)'!$B$40:$Q$40,0))</f>
        <v>158.03405896601754</v>
      </c>
      <c r="K3627">
        <f>I3627*$S$2</f>
        <v>-10179.387954970944</v>
      </c>
      <c r="L3627">
        <f>J3627*$S$2</f>
        <v>18352.305626852856</v>
      </c>
    </row>
    <row r="3628" spans="1:12" x14ac:dyDescent="0.35">
      <c r="A3628" s="1">
        <v>34851.083333333336</v>
      </c>
      <c r="B3628">
        <v>16.0002</v>
      </c>
      <c r="C3628">
        <f>HLOOKUP(B3628,'[1]Traitement outputs'!$B$33:$Q$33,1,TRUE)</f>
        <v>16</v>
      </c>
      <c r="E3628" s="1">
        <v>34851.083333333336</v>
      </c>
      <c r="F3628">
        <v>38.434199999999997</v>
      </c>
      <c r="G3628">
        <f t="shared" si="56"/>
        <v>38</v>
      </c>
      <c r="I3628">
        <f>INDEX('[1]Traitement outputs (2)'!$B$34:$Q$38,MATCH(70,'[1]Traitement outputs (2)'!$A$34:$A$38,0),MATCH(C3628,'[1]Traitement outputs (2)'!$B$33:$Q$33,0))</f>
        <v>-87.65601603539298</v>
      </c>
      <c r="J3628">
        <f>INDEX('[1]Traitement outputs (2)'!$B$41:$Q$45,MATCH(70,'[1]Traitement outputs (2)'!$A$41:$A$45,0),MATCH(C3628,'[1]Traitement outputs (2)'!$B$40:$Q$40,0))</f>
        <v>158.03405896601754</v>
      </c>
      <c r="K3628">
        <f>I3628*$S$2</f>
        <v>-10179.387954970944</v>
      </c>
      <c r="L3628">
        <f>J3628*$S$2</f>
        <v>18352.305626852856</v>
      </c>
    </row>
    <row r="3629" spans="1:12" x14ac:dyDescent="0.35">
      <c r="A3629" s="1">
        <v>34851.125</v>
      </c>
      <c r="B3629">
        <v>16.0001</v>
      </c>
      <c r="C3629">
        <f>HLOOKUP(B3629,'[1]Traitement outputs'!$B$33:$Q$33,1,TRUE)</f>
        <v>16</v>
      </c>
      <c r="E3629" s="1">
        <v>34851.125</v>
      </c>
      <c r="F3629">
        <v>44.017200000000003</v>
      </c>
      <c r="G3629">
        <f t="shared" si="56"/>
        <v>44</v>
      </c>
      <c r="I3629">
        <f>INDEX('[1]Traitement outputs (2)'!$B$34:$Q$38,MATCH(70,'[1]Traitement outputs (2)'!$A$34:$A$38,0),MATCH(C3629,'[1]Traitement outputs (2)'!$B$33:$Q$33,0))</f>
        <v>-87.65601603539298</v>
      </c>
      <c r="J3629">
        <f>INDEX('[1]Traitement outputs (2)'!$B$41:$Q$45,MATCH(70,'[1]Traitement outputs (2)'!$A$41:$A$45,0),MATCH(C3629,'[1]Traitement outputs (2)'!$B$40:$Q$40,0))</f>
        <v>158.03405896601754</v>
      </c>
      <c r="K3629">
        <f>I3629*$S$2</f>
        <v>-10179.387954970944</v>
      </c>
      <c r="L3629">
        <f>J3629*$S$2</f>
        <v>18352.305626852856</v>
      </c>
    </row>
    <row r="3630" spans="1:12" x14ac:dyDescent="0.35">
      <c r="A3630" s="1">
        <v>34851.166666666664</v>
      </c>
      <c r="B3630">
        <v>16</v>
      </c>
      <c r="C3630">
        <f>HLOOKUP(B3630,'[1]Traitement outputs'!$B$33:$Q$33,1,TRUE)</f>
        <v>16</v>
      </c>
      <c r="E3630" s="1">
        <v>34851.166666666664</v>
      </c>
      <c r="F3630">
        <v>47.9054</v>
      </c>
      <c r="G3630">
        <f t="shared" si="56"/>
        <v>48</v>
      </c>
      <c r="I3630">
        <f>INDEX('[1]Traitement outputs (2)'!$B$34:$Q$38,MATCH(70,'[1]Traitement outputs (2)'!$A$34:$A$38,0),MATCH(C3630,'[1]Traitement outputs (2)'!$B$33:$Q$33,0))</f>
        <v>-87.65601603539298</v>
      </c>
      <c r="J3630">
        <f>INDEX('[1]Traitement outputs (2)'!$B$41:$Q$45,MATCH(70,'[1]Traitement outputs (2)'!$A$41:$A$45,0),MATCH(C3630,'[1]Traitement outputs (2)'!$B$40:$Q$40,0))</f>
        <v>158.03405896601754</v>
      </c>
      <c r="K3630">
        <f>I3630*$S$2</f>
        <v>-10179.387954970944</v>
      </c>
      <c r="L3630">
        <f>J3630*$S$2</f>
        <v>18352.305626852856</v>
      </c>
    </row>
    <row r="3631" spans="1:12" x14ac:dyDescent="0.35">
      <c r="A3631" s="1">
        <v>34851.208333333336</v>
      </c>
      <c r="B3631">
        <v>19.9758</v>
      </c>
      <c r="C3631">
        <f>HLOOKUP(B3631,'[1]Traitement outputs'!$B$33:$Q$33,1,TRUE)</f>
        <v>18</v>
      </c>
      <c r="E3631" s="1">
        <v>34851.208333333336</v>
      </c>
      <c r="F3631">
        <v>37.309399999999997</v>
      </c>
      <c r="G3631">
        <f t="shared" si="56"/>
        <v>37</v>
      </c>
      <c r="I3631">
        <f>INDEX('[1]Traitement outputs (2)'!$B$34:$Q$38,MATCH(70,'[1]Traitement outputs (2)'!$A$34:$A$38,0),MATCH(C3631,'[1]Traitement outputs (2)'!$B$33:$Q$33,0))</f>
        <v>-132.60751704955501</v>
      </c>
      <c r="J3631">
        <f>INDEX('[1]Traitement outputs (2)'!$B$41:$Q$45,MATCH(70,'[1]Traitement outputs (2)'!$A$41:$A$45,0),MATCH(C3631,'[1]Traitement outputs (2)'!$B$40:$Q$40,0))</f>
        <v>202.98564822710691</v>
      </c>
      <c r="K3631">
        <f>I3631*$S$2</f>
        <v>-15399.551825944363</v>
      </c>
      <c r="L3631">
        <f>J3631*$S$2</f>
        <v>23572.479745836052</v>
      </c>
    </row>
    <row r="3632" spans="1:12" x14ac:dyDescent="0.35">
      <c r="A3632" s="1">
        <v>34851.25</v>
      </c>
      <c r="B3632">
        <v>20.001000000000001</v>
      </c>
      <c r="C3632">
        <f>HLOOKUP(B3632,'[1]Traitement outputs'!$B$33:$Q$33,1,TRUE)</f>
        <v>20</v>
      </c>
      <c r="E3632" s="1">
        <v>34851.25</v>
      </c>
      <c r="F3632">
        <v>32.170200000000001</v>
      </c>
      <c r="G3632">
        <f t="shared" si="56"/>
        <v>32</v>
      </c>
      <c r="I3632">
        <f>INDEX('[1]Traitement outputs (2)'!$B$34:$Q$38,MATCH(70,'[1]Traitement outputs (2)'!$A$34:$A$38,0),MATCH(C3632,'[1]Traitement outputs (2)'!$B$33:$Q$33,0))</f>
        <v>-183.77989640241771</v>
      </c>
      <c r="J3632">
        <f>INDEX('[1]Traitement outputs (2)'!$B$41:$Q$45,MATCH(70,'[1]Traitement outputs (2)'!$A$41:$A$45,0),MATCH(C3632,'[1]Traitement outputs (2)'!$B$40:$Q$40,0))</f>
        <v>254.15803075879367</v>
      </c>
      <c r="K3632">
        <f>I3632*$S$2</f>
        <v>-21342.138833337085</v>
      </c>
      <c r="L3632">
        <f>J3632*$S$2</f>
        <v>29515.067122381799</v>
      </c>
    </row>
    <row r="3633" spans="1:12" x14ac:dyDescent="0.35">
      <c r="A3633" s="1">
        <v>34851.291666666664</v>
      </c>
      <c r="B3633">
        <v>20.000399999999999</v>
      </c>
      <c r="C3633">
        <f>HLOOKUP(B3633,'[1]Traitement outputs'!$B$33:$Q$33,1,TRUE)</f>
        <v>20</v>
      </c>
      <c r="E3633" s="1">
        <v>34851.291666666664</v>
      </c>
      <c r="F3633">
        <v>27.793099999999999</v>
      </c>
      <c r="G3633">
        <f t="shared" si="56"/>
        <v>28</v>
      </c>
      <c r="I3633">
        <f>INDEX('[1]Traitement outputs (2)'!$B$34:$Q$38,MATCH(70,'[1]Traitement outputs (2)'!$A$34:$A$38,0),MATCH(C3633,'[1]Traitement outputs (2)'!$B$33:$Q$33,0))</f>
        <v>-183.77989640241771</v>
      </c>
      <c r="J3633">
        <f>INDEX('[1]Traitement outputs (2)'!$B$41:$Q$45,MATCH(70,'[1]Traitement outputs (2)'!$A$41:$A$45,0),MATCH(C3633,'[1]Traitement outputs (2)'!$B$40:$Q$40,0))</f>
        <v>254.15803075879367</v>
      </c>
      <c r="K3633">
        <f>I3633*$S$2</f>
        <v>-21342.138833337085</v>
      </c>
      <c r="L3633">
        <f>J3633*$S$2</f>
        <v>29515.067122381799</v>
      </c>
    </row>
    <row r="3634" spans="1:12" x14ac:dyDescent="0.35">
      <c r="A3634" s="1">
        <v>34851.333333333336</v>
      </c>
      <c r="B3634">
        <v>20.0001</v>
      </c>
      <c r="C3634">
        <f>HLOOKUP(B3634,'[1]Traitement outputs'!$B$33:$Q$33,1,TRUE)</f>
        <v>20</v>
      </c>
      <c r="E3634" s="1">
        <v>34851.333333333336</v>
      </c>
      <c r="F3634">
        <v>26.936199999999999</v>
      </c>
      <c r="G3634">
        <f t="shared" si="56"/>
        <v>27</v>
      </c>
      <c r="I3634">
        <f>INDEX('[1]Traitement outputs (2)'!$B$34:$Q$38,MATCH(70,'[1]Traitement outputs (2)'!$A$34:$A$38,0),MATCH(C3634,'[1]Traitement outputs (2)'!$B$33:$Q$33,0))</f>
        <v>-183.77989640241771</v>
      </c>
      <c r="J3634">
        <f>INDEX('[1]Traitement outputs (2)'!$B$41:$Q$45,MATCH(70,'[1]Traitement outputs (2)'!$A$41:$A$45,0),MATCH(C3634,'[1]Traitement outputs (2)'!$B$40:$Q$40,0))</f>
        <v>254.15803075879367</v>
      </c>
      <c r="K3634">
        <f>I3634*$S$2</f>
        <v>-21342.138833337085</v>
      </c>
      <c r="L3634">
        <f>J3634*$S$2</f>
        <v>29515.067122381799</v>
      </c>
    </row>
    <row r="3635" spans="1:12" x14ac:dyDescent="0.35">
      <c r="A3635" s="1">
        <v>34851.375</v>
      </c>
      <c r="B3635">
        <v>19.9998</v>
      </c>
      <c r="C3635">
        <f>HLOOKUP(B3635,'[1]Traitement outputs'!$B$33:$Q$33,1,TRUE)</f>
        <v>18</v>
      </c>
      <c r="E3635" s="1">
        <v>34851.375</v>
      </c>
      <c r="F3635">
        <v>27.072399999999998</v>
      </c>
      <c r="G3635">
        <f t="shared" si="56"/>
        <v>27</v>
      </c>
      <c r="I3635">
        <f>INDEX('[1]Traitement outputs (2)'!$B$34:$Q$38,MATCH(70,'[1]Traitement outputs (2)'!$A$34:$A$38,0),MATCH(C3635,'[1]Traitement outputs (2)'!$B$33:$Q$33,0))</f>
        <v>-132.60751704955501</v>
      </c>
      <c r="J3635">
        <f>INDEX('[1]Traitement outputs (2)'!$B$41:$Q$45,MATCH(70,'[1]Traitement outputs (2)'!$A$41:$A$45,0),MATCH(C3635,'[1]Traitement outputs (2)'!$B$40:$Q$40,0))</f>
        <v>202.98564822710691</v>
      </c>
      <c r="K3635">
        <f>I3635*$S$2</f>
        <v>-15399.551825944363</v>
      </c>
      <c r="L3635">
        <f>J3635*$S$2</f>
        <v>23572.479745836052</v>
      </c>
    </row>
    <row r="3636" spans="1:12" x14ac:dyDescent="0.35">
      <c r="A3636" s="1">
        <v>34851.416666666664</v>
      </c>
      <c r="B3636">
        <v>21.119199999999999</v>
      </c>
      <c r="C3636">
        <f>HLOOKUP(B3636,'[1]Traitement outputs'!$B$33:$Q$33,1,TRUE)</f>
        <v>20</v>
      </c>
      <c r="E3636" s="1">
        <v>34851.416666666664</v>
      </c>
      <c r="F3636">
        <v>25.757100000000001</v>
      </c>
      <c r="G3636">
        <f t="shared" si="56"/>
        <v>26</v>
      </c>
      <c r="I3636">
        <f>INDEX('[1]Traitement outputs (2)'!$B$34:$Q$38,MATCH(70,'[1]Traitement outputs (2)'!$A$34:$A$38,0),MATCH(C3636,'[1]Traitement outputs (2)'!$B$33:$Q$33,0))</f>
        <v>-183.77989640241771</v>
      </c>
      <c r="J3636">
        <f>INDEX('[1]Traitement outputs (2)'!$B$41:$Q$45,MATCH(70,'[1]Traitement outputs (2)'!$A$41:$A$45,0),MATCH(C3636,'[1]Traitement outputs (2)'!$B$40:$Q$40,0))</f>
        <v>254.15803075879367</v>
      </c>
      <c r="K3636">
        <f>I3636*$S$2</f>
        <v>-21342.138833337085</v>
      </c>
      <c r="L3636">
        <f>J3636*$S$2</f>
        <v>29515.067122381799</v>
      </c>
    </row>
    <row r="3637" spans="1:12" x14ac:dyDescent="0.35">
      <c r="A3637" s="1">
        <v>34851.458333333336</v>
      </c>
      <c r="B3637">
        <v>23.263200000000001</v>
      </c>
      <c r="C3637">
        <f>HLOOKUP(B3637,'[1]Traitement outputs'!$B$33:$Q$33,1,TRUE)</f>
        <v>22</v>
      </c>
      <c r="E3637" s="1">
        <v>34851.458333333336</v>
      </c>
      <c r="F3637">
        <v>24.760300000000001</v>
      </c>
      <c r="G3637">
        <f t="shared" si="56"/>
        <v>25</v>
      </c>
      <c r="I3637">
        <f>INDEX('[1]Traitement outputs (2)'!$B$34:$Q$38,MATCH(70,'[1]Traitement outputs (2)'!$A$34:$A$38,0),MATCH(C3637,'[1]Traitement outputs (2)'!$B$33:$Q$33,0))</f>
        <v>-237.95145474030227</v>
      </c>
      <c r="J3637">
        <f>INDEX('[1]Traitement outputs (2)'!$B$41:$Q$45,MATCH(70,'[1]Traitement outputs (2)'!$A$41:$A$45,0),MATCH(C3637,'[1]Traitement outputs (2)'!$B$40:$Q$40,0))</f>
        <v>308.329590329962</v>
      </c>
      <c r="K3637">
        <f>I3637*$S$2</f>
        <v>-27633.016897245612</v>
      </c>
      <c r="L3637">
        <f>J3637*$S$2</f>
        <v>35805.94532951009</v>
      </c>
    </row>
    <row r="3638" spans="1:12" x14ac:dyDescent="0.35">
      <c r="A3638" s="1">
        <v>34851.5</v>
      </c>
      <c r="B3638">
        <v>21.3508</v>
      </c>
      <c r="C3638">
        <f>HLOOKUP(B3638,'[1]Traitement outputs'!$B$33:$Q$33,1,TRUE)</f>
        <v>20</v>
      </c>
      <c r="E3638" s="1">
        <v>34851.5</v>
      </c>
      <c r="F3638">
        <v>27.8765</v>
      </c>
      <c r="G3638">
        <f t="shared" si="56"/>
        <v>28</v>
      </c>
      <c r="I3638">
        <f>INDEX('[1]Traitement outputs (2)'!$B$34:$Q$38,MATCH(70,'[1]Traitement outputs (2)'!$A$34:$A$38,0),MATCH(C3638,'[1]Traitement outputs (2)'!$B$33:$Q$33,0))</f>
        <v>-183.77989640241771</v>
      </c>
      <c r="J3638">
        <f>INDEX('[1]Traitement outputs (2)'!$B$41:$Q$45,MATCH(70,'[1]Traitement outputs (2)'!$A$41:$A$45,0),MATCH(C3638,'[1]Traitement outputs (2)'!$B$40:$Q$40,0))</f>
        <v>254.15803075879367</v>
      </c>
      <c r="K3638">
        <f>I3638*$S$2</f>
        <v>-21342.138833337085</v>
      </c>
      <c r="L3638">
        <f>J3638*$S$2</f>
        <v>29515.067122381799</v>
      </c>
    </row>
    <row r="3639" spans="1:12" x14ac:dyDescent="0.35">
      <c r="A3639" s="1">
        <v>34851.541666666664</v>
      </c>
      <c r="B3639">
        <v>21.851299999999998</v>
      </c>
      <c r="C3639">
        <f>HLOOKUP(B3639,'[1]Traitement outputs'!$B$33:$Q$33,1,TRUE)</f>
        <v>20</v>
      </c>
      <c r="E3639" s="1">
        <v>34851.541666666664</v>
      </c>
      <c r="F3639">
        <v>26.3627</v>
      </c>
      <c r="G3639">
        <f t="shared" si="56"/>
        <v>26</v>
      </c>
      <c r="I3639">
        <f>INDEX('[1]Traitement outputs (2)'!$B$34:$Q$38,MATCH(70,'[1]Traitement outputs (2)'!$A$34:$A$38,0),MATCH(C3639,'[1]Traitement outputs (2)'!$B$33:$Q$33,0))</f>
        <v>-183.77989640241771</v>
      </c>
      <c r="J3639">
        <f>INDEX('[1]Traitement outputs (2)'!$B$41:$Q$45,MATCH(70,'[1]Traitement outputs (2)'!$A$41:$A$45,0),MATCH(C3639,'[1]Traitement outputs (2)'!$B$40:$Q$40,0))</f>
        <v>254.15803075879367</v>
      </c>
      <c r="K3639">
        <f>I3639*$S$2</f>
        <v>-21342.138833337085</v>
      </c>
      <c r="L3639">
        <f>J3639*$S$2</f>
        <v>29515.067122381799</v>
      </c>
    </row>
    <row r="3640" spans="1:12" x14ac:dyDescent="0.35">
      <c r="A3640" s="1">
        <v>34851.583333333336</v>
      </c>
      <c r="B3640">
        <v>23.5913</v>
      </c>
      <c r="C3640">
        <f>HLOOKUP(B3640,'[1]Traitement outputs'!$B$33:$Q$33,1,TRUE)</f>
        <v>22</v>
      </c>
      <c r="E3640" s="1">
        <v>34851.583333333336</v>
      </c>
      <c r="F3640">
        <v>25.306699999999999</v>
      </c>
      <c r="G3640">
        <f t="shared" si="56"/>
        <v>25</v>
      </c>
      <c r="I3640">
        <f>INDEX('[1]Traitement outputs (2)'!$B$34:$Q$38,MATCH(70,'[1]Traitement outputs (2)'!$A$34:$A$38,0),MATCH(C3640,'[1]Traitement outputs (2)'!$B$33:$Q$33,0))</f>
        <v>-237.95145474030227</v>
      </c>
      <c r="J3640">
        <f>INDEX('[1]Traitement outputs (2)'!$B$41:$Q$45,MATCH(70,'[1]Traitement outputs (2)'!$A$41:$A$45,0),MATCH(C3640,'[1]Traitement outputs (2)'!$B$40:$Q$40,0))</f>
        <v>308.329590329962</v>
      </c>
      <c r="K3640">
        <f>I3640*$S$2</f>
        <v>-27633.016897245612</v>
      </c>
      <c r="L3640">
        <f>J3640*$S$2</f>
        <v>35805.94532951009</v>
      </c>
    </row>
    <row r="3641" spans="1:12" x14ac:dyDescent="0.35">
      <c r="A3641" s="1">
        <v>34851.625</v>
      </c>
      <c r="B3641">
        <v>22.415900000000001</v>
      </c>
      <c r="C3641">
        <f>HLOOKUP(B3641,'[1]Traitement outputs'!$B$33:$Q$33,1,TRUE)</f>
        <v>22</v>
      </c>
      <c r="E3641" s="1">
        <v>34851.625</v>
      </c>
      <c r="F3641">
        <v>27.937999999999999</v>
      </c>
      <c r="G3641">
        <f t="shared" si="56"/>
        <v>28</v>
      </c>
      <c r="I3641">
        <f>INDEX('[1]Traitement outputs (2)'!$B$34:$Q$38,MATCH(70,'[1]Traitement outputs (2)'!$A$34:$A$38,0),MATCH(C3641,'[1]Traitement outputs (2)'!$B$33:$Q$33,0))</f>
        <v>-237.95145474030227</v>
      </c>
      <c r="J3641">
        <f>INDEX('[1]Traitement outputs (2)'!$B$41:$Q$45,MATCH(70,'[1]Traitement outputs (2)'!$A$41:$A$45,0),MATCH(C3641,'[1]Traitement outputs (2)'!$B$40:$Q$40,0))</f>
        <v>308.329590329962</v>
      </c>
      <c r="K3641">
        <f>I3641*$S$2</f>
        <v>-27633.016897245612</v>
      </c>
      <c r="L3641">
        <f>J3641*$S$2</f>
        <v>35805.94532951009</v>
      </c>
    </row>
    <row r="3642" spans="1:12" x14ac:dyDescent="0.35">
      <c r="A3642" s="1">
        <v>34851.666666666664</v>
      </c>
      <c r="B3642">
        <v>20.230499999999999</v>
      </c>
      <c r="C3642">
        <f>HLOOKUP(B3642,'[1]Traitement outputs'!$B$33:$Q$33,1,TRUE)</f>
        <v>20</v>
      </c>
      <c r="E3642" s="1">
        <v>34851.666666666664</v>
      </c>
      <c r="F3642">
        <v>29.715499999999999</v>
      </c>
      <c r="G3642">
        <f t="shared" si="56"/>
        <v>30</v>
      </c>
      <c r="I3642">
        <f>INDEX('[1]Traitement outputs (2)'!$B$34:$Q$38,MATCH(70,'[1]Traitement outputs (2)'!$A$34:$A$38,0),MATCH(C3642,'[1]Traitement outputs (2)'!$B$33:$Q$33,0))</f>
        <v>-183.77989640241771</v>
      </c>
      <c r="J3642">
        <f>INDEX('[1]Traitement outputs (2)'!$B$41:$Q$45,MATCH(70,'[1]Traitement outputs (2)'!$A$41:$A$45,0),MATCH(C3642,'[1]Traitement outputs (2)'!$B$40:$Q$40,0))</f>
        <v>254.15803075879367</v>
      </c>
      <c r="K3642">
        <f>I3642*$S$2</f>
        <v>-21342.138833337085</v>
      </c>
      <c r="L3642">
        <f>J3642*$S$2</f>
        <v>29515.067122381799</v>
      </c>
    </row>
    <row r="3643" spans="1:12" x14ac:dyDescent="0.35">
      <c r="A3643" s="1">
        <v>34851.708333333336</v>
      </c>
      <c r="B3643">
        <v>20.246500000000001</v>
      </c>
      <c r="C3643">
        <f>HLOOKUP(B3643,'[1]Traitement outputs'!$B$33:$Q$33,1,TRUE)</f>
        <v>20</v>
      </c>
      <c r="E3643" s="1">
        <v>34851.708333333336</v>
      </c>
      <c r="F3643">
        <v>27.631</v>
      </c>
      <c r="G3643">
        <f t="shared" si="56"/>
        <v>28</v>
      </c>
      <c r="I3643">
        <f>INDEX('[1]Traitement outputs (2)'!$B$34:$Q$38,MATCH(70,'[1]Traitement outputs (2)'!$A$34:$A$38,0),MATCH(C3643,'[1]Traitement outputs (2)'!$B$33:$Q$33,0))</f>
        <v>-183.77989640241771</v>
      </c>
      <c r="J3643">
        <f>INDEX('[1]Traitement outputs (2)'!$B$41:$Q$45,MATCH(70,'[1]Traitement outputs (2)'!$A$41:$A$45,0),MATCH(C3643,'[1]Traitement outputs (2)'!$B$40:$Q$40,0))</f>
        <v>254.15803075879367</v>
      </c>
      <c r="K3643">
        <f>I3643*$S$2</f>
        <v>-21342.138833337085</v>
      </c>
      <c r="L3643">
        <f>J3643*$S$2</f>
        <v>29515.067122381799</v>
      </c>
    </row>
    <row r="3644" spans="1:12" x14ac:dyDescent="0.35">
      <c r="A3644" s="1">
        <v>34851.75</v>
      </c>
      <c r="B3644">
        <v>20.0032</v>
      </c>
      <c r="C3644">
        <f>HLOOKUP(B3644,'[1]Traitement outputs'!$B$33:$Q$33,1,TRUE)</f>
        <v>20</v>
      </c>
      <c r="E3644" s="1">
        <v>34851.75</v>
      </c>
      <c r="F3644">
        <v>26.505199999999999</v>
      </c>
      <c r="G3644">
        <f t="shared" si="56"/>
        <v>27</v>
      </c>
      <c r="I3644">
        <f>INDEX('[1]Traitement outputs (2)'!$B$34:$Q$38,MATCH(70,'[1]Traitement outputs (2)'!$A$34:$A$38,0),MATCH(C3644,'[1]Traitement outputs (2)'!$B$33:$Q$33,0))</f>
        <v>-183.77989640241771</v>
      </c>
      <c r="J3644">
        <f>INDEX('[1]Traitement outputs (2)'!$B$41:$Q$45,MATCH(70,'[1]Traitement outputs (2)'!$A$41:$A$45,0),MATCH(C3644,'[1]Traitement outputs (2)'!$B$40:$Q$40,0))</f>
        <v>254.15803075879367</v>
      </c>
      <c r="K3644">
        <f>I3644*$S$2</f>
        <v>-21342.138833337085</v>
      </c>
      <c r="L3644">
        <f>J3644*$S$2</f>
        <v>29515.067122381799</v>
      </c>
    </row>
    <row r="3645" spans="1:12" x14ac:dyDescent="0.35">
      <c r="A3645" s="1">
        <v>34851.791666666664</v>
      </c>
      <c r="B3645">
        <v>20.000399999999999</v>
      </c>
      <c r="C3645">
        <f>HLOOKUP(B3645,'[1]Traitement outputs'!$B$33:$Q$33,1,TRUE)</f>
        <v>20</v>
      </c>
      <c r="E3645" s="1">
        <v>34851.791666666664</v>
      </c>
      <c r="F3645">
        <v>25.597899999999999</v>
      </c>
      <c r="G3645">
        <f t="shared" si="56"/>
        <v>26</v>
      </c>
      <c r="I3645">
        <f>INDEX('[1]Traitement outputs (2)'!$B$34:$Q$38,MATCH(70,'[1]Traitement outputs (2)'!$A$34:$A$38,0),MATCH(C3645,'[1]Traitement outputs (2)'!$B$33:$Q$33,0))</f>
        <v>-183.77989640241771</v>
      </c>
      <c r="J3645">
        <f>INDEX('[1]Traitement outputs (2)'!$B$41:$Q$45,MATCH(70,'[1]Traitement outputs (2)'!$A$41:$A$45,0),MATCH(C3645,'[1]Traitement outputs (2)'!$B$40:$Q$40,0))</f>
        <v>254.15803075879367</v>
      </c>
      <c r="K3645">
        <f>I3645*$S$2</f>
        <v>-21342.138833337085</v>
      </c>
      <c r="L3645">
        <f>J3645*$S$2</f>
        <v>29515.067122381799</v>
      </c>
    </row>
    <row r="3646" spans="1:12" x14ac:dyDescent="0.35">
      <c r="A3646" s="1">
        <v>34851.833333333336</v>
      </c>
      <c r="B3646">
        <v>20.000499999999999</v>
      </c>
      <c r="C3646">
        <f>HLOOKUP(B3646,'[1]Traitement outputs'!$B$33:$Q$33,1,TRUE)</f>
        <v>20</v>
      </c>
      <c r="E3646" s="1">
        <v>34851.833333333336</v>
      </c>
      <c r="F3646">
        <v>25.107099999999999</v>
      </c>
      <c r="G3646">
        <f t="shared" si="56"/>
        <v>25</v>
      </c>
      <c r="I3646">
        <f>INDEX('[1]Traitement outputs (2)'!$B$34:$Q$38,MATCH(70,'[1]Traitement outputs (2)'!$A$34:$A$38,0),MATCH(C3646,'[1]Traitement outputs (2)'!$B$33:$Q$33,0))</f>
        <v>-183.77989640241771</v>
      </c>
      <c r="J3646">
        <f>INDEX('[1]Traitement outputs (2)'!$B$41:$Q$45,MATCH(70,'[1]Traitement outputs (2)'!$A$41:$A$45,0),MATCH(C3646,'[1]Traitement outputs (2)'!$B$40:$Q$40,0))</f>
        <v>254.15803075879367</v>
      </c>
      <c r="K3646">
        <f>I3646*$S$2</f>
        <v>-21342.138833337085</v>
      </c>
      <c r="L3646">
        <f>J3646*$S$2</f>
        <v>29515.067122381799</v>
      </c>
    </row>
    <row r="3647" spans="1:12" x14ac:dyDescent="0.35">
      <c r="A3647" s="1">
        <v>34851.875</v>
      </c>
      <c r="B3647">
        <v>16.367599999999999</v>
      </c>
      <c r="C3647">
        <f>HLOOKUP(B3647,'[1]Traitement outputs'!$B$33:$Q$33,1,TRUE)</f>
        <v>16</v>
      </c>
      <c r="E3647" s="1">
        <v>34851.875</v>
      </c>
      <c r="F3647">
        <v>30.880500000000001</v>
      </c>
      <c r="G3647">
        <f t="shared" si="56"/>
        <v>31</v>
      </c>
      <c r="I3647">
        <f>INDEX('[1]Traitement outputs (2)'!$B$34:$Q$38,MATCH(70,'[1]Traitement outputs (2)'!$A$34:$A$38,0),MATCH(C3647,'[1]Traitement outputs (2)'!$B$33:$Q$33,0))</f>
        <v>-87.65601603539298</v>
      </c>
      <c r="J3647">
        <f>INDEX('[1]Traitement outputs (2)'!$B$41:$Q$45,MATCH(70,'[1]Traitement outputs (2)'!$A$41:$A$45,0),MATCH(C3647,'[1]Traitement outputs (2)'!$B$40:$Q$40,0))</f>
        <v>158.03405896601754</v>
      </c>
      <c r="K3647">
        <f>I3647*$S$2</f>
        <v>-10179.387954970944</v>
      </c>
      <c r="L3647">
        <f>J3647*$S$2</f>
        <v>18352.305626852856</v>
      </c>
    </row>
    <row r="3648" spans="1:12" x14ac:dyDescent="0.35">
      <c r="A3648" s="1">
        <v>34851.916666666664</v>
      </c>
      <c r="B3648">
        <v>16.0002</v>
      </c>
      <c r="C3648">
        <f>HLOOKUP(B3648,'[1]Traitement outputs'!$B$33:$Q$33,1,TRUE)</f>
        <v>16</v>
      </c>
      <c r="E3648" s="1">
        <v>34851.916666666664</v>
      </c>
      <c r="F3648">
        <v>37.591900000000003</v>
      </c>
      <c r="G3648">
        <f t="shared" si="56"/>
        <v>38</v>
      </c>
      <c r="I3648">
        <f>INDEX('[1]Traitement outputs (2)'!$B$34:$Q$38,MATCH(70,'[1]Traitement outputs (2)'!$A$34:$A$38,0),MATCH(C3648,'[1]Traitement outputs (2)'!$B$33:$Q$33,0))</f>
        <v>-87.65601603539298</v>
      </c>
      <c r="J3648">
        <f>INDEX('[1]Traitement outputs (2)'!$B$41:$Q$45,MATCH(70,'[1]Traitement outputs (2)'!$A$41:$A$45,0),MATCH(C3648,'[1]Traitement outputs (2)'!$B$40:$Q$40,0))</f>
        <v>158.03405896601754</v>
      </c>
      <c r="K3648">
        <f>I3648*$S$2</f>
        <v>-10179.387954970944</v>
      </c>
      <c r="L3648">
        <f>J3648*$S$2</f>
        <v>18352.305626852856</v>
      </c>
    </row>
    <row r="3649" spans="1:12" x14ac:dyDescent="0.35">
      <c r="A3649" s="1">
        <v>34851.958333333336</v>
      </c>
      <c r="B3649">
        <v>15.9999</v>
      </c>
      <c r="C3649" t="e">
        <f>HLOOKUP(B3649,'[1]Traitement outputs'!$B$33:$Q$33,1,TRUE)</f>
        <v>#N/A</v>
      </c>
      <c r="E3649" s="1">
        <v>34851.958333333336</v>
      </c>
      <c r="F3649">
        <v>44.511499999999998</v>
      </c>
      <c r="G3649">
        <f t="shared" si="56"/>
        <v>45</v>
      </c>
      <c r="I3649" t="e">
        <f>INDEX('[1]Traitement outputs (2)'!$B$34:$Q$38,MATCH(70,'[1]Traitement outputs (2)'!$A$34:$A$38,0),MATCH(C3649,'[1]Traitement outputs (2)'!$B$33:$Q$33,0))</f>
        <v>#N/A</v>
      </c>
      <c r="J3649" t="e">
        <f>INDEX('[1]Traitement outputs (2)'!$B$41:$Q$45,MATCH(70,'[1]Traitement outputs (2)'!$A$41:$A$45,0),MATCH(C3649,'[1]Traitement outputs (2)'!$B$40:$Q$40,0))</f>
        <v>#N/A</v>
      </c>
      <c r="K3649" t="e">
        <f>I3649*$S$2</f>
        <v>#N/A</v>
      </c>
      <c r="L3649" t="e">
        <f>J3649*$S$2</f>
        <v>#N/A</v>
      </c>
    </row>
    <row r="3650" spans="1:12" x14ac:dyDescent="0.35">
      <c r="A3650" s="1">
        <v>34852</v>
      </c>
      <c r="B3650">
        <v>15.9999</v>
      </c>
      <c r="C3650" t="e">
        <f>HLOOKUP(B3650,'[1]Traitement outputs'!$B$33:$Q$33,1,TRUE)</f>
        <v>#N/A</v>
      </c>
      <c r="E3650" s="1">
        <v>34852</v>
      </c>
      <c r="F3650">
        <v>47.318100000000001</v>
      </c>
      <c r="G3650">
        <f t="shared" si="56"/>
        <v>47</v>
      </c>
      <c r="I3650" t="e">
        <f>INDEX('[1]Traitement outputs (2)'!$B$34:$Q$38,MATCH(70,'[1]Traitement outputs (2)'!$A$34:$A$38,0),MATCH(C3650,'[1]Traitement outputs (2)'!$B$33:$Q$33,0))</f>
        <v>#N/A</v>
      </c>
      <c r="J3650" t="e">
        <f>INDEX('[1]Traitement outputs (2)'!$B$41:$Q$45,MATCH(70,'[1]Traitement outputs (2)'!$A$41:$A$45,0),MATCH(C3650,'[1]Traitement outputs (2)'!$B$40:$Q$40,0))</f>
        <v>#N/A</v>
      </c>
      <c r="K3650" t="e">
        <f>I3650*$S$2</f>
        <v>#N/A</v>
      </c>
      <c r="L3650" t="e">
        <f>J3650*$S$2</f>
        <v>#N/A</v>
      </c>
    </row>
    <row r="3651" spans="1:12" x14ac:dyDescent="0.35">
      <c r="A3651" s="1">
        <v>34852.041666666664</v>
      </c>
      <c r="B3651">
        <v>16</v>
      </c>
      <c r="C3651">
        <f>HLOOKUP(B3651,'[1]Traitement outputs'!$B$33:$Q$33,1,TRUE)</f>
        <v>16</v>
      </c>
      <c r="E3651" s="1">
        <v>34852.041666666664</v>
      </c>
      <c r="F3651">
        <v>48.4758</v>
      </c>
      <c r="G3651">
        <f t="shared" ref="G3651:G3714" si="57">ROUND(F3651,0)</f>
        <v>48</v>
      </c>
      <c r="I3651">
        <f>INDEX('[1]Traitement outputs (2)'!$B$34:$Q$38,MATCH(70,'[1]Traitement outputs (2)'!$A$34:$A$38,0),MATCH(C3651,'[1]Traitement outputs (2)'!$B$33:$Q$33,0))</f>
        <v>-87.65601603539298</v>
      </c>
      <c r="J3651">
        <f>INDEX('[1]Traitement outputs (2)'!$B$41:$Q$45,MATCH(70,'[1]Traitement outputs (2)'!$A$41:$A$45,0),MATCH(C3651,'[1]Traitement outputs (2)'!$B$40:$Q$40,0))</f>
        <v>158.03405896601754</v>
      </c>
      <c r="K3651">
        <f>I3651*$S$2</f>
        <v>-10179.387954970944</v>
      </c>
      <c r="L3651">
        <f>J3651*$S$2</f>
        <v>18352.305626852856</v>
      </c>
    </row>
    <row r="3652" spans="1:12" x14ac:dyDescent="0.35">
      <c r="A3652" s="1">
        <v>34852.083333333336</v>
      </c>
      <c r="B3652">
        <v>16</v>
      </c>
      <c r="C3652">
        <f>HLOOKUP(B3652,'[1]Traitement outputs'!$B$33:$Q$33,1,TRUE)</f>
        <v>16</v>
      </c>
      <c r="E3652" s="1">
        <v>34852.083333333336</v>
      </c>
      <c r="F3652">
        <v>48.984400000000001</v>
      </c>
      <c r="G3652">
        <f t="shared" si="57"/>
        <v>49</v>
      </c>
      <c r="I3652">
        <f>INDEX('[1]Traitement outputs (2)'!$B$34:$Q$38,MATCH(70,'[1]Traitement outputs (2)'!$A$34:$A$38,0),MATCH(C3652,'[1]Traitement outputs (2)'!$B$33:$Q$33,0))</f>
        <v>-87.65601603539298</v>
      </c>
      <c r="J3652">
        <f>INDEX('[1]Traitement outputs (2)'!$B$41:$Q$45,MATCH(70,'[1]Traitement outputs (2)'!$A$41:$A$45,0),MATCH(C3652,'[1]Traitement outputs (2)'!$B$40:$Q$40,0))</f>
        <v>158.03405896601754</v>
      </c>
      <c r="K3652">
        <f>I3652*$S$2</f>
        <v>-10179.387954970944</v>
      </c>
      <c r="L3652">
        <f>J3652*$S$2</f>
        <v>18352.305626852856</v>
      </c>
    </row>
    <row r="3653" spans="1:12" x14ac:dyDescent="0.35">
      <c r="A3653" s="1">
        <v>34852.125</v>
      </c>
      <c r="B3653">
        <v>16.0001</v>
      </c>
      <c r="C3653">
        <f>HLOOKUP(B3653,'[1]Traitement outputs'!$B$33:$Q$33,1,TRUE)</f>
        <v>16</v>
      </c>
      <c r="E3653" s="1">
        <v>34852.125</v>
      </c>
      <c r="F3653">
        <v>49.200299999999999</v>
      </c>
      <c r="G3653">
        <f t="shared" si="57"/>
        <v>49</v>
      </c>
      <c r="I3653">
        <f>INDEX('[1]Traitement outputs (2)'!$B$34:$Q$38,MATCH(70,'[1]Traitement outputs (2)'!$A$34:$A$38,0),MATCH(C3653,'[1]Traitement outputs (2)'!$B$33:$Q$33,0))</f>
        <v>-87.65601603539298</v>
      </c>
      <c r="J3653">
        <f>INDEX('[1]Traitement outputs (2)'!$B$41:$Q$45,MATCH(70,'[1]Traitement outputs (2)'!$A$41:$A$45,0),MATCH(C3653,'[1]Traitement outputs (2)'!$B$40:$Q$40,0))</f>
        <v>158.03405896601754</v>
      </c>
      <c r="K3653">
        <f>I3653*$S$2</f>
        <v>-10179.387954970944</v>
      </c>
      <c r="L3653">
        <f>J3653*$S$2</f>
        <v>18352.305626852856</v>
      </c>
    </row>
    <row r="3654" spans="1:12" x14ac:dyDescent="0.35">
      <c r="A3654" s="1">
        <v>34852.166666666664</v>
      </c>
      <c r="B3654">
        <v>15.9999</v>
      </c>
      <c r="C3654" t="e">
        <f>HLOOKUP(B3654,'[1]Traitement outputs'!$B$33:$Q$33,1,TRUE)</f>
        <v>#N/A</v>
      </c>
      <c r="E3654" s="1">
        <v>34852.166666666664</v>
      </c>
      <c r="F3654">
        <v>49.305100000000003</v>
      </c>
      <c r="G3654">
        <f t="shared" si="57"/>
        <v>49</v>
      </c>
      <c r="I3654" t="e">
        <f>INDEX('[1]Traitement outputs (2)'!$B$34:$Q$38,MATCH(70,'[1]Traitement outputs (2)'!$A$34:$A$38,0),MATCH(C3654,'[1]Traitement outputs (2)'!$B$33:$Q$33,0))</f>
        <v>#N/A</v>
      </c>
      <c r="J3654" t="e">
        <f>INDEX('[1]Traitement outputs (2)'!$B$41:$Q$45,MATCH(70,'[1]Traitement outputs (2)'!$A$41:$A$45,0),MATCH(C3654,'[1]Traitement outputs (2)'!$B$40:$Q$40,0))</f>
        <v>#N/A</v>
      </c>
      <c r="K3654" t="e">
        <f>I3654*$S$2</f>
        <v>#N/A</v>
      </c>
      <c r="L3654" t="e">
        <f>J3654*$S$2</f>
        <v>#N/A</v>
      </c>
    </row>
    <row r="3655" spans="1:12" x14ac:dyDescent="0.35">
      <c r="A3655" s="1">
        <v>34852.208333333336</v>
      </c>
      <c r="B3655">
        <v>19.977</v>
      </c>
      <c r="C3655">
        <f>HLOOKUP(B3655,'[1]Traitement outputs'!$B$33:$Q$33,1,TRUE)</f>
        <v>18</v>
      </c>
      <c r="E3655" s="1">
        <v>34852.208333333336</v>
      </c>
      <c r="F3655">
        <v>36.904800000000002</v>
      </c>
      <c r="G3655">
        <f t="shared" si="57"/>
        <v>37</v>
      </c>
      <c r="I3655">
        <f>INDEX('[1]Traitement outputs (2)'!$B$34:$Q$38,MATCH(70,'[1]Traitement outputs (2)'!$A$34:$A$38,0),MATCH(C3655,'[1]Traitement outputs (2)'!$B$33:$Q$33,0))</f>
        <v>-132.60751704955501</v>
      </c>
      <c r="J3655">
        <f>INDEX('[1]Traitement outputs (2)'!$B$41:$Q$45,MATCH(70,'[1]Traitement outputs (2)'!$A$41:$A$45,0),MATCH(C3655,'[1]Traitement outputs (2)'!$B$40:$Q$40,0))</f>
        <v>202.98564822710691</v>
      </c>
      <c r="K3655">
        <f>I3655*$S$2</f>
        <v>-15399.551825944363</v>
      </c>
      <c r="L3655">
        <f>J3655*$S$2</f>
        <v>23572.479745836052</v>
      </c>
    </row>
    <row r="3656" spans="1:12" x14ac:dyDescent="0.35">
      <c r="A3656" s="1">
        <v>34852.25</v>
      </c>
      <c r="B3656">
        <v>20.115400000000001</v>
      </c>
      <c r="C3656">
        <f>HLOOKUP(B3656,'[1]Traitement outputs'!$B$33:$Q$33,1,TRUE)</f>
        <v>20</v>
      </c>
      <c r="E3656" s="1">
        <v>34852.25</v>
      </c>
      <c r="F3656">
        <v>31.817900000000002</v>
      </c>
      <c r="G3656">
        <f t="shared" si="57"/>
        <v>32</v>
      </c>
      <c r="I3656">
        <f>INDEX('[1]Traitement outputs (2)'!$B$34:$Q$38,MATCH(70,'[1]Traitement outputs (2)'!$A$34:$A$38,0),MATCH(C3656,'[1]Traitement outputs (2)'!$B$33:$Q$33,0))</f>
        <v>-183.77989640241771</v>
      </c>
      <c r="J3656">
        <f>INDEX('[1]Traitement outputs (2)'!$B$41:$Q$45,MATCH(70,'[1]Traitement outputs (2)'!$A$41:$A$45,0),MATCH(C3656,'[1]Traitement outputs (2)'!$B$40:$Q$40,0))</f>
        <v>254.15803075879367</v>
      </c>
      <c r="K3656">
        <f>I3656*$S$2</f>
        <v>-21342.138833337085</v>
      </c>
      <c r="L3656">
        <f>J3656*$S$2</f>
        <v>29515.067122381799</v>
      </c>
    </row>
    <row r="3657" spans="1:12" x14ac:dyDescent="0.35">
      <c r="A3657" s="1">
        <v>34852.291666666664</v>
      </c>
      <c r="B3657">
        <v>22.589700000000001</v>
      </c>
      <c r="C3657">
        <f>HLOOKUP(B3657,'[1]Traitement outputs'!$B$33:$Q$33,1,TRUE)</f>
        <v>22</v>
      </c>
      <c r="E3657" s="1">
        <v>34852.291666666664</v>
      </c>
      <c r="F3657">
        <v>25.9373</v>
      </c>
      <c r="G3657">
        <f t="shared" si="57"/>
        <v>26</v>
      </c>
      <c r="I3657">
        <f>INDEX('[1]Traitement outputs (2)'!$B$34:$Q$38,MATCH(70,'[1]Traitement outputs (2)'!$A$34:$A$38,0),MATCH(C3657,'[1]Traitement outputs (2)'!$B$33:$Q$33,0))</f>
        <v>-237.95145474030227</v>
      </c>
      <c r="J3657">
        <f>INDEX('[1]Traitement outputs (2)'!$B$41:$Q$45,MATCH(70,'[1]Traitement outputs (2)'!$A$41:$A$45,0),MATCH(C3657,'[1]Traitement outputs (2)'!$B$40:$Q$40,0))</f>
        <v>308.329590329962</v>
      </c>
      <c r="K3657">
        <f>I3657*$S$2</f>
        <v>-27633.016897245612</v>
      </c>
      <c r="L3657">
        <f>J3657*$S$2</f>
        <v>35805.94532951009</v>
      </c>
    </row>
    <row r="3658" spans="1:12" x14ac:dyDescent="0.35">
      <c r="A3658" s="1">
        <v>34852.333333333336</v>
      </c>
      <c r="B3658">
        <v>25.418099999999999</v>
      </c>
      <c r="C3658">
        <f>HLOOKUP(B3658,'[1]Traitement outputs'!$B$33:$Q$33,1,TRUE)</f>
        <v>24</v>
      </c>
      <c r="E3658" s="1">
        <v>34852.333333333336</v>
      </c>
      <c r="F3658">
        <v>60.826099999999997</v>
      </c>
      <c r="G3658">
        <f t="shared" si="57"/>
        <v>61</v>
      </c>
      <c r="I3658">
        <f>INDEX('[1]Traitement outputs (2)'!$B$34:$Q$38,MATCH(70,'[1]Traitement outputs (2)'!$A$34:$A$38,0),MATCH(C3658,'[1]Traitement outputs (2)'!$B$33:$Q$33,0))</f>
        <v>-289.85023259609778</v>
      </c>
      <c r="J3658">
        <f>INDEX('[1]Traitement outputs (2)'!$B$41:$Q$45,MATCH(70,'[1]Traitement outputs (2)'!$A$41:$A$45,0),MATCH(C3658,'[1]Traitement outputs (2)'!$B$40:$Q$40,0))</f>
        <v>360.22836590796732</v>
      </c>
      <c r="K3658">
        <f>I3658*$S$2</f>
        <v>-33659.959691105723</v>
      </c>
      <c r="L3658">
        <f>J3658*$S$2</f>
        <v>41832.887858853152</v>
      </c>
    </row>
    <row r="3659" spans="1:12" x14ac:dyDescent="0.35">
      <c r="A3659" s="1">
        <v>34852.375</v>
      </c>
      <c r="B3659">
        <v>26.613</v>
      </c>
      <c r="C3659">
        <f>HLOOKUP(B3659,'[1]Traitement outputs'!$B$33:$Q$33,1,TRUE)</f>
        <v>26</v>
      </c>
      <c r="E3659" s="1">
        <v>34852.375</v>
      </c>
      <c r="F3659">
        <v>60.100299999999997</v>
      </c>
      <c r="G3659">
        <f t="shared" si="57"/>
        <v>60</v>
      </c>
      <c r="I3659">
        <f>INDEX('[1]Traitement outputs (2)'!$B$34:$Q$38,MATCH(70,'[1]Traitement outputs (2)'!$A$34:$A$38,0),MATCH(C3659,'[1]Traitement outputs (2)'!$B$33:$Q$33,0))</f>
        <v>-332.1404588687447</v>
      </c>
      <c r="J3659">
        <f>INDEX('[1]Traitement outputs (2)'!$B$41:$Q$45,MATCH(70,'[1]Traitement outputs (2)'!$A$41:$A$45,0),MATCH(C3659,'[1]Traitement outputs (2)'!$B$40:$Q$40,0))</f>
        <v>402.51858998591712</v>
      </c>
      <c r="K3659">
        <f>I3659*$S$2</f>
        <v>-38571.072919876678</v>
      </c>
      <c r="L3659">
        <f>J3659*$S$2</f>
        <v>46744.000832756574</v>
      </c>
    </row>
    <row r="3660" spans="1:12" x14ac:dyDescent="0.35">
      <c r="A3660" s="1">
        <v>34852.416666666664</v>
      </c>
      <c r="B3660">
        <v>26.212700000000002</v>
      </c>
      <c r="C3660">
        <f>HLOOKUP(B3660,'[1]Traitement outputs'!$B$33:$Q$33,1,TRUE)</f>
        <v>26</v>
      </c>
      <c r="E3660" s="1">
        <v>34852.416666666664</v>
      </c>
      <c r="F3660">
        <v>40.887099999999997</v>
      </c>
      <c r="G3660">
        <f t="shared" si="57"/>
        <v>41</v>
      </c>
      <c r="I3660">
        <f>INDEX('[1]Traitement outputs (2)'!$B$34:$Q$38,MATCH(70,'[1]Traitement outputs (2)'!$A$34:$A$38,0),MATCH(C3660,'[1]Traitement outputs (2)'!$B$33:$Q$33,0))</f>
        <v>-332.1404588687447</v>
      </c>
      <c r="J3660">
        <f>INDEX('[1]Traitement outputs (2)'!$B$41:$Q$45,MATCH(70,'[1]Traitement outputs (2)'!$A$41:$A$45,0),MATCH(C3660,'[1]Traitement outputs (2)'!$B$40:$Q$40,0))</f>
        <v>402.51858998591712</v>
      </c>
      <c r="K3660">
        <f>I3660*$S$2</f>
        <v>-38571.072919876678</v>
      </c>
      <c r="L3660">
        <f>J3660*$S$2</f>
        <v>46744.000832756574</v>
      </c>
    </row>
    <row r="3661" spans="1:12" x14ac:dyDescent="0.35">
      <c r="A3661" s="1">
        <v>34852.458333333336</v>
      </c>
      <c r="B3661">
        <v>27.8569</v>
      </c>
      <c r="C3661">
        <f>HLOOKUP(B3661,'[1]Traitement outputs'!$B$33:$Q$33,1,TRUE)</f>
        <v>26</v>
      </c>
      <c r="E3661" s="1">
        <v>34852.458333333336</v>
      </c>
      <c r="F3661">
        <v>44.834400000000002</v>
      </c>
      <c r="G3661">
        <f t="shared" si="57"/>
        <v>45</v>
      </c>
      <c r="I3661">
        <f>INDEX('[1]Traitement outputs (2)'!$B$34:$Q$38,MATCH(70,'[1]Traitement outputs (2)'!$A$34:$A$38,0),MATCH(C3661,'[1]Traitement outputs (2)'!$B$33:$Q$33,0))</f>
        <v>-332.1404588687447</v>
      </c>
      <c r="J3661">
        <f>INDEX('[1]Traitement outputs (2)'!$B$41:$Q$45,MATCH(70,'[1]Traitement outputs (2)'!$A$41:$A$45,0),MATCH(C3661,'[1]Traitement outputs (2)'!$B$40:$Q$40,0))</f>
        <v>402.51858998591712</v>
      </c>
      <c r="K3661">
        <f>I3661*$S$2</f>
        <v>-38571.072919876678</v>
      </c>
      <c r="L3661">
        <f>J3661*$S$2</f>
        <v>46744.000832756574</v>
      </c>
    </row>
    <row r="3662" spans="1:12" x14ac:dyDescent="0.35">
      <c r="A3662" s="1">
        <v>34852.5</v>
      </c>
      <c r="B3662">
        <v>27.977900000000002</v>
      </c>
      <c r="C3662">
        <f>HLOOKUP(B3662,'[1]Traitement outputs'!$B$33:$Q$33,1,TRUE)</f>
        <v>26</v>
      </c>
      <c r="E3662" s="1">
        <v>34852.5</v>
      </c>
      <c r="F3662">
        <v>40.567399999999999</v>
      </c>
      <c r="G3662">
        <f t="shared" si="57"/>
        <v>41</v>
      </c>
      <c r="I3662">
        <f>INDEX('[1]Traitement outputs (2)'!$B$34:$Q$38,MATCH(70,'[1]Traitement outputs (2)'!$A$34:$A$38,0),MATCH(C3662,'[1]Traitement outputs (2)'!$B$33:$Q$33,0))</f>
        <v>-332.1404588687447</v>
      </c>
      <c r="J3662">
        <f>INDEX('[1]Traitement outputs (2)'!$B$41:$Q$45,MATCH(70,'[1]Traitement outputs (2)'!$A$41:$A$45,0),MATCH(C3662,'[1]Traitement outputs (2)'!$B$40:$Q$40,0))</f>
        <v>402.51858998591712</v>
      </c>
      <c r="K3662">
        <f>I3662*$S$2</f>
        <v>-38571.072919876678</v>
      </c>
      <c r="L3662">
        <f>J3662*$S$2</f>
        <v>46744.000832756574</v>
      </c>
    </row>
    <row r="3663" spans="1:12" x14ac:dyDescent="0.35">
      <c r="A3663" s="1">
        <v>34852.541666666664</v>
      </c>
      <c r="B3663">
        <v>27.998200000000001</v>
      </c>
      <c r="C3663">
        <f>HLOOKUP(B3663,'[1]Traitement outputs'!$B$33:$Q$33,1,TRUE)</f>
        <v>26</v>
      </c>
      <c r="E3663" s="1">
        <v>34852.541666666664</v>
      </c>
      <c r="F3663">
        <v>32.037999999999997</v>
      </c>
      <c r="G3663">
        <f t="shared" si="57"/>
        <v>32</v>
      </c>
      <c r="I3663">
        <f>INDEX('[1]Traitement outputs (2)'!$B$34:$Q$38,MATCH(70,'[1]Traitement outputs (2)'!$A$34:$A$38,0),MATCH(C3663,'[1]Traitement outputs (2)'!$B$33:$Q$33,0))</f>
        <v>-332.1404588687447</v>
      </c>
      <c r="J3663">
        <f>INDEX('[1]Traitement outputs (2)'!$B$41:$Q$45,MATCH(70,'[1]Traitement outputs (2)'!$A$41:$A$45,0),MATCH(C3663,'[1]Traitement outputs (2)'!$B$40:$Q$40,0))</f>
        <v>402.51858998591712</v>
      </c>
      <c r="K3663">
        <f>I3663*$S$2</f>
        <v>-38571.072919876678</v>
      </c>
      <c r="L3663">
        <f>J3663*$S$2</f>
        <v>46744.000832756574</v>
      </c>
    </row>
    <row r="3664" spans="1:12" x14ac:dyDescent="0.35">
      <c r="A3664" s="1">
        <v>34852.583333333336</v>
      </c>
      <c r="B3664">
        <v>27.97</v>
      </c>
      <c r="C3664">
        <f>HLOOKUP(B3664,'[1]Traitement outputs'!$B$33:$Q$33,1,TRUE)</f>
        <v>26</v>
      </c>
      <c r="E3664" s="1">
        <v>34852.583333333336</v>
      </c>
      <c r="F3664">
        <v>30.826599999999999</v>
      </c>
      <c r="G3664">
        <f t="shared" si="57"/>
        <v>31</v>
      </c>
      <c r="I3664">
        <f>INDEX('[1]Traitement outputs (2)'!$B$34:$Q$38,MATCH(70,'[1]Traitement outputs (2)'!$A$34:$A$38,0),MATCH(C3664,'[1]Traitement outputs (2)'!$B$33:$Q$33,0))</f>
        <v>-332.1404588687447</v>
      </c>
      <c r="J3664">
        <f>INDEX('[1]Traitement outputs (2)'!$B$41:$Q$45,MATCH(70,'[1]Traitement outputs (2)'!$A$41:$A$45,0),MATCH(C3664,'[1]Traitement outputs (2)'!$B$40:$Q$40,0))</f>
        <v>402.51858998591712</v>
      </c>
      <c r="K3664">
        <f>I3664*$S$2</f>
        <v>-38571.072919876678</v>
      </c>
      <c r="L3664">
        <f>J3664*$S$2</f>
        <v>46744.000832756574</v>
      </c>
    </row>
    <row r="3665" spans="1:12" x14ac:dyDescent="0.35">
      <c r="A3665" s="1">
        <v>34852.625</v>
      </c>
      <c r="B3665">
        <v>26.608499999999999</v>
      </c>
      <c r="C3665">
        <f>HLOOKUP(B3665,'[1]Traitement outputs'!$B$33:$Q$33,1,TRUE)</f>
        <v>26</v>
      </c>
      <c r="E3665" s="1">
        <v>34852.625</v>
      </c>
      <c r="F3665">
        <v>29.0869</v>
      </c>
      <c r="G3665">
        <f t="shared" si="57"/>
        <v>29</v>
      </c>
      <c r="I3665">
        <f>INDEX('[1]Traitement outputs (2)'!$B$34:$Q$38,MATCH(70,'[1]Traitement outputs (2)'!$A$34:$A$38,0),MATCH(C3665,'[1]Traitement outputs (2)'!$B$33:$Q$33,0))</f>
        <v>-332.1404588687447</v>
      </c>
      <c r="J3665">
        <f>INDEX('[1]Traitement outputs (2)'!$B$41:$Q$45,MATCH(70,'[1]Traitement outputs (2)'!$A$41:$A$45,0),MATCH(C3665,'[1]Traitement outputs (2)'!$B$40:$Q$40,0))</f>
        <v>402.51858998591712</v>
      </c>
      <c r="K3665">
        <f>I3665*$S$2</f>
        <v>-38571.072919876678</v>
      </c>
      <c r="L3665">
        <f>J3665*$S$2</f>
        <v>46744.000832756574</v>
      </c>
    </row>
    <row r="3666" spans="1:12" x14ac:dyDescent="0.35">
      <c r="A3666" s="1">
        <v>34852.666666666664</v>
      </c>
      <c r="B3666">
        <v>24.697500000000002</v>
      </c>
      <c r="C3666">
        <f>HLOOKUP(B3666,'[1]Traitement outputs'!$B$33:$Q$33,1,TRUE)</f>
        <v>24</v>
      </c>
      <c r="E3666" s="1">
        <v>34852.666666666664</v>
      </c>
      <c r="F3666">
        <v>28.573499999999999</v>
      </c>
      <c r="G3666">
        <f t="shared" si="57"/>
        <v>29</v>
      </c>
      <c r="I3666">
        <f>INDEX('[1]Traitement outputs (2)'!$B$34:$Q$38,MATCH(70,'[1]Traitement outputs (2)'!$A$34:$A$38,0),MATCH(C3666,'[1]Traitement outputs (2)'!$B$33:$Q$33,0))</f>
        <v>-289.85023259609778</v>
      </c>
      <c r="J3666">
        <f>INDEX('[1]Traitement outputs (2)'!$B$41:$Q$45,MATCH(70,'[1]Traitement outputs (2)'!$A$41:$A$45,0),MATCH(C3666,'[1]Traitement outputs (2)'!$B$40:$Q$40,0))</f>
        <v>360.22836590796732</v>
      </c>
      <c r="K3666">
        <f>I3666*$S$2</f>
        <v>-33659.959691105723</v>
      </c>
      <c r="L3666">
        <f>J3666*$S$2</f>
        <v>41832.887858853152</v>
      </c>
    </row>
    <row r="3667" spans="1:12" x14ac:dyDescent="0.35">
      <c r="A3667" s="1">
        <v>34852.708333333336</v>
      </c>
      <c r="B3667">
        <v>22.791499999999999</v>
      </c>
      <c r="C3667">
        <f>HLOOKUP(B3667,'[1]Traitement outputs'!$B$33:$Q$33,1,TRUE)</f>
        <v>22</v>
      </c>
      <c r="E3667" s="1">
        <v>34852.708333333336</v>
      </c>
      <c r="F3667">
        <v>28.6829</v>
      </c>
      <c r="G3667">
        <f t="shared" si="57"/>
        <v>29</v>
      </c>
      <c r="I3667">
        <f>INDEX('[1]Traitement outputs (2)'!$B$34:$Q$38,MATCH(70,'[1]Traitement outputs (2)'!$A$34:$A$38,0),MATCH(C3667,'[1]Traitement outputs (2)'!$B$33:$Q$33,0))</f>
        <v>-237.95145474030227</v>
      </c>
      <c r="J3667">
        <f>INDEX('[1]Traitement outputs (2)'!$B$41:$Q$45,MATCH(70,'[1]Traitement outputs (2)'!$A$41:$A$45,0),MATCH(C3667,'[1]Traitement outputs (2)'!$B$40:$Q$40,0))</f>
        <v>308.329590329962</v>
      </c>
      <c r="K3667">
        <f>I3667*$S$2</f>
        <v>-27633.016897245612</v>
      </c>
      <c r="L3667">
        <f>J3667*$S$2</f>
        <v>35805.94532951009</v>
      </c>
    </row>
    <row r="3668" spans="1:12" x14ac:dyDescent="0.35">
      <c r="A3668" s="1">
        <v>34852.75</v>
      </c>
      <c r="B3668">
        <v>20.110099999999999</v>
      </c>
      <c r="C3668">
        <f>HLOOKUP(B3668,'[1]Traitement outputs'!$B$33:$Q$33,1,TRUE)</f>
        <v>20</v>
      </c>
      <c r="E3668" s="1">
        <v>34852.75</v>
      </c>
      <c r="F3668">
        <v>29.7942</v>
      </c>
      <c r="G3668">
        <f t="shared" si="57"/>
        <v>30</v>
      </c>
      <c r="I3668">
        <f>INDEX('[1]Traitement outputs (2)'!$B$34:$Q$38,MATCH(70,'[1]Traitement outputs (2)'!$A$34:$A$38,0),MATCH(C3668,'[1]Traitement outputs (2)'!$B$33:$Q$33,0))</f>
        <v>-183.77989640241771</v>
      </c>
      <c r="J3668">
        <f>INDEX('[1]Traitement outputs (2)'!$B$41:$Q$45,MATCH(70,'[1]Traitement outputs (2)'!$A$41:$A$45,0),MATCH(C3668,'[1]Traitement outputs (2)'!$B$40:$Q$40,0))</f>
        <v>254.15803075879367</v>
      </c>
      <c r="K3668">
        <f>I3668*$S$2</f>
        <v>-21342.138833337085</v>
      </c>
      <c r="L3668">
        <f>J3668*$S$2</f>
        <v>29515.067122381799</v>
      </c>
    </row>
    <row r="3669" spans="1:12" x14ac:dyDescent="0.35">
      <c r="A3669" s="1">
        <v>34852.791666666664</v>
      </c>
      <c r="B3669">
        <v>20.000599999999999</v>
      </c>
      <c r="C3669">
        <f>HLOOKUP(B3669,'[1]Traitement outputs'!$B$33:$Q$33,1,TRUE)</f>
        <v>20</v>
      </c>
      <c r="E3669" s="1">
        <v>34852.791666666664</v>
      </c>
      <c r="F3669">
        <v>27.380199999999999</v>
      </c>
      <c r="G3669">
        <f t="shared" si="57"/>
        <v>27</v>
      </c>
      <c r="I3669">
        <f>INDEX('[1]Traitement outputs (2)'!$B$34:$Q$38,MATCH(70,'[1]Traitement outputs (2)'!$A$34:$A$38,0),MATCH(C3669,'[1]Traitement outputs (2)'!$B$33:$Q$33,0))</f>
        <v>-183.77989640241771</v>
      </c>
      <c r="J3669">
        <f>INDEX('[1]Traitement outputs (2)'!$B$41:$Q$45,MATCH(70,'[1]Traitement outputs (2)'!$A$41:$A$45,0),MATCH(C3669,'[1]Traitement outputs (2)'!$B$40:$Q$40,0))</f>
        <v>254.15803075879367</v>
      </c>
      <c r="K3669">
        <f>I3669*$S$2</f>
        <v>-21342.138833337085</v>
      </c>
      <c r="L3669">
        <f>J3669*$S$2</f>
        <v>29515.067122381799</v>
      </c>
    </row>
    <row r="3670" spans="1:12" x14ac:dyDescent="0.35">
      <c r="A3670" s="1">
        <v>34852.833333333336</v>
      </c>
      <c r="B3670">
        <v>20.000699999999998</v>
      </c>
      <c r="C3670">
        <f>HLOOKUP(B3670,'[1]Traitement outputs'!$B$33:$Q$33,1,TRUE)</f>
        <v>20</v>
      </c>
      <c r="E3670" s="1">
        <v>34852.833333333336</v>
      </c>
      <c r="F3670">
        <v>26.075800000000001</v>
      </c>
      <c r="G3670">
        <f t="shared" si="57"/>
        <v>26</v>
      </c>
      <c r="I3670">
        <f>INDEX('[1]Traitement outputs (2)'!$B$34:$Q$38,MATCH(70,'[1]Traitement outputs (2)'!$A$34:$A$38,0),MATCH(C3670,'[1]Traitement outputs (2)'!$B$33:$Q$33,0))</f>
        <v>-183.77989640241771</v>
      </c>
      <c r="J3670">
        <f>INDEX('[1]Traitement outputs (2)'!$B$41:$Q$45,MATCH(70,'[1]Traitement outputs (2)'!$A$41:$A$45,0),MATCH(C3670,'[1]Traitement outputs (2)'!$B$40:$Q$40,0))</f>
        <v>254.15803075879367</v>
      </c>
      <c r="K3670">
        <f>I3670*$S$2</f>
        <v>-21342.138833337085</v>
      </c>
      <c r="L3670">
        <f>J3670*$S$2</f>
        <v>29515.067122381799</v>
      </c>
    </row>
    <row r="3671" spans="1:12" x14ac:dyDescent="0.35">
      <c r="A3671" s="1">
        <v>34852.875</v>
      </c>
      <c r="B3671">
        <v>16.370799999999999</v>
      </c>
      <c r="C3671">
        <f>HLOOKUP(B3671,'[1]Traitement outputs'!$B$33:$Q$33,1,TRUE)</f>
        <v>16</v>
      </c>
      <c r="E3671" s="1">
        <v>34852.875</v>
      </c>
      <c r="F3671">
        <v>32.014000000000003</v>
      </c>
      <c r="G3671">
        <f t="shared" si="57"/>
        <v>32</v>
      </c>
      <c r="I3671">
        <f>INDEX('[1]Traitement outputs (2)'!$B$34:$Q$38,MATCH(70,'[1]Traitement outputs (2)'!$A$34:$A$38,0),MATCH(C3671,'[1]Traitement outputs (2)'!$B$33:$Q$33,0))</f>
        <v>-87.65601603539298</v>
      </c>
      <c r="J3671">
        <f>INDEX('[1]Traitement outputs (2)'!$B$41:$Q$45,MATCH(70,'[1]Traitement outputs (2)'!$A$41:$A$45,0),MATCH(C3671,'[1]Traitement outputs (2)'!$B$40:$Q$40,0))</f>
        <v>158.03405896601754</v>
      </c>
      <c r="K3671">
        <f>I3671*$S$2</f>
        <v>-10179.387954970944</v>
      </c>
      <c r="L3671">
        <f>J3671*$S$2</f>
        <v>18352.305626852856</v>
      </c>
    </row>
    <row r="3672" spans="1:12" x14ac:dyDescent="0.35">
      <c r="A3672" s="1">
        <v>34852.916666666664</v>
      </c>
      <c r="B3672">
        <v>16.256900000000002</v>
      </c>
      <c r="C3672">
        <f>HLOOKUP(B3672,'[1]Traitement outputs'!$B$33:$Q$33,1,TRUE)</f>
        <v>16</v>
      </c>
      <c r="E3672" s="1">
        <v>34852.916666666664</v>
      </c>
      <c r="F3672">
        <v>38.378900000000002</v>
      </c>
      <c r="G3672">
        <f t="shared" si="57"/>
        <v>38</v>
      </c>
      <c r="I3672">
        <f>INDEX('[1]Traitement outputs (2)'!$B$34:$Q$38,MATCH(70,'[1]Traitement outputs (2)'!$A$34:$A$38,0),MATCH(C3672,'[1]Traitement outputs (2)'!$B$33:$Q$33,0))</f>
        <v>-87.65601603539298</v>
      </c>
      <c r="J3672">
        <f>INDEX('[1]Traitement outputs (2)'!$B$41:$Q$45,MATCH(70,'[1]Traitement outputs (2)'!$A$41:$A$45,0),MATCH(C3672,'[1]Traitement outputs (2)'!$B$40:$Q$40,0))</f>
        <v>158.03405896601754</v>
      </c>
      <c r="K3672">
        <f>I3672*$S$2</f>
        <v>-10179.387954970944</v>
      </c>
      <c r="L3672">
        <f>J3672*$S$2</f>
        <v>18352.305626852856</v>
      </c>
    </row>
    <row r="3673" spans="1:12" x14ac:dyDescent="0.35">
      <c r="A3673" s="1">
        <v>34852.958333333336</v>
      </c>
      <c r="B3673">
        <v>16.2073</v>
      </c>
      <c r="C3673">
        <f>HLOOKUP(B3673,'[1]Traitement outputs'!$B$33:$Q$33,1,TRUE)</f>
        <v>16</v>
      </c>
      <c r="E3673" s="1">
        <v>34852.958333333336</v>
      </c>
      <c r="F3673">
        <v>45.761699999999998</v>
      </c>
      <c r="G3673">
        <f t="shared" si="57"/>
        <v>46</v>
      </c>
      <c r="I3673">
        <f>INDEX('[1]Traitement outputs (2)'!$B$34:$Q$38,MATCH(70,'[1]Traitement outputs (2)'!$A$34:$A$38,0),MATCH(C3673,'[1]Traitement outputs (2)'!$B$33:$Q$33,0))</f>
        <v>-87.65601603539298</v>
      </c>
      <c r="J3673">
        <f>INDEX('[1]Traitement outputs (2)'!$B$41:$Q$45,MATCH(70,'[1]Traitement outputs (2)'!$A$41:$A$45,0),MATCH(C3673,'[1]Traitement outputs (2)'!$B$40:$Q$40,0))</f>
        <v>158.03405896601754</v>
      </c>
      <c r="K3673">
        <f>I3673*$S$2</f>
        <v>-10179.387954970944</v>
      </c>
      <c r="L3673">
        <f>J3673*$S$2</f>
        <v>18352.305626852856</v>
      </c>
    </row>
    <row r="3674" spans="1:12" x14ac:dyDescent="0.35">
      <c r="A3674" s="1">
        <v>34853</v>
      </c>
      <c r="B3674">
        <v>16.004799999999999</v>
      </c>
      <c r="C3674">
        <f>HLOOKUP(B3674,'[1]Traitement outputs'!$B$33:$Q$33,1,TRUE)</f>
        <v>16</v>
      </c>
      <c r="E3674" s="1">
        <v>34853</v>
      </c>
      <c r="F3674">
        <v>49.7042</v>
      </c>
      <c r="G3674">
        <f t="shared" si="57"/>
        <v>50</v>
      </c>
      <c r="I3674">
        <f>INDEX('[1]Traitement outputs (2)'!$B$34:$Q$38,MATCH(70,'[1]Traitement outputs (2)'!$A$34:$A$38,0),MATCH(C3674,'[1]Traitement outputs (2)'!$B$33:$Q$33,0))</f>
        <v>-87.65601603539298</v>
      </c>
      <c r="J3674">
        <f>INDEX('[1]Traitement outputs (2)'!$B$41:$Q$45,MATCH(70,'[1]Traitement outputs (2)'!$A$41:$A$45,0),MATCH(C3674,'[1]Traitement outputs (2)'!$B$40:$Q$40,0))</f>
        <v>158.03405896601754</v>
      </c>
      <c r="K3674">
        <f>I3674*$S$2</f>
        <v>-10179.387954970944</v>
      </c>
      <c r="L3674">
        <f>J3674*$S$2</f>
        <v>18352.305626852856</v>
      </c>
    </row>
    <row r="3675" spans="1:12" x14ac:dyDescent="0.35">
      <c r="A3675" s="1">
        <v>34853.041666666664</v>
      </c>
      <c r="B3675">
        <v>15.999599999999999</v>
      </c>
      <c r="C3675" t="e">
        <f>HLOOKUP(B3675,'[1]Traitement outputs'!$B$33:$Q$33,1,TRUE)</f>
        <v>#N/A</v>
      </c>
      <c r="E3675" s="1">
        <v>34853.041666666664</v>
      </c>
      <c r="F3675">
        <v>51.01</v>
      </c>
      <c r="G3675">
        <f t="shared" si="57"/>
        <v>51</v>
      </c>
      <c r="I3675" t="e">
        <f>INDEX('[1]Traitement outputs (2)'!$B$34:$Q$38,MATCH(70,'[1]Traitement outputs (2)'!$A$34:$A$38,0),MATCH(C3675,'[1]Traitement outputs (2)'!$B$33:$Q$33,0))</f>
        <v>#N/A</v>
      </c>
      <c r="J3675" t="e">
        <f>INDEX('[1]Traitement outputs (2)'!$B$41:$Q$45,MATCH(70,'[1]Traitement outputs (2)'!$A$41:$A$45,0),MATCH(C3675,'[1]Traitement outputs (2)'!$B$40:$Q$40,0))</f>
        <v>#N/A</v>
      </c>
      <c r="K3675" t="e">
        <f>I3675*$S$2</f>
        <v>#N/A</v>
      </c>
      <c r="L3675" t="e">
        <f>J3675*$S$2</f>
        <v>#N/A</v>
      </c>
    </row>
    <row r="3676" spans="1:12" x14ac:dyDescent="0.35">
      <c r="A3676" s="1">
        <v>34853.083333333336</v>
      </c>
      <c r="B3676">
        <v>15.9998</v>
      </c>
      <c r="C3676" t="e">
        <f>HLOOKUP(B3676,'[1]Traitement outputs'!$B$33:$Q$33,1,TRUE)</f>
        <v>#N/A</v>
      </c>
      <c r="E3676" s="1">
        <v>34853.083333333336</v>
      </c>
      <c r="F3676">
        <v>51.980899999999998</v>
      </c>
      <c r="G3676">
        <f t="shared" si="57"/>
        <v>52</v>
      </c>
      <c r="I3676" t="e">
        <f>INDEX('[1]Traitement outputs (2)'!$B$34:$Q$38,MATCH(70,'[1]Traitement outputs (2)'!$A$34:$A$38,0),MATCH(C3676,'[1]Traitement outputs (2)'!$B$33:$Q$33,0))</f>
        <v>#N/A</v>
      </c>
      <c r="J3676" t="e">
        <f>INDEX('[1]Traitement outputs (2)'!$B$41:$Q$45,MATCH(70,'[1]Traitement outputs (2)'!$A$41:$A$45,0),MATCH(C3676,'[1]Traitement outputs (2)'!$B$40:$Q$40,0))</f>
        <v>#N/A</v>
      </c>
      <c r="K3676" t="e">
        <f>I3676*$S$2</f>
        <v>#N/A</v>
      </c>
      <c r="L3676" t="e">
        <f>J3676*$S$2</f>
        <v>#N/A</v>
      </c>
    </row>
    <row r="3677" spans="1:12" x14ac:dyDescent="0.35">
      <c r="A3677" s="1">
        <v>34853.125</v>
      </c>
      <c r="B3677">
        <v>15.9999</v>
      </c>
      <c r="C3677" t="e">
        <f>HLOOKUP(B3677,'[1]Traitement outputs'!$B$33:$Q$33,1,TRUE)</f>
        <v>#N/A</v>
      </c>
      <c r="E3677" s="1">
        <v>34853.125</v>
      </c>
      <c r="F3677">
        <v>51.919699999999999</v>
      </c>
      <c r="G3677">
        <f t="shared" si="57"/>
        <v>52</v>
      </c>
      <c r="I3677" t="e">
        <f>INDEX('[1]Traitement outputs (2)'!$B$34:$Q$38,MATCH(70,'[1]Traitement outputs (2)'!$A$34:$A$38,0),MATCH(C3677,'[1]Traitement outputs (2)'!$B$33:$Q$33,0))</f>
        <v>#N/A</v>
      </c>
      <c r="J3677" t="e">
        <f>INDEX('[1]Traitement outputs (2)'!$B$41:$Q$45,MATCH(70,'[1]Traitement outputs (2)'!$A$41:$A$45,0),MATCH(C3677,'[1]Traitement outputs (2)'!$B$40:$Q$40,0))</f>
        <v>#N/A</v>
      </c>
      <c r="K3677" t="e">
        <f>I3677*$S$2</f>
        <v>#N/A</v>
      </c>
      <c r="L3677" t="e">
        <f>J3677*$S$2</f>
        <v>#N/A</v>
      </c>
    </row>
    <row r="3678" spans="1:12" x14ac:dyDescent="0.35">
      <c r="A3678" s="1">
        <v>34853.166666666664</v>
      </c>
      <c r="B3678">
        <v>16.0001</v>
      </c>
      <c r="C3678">
        <f>HLOOKUP(B3678,'[1]Traitement outputs'!$B$33:$Q$33,1,TRUE)</f>
        <v>16</v>
      </c>
      <c r="E3678" s="1">
        <v>34853.166666666664</v>
      </c>
      <c r="F3678">
        <v>50.291800000000002</v>
      </c>
      <c r="G3678">
        <f t="shared" si="57"/>
        <v>50</v>
      </c>
      <c r="I3678">
        <f>INDEX('[1]Traitement outputs (2)'!$B$34:$Q$38,MATCH(70,'[1]Traitement outputs (2)'!$A$34:$A$38,0),MATCH(C3678,'[1]Traitement outputs (2)'!$B$33:$Q$33,0))</f>
        <v>-87.65601603539298</v>
      </c>
      <c r="J3678">
        <f>INDEX('[1]Traitement outputs (2)'!$B$41:$Q$45,MATCH(70,'[1]Traitement outputs (2)'!$A$41:$A$45,0),MATCH(C3678,'[1]Traitement outputs (2)'!$B$40:$Q$40,0))</f>
        <v>158.03405896601754</v>
      </c>
      <c r="K3678">
        <f>I3678*$S$2</f>
        <v>-10179.387954970944</v>
      </c>
      <c r="L3678">
        <f>J3678*$S$2</f>
        <v>18352.305626852856</v>
      </c>
    </row>
    <row r="3679" spans="1:12" x14ac:dyDescent="0.35">
      <c r="A3679" s="1">
        <v>34853.208333333336</v>
      </c>
      <c r="B3679">
        <v>19.9727</v>
      </c>
      <c r="C3679">
        <f>HLOOKUP(B3679,'[1]Traitement outputs'!$B$33:$Q$33,1,TRUE)</f>
        <v>18</v>
      </c>
      <c r="E3679" s="1">
        <v>34853.208333333336</v>
      </c>
      <c r="F3679">
        <v>36.411299999999997</v>
      </c>
      <c r="G3679">
        <f t="shared" si="57"/>
        <v>36</v>
      </c>
      <c r="I3679">
        <f>INDEX('[1]Traitement outputs (2)'!$B$34:$Q$38,MATCH(70,'[1]Traitement outputs (2)'!$A$34:$A$38,0),MATCH(C3679,'[1]Traitement outputs (2)'!$B$33:$Q$33,0))</f>
        <v>-132.60751704955501</v>
      </c>
      <c r="J3679">
        <f>INDEX('[1]Traitement outputs (2)'!$B$41:$Q$45,MATCH(70,'[1]Traitement outputs (2)'!$A$41:$A$45,0),MATCH(C3679,'[1]Traitement outputs (2)'!$B$40:$Q$40,0))</f>
        <v>202.98564822710691</v>
      </c>
      <c r="K3679">
        <f>I3679*$S$2</f>
        <v>-15399.551825944363</v>
      </c>
      <c r="L3679">
        <f>J3679*$S$2</f>
        <v>23572.479745836052</v>
      </c>
    </row>
    <row r="3680" spans="1:12" x14ac:dyDescent="0.35">
      <c r="A3680" s="1">
        <v>34853.25</v>
      </c>
      <c r="B3680">
        <v>20.0017</v>
      </c>
      <c r="C3680">
        <f>HLOOKUP(B3680,'[1]Traitement outputs'!$B$33:$Q$33,1,TRUE)</f>
        <v>20</v>
      </c>
      <c r="E3680" s="1">
        <v>34853.25</v>
      </c>
      <c r="F3680">
        <v>32.781100000000002</v>
      </c>
      <c r="G3680">
        <f t="shared" si="57"/>
        <v>33</v>
      </c>
      <c r="I3680">
        <f>INDEX('[1]Traitement outputs (2)'!$B$34:$Q$38,MATCH(70,'[1]Traitement outputs (2)'!$A$34:$A$38,0),MATCH(C3680,'[1]Traitement outputs (2)'!$B$33:$Q$33,0))</f>
        <v>-183.77989640241771</v>
      </c>
      <c r="J3680">
        <f>INDEX('[1]Traitement outputs (2)'!$B$41:$Q$45,MATCH(70,'[1]Traitement outputs (2)'!$A$41:$A$45,0),MATCH(C3680,'[1]Traitement outputs (2)'!$B$40:$Q$40,0))</f>
        <v>254.15803075879367</v>
      </c>
      <c r="K3680">
        <f>I3680*$S$2</f>
        <v>-21342.138833337085</v>
      </c>
      <c r="L3680">
        <f>J3680*$S$2</f>
        <v>29515.067122381799</v>
      </c>
    </row>
    <row r="3681" spans="1:12" x14ac:dyDescent="0.35">
      <c r="A3681" s="1">
        <v>34853.291666666664</v>
      </c>
      <c r="B3681">
        <v>20.001100000000001</v>
      </c>
      <c r="C3681">
        <f>HLOOKUP(B3681,'[1]Traitement outputs'!$B$33:$Q$33,1,TRUE)</f>
        <v>20</v>
      </c>
      <c r="E3681" s="1">
        <v>34853.291666666664</v>
      </c>
      <c r="F3681">
        <v>29.125299999999999</v>
      </c>
      <c r="G3681">
        <f t="shared" si="57"/>
        <v>29</v>
      </c>
      <c r="I3681">
        <f>INDEX('[1]Traitement outputs (2)'!$B$34:$Q$38,MATCH(70,'[1]Traitement outputs (2)'!$A$34:$A$38,0),MATCH(C3681,'[1]Traitement outputs (2)'!$B$33:$Q$33,0))</f>
        <v>-183.77989640241771</v>
      </c>
      <c r="J3681">
        <f>INDEX('[1]Traitement outputs (2)'!$B$41:$Q$45,MATCH(70,'[1]Traitement outputs (2)'!$A$41:$A$45,0),MATCH(C3681,'[1]Traitement outputs (2)'!$B$40:$Q$40,0))</f>
        <v>254.15803075879367</v>
      </c>
      <c r="K3681">
        <f>I3681*$S$2</f>
        <v>-21342.138833337085</v>
      </c>
      <c r="L3681">
        <f>J3681*$S$2</f>
        <v>29515.067122381799</v>
      </c>
    </row>
    <row r="3682" spans="1:12" x14ac:dyDescent="0.35">
      <c r="A3682" s="1">
        <v>34853.333333333336</v>
      </c>
      <c r="B3682">
        <v>20.0001</v>
      </c>
      <c r="C3682">
        <f>HLOOKUP(B3682,'[1]Traitement outputs'!$B$33:$Q$33,1,TRUE)</f>
        <v>20</v>
      </c>
      <c r="E3682" s="1">
        <v>34853.333333333336</v>
      </c>
      <c r="F3682">
        <v>25.821000000000002</v>
      </c>
      <c r="G3682">
        <f t="shared" si="57"/>
        <v>26</v>
      </c>
      <c r="I3682">
        <f>INDEX('[1]Traitement outputs (2)'!$B$34:$Q$38,MATCH(70,'[1]Traitement outputs (2)'!$A$34:$A$38,0),MATCH(C3682,'[1]Traitement outputs (2)'!$B$33:$Q$33,0))</f>
        <v>-183.77989640241771</v>
      </c>
      <c r="J3682">
        <f>INDEX('[1]Traitement outputs (2)'!$B$41:$Q$45,MATCH(70,'[1]Traitement outputs (2)'!$A$41:$A$45,0),MATCH(C3682,'[1]Traitement outputs (2)'!$B$40:$Q$40,0))</f>
        <v>254.15803075879367</v>
      </c>
      <c r="K3682">
        <f>I3682*$S$2</f>
        <v>-21342.138833337085</v>
      </c>
      <c r="L3682">
        <f>J3682*$S$2</f>
        <v>29515.067122381799</v>
      </c>
    </row>
    <row r="3683" spans="1:12" x14ac:dyDescent="0.35">
      <c r="A3683" s="1">
        <v>34853.375</v>
      </c>
      <c r="B3683">
        <v>20.044</v>
      </c>
      <c r="C3683">
        <f>HLOOKUP(B3683,'[1]Traitement outputs'!$B$33:$Q$33,1,TRUE)</f>
        <v>20</v>
      </c>
      <c r="E3683" s="1">
        <v>34853.375</v>
      </c>
      <c r="F3683">
        <v>24.217099999999999</v>
      </c>
      <c r="G3683">
        <f t="shared" si="57"/>
        <v>24</v>
      </c>
      <c r="I3683">
        <f>INDEX('[1]Traitement outputs (2)'!$B$34:$Q$38,MATCH(70,'[1]Traitement outputs (2)'!$A$34:$A$38,0),MATCH(C3683,'[1]Traitement outputs (2)'!$B$33:$Q$33,0))</f>
        <v>-183.77989640241771</v>
      </c>
      <c r="J3683">
        <f>INDEX('[1]Traitement outputs (2)'!$B$41:$Q$45,MATCH(70,'[1]Traitement outputs (2)'!$A$41:$A$45,0),MATCH(C3683,'[1]Traitement outputs (2)'!$B$40:$Q$40,0))</f>
        <v>254.15803075879367</v>
      </c>
      <c r="K3683">
        <f>I3683*$S$2</f>
        <v>-21342.138833337085</v>
      </c>
      <c r="L3683">
        <f>J3683*$S$2</f>
        <v>29515.067122381799</v>
      </c>
    </row>
    <row r="3684" spans="1:12" x14ac:dyDescent="0.35">
      <c r="A3684" s="1">
        <v>34853.416666666664</v>
      </c>
      <c r="B3684">
        <v>20.912099999999999</v>
      </c>
      <c r="C3684">
        <f>HLOOKUP(B3684,'[1]Traitement outputs'!$B$33:$Q$33,1,TRUE)</f>
        <v>20</v>
      </c>
      <c r="E3684" s="1">
        <v>34853.416666666664</v>
      </c>
      <c r="F3684">
        <v>22.6694</v>
      </c>
      <c r="G3684">
        <f t="shared" si="57"/>
        <v>23</v>
      </c>
      <c r="I3684">
        <f>INDEX('[1]Traitement outputs (2)'!$B$34:$Q$38,MATCH(70,'[1]Traitement outputs (2)'!$A$34:$A$38,0),MATCH(C3684,'[1]Traitement outputs (2)'!$B$33:$Q$33,0))</f>
        <v>-183.77989640241771</v>
      </c>
      <c r="J3684">
        <f>INDEX('[1]Traitement outputs (2)'!$B$41:$Q$45,MATCH(70,'[1]Traitement outputs (2)'!$A$41:$A$45,0),MATCH(C3684,'[1]Traitement outputs (2)'!$B$40:$Q$40,0))</f>
        <v>254.15803075879367</v>
      </c>
      <c r="K3684">
        <f>I3684*$S$2</f>
        <v>-21342.138833337085</v>
      </c>
      <c r="L3684">
        <f>J3684*$S$2</f>
        <v>29515.067122381799</v>
      </c>
    </row>
    <row r="3685" spans="1:12" x14ac:dyDescent="0.35">
      <c r="A3685" s="1">
        <v>34853.458333333336</v>
      </c>
      <c r="B3685">
        <v>20.395800000000001</v>
      </c>
      <c r="C3685">
        <f>HLOOKUP(B3685,'[1]Traitement outputs'!$B$33:$Q$33,1,TRUE)</f>
        <v>20</v>
      </c>
      <c r="E3685" s="1">
        <v>34853.458333333336</v>
      </c>
      <c r="F3685">
        <v>23.584900000000001</v>
      </c>
      <c r="G3685">
        <f t="shared" si="57"/>
        <v>24</v>
      </c>
      <c r="I3685">
        <f>INDEX('[1]Traitement outputs (2)'!$B$34:$Q$38,MATCH(70,'[1]Traitement outputs (2)'!$A$34:$A$38,0),MATCH(C3685,'[1]Traitement outputs (2)'!$B$33:$Q$33,0))</f>
        <v>-183.77989640241771</v>
      </c>
      <c r="J3685">
        <f>INDEX('[1]Traitement outputs (2)'!$B$41:$Q$45,MATCH(70,'[1]Traitement outputs (2)'!$A$41:$A$45,0),MATCH(C3685,'[1]Traitement outputs (2)'!$B$40:$Q$40,0))</f>
        <v>254.15803075879367</v>
      </c>
      <c r="K3685">
        <f>I3685*$S$2</f>
        <v>-21342.138833337085</v>
      </c>
      <c r="L3685">
        <f>J3685*$S$2</f>
        <v>29515.067122381799</v>
      </c>
    </row>
    <row r="3686" spans="1:12" x14ac:dyDescent="0.35">
      <c r="A3686" s="1">
        <v>34853.5</v>
      </c>
      <c r="B3686">
        <v>20.0017</v>
      </c>
      <c r="C3686">
        <f>HLOOKUP(B3686,'[1]Traitement outputs'!$B$33:$Q$33,1,TRUE)</f>
        <v>20</v>
      </c>
      <c r="E3686" s="1">
        <v>34853.5</v>
      </c>
      <c r="F3686">
        <v>23.392800000000001</v>
      </c>
      <c r="G3686">
        <f t="shared" si="57"/>
        <v>23</v>
      </c>
      <c r="I3686">
        <f>INDEX('[1]Traitement outputs (2)'!$B$34:$Q$38,MATCH(70,'[1]Traitement outputs (2)'!$A$34:$A$38,0),MATCH(C3686,'[1]Traitement outputs (2)'!$B$33:$Q$33,0))</f>
        <v>-183.77989640241771</v>
      </c>
      <c r="J3686">
        <f>INDEX('[1]Traitement outputs (2)'!$B$41:$Q$45,MATCH(70,'[1]Traitement outputs (2)'!$A$41:$A$45,0),MATCH(C3686,'[1]Traitement outputs (2)'!$B$40:$Q$40,0))</f>
        <v>254.15803075879367</v>
      </c>
      <c r="K3686">
        <f>I3686*$S$2</f>
        <v>-21342.138833337085</v>
      </c>
      <c r="L3686">
        <f>J3686*$S$2</f>
        <v>29515.067122381799</v>
      </c>
    </row>
    <row r="3687" spans="1:12" x14ac:dyDescent="0.35">
      <c r="A3687" s="1">
        <v>34853.541666666664</v>
      </c>
      <c r="B3687">
        <v>19.999700000000001</v>
      </c>
      <c r="C3687">
        <f>HLOOKUP(B3687,'[1]Traitement outputs'!$B$33:$Q$33,1,TRUE)</f>
        <v>18</v>
      </c>
      <c r="E3687" s="1">
        <v>34853.541666666664</v>
      </c>
      <c r="F3687">
        <v>22.721800000000002</v>
      </c>
      <c r="G3687">
        <f t="shared" si="57"/>
        <v>23</v>
      </c>
      <c r="I3687">
        <f>INDEX('[1]Traitement outputs (2)'!$B$34:$Q$38,MATCH(70,'[1]Traitement outputs (2)'!$A$34:$A$38,0),MATCH(C3687,'[1]Traitement outputs (2)'!$B$33:$Q$33,0))</f>
        <v>-132.60751704955501</v>
      </c>
      <c r="J3687">
        <f>INDEX('[1]Traitement outputs (2)'!$B$41:$Q$45,MATCH(70,'[1]Traitement outputs (2)'!$A$41:$A$45,0),MATCH(C3687,'[1]Traitement outputs (2)'!$B$40:$Q$40,0))</f>
        <v>202.98564822710691</v>
      </c>
      <c r="K3687">
        <f>I3687*$S$2</f>
        <v>-15399.551825944363</v>
      </c>
      <c r="L3687">
        <f>J3687*$S$2</f>
        <v>23572.479745836052</v>
      </c>
    </row>
    <row r="3688" spans="1:12" x14ac:dyDescent="0.35">
      <c r="A3688" s="1">
        <v>34853.583333333336</v>
      </c>
      <c r="B3688">
        <v>20</v>
      </c>
      <c r="C3688">
        <f>HLOOKUP(B3688,'[1]Traitement outputs'!$B$33:$Q$33,1,TRUE)</f>
        <v>20</v>
      </c>
      <c r="E3688" s="1">
        <v>34853.583333333336</v>
      </c>
      <c r="F3688">
        <v>22.431899999999999</v>
      </c>
      <c r="G3688">
        <f t="shared" si="57"/>
        <v>22</v>
      </c>
      <c r="I3688">
        <f>INDEX('[1]Traitement outputs (2)'!$B$34:$Q$38,MATCH(70,'[1]Traitement outputs (2)'!$A$34:$A$38,0),MATCH(C3688,'[1]Traitement outputs (2)'!$B$33:$Q$33,0))</f>
        <v>-183.77989640241771</v>
      </c>
      <c r="J3688">
        <f>INDEX('[1]Traitement outputs (2)'!$B$41:$Q$45,MATCH(70,'[1]Traitement outputs (2)'!$A$41:$A$45,0),MATCH(C3688,'[1]Traitement outputs (2)'!$B$40:$Q$40,0))</f>
        <v>254.15803075879367</v>
      </c>
      <c r="K3688">
        <f>I3688*$S$2</f>
        <v>-21342.138833337085</v>
      </c>
      <c r="L3688">
        <f>J3688*$S$2</f>
        <v>29515.067122381799</v>
      </c>
    </row>
    <row r="3689" spans="1:12" x14ac:dyDescent="0.35">
      <c r="A3689" s="1">
        <v>34853.625</v>
      </c>
      <c r="B3689">
        <v>19.9998</v>
      </c>
      <c r="C3689">
        <f>HLOOKUP(B3689,'[1]Traitement outputs'!$B$33:$Q$33,1,TRUE)</f>
        <v>18</v>
      </c>
      <c r="E3689" s="1">
        <v>34853.625</v>
      </c>
      <c r="F3689">
        <v>22.297599999999999</v>
      </c>
      <c r="G3689">
        <f t="shared" si="57"/>
        <v>22</v>
      </c>
      <c r="I3689">
        <f>INDEX('[1]Traitement outputs (2)'!$B$34:$Q$38,MATCH(70,'[1]Traitement outputs (2)'!$A$34:$A$38,0),MATCH(C3689,'[1]Traitement outputs (2)'!$B$33:$Q$33,0))</f>
        <v>-132.60751704955501</v>
      </c>
      <c r="J3689">
        <f>INDEX('[1]Traitement outputs (2)'!$B$41:$Q$45,MATCH(70,'[1]Traitement outputs (2)'!$A$41:$A$45,0),MATCH(C3689,'[1]Traitement outputs (2)'!$B$40:$Q$40,0))</f>
        <v>202.98564822710691</v>
      </c>
      <c r="K3689">
        <f>I3689*$S$2</f>
        <v>-15399.551825944363</v>
      </c>
      <c r="L3689">
        <f>J3689*$S$2</f>
        <v>23572.479745836052</v>
      </c>
    </row>
    <row r="3690" spans="1:12" x14ac:dyDescent="0.35">
      <c r="A3690" s="1">
        <v>34853.666666666664</v>
      </c>
      <c r="B3690">
        <v>20</v>
      </c>
      <c r="C3690">
        <f>HLOOKUP(B3690,'[1]Traitement outputs'!$B$33:$Q$33,1,TRUE)</f>
        <v>20</v>
      </c>
      <c r="E3690" s="1">
        <v>34853.666666666664</v>
      </c>
      <c r="F3690">
        <v>22.113399999999999</v>
      </c>
      <c r="G3690">
        <f t="shared" si="57"/>
        <v>22</v>
      </c>
      <c r="I3690">
        <f>INDEX('[1]Traitement outputs (2)'!$B$34:$Q$38,MATCH(70,'[1]Traitement outputs (2)'!$A$34:$A$38,0),MATCH(C3690,'[1]Traitement outputs (2)'!$B$33:$Q$33,0))</f>
        <v>-183.77989640241771</v>
      </c>
      <c r="J3690">
        <f>INDEX('[1]Traitement outputs (2)'!$B$41:$Q$45,MATCH(70,'[1]Traitement outputs (2)'!$A$41:$A$45,0),MATCH(C3690,'[1]Traitement outputs (2)'!$B$40:$Q$40,0))</f>
        <v>254.15803075879367</v>
      </c>
      <c r="K3690">
        <f>I3690*$S$2</f>
        <v>-21342.138833337085</v>
      </c>
      <c r="L3690">
        <f>J3690*$S$2</f>
        <v>29515.067122381799</v>
      </c>
    </row>
    <row r="3691" spans="1:12" x14ac:dyDescent="0.35">
      <c r="A3691" s="1">
        <v>34853.708333333336</v>
      </c>
      <c r="B3691">
        <v>20.0001</v>
      </c>
      <c r="C3691">
        <f>HLOOKUP(B3691,'[1]Traitement outputs'!$B$33:$Q$33,1,TRUE)</f>
        <v>20</v>
      </c>
      <c r="E3691" s="1">
        <v>34853.708333333336</v>
      </c>
      <c r="F3691">
        <v>21.825199999999999</v>
      </c>
      <c r="G3691">
        <f t="shared" si="57"/>
        <v>22</v>
      </c>
      <c r="I3691">
        <f>INDEX('[1]Traitement outputs (2)'!$B$34:$Q$38,MATCH(70,'[1]Traitement outputs (2)'!$A$34:$A$38,0),MATCH(C3691,'[1]Traitement outputs (2)'!$B$33:$Q$33,0))</f>
        <v>-183.77989640241771</v>
      </c>
      <c r="J3691">
        <f>INDEX('[1]Traitement outputs (2)'!$B$41:$Q$45,MATCH(70,'[1]Traitement outputs (2)'!$A$41:$A$45,0),MATCH(C3691,'[1]Traitement outputs (2)'!$B$40:$Q$40,0))</f>
        <v>254.15803075879367</v>
      </c>
      <c r="K3691">
        <f>I3691*$S$2</f>
        <v>-21342.138833337085</v>
      </c>
      <c r="L3691">
        <f>J3691*$S$2</f>
        <v>29515.067122381799</v>
      </c>
    </row>
    <row r="3692" spans="1:12" x14ac:dyDescent="0.35">
      <c r="A3692" s="1">
        <v>34853.75</v>
      </c>
      <c r="B3692">
        <v>20.000299999999999</v>
      </c>
      <c r="C3692">
        <f>HLOOKUP(B3692,'[1]Traitement outputs'!$B$33:$Q$33,1,TRUE)</f>
        <v>20</v>
      </c>
      <c r="E3692" s="1">
        <v>34853.75</v>
      </c>
      <c r="F3692">
        <v>23.259399999999999</v>
      </c>
      <c r="G3692">
        <f t="shared" si="57"/>
        <v>23</v>
      </c>
      <c r="I3692">
        <f>INDEX('[1]Traitement outputs (2)'!$B$34:$Q$38,MATCH(70,'[1]Traitement outputs (2)'!$A$34:$A$38,0),MATCH(C3692,'[1]Traitement outputs (2)'!$B$33:$Q$33,0))</f>
        <v>-183.77989640241771</v>
      </c>
      <c r="J3692">
        <f>INDEX('[1]Traitement outputs (2)'!$B$41:$Q$45,MATCH(70,'[1]Traitement outputs (2)'!$A$41:$A$45,0),MATCH(C3692,'[1]Traitement outputs (2)'!$B$40:$Q$40,0))</f>
        <v>254.15803075879367</v>
      </c>
      <c r="K3692">
        <f>I3692*$S$2</f>
        <v>-21342.138833337085</v>
      </c>
      <c r="L3692">
        <f>J3692*$S$2</f>
        <v>29515.067122381799</v>
      </c>
    </row>
    <row r="3693" spans="1:12" x14ac:dyDescent="0.35">
      <c r="A3693" s="1">
        <v>34853.791666666664</v>
      </c>
      <c r="B3693">
        <v>20.000499999999999</v>
      </c>
      <c r="C3693">
        <f>HLOOKUP(B3693,'[1]Traitement outputs'!$B$33:$Q$33,1,TRUE)</f>
        <v>20</v>
      </c>
      <c r="E3693" s="1">
        <v>34853.791666666664</v>
      </c>
      <c r="F3693">
        <v>24.264199999999999</v>
      </c>
      <c r="G3693">
        <f t="shared" si="57"/>
        <v>24</v>
      </c>
      <c r="I3693">
        <f>INDEX('[1]Traitement outputs (2)'!$B$34:$Q$38,MATCH(70,'[1]Traitement outputs (2)'!$A$34:$A$38,0),MATCH(C3693,'[1]Traitement outputs (2)'!$B$33:$Q$33,0))</f>
        <v>-183.77989640241771</v>
      </c>
      <c r="J3693">
        <f>INDEX('[1]Traitement outputs (2)'!$B$41:$Q$45,MATCH(70,'[1]Traitement outputs (2)'!$A$41:$A$45,0),MATCH(C3693,'[1]Traitement outputs (2)'!$B$40:$Q$40,0))</f>
        <v>254.15803075879367</v>
      </c>
      <c r="K3693">
        <f>I3693*$S$2</f>
        <v>-21342.138833337085</v>
      </c>
      <c r="L3693">
        <f>J3693*$S$2</f>
        <v>29515.067122381799</v>
      </c>
    </row>
    <row r="3694" spans="1:12" x14ac:dyDescent="0.35">
      <c r="A3694" s="1">
        <v>34853.833333333336</v>
      </c>
      <c r="B3694">
        <v>20.000499999999999</v>
      </c>
      <c r="C3694">
        <f>HLOOKUP(B3694,'[1]Traitement outputs'!$B$33:$Q$33,1,TRUE)</f>
        <v>20</v>
      </c>
      <c r="E3694" s="1">
        <v>34853.833333333336</v>
      </c>
      <c r="F3694">
        <v>24.3249</v>
      </c>
      <c r="G3694">
        <f t="shared" si="57"/>
        <v>24</v>
      </c>
      <c r="I3694">
        <f>INDEX('[1]Traitement outputs (2)'!$B$34:$Q$38,MATCH(70,'[1]Traitement outputs (2)'!$A$34:$A$38,0),MATCH(C3694,'[1]Traitement outputs (2)'!$B$33:$Q$33,0))</f>
        <v>-183.77989640241771</v>
      </c>
      <c r="J3694">
        <f>INDEX('[1]Traitement outputs (2)'!$B$41:$Q$45,MATCH(70,'[1]Traitement outputs (2)'!$A$41:$A$45,0),MATCH(C3694,'[1]Traitement outputs (2)'!$B$40:$Q$40,0))</f>
        <v>254.15803075879367</v>
      </c>
      <c r="K3694">
        <f>I3694*$S$2</f>
        <v>-21342.138833337085</v>
      </c>
      <c r="L3694">
        <f>J3694*$S$2</f>
        <v>29515.067122381799</v>
      </c>
    </row>
    <row r="3695" spans="1:12" x14ac:dyDescent="0.35">
      <c r="A3695" s="1">
        <v>34853.875</v>
      </c>
      <c r="B3695">
        <v>16.126100000000001</v>
      </c>
      <c r="C3695">
        <f>HLOOKUP(B3695,'[1]Traitement outputs'!$B$33:$Q$33,1,TRUE)</f>
        <v>16</v>
      </c>
      <c r="E3695" s="1">
        <v>34853.875</v>
      </c>
      <c r="F3695">
        <v>31.0913</v>
      </c>
      <c r="G3695">
        <f t="shared" si="57"/>
        <v>31</v>
      </c>
      <c r="I3695">
        <f>INDEX('[1]Traitement outputs (2)'!$B$34:$Q$38,MATCH(70,'[1]Traitement outputs (2)'!$A$34:$A$38,0),MATCH(C3695,'[1]Traitement outputs (2)'!$B$33:$Q$33,0))</f>
        <v>-87.65601603539298</v>
      </c>
      <c r="J3695">
        <f>INDEX('[1]Traitement outputs (2)'!$B$41:$Q$45,MATCH(70,'[1]Traitement outputs (2)'!$A$41:$A$45,0),MATCH(C3695,'[1]Traitement outputs (2)'!$B$40:$Q$40,0))</f>
        <v>158.03405896601754</v>
      </c>
      <c r="K3695">
        <f>I3695*$S$2</f>
        <v>-10179.387954970944</v>
      </c>
      <c r="L3695">
        <f>J3695*$S$2</f>
        <v>18352.305626852856</v>
      </c>
    </row>
    <row r="3696" spans="1:12" x14ac:dyDescent="0.35">
      <c r="A3696" s="1">
        <v>34853.916666666664</v>
      </c>
      <c r="B3696">
        <v>16.000499999999999</v>
      </c>
      <c r="C3696">
        <f>HLOOKUP(B3696,'[1]Traitement outputs'!$B$33:$Q$33,1,TRUE)</f>
        <v>16</v>
      </c>
      <c r="E3696" s="1">
        <v>34853.916666666664</v>
      </c>
      <c r="F3696">
        <v>31.615400000000001</v>
      </c>
      <c r="G3696">
        <f t="shared" si="57"/>
        <v>32</v>
      </c>
      <c r="I3696">
        <f>INDEX('[1]Traitement outputs (2)'!$B$34:$Q$38,MATCH(70,'[1]Traitement outputs (2)'!$A$34:$A$38,0),MATCH(C3696,'[1]Traitement outputs (2)'!$B$33:$Q$33,0))</f>
        <v>-87.65601603539298</v>
      </c>
      <c r="J3696">
        <f>INDEX('[1]Traitement outputs (2)'!$B$41:$Q$45,MATCH(70,'[1]Traitement outputs (2)'!$A$41:$A$45,0),MATCH(C3696,'[1]Traitement outputs (2)'!$B$40:$Q$40,0))</f>
        <v>158.03405896601754</v>
      </c>
      <c r="K3696">
        <f>I3696*$S$2</f>
        <v>-10179.387954970944</v>
      </c>
      <c r="L3696">
        <f>J3696*$S$2</f>
        <v>18352.305626852856</v>
      </c>
    </row>
    <row r="3697" spans="1:12" x14ac:dyDescent="0.35">
      <c r="A3697" s="1">
        <v>34853.958333333336</v>
      </c>
      <c r="B3697">
        <v>16.000299999999999</v>
      </c>
      <c r="C3697">
        <f>HLOOKUP(B3697,'[1]Traitement outputs'!$B$33:$Q$33,1,TRUE)</f>
        <v>16</v>
      </c>
      <c r="E3697" s="1">
        <v>34853.958333333336</v>
      </c>
      <c r="F3697">
        <v>31.6568</v>
      </c>
      <c r="G3697">
        <f t="shared" si="57"/>
        <v>32</v>
      </c>
      <c r="I3697">
        <f>INDEX('[1]Traitement outputs (2)'!$B$34:$Q$38,MATCH(70,'[1]Traitement outputs (2)'!$A$34:$A$38,0),MATCH(C3697,'[1]Traitement outputs (2)'!$B$33:$Q$33,0))</f>
        <v>-87.65601603539298</v>
      </c>
      <c r="J3697">
        <f>INDEX('[1]Traitement outputs (2)'!$B$41:$Q$45,MATCH(70,'[1]Traitement outputs (2)'!$A$41:$A$45,0),MATCH(C3697,'[1]Traitement outputs (2)'!$B$40:$Q$40,0))</f>
        <v>158.03405896601754</v>
      </c>
      <c r="K3697">
        <f>I3697*$S$2</f>
        <v>-10179.387954970944</v>
      </c>
      <c r="L3697">
        <f>J3697*$S$2</f>
        <v>18352.305626852856</v>
      </c>
    </row>
    <row r="3698" spans="1:12" x14ac:dyDescent="0.35">
      <c r="A3698" s="1">
        <v>34854</v>
      </c>
      <c r="B3698">
        <v>16.0002</v>
      </c>
      <c r="C3698">
        <f>HLOOKUP(B3698,'[1]Traitement outputs'!$B$33:$Q$33,1,TRUE)</f>
        <v>16</v>
      </c>
      <c r="E3698" s="1">
        <v>34854</v>
      </c>
      <c r="F3698">
        <v>31.513400000000001</v>
      </c>
      <c r="G3698">
        <f t="shared" si="57"/>
        <v>32</v>
      </c>
      <c r="I3698">
        <f>INDEX('[1]Traitement outputs (2)'!$B$34:$Q$38,MATCH(70,'[1]Traitement outputs (2)'!$A$34:$A$38,0),MATCH(C3698,'[1]Traitement outputs (2)'!$B$33:$Q$33,0))</f>
        <v>-87.65601603539298</v>
      </c>
      <c r="J3698">
        <f>INDEX('[1]Traitement outputs (2)'!$B$41:$Q$45,MATCH(70,'[1]Traitement outputs (2)'!$A$41:$A$45,0),MATCH(C3698,'[1]Traitement outputs (2)'!$B$40:$Q$40,0))</f>
        <v>158.03405896601754</v>
      </c>
      <c r="K3698">
        <f>I3698*$S$2</f>
        <v>-10179.387954970944</v>
      </c>
      <c r="L3698">
        <f>J3698*$S$2</f>
        <v>18352.305626852856</v>
      </c>
    </row>
    <row r="3699" spans="1:12" x14ac:dyDescent="0.35">
      <c r="A3699" s="1">
        <v>34854.041666666664</v>
      </c>
      <c r="B3699">
        <v>16.0002</v>
      </c>
      <c r="C3699">
        <f>HLOOKUP(B3699,'[1]Traitement outputs'!$B$33:$Q$33,1,TRUE)</f>
        <v>16</v>
      </c>
      <c r="E3699" s="1">
        <v>34854.041666666664</v>
      </c>
      <c r="F3699">
        <v>31.341200000000001</v>
      </c>
      <c r="G3699">
        <f t="shared" si="57"/>
        <v>31</v>
      </c>
      <c r="I3699">
        <f>INDEX('[1]Traitement outputs (2)'!$B$34:$Q$38,MATCH(70,'[1]Traitement outputs (2)'!$A$34:$A$38,0),MATCH(C3699,'[1]Traitement outputs (2)'!$B$33:$Q$33,0))</f>
        <v>-87.65601603539298</v>
      </c>
      <c r="J3699">
        <f>INDEX('[1]Traitement outputs (2)'!$B$41:$Q$45,MATCH(70,'[1]Traitement outputs (2)'!$A$41:$A$45,0),MATCH(C3699,'[1]Traitement outputs (2)'!$B$40:$Q$40,0))</f>
        <v>158.03405896601754</v>
      </c>
      <c r="K3699">
        <f>I3699*$S$2</f>
        <v>-10179.387954970944</v>
      </c>
      <c r="L3699">
        <f>J3699*$S$2</f>
        <v>18352.305626852856</v>
      </c>
    </row>
    <row r="3700" spans="1:12" x14ac:dyDescent="0.35">
      <c r="A3700" s="1">
        <v>34854.083333333336</v>
      </c>
      <c r="B3700">
        <v>16.0002</v>
      </c>
      <c r="C3700">
        <f>HLOOKUP(B3700,'[1]Traitement outputs'!$B$33:$Q$33,1,TRUE)</f>
        <v>16</v>
      </c>
      <c r="E3700" s="1">
        <v>34854.083333333336</v>
      </c>
      <c r="F3700">
        <v>31.037400000000002</v>
      </c>
      <c r="G3700">
        <f t="shared" si="57"/>
        <v>31</v>
      </c>
      <c r="I3700">
        <f>INDEX('[1]Traitement outputs (2)'!$B$34:$Q$38,MATCH(70,'[1]Traitement outputs (2)'!$A$34:$A$38,0),MATCH(C3700,'[1]Traitement outputs (2)'!$B$33:$Q$33,0))</f>
        <v>-87.65601603539298</v>
      </c>
      <c r="J3700">
        <f>INDEX('[1]Traitement outputs (2)'!$B$41:$Q$45,MATCH(70,'[1]Traitement outputs (2)'!$A$41:$A$45,0),MATCH(C3700,'[1]Traitement outputs (2)'!$B$40:$Q$40,0))</f>
        <v>158.03405896601754</v>
      </c>
      <c r="K3700">
        <f>I3700*$S$2</f>
        <v>-10179.387954970944</v>
      </c>
      <c r="L3700">
        <f>J3700*$S$2</f>
        <v>18352.305626852856</v>
      </c>
    </row>
    <row r="3701" spans="1:12" x14ac:dyDescent="0.35">
      <c r="A3701" s="1">
        <v>34854.125</v>
      </c>
      <c r="B3701">
        <v>16.0002</v>
      </c>
      <c r="C3701">
        <f>HLOOKUP(B3701,'[1]Traitement outputs'!$B$33:$Q$33,1,TRUE)</f>
        <v>16</v>
      </c>
      <c r="E3701" s="1">
        <v>34854.125</v>
      </c>
      <c r="F3701">
        <v>30.716899999999999</v>
      </c>
      <c r="G3701">
        <f t="shared" si="57"/>
        <v>31</v>
      </c>
      <c r="I3701">
        <f>INDEX('[1]Traitement outputs (2)'!$B$34:$Q$38,MATCH(70,'[1]Traitement outputs (2)'!$A$34:$A$38,0),MATCH(C3701,'[1]Traitement outputs (2)'!$B$33:$Q$33,0))</f>
        <v>-87.65601603539298</v>
      </c>
      <c r="J3701">
        <f>INDEX('[1]Traitement outputs (2)'!$B$41:$Q$45,MATCH(70,'[1]Traitement outputs (2)'!$A$41:$A$45,0),MATCH(C3701,'[1]Traitement outputs (2)'!$B$40:$Q$40,0))</f>
        <v>158.03405896601754</v>
      </c>
      <c r="K3701">
        <f>I3701*$S$2</f>
        <v>-10179.387954970944</v>
      </c>
      <c r="L3701">
        <f>J3701*$S$2</f>
        <v>18352.305626852856</v>
      </c>
    </row>
    <row r="3702" spans="1:12" x14ac:dyDescent="0.35">
      <c r="A3702" s="1">
        <v>34854.166666666664</v>
      </c>
      <c r="B3702">
        <v>16.0002</v>
      </c>
      <c r="C3702">
        <f>HLOOKUP(B3702,'[1]Traitement outputs'!$B$33:$Q$33,1,TRUE)</f>
        <v>16</v>
      </c>
      <c r="E3702" s="1">
        <v>34854.166666666664</v>
      </c>
      <c r="F3702">
        <v>30.556799999999999</v>
      </c>
      <c r="G3702">
        <f t="shared" si="57"/>
        <v>31</v>
      </c>
      <c r="I3702">
        <f>INDEX('[1]Traitement outputs (2)'!$B$34:$Q$38,MATCH(70,'[1]Traitement outputs (2)'!$A$34:$A$38,0),MATCH(C3702,'[1]Traitement outputs (2)'!$B$33:$Q$33,0))</f>
        <v>-87.65601603539298</v>
      </c>
      <c r="J3702">
        <f>INDEX('[1]Traitement outputs (2)'!$B$41:$Q$45,MATCH(70,'[1]Traitement outputs (2)'!$A$41:$A$45,0),MATCH(C3702,'[1]Traitement outputs (2)'!$B$40:$Q$40,0))</f>
        <v>158.03405896601754</v>
      </c>
      <c r="K3702">
        <f>I3702*$S$2</f>
        <v>-10179.387954970944</v>
      </c>
      <c r="L3702">
        <f>J3702*$S$2</f>
        <v>18352.305626852856</v>
      </c>
    </row>
    <row r="3703" spans="1:12" x14ac:dyDescent="0.35">
      <c r="A3703" s="1">
        <v>34854.208333333336</v>
      </c>
      <c r="B3703">
        <v>19.9846</v>
      </c>
      <c r="C3703">
        <f>HLOOKUP(B3703,'[1]Traitement outputs'!$B$33:$Q$33,1,TRUE)</f>
        <v>18</v>
      </c>
      <c r="E3703" s="1">
        <v>34854.208333333336</v>
      </c>
      <c r="F3703">
        <v>24.110900000000001</v>
      </c>
      <c r="G3703">
        <f t="shared" si="57"/>
        <v>24</v>
      </c>
      <c r="I3703">
        <f>INDEX('[1]Traitement outputs (2)'!$B$34:$Q$38,MATCH(70,'[1]Traitement outputs (2)'!$A$34:$A$38,0),MATCH(C3703,'[1]Traitement outputs (2)'!$B$33:$Q$33,0))</f>
        <v>-132.60751704955501</v>
      </c>
      <c r="J3703">
        <f>INDEX('[1]Traitement outputs (2)'!$B$41:$Q$45,MATCH(70,'[1]Traitement outputs (2)'!$A$41:$A$45,0),MATCH(C3703,'[1]Traitement outputs (2)'!$B$40:$Q$40,0))</f>
        <v>202.98564822710691</v>
      </c>
      <c r="K3703">
        <f>I3703*$S$2</f>
        <v>-15399.551825944363</v>
      </c>
      <c r="L3703">
        <f>J3703*$S$2</f>
        <v>23572.479745836052</v>
      </c>
    </row>
    <row r="3704" spans="1:12" x14ac:dyDescent="0.35">
      <c r="A3704" s="1">
        <v>34854.25</v>
      </c>
      <c r="B3704">
        <v>20.338999999999999</v>
      </c>
      <c r="C3704">
        <f>HLOOKUP(B3704,'[1]Traitement outputs'!$B$33:$Q$33,1,TRUE)</f>
        <v>20</v>
      </c>
      <c r="E3704" s="1">
        <v>34854.25</v>
      </c>
      <c r="F3704">
        <v>24.5214</v>
      </c>
      <c r="G3704">
        <f t="shared" si="57"/>
        <v>25</v>
      </c>
      <c r="I3704">
        <f>INDEX('[1]Traitement outputs (2)'!$B$34:$Q$38,MATCH(70,'[1]Traitement outputs (2)'!$A$34:$A$38,0),MATCH(C3704,'[1]Traitement outputs (2)'!$B$33:$Q$33,0))</f>
        <v>-183.77989640241771</v>
      </c>
      <c r="J3704">
        <f>INDEX('[1]Traitement outputs (2)'!$B$41:$Q$45,MATCH(70,'[1]Traitement outputs (2)'!$A$41:$A$45,0),MATCH(C3704,'[1]Traitement outputs (2)'!$B$40:$Q$40,0))</f>
        <v>254.15803075879367</v>
      </c>
      <c r="K3704">
        <f>I3704*$S$2</f>
        <v>-21342.138833337085</v>
      </c>
      <c r="L3704">
        <f>J3704*$S$2</f>
        <v>29515.067122381799</v>
      </c>
    </row>
    <row r="3705" spans="1:12" x14ac:dyDescent="0.35">
      <c r="A3705" s="1">
        <v>34854.291666666664</v>
      </c>
      <c r="B3705">
        <v>22.593499999999999</v>
      </c>
      <c r="C3705">
        <f>HLOOKUP(B3705,'[1]Traitement outputs'!$B$33:$Q$33,1,TRUE)</f>
        <v>22</v>
      </c>
      <c r="E3705" s="1">
        <v>34854.291666666664</v>
      </c>
      <c r="F3705">
        <v>22.194099999999999</v>
      </c>
      <c r="G3705">
        <f t="shared" si="57"/>
        <v>22</v>
      </c>
      <c r="I3705">
        <f>INDEX('[1]Traitement outputs (2)'!$B$34:$Q$38,MATCH(70,'[1]Traitement outputs (2)'!$A$34:$A$38,0),MATCH(C3705,'[1]Traitement outputs (2)'!$B$33:$Q$33,0))</f>
        <v>-237.95145474030227</v>
      </c>
      <c r="J3705">
        <f>INDEX('[1]Traitement outputs (2)'!$B$41:$Q$45,MATCH(70,'[1]Traitement outputs (2)'!$A$41:$A$45,0),MATCH(C3705,'[1]Traitement outputs (2)'!$B$40:$Q$40,0))</f>
        <v>308.329590329962</v>
      </c>
      <c r="K3705">
        <f>I3705*$S$2</f>
        <v>-27633.016897245612</v>
      </c>
      <c r="L3705">
        <f>J3705*$S$2</f>
        <v>35805.94532951009</v>
      </c>
    </row>
    <row r="3706" spans="1:12" x14ac:dyDescent="0.35">
      <c r="A3706" s="1">
        <v>34854.333333333336</v>
      </c>
      <c r="B3706">
        <v>23.017399999999999</v>
      </c>
      <c r="C3706">
        <f>HLOOKUP(B3706,'[1]Traitement outputs'!$B$33:$Q$33,1,TRUE)</f>
        <v>22</v>
      </c>
      <c r="E3706" s="1">
        <v>34854.333333333336</v>
      </c>
      <c r="F3706">
        <v>27.513999999999999</v>
      </c>
      <c r="G3706">
        <f t="shared" si="57"/>
        <v>28</v>
      </c>
      <c r="I3706">
        <f>INDEX('[1]Traitement outputs (2)'!$B$34:$Q$38,MATCH(70,'[1]Traitement outputs (2)'!$A$34:$A$38,0),MATCH(C3706,'[1]Traitement outputs (2)'!$B$33:$Q$33,0))</f>
        <v>-237.95145474030227</v>
      </c>
      <c r="J3706">
        <f>INDEX('[1]Traitement outputs (2)'!$B$41:$Q$45,MATCH(70,'[1]Traitement outputs (2)'!$A$41:$A$45,0),MATCH(C3706,'[1]Traitement outputs (2)'!$B$40:$Q$40,0))</f>
        <v>308.329590329962</v>
      </c>
      <c r="K3706">
        <f>I3706*$S$2</f>
        <v>-27633.016897245612</v>
      </c>
      <c r="L3706">
        <f>J3706*$S$2</f>
        <v>35805.94532951009</v>
      </c>
    </row>
    <row r="3707" spans="1:12" x14ac:dyDescent="0.35">
      <c r="A3707" s="1">
        <v>34854.375</v>
      </c>
      <c r="B3707">
        <v>22.7272</v>
      </c>
      <c r="C3707">
        <f>HLOOKUP(B3707,'[1]Traitement outputs'!$B$33:$Q$33,1,TRUE)</f>
        <v>22</v>
      </c>
      <c r="E3707" s="1">
        <v>34854.375</v>
      </c>
      <c r="F3707">
        <v>33.923999999999999</v>
      </c>
      <c r="G3707">
        <f t="shared" si="57"/>
        <v>34</v>
      </c>
      <c r="I3707">
        <f>INDEX('[1]Traitement outputs (2)'!$B$34:$Q$38,MATCH(70,'[1]Traitement outputs (2)'!$A$34:$A$38,0),MATCH(C3707,'[1]Traitement outputs (2)'!$B$33:$Q$33,0))</f>
        <v>-237.95145474030227</v>
      </c>
      <c r="J3707">
        <f>INDEX('[1]Traitement outputs (2)'!$B$41:$Q$45,MATCH(70,'[1]Traitement outputs (2)'!$A$41:$A$45,0),MATCH(C3707,'[1]Traitement outputs (2)'!$B$40:$Q$40,0))</f>
        <v>308.329590329962</v>
      </c>
      <c r="K3707">
        <f>I3707*$S$2</f>
        <v>-27633.016897245612</v>
      </c>
      <c r="L3707">
        <f>J3707*$S$2</f>
        <v>35805.94532951009</v>
      </c>
    </row>
    <row r="3708" spans="1:12" x14ac:dyDescent="0.35">
      <c r="A3708" s="1">
        <v>34854.416666666664</v>
      </c>
      <c r="B3708">
        <v>23.401700000000002</v>
      </c>
      <c r="C3708">
        <f>HLOOKUP(B3708,'[1]Traitement outputs'!$B$33:$Q$33,1,TRUE)</f>
        <v>22</v>
      </c>
      <c r="E3708" s="1">
        <v>34854.416666666664</v>
      </c>
      <c r="F3708">
        <v>33.192399999999999</v>
      </c>
      <c r="G3708">
        <f t="shared" si="57"/>
        <v>33</v>
      </c>
      <c r="I3708">
        <f>INDEX('[1]Traitement outputs (2)'!$B$34:$Q$38,MATCH(70,'[1]Traitement outputs (2)'!$A$34:$A$38,0),MATCH(C3708,'[1]Traitement outputs (2)'!$B$33:$Q$33,0))</f>
        <v>-237.95145474030227</v>
      </c>
      <c r="J3708">
        <f>INDEX('[1]Traitement outputs (2)'!$B$41:$Q$45,MATCH(70,'[1]Traitement outputs (2)'!$A$41:$A$45,0),MATCH(C3708,'[1]Traitement outputs (2)'!$B$40:$Q$40,0))</f>
        <v>308.329590329962</v>
      </c>
      <c r="K3708">
        <f>I3708*$S$2</f>
        <v>-27633.016897245612</v>
      </c>
      <c r="L3708">
        <f>J3708*$S$2</f>
        <v>35805.94532951009</v>
      </c>
    </row>
    <row r="3709" spans="1:12" x14ac:dyDescent="0.35">
      <c r="A3709" s="1">
        <v>34854.458333333336</v>
      </c>
      <c r="B3709">
        <v>23.7239</v>
      </c>
      <c r="C3709">
        <f>HLOOKUP(B3709,'[1]Traitement outputs'!$B$33:$Q$33,1,TRUE)</f>
        <v>22</v>
      </c>
      <c r="E3709" s="1">
        <v>34854.458333333336</v>
      </c>
      <c r="F3709">
        <v>30.609400000000001</v>
      </c>
      <c r="G3709">
        <f t="shared" si="57"/>
        <v>31</v>
      </c>
      <c r="I3709">
        <f>INDEX('[1]Traitement outputs (2)'!$B$34:$Q$38,MATCH(70,'[1]Traitement outputs (2)'!$A$34:$A$38,0),MATCH(C3709,'[1]Traitement outputs (2)'!$B$33:$Q$33,0))</f>
        <v>-237.95145474030227</v>
      </c>
      <c r="J3709">
        <f>INDEX('[1]Traitement outputs (2)'!$B$41:$Q$45,MATCH(70,'[1]Traitement outputs (2)'!$A$41:$A$45,0),MATCH(C3709,'[1]Traitement outputs (2)'!$B$40:$Q$40,0))</f>
        <v>308.329590329962</v>
      </c>
      <c r="K3709">
        <f>I3709*$S$2</f>
        <v>-27633.016897245612</v>
      </c>
      <c r="L3709">
        <f>J3709*$S$2</f>
        <v>35805.94532951009</v>
      </c>
    </row>
    <row r="3710" spans="1:12" x14ac:dyDescent="0.35">
      <c r="A3710" s="1">
        <v>34854.5</v>
      </c>
      <c r="B3710">
        <v>23.784199999999998</v>
      </c>
      <c r="C3710">
        <f>HLOOKUP(B3710,'[1]Traitement outputs'!$B$33:$Q$33,1,TRUE)</f>
        <v>22</v>
      </c>
      <c r="E3710" s="1">
        <v>34854.5</v>
      </c>
      <c r="F3710">
        <v>29.528600000000001</v>
      </c>
      <c r="G3710">
        <f t="shared" si="57"/>
        <v>30</v>
      </c>
      <c r="I3710">
        <f>INDEX('[1]Traitement outputs (2)'!$B$34:$Q$38,MATCH(70,'[1]Traitement outputs (2)'!$A$34:$A$38,0),MATCH(C3710,'[1]Traitement outputs (2)'!$B$33:$Q$33,0))</f>
        <v>-237.95145474030227</v>
      </c>
      <c r="J3710">
        <f>INDEX('[1]Traitement outputs (2)'!$B$41:$Q$45,MATCH(70,'[1]Traitement outputs (2)'!$A$41:$A$45,0),MATCH(C3710,'[1]Traitement outputs (2)'!$B$40:$Q$40,0))</f>
        <v>308.329590329962</v>
      </c>
      <c r="K3710">
        <f>I3710*$S$2</f>
        <v>-27633.016897245612</v>
      </c>
      <c r="L3710">
        <f>J3710*$S$2</f>
        <v>35805.94532951009</v>
      </c>
    </row>
    <row r="3711" spans="1:12" x14ac:dyDescent="0.35">
      <c r="A3711" s="1">
        <v>34854.541666666664</v>
      </c>
      <c r="B3711">
        <v>23.6601</v>
      </c>
      <c r="C3711">
        <f>HLOOKUP(B3711,'[1]Traitement outputs'!$B$33:$Q$33,1,TRUE)</f>
        <v>22</v>
      </c>
      <c r="E3711" s="1">
        <v>34854.541666666664</v>
      </c>
      <c r="F3711">
        <v>31.282900000000001</v>
      </c>
      <c r="G3711">
        <f t="shared" si="57"/>
        <v>31</v>
      </c>
      <c r="I3711">
        <f>INDEX('[1]Traitement outputs (2)'!$B$34:$Q$38,MATCH(70,'[1]Traitement outputs (2)'!$A$34:$A$38,0),MATCH(C3711,'[1]Traitement outputs (2)'!$B$33:$Q$33,0))</f>
        <v>-237.95145474030227</v>
      </c>
      <c r="J3711">
        <f>INDEX('[1]Traitement outputs (2)'!$B$41:$Q$45,MATCH(70,'[1]Traitement outputs (2)'!$A$41:$A$45,0),MATCH(C3711,'[1]Traitement outputs (2)'!$B$40:$Q$40,0))</f>
        <v>308.329590329962</v>
      </c>
      <c r="K3711">
        <f>I3711*$S$2</f>
        <v>-27633.016897245612</v>
      </c>
      <c r="L3711">
        <f>J3711*$S$2</f>
        <v>35805.94532951009</v>
      </c>
    </row>
    <row r="3712" spans="1:12" x14ac:dyDescent="0.35">
      <c r="A3712" s="1">
        <v>34854.583333333336</v>
      </c>
      <c r="B3712">
        <v>22.898099999999999</v>
      </c>
      <c r="C3712">
        <f>HLOOKUP(B3712,'[1]Traitement outputs'!$B$33:$Q$33,1,TRUE)</f>
        <v>22</v>
      </c>
      <c r="E3712" s="1">
        <v>34854.583333333336</v>
      </c>
      <c r="F3712">
        <v>28.2516</v>
      </c>
      <c r="G3712">
        <f t="shared" si="57"/>
        <v>28</v>
      </c>
      <c r="I3712">
        <f>INDEX('[1]Traitement outputs (2)'!$B$34:$Q$38,MATCH(70,'[1]Traitement outputs (2)'!$A$34:$A$38,0),MATCH(C3712,'[1]Traitement outputs (2)'!$B$33:$Q$33,0))</f>
        <v>-237.95145474030227</v>
      </c>
      <c r="J3712">
        <f>INDEX('[1]Traitement outputs (2)'!$B$41:$Q$45,MATCH(70,'[1]Traitement outputs (2)'!$A$41:$A$45,0),MATCH(C3712,'[1]Traitement outputs (2)'!$B$40:$Q$40,0))</f>
        <v>308.329590329962</v>
      </c>
      <c r="K3712">
        <f>I3712*$S$2</f>
        <v>-27633.016897245612</v>
      </c>
      <c r="L3712">
        <f>J3712*$S$2</f>
        <v>35805.94532951009</v>
      </c>
    </row>
    <row r="3713" spans="1:12" x14ac:dyDescent="0.35">
      <c r="A3713" s="1">
        <v>34854.625</v>
      </c>
      <c r="B3713">
        <v>23.405200000000001</v>
      </c>
      <c r="C3713">
        <f>HLOOKUP(B3713,'[1]Traitement outputs'!$B$33:$Q$33,1,TRUE)</f>
        <v>22</v>
      </c>
      <c r="E3713" s="1">
        <v>34854.625</v>
      </c>
      <c r="F3713">
        <v>24.484100000000002</v>
      </c>
      <c r="G3713">
        <f t="shared" si="57"/>
        <v>24</v>
      </c>
      <c r="I3713">
        <f>INDEX('[1]Traitement outputs (2)'!$B$34:$Q$38,MATCH(70,'[1]Traitement outputs (2)'!$A$34:$A$38,0),MATCH(C3713,'[1]Traitement outputs (2)'!$B$33:$Q$33,0))</f>
        <v>-237.95145474030227</v>
      </c>
      <c r="J3713">
        <f>INDEX('[1]Traitement outputs (2)'!$B$41:$Q$45,MATCH(70,'[1]Traitement outputs (2)'!$A$41:$A$45,0),MATCH(C3713,'[1]Traitement outputs (2)'!$B$40:$Q$40,0))</f>
        <v>308.329590329962</v>
      </c>
      <c r="K3713">
        <f>I3713*$S$2</f>
        <v>-27633.016897245612</v>
      </c>
      <c r="L3713">
        <f>J3713*$S$2</f>
        <v>35805.94532951009</v>
      </c>
    </row>
    <row r="3714" spans="1:12" x14ac:dyDescent="0.35">
      <c r="A3714" s="1">
        <v>34854.666666666664</v>
      </c>
      <c r="B3714">
        <v>21.996500000000001</v>
      </c>
      <c r="C3714">
        <f>HLOOKUP(B3714,'[1]Traitement outputs'!$B$33:$Q$33,1,TRUE)</f>
        <v>20</v>
      </c>
      <c r="E3714" s="1">
        <v>34854.666666666664</v>
      </c>
      <c r="F3714">
        <v>25.665900000000001</v>
      </c>
      <c r="G3714">
        <f t="shared" si="57"/>
        <v>26</v>
      </c>
      <c r="I3714">
        <f>INDEX('[1]Traitement outputs (2)'!$B$34:$Q$38,MATCH(70,'[1]Traitement outputs (2)'!$A$34:$A$38,0),MATCH(C3714,'[1]Traitement outputs (2)'!$B$33:$Q$33,0))</f>
        <v>-183.77989640241771</v>
      </c>
      <c r="J3714">
        <f>INDEX('[1]Traitement outputs (2)'!$B$41:$Q$45,MATCH(70,'[1]Traitement outputs (2)'!$A$41:$A$45,0),MATCH(C3714,'[1]Traitement outputs (2)'!$B$40:$Q$40,0))</f>
        <v>254.15803075879367</v>
      </c>
      <c r="K3714">
        <f>I3714*$S$2</f>
        <v>-21342.138833337085</v>
      </c>
      <c r="L3714">
        <f>J3714*$S$2</f>
        <v>29515.067122381799</v>
      </c>
    </row>
    <row r="3715" spans="1:12" x14ac:dyDescent="0.35">
      <c r="A3715" s="1">
        <v>34854.708333333336</v>
      </c>
      <c r="B3715">
        <v>20.040299999999998</v>
      </c>
      <c r="C3715">
        <f>HLOOKUP(B3715,'[1]Traitement outputs'!$B$33:$Q$33,1,TRUE)</f>
        <v>20</v>
      </c>
      <c r="E3715" s="1">
        <v>34854.708333333336</v>
      </c>
      <c r="F3715">
        <v>27.001100000000001</v>
      </c>
      <c r="G3715">
        <f t="shared" ref="G3715:G3778" si="58">ROUND(F3715,0)</f>
        <v>27</v>
      </c>
      <c r="I3715">
        <f>INDEX('[1]Traitement outputs (2)'!$B$34:$Q$38,MATCH(70,'[1]Traitement outputs (2)'!$A$34:$A$38,0),MATCH(C3715,'[1]Traitement outputs (2)'!$B$33:$Q$33,0))</f>
        <v>-183.77989640241771</v>
      </c>
      <c r="J3715">
        <f>INDEX('[1]Traitement outputs (2)'!$B$41:$Q$45,MATCH(70,'[1]Traitement outputs (2)'!$A$41:$A$45,0),MATCH(C3715,'[1]Traitement outputs (2)'!$B$40:$Q$40,0))</f>
        <v>254.15803075879367</v>
      </c>
      <c r="K3715">
        <f>I3715*$S$2</f>
        <v>-21342.138833337085</v>
      </c>
      <c r="L3715">
        <f>J3715*$S$2</f>
        <v>29515.067122381799</v>
      </c>
    </row>
    <row r="3716" spans="1:12" x14ac:dyDescent="0.35">
      <c r="A3716" s="1">
        <v>34854.75</v>
      </c>
      <c r="B3716">
        <v>20.000699999999998</v>
      </c>
      <c r="C3716">
        <f>HLOOKUP(B3716,'[1]Traitement outputs'!$B$33:$Q$33,1,TRUE)</f>
        <v>20</v>
      </c>
      <c r="E3716" s="1">
        <v>34854.75</v>
      </c>
      <c r="F3716">
        <v>26.173400000000001</v>
      </c>
      <c r="G3716">
        <f t="shared" si="58"/>
        <v>26</v>
      </c>
      <c r="I3716">
        <f>INDEX('[1]Traitement outputs (2)'!$B$34:$Q$38,MATCH(70,'[1]Traitement outputs (2)'!$A$34:$A$38,0),MATCH(C3716,'[1]Traitement outputs (2)'!$B$33:$Q$33,0))</f>
        <v>-183.77989640241771</v>
      </c>
      <c r="J3716">
        <f>INDEX('[1]Traitement outputs (2)'!$B$41:$Q$45,MATCH(70,'[1]Traitement outputs (2)'!$A$41:$A$45,0),MATCH(C3716,'[1]Traitement outputs (2)'!$B$40:$Q$40,0))</f>
        <v>254.15803075879367</v>
      </c>
      <c r="K3716">
        <f>I3716*$S$2</f>
        <v>-21342.138833337085</v>
      </c>
      <c r="L3716">
        <f>J3716*$S$2</f>
        <v>29515.067122381799</v>
      </c>
    </row>
    <row r="3717" spans="1:12" x14ac:dyDescent="0.35">
      <c r="A3717" s="1">
        <v>34854.791666666664</v>
      </c>
      <c r="B3717">
        <v>20.000699999999998</v>
      </c>
      <c r="C3717">
        <f>HLOOKUP(B3717,'[1]Traitement outputs'!$B$33:$Q$33,1,TRUE)</f>
        <v>20</v>
      </c>
      <c r="E3717" s="1">
        <v>34854.791666666664</v>
      </c>
      <c r="F3717">
        <v>26.062100000000001</v>
      </c>
      <c r="G3717">
        <f t="shared" si="58"/>
        <v>26</v>
      </c>
      <c r="I3717">
        <f>INDEX('[1]Traitement outputs (2)'!$B$34:$Q$38,MATCH(70,'[1]Traitement outputs (2)'!$A$34:$A$38,0),MATCH(C3717,'[1]Traitement outputs (2)'!$B$33:$Q$33,0))</f>
        <v>-183.77989640241771</v>
      </c>
      <c r="J3717">
        <f>INDEX('[1]Traitement outputs (2)'!$B$41:$Q$45,MATCH(70,'[1]Traitement outputs (2)'!$A$41:$A$45,0),MATCH(C3717,'[1]Traitement outputs (2)'!$B$40:$Q$40,0))</f>
        <v>254.15803075879367</v>
      </c>
      <c r="K3717">
        <f>I3717*$S$2</f>
        <v>-21342.138833337085</v>
      </c>
      <c r="L3717">
        <f>J3717*$S$2</f>
        <v>29515.067122381799</v>
      </c>
    </row>
    <row r="3718" spans="1:12" x14ac:dyDescent="0.35">
      <c r="A3718" s="1">
        <v>34854.833333333336</v>
      </c>
      <c r="B3718">
        <v>20.000699999999998</v>
      </c>
      <c r="C3718">
        <f>HLOOKUP(B3718,'[1]Traitement outputs'!$B$33:$Q$33,1,TRUE)</f>
        <v>20</v>
      </c>
      <c r="E3718" s="1">
        <v>34854.833333333336</v>
      </c>
      <c r="F3718">
        <v>26.122599999999998</v>
      </c>
      <c r="G3718">
        <f t="shared" si="58"/>
        <v>26</v>
      </c>
      <c r="I3718">
        <f>INDEX('[1]Traitement outputs (2)'!$B$34:$Q$38,MATCH(70,'[1]Traitement outputs (2)'!$A$34:$A$38,0),MATCH(C3718,'[1]Traitement outputs (2)'!$B$33:$Q$33,0))</f>
        <v>-183.77989640241771</v>
      </c>
      <c r="J3718">
        <f>INDEX('[1]Traitement outputs (2)'!$B$41:$Q$45,MATCH(70,'[1]Traitement outputs (2)'!$A$41:$A$45,0),MATCH(C3718,'[1]Traitement outputs (2)'!$B$40:$Q$40,0))</f>
        <v>254.15803075879367</v>
      </c>
      <c r="K3718">
        <f>I3718*$S$2</f>
        <v>-21342.138833337085</v>
      </c>
      <c r="L3718">
        <f>J3718*$S$2</f>
        <v>29515.067122381799</v>
      </c>
    </row>
    <row r="3719" spans="1:12" x14ac:dyDescent="0.35">
      <c r="A3719" s="1">
        <v>34854.875</v>
      </c>
      <c r="B3719">
        <v>16.167300000000001</v>
      </c>
      <c r="C3719">
        <f>HLOOKUP(B3719,'[1]Traitement outputs'!$B$33:$Q$33,1,TRUE)</f>
        <v>16</v>
      </c>
      <c r="E3719" s="1">
        <v>34854.875</v>
      </c>
      <c r="F3719">
        <v>33.104199999999999</v>
      </c>
      <c r="G3719">
        <f t="shared" si="58"/>
        <v>33</v>
      </c>
      <c r="I3719">
        <f>INDEX('[1]Traitement outputs (2)'!$B$34:$Q$38,MATCH(70,'[1]Traitement outputs (2)'!$A$34:$A$38,0),MATCH(C3719,'[1]Traitement outputs (2)'!$B$33:$Q$33,0))</f>
        <v>-87.65601603539298</v>
      </c>
      <c r="J3719">
        <f>INDEX('[1]Traitement outputs (2)'!$B$41:$Q$45,MATCH(70,'[1]Traitement outputs (2)'!$A$41:$A$45,0),MATCH(C3719,'[1]Traitement outputs (2)'!$B$40:$Q$40,0))</f>
        <v>158.03405896601754</v>
      </c>
      <c r="K3719">
        <f>I3719*$S$2</f>
        <v>-10179.387954970944</v>
      </c>
      <c r="L3719">
        <f>J3719*$S$2</f>
        <v>18352.305626852856</v>
      </c>
    </row>
    <row r="3720" spans="1:12" x14ac:dyDescent="0.35">
      <c r="A3720" s="1">
        <v>34854.916666666664</v>
      </c>
      <c r="B3720">
        <v>16.000599999999999</v>
      </c>
      <c r="C3720">
        <f>HLOOKUP(B3720,'[1]Traitement outputs'!$B$33:$Q$33,1,TRUE)</f>
        <v>16</v>
      </c>
      <c r="E3720" s="1">
        <v>34854.916666666664</v>
      </c>
      <c r="F3720">
        <v>33.611600000000003</v>
      </c>
      <c r="G3720">
        <f t="shared" si="58"/>
        <v>34</v>
      </c>
      <c r="I3720">
        <f>INDEX('[1]Traitement outputs (2)'!$B$34:$Q$38,MATCH(70,'[1]Traitement outputs (2)'!$A$34:$A$38,0),MATCH(C3720,'[1]Traitement outputs (2)'!$B$33:$Q$33,0))</f>
        <v>-87.65601603539298</v>
      </c>
      <c r="J3720">
        <f>INDEX('[1]Traitement outputs (2)'!$B$41:$Q$45,MATCH(70,'[1]Traitement outputs (2)'!$A$41:$A$45,0),MATCH(C3720,'[1]Traitement outputs (2)'!$B$40:$Q$40,0))</f>
        <v>158.03405896601754</v>
      </c>
      <c r="K3720">
        <f>I3720*$S$2</f>
        <v>-10179.387954970944</v>
      </c>
      <c r="L3720">
        <f>J3720*$S$2</f>
        <v>18352.305626852856</v>
      </c>
    </row>
    <row r="3721" spans="1:12" x14ac:dyDescent="0.35">
      <c r="A3721" s="1">
        <v>34854.958333333336</v>
      </c>
      <c r="B3721">
        <v>16.000299999999999</v>
      </c>
      <c r="C3721">
        <f>HLOOKUP(B3721,'[1]Traitement outputs'!$B$33:$Q$33,1,TRUE)</f>
        <v>16</v>
      </c>
      <c r="E3721" s="1">
        <v>34854.958333333336</v>
      </c>
      <c r="F3721">
        <v>33.817300000000003</v>
      </c>
      <c r="G3721">
        <f t="shared" si="58"/>
        <v>34</v>
      </c>
      <c r="I3721">
        <f>INDEX('[1]Traitement outputs (2)'!$B$34:$Q$38,MATCH(70,'[1]Traitement outputs (2)'!$A$34:$A$38,0),MATCH(C3721,'[1]Traitement outputs (2)'!$B$33:$Q$33,0))</f>
        <v>-87.65601603539298</v>
      </c>
      <c r="J3721">
        <f>INDEX('[1]Traitement outputs (2)'!$B$41:$Q$45,MATCH(70,'[1]Traitement outputs (2)'!$A$41:$A$45,0),MATCH(C3721,'[1]Traitement outputs (2)'!$B$40:$Q$40,0))</f>
        <v>158.03405896601754</v>
      </c>
      <c r="K3721">
        <f>I3721*$S$2</f>
        <v>-10179.387954970944</v>
      </c>
      <c r="L3721">
        <f>J3721*$S$2</f>
        <v>18352.305626852856</v>
      </c>
    </row>
    <row r="3722" spans="1:12" x14ac:dyDescent="0.35">
      <c r="A3722" s="1">
        <v>34855</v>
      </c>
      <c r="B3722">
        <v>16.000299999999999</v>
      </c>
      <c r="C3722">
        <f>HLOOKUP(B3722,'[1]Traitement outputs'!$B$33:$Q$33,1,TRUE)</f>
        <v>16</v>
      </c>
      <c r="E3722" s="1">
        <v>34855</v>
      </c>
      <c r="F3722">
        <v>33.768500000000003</v>
      </c>
      <c r="G3722">
        <f t="shared" si="58"/>
        <v>34</v>
      </c>
      <c r="I3722">
        <f>INDEX('[1]Traitement outputs (2)'!$B$34:$Q$38,MATCH(70,'[1]Traitement outputs (2)'!$A$34:$A$38,0),MATCH(C3722,'[1]Traitement outputs (2)'!$B$33:$Q$33,0))</f>
        <v>-87.65601603539298</v>
      </c>
      <c r="J3722">
        <f>INDEX('[1]Traitement outputs (2)'!$B$41:$Q$45,MATCH(70,'[1]Traitement outputs (2)'!$A$41:$A$45,0),MATCH(C3722,'[1]Traitement outputs (2)'!$B$40:$Q$40,0))</f>
        <v>158.03405896601754</v>
      </c>
      <c r="K3722">
        <f>I3722*$S$2</f>
        <v>-10179.387954970944</v>
      </c>
      <c r="L3722">
        <f>J3722*$S$2</f>
        <v>18352.305626852856</v>
      </c>
    </row>
    <row r="3723" spans="1:12" x14ac:dyDescent="0.35">
      <c r="A3723" s="1">
        <v>34855.041666666664</v>
      </c>
      <c r="B3723">
        <v>16.000299999999999</v>
      </c>
      <c r="C3723">
        <f>HLOOKUP(B3723,'[1]Traitement outputs'!$B$33:$Q$33,1,TRUE)</f>
        <v>16</v>
      </c>
      <c r="E3723" s="1">
        <v>34855.041666666664</v>
      </c>
      <c r="F3723">
        <v>33.3872</v>
      </c>
      <c r="G3723">
        <f t="shared" si="58"/>
        <v>33</v>
      </c>
      <c r="I3723">
        <f>INDEX('[1]Traitement outputs (2)'!$B$34:$Q$38,MATCH(70,'[1]Traitement outputs (2)'!$A$34:$A$38,0),MATCH(C3723,'[1]Traitement outputs (2)'!$B$33:$Q$33,0))</f>
        <v>-87.65601603539298</v>
      </c>
      <c r="J3723">
        <f>INDEX('[1]Traitement outputs (2)'!$B$41:$Q$45,MATCH(70,'[1]Traitement outputs (2)'!$A$41:$A$45,0),MATCH(C3723,'[1]Traitement outputs (2)'!$B$40:$Q$40,0))</f>
        <v>158.03405896601754</v>
      </c>
      <c r="K3723">
        <f>I3723*$S$2</f>
        <v>-10179.387954970944</v>
      </c>
      <c r="L3723">
        <f>J3723*$S$2</f>
        <v>18352.305626852856</v>
      </c>
    </row>
    <row r="3724" spans="1:12" x14ac:dyDescent="0.35">
      <c r="A3724" s="1">
        <v>34855.083333333336</v>
      </c>
      <c r="B3724">
        <v>16.000299999999999</v>
      </c>
      <c r="C3724">
        <f>HLOOKUP(B3724,'[1]Traitement outputs'!$B$33:$Q$33,1,TRUE)</f>
        <v>16</v>
      </c>
      <c r="E3724" s="1">
        <v>34855.083333333336</v>
      </c>
      <c r="F3724">
        <v>33.1128</v>
      </c>
      <c r="G3724">
        <f t="shared" si="58"/>
        <v>33</v>
      </c>
      <c r="I3724">
        <f>INDEX('[1]Traitement outputs (2)'!$B$34:$Q$38,MATCH(70,'[1]Traitement outputs (2)'!$A$34:$A$38,0),MATCH(C3724,'[1]Traitement outputs (2)'!$B$33:$Q$33,0))</f>
        <v>-87.65601603539298</v>
      </c>
      <c r="J3724">
        <f>INDEX('[1]Traitement outputs (2)'!$B$41:$Q$45,MATCH(70,'[1]Traitement outputs (2)'!$A$41:$A$45,0),MATCH(C3724,'[1]Traitement outputs (2)'!$B$40:$Q$40,0))</f>
        <v>158.03405896601754</v>
      </c>
      <c r="K3724">
        <f>I3724*$S$2</f>
        <v>-10179.387954970944</v>
      </c>
      <c r="L3724">
        <f>J3724*$S$2</f>
        <v>18352.305626852856</v>
      </c>
    </row>
    <row r="3725" spans="1:12" x14ac:dyDescent="0.35">
      <c r="A3725" s="1">
        <v>34855.125</v>
      </c>
      <c r="B3725">
        <v>16.000299999999999</v>
      </c>
      <c r="C3725">
        <f>HLOOKUP(B3725,'[1]Traitement outputs'!$B$33:$Q$33,1,TRUE)</f>
        <v>16</v>
      </c>
      <c r="E3725" s="1">
        <v>34855.125</v>
      </c>
      <c r="F3725">
        <v>32.8705</v>
      </c>
      <c r="G3725">
        <f t="shared" si="58"/>
        <v>33</v>
      </c>
      <c r="I3725">
        <f>INDEX('[1]Traitement outputs (2)'!$B$34:$Q$38,MATCH(70,'[1]Traitement outputs (2)'!$A$34:$A$38,0),MATCH(C3725,'[1]Traitement outputs (2)'!$B$33:$Q$33,0))</f>
        <v>-87.65601603539298</v>
      </c>
      <c r="J3725">
        <f>INDEX('[1]Traitement outputs (2)'!$B$41:$Q$45,MATCH(70,'[1]Traitement outputs (2)'!$A$41:$A$45,0),MATCH(C3725,'[1]Traitement outputs (2)'!$B$40:$Q$40,0))</f>
        <v>158.03405896601754</v>
      </c>
      <c r="K3725">
        <f>I3725*$S$2</f>
        <v>-10179.387954970944</v>
      </c>
      <c r="L3725">
        <f>J3725*$S$2</f>
        <v>18352.305626852856</v>
      </c>
    </row>
    <row r="3726" spans="1:12" x14ac:dyDescent="0.35">
      <c r="A3726" s="1">
        <v>34855.166666666664</v>
      </c>
      <c r="B3726">
        <v>16.0002</v>
      </c>
      <c r="C3726">
        <f>HLOOKUP(B3726,'[1]Traitement outputs'!$B$33:$Q$33,1,TRUE)</f>
        <v>16</v>
      </c>
      <c r="E3726" s="1">
        <v>34855.166666666664</v>
      </c>
      <c r="F3726">
        <v>32.503900000000002</v>
      </c>
      <c r="G3726">
        <f t="shared" si="58"/>
        <v>33</v>
      </c>
      <c r="I3726">
        <f>INDEX('[1]Traitement outputs (2)'!$B$34:$Q$38,MATCH(70,'[1]Traitement outputs (2)'!$A$34:$A$38,0),MATCH(C3726,'[1]Traitement outputs (2)'!$B$33:$Q$33,0))</f>
        <v>-87.65601603539298</v>
      </c>
      <c r="J3726">
        <f>INDEX('[1]Traitement outputs (2)'!$B$41:$Q$45,MATCH(70,'[1]Traitement outputs (2)'!$A$41:$A$45,0),MATCH(C3726,'[1]Traitement outputs (2)'!$B$40:$Q$40,0))</f>
        <v>158.03405896601754</v>
      </c>
      <c r="K3726">
        <f>I3726*$S$2</f>
        <v>-10179.387954970944</v>
      </c>
      <c r="L3726">
        <f>J3726*$S$2</f>
        <v>18352.305626852856</v>
      </c>
    </row>
    <row r="3727" spans="1:12" x14ac:dyDescent="0.35">
      <c r="A3727" s="1">
        <v>34855.208333333336</v>
      </c>
      <c r="B3727">
        <v>19.976900000000001</v>
      </c>
      <c r="C3727">
        <f>HLOOKUP(B3727,'[1]Traitement outputs'!$B$33:$Q$33,1,TRUE)</f>
        <v>18</v>
      </c>
      <c r="E3727" s="1">
        <v>34855.208333333336</v>
      </c>
      <c r="F3727">
        <v>24.9864</v>
      </c>
      <c r="G3727">
        <f t="shared" si="58"/>
        <v>25</v>
      </c>
      <c r="I3727">
        <f>INDEX('[1]Traitement outputs (2)'!$B$34:$Q$38,MATCH(70,'[1]Traitement outputs (2)'!$A$34:$A$38,0),MATCH(C3727,'[1]Traitement outputs (2)'!$B$33:$Q$33,0))</f>
        <v>-132.60751704955501</v>
      </c>
      <c r="J3727">
        <f>INDEX('[1]Traitement outputs (2)'!$B$41:$Q$45,MATCH(70,'[1]Traitement outputs (2)'!$A$41:$A$45,0),MATCH(C3727,'[1]Traitement outputs (2)'!$B$40:$Q$40,0))</f>
        <v>202.98564822710691</v>
      </c>
      <c r="K3727">
        <f>I3727*$S$2</f>
        <v>-15399.551825944363</v>
      </c>
      <c r="L3727">
        <f>J3727*$S$2</f>
        <v>23572.479745836052</v>
      </c>
    </row>
    <row r="3728" spans="1:12" x14ac:dyDescent="0.35">
      <c r="A3728" s="1">
        <v>34855.25</v>
      </c>
      <c r="B3728">
        <v>20.7591</v>
      </c>
      <c r="C3728">
        <f>HLOOKUP(B3728,'[1]Traitement outputs'!$B$33:$Q$33,1,TRUE)</f>
        <v>20</v>
      </c>
      <c r="E3728" s="1">
        <v>34855.25</v>
      </c>
      <c r="F3728">
        <v>22.570799999999998</v>
      </c>
      <c r="G3728">
        <f t="shared" si="58"/>
        <v>23</v>
      </c>
      <c r="I3728">
        <f>INDEX('[1]Traitement outputs (2)'!$B$34:$Q$38,MATCH(70,'[1]Traitement outputs (2)'!$A$34:$A$38,0),MATCH(C3728,'[1]Traitement outputs (2)'!$B$33:$Q$33,0))</f>
        <v>-183.77989640241771</v>
      </c>
      <c r="J3728">
        <f>INDEX('[1]Traitement outputs (2)'!$B$41:$Q$45,MATCH(70,'[1]Traitement outputs (2)'!$A$41:$A$45,0),MATCH(C3728,'[1]Traitement outputs (2)'!$B$40:$Q$40,0))</f>
        <v>254.15803075879367</v>
      </c>
      <c r="K3728">
        <f>I3728*$S$2</f>
        <v>-21342.138833337085</v>
      </c>
      <c r="L3728">
        <f>J3728*$S$2</f>
        <v>29515.067122381799</v>
      </c>
    </row>
    <row r="3729" spans="1:12" x14ac:dyDescent="0.35">
      <c r="A3729" s="1">
        <v>34855.291666666664</v>
      </c>
      <c r="B3729">
        <v>22.633400000000002</v>
      </c>
      <c r="C3729">
        <f>HLOOKUP(B3729,'[1]Traitement outputs'!$B$33:$Q$33,1,TRUE)</f>
        <v>22</v>
      </c>
      <c r="E3729" s="1">
        <v>34855.291666666664</v>
      </c>
      <c r="F3729">
        <v>20.074000000000002</v>
      </c>
      <c r="G3729">
        <f t="shared" si="58"/>
        <v>20</v>
      </c>
      <c r="I3729">
        <f>INDEX('[1]Traitement outputs (2)'!$B$34:$Q$38,MATCH(70,'[1]Traitement outputs (2)'!$A$34:$A$38,0),MATCH(C3729,'[1]Traitement outputs (2)'!$B$33:$Q$33,0))</f>
        <v>-237.95145474030227</v>
      </c>
      <c r="J3729">
        <f>INDEX('[1]Traitement outputs (2)'!$B$41:$Q$45,MATCH(70,'[1]Traitement outputs (2)'!$A$41:$A$45,0),MATCH(C3729,'[1]Traitement outputs (2)'!$B$40:$Q$40,0))</f>
        <v>308.329590329962</v>
      </c>
      <c r="K3729">
        <f>I3729*$S$2</f>
        <v>-27633.016897245612</v>
      </c>
      <c r="L3729">
        <f>J3729*$S$2</f>
        <v>35805.94532951009</v>
      </c>
    </row>
    <row r="3730" spans="1:12" x14ac:dyDescent="0.35">
      <c r="A3730" s="1">
        <v>34855.333333333336</v>
      </c>
      <c r="B3730">
        <v>23.533200000000001</v>
      </c>
      <c r="C3730">
        <f>HLOOKUP(B3730,'[1]Traitement outputs'!$B$33:$Q$33,1,TRUE)</f>
        <v>22</v>
      </c>
      <c r="E3730" s="1">
        <v>34855.333333333336</v>
      </c>
      <c r="F3730">
        <v>24.136099999999999</v>
      </c>
      <c r="G3730">
        <f t="shared" si="58"/>
        <v>24</v>
      </c>
      <c r="I3730">
        <f>INDEX('[1]Traitement outputs (2)'!$B$34:$Q$38,MATCH(70,'[1]Traitement outputs (2)'!$A$34:$A$38,0),MATCH(C3730,'[1]Traitement outputs (2)'!$B$33:$Q$33,0))</f>
        <v>-237.95145474030227</v>
      </c>
      <c r="J3730">
        <f>INDEX('[1]Traitement outputs (2)'!$B$41:$Q$45,MATCH(70,'[1]Traitement outputs (2)'!$A$41:$A$45,0),MATCH(C3730,'[1]Traitement outputs (2)'!$B$40:$Q$40,0))</f>
        <v>308.329590329962</v>
      </c>
      <c r="K3730">
        <f>I3730*$S$2</f>
        <v>-27633.016897245612</v>
      </c>
      <c r="L3730">
        <f>J3730*$S$2</f>
        <v>35805.94532951009</v>
      </c>
    </row>
    <row r="3731" spans="1:12" x14ac:dyDescent="0.35">
      <c r="A3731" s="1">
        <v>34855.375</v>
      </c>
      <c r="B3731">
        <v>23.2136</v>
      </c>
      <c r="C3731">
        <f>HLOOKUP(B3731,'[1]Traitement outputs'!$B$33:$Q$33,1,TRUE)</f>
        <v>22</v>
      </c>
      <c r="E3731" s="1">
        <v>34855.375</v>
      </c>
      <c r="F3731">
        <v>36.091799999999999</v>
      </c>
      <c r="G3731">
        <f t="shared" si="58"/>
        <v>36</v>
      </c>
      <c r="I3731">
        <f>INDEX('[1]Traitement outputs (2)'!$B$34:$Q$38,MATCH(70,'[1]Traitement outputs (2)'!$A$34:$A$38,0),MATCH(C3731,'[1]Traitement outputs (2)'!$B$33:$Q$33,0))</f>
        <v>-237.95145474030227</v>
      </c>
      <c r="J3731">
        <f>INDEX('[1]Traitement outputs (2)'!$B$41:$Q$45,MATCH(70,'[1]Traitement outputs (2)'!$A$41:$A$45,0),MATCH(C3731,'[1]Traitement outputs (2)'!$B$40:$Q$40,0))</f>
        <v>308.329590329962</v>
      </c>
      <c r="K3731">
        <f>I3731*$S$2</f>
        <v>-27633.016897245612</v>
      </c>
      <c r="L3731">
        <f>J3731*$S$2</f>
        <v>35805.94532951009</v>
      </c>
    </row>
    <row r="3732" spans="1:12" x14ac:dyDescent="0.35">
      <c r="A3732" s="1">
        <v>34855.416666666664</v>
      </c>
      <c r="B3732">
        <v>23.675799999999999</v>
      </c>
      <c r="C3732">
        <f>HLOOKUP(B3732,'[1]Traitement outputs'!$B$33:$Q$33,1,TRUE)</f>
        <v>22</v>
      </c>
      <c r="E3732" s="1">
        <v>34855.416666666664</v>
      </c>
      <c r="F3732">
        <v>35.577199999999998</v>
      </c>
      <c r="G3732">
        <f t="shared" si="58"/>
        <v>36</v>
      </c>
      <c r="I3732">
        <f>INDEX('[1]Traitement outputs (2)'!$B$34:$Q$38,MATCH(70,'[1]Traitement outputs (2)'!$A$34:$A$38,0),MATCH(C3732,'[1]Traitement outputs (2)'!$B$33:$Q$33,0))</f>
        <v>-237.95145474030227</v>
      </c>
      <c r="J3732">
        <f>INDEX('[1]Traitement outputs (2)'!$B$41:$Q$45,MATCH(70,'[1]Traitement outputs (2)'!$A$41:$A$45,0),MATCH(C3732,'[1]Traitement outputs (2)'!$B$40:$Q$40,0))</f>
        <v>308.329590329962</v>
      </c>
      <c r="K3732">
        <f>I3732*$S$2</f>
        <v>-27633.016897245612</v>
      </c>
      <c r="L3732">
        <f>J3732*$S$2</f>
        <v>35805.94532951009</v>
      </c>
    </row>
    <row r="3733" spans="1:12" x14ac:dyDescent="0.35">
      <c r="A3733" s="1">
        <v>34855.458333333336</v>
      </c>
      <c r="B3733">
        <v>23.562100000000001</v>
      </c>
      <c r="C3733">
        <f>HLOOKUP(B3733,'[1]Traitement outputs'!$B$33:$Q$33,1,TRUE)</f>
        <v>22</v>
      </c>
      <c r="E3733" s="1">
        <v>34855.458333333336</v>
      </c>
      <c r="F3733">
        <v>32.161299999999997</v>
      </c>
      <c r="G3733">
        <f t="shared" si="58"/>
        <v>32</v>
      </c>
      <c r="I3733">
        <f>INDEX('[1]Traitement outputs (2)'!$B$34:$Q$38,MATCH(70,'[1]Traitement outputs (2)'!$A$34:$A$38,0),MATCH(C3733,'[1]Traitement outputs (2)'!$B$33:$Q$33,0))</f>
        <v>-237.95145474030227</v>
      </c>
      <c r="J3733">
        <f>INDEX('[1]Traitement outputs (2)'!$B$41:$Q$45,MATCH(70,'[1]Traitement outputs (2)'!$A$41:$A$45,0),MATCH(C3733,'[1]Traitement outputs (2)'!$B$40:$Q$40,0))</f>
        <v>308.329590329962</v>
      </c>
      <c r="K3733">
        <f>I3733*$S$2</f>
        <v>-27633.016897245612</v>
      </c>
      <c r="L3733">
        <f>J3733*$S$2</f>
        <v>35805.94532951009</v>
      </c>
    </row>
    <row r="3734" spans="1:12" x14ac:dyDescent="0.35">
      <c r="A3734" s="1">
        <v>34855.5</v>
      </c>
      <c r="B3734">
        <v>22.910900000000002</v>
      </c>
      <c r="C3734">
        <f>HLOOKUP(B3734,'[1]Traitement outputs'!$B$33:$Q$33,1,TRUE)</f>
        <v>22</v>
      </c>
      <c r="E3734" s="1">
        <v>34855.5</v>
      </c>
      <c r="F3734">
        <v>26.959299999999999</v>
      </c>
      <c r="G3734">
        <f t="shared" si="58"/>
        <v>27</v>
      </c>
      <c r="I3734">
        <f>INDEX('[1]Traitement outputs (2)'!$B$34:$Q$38,MATCH(70,'[1]Traitement outputs (2)'!$A$34:$A$38,0),MATCH(C3734,'[1]Traitement outputs (2)'!$B$33:$Q$33,0))</f>
        <v>-237.95145474030227</v>
      </c>
      <c r="J3734">
        <f>INDEX('[1]Traitement outputs (2)'!$B$41:$Q$45,MATCH(70,'[1]Traitement outputs (2)'!$A$41:$A$45,0),MATCH(C3734,'[1]Traitement outputs (2)'!$B$40:$Q$40,0))</f>
        <v>308.329590329962</v>
      </c>
      <c r="K3734">
        <f>I3734*$S$2</f>
        <v>-27633.016897245612</v>
      </c>
      <c r="L3734">
        <f>J3734*$S$2</f>
        <v>35805.94532951009</v>
      </c>
    </row>
    <row r="3735" spans="1:12" x14ac:dyDescent="0.35">
      <c r="A3735" s="1">
        <v>34855.541666666664</v>
      </c>
      <c r="B3735">
        <v>22.782900000000001</v>
      </c>
      <c r="C3735">
        <f>HLOOKUP(B3735,'[1]Traitement outputs'!$B$33:$Q$33,1,TRUE)</f>
        <v>22</v>
      </c>
      <c r="E3735" s="1">
        <v>34855.541666666664</v>
      </c>
      <c r="F3735">
        <v>24.6066</v>
      </c>
      <c r="G3735">
        <f t="shared" si="58"/>
        <v>25</v>
      </c>
      <c r="I3735">
        <f>INDEX('[1]Traitement outputs (2)'!$B$34:$Q$38,MATCH(70,'[1]Traitement outputs (2)'!$A$34:$A$38,0),MATCH(C3735,'[1]Traitement outputs (2)'!$B$33:$Q$33,0))</f>
        <v>-237.95145474030227</v>
      </c>
      <c r="J3735">
        <f>INDEX('[1]Traitement outputs (2)'!$B$41:$Q$45,MATCH(70,'[1]Traitement outputs (2)'!$A$41:$A$45,0),MATCH(C3735,'[1]Traitement outputs (2)'!$B$40:$Q$40,0))</f>
        <v>308.329590329962</v>
      </c>
      <c r="K3735">
        <f>I3735*$S$2</f>
        <v>-27633.016897245612</v>
      </c>
      <c r="L3735">
        <f>J3735*$S$2</f>
        <v>35805.94532951009</v>
      </c>
    </row>
    <row r="3736" spans="1:12" x14ac:dyDescent="0.35">
      <c r="A3736" s="1">
        <v>34855.583333333336</v>
      </c>
      <c r="B3736">
        <v>23.8489</v>
      </c>
      <c r="C3736">
        <f>HLOOKUP(B3736,'[1]Traitement outputs'!$B$33:$Q$33,1,TRUE)</f>
        <v>22</v>
      </c>
      <c r="E3736" s="1">
        <v>34855.583333333336</v>
      </c>
      <c r="F3736">
        <v>36.360700000000001</v>
      </c>
      <c r="G3736">
        <f t="shared" si="58"/>
        <v>36</v>
      </c>
      <c r="I3736">
        <f>INDEX('[1]Traitement outputs (2)'!$B$34:$Q$38,MATCH(70,'[1]Traitement outputs (2)'!$A$34:$A$38,0),MATCH(C3736,'[1]Traitement outputs (2)'!$B$33:$Q$33,0))</f>
        <v>-237.95145474030227</v>
      </c>
      <c r="J3736">
        <f>INDEX('[1]Traitement outputs (2)'!$B$41:$Q$45,MATCH(70,'[1]Traitement outputs (2)'!$A$41:$A$45,0),MATCH(C3736,'[1]Traitement outputs (2)'!$B$40:$Q$40,0))</f>
        <v>308.329590329962</v>
      </c>
      <c r="K3736">
        <f>I3736*$S$2</f>
        <v>-27633.016897245612</v>
      </c>
      <c r="L3736">
        <f>J3736*$S$2</f>
        <v>35805.94532951009</v>
      </c>
    </row>
    <row r="3737" spans="1:12" x14ac:dyDescent="0.35">
      <c r="A3737" s="1">
        <v>34855.625</v>
      </c>
      <c r="B3737">
        <v>21.912500000000001</v>
      </c>
      <c r="C3737">
        <f>HLOOKUP(B3737,'[1]Traitement outputs'!$B$33:$Q$33,1,TRUE)</f>
        <v>20</v>
      </c>
      <c r="E3737" s="1">
        <v>34855.625</v>
      </c>
      <c r="F3737">
        <v>40.641500000000001</v>
      </c>
      <c r="G3737">
        <f t="shared" si="58"/>
        <v>41</v>
      </c>
      <c r="I3737">
        <f>INDEX('[1]Traitement outputs (2)'!$B$34:$Q$38,MATCH(70,'[1]Traitement outputs (2)'!$A$34:$A$38,0),MATCH(C3737,'[1]Traitement outputs (2)'!$B$33:$Q$33,0))</f>
        <v>-183.77989640241771</v>
      </c>
      <c r="J3737">
        <f>INDEX('[1]Traitement outputs (2)'!$B$41:$Q$45,MATCH(70,'[1]Traitement outputs (2)'!$A$41:$A$45,0),MATCH(C3737,'[1]Traitement outputs (2)'!$B$40:$Q$40,0))</f>
        <v>254.15803075879367</v>
      </c>
      <c r="K3737">
        <f>I3737*$S$2</f>
        <v>-21342.138833337085</v>
      </c>
      <c r="L3737">
        <f>J3737*$S$2</f>
        <v>29515.067122381799</v>
      </c>
    </row>
    <row r="3738" spans="1:12" x14ac:dyDescent="0.35">
      <c r="A3738" s="1">
        <v>34855.666666666664</v>
      </c>
      <c r="B3738">
        <v>20.001999999999999</v>
      </c>
      <c r="C3738">
        <f>HLOOKUP(B3738,'[1]Traitement outputs'!$B$33:$Q$33,1,TRUE)</f>
        <v>20</v>
      </c>
      <c r="E3738" s="1">
        <v>34855.666666666664</v>
      </c>
      <c r="F3738">
        <v>33.638199999999998</v>
      </c>
      <c r="G3738">
        <f t="shared" si="58"/>
        <v>34</v>
      </c>
      <c r="I3738">
        <f>INDEX('[1]Traitement outputs (2)'!$B$34:$Q$38,MATCH(70,'[1]Traitement outputs (2)'!$A$34:$A$38,0),MATCH(C3738,'[1]Traitement outputs (2)'!$B$33:$Q$33,0))</f>
        <v>-183.77989640241771</v>
      </c>
      <c r="J3738">
        <f>INDEX('[1]Traitement outputs (2)'!$B$41:$Q$45,MATCH(70,'[1]Traitement outputs (2)'!$A$41:$A$45,0),MATCH(C3738,'[1]Traitement outputs (2)'!$B$40:$Q$40,0))</f>
        <v>254.15803075879367</v>
      </c>
      <c r="K3738">
        <f>I3738*$S$2</f>
        <v>-21342.138833337085</v>
      </c>
      <c r="L3738">
        <f>J3738*$S$2</f>
        <v>29515.067122381799</v>
      </c>
    </row>
    <row r="3739" spans="1:12" x14ac:dyDescent="0.35">
      <c r="A3739" s="1">
        <v>34855.708333333336</v>
      </c>
      <c r="B3739">
        <v>20.2501</v>
      </c>
      <c r="C3739">
        <f>HLOOKUP(B3739,'[1]Traitement outputs'!$B$33:$Q$33,1,TRUE)</f>
        <v>20</v>
      </c>
      <c r="E3739" s="1">
        <v>34855.708333333336</v>
      </c>
      <c r="F3739">
        <v>27.4026</v>
      </c>
      <c r="G3739">
        <f t="shared" si="58"/>
        <v>27</v>
      </c>
      <c r="I3739">
        <f>INDEX('[1]Traitement outputs (2)'!$B$34:$Q$38,MATCH(70,'[1]Traitement outputs (2)'!$A$34:$A$38,0),MATCH(C3739,'[1]Traitement outputs (2)'!$B$33:$Q$33,0))</f>
        <v>-183.77989640241771</v>
      </c>
      <c r="J3739">
        <f>INDEX('[1]Traitement outputs (2)'!$B$41:$Q$45,MATCH(70,'[1]Traitement outputs (2)'!$A$41:$A$45,0),MATCH(C3739,'[1]Traitement outputs (2)'!$B$40:$Q$40,0))</f>
        <v>254.15803075879367</v>
      </c>
      <c r="K3739">
        <f>I3739*$S$2</f>
        <v>-21342.138833337085</v>
      </c>
      <c r="L3739">
        <f>J3739*$S$2</f>
        <v>29515.067122381799</v>
      </c>
    </row>
    <row r="3740" spans="1:12" x14ac:dyDescent="0.35">
      <c r="A3740" s="1">
        <v>34855.75</v>
      </c>
      <c r="B3740">
        <v>20.010100000000001</v>
      </c>
      <c r="C3740">
        <f>HLOOKUP(B3740,'[1]Traitement outputs'!$B$33:$Q$33,1,TRUE)</f>
        <v>20</v>
      </c>
      <c r="E3740" s="1">
        <v>34855.75</v>
      </c>
      <c r="F3740">
        <v>24.886600000000001</v>
      </c>
      <c r="G3740">
        <f t="shared" si="58"/>
        <v>25</v>
      </c>
      <c r="I3740">
        <f>INDEX('[1]Traitement outputs (2)'!$B$34:$Q$38,MATCH(70,'[1]Traitement outputs (2)'!$A$34:$A$38,0),MATCH(C3740,'[1]Traitement outputs (2)'!$B$33:$Q$33,0))</f>
        <v>-183.77989640241771</v>
      </c>
      <c r="J3740">
        <f>INDEX('[1]Traitement outputs (2)'!$B$41:$Q$45,MATCH(70,'[1]Traitement outputs (2)'!$A$41:$A$45,0),MATCH(C3740,'[1]Traitement outputs (2)'!$B$40:$Q$40,0))</f>
        <v>254.15803075879367</v>
      </c>
      <c r="K3740">
        <f>I3740*$S$2</f>
        <v>-21342.138833337085</v>
      </c>
      <c r="L3740">
        <f>J3740*$S$2</f>
        <v>29515.067122381799</v>
      </c>
    </row>
    <row r="3741" spans="1:12" x14ac:dyDescent="0.35">
      <c r="A3741" s="1">
        <v>34855.791666666664</v>
      </c>
      <c r="B3741">
        <v>20.000599999999999</v>
      </c>
      <c r="C3741">
        <f>HLOOKUP(B3741,'[1]Traitement outputs'!$B$33:$Q$33,1,TRUE)</f>
        <v>20</v>
      </c>
      <c r="E3741" s="1">
        <v>34855.791666666664</v>
      </c>
      <c r="F3741">
        <v>23.522400000000001</v>
      </c>
      <c r="G3741">
        <f t="shared" si="58"/>
        <v>24</v>
      </c>
      <c r="I3741">
        <f>INDEX('[1]Traitement outputs (2)'!$B$34:$Q$38,MATCH(70,'[1]Traitement outputs (2)'!$A$34:$A$38,0),MATCH(C3741,'[1]Traitement outputs (2)'!$B$33:$Q$33,0))</f>
        <v>-183.77989640241771</v>
      </c>
      <c r="J3741">
        <f>INDEX('[1]Traitement outputs (2)'!$B$41:$Q$45,MATCH(70,'[1]Traitement outputs (2)'!$A$41:$A$45,0),MATCH(C3741,'[1]Traitement outputs (2)'!$B$40:$Q$40,0))</f>
        <v>254.15803075879367</v>
      </c>
      <c r="K3741">
        <f>I3741*$S$2</f>
        <v>-21342.138833337085</v>
      </c>
      <c r="L3741">
        <f>J3741*$S$2</f>
        <v>29515.067122381799</v>
      </c>
    </row>
    <row r="3742" spans="1:12" x14ac:dyDescent="0.35">
      <c r="A3742" s="1">
        <v>34855.833333333336</v>
      </c>
      <c r="B3742">
        <v>20.000499999999999</v>
      </c>
      <c r="C3742">
        <f>HLOOKUP(B3742,'[1]Traitement outputs'!$B$33:$Q$33,1,TRUE)</f>
        <v>20</v>
      </c>
      <c r="E3742" s="1">
        <v>34855.833333333336</v>
      </c>
      <c r="F3742">
        <v>22.591699999999999</v>
      </c>
      <c r="G3742">
        <f t="shared" si="58"/>
        <v>23</v>
      </c>
      <c r="I3742">
        <f>INDEX('[1]Traitement outputs (2)'!$B$34:$Q$38,MATCH(70,'[1]Traitement outputs (2)'!$A$34:$A$38,0),MATCH(C3742,'[1]Traitement outputs (2)'!$B$33:$Q$33,0))</f>
        <v>-183.77989640241771</v>
      </c>
      <c r="J3742">
        <f>INDEX('[1]Traitement outputs (2)'!$B$41:$Q$45,MATCH(70,'[1]Traitement outputs (2)'!$A$41:$A$45,0),MATCH(C3742,'[1]Traitement outputs (2)'!$B$40:$Q$40,0))</f>
        <v>254.15803075879367</v>
      </c>
      <c r="K3742">
        <f>I3742*$S$2</f>
        <v>-21342.138833337085</v>
      </c>
      <c r="L3742">
        <f>J3742*$S$2</f>
        <v>29515.067122381799</v>
      </c>
    </row>
    <row r="3743" spans="1:12" x14ac:dyDescent="0.35">
      <c r="A3743" s="1">
        <v>34855.875</v>
      </c>
      <c r="B3743">
        <v>16.127400000000002</v>
      </c>
      <c r="C3743">
        <f>HLOOKUP(B3743,'[1]Traitement outputs'!$B$33:$Q$33,1,TRUE)</f>
        <v>16</v>
      </c>
      <c r="E3743" s="1">
        <v>34855.875</v>
      </c>
      <c r="F3743">
        <v>27.472100000000001</v>
      </c>
      <c r="G3743">
        <f t="shared" si="58"/>
        <v>27</v>
      </c>
      <c r="I3743">
        <f>INDEX('[1]Traitement outputs (2)'!$B$34:$Q$38,MATCH(70,'[1]Traitement outputs (2)'!$A$34:$A$38,0),MATCH(C3743,'[1]Traitement outputs (2)'!$B$33:$Q$33,0))</f>
        <v>-87.65601603539298</v>
      </c>
      <c r="J3743">
        <f>INDEX('[1]Traitement outputs (2)'!$B$41:$Q$45,MATCH(70,'[1]Traitement outputs (2)'!$A$41:$A$45,0),MATCH(C3743,'[1]Traitement outputs (2)'!$B$40:$Q$40,0))</f>
        <v>158.03405896601754</v>
      </c>
      <c r="K3743">
        <f>I3743*$S$2</f>
        <v>-10179.387954970944</v>
      </c>
      <c r="L3743">
        <f>J3743*$S$2</f>
        <v>18352.305626852856</v>
      </c>
    </row>
    <row r="3744" spans="1:12" x14ac:dyDescent="0.35">
      <c r="A3744" s="1">
        <v>34855.916666666664</v>
      </c>
      <c r="B3744">
        <v>16.000499999999999</v>
      </c>
      <c r="C3744">
        <f>HLOOKUP(B3744,'[1]Traitement outputs'!$B$33:$Q$33,1,TRUE)</f>
        <v>16</v>
      </c>
      <c r="E3744" s="1">
        <v>34855.916666666664</v>
      </c>
      <c r="F3744">
        <v>28.272200000000002</v>
      </c>
      <c r="G3744">
        <f t="shared" si="58"/>
        <v>28</v>
      </c>
      <c r="I3744">
        <f>INDEX('[1]Traitement outputs (2)'!$B$34:$Q$38,MATCH(70,'[1]Traitement outputs (2)'!$A$34:$A$38,0),MATCH(C3744,'[1]Traitement outputs (2)'!$B$33:$Q$33,0))</f>
        <v>-87.65601603539298</v>
      </c>
      <c r="J3744">
        <f>INDEX('[1]Traitement outputs (2)'!$B$41:$Q$45,MATCH(70,'[1]Traitement outputs (2)'!$A$41:$A$45,0),MATCH(C3744,'[1]Traitement outputs (2)'!$B$40:$Q$40,0))</f>
        <v>158.03405896601754</v>
      </c>
      <c r="K3744">
        <f>I3744*$S$2</f>
        <v>-10179.387954970944</v>
      </c>
      <c r="L3744">
        <f>J3744*$S$2</f>
        <v>18352.305626852856</v>
      </c>
    </row>
    <row r="3745" spans="1:12" x14ac:dyDescent="0.35">
      <c r="A3745" s="1">
        <v>34855.958333333336</v>
      </c>
      <c r="B3745">
        <v>16.0002</v>
      </c>
      <c r="C3745">
        <f>HLOOKUP(B3745,'[1]Traitement outputs'!$B$33:$Q$33,1,TRUE)</f>
        <v>16</v>
      </c>
      <c r="E3745" s="1">
        <v>34855.958333333336</v>
      </c>
      <c r="F3745">
        <v>29.556799999999999</v>
      </c>
      <c r="G3745">
        <f t="shared" si="58"/>
        <v>30</v>
      </c>
      <c r="I3745">
        <f>INDEX('[1]Traitement outputs (2)'!$B$34:$Q$38,MATCH(70,'[1]Traitement outputs (2)'!$A$34:$A$38,0),MATCH(C3745,'[1]Traitement outputs (2)'!$B$33:$Q$33,0))</f>
        <v>-87.65601603539298</v>
      </c>
      <c r="J3745">
        <f>INDEX('[1]Traitement outputs (2)'!$B$41:$Q$45,MATCH(70,'[1]Traitement outputs (2)'!$A$41:$A$45,0),MATCH(C3745,'[1]Traitement outputs (2)'!$B$40:$Q$40,0))</f>
        <v>158.03405896601754</v>
      </c>
      <c r="K3745">
        <f>I3745*$S$2</f>
        <v>-10179.387954970944</v>
      </c>
      <c r="L3745">
        <f>J3745*$S$2</f>
        <v>18352.305626852856</v>
      </c>
    </row>
    <row r="3746" spans="1:12" x14ac:dyDescent="0.35">
      <c r="A3746" s="1">
        <v>34856</v>
      </c>
      <c r="B3746">
        <v>16.0002</v>
      </c>
      <c r="C3746">
        <f>HLOOKUP(B3746,'[1]Traitement outputs'!$B$33:$Q$33,1,TRUE)</f>
        <v>16</v>
      </c>
      <c r="E3746" s="1">
        <v>34856</v>
      </c>
      <c r="F3746">
        <v>30.351700000000001</v>
      </c>
      <c r="G3746">
        <f t="shared" si="58"/>
        <v>30</v>
      </c>
      <c r="I3746">
        <f>INDEX('[1]Traitement outputs (2)'!$B$34:$Q$38,MATCH(70,'[1]Traitement outputs (2)'!$A$34:$A$38,0),MATCH(C3746,'[1]Traitement outputs (2)'!$B$33:$Q$33,0))</f>
        <v>-87.65601603539298</v>
      </c>
      <c r="J3746">
        <f>INDEX('[1]Traitement outputs (2)'!$B$41:$Q$45,MATCH(70,'[1]Traitement outputs (2)'!$A$41:$A$45,0),MATCH(C3746,'[1]Traitement outputs (2)'!$B$40:$Q$40,0))</f>
        <v>158.03405896601754</v>
      </c>
      <c r="K3746">
        <f>I3746*$S$2</f>
        <v>-10179.387954970944</v>
      </c>
      <c r="L3746">
        <f>J3746*$S$2</f>
        <v>18352.305626852856</v>
      </c>
    </row>
    <row r="3747" spans="1:12" x14ac:dyDescent="0.35">
      <c r="A3747" s="1">
        <v>34856.041666666664</v>
      </c>
      <c r="B3747">
        <v>16.0002</v>
      </c>
      <c r="C3747">
        <f>HLOOKUP(B3747,'[1]Traitement outputs'!$B$33:$Q$33,1,TRUE)</f>
        <v>16</v>
      </c>
      <c r="E3747" s="1">
        <v>34856.041666666664</v>
      </c>
      <c r="F3747">
        <v>30.750900000000001</v>
      </c>
      <c r="G3747">
        <f t="shared" si="58"/>
        <v>31</v>
      </c>
      <c r="I3747">
        <f>INDEX('[1]Traitement outputs (2)'!$B$34:$Q$38,MATCH(70,'[1]Traitement outputs (2)'!$A$34:$A$38,0),MATCH(C3747,'[1]Traitement outputs (2)'!$B$33:$Q$33,0))</f>
        <v>-87.65601603539298</v>
      </c>
      <c r="J3747">
        <f>INDEX('[1]Traitement outputs (2)'!$B$41:$Q$45,MATCH(70,'[1]Traitement outputs (2)'!$A$41:$A$45,0),MATCH(C3747,'[1]Traitement outputs (2)'!$B$40:$Q$40,0))</f>
        <v>158.03405896601754</v>
      </c>
      <c r="K3747">
        <f>I3747*$S$2</f>
        <v>-10179.387954970944</v>
      </c>
      <c r="L3747">
        <f>J3747*$S$2</f>
        <v>18352.305626852856</v>
      </c>
    </row>
    <row r="3748" spans="1:12" x14ac:dyDescent="0.35">
      <c r="A3748" s="1">
        <v>34856.083333333336</v>
      </c>
      <c r="B3748">
        <v>16.0002</v>
      </c>
      <c r="C3748">
        <f>HLOOKUP(B3748,'[1]Traitement outputs'!$B$33:$Q$33,1,TRUE)</f>
        <v>16</v>
      </c>
      <c r="E3748" s="1">
        <v>34856.083333333336</v>
      </c>
      <c r="F3748">
        <v>31.017700000000001</v>
      </c>
      <c r="G3748">
        <f t="shared" si="58"/>
        <v>31</v>
      </c>
      <c r="I3748">
        <f>INDEX('[1]Traitement outputs (2)'!$B$34:$Q$38,MATCH(70,'[1]Traitement outputs (2)'!$A$34:$A$38,0),MATCH(C3748,'[1]Traitement outputs (2)'!$B$33:$Q$33,0))</f>
        <v>-87.65601603539298</v>
      </c>
      <c r="J3748">
        <f>INDEX('[1]Traitement outputs (2)'!$B$41:$Q$45,MATCH(70,'[1]Traitement outputs (2)'!$A$41:$A$45,0),MATCH(C3748,'[1]Traitement outputs (2)'!$B$40:$Q$40,0))</f>
        <v>158.03405896601754</v>
      </c>
      <c r="K3748">
        <f>I3748*$S$2</f>
        <v>-10179.387954970944</v>
      </c>
      <c r="L3748">
        <f>J3748*$S$2</f>
        <v>18352.305626852856</v>
      </c>
    </row>
    <row r="3749" spans="1:12" x14ac:dyDescent="0.35">
      <c r="A3749" s="1">
        <v>34856.125</v>
      </c>
      <c r="B3749">
        <v>16.0002</v>
      </c>
      <c r="C3749">
        <f>HLOOKUP(B3749,'[1]Traitement outputs'!$B$33:$Q$33,1,TRUE)</f>
        <v>16</v>
      </c>
      <c r="E3749" s="1">
        <v>34856.125</v>
      </c>
      <c r="F3749">
        <v>31.263300000000001</v>
      </c>
      <c r="G3749">
        <f t="shared" si="58"/>
        <v>31</v>
      </c>
      <c r="I3749">
        <f>INDEX('[1]Traitement outputs (2)'!$B$34:$Q$38,MATCH(70,'[1]Traitement outputs (2)'!$A$34:$A$38,0),MATCH(C3749,'[1]Traitement outputs (2)'!$B$33:$Q$33,0))</f>
        <v>-87.65601603539298</v>
      </c>
      <c r="J3749">
        <f>INDEX('[1]Traitement outputs (2)'!$B$41:$Q$45,MATCH(70,'[1]Traitement outputs (2)'!$A$41:$A$45,0),MATCH(C3749,'[1]Traitement outputs (2)'!$B$40:$Q$40,0))</f>
        <v>158.03405896601754</v>
      </c>
      <c r="K3749">
        <f>I3749*$S$2</f>
        <v>-10179.387954970944</v>
      </c>
      <c r="L3749">
        <f>J3749*$S$2</f>
        <v>18352.305626852856</v>
      </c>
    </row>
    <row r="3750" spans="1:12" x14ac:dyDescent="0.35">
      <c r="A3750" s="1">
        <v>34856.166666666664</v>
      </c>
      <c r="B3750">
        <v>16.0002</v>
      </c>
      <c r="C3750">
        <f>HLOOKUP(B3750,'[1]Traitement outputs'!$B$33:$Q$33,1,TRUE)</f>
        <v>16</v>
      </c>
      <c r="E3750" s="1">
        <v>34856.166666666664</v>
      </c>
      <c r="F3750">
        <v>31.831700000000001</v>
      </c>
      <c r="G3750">
        <f t="shared" si="58"/>
        <v>32</v>
      </c>
      <c r="I3750">
        <f>INDEX('[1]Traitement outputs (2)'!$B$34:$Q$38,MATCH(70,'[1]Traitement outputs (2)'!$A$34:$A$38,0),MATCH(C3750,'[1]Traitement outputs (2)'!$B$33:$Q$33,0))</f>
        <v>-87.65601603539298</v>
      </c>
      <c r="J3750">
        <f>INDEX('[1]Traitement outputs (2)'!$B$41:$Q$45,MATCH(70,'[1]Traitement outputs (2)'!$A$41:$A$45,0),MATCH(C3750,'[1]Traitement outputs (2)'!$B$40:$Q$40,0))</f>
        <v>158.03405896601754</v>
      </c>
      <c r="K3750">
        <f>I3750*$S$2</f>
        <v>-10179.387954970944</v>
      </c>
      <c r="L3750">
        <f>J3750*$S$2</f>
        <v>18352.305626852856</v>
      </c>
    </row>
    <row r="3751" spans="1:12" x14ac:dyDescent="0.35">
      <c r="A3751" s="1">
        <v>34856.208333333336</v>
      </c>
      <c r="B3751">
        <v>19.971</v>
      </c>
      <c r="C3751">
        <f>HLOOKUP(B3751,'[1]Traitement outputs'!$B$33:$Q$33,1,TRUE)</f>
        <v>18</v>
      </c>
      <c r="E3751" s="1">
        <v>34856.208333333336</v>
      </c>
      <c r="F3751">
        <v>25.6279</v>
      </c>
      <c r="G3751">
        <f t="shared" si="58"/>
        <v>26</v>
      </c>
      <c r="I3751">
        <f>INDEX('[1]Traitement outputs (2)'!$B$34:$Q$38,MATCH(70,'[1]Traitement outputs (2)'!$A$34:$A$38,0),MATCH(C3751,'[1]Traitement outputs (2)'!$B$33:$Q$33,0))</f>
        <v>-132.60751704955501</v>
      </c>
      <c r="J3751">
        <f>INDEX('[1]Traitement outputs (2)'!$B$41:$Q$45,MATCH(70,'[1]Traitement outputs (2)'!$A$41:$A$45,0),MATCH(C3751,'[1]Traitement outputs (2)'!$B$40:$Q$40,0))</f>
        <v>202.98564822710691</v>
      </c>
      <c r="K3751">
        <f>I3751*$S$2</f>
        <v>-15399.551825944363</v>
      </c>
      <c r="L3751">
        <f>J3751*$S$2</f>
        <v>23572.479745836052</v>
      </c>
    </row>
    <row r="3752" spans="1:12" x14ac:dyDescent="0.35">
      <c r="A3752" s="1">
        <v>34856.25</v>
      </c>
      <c r="B3752">
        <v>20.000499999999999</v>
      </c>
      <c r="C3752">
        <f>HLOOKUP(B3752,'[1]Traitement outputs'!$B$33:$Q$33,1,TRUE)</f>
        <v>20</v>
      </c>
      <c r="E3752" s="1">
        <v>34856.25</v>
      </c>
      <c r="F3752">
        <v>24.1751</v>
      </c>
      <c r="G3752">
        <f t="shared" si="58"/>
        <v>24</v>
      </c>
      <c r="I3752">
        <f>INDEX('[1]Traitement outputs (2)'!$B$34:$Q$38,MATCH(70,'[1]Traitement outputs (2)'!$A$34:$A$38,0),MATCH(C3752,'[1]Traitement outputs (2)'!$B$33:$Q$33,0))</f>
        <v>-183.77989640241771</v>
      </c>
      <c r="J3752">
        <f>INDEX('[1]Traitement outputs (2)'!$B$41:$Q$45,MATCH(70,'[1]Traitement outputs (2)'!$A$41:$A$45,0),MATCH(C3752,'[1]Traitement outputs (2)'!$B$40:$Q$40,0))</f>
        <v>254.15803075879367</v>
      </c>
      <c r="K3752">
        <f>I3752*$S$2</f>
        <v>-21342.138833337085</v>
      </c>
      <c r="L3752">
        <f>J3752*$S$2</f>
        <v>29515.067122381799</v>
      </c>
    </row>
    <row r="3753" spans="1:12" x14ac:dyDescent="0.35">
      <c r="A3753" s="1">
        <v>34856.291666666664</v>
      </c>
      <c r="B3753">
        <v>20.0002</v>
      </c>
      <c r="C3753">
        <f>HLOOKUP(B3753,'[1]Traitement outputs'!$B$33:$Q$33,1,TRUE)</f>
        <v>20</v>
      </c>
      <c r="E3753" s="1">
        <v>34856.291666666664</v>
      </c>
      <c r="F3753">
        <v>22.591200000000001</v>
      </c>
      <c r="G3753">
        <f t="shared" si="58"/>
        <v>23</v>
      </c>
      <c r="I3753">
        <f>INDEX('[1]Traitement outputs (2)'!$B$34:$Q$38,MATCH(70,'[1]Traitement outputs (2)'!$A$34:$A$38,0),MATCH(C3753,'[1]Traitement outputs (2)'!$B$33:$Q$33,0))</f>
        <v>-183.77989640241771</v>
      </c>
      <c r="J3753">
        <f>INDEX('[1]Traitement outputs (2)'!$B$41:$Q$45,MATCH(70,'[1]Traitement outputs (2)'!$A$41:$A$45,0),MATCH(C3753,'[1]Traitement outputs (2)'!$B$40:$Q$40,0))</f>
        <v>254.15803075879367</v>
      </c>
      <c r="K3753">
        <f>I3753*$S$2</f>
        <v>-21342.138833337085</v>
      </c>
      <c r="L3753">
        <f>J3753*$S$2</f>
        <v>29515.067122381799</v>
      </c>
    </row>
    <row r="3754" spans="1:12" x14ac:dyDescent="0.35">
      <c r="A3754" s="1">
        <v>34856.333333333336</v>
      </c>
      <c r="B3754">
        <v>19.9999</v>
      </c>
      <c r="C3754">
        <f>HLOOKUP(B3754,'[1]Traitement outputs'!$B$33:$Q$33,1,TRUE)</f>
        <v>18</v>
      </c>
      <c r="E3754" s="1">
        <v>34856.333333333336</v>
      </c>
      <c r="F3754">
        <v>22.595099999999999</v>
      </c>
      <c r="G3754">
        <f t="shared" si="58"/>
        <v>23</v>
      </c>
      <c r="I3754">
        <f>INDEX('[1]Traitement outputs (2)'!$B$34:$Q$38,MATCH(70,'[1]Traitement outputs (2)'!$A$34:$A$38,0),MATCH(C3754,'[1]Traitement outputs (2)'!$B$33:$Q$33,0))</f>
        <v>-132.60751704955501</v>
      </c>
      <c r="J3754">
        <f>INDEX('[1]Traitement outputs (2)'!$B$41:$Q$45,MATCH(70,'[1]Traitement outputs (2)'!$A$41:$A$45,0),MATCH(C3754,'[1]Traitement outputs (2)'!$B$40:$Q$40,0))</f>
        <v>202.98564822710691</v>
      </c>
      <c r="K3754">
        <f>I3754*$S$2</f>
        <v>-15399.551825944363</v>
      </c>
      <c r="L3754">
        <f>J3754*$S$2</f>
        <v>23572.479745836052</v>
      </c>
    </row>
    <row r="3755" spans="1:12" x14ac:dyDescent="0.35">
      <c r="A3755" s="1">
        <v>34856.375</v>
      </c>
      <c r="B3755">
        <v>19.999700000000001</v>
      </c>
      <c r="C3755">
        <f>HLOOKUP(B3755,'[1]Traitement outputs'!$B$33:$Q$33,1,TRUE)</f>
        <v>18</v>
      </c>
      <c r="E3755" s="1">
        <v>34856.375</v>
      </c>
      <c r="F3755">
        <v>23.004200000000001</v>
      </c>
      <c r="G3755">
        <f t="shared" si="58"/>
        <v>23</v>
      </c>
      <c r="I3755">
        <f>INDEX('[1]Traitement outputs (2)'!$B$34:$Q$38,MATCH(70,'[1]Traitement outputs (2)'!$A$34:$A$38,0),MATCH(C3755,'[1]Traitement outputs (2)'!$B$33:$Q$33,0))</f>
        <v>-132.60751704955501</v>
      </c>
      <c r="J3755">
        <f>INDEX('[1]Traitement outputs (2)'!$B$41:$Q$45,MATCH(70,'[1]Traitement outputs (2)'!$A$41:$A$45,0),MATCH(C3755,'[1]Traitement outputs (2)'!$B$40:$Q$40,0))</f>
        <v>202.98564822710691</v>
      </c>
      <c r="K3755">
        <f>I3755*$S$2</f>
        <v>-15399.551825944363</v>
      </c>
      <c r="L3755">
        <f>J3755*$S$2</f>
        <v>23572.479745836052</v>
      </c>
    </row>
    <row r="3756" spans="1:12" x14ac:dyDescent="0.35">
      <c r="A3756" s="1">
        <v>34856.416666666664</v>
      </c>
      <c r="B3756">
        <v>20.517299999999999</v>
      </c>
      <c r="C3756">
        <f>HLOOKUP(B3756,'[1]Traitement outputs'!$B$33:$Q$33,1,TRUE)</f>
        <v>20</v>
      </c>
      <c r="E3756" s="1">
        <v>34856.416666666664</v>
      </c>
      <c r="F3756">
        <v>22.6937</v>
      </c>
      <c r="G3756">
        <f t="shared" si="58"/>
        <v>23</v>
      </c>
      <c r="I3756">
        <f>INDEX('[1]Traitement outputs (2)'!$B$34:$Q$38,MATCH(70,'[1]Traitement outputs (2)'!$A$34:$A$38,0),MATCH(C3756,'[1]Traitement outputs (2)'!$B$33:$Q$33,0))</f>
        <v>-183.77989640241771</v>
      </c>
      <c r="J3756">
        <f>INDEX('[1]Traitement outputs (2)'!$B$41:$Q$45,MATCH(70,'[1]Traitement outputs (2)'!$A$41:$A$45,0),MATCH(C3756,'[1]Traitement outputs (2)'!$B$40:$Q$40,0))</f>
        <v>254.15803075879367</v>
      </c>
      <c r="K3756">
        <f>I3756*$S$2</f>
        <v>-21342.138833337085</v>
      </c>
      <c r="L3756">
        <f>J3756*$S$2</f>
        <v>29515.067122381799</v>
      </c>
    </row>
    <row r="3757" spans="1:12" x14ac:dyDescent="0.35">
      <c r="A3757" s="1">
        <v>34856.458333333336</v>
      </c>
      <c r="B3757">
        <v>20.0411</v>
      </c>
      <c r="C3757">
        <f>HLOOKUP(B3757,'[1]Traitement outputs'!$B$33:$Q$33,1,TRUE)</f>
        <v>20</v>
      </c>
      <c r="E3757" s="1">
        <v>34856.458333333336</v>
      </c>
      <c r="F3757">
        <v>23.7409</v>
      </c>
      <c r="G3757">
        <f t="shared" si="58"/>
        <v>24</v>
      </c>
      <c r="I3757">
        <f>INDEX('[1]Traitement outputs (2)'!$B$34:$Q$38,MATCH(70,'[1]Traitement outputs (2)'!$A$34:$A$38,0),MATCH(C3757,'[1]Traitement outputs (2)'!$B$33:$Q$33,0))</f>
        <v>-183.77989640241771</v>
      </c>
      <c r="J3757">
        <f>INDEX('[1]Traitement outputs (2)'!$B$41:$Q$45,MATCH(70,'[1]Traitement outputs (2)'!$A$41:$A$45,0),MATCH(C3757,'[1]Traitement outputs (2)'!$B$40:$Q$40,0))</f>
        <v>254.15803075879367</v>
      </c>
      <c r="K3757">
        <f>I3757*$S$2</f>
        <v>-21342.138833337085</v>
      </c>
      <c r="L3757">
        <f>J3757*$S$2</f>
        <v>29515.067122381799</v>
      </c>
    </row>
    <row r="3758" spans="1:12" x14ac:dyDescent="0.35">
      <c r="A3758" s="1">
        <v>34856.5</v>
      </c>
      <c r="B3758">
        <v>19.9998</v>
      </c>
      <c r="C3758">
        <f>HLOOKUP(B3758,'[1]Traitement outputs'!$B$33:$Q$33,1,TRUE)</f>
        <v>18</v>
      </c>
      <c r="E3758" s="1">
        <v>34856.5</v>
      </c>
      <c r="F3758">
        <v>23.2485</v>
      </c>
      <c r="G3758">
        <f t="shared" si="58"/>
        <v>23</v>
      </c>
      <c r="I3758">
        <f>INDEX('[1]Traitement outputs (2)'!$B$34:$Q$38,MATCH(70,'[1]Traitement outputs (2)'!$A$34:$A$38,0),MATCH(C3758,'[1]Traitement outputs (2)'!$B$33:$Q$33,0))</f>
        <v>-132.60751704955501</v>
      </c>
      <c r="J3758">
        <f>INDEX('[1]Traitement outputs (2)'!$B$41:$Q$45,MATCH(70,'[1]Traitement outputs (2)'!$A$41:$A$45,0),MATCH(C3758,'[1]Traitement outputs (2)'!$B$40:$Q$40,0))</f>
        <v>202.98564822710691</v>
      </c>
      <c r="K3758">
        <f>I3758*$S$2</f>
        <v>-15399.551825944363</v>
      </c>
      <c r="L3758">
        <f>J3758*$S$2</f>
        <v>23572.479745836052</v>
      </c>
    </row>
    <row r="3759" spans="1:12" x14ac:dyDescent="0.35">
      <c r="A3759" s="1">
        <v>34856.541666666664</v>
      </c>
      <c r="B3759">
        <v>20</v>
      </c>
      <c r="C3759">
        <f>HLOOKUP(B3759,'[1]Traitement outputs'!$B$33:$Q$33,1,TRUE)</f>
        <v>20</v>
      </c>
      <c r="E3759" s="1">
        <v>34856.541666666664</v>
      </c>
      <c r="F3759">
        <v>23.117799999999999</v>
      </c>
      <c r="G3759">
        <f t="shared" si="58"/>
        <v>23</v>
      </c>
      <c r="I3759">
        <f>INDEX('[1]Traitement outputs (2)'!$B$34:$Q$38,MATCH(70,'[1]Traitement outputs (2)'!$A$34:$A$38,0),MATCH(C3759,'[1]Traitement outputs (2)'!$B$33:$Q$33,0))</f>
        <v>-183.77989640241771</v>
      </c>
      <c r="J3759">
        <f>INDEX('[1]Traitement outputs (2)'!$B$41:$Q$45,MATCH(70,'[1]Traitement outputs (2)'!$A$41:$A$45,0),MATCH(C3759,'[1]Traitement outputs (2)'!$B$40:$Q$40,0))</f>
        <v>254.15803075879367</v>
      </c>
      <c r="K3759">
        <f>I3759*$S$2</f>
        <v>-21342.138833337085</v>
      </c>
      <c r="L3759">
        <f>J3759*$S$2</f>
        <v>29515.067122381799</v>
      </c>
    </row>
    <row r="3760" spans="1:12" x14ac:dyDescent="0.35">
      <c r="A3760" s="1">
        <v>34856.583333333336</v>
      </c>
      <c r="B3760">
        <v>20.0002</v>
      </c>
      <c r="C3760">
        <f>HLOOKUP(B3760,'[1]Traitement outputs'!$B$33:$Q$33,1,TRUE)</f>
        <v>20</v>
      </c>
      <c r="E3760" s="1">
        <v>34856.583333333336</v>
      </c>
      <c r="F3760">
        <v>23.4407</v>
      </c>
      <c r="G3760">
        <f t="shared" si="58"/>
        <v>23</v>
      </c>
      <c r="I3760">
        <f>INDEX('[1]Traitement outputs (2)'!$B$34:$Q$38,MATCH(70,'[1]Traitement outputs (2)'!$A$34:$A$38,0),MATCH(C3760,'[1]Traitement outputs (2)'!$B$33:$Q$33,0))</f>
        <v>-183.77989640241771</v>
      </c>
      <c r="J3760">
        <f>INDEX('[1]Traitement outputs (2)'!$B$41:$Q$45,MATCH(70,'[1]Traitement outputs (2)'!$A$41:$A$45,0),MATCH(C3760,'[1]Traitement outputs (2)'!$B$40:$Q$40,0))</f>
        <v>254.15803075879367</v>
      </c>
      <c r="K3760">
        <f>I3760*$S$2</f>
        <v>-21342.138833337085</v>
      </c>
      <c r="L3760">
        <f>J3760*$S$2</f>
        <v>29515.067122381799</v>
      </c>
    </row>
    <row r="3761" spans="1:12" x14ac:dyDescent="0.35">
      <c r="A3761" s="1">
        <v>34856.625</v>
      </c>
      <c r="B3761">
        <v>20.000299999999999</v>
      </c>
      <c r="C3761">
        <f>HLOOKUP(B3761,'[1]Traitement outputs'!$B$33:$Q$33,1,TRUE)</f>
        <v>20</v>
      </c>
      <c r="E3761" s="1">
        <v>34856.625</v>
      </c>
      <c r="F3761">
        <v>23.69</v>
      </c>
      <c r="G3761">
        <f t="shared" si="58"/>
        <v>24</v>
      </c>
      <c r="I3761">
        <f>INDEX('[1]Traitement outputs (2)'!$B$34:$Q$38,MATCH(70,'[1]Traitement outputs (2)'!$A$34:$A$38,0),MATCH(C3761,'[1]Traitement outputs (2)'!$B$33:$Q$33,0))</f>
        <v>-183.77989640241771</v>
      </c>
      <c r="J3761">
        <f>INDEX('[1]Traitement outputs (2)'!$B$41:$Q$45,MATCH(70,'[1]Traitement outputs (2)'!$A$41:$A$45,0),MATCH(C3761,'[1]Traitement outputs (2)'!$B$40:$Q$40,0))</f>
        <v>254.15803075879367</v>
      </c>
      <c r="K3761">
        <f>I3761*$S$2</f>
        <v>-21342.138833337085</v>
      </c>
      <c r="L3761">
        <f>J3761*$S$2</f>
        <v>29515.067122381799</v>
      </c>
    </row>
    <row r="3762" spans="1:12" x14ac:dyDescent="0.35">
      <c r="A3762" s="1">
        <v>34856.666666666664</v>
      </c>
      <c r="B3762">
        <v>20.000299999999999</v>
      </c>
      <c r="C3762">
        <f>HLOOKUP(B3762,'[1]Traitement outputs'!$B$33:$Q$33,1,TRUE)</f>
        <v>20</v>
      </c>
      <c r="E3762" s="1">
        <v>34856.666666666664</v>
      </c>
      <c r="F3762">
        <v>23.8489</v>
      </c>
      <c r="G3762">
        <f t="shared" si="58"/>
        <v>24</v>
      </c>
      <c r="I3762">
        <f>INDEX('[1]Traitement outputs (2)'!$B$34:$Q$38,MATCH(70,'[1]Traitement outputs (2)'!$A$34:$A$38,0),MATCH(C3762,'[1]Traitement outputs (2)'!$B$33:$Q$33,0))</f>
        <v>-183.77989640241771</v>
      </c>
      <c r="J3762">
        <f>INDEX('[1]Traitement outputs (2)'!$B$41:$Q$45,MATCH(70,'[1]Traitement outputs (2)'!$A$41:$A$45,0),MATCH(C3762,'[1]Traitement outputs (2)'!$B$40:$Q$40,0))</f>
        <v>254.15803075879367</v>
      </c>
      <c r="K3762">
        <f>I3762*$S$2</f>
        <v>-21342.138833337085</v>
      </c>
      <c r="L3762">
        <f>J3762*$S$2</f>
        <v>29515.067122381799</v>
      </c>
    </row>
    <row r="3763" spans="1:12" x14ac:dyDescent="0.35">
      <c r="A3763" s="1">
        <v>34856.708333333336</v>
      </c>
      <c r="B3763">
        <v>20.000299999999999</v>
      </c>
      <c r="C3763">
        <f>HLOOKUP(B3763,'[1]Traitement outputs'!$B$33:$Q$33,1,TRUE)</f>
        <v>20</v>
      </c>
      <c r="E3763" s="1">
        <v>34856.708333333336</v>
      </c>
      <c r="F3763">
        <v>23.426200000000001</v>
      </c>
      <c r="G3763">
        <f t="shared" si="58"/>
        <v>23</v>
      </c>
      <c r="I3763">
        <f>INDEX('[1]Traitement outputs (2)'!$B$34:$Q$38,MATCH(70,'[1]Traitement outputs (2)'!$A$34:$A$38,0),MATCH(C3763,'[1]Traitement outputs (2)'!$B$33:$Q$33,0))</f>
        <v>-183.77989640241771</v>
      </c>
      <c r="J3763">
        <f>INDEX('[1]Traitement outputs (2)'!$B$41:$Q$45,MATCH(70,'[1]Traitement outputs (2)'!$A$41:$A$45,0),MATCH(C3763,'[1]Traitement outputs (2)'!$B$40:$Q$40,0))</f>
        <v>254.15803075879367</v>
      </c>
      <c r="K3763">
        <f>I3763*$S$2</f>
        <v>-21342.138833337085</v>
      </c>
      <c r="L3763">
        <f>J3763*$S$2</f>
        <v>29515.067122381799</v>
      </c>
    </row>
    <row r="3764" spans="1:12" x14ac:dyDescent="0.35">
      <c r="A3764" s="1">
        <v>34856.75</v>
      </c>
      <c r="B3764">
        <v>20.000399999999999</v>
      </c>
      <c r="C3764">
        <f>HLOOKUP(B3764,'[1]Traitement outputs'!$B$33:$Q$33,1,TRUE)</f>
        <v>20</v>
      </c>
      <c r="E3764" s="1">
        <v>34856.75</v>
      </c>
      <c r="F3764">
        <v>22.9086</v>
      </c>
      <c r="G3764">
        <f t="shared" si="58"/>
        <v>23</v>
      </c>
      <c r="I3764">
        <f>INDEX('[1]Traitement outputs (2)'!$B$34:$Q$38,MATCH(70,'[1]Traitement outputs (2)'!$A$34:$A$38,0),MATCH(C3764,'[1]Traitement outputs (2)'!$B$33:$Q$33,0))</f>
        <v>-183.77989640241771</v>
      </c>
      <c r="J3764">
        <f>INDEX('[1]Traitement outputs (2)'!$B$41:$Q$45,MATCH(70,'[1]Traitement outputs (2)'!$A$41:$A$45,0),MATCH(C3764,'[1]Traitement outputs (2)'!$B$40:$Q$40,0))</f>
        <v>254.15803075879367</v>
      </c>
      <c r="K3764">
        <f>I3764*$S$2</f>
        <v>-21342.138833337085</v>
      </c>
      <c r="L3764">
        <f>J3764*$S$2</f>
        <v>29515.067122381799</v>
      </c>
    </row>
    <row r="3765" spans="1:12" x14ac:dyDescent="0.35">
      <c r="A3765" s="1">
        <v>34856.791666666664</v>
      </c>
      <c r="B3765">
        <v>20.000399999999999</v>
      </c>
      <c r="C3765">
        <f>HLOOKUP(B3765,'[1]Traitement outputs'!$B$33:$Q$33,1,TRUE)</f>
        <v>20</v>
      </c>
      <c r="E3765" s="1">
        <v>34856.791666666664</v>
      </c>
      <c r="F3765">
        <v>22.656300000000002</v>
      </c>
      <c r="G3765">
        <f t="shared" si="58"/>
        <v>23</v>
      </c>
      <c r="I3765">
        <f>INDEX('[1]Traitement outputs (2)'!$B$34:$Q$38,MATCH(70,'[1]Traitement outputs (2)'!$A$34:$A$38,0),MATCH(C3765,'[1]Traitement outputs (2)'!$B$33:$Q$33,0))</f>
        <v>-183.77989640241771</v>
      </c>
      <c r="J3765">
        <f>INDEX('[1]Traitement outputs (2)'!$B$41:$Q$45,MATCH(70,'[1]Traitement outputs (2)'!$A$41:$A$45,0),MATCH(C3765,'[1]Traitement outputs (2)'!$B$40:$Q$40,0))</f>
        <v>254.15803075879367</v>
      </c>
      <c r="K3765">
        <f>I3765*$S$2</f>
        <v>-21342.138833337085</v>
      </c>
      <c r="L3765">
        <f>J3765*$S$2</f>
        <v>29515.067122381799</v>
      </c>
    </row>
    <row r="3766" spans="1:12" x14ac:dyDescent="0.35">
      <c r="A3766" s="1">
        <v>34856.833333333336</v>
      </c>
      <c r="B3766">
        <v>20.000399999999999</v>
      </c>
      <c r="C3766">
        <f>HLOOKUP(B3766,'[1]Traitement outputs'!$B$33:$Q$33,1,TRUE)</f>
        <v>20</v>
      </c>
      <c r="E3766" s="1">
        <v>34856.833333333336</v>
      </c>
      <c r="F3766">
        <v>22.395800000000001</v>
      </c>
      <c r="G3766">
        <f t="shared" si="58"/>
        <v>22</v>
      </c>
      <c r="I3766">
        <f>INDEX('[1]Traitement outputs (2)'!$B$34:$Q$38,MATCH(70,'[1]Traitement outputs (2)'!$A$34:$A$38,0),MATCH(C3766,'[1]Traitement outputs (2)'!$B$33:$Q$33,0))</f>
        <v>-183.77989640241771</v>
      </c>
      <c r="J3766">
        <f>INDEX('[1]Traitement outputs (2)'!$B$41:$Q$45,MATCH(70,'[1]Traitement outputs (2)'!$A$41:$A$45,0),MATCH(C3766,'[1]Traitement outputs (2)'!$B$40:$Q$40,0))</f>
        <v>254.15803075879367</v>
      </c>
      <c r="K3766">
        <f>I3766*$S$2</f>
        <v>-21342.138833337085</v>
      </c>
      <c r="L3766">
        <f>J3766*$S$2</f>
        <v>29515.067122381799</v>
      </c>
    </row>
    <row r="3767" spans="1:12" x14ac:dyDescent="0.35">
      <c r="A3767" s="1">
        <v>34856.875</v>
      </c>
      <c r="B3767">
        <v>16.145</v>
      </c>
      <c r="C3767">
        <f>HLOOKUP(B3767,'[1]Traitement outputs'!$B$33:$Q$33,1,TRUE)</f>
        <v>16</v>
      </c>
      <c r="E3767" s="1">
        <v>34856.875</v>
      </c>
      <c r="F3767">
        <v>27.724</v>
      </c>
      <c r="G3767">
        <f t="shared" si="58"/>
        <v>28</v>
      </c>
      <c r="I3767">
        <f>INDEX('[1]Traitement outputs (2)'!$B$34:$Q$38,MATCH(70,'[1]Traitement outputs (2)'!$A$34:$A$38,0),MATCH(C3767,'[1]Traitement outputs (2)'!$B$33:$Q$33,0))</f>
        <v>-87.65601603539298</v>
      </c>
      <c r="J3767">
        <f>INDEX('[1]Traitement outputs (2)'!$B$41:$Q$45,MATCH(70,'[1]Traitement outputs (2)'!$A$41:$A$45,0),MATCH(C3767,'[1]Traitement outputs (2)'!$B$40:$Q$40,0))</f>
        <v>158.03405896601754</v>
      </c>
      <c r="K3767">
        <f>I3767*$S$2</f>
        <v>-10179.387954970944</v>
      </c>
      <c r="L3767">
        <f>J3767*$S$2</f>
        <v>18352.305626852856</v>
      </c>
    </row>
    <row r="3768" spans="1:12" x14ac:dyDescent="0.35">
      <c r="A3768" s="1">
        <v>34856.916666666664</v>
      </c>
      <c r="B3768">
        <v>16.000499999999999</v>
      </c>
      <c r="C3768">
        <f>HLOOKUP(B3768,'[1]Traitement outputs'!$B$33:$Q$33,1,TRUE)</f>
        <v>16</v>
      </c>
      <c r="E3768" s="1">
        <v>34856.916666666664</v>
      </c>
      <c r="F3768">
        <v>29.697600000000001</v>
      </c>
      <c r="G3768">
        <f t="shared" si="58"/>
        <v>30</v>
      </c>
      <c r="I3768">
        <f>INDEX('[1]Traitement outputs (2)'!$B$34:$Q$38,MATCH(70,'[1]Traitement outputs (2)'!$A$34:$A$38,0),MATCH(C3768,'[1]Traitement outputs (2)'!$B$33:$Q$33,0))</f>
        <v>-87.65601603539298</v>
      </c>
      <c r="J3768">
        <f>INDEX('[1]Traitement outputs (2)'!$B$41:$Q$45,MATCH(70,'[1]Traitement outputs (2)'!$A$41:$A$45,0),MATCH(C3768,'[1]Traitement outputs (2)'!$B$40:$Q$40,0))</f>
        <v>158.03405896601754</v>
      </c>
      <c r="K3768">
        <f>I3768*$S$2</f>
        <v>-10179.387954970944</v>
      </c>
      <c r="L3768">
        <f>J3768*$S$2</f>
        <v>18352.305626852856</v>
      </c>
    </row>
    <row r="3769" spans="1:12" x14ac:dyDescent="0.35">
      <c r="A3769" s="1">
        <v>34856.958333333336</v>
      </c>
      <c r="B3769">
        <v>16.000299999999999</v>
      </c>
      <c r="C3769">
        <f>HLOOKUP(B3769,'[1]Traitement outputs'!$B$33:$Q$33,1,TRUE)</f>
        <v>16</v>
      </c>
      <c r="E3769" s="1">
        <v>34856.958333333336</v>
      </c>
      <c r="F3769">
        <v>32.234099999999998</v>
      </c>
      <c r="G3769">
        <f t="shared" si="58"/>
        <v>32</v>
      </c>
      <c r="I3769">
        <f>INDEX('[1]Traitement outputs (2)'!$B$34:$Q$38,MATCH(70,'[1]Traitement outputs (2)'!$A$34:$A$38,0),MATCH(C3769,'[1]Traitement outputs (2)'!$B$33:$Q$33,0))</f>
        <v>-87.65601603539298</v>
      </c>
      <c r="J3769">
        <f>INDEX('[1]Traitement outputs (2)'!$B$41:$Q$45,MATCH(70,'[1]Traitement outputs (2)'!$A$41:$A$45,0),MATCH(C3769,'[1]Traitement outputs (2)'!$B$40:$Q$40,0))</f>
        <v>158.03405896601754</v>
      </c>
      <c r="K3769">
        <f>I3769*$S$2</f>
        <v>-10179.387954970944</v>
      </c>
      <c r="L3769">
        <f>J3769*$S$2</f>
        <v>18352.305626852856</v>
      </c>
    </row>
    <row r="3770" spans="1:12" x14ac:dyDescent="0.35">
      <c r="A3770" s="1">
        <v>34857</v>
      </c>
      <c r="B3770">
        <v>16.000299999999999</v>
      </c>
      <c r="C3770">
        <f>HLOOKUP(B3770,'[1]Traitement outputs'!$B$33:$Q$33,1,TRUE)</f>
        <v>16</v>
      </c>
      <c r="E3770" s="1">
        <v>34857</v>
      </c>
      <c r="F3770">
        <v>33.715699999999998</v>
      </c>
      <c r="G3770">
        <f t="shared" si="58"/>
        <v>34</v>
      </c>
      <c r="I3770">
        <f>INDEX('[1]Traitement outputs (2)'!$B$34:$Q$38,MATCH(70,'[1]Traitement outputs (2)'!$A$34:$A$38,0),MATCH(C3770,'[1]Traitement outputs (2)'!$B$33:$Q$33,0))</f>
        <v>-87.65601603539298</v>
      </c>
      <c r="J3770">
        <f>INDEX('[1]Traitement outputs (2)'!$B$41:$Q$45,MATCH(70,'[1]Traitement outputs (2)'!$A$41:$A$45,0),MATCH(C3770,'[1]Traitement outputs (2)'!$B$40:$Q$40,0))</f>
        <v>158.03405896601754</v>
      </c>
      <c r="K3770">
        <f>I3770*$S$2</f>
        <v>-10179.387954970944</v>
      </c>
      <c r="L3770">
        <f>J3770*$S$2</f>
        <v>18352.305626852856</v>
      </c>
    </row>
    <row r="3771" spans="1:12" x14ac:dyDescent="0.35">
      <c r="A3771" s="1">
        <v>34857.041666666664</v>
      </c>
      <c r="B3771">
        <v>16.000299999999999</v>
      </c>
      <c r="C3771">
        <f>HLOOKUP(B3771,'[1]Traitement outputs'!$B$33:$Q$33,1,TRUE)</f>
        <v>16</v>
      </c>
      <c r="E3771" s="1">
        <v>34857.041666666664</v>
      </c>
      <c r="F3771">
        <v>34.926600000000001</v>
      </c>
      <c r="G3771">
        <f t="shared" si="58"/>
        <v>35</v>
      </c>
      <c r="I3771">
        <f>INDEX('[1]Traitement outputs (2)'!$B$34:$Q$38,MATCH(70,'[1]Traitement outputs (2)'!$A$34:$A$38,0),MATCH(C3771,'[1]Traitement outputs (2)'!$B$33:$Q$33,0))</f>
        <v>-87.65601603539298</v>
      </c>
      <c r="J3771">
        <f>INDEX('[1]Traitement outputs (2)'!$B$41:$Q$45,MATCH(70,'[1]Traitement outputs (2)'!$A$41:$A$45,0),MATCH(C3771,'[1]Traitement outputs (2)'!$B$40:$Q$40,0))</f>
        <v>158.03405896601754</v>
      </c>
      <c r="K3771">
        <f>I3771*$S$2</f>
        <v>-10179.387954970944</v>
      </c>
      <c r="L3771">
        <f>J3771*$S$2</f>
        <v>18352.305626852856</v>
      </c>
    </row>
    <row r="3772" spans="1:12" x14ac:dyDescent="0.35">
      <c r="A3772" s="1">
        <v>34857.083333333336</v>
      </c>
      <c r="B3772">
        <v>16.000299999999999</v>
      </c>
      <c r="C3772">
        <f>HLOOKUP(B3772,'[1]Traitement outputs'!$B$33:$Q$33,1,TRUE)</f>
        <v>16</v>
      </c>
      <c r="E3772" s="1">
        <v>34857.083333333336</v>
      </c>
      <c r="F3772">
        <v>35.802</v>
      </c>
      <c r="G3772">
        <f t="shared" si="58"/>
        <v>36</v>
      </c>
      <c r="I3772">
        <f>INDEX('[1]Traitement outputs (2)'!$B$34:$Q$38,MATCH(70,'[1]Traitement outputs (2)'!$A$34:$A$38,0),MATCH(C3772,'[1]Traitement outputs (2)'!$B$33:$Q$33,0))</f>
        <v>-87.65601603539298</v>
      </c>
      <c r="J3772">
        <f>INDEX('[1]Traitement outputs (2)'!$B$41:$Q$45,MATCH(70,'[1]Traitement outputs (2)'!$A$41:$A$45,0),MATCH(C3772,'[1]Traitement outputs (2)'!$B$40:$Q$40,0))</f>
        <v>158.03405896601754</v>
      </c>
      <c r="K3772">
        <f>I3772*$S$2</f>
        <v>-10179.387954970944</v>
      </c>
      <c r="L3772">
        <f>J3772*$S$2</f>
        <v>18352.305626852856</v>
      </c>
    </row>
    <row r="3773" spans="1:12" x14ac:dyDescent="0.35">
      <c r="A3773" s="1">
        <v>34857.125</v>
      </c>
      <c r="B3773">
        <v>16.000299999999999</v>
      </c>
      <c r="C3773">
        <f>HLOOKUP(B3773,'[1]Traitement outputs'!$B$33:$Q$33,1,TRUE)</f>
        <v>16</v>
      </c>
      <c r="E3773" s="1">
        <v>34857.125</v>
      </c>
      <c r="F3773">
        <v>36.330399999999997</v>
      </c>
      <c r="G3773">
        <f t="shared" si="58"/>
        <v>36</v>
      </c>
      <c r="I3773">
        <f>INDEX('[1]Traitement outputs (2)'!$B$34:$Q$38,MATCH(70,'[1]Traitement outputs (2)'!$A$34:$A$38,0),MATCH(C3773,'[1]Traitement outputs (2)'!$B$33:$Q$33,0))</f>
        <v>-87.65601603539298</v>
      </c>
      <c r="J3773">
        <f>INDEX('[1]Traitement outputs (2)'!$B$41:$Q$45,MATCH(70,'[1]Traitement outputs (2)'!$A$41:$A$45,0),MATCH(C3773,'[1]Traitement outputs (2)'!$B$40:$Q$40,0))</f>
        <v>158.03405896601754</v>
      </c>
      <c r="K3773">
        <f>I3773*$S$2</f>
        <v>-10179.387954970944</v>
      </c>
      <c r="L3773">
        <f>J3773*$S$2</f>
        <v>18352.305626852856</v>
      </c>
    </row>
    <row r="3774" spans="1:12" x14ac:dyDescent="0.35">
      <c r="A3774" s="1">
        <v>34857.166666666664</v>
      </c>
      <c r="B3774">
        <v>16.000299999999999</v>
      </c>
      <c r="C3774">
        <f>HLOOKUP(B3774,'[1]Traitement outputs'!$B$33:$Q$33,1,TRUE)</f>
        <v>16</v>
      </c>
      <c r="E3774" s="1">
        <v>34857.166666666664</v>
      </c>
      <c r="F3774">
        <v>36.488500000000002</v>
      </c>
      <c r="G3774">
        <f t="shared" si="58"/>
        <v>36</v>
      </c>
      <c r="I3774">
        <f>INDEX('[1]Traitement outputs (2)'!$B$34:$Q$38,MATCH(70,'[1]Traitement outputs (2)'!$A$34:$A$38,0),MATCH(C3774,'[1]Traitement outputs (2)'!$B$33:$Q$33,0))</f>
        <v>-87.65601603539298</v>
      </c>
      <c r="J3774">
        <f>INDEX('[1]Traitement outputs (2)'!$B$41:$Q$45,MATCH(70,'[1]Traitement outputs (2)'!$A$41:$A$45,0),MATCH(C3774,'[1]Traitement outputs (2)'!$B$40:$Q$40,0))</f>
        <v>158.03405896601754</v>
      </c>
      <c r="K3774">
        <f>I3774*$S$2</f>
        <v>-10179.387954970944</v>
      </c>
      <c r="L3774">
        <f>J3774*$S$2</f>
        <v>18352.305626852856</v>
      </c>
    </row>
    <row r="3775" spans="1:12" x14ac:dyDescent="0.35">
      <c r="A3775" s="1">
        <v>34857.208333333336</v>
      </c>
      <c r="B3775">
        <v>19.9711</v>
      </c>
      <c r="C3775">
        <f>HLOOKUP(B3775,'[1]Traitement outputs'!$B$33:$Q$33,1,TRUE)</f>
        <v>18</v>
      </c>
      <c r="E3775" s="1">
        <v>34857.208333333336</v>
      </c>
      <c r="F3775">
        <v>28.080300000000001</v>
      </c>
      <c r="G3775">
        <f t="shared" si="58"/>
        <v>28</v>
      </c>
      <c r="I3775">
        <f>INDEX('[1]Traitement outputs (2)'!$B$34:$Q$38,MATCH(70,'[1]Traitement outputs (2)'!$A$34:$A$38,0),MATCH(C3775,'[1]Traitement outputs (2)'!$B$33:$Q$33,0))</f>
        <v>-132.60751704955501</v>
      </c>
      <c r="J3775">
        <f>INDEX('[1]Traitement outputs (2)'!$B$41:$Q$45,MATCH(70,'[1]Traitement outputs (2)'!$A$41:$A$45,0),MATCH(C3775,'[1]Traitement outputs (2)'!$B$40:$Q$40,0))</f>
        <v>202.98564822710691</v>
      </c>
      <c r="K3775">
        <f>I3775*$S$2</f>
        <v>-15399.551825944363</v>
      </c>
      <c r="L3775">
        <f>J3775*$S$2</f>
        <v>23572.479745836052</v>
      </c>
    </row>
    <row r="3776" spans="1:12" x14ac:dyDescent="0.35">
      <c r="A3776" s="1">
        <v>34857.25</v>
      </c>
      <c r="B3776">
        <v>20.000699999999998</v>
      </c>
      <c r="C3776">
        <f>HLOOKUP(B3776,'[1]Traitement outputs'!$B$33:$Q$33,1,TRUE)</f>
        <v>20</v>
      </c>
      <c r="E3776" s="1">
        <v>34857.25</v>
      </c>
      <c r="F3776">
        <v>25.802099999999999</v>
      </c>
      <c r="G3776">
        <f t="shared" si="58"/>
        <v>26</v>
      </c>
      <c r="I3776">
        <f>INDEX('[1]Traitement outputs (2)'!$B$34:$Q$38,MATCH(70,'[1]Traitement outputs (2)'!$A$34:$A$38,0),MATCH(C3776,'[1]Traitement outputs (2)'!$B$33:$Q$33,0))</f>
        <v>-183.77989640241771</v>
      </c>
      <c r="J3776">
        <f>INDEX('[1]Traitement outputs (2)'!$B$41:$Q$45,MATCH(70,'[1]Traitement outputs (2)'!$A$41:$A$45,0),MATCH(C3776,'[1]Traitement outputs (2)'!$B$40:$Q$40,0))</f>
        <v>254.15803075879367</v>
      </c>
      <c r="K3776">
        <f>I3776*$S$2</f>
        <v>-21342.138833337085</v>
      </c>
      <c r="L3776">
        <f>J3776*$S$2</f>
        <v>29515.067122381799</v>
      </c>
    </row>
    <row r="3777" spans="1:12" x14ac:dyDescent="0.35">
      <c r="A3777" s="1">
        <v>34857.291666666664</v>
      </c>
      <c r="B3777">
        <v>20.0001</v>
      </c>
      <c r="C3777">
        <f>HLOOKUP(B3777,'[1]Traitement outputs'!$B$33:$Q$33,1,TRUE)</f>
        <v>20</v>
      </c>
      <c r="E3777" s="1">
        <v>34857.291666666664</v>
      </c>
      <c r="F3777">
        <v>23.378900000000002</v>
      </c>
      <c r="G3777">
        <f t="shared" si="58"/>
        <v>23</v>
      </c>
      <c r="I3777">
        <f>INDEX('[1]Traitement outputs (2)'!$B$34:$Q$38,MATCH(70,'[1]Traitement outputs (2)'!$A$34:$A$38,0),MATCH(C3777,'[1]Traitement outputs (2)'!$B$33:$Q$33,0))</f>
        <v>-183.77989640241771</v>
      </c>
      <c r="J3777">
        <f>INDEX('[1]Traitement outputs (2)'!$B$41:$Q$45,MATCH(70,'[1]Traitement outputs (2)'!$A$41:$A$45,0),MATCH(C3777,'[1]Traitement outputs (2)'!$B$40:$Q$40,0))</f>
        <v>254.15803075879367</v>
      </c>
      <c r="K3777">
        <f>I3777*$S$2</f>
        <v>-21342.138833337085</v>
      </c>
      <c r="L3777">
        <f>J3777*$S$2</f>
        <v>29515.067122381799</v>
      </c>
    </row>
    <row r="3778" spans="1:12" x14ac:dyDescent="0.35">
      <c r="A3778" s="1">
        <v>34857.333333333336</v>
      </c>
      <c r="B3778">
        <v>20.0001</v>
      </c>
      <c r="C3778">
        <f>HLOOKUP(B3778,'[1]Traitement outputs'!$B$33:$Q$33,1,TRUE)</f>
        <v>20</v>
      </c>
      <c r="E3778" s="1">
        <v>34857.333333333336</v>
      </c>
      <c r="F3778">
        <v>23.134399999999999</v>
      </c>
      <c r="G3778">
        <f t="shared" si="58"/>
        <v>23</v>
      </c>
      <c r="I3778">
        <f>INDEX('[1]Traitement outputs (2)'!$B$34:$Q$38,MATCH(70,'[1]Traitement outputs (2)'!$A$34:$A$38,0),MATCH(C3778,'[1]Traitement outputs (2)'!$B$33:$Q$33,0))</f>
        <v>-183.77989640241771</v>
      </c>
      <c r="J3778">
        <f>INDEX('[1]Traitement outputs (2)'!$B$41:$Q$45,MATCH(70,'[1]Traitement outputs (2)'!$A$41:$A$45,0),MATCH(C3778,'[1]Traitement outputs (2)'!$B$40:$Q$40,0))</f>
        <v>254.15803075879367</v>
      </c>
      <c r="K3778">
        <f>I3778*$S$2</f>
        <v>-21342.138833337085</v>
      </c>
      <c r="L3778">
        <f>J3778*$S$2</f>
        <v>29515.067122381799</v>
      </c>
    </row>
    <row r="3779" spans="1:12" x14ac:dyDescent="0.35">
      <c r="A3779" s="1">
        <v>34857.375</v>
      </c>
      <c r="B3779">
        <v>20.021899999999999</v>
      </c>
      <c r="C3779">
        <f>HLOOKUP(B3779,'[1]Traitement outputs'!$B$33:$Q$33,1,TRUE)</f>
        <v>20</v>
      </c>
      <c r="E3779" s="1">
        <v>34857.375</v>
      </c>
      <c r="F3779">
        <v>23.464600000000001</v>
      </c>
      <c r="G3779">
        <f t="shared" ref="G3779:G3842" si="59">ROUND(F3779,0)</f>
        <v>23</v>
      </c>
      <c r="I3779">
        <f>INDEX('[1]Traitement outputs (2)'!$B$34:$Q$38,MATCH(70,'[1]Traitement outputs (2)'!$A$34:$A$38,0),MATCH(C3779,'[1]Traitement outputs (2)'!$B$33:$Q$33,0))</f>
        <v>-183.77989640241771</v>
      </c>
      <c r="J3779">
        <f>INDEX('[1]Traitement outputs (2)'!$B$41:$Q$45,MATCH(70,'[1]Traitement outputs (2)'!$A$41:$A$45,0),MATCH(C3779,'[1]Traitement outputs (2)'!$B$40:$Q$40,0))</f>
        <v>254.15803075879367</v>
      </c>
      <c r="K3779">
        <f>I3779*$S$2</f>
        <v>-21342.138833337085</v>
      </c>
      <c r="L3779">
        <f>J3779*$S$2</f>
        <v>29515.067122381799</v>
      </c>
    </row>
    <row r="3780" spans="1:12" x14ac:dyDescent="0.35">
      <c r="A3780" s="1">
        <v>34857.416666666664</v>
      </c>
      <c r="B3780">
        <v>21.9087</v>
      </c>
      <c r="C3780">
        <f>HLOOKUP(B3780,'[1]Traitement outputs'!$B$33:$Q$33,1,TRUE)</f>
        <v>20</v>
      </c>
      <c r="E3780" s="1">
        <v>34857.416666666664</v>
      </c>
      <c r="F3780">
        <v>21.679600000000001</v>
      </c>
      <c r="G3780">
        <f t="shared" si="59"/>
        <v>22</v>
      </c>
      <c r="I3780">
        <f>INDEX('[1]Traitement outputs (2)'!$B$34:$Q$38,MATCH(70,'[1]Traitement outputs (2)'!$A$34:$A$38,0),MATCH(C3780,'[1]Traitement outputs (2)'!$B$33:$Q$33,0))</f>
        <v>-183.77989640241771</v>
      </c>
      <c r="J3780">
        <f>INDEX('[1]Traitement outputs (2)'!$B$41:$Q$45,MATCH(70,'[1]Traitement outputs (2)'!$A$41:$A$45,0),MATCH(C3780,'[1]Traitement outputs (2)'!$B$40:$Q$40,0))</f>
        <v>254.15803075879367</v>
      </c>
      <c r="K3780">
        <f>I3780*$S$2</f>
        <v>-21342.138833337085</v>
      </c>
      <c r="L3780">
        <f>J3780*$S$2</f>
        <v>29515.067122381799</v>
      </c>
    </row>
    <row r="3781" spans="1:12" x14ac:dyDescent="0.35">
      <c r="A3781" s="1">
        <v>34857.458333333336</v>
      </c>
      <c r="B3781">
        <v>23.061</v>
      </c>
      <c r="C3781">
        <f>HLOOKUP(B3781,'[1]Traitement outputs'!$B$33:$Q$33,1,TRUE)</f>
        <v>22</v>
      </c>
      <c r="E3781" s="1">
        <v>34857.458333333336</v>
      </c>
      <c r="F3781">
        <v>32.534999999999997</v>
      </c>
      <c r="G3781">
        <f t="shared" si="59"/>
        <v>33</v>
      </c>
      <c r="I3781">
        <f>INDEX('[1]Traitement outputs (2)'!$B$34:$Q$38,MATCH(70,'[1]Traitement outputs (2)'!$A$34:$A$38,0),MATCH(C3781,'[1]Traitement outputs (2)'!$B$33:$Q$33,0))</f>
        <v>-237.95145474030227</v>
      </c>
      <c r="J3781">
        <f>INDEX('[1]Traitement outputs (2)'!$B$41:$Q$45,MATCH(70,'[1]Traitement outputs (2)'!$A$41:$A$45,0),MATCH(C3781,'[1]Traitement outputs (2)'!$B$40:$Q$40,0))</f>
        <v>308.329590329962</v>
      </c>
      <c r="K3781">
        <f>I3781*$S$2</f>
        <v>-27633.016897245612</v>
      </c>
      <c r="L3781">
        <f>J3781*$S$2</f>
        <v>35805.94532951009</v>
      </c>
    </row>
    <row r="3782" spans="1:12" x14ac:dyDescent="0.35">
      <c r="A3782" s="1">
        <v>34857.5</v>
      </c>
      <c r="B3782">
        <v>23.145700000000001</v>
      </c>
      <c r="C3782">
        <f>HLOOKUP(B3782,'[1]Traitement outputs'!$B$33:$Q$33,1,TRUE)</f>
        <v>22</v>
      </c>
      <c r="E3782" s="1">
        <v>34857.5</v>
      </c>
      <c r="F3782">
        <v>40.072099999999999</v>
      </c>
      <c r="G3782">
        <f t="shared" si="59"/>
        <v>40</v>
      </c>
      <c r="I3782">
        <f>INDEX('[1]Traitement outputs (2)'!$B$34:$Q$38,MATCH(70,'[1]Traitement outputs (2)'!$A$34:$A$38,0),MATCH(C3782,'[1]Traitement outputs (2)'!$B$33:$Q$33,0))</f>
        <v>-237.95145474030227</v>
      </c>
      <c r="J3782">
        <f>INDEX('[1]Traitement outputs (2)'!$B$41:$Q$45,MATCH(70,'[1]Traitement outputs (2)'!$A$41:$A$45,0),MATCH(C3782,'[1]Traitement outputs (2)'!$B$40:$Q$40,0))</f>
        <v>308.329590329962</v>
      </c>
      <c r="K3782">
        <f>I3782*$S$2</f>
        <v>-27633.016897245612</v>
      </c>
      <c r="L3782">
        <f>J3782*$S$2</f>
        <v>35805.94532951009</v>
      </c>
    </row>
    <row r="3783" spans="1:12" x14ac:dyDescent="0.35">
      <c r="A3783" s="1">
        <v>34857.541666666664</v>
      </c>
      <c r="B3783">
        <v>23.640499999999999</v>
      </c>
      <c r="C3783">
        <f>HLOOKUP(B3783,'[1]Traitement outputs'!$B$33:$Q$33,1,TRUE)</f>
        <v>22</v>
      </c>
      <c r="E3783" s="1">
        <v>34857.541666666664</v>
      </c>
      <c r="F3783">
        <v>39.003500000000003</v>
      </c>
      <c r="G3783">
        <f t="shared" si="59"/>
        <v>39</v>
      </c>
      <c r="I3783">
        <f>INDEX('[1]Traitement outputs (2)'!$B$34:$Q$38,MATCH(70,'[1]Traitement outputs (2)'!$A$34:$A$38,0),MATCH(C3783,'[1]Traitement outputs (2)'!$B$33:$Q$33,0))</f>
        <v>-237.95145474030227</v>
      </c>
      <c r="J3783">
        <f>INDEX('[1]Traitement outputs (2)'!$B$41:$Q$45,MATCH(70,'[1]Traitement outputs (2)'!$A$41:$A$45,0),MATCH(C3783,'[1]Traitement outputs (2)'!$B$40:$Q$40,0))</f>
        <v>308.329590329962</v>
      </c>
      <c r="K3783">
        <f>I3783*$S$2</f>
        <v>-27633.016897245612</v>
      </c>
      <c r="L3783">
        <f>J3783*$S$2</f>
        <v>35805.94532951009</v>
      </c>
    </row>
    <row r="3784" spans="1:12" x14ac:dyDescent="0.35">
      <c r="A3784" s="1">
        <v>34857.583333333336</v>
      </c>
      <c r="B3784">
        <v>23.461500000000001</v>
      </c>
      <c r="C3784">
        <f>HLOOKUP(B3784,'[1]Traitement outputs'!$B$33:$Q$33,1,TRUE)</f>
        <v>22</v>
      </c>
      <c r="E3784" s="1">
        <v>34857.583333333336</v>
      </c>
      <c r="F3784">
        <v>36.740200000000002</v>
      </c>
      <c r="G3784">
        <f t="shared" si="59"/>
        <v>37</v>
      </c>
      <c r="I3784">
        <f>INDEX('[1]Traitement outputs (2)'!$B$34:$Q$38,MATCH(70,'[1]Traitement outputs (2)'!$A$34:$A$38,0),MATCH(C3784,'[1]Traitement outputs (2)'!$B$33:$Q$33,0))</f>
        <v>-237.95145474030227</v>
      </c>
      <c r="J3784">
        <f>INDEX('[1]Traitement outputs (2)'!$B$41:$Q$45,MATCH(70,'[1]Traitement outputs (2)'!$A$41:$A$45,0),MATCH(C3784,'[1]Traitement outputs (2)'!$B$40:$Q$40,0))</f>
        <v>308.329590329962</v>
      </c>
      <c r="K3784">
        <f>I3784*$S$2</f>
        <v>-27633.016897245612</v>
      </c>
      <c r="L3784">
        <f>J3784*$S$2</f>
        <v>35805.94532951009</v>
      </c>
    </row>
    <row r="3785" spans="1:12" x14ac:dyDescent="0.35">
      <c r="A3785" s="1">
        <v>34857.625</v>
      </c>
      <c r="B3785">
        <v>22.719000000000001</v>
      </c>
      <c r="C3785">
        <f>HLOOKUP(B3785,'[1]Traitement outputs'!$B$33:$Q$33,1,TRUE)</f>
        <v>22</v>
      </c>
      <c r="E3785" s="1">
        <v>34857.625</v>
      </c>
      <c r="F3785">
        <v>29.4863</v>
      </c>
      <c r="G3785">
        <f t="shared" si="59"/>
        <v>29</v>
      </c>
      <c r="I3785">
        <f>INDEX('[1]Traitement outputs (2)'!$B$34:$Q$38,MATCH(70,'[1]Traitement outputs (2)'!$A$34:$A$38,0),MATCH(C3785,'[1]Traitement outputs (2)'!$B$33:$Q$33,0))</f>
        <v>-237.95145474030227</v>
      </c>
      <c r="J3785">
        <f>INDEX('[1]Traitement outputs (2)'!$B$41:$Q$45,MATCH(70,'[1]Traitement outputs (2)'!$A$41:$A$45,0),MATCH(C3785,'[1]Traitement outputs (2)'!$B$40:$Q$40,0))</f>
        <v>308.329590329962</v>
      </c>
      <c r="K3785">
        <f>I3785*$S$2</f>
        <v>-27633.016897245612</v>
      </c>
      <c r="L3785">
        <f>J3785*$S$2</f>
        <v>35805.94532951009</v>
      </c>
    </row>
    <row r="3786" spans="1:12" x14ac:dyDescent="0.35">
      <c r="A3786" s="1">
        <v>34857.666666666664</v>
      </c>
      <c r="B3786">
        <v>20.329799999999999</v>
      </c>
      <c r="C3786">
        <f>HLOOKUP(B3786,'[1]Traitement outputs'!$B$33:$Q$33,1,TRUE)</f>
        <v>20</v>
      </c>
      <c r="E3786" s="1">
        <v>34857.666666666664</v>
      </c>
      <c r="F3786">
        <v>28.0122</v>
      </c>
      <c r="G3786">
        <f t="shared" si="59"/>
        <v>28</v>
      </c>
      <c r="I3786">
        <f>INDEX('[1]Traitement outputs (2)'!$B$34:$Q$38,MATCH(70,'[1]Traitement outputs (2)'!$A$34:$A$38,0),MATCH(C3786,'[1]Traitement outputs (2)'!$B$33:$Q$33,0))</f>
        <v>-183.77989640241771</v>
      </c>
      <c r="J3786">
        <f>INDEX('[1]Traitement outputs (2)'!$B$41:$Q$45,MATCH(70,'[1]Traitement outputs (2)'!$A$41:$A$45,0),MATCH(C3786,'[1]Traitement outputs (2)'!$B$40:$Q$40,0))</f>
        <v>254.15803075879367</v>
      </c>
      <c r="K3786">
        <f>I3786*$S$2</f>
        <v>-21342.138833337085</v>
      </c>
      <c r="L3786">
        <f>J3786*$S$2</f>
        <v>29515.067122381799</v>
      </c>
    </row>
    <row r="3787" spans="1:12" x14ac:dyDescent="0.35">
      <c r="A3787" s="1">
        <v>34857.708333333336</v>
      </c>
      <c r="B3787">
        <v>20.000299999999999</v>
      </c>
      <c r="C3787">
        <f>HLOOKUP(B3787,'[1]Traitement outputs'!$B$33:$Q$33,1,TRUE)</f>
        <v>20</v>
      </c>
      <c r="E3787" s="1">
        <v>34857.708333333336</v>
      </c>
      <c r="F3787">
        <v>25.276199999999999</v>
      </c>
      <c r="G3787">
        <f t="shared" si="59"/>
        <v>25</v>
      </c>
      <c r="I3787">
        <f>INDEX('[1]Traitement outputs (2)'!$B$34:$Q$38,MATCH(70,'[1]Traitement outputs (2)'!$A$34:$A$38,0),MATCH(C3787,'[1]Traitement outputs (2)'!$B$33:$Q$33,0))</f>
        <v>-183.77989640241771</v>
      </c>
      <c r="J3787">
        <f>INDEX('[1]Traitement outputs (2)'!$B$41:$Q$45,MATCH(70,'[1]Traitement outputs (2)'!$A$41:$A$45,0),MATCH(C3787,'[1]Traitement outputs (2)'!$B$40:$Q$40,0))</f>
        <v>254.15803075879367</v>
      </c>
      <c r="K3787">
        <f>I3787*$S$2</f>
        <v>-21342.138833337085</v>
      </c>
      <c r="L3787">
        <f>J3787*$S$2</f>
        <v>29515.067122381799</v>
      </c>
    </row>
    <row r="3788" spans="1:12" x14ac:dyDescent="0.35">
      <c r="A3788" s="1">
        <v>34857.75</v>
      </c>
      <c r="B3788">
        <v>20.000499999999999</v>
      </c>
      <c r="C3788">
        <f>HLOOKUP(B3788,'[1]Traitement outputs'!$B$33:$Q$33,1,TRUE)</f>
        <v>20</v>
      </c>
      <c r="E3788" s="1">
        <v>34857.75</v>
      </c>
      <c r="F3788">
        <v>23.993300000000001</v>
      </c>
      <c r="G3788">
        <f t="shared" si="59"/>
        <v>24</v>
      </c>
      <c r="I3788">
        <f>INDEX('[1]Traitement outputs (2)'!$B$34:$Q$38,MATCH(70,'[1]Traitement outputs (2)'!$A$34:$A$38,0),MATCH(C3788,'[1]Traitement outputs (2)'!$B$33:$Q$33,0))</f>
        <v>-183.77989640241771</v>
      </c>
      <c r="J3788">
        <f>INDEX('[1]Traitement outputs (2)'!$B$41:$Q$45,MATCH(70,'[1]Traitement outputs (2)'!$A$41:$A$45,0),MATCH(C3788,'[1]Traitement outputs (2)'!$B$40:$Q$40,0))</f>
        <v>254.15803075879367</v>
      </c>
      <c r="K3788">
        <f>I3788*$S$2</f>
        <v>-21342.138833337085</v>
      </c>
      <c r="L3788">
        <f>J3788*$S$2</f>
        <v>29515.067122381799</v>
      </c>
    </row>
    <row r="3789" spans="1:12" x14ac:dyDescent="0.35">
      <c r="A3789" s="1">
        <v>34857.791666666664</v>
      </c>
      <c r="B3789">
        <v>20.000499999999999</v>
      </c>
      <c r="C3789">
        <f>HLOOKUP(B3789,'[1]Traitement outputs'!$B$33:$Q$33,1,TRUE)</f>
        <v>20</v>
      </c>
      <c r="E3789" s="1">
        <v>34857.791666666664</v>
      </c>
      <c r="F3789">
        <v>23.356100000000001</v>
      </c>
      <c r="G3789">
        <f t="shared" si="59"/>
        <v>23</v>
      </c>
      <c r="I3789">
        <f>INDEX('[1]Traitement outputs (2)'!$B$34:$Q$38,MATCH(70,'[1]Traitement outputs (2)'!$A$34:$A$38,0),MATCH(C3789,'[1]Traitement outputs (2)'!$B$33:$Q$33,0))</f>
        <v>-183.77989640241771</v>
      </c>
      <c r="J3789">
        <f>INDEX('[1]Traitement outputs (2)'!$B$41:$Q$45,MATCH(70,'[1]Traitement outputs (2)'!$A$41:$A$45,0),MATCH(C3789,'[1]Traitement outputs (2)'!$B$40:$Q$40,0))</f>
        <v>254.15803075879367</v>
      </c>
      <c r="K3789">
        <f>I3789*$S$2</f>
        <v>-21342.138833337085</v>
      </c>
      <c r="L3789">
        <f>J3789*$S$2</f>
        <v>29515.067122381799</v>
      </c>
    </row>
    <row r="3790" spans="1:12" x14ac:dyDescent="0.35">
      <c r="A3790" s="1">
        <v>34857.833333333336</v>
      </c>
      <c r="B3790">
        <v>20.000399999999999</v>
      </c>
      <c r="C3790">
        <f>HLOOKUP(B3790,'[1]Traitement outputs'!$B$33:$Q$33,1,TRUE)</f>
        <v>20</v>
      </c>
      <c r="E3790" s="1">
        <v>34857.833333333336</v>
      </c>
      <c r="F3790">
        <v>22.935199999999998</v>
      </c>
      <c r="G3790">
        <f t="shared" si="59"/>
        <v>23</v>
      </c>
      <c r="I3790">
        <f>INDEX('[1]Traitement outputs (2)'!$B$34:$Q$38,MATCH(70,'[1]Traitement outputs (2)'!$A$34:$A$38,0),MATCH(C3790,'[1]Traitement outputs (2)'!$B$33:$Q$33,0))</f>
        <v>-183.77989640241771</v>
      </c>
      <c r="J3790">
        <f>INDEX('[1]Traitement outputs (2)'!$B$41:$Q$45,MATCH(70,'[1]Traitement outputs (2)'!$A$41:$A$45,0),MATCH(C3790,'[1]Traitement outputs (2)'!$B$40:$Q$40,0))</f>
        <v>254.15803075879367</v>
      </c>
      <c r="K3790">
        <f>I3790*$S$2</f>
        <v>-21342.138833337085</v>
      </c>
      <c r="L3790">
        <f>J3790*$S$2</f>
        <v>29515.067122381799</v>
      </c>
    </row>
    <row r="3791" spans="1:12" x14ac:dyDescent="0.35">
      <c r="A3791" s="1">
        <v>34857.875</v>
      </c>
      <c r="B3791">
        <v>16.189</v>
      </c>
      <c r="C3791">
        <f>HLOOKUP(B3791,'[1]Traitement outputs'!$B$33:$Q$33,1,TRUE)</f>
        <v>16</v>
      </c>
      <c r="E3791" s="1">
        <v>34857.875</v>
      </c>
      <c r="F3791">
        <v>28.000900000000001</v>
      </c>
      <c r="G3791">
        <f t="shared" si="59"/>
        <v>28</v>
      </c>
      <c r="I3791">
        <f>INDEX('[1]Traitement outputs (2)'!$B$34:$Q$38,MATCH(70,'[1]Traitement outputs (2)'!$A$34:$A$38,0),MATCH(C3791,'[1]Traitement outputs (2)'!$B$33:$Q$33,0))</f>
        <v>-87.65601603539298</v>
      </c>
      <c r="J3791">
        <f>INDEX('[1]Traitement outputs (2)'!$B$41:$Q$45,MATCH(70,'[1]Traitement outputs (2)'!$A$41:$A$45,0),MATCH(C3791,'[1]Traitement outputs (2)'!$B$40:$Q$40,0))</f>
        <v>158.03405896601754</v>
      </c>
      <c r="K3791">
        <f>I3791*$S$2</f>
        <v>-10179.387954970944</v>
      </c>
      <c r="L3791">
        <f>J3791*$S$2</f>
        <v>18352.305626852856</v>
      </c>
    </row>
    <row r="3792" spans="1:12" x14ac:dyDescent="0.35">
      <c r="A3792" s="1">
        <v>34857.916666666664</v>
      </c>
      <c r="B3792">
        <v>16.0002</v>
      </c>
      <c r="C3792">
        <f>HLOOKUP(B3792,'[1]Traitement outputs'!$B$33:$Q$33,1,TRUE)</f>
        <v>16</v>
      </c>
      <c r="E3792" s="1">
        <v>34857.916666666664</v>
      </c>
      <c r="F3792">
        <v>30.816099999999999</v>
      </c>
      <c r="G3792">
        <f t="shared" si="59"/>
        <v>31</v>
      </c>
      <c r="I3792">
        <f>INDEX('[1]Traitement outputs (2)'!$B$34:$Q$38,MATCH(70,'[1]Traitement outputs (2)'!$A$34:$A$38,0),MATCH(C3792,'[1]Traitement outputs (2)'!$B$33:$Q$33,0))</f>
        <v>-87.65601603539298</v>
      </c>
      <c r="J3792">
        <f>INDEX('[1]Traitement outputs (2)'!$B$41:$Q$45,MATCH(70,'[1]Traitement outputs (2)'!$A$41:$A$45,0),MATCH(C3792,'[1]Traitement outputs (2)'!$B$40:$Q$40,0))</f>
        <v>158.03405896601754</v>
      </c>
      <c r="K3792">
        <f>I3792*$S$2</f>
        <v>-10179.387954970944</v>
      </c>
      <c r="L3792">
        <f>J3792*$S$2</f>
        <v>18352.305626852856</v>
      </c>
    </row>
    <row r="3793" spans="1:12" x14ac:dyDescent="0.35">
      <c r="A3793" s="1">
        <v>34857.958333333336</v>
      </c>
      <c r="B3793">
        <v>16.0002</v>
      </c>
      <c r="C3793">
        <f>HLOOKUP(B3793,'[1]Traitement outputs'!$B$33:$Q$33,1,TRUE)</f>
        <v>16</v>
      </c>
      <c r="E3793" s="1">
        <v>34857.958333333336</v>
      </c>
      <c r="F3793">
        <v>33.688800000000001</v>
      </c>
      <c r="G3793">
        <f t="shared" si="59"/>
        <v>34</v>
      </c>
      <c r="I3793">
        <f>INDEX('[1]Traitement outputs (2)'!$B$34:$Q$38,MATCH(70,'[1]Traitement outputs (2)'!$A$34:$A$38,0),MATCH(C3793,'[1]Traitement outputs (2)'!$B$33:$Q$33,0))</f>
        <v>-87.65601603539298</v>
      </c>
      <c r="J3793">
        <f>INDEX('[1]Traitement outputs (2)'!$B$41:$Q$45,MATCH(70,'[1]Traitement outputs (2)'!$A$41:$A$45,0),MATCH(C3793,'[1]Traitement outputs (2)'!$B$40:$Q$40,0))</f>
        <v>158.03405896601754</v>
      </c>
      <c r="K3793">
        <f>I3793*$S$2</f>
        <v>-10179.387954970944</v>
      </c>
      <c r="L3793">
        <f>J3793*$S$2</f>
        <v>18352.305626852856</v>
      </c>
    </row>
    <row r="3794" spans="1:12" x14ac:dyDescent="0.35">
      <c r="A3794" s="1">
        <v>34858</v>
      </c>
      <c r="B3794">
        <v>16.0002</v>
      </c>
      <c r="C3794">
        <f>HLOOKUP(B3794,'[1]Traitement outputs'!$B$33:$Q$33,1,TRUE)</f>
        <v>16</v>
      </c>
      <c r="E3794" s="1">
        <v>34858</v>
      </c>
      <c r="F3794">
        <v>34.7988</v>
      </c>
      <c r="G3794">
        <f t="shared" si="59"/>
        <v>35</v>
      </c>
      <c r="I3794">
        <f>INDEX('[1]Traitement outputs (2)'!$B$34:$Q$38,MATCH(70,'[1]Traitement outputs (2)'!$A$34:$A$38,0),MATCH(C3794,'[1]Traitement outputs (2)'!$B$33:$Q$33,0))</f>
        <v>-87.65601603539298</v>
      </c>
      <c r="J3794">
        <f>INDEX('[1]Traitement outputs (2)'!$B$41:$Q$45,MATCH(70,'[1]Traitement outputs (2)'!$A$41:$A$45,0),MATCH(C3794,'[1]Traitement outputs (2)'!$B$40:$Q$40,0))</f>
        <v>158.03405896601754</v>
      </c>
      <c r="K3794">
        <f>I3794*$S$2</f>
        <v>-10179.387954970944</v>
      </c>
      <c r="L3794">
        <f>J3794*$S$2</f>
        <v>18352.305626852856</v>
      </c>
    </row>
    <row r="3795" spans="1:12" x14ac:dyDescent="0.35">
      <c r="A3795" s="1">
        <v>34858.041666666664</v>
      </c>
      <c r="B3795">
        <v>16.000299999999999</v>
      </c>
      <c r="C3795">
        <f>HLOOKUP(B3795,'[1]Traitement outputs'!$B$33:$Q$33,1,TRUE)</f>
        <v>16</v>
      </c>
      <c r="E3795" s="1">
        <v>34858.041666666664</v>
      </c>
      <c r="F3795">
        <v>35.264099999999999</v>
      </c>
      <c r="G3795">
        <f t="shared" si="59"/>
        <v>35</v>
      </c>
      <c r="I3795">
        <f>INDEX('[1]Traitement outputs (2)'!$B$34:$Q$38,MATCH(70,'[1]Traitement outputs (2)'!$A$34:$A$38,0),MATCH(C3795,'[1]Traitement outputs (2)'!$B$33:$Q$33,0))</f>
        <v>-87.65601603539298</v>
      </c>
      <c r="J3795">
        <f>INDEX('[1]Traitement outputs (2)'!$B$41:$Q$45,MATCH(70,'[1]Traitement outputs (2)'!$A$41:$A$45,0),MATCH(C3795,'[1]Traitement outputs (2)'!$B$40:$Q$40,0))</f>
        <v>158.03405896601754</v>
      </c>
      <c r="K3795">
        <f>I3795*$S$2</f>
        <v>-10179.387954970944</v>
      </c>
      <c r="L3795">
        <f>J3795*$S$2</f>
        <v>18352.305626852856</v>
      </c>
    </row>
    <row r="3796" spans="1:12" x14ac:dyDescent="0.35">
      <c r="A3796" s="1">
        <v>34858.083333333336</v>
      </c>
      <c r="B3796">
        <v>16.000299999999999</v>
      </c>
      <c r="C3796">
        <f>HLOOKUP(B3796,'[1]Traitement outputs'!$B$33:$Q$33,1,TRUE)</f>
        <v>16</v>
      </c>
      <c r="E3796" s="1">
        <v>34858.083333333336</v>
      </c>
      <c r="F3796">
        <v>35.546100000000003</v>
      </c>
      <c r="G3796">
        <f t="shared" si="59"/>
        <v>36</v>
      </c>
      <c r="I3796">
        <f>INDEX('[1]Traitement outputs (2)'!$B$34:$Q$38,MATCH(70,'[1]Traitement outputs (2)'!$A$34:$A$38,0),MATCH(C3796,'[1]Traitement outputs (2)'!$B$33:$Q$33,0))</f>
        <v>-87.65601603539298</v>
      </c>
      <c r="J3796">
        <f>INDEX('[1]Traitement outputs (2)'!$B$41:$Q$45,MATCH(70,'[1]Traitement outputs (2)'!$A$41:$A$45,0),MATCH(C3796,'[1]Traitement outputs (2)'!$B$40:$Q$40,0))</f>
        <v>158.03405896601754</v>
      </c>
      <c r="K3796">
        <f>I3796*$S$2</f>
        <v>-10179.387954970944</v>
      </c>
      <c r="L3796">
        <f>J3796*$S$2</f>
        <v>18352.305626852856</v>
      </c>
    </row>
    <row r="3797" spans="1:12" x14ac:dyDescent="0.35">
      <c r="A3797" s="1">
        <v>34858.125</v>
      </c>
      <c r="B3797">
        <v>16.000299999999999</v>
      </c>
      <c r="C3797">
        <f>HLOOKUP(B3797,'[1]Traitement outputs'!$B$33:$Q$33,1,TRUE)</f>
        <v>16</v>
      </c>
      <c r="E3797" s="1">
        <v>34858.125</v>
      </c>
      <c r="F3797">
        <v>35.570900000000002</v>
      </c>
      <c r="G3797">
        <f t="shared" si="59"/>
        <v>36</v>
      </c>
      <c r="I3797">
        <f>INDEX('[1]Traitement outputs (2)'!$B$34:$Q$38,MATCH(70,'[1]Traitement outputs (2)'!$A$34:$A$38,0),MATCH(C3797,'[1]Traitement outputs (2)'!$B$33:$Q$33,0))</f>
        <v>-87.65601603539298</v>
      </c>
      <c r="J3797">
        <f>INDEX('[1]Traitement outputs (2)'!$B$41:$Q$45,MATCH(70,'[1]Traitement outputs (2)'!$A$41:$A$45,0),MATCH(C3797,'[1]Traitement outputs (2)'!$B$40:$Q$40,0))</f>
        <v>158.03405896601754</v>
      </c>
      <c r="K3797">
        <f>I3797*$S$2</f>
        <v>-10179.387954970944</v>
      </c>
      <c r="L3797">
        <f>J3797*$S$2</f>
        <v>18352.305626852856</v>
      </c>
    </row>
    <row r="3798" spans="1:12" x14ac:dyDescent="0.35">
      <c r="A3798" s="1">
        <v>34858.166666666664</v>
      </c>
      <c r="B3798">
        <v>16.0002</v>
      </c>
      <c r="C3798">
        <f>HLOOKUP(B3798,'[1]Traitement outputs'!$B$33:$Q$33,1,TRUE)</f>
        <v>16</v>
      </c>
      <c r="E3798" s="1">
        <v>34858.166666666664</v>
      </c>
      <c r="F3798">
        <v>35.9206</v>
      </c>
      <c r="G3798">
        <f t="shared" si="59"/>
        <v>36</v>
      </c>
      <c r="I3798">
        <f>INDEX('[1]Traitement outputs (2)'!$B$34:$Q$38,MATCH(70,'[1]Traitement outputs (2)'!$A$34:$A$38,0),MATCH(C3798,'[1]Traitement outputs (2)'!$B$33:$Q$33,0))</f>
        <v>-87.65601603539298</v>
      </c>
      <c r="J3798">
        <f>INDEX('[1]Traitement outputs (2)'!$B$41:$Q$45,MATCH(70,'[1]Traitement outputs (2)'!$A$41:$A$45,0),MATCH(C3798,'[1]Traitement outputs (2)'!$B$40:$Q$40,0))</f>
        <v>158.03405896601754</v>
      </c>
      <c r="K3798">
        <f>I3798*$S$2</f>
        <v>-10179.387954970944</v>
      </c>
      <c r="L3798">
        <f>J3798*$S$2</f>
        <v>18352.305626852856</v>
      </c>
    </row>
    <row r="3799" spans="1:12" x14ac:dyDescent="0.35">
      <c r="A3799" s="1">
        <v>34858.208333333336</v>
      </c>
      <c r="B3799">
        <v>19.976199999999999</v>
      </c>
      <c r="C3799">
        <f>HLOOKUP(B3799,'[1]Traitement outputs'!$B$33:$Q$33,1,TRUE)</f>
        <v>18</v>
      </c>
      <c r="E3799" s="1">
        <v>34858.208333333336</v>
      </c>
      <c r="F3799">
        <v>28.001899999999999</v>
      </c>
      <c r="G3799">
        <f t="shared" si="59"/>
        <v>28</v>
      </c>
      <c r="I3799">
        <f>INDEX('[1]Traitement outputs (2)'!$B$34:$Q$38,MATCH(70,'[1]Traitement outputs (2)'!$A$34:$A$38,0),MATCH(C3799,'[1]Traitement outputs (2)'!$B$33:$Q$33,0))</f>
        <v>-132.60751704955501</v>
      </c>
      <c r="J3799">
        <f>INDEX('[1]Traitement outputs (2)'!$B$41:$Q$45,MATCH(70,'[1]Traitement outputs (2)'!$A$41:$A$45,0),MATCH(C3799,'[1]Traitement outputs (2)'!$B$40:$Q$40,0))</f>
        <v>202.98564822710691</v>
      </c>
      <c r="K3799">
        <f>I3799*$S$2</f>
        <v>-15399.551825944363</v>
      </c>
      <c r="L3799">
        <f>J3799*$S$2</f>
        <v>23572.479745836052</v>
      </c>
    </row>
    <row r="3800" spans="1:12" x14ac:dyDescent="0.35">
      <c r="A3800" s="1">
        <v>34858.25</v>
      </c>
      <c r="B3800">
        <v>20</v>
      </c>
      <c r="C3800">
        <f>HLOOKUP(B3800,'[1]Traitement outputs'!$B$33:$Q$33,1,TRUE)</f>
        <v>20</v>
      </c>
      <c r="E3800" s="1">
        <v>34858.25</v>
      </c>
      <c r="F3800">
        <v>25.854199999999999</v>
      </c>
      <c r="G3800">
        <f t="shared" si="59"/>
        <v>26</v>
      </c>
      <c r="I3800">
        <f>INDEX('[1]Traitement outputs (2)'!$B$34:$Q$38,MATCH(70,'[1]Traitement outputs (2)'!$A$34:$A$38,0),MATCH(C3800,'[1]Traitement outputs (2)'!$B$33:$Q$33,0))</f>
        <v>-183.77989640241771</v>
      </c>
      <c r="J3800">
        <f>INDEX('[1]Traitement outputs (2)'!$B$41:$Q$45,MATCH(70,'[1]Traitement outputs (2)'!$A$41:$A$45,0),MATCH(C3800,'[1]Traitement outputs (2)'!$B$40:$Q$40,0))</f>
        <v>254.15803075879367</v>
      </c>
      <c r="K3800">
        <f>I3800*$S$2</f>
        <v>-21342.138833337085</v>
      </c>
      <c r="L3800">
        <f>J3800*$S$2</f>
        <v>29515.067122381799</v>
      </c>
    </row>
    <row r="3801" spans="1:12" x14ac:dyDescent="0.35">
      <c r="A3801" s="1">
        <v>34858.291666666664</v>
      </c>
      <c r="B3801">
        <v>21.7593</v>
      </c>
      <c r="C3801">
        <f>HLOOKUP(B3801,'[1]Traitement outputs'!$B$33:$Q$33,1,TRUE)</f>
        <v>20</v>
      </c>
      <c r="E3801" s="1">
        <v>34858.291666666664</v>
      </c>
      <c r="F3801">
        <v>21.8459</v>
      </c>
      <c r="G3801">
        <f t="shared" si="59"/>
        <v>22</v>
      </c>
      <c r="I3801">
        <f>INDEX('[1]Traitement outputs (2)'!$B$34:$Q$38,MATCH(70,'[1]Traitement outputs (2)'!$A$34:$A$38,0),MATCH(C3801,'[1]Traitement outputs (2)'!$B$33:$Q$33,0))</f>
        <v>-183.77989640241771</v>
      </c>
      <c r="J3801">
        <f>INDEX('[1]Traitement outputs (2)'!$B$41:$Q$45,MATCH(70,'[1]Traitement outputs (2)'!$A$41:$A$45,0),MATCH(C3801,'[1]Traitement outputs (2)'!$B$40:$Q$40,0))</f>
        <v>254.15803075879367</v>
      </c>
      <c r="K3801">
        <f>I3801*$S$2</f>
        <v>-21342.138833337085</v>
      </c>
      <c r="L3801">
        <f>J3801*$S$2</f>
        <v>29515.067122381799</v>
      </c>
    </row>
    <row r="3802" spans="1:12" x14ac:dyDescent="0.35">
      <c r="A3802" s="1">
        <v>34858.333333333336</v>
      </c>
      <c r="B3802">
        <v>23.432099999999998</v>
      </c>
      <c r="C3802">
        <f>HLOOKUP(B3802,'[1]Traitement outputs'!$B$33:$Q$33,1,TRUE)</f>
        <v>22</v>
      </c>
      <c r="E3802" s="1">
        <v>34858.333333333336</v>
      </c>
      <c r="F3802">
        <v>34.610900000000001</v>
      </c>
      <c r="G3802">
        <f t="shared" si="59"/>
        <v>35</v>
      </c>
      <c r="I3802">
        <f>INDEX('[1]Traitement outputs (2)'!$B$34:$Q$38,MATCH(70,'[1]Traitement outputs (2)'!$A$34:$A$38,0),MATCH(C3802,'[1]Traitement outputs (2)'!$B$33:$Q$33,0))</f>
        <v>-237.95145474030227</v>
      </c>
      <c r="J3802">
        <f>INDEX('[1]Traitement outputs (2)'!$B$41:$Q$45,MATCH(70,'[1]Traitement outputs (2)'!$A$41:$A$45,0),MATCH(C3802,'[1]Traitement outputs (2)'!$B$40:$Q$40,0))</f>
        <v>308.329590329962</v>
      </c>
      <c r="K3802">
        <f>I3802*$S$2</f>
        <v>-27633.016897245612</v>
      </c>
      <c r="L3802">
        <f>J3802*$S$2</f>
        <v>35805.94532951009</v>
      </c>
    </row>
    <row r="3803" spans="1:12" x14ac:dyDescent="0.35">
      <c r="A3803" s="1">
        <v>34858.375</v>
      </c>
      <c r="B3803">
        <v>24.060500000000001</v>
      </c>
      <c r="C3803">
        <f>HLOOKUP(B3803,'[1]Traitement outputs'!$B$33:$Q$33,1,TRUE)</f>
        <v>24</v>
      </c>
      <c r="E3803" s="1">
        <v>34858.375</v>
      </c>
      <c r="F3803">
        <v>44.941200000000002</v>
      </c>
      <c r="G3803">
        <f t="shared" si="59"/>
        <v>45</v>
      </c>
      <c r="I3803">
        <f>INDEX('[1]Traitement outputs (2)'!$B$34:$Q$38,MATCH(70,'[1]Traitement outputs (2)'!$A$34:$A$38,0),MATCH(C3803,'[1]Traitement outputs (2)'!$B$33:$Q$33,0))</f>
        <v>-289.85023259609778</v>
      </c>
      <c r="J3803">
        <f>INDEX('[1]Traitement outputs (2)'!$B$41:$Q$45,MATCH(70,'[1]Traitement outputs (2)'!$A$41:$A$45,0),MATCH(C3803,'[1]Traitement outputs (2)'!$B$40:$Q$40,0))</f>
        <v>360.22836590796732</v>
      </c>
      <c r="K3803">
        <f>I3803*$S$2</f>
        <v>-33659.959691105723</v>
      </c>
      <c r="L3803">
        <f>J3803*$S$2</f>
        <v>41832.887858853152</v>
      </c>
    </row>
    <row r="3804" spans="1:12" x14ac:dyDescent="0.35">
      <c r="A3804" s="1">
        <v>34858.416666666664</v>
      </c>
      <c r="B3804">
        <v>24.662800000000001</v>
      </c>
      <c r="C3804">
        <f>HLOOKUP(B3804,'[1]Traitement outputs'!$B$33:$Q$33,1,TRUE)</f>
        <v>24</v>
      </c>
      <c r="E3804" s="1">
        <v>34858.416666666664</v>
      </c>
      <c r="F3804">
        <v>46.699599999999997</v>
      </c>
      <c r="G3804">
        <f t="shared" si="59"/>
        <v>47</v>
      </c>
      <c r="I3804">
        <f>INDEX('[1]Traitement outputs (2)'!$B$34:$Q$38,MATCH(70,'[1]Traitement outputs (2)'!$A$34:$A$38,0),MATCH(C3804,'[1]Traitement outputs (2)'!$B$33:$Q$33,0))</f>
        <v>-289.85023259609778</v>
      </c>
      <c r="J3804">
        <f>INDEX('[1]Traitement outputs (2)'!$B$41:$Q$45,MATCH(70,'[1]Traitement outputs (2)'!$A$41:$A$45,0),MATCH(C3804,'[1]Traitement outputs (2)'!$B$40:$Q$40,0))</f>
        <v>360.22836590796732</v>
      </c>
      <c r="K3804">
        <f>I3804*$S$2</f>
        <v>-33659.959691105723</v>
      </c>
      <c r="L3804">
        <f>J3804*$S$2</f>
        <v>41832.887858853152</v>
      </c>
    </row>
    <row r="3805" spans="1:12" x14ac:dyDescent="0.35">
      <c r="A3805" s="1">
        <v>34858.458333333336</v>
      </c>
      <c r="B3805">
        <v>25.6675</v>
      </c>
      <c r="C3805">
        <f>HLOOKUP(B3805,'[1]Traitement outputs'!$B$33:$Q$33,1,TRUE)</f>
        <v>24</v>
      </c>
      <c r="E3805" s="1">
        <v>34858.458333333336</v>
      </c>
      <c r="F3805">
        <v>45.503799999999998</v>
      </c>
      <c r="G3805">
        <f t="shared" si="59"/>
        <v>46</v>
      </c>
      <c r="I3805">
        <f>INDEX('[1]Traitement outputs (2)'!$B$34:$Q$38,MATCH(70,'[1]Traitement outputs (2)'!$A$34:$A$38,0),MATCH(C3805,'[1]Traitement outputs (2)'!$B$33:$Q$33,0))</f>
        <v>-289.85023259609778</v>
      </c>
      <c r="J3805">
        <f>INDEX('[1]Traitement outputs (2)'!$B$41:$Q$45,MATCH(70,'[1]Traitement outputs (2)'!$A$41:$A$45,0),MATCH(C3805,'[1]Traitement outputs (2)'!$B$40:$Q$40,0))</f>
        <v>360.22836590796732</v>
      </c>
      <c r="K3805">
        <f>I3805*$S$2</f>
        <v>-33659.959691105723</v>
      </c>
      <c r="L3805">
        <f>J3805*$S$2</f>
        <v>41832.887858853152</v>
      </c>
    </row>
    <row r="3806" spans="1:12" x14ac:dyDescent="0.35">
      <c r="A3806" s="1">
        <v>34858.5</v>
      </c>
      <c r="B3806">
        <v>26.605899999999998</v>
      </c>
      <c r="C3806">
        <f>HLOOKUP(B3806,'[1]Traitement outputs'!$B$33:$Q$33,1,TRUE)</f>
        <v>26</v>
      </c>
      <c r="E3806" s="1">
        <v>34858.5</v>
      </c>
      <c r="F3806">
        <v>44.546599999999998</v>
      </c>
      <c r="G3806">
        <f t="shared" si="59"/>
        <v>45</v>
      </c>
      <c r="I3806">
        <f>INDEX('[1]Traitement outputs (2)'!$B$34:$Q$38,MATCH(70,'[1]Traitement outputs (2)'!$A$34:$A$38,0),MATCH(C3806,'[1]Traitement outputs (2)'!$B$33:$Q$33,0))</f>
        <v>-332.1404588687447</v>
      </c>
      <c r="J3806">
        <f>INDEX('[1]Traitement outputs (2)'!$B$41:$Q$45,MATCH(70,'[1]Traitement outputs (2)'!$A$41:$A$45,0),MATCH(C3806,'[1]Traitement outputs (2)'!$B$40:$Q$40,0))</f>
        <v>402.51858998591712</v>
      </c>
      <c r="K3806">
        <f>I3806*$S$2</f>
        <v>-38571.072919876678</v>
      </c>
      <c r="L3806">
        <f>J3806*$S$2</f>
        <v>46744.000832756574</v>
      </c>
    </row>
    <row r="3807" spans="1:12" x14ac:dyDescent="0.35">
      <c r="A3807" s="1">
        <v>34858.541666666664</v>
      </c>
      <c r="B3807">
        <v>26.9726</v>
      </c>
      <c r="C3807">
        <f>HLOOKUP(B3807,'[1]Traitement outputs'!$B$33:$Q$33,1,TRUE)</f>
        <v>26</v>
      </c>
      <c r="E3807" s="1">
        <v>34858.541666666664</v>
      </c>
      <c r="F3807">
        <v>43.619799999999998</v>
      </c>
      <c r="G3807">
        <f t="shared" si="59"/>
        <v>44</v>
      </c>
      <c r="I3807">
        <f>INDEX('[1]Traitement outputs (2)'!$B$34:$Q$38,MATCH(70,'[1]Traitement outputs (2)'!$A$34:$A$38,0),MATCH(C3807,'[1]Traitement outputs (2)'!$B$33:$Q$33,0))</f>
        <v>-332.1404588687447</v>
      </c>
      <c r="J3807">
        <f>INDEX('[1]Traitement outputs (2)'!$B$41:$Q$45,MATCH(70,'[1]Traitement outputs (2)'!$A$41:$A$45,0),MATCH(C3807,'[1]Traitement outputs (2)'!$B$40:$Q$40,0))</f>
        <v>402.51858998591712</v>
      </c>
      <c r="K3807">
        <f>I3807*$S$2</f>
        <v>-38571.072919876678</v>
      </c>
      <c r="L3807">
        <f>J3807*$S$2</f>
        <v>46744.000832756574</v>
      </c>
    </row>
    <row r="3808" spans="1:12" x14ac:dyDescent="0.35">
      <c r="A3808" s="1">
        <v>34858.583333333336</v>
      </c>
      <c r="B3808">
        <v>26.9529</v>
      </c>
      <c r="C3808">
        <f>HLOOKUP(B3808,'[1]Traitement outputs'!$B$33:$Q$33,1,TRUE)</f>
        <v>26</v>
      </c>
      <c r="E3808" s="1">
        <v>34858.583333333336</v>
      </c>
      <c r="F3808">
        <v>44.2881</v>
      </c>
      <c r="G3808">
        <f t="shared" si="59"/>
        <v>44</v>
      </c>
      <c r="I3808">
        <f>INDEX('[1]Traitement outputs (2)'!$B$34:$Q$38,MATCH(70,'[1]Traitement outputs (2)'!$A$34:$A$38,0),MATCH(C3808,'[1]Traitement outputs (2)'!$B$33:$Q$33,0))</f>
        <v>-332.1404588687447</v>
      </c>
      <c r="J3808">
        <f>INDEX('[1]Traitement outputs (2)'!$B$41:$Q$45,MATCH(70,'[1]Traitement outputs (2)'!$A$41:$A$45,0),MATCH(C3808,'[1]Traitement outputs (2)'!$B$40:$Q$40,0))</f>
        <v>402.51858998591712</v>
      </c>
      <c r="K3808">
        <f>I3808*$S$2</f>
        <v>-38571.072919876678</v>
      </c>
      <c r="L3808">
        <f>J3808*$S$2</f>
        <v>46744.000832756574</v>
      </c>
    </row>
    <row r="3809" spans="1:12" x14ac:dyDescent="0.35">
      <c r="A3809" s="1">
        <v>34858.625</v>
      </c>
      <c r="B3809">
        <v>26.206700000000001</v>
      </c>
      <c r="C3809">
        <f>HLOOKUP(B3809,'[1]Traitement outputs'!$B$33:$Q$33,1,TRUE)</f>
        <v>26</v>
      </c>
      <c r="E3809" s="1">
        <v>34858.625</v>
      </c>
      <c r="F3809">
        <v>48.008800000000001</v>
      </c>
      <c r="G3809">
        <f t="shared" si="59"/>
        <v>48</v>
      </c>
      <c r="I3809">
        <f>INDEX('[1]Traitement outputs (2)'!$B$34:$Q$38,MATCH(70,'[1]Traitement outputs (2)'!$A$34:$A$38,0),MATCH(C3809,'[1]Traitement outputs (2)'!$B$33:$Q$33,0))</f>
        <v>-332.1404588687447</v>
      </c>
      <c r="J3809">
        <f>INDEX('[1]Traitement outputs (2)'!$B$41:$Q$45,MATCH(70,'[1]Traitement outputs (2)'!$A$41:$A$45,0),MATCH(C3809,'[1]Traitement outputs (2)'!$B$40:$Q$40,0))</f>
        <v>402.51858998591712</v>
      </c>
      <c r="K3809">
        <f>I3809*$S$2</f>
        <v>-38571.072919876678</v>
      </c>
      <c r="L3809">
        <f>J3809*$S$2</f>
        <v>46744.000832756574</v>
      </c>
    </row>
    <row r="3810" spans="1:12" x14ac:dyDescent="0.35">
      <c r="A3810" s="1">
        <v>34858.666666666664</v>
      </c>
      <c r="B3810">
        <v>25.155999999999999</v>
      </c>
      <c r="C3810">
        <f>HLOOKUP(B3810,'[1]Traitement outputs'!$B$33:$Q$33,1,TRUE)</f>
        <v>24</v>
      </c>
      <c r="E3810" s="1">
        <v>34858.666666666664</v>
      </c>
      <c r="F3810">
        <v>40.5944</v>
      </c>
      <c r="G3810">
        <f t="shared" si="59"/>
        <v>41</v>
      </c>
      <c r="I3810">
        <f>INDEX('[1]Traitement outputs (2)'!$B$34:$Q$38,MATCH(70,'[1]Traitement outputs (2)'!$A$34:$A$38,0),MATCH(C3810,'[1]Traitement outputs (2)'!$B$33:$Q$33,0))</f>
        <v>-289.85023259609778</v>
      </c>
      <c r="J3810">
        <f>INDEX('[1]Traitement outputs (2)'!$B$41:$Q$45,MATCH(70,'[1]Traitement outputs (2)'!$A$41:$A$45,0),MATCH(C3810,'[1]Traitement outputs (2)'!$B$40:$Q$40,0))</f>
        <v>360.22836590796732</v>
      </c>
      <c r="K3810">
        <f>I3810*$S$2</f>
        <v>-33659.959691105723</v>
      </c>
      <c r="L3810">
        <f>J3810*$S$2</f>
        <v>41832.887858853152</v>
      </c>
    </row>
    <row r="3811" spans="1:12" x14ac:dyDescent="0.35">
      <c r="A3811" s="1">
        <v>34858.708333333336</v>
      </c>
      <c r="B3811">
        <v>23.289100000000001</v>
      </c>
      <c r="C3811">
        <f>HLOOKUP(B3811,'[1]Traitement outputs'!$B$33:$Q$33,1,TRUE)</f>
        <v>22</v>
      </c>
      <c r="E3811" s="1">
        <v>34858.708333333336</v>
      </c>
      <c r="F3811">
        <v>30.826899999999998</v>
      </c>
      <c r="G3811">
        <f t="shared" si="59"/>
        <v>31</v>
      </c>
      <c r="I3811">
        <f>INDEX('[1]Traitement outputs (2)'!$B$34:$Q$38,MATCH(70,'[1]Traitement outputs (2)'!$A$34:$A$38,0),MATCH(C3811,'[1]Traitement outputs (2)'!$B$33:$Q$33,0))</f>
        <v>-237.95145474030227</v>
      </c>
      <c r="J3811">
        <f>INDEX('[1]Traitement outputs (2)'!$B$41:$Q$45,MATCH(70,'[1]Traitement outputs (2)'!$A$41:$A$45,0),MATCH(C3811,'[1]Traitement outputs (2)'!$B$40:$Q$40,0))</f>
        <v>308.329590329962</v>
      </c>
      <c r="K3811">
        <f>I3811*$S$2</f>
        <v>-27633.016897245612</v>
      </c>
      <c r="L3811">
        <f>J3811*$S$2</f>
        <v>35805.94532951009</v>
      </c>
    </row>
    <row r="3812" spans="1:12" x14ac:dyDescent="0.35">
      <c r="A3812" s="1">
        <v>34858.75</v>
      </c>
      <c r="B3812">
        <v>20.118200000000002</v>
      </c>
      <c r="C3812">
        <f>HLOOKUP(B3812,'[1]Traitement outputs'!$B$33:$Q$33,1,TRUE)</f>
        <v>20</v>
      </c>
      <c r="E3812" s="1">
        <v>34858.75</v>
      </c>
      <c r="F3812">
        <v>30.2546</v>
      </c>
      <c r="G3812">
        <f t="shared" si="59"/>
        <v>30</v>
      </c>
      <c r="I3812">
        <f>INDEX('[1]Traitement outputs (2)'!$B$34:$Q$38,MATCH(70,'[1]Traitement outputs (2)'!$A$34:$A$38,0),MATCH(C3812,'[1]Traitement outputs (2)'!$B$33:$Q$33,0))</f>
        <v>-183.77989640241771</v>
      </c>
      <c r="J3812">
        <f>INDEX('[1]Traitement outputs (2)'!$B$41:$Q$45,MATCH(70,'[1]Traitement outputs (2)'!$A$41:$A$45,0),MATCH(C3812,'[1]Traitement outputs (2)'!$B$40:$Q$40,0))</f>
        <v>254.15803075879367</v>
      </c>
      <c r="K3812">
        <f>I3812*$S$2</f>
        <v>-21342.138833337085</v>
      </c>
      <c r="L3812">
        <f>J3812*$S$2</f>
        <v>29515.067122381799</v>
      </c>
    </row>
    <row r="3813" spans="1:12" x14ac:dyDescent="0.35">
      <c r="A3813" s="1">
        <v>34858.791666666664</v>
      </c>
      <c r="B3813">
        <v>20.000800000000002</v>
      </c>
      <c r="C3813">
        <f>HLOOKUP(B3813,'[1]Traitement outputs'!$B$33:$Q$33,1,TRUE)</f>
        <v>20</v>
      </c>
      <c r="E3813" s="1">
        <v>34858.791666666664</v>
      </c>
      <c r="F3813">
        <v>27.0214</v>
      </c>
      <c r="G3813">
        <f t="shared" si="59"/>
        <v>27</v>
      </c>
      <c r="I3813">
        <f>INDEX('[1]Traitement outputs (2)'!$B$34:$Q$38,MATCH(70,'[1]Traitement outputs (2)'!$A$34:$A$38,0),MATCH(C3813,'[1]Traitement outputs (2)'!$B$33:$Q$33,0))</f>
        <v>-183.77989640241771</v>
      </c>
      <c r="J3813">
        <f>INDEX('[1]Traitement outputs (2)'!$B$41:$Q$45,MATCH(70,'[1]Traitement outputs (2)'!$A$41:$A$45,0),MATCH(C3813,'[1]Traitement outputs (2)'!$B$40:$Q$40,0))</f>
        <v>254.15803075879367</v>
      </c>
      <c r="K3813">
        <f>I3813*$S$2</f>
        <v>-21342.138833337085</v>
      </c>
      <c r="L3813">
        <f>J3813*$S$2</f>
        <v>29515.067122381799</v>
      </c>
    </row>
    <row r="3814" spans="1:12" x14ac:dyDescent="0.35">
      <c r="A3814" s="1">
        <v>34858.833333333336</v>
      </c>
      <c r="B3814">
        <v>20.000699999999998</v>
      </c>
      <c r="C3814">
        <f>HLOOKUP(B3814,'[1]Traitement outputs'!$B$33:$Q$33,1,TRUE)</f>
        <v>20</v>
      </c>
      <c r="E3814" s="1">
        <v>34858.833333333336</v>
      </c>
      <c r="F3814">
        <v>25.801500000000001</v>
      </c>
      <c r="G3814">
        <f t="shared" si="59"/>
        <v>26</v>
      </c>
      <c r="I3814">
        <f>INDEX('[1]Traitement outputs (2)'!$B$34:$Q$38,MATCH(70,'[1]Traitement outputs (2)'!$A$34:$A$38,0),MATCH(C3814,'[1]Traitement outputs (2)'!$B$33:$Q$33,0))</f>
        <v>-183.77989640241771</v>
      </c>
      <c r="J3814">
        <f>INDEX('[1]Traitement outputs (2)'!$B$41:$Q$45,MATCH(70,'[1]Traitement outputs (2)'!$A$41:$A$45,0),MATCH(C3814,'[1]Traitement outputs (2)'!$B$40:$Q$40,0))</f>
        <v>254.15803075879367</v>
      </c>
      <c r="K3814">
        <f>I3814*$S$2</f>
        <v>-21342.138833337085</v>
      </c>
      <c r="L3814">
        <f>J3814*$S$2</f>
        <v>29515.067122381799</v>
      </c>
    </row>
    <row r="3815" spans="1:12" x14ac:dyDescent="0.35">
      <c r="A3815" s="1">
        <v>34858.875</v>
      </c>
      <c r="B3815">
        <v>16.222300000000001</v>
      </c>
      <c r="C3815">
        <f>HLOOKUP(B3815,'[1]Traitement outputs'!$B$33:$Q$33,1,TRUE)</f>
        <v>16</v>
      </c>
      <c r="E3815" s="1">
        <v>34858.875</v>
      </c>
      <c r="F3815">
        <v>31.139700000000001</v>
      </c>
      <c r="G3815">
        <f t="shared" si="59"/>
        <v>31</v>
      </c>
      <c r="I3815">
        <f>INDEX('[1]Traitement outputs (2)'!$B$34:$Q$38,MATCH(70,'[1]Traitement outputs (2)'!$A$34:$A$38,0),MATCH(C3815,'[1]Traitement outputs (2)'!$B$33:$Q$33,0))</f>
        <v>-87.65601603539298</v>
      </c>
      <c r="J3815">
        <f>INDEX('[1]Traitement outputs (2)'!$B$41:$Q$45,MATCH(70,'[1]Traitement outputs (2)'!$A$41:$A$45,0),MATCH(C3815,'[1]Traitement outputs (2)'!$B$40:$Q$40,0))</f>
        <v>158.03405896601754</v>
      </c>
      <c r="K3815">
        <f>I3815*$S$2</f>
        <v>-10179.387954970944</v>
      </c>
      <c r="L3815">
        <f>J3815*$S$2</f>
        <v>18352.305626852856</v>
      </c>
    </row>
    <row r="3816" spans="1:12" x14ac:dyDescent="0.35">
      <c r="A3816" s="1">
        <v>34858.916666666664</v>
      </c>
      <c r="B3816">
        <v>16.0001</v>
      </c>
      <c r="C3816">
        <f>HLOOKUP(B3816,'[1]Traitement outputs'!$B$33:$Q$33,1,TRUE)</f>
        <v>16</v>
      </c>
      <c r="E3816" s="1">
        <v>34858.916666666664</v>
      </c>
      <c r="F3816">
        <v>35.274900000000002</v>
      </c>
      <c r="G3816">
        <f t="shared" si="59"/>
        <v>35</v>
      </c>
      <c r="I3816">
        <f>INDEX('[1]Traitement outputs (2)'!$B$34:$Q$38,MATCH(70,'[1]Traitement outputs (2)'!$A$34:$A$38,0),MATCH(C3816,'[1]Traitement outputs (2)'!$B$33:$Q$33,0))</f>
        <v>-87.65601603539298</v>
      </c>
      <c r="J3816">
        <f>INDEX('[1]Traitement outputs (2)'!$B$41:$Q$45,MATCH(70,'[1]Traitement outputs (2)'!$A$41:$A$45,0),MATCH(C3816,'[1]Traitement outputs (2)'!$B$40:$Q$40,0))</f>
        <v>158.03405896601754</v>
      </c>
      <c r="K3816">
        <f>I3816*$S$2</f>
        <v>-10179.387954970944</v>
      </c>
      <c r="L3816">
        <f>J3816*$S$2</f>
        <v>18352.305626852856</v>
      </c>
    </row>
    <row r="3817" spans="1:12" x14ac:dyDescent="0.35">
      <c r="A3817" s="1">
        <v>34858.958333333336</v>
      </c>
      <c r="B3817">
        <v>16.000299999999999</v>
      </c>
      <c r="C3817">
        <f>HLOOKUP(B3817,'[1]Traitement outputs'!$B$33:$Q$33,1,TRUE)</f>
        <v>16</v>
      </c>
      <c r="E3817" s="1">
        <v>34858.958333333336</v>
      </c>
      <c r="F3817">
        <v>40.430500000000002</v>
      </c>
      <c r="G3817">
        <f t="shared" si="59"/>
        <v>40</v>
      </c>
      <c r="I3817">
        <f>INDEX('[1]Traitement outputs (2)'!$B$34:$Q$38,MATCH(70,'[1]Traitement outputs (2)'!$A$34:$A$38,0),MATCH(C3817,'[1]Traitement outputs (2)'!$B$33:$Q$33,0))</f>
        <v>-87.65601603539298</v>
      </c>
      <c r="J3817">
        <f>INDEX('[1]Traitement outputs (2)'!$B$41:$Q$45,MATCH(70,'[1]Traitement outputs (2)'!$A$41:$A$45,0),MATCH(C3817,'[1]Traitement outputs (2)'!$B$40:$Q$40,0))</f>
        <v>158.03405896601754</v>
      </c>
      <c r="K3817">
        <f>I3817*$S$2</f>
        <v>-10179.387954970944</v>
      </c>
      <c r="L3817">
        <f>J3817*$S$2</f>
        <v>18352.305626852856</v>
      </c>
    </row>
    <row r="3818" spans="1:12" x14ac:dyDescent="0.35">
      <c r="A3818" s="1">
        <v>34859</v>
      </c>
      <c r="B3818">
        <v>16.000399999999999</v>
      </c>
      <c r="C3818">
        <f>HLOOKUP(B3818,'[1]Traitement outputs'!$B$33:$Q$33,1,TRUE)</f>
        <v>16</v>
      </c>
      <c r="E3818" s="1">
        <v>34859</v>
      </c>
      <c r="F3818">
        <v>42.7958</v>
      </c>
      <c r="G3818">
        <f t="shared" si="59"/>
        <v>43</v>
      </c>
      <c r="I3818">
        <f>INDEX('[1]Traitement outputs (2)'!$B$34:$Q$38,MATCH(70,'[1]Traitement outputs (2)'!$A$34:$A$38,0),MATCH(C3818,'[1]Traitement outputs (2)'!$B$33:$Q$33,0))</f>
        <v>-87.65601603539298</v>
      </c>
      <c r="J3818">
        <f>INDEX('[1]Traitement outputs (2)'!$B$41:$Q$45,MATCH(70,'[1]Traitement outputs (2)'!$A$41:$A$45,0),MATCH(C3818,'[1]Traitement outputs (2)'!$B$40:$Q$40,0))</f>
        <v>158.03405896601754</v>
      </c>
      <c r="K3818">
        <f>I3818*$S$2</f>
        <v>-10179.387954970944</v>
      </c>
      <c r="L3818">
        <f>J3818*$S$2</f>
        <v>18352.305626852856</v>
      </c>
    </row>
    <row r="3819" spans="1:12" x14ac:dyDescent="0.35">
      <c r="A3819" s="1">
        <v>34859.041666666664</v>
      </c>
      <c r="B3819">
        <v>16.000499999999999</v>
      </c>
      <c r="C3819">
        <f>HLOOKUP(B3819,'[1]Traitement outputs'!$B$33:$Q$33,1,TRUE)</f>
        <v>16</v>
      </c>
      <c r="E3819" s="1">
        <v>34859.041666666664</v>
      </c>
      <c r="F3819">
        <v>43.881399999999999</v>
      </c>
      <c r="G3819">
        <f t="shared" si="59"/>
        <v>44</v>
      </c>
      <c r="I3819">
        <f>INDEX('[1]Traitement outputs (2)'!$B$34:$Q$38,MATCH(70,'[1]Traitement outputs (2)'!$A$34:$A$38,0),MATCH(C3819,'[1]Traitement outputs (2)'!$B$33:$Q$33,0))</f>
        <v>-87.65601603539298</v>
      </c>
      <c r="J3819">
        <f>INDEX('[1]Traitement outputs (2)'!$B$41:$Q$45,MATCH(70,'[1]Traitement outputs (2)'!$A$41:$A$45,0),MATCH(C3819,'[1]Traitement outputs (2)'!$B$40:$Q$40,0))</f>
        <v>158.03405896601754</v>
      </c>
      <c r="K3819">
        <f>I3819*$S$2</f>
        <v>-10179.387954970944</v>
      </c>
      <c r="L3819">
        <f>J3819*$S$2</f>
        <v>18352.305626852856</v>
      </c>
    </row>
    <row r="3820" spans="1:12" x14ac:dyDescent="0.35">
      <c r="A3820" s="1">
        <v>34859.083333333336</v>
      </c>
      <c r="B3820">
        <v>16.000499999999999</v>
      </c>
      <c r="C3820">
        <f>HLOOKUP(B3820,'[1]Traitement outputs'!$B$33:$Q$33,1,TRUE)</f>
        <v>16</v>
      </c>
      <c r="E3820" s="1">
        <v>34859.083333333336</v>
      </c>
      <c r="F3820">
        <v>44.6541</v>
      </c>
      <c r="G3820">
        <f t="shared" si="59"/>
        <v>45</v>
      </c>
      <c r="I3820">
        <f>INDEX('[1]Traitement outputs (2)'!$B$34:$Q$38,MATCH(70,'[1]Traitement outputs (2)'!$A$34:$A$38,0),MATCH(C3820,'[1]Traitement outputs (2)'!$B$33:$Q$33,0))</f>
        <v>-87.65601603539298</v>
      </c>
      <c r="J3820">
        <f>INDEX('[1]Traitement outputs (2)'!$B$41:$Q$45,MATCH(70,'[1]Traitement outputs (2)'!$A$41:$A$45,0),MATCH(C3820,'[1]Traitement outputs (2)'!$B$40:$Q$40,0))</f>
        <v>158.03405896601754</v>
      </c>
      <c r="K3820">
        <f>I3820*$S$2</f>
        <v>-10179.387954970944</v>
      </c>
      <c r="L3820">
        <f>J3820*$S$2</f>
        <v>18352.305626852856</v>
      </c>
    </row>
    <row r="3821" spans="1:12" x14ac:dyDescent="0.35">
      <c r="A3821" s="1">
        <v>34859.125</v>
      </c>
      <c r="B3821">
        <v>16.000399999999999</v>
      </c>
      <c r="C3821">
        <f>HLOOKUP(B3821,'[1]Traitement outputs'!$B$33:$Q$33,1,TRUE)</f>
        <v>16</v>
      </c>
      <c r="E3821" s="1">
        <v>34859.125</v>
      </c>
      <c r="F3821">
        <v>45.252400000000002</v>
      </c>
      <c r="G3821">
        <f t="shared" si="59"/>
        <v>45</v>
      </c>
      <c r="I3821">
        <f>INDEX('[1]Traitement outputs (2)'!$B$34:$Q$38,MATCH(70,'[1]Traitement outputs (2)'!$A$34:$A$38,0),MATCH(C3821,'[1]Traitement outputs (2)'!$B$33:$Q$33,0))</f>
        <v>-87.65601603539298</v>
      </c>
      <c r="J3821">
        <f>INDEX('[1]Traitement outputs (2)'!$B$41:$Q$45,MATCH(70,'[1]Traitement outputs (2)'!$A$41:$A$45,0),MATCH(C3821,'[1]Traitement outputs (2)'!$B$40:$Q$40,0))</f>
        <v>158.03405896601754</v>
      </c>
      <c r="K3821">
        <f>I3821*$S$2</f>
        <v>-10179.387954970944</v>
      </c>
      <c r="L3821">
        <f>J3821*$S$2</f>
        <v>18352.305626852856</v>
      </c>
    </row>
    <row r="3822" spans="1:12" x14ac:dyDescent="0.35">
      <c r="A3822" s="1">
        <v>34859.166666666664</v>
      </c>
      <c r="B3822">
        <v>16.062799999999999</v>
      </c>
      <c r="C3822">
        <f>HLOOKUP(B3822,'[1]Traitement outputs'!$B$33:$Q$33,1,TRUE)</f>
        <v>16</v>
      </c>
      <c r="E3822" s="1">
        <v>34859.166666666664</v>
      </c>
      <c r="F3822">
        <v>45.453200000000002</v>
      </c>
      <c r="G3822">
        <f t="shared" si="59"/>
        <v>45</v>
      </c>
      <c r="I3822">
        <f>INDEX('[1]Traitement outputs (2)'!$B$34:$Q$38,MATCH(70,'[1]Traitement outputs (2)'!$A$34:$A$38,0),MATCH(C3822,'[1]Traitement outputs (2)'!$B$33:$Q$33,0))</f>
        <v>-87.65601603539298</v>
      </c>
      <c r="J3822">
        <f>INDEX('[1]Traitement outputs (2)'!$B$41:$Q$45,MATCH(70,'[1]Traitement outputs (2)'!$A$41:$A$45,0),MATCH(C3822,'[1]Traitement outputs (2)'!$B$40:$Q$40,0))</f>
        <v>158.03405896601754</v>
      </c>
      <c r="K3822">
        <f>I3822*$S$2</f>
        <v>-10179.387954970944</v>
      </c>
      <c r="L3822">
        <f>J3822*$S$2</f>
        <v>18352.305626852856</v>
      </c>
    </row>
    <row r="3823" spans="1:12" x14ac:dyDescent="0.35">
      <c r="A3823" s="1">
        <v>34859.208333333336</v>
      </c>
      <c r="B3823">
        <v>19.984300000000001</v>
      </c>
      <c r="C3823">
        <f>HLOOKUP(B3823,'[1]Traitement outputs'!$B$33:$Q$33,1,TRUE)</f>
        <v>18</v>
      </c>
      <c r="E3823" s="1">
        <v>34859.208333333336</v>
      </c>
      <c r="F3823">
        <v>34.504199999999997</v>
      </c>
      <c r="G3823">
        <f t="shared" si="59"/>
        <v>35</v>
      </c>
      <c r="I3823">
        <f>INDEX('[1]Traitement outputs (2)'!$B$34:$Q$38,MATCH(70,'[1]Traitement outputs (2)'!$A$34:$A$38,0),MATCH(C3823,'[1]Traitement outputs (2)'!$B$33:$Q$33,0))</f>
        <v>-132.60751704955501</v>
      </c>
      <c r="J3823">
        <f>INDEX('[1]Traitement outputs (2)'!$B$41:$Q$45,MATCH(70,'[1]Traitement outputs (2)'!$A$41:$A$45,0),MATCH(C3823,'[1]Traitement outputs (2)'!$B$40:$Q$40,0))</f>
        <v>202.98564822710691</v>
      </c>
      <c r="K3823">
        <f>I3823*$S$2</f>
        <v>-15399.551825944363</v>
      </c>
      <c r="L3823">
        <f>J3823*$S$2</f>
        <v>23572.479745836052</v>
      </c>
    </row>
    <row r="3824" spans="1:12" x14ac:dyDescent="0.35">
      <c r="A3824" s="1">
        <v>34859.25</v>
      </c>
      <c r="B3824">
        <v>19.999400000000001</v>
      </c>
      <c r="C3824">
        <f>HLOOKUP(B3824,'[1]Traitement outputs'!$B$33:$Q$33,1,TRUE)</f>
        <v>18</v>
      </c>
      <c r="E3824" s="1">
        <v>34859.25</v>
      </c>
      <c r="F3824">
        <v>30.290199999999999</v>
      </c>
      <c r="G3824">
        <f t="shared" si="59"/>
        <v>30</v>
      </c>
      <c r="I3824">
        <f>INDEX('[1]Traitement outputs (2)'!$B$34:$Q$38,MATCH(70,'[1]Traitement outputs (2)'!$A$34:$A$38,0),MATCH(C3824,'[1]Traitement outputs (2)'!$B$33:$Q$33,0))</f>
        <v>-132.60751704955501</v>
      </c>
      <c r="J3824">
        <f>INDEX('[1]Traitement outputs (2)'!$B$41:$Q$45,MATCH(70,'[1]Traitement outputs (2)'!$A$41:$A$45,0),MATCH(C3824,'[1]Traitement outputs (2)'!$B$40:$Q$40,0))</f>
        <v>202.98564822710691</v>
      </c>
      <c r="K3824">
        <f>I3824*$S$2</f>
        <v>-15399.551825944363</v>
      </c>
      <c r="L3824">
        <f>J3824*$S$2</f>
        <v>23572.479745836052</v>
      </c>
    </row>
    <row r="3825" spans="1:12" x14ac:dyDescent="0.35">
      <c r="A3825" s="1">
        <v>34859.291666666664</v>
      </c>
      <c r="B3825">
        <v>20.0808</v>
      </c>
      <c r="C3825">
        <f>HLOOKUP(B3825,'[1]Traitement outputs'!$B$33:$Q$33,1,TRUE)</f>
        <v>20</v>
      </c>
      <c r="E3825" s="1">
        <v>34859.291666666664</v>
      </c>
      <c r="F3825">
        <v>26.4345</v>
      </c>
      <c r="G3825">
        <f t="shared" si="59"/>
        <v>26</v>
      </c>
      <c r="I3825">
        <f>INDEX('[1]Traitement outputs (2)'!$B$34:$Q$38,MATCH(70,'[1]Traitement outputs (2)'!$A$34:$A$38,0),MATCH(C3825,'[1]Traitement outputs (2)'!$B$33:$Q$33,0))</f>
        <v>-183.77989640241771</v>
      </c>
      <c r="J3825">
        <f>INDEX('[1]Traitement outputs (2)'!$B$41:$Q$45,MATCH(70,'[1]Traitement outputs (2)'!$A$41:$A$45,0),MATCH(C3825,'[1]Traitement outputs (2)'!$B$40:$Q$40,0))</f>
        <v>254.15803075879367</v>
      </c>
      <c r="K3825">
        <f>I3825*$S$2</f>
        <v>-21342.138833337085</v>
      </c>
      <c r="L3825">
        <f>J3825*$S$2</f>
        <v>29515.067122381799</v>
      </c>
    </row>
    <row r="3826" spans="1:12" x14ac:dyDescent="0.35">
      <c r="A3826" s="1">
        <v>34859.333333333336</v>
      </c>
      <c r="B3826">
        <v>23.127099999999999</v>
      </c>
      <c r="C3826">
        <f>HLOOKUP(B3826,'[1]Traitement outputs'!$B$33:$Q$33,1,TRUE)</f>
        <v>22</v>
      </c>
      <c r="E3826" s="1">
        <v>34859.333333333336</v>
      </c>
      <c r="F3826">
        <v>32.344900000000003</v>
      </c>
      <c r="G3826">
        <f t="shared" si="59"/>
        <v>32</v>
      </c>
      <c r="I3826">
        <f>INDEX('[1]Traitement outputs (2)'!$B$34:$Q$38,MATCH(70,'[1]Traitement outputs (2)'!$A$34:$A$38,0),MATCH(C3826,'[1]Traitement outputs (2)'!$B$33:$Q$33,0))</f>
        <v>-237.95145474030227</v>
      </c>
      <c r="J3826">
        <f>INDEX('[1]Traitement outputs (2)'!$B$41:$Q$45,MATCH(70,'[1]Traitement outputs (2)'!$A$41:$A$45,0),MATCH(C3826,'[1]Traitement outputs (2)'!$B$40:$Q$40,0))</f>
        <v>308.329590329962</v>
      </c>
      <c r="K3826">
        <f>I3826*$S$2</f>
        <v>-27633.016897245612</v>
      </c>
      <c r="L3826">
        <f>J3826*$S$2</f>
        <v>35805.94532951009</v>
      </c>
    </row>
    <row r="3827" spans="1:12" x14ac:dyDescent="0.35">
      <c r="A3827" s="1">
        <v>34859.375</v>
      </c>
      <c r="B3827">
        <v>24.215900000000001</v>
      </c>
      <c r="C3827">
        <f>HLOOKUP(B3827,'[1]Traitement outputs'!$B$33:$Q$33,1,TRUE)</f>
        <v>24</v>
      </c>
      <c r="E3827" s="1">
        <v>34859.375</v>
      </c>
      <c r="F3827">
        <v>57.123199999999997</v>
      </c>
      <c r="G3827">
        <f t="shared" si="59"/>
        <v>57</v>
      </c>
      <c r="I3827">
        <f>INDEX('[1]Traitement outputs (2)'!$B$34:$Q$38,MATCH(70,'[1]Traitement outputs (2)'!$A$34:$A$38,0),MATCH(C3827,'[1]Traitement outputs (2)'!$B$33:$Q$33,0))</f>
        <v>-289.85023259609778</v>
      </c>
      <c r="J3827">
        <f>INDEX('[1]Traitement outputs (2)'!$B$41:$Q$45,MATCH(70,'[1]Traitement outputs (2)'!$A$41:$A$45,0),MATCH(C3827,'[1]Traitement outputs (2)'!$B$40:$Q$40,0))</f>
        <v>360.22836590796732</v>
      </c>
      <c r="K3827">
        <f>I3827*$S$2</f>
        <v>-33659.959691105723</v>
      </c>
      <c r="L3827">
        <f>J3827*$S$2</f>
        <v>41832.887858853152</v>
      </c>
    </row>
    <row r="3828" spans="1:12" x14ac:dyDescent="0.35">
      <c r="A3828" s="1">
        <v>34859.416666666664</v>
      </c>
      <c r="B3828">
        <v>26.212</v>
      </c>
      <c r="C3828">
        <f>HLOOKUP(B3828,'[1]Traitement outputs'!$B$33:$Q$33,1,TRUE)</f>
        <v>26</v>
      </c>
      <c r="E3828" s="1">
        <v>34859.416666666664</v>
      </c>
      <c r="F3828">
        <v>54.732900000000001</v>
      </c>
      <c r="G3828">
        <f t="shared" si="59"/>
        <v>55</v>
      </c>
      <c r="I3828">
        <f>INDEX('[1]Traitement outputs (2)'!$B$34:$Q$38,MATCH(70,'[1]Traitement outputs (2)'!$A$34:$A$38,0),MATCH(C3828,'[1]Traitement outputs (2)'!$B$33:$Q$33,0))</f>
        <v>-332.1404588687447</v>
      </c>
      <c r="J3828">
        <f>INDEX('[1]Traitement outputs (2)'!$B$41:$Q$45,MATCH(70,'[1]Traitement outputs (2)'!$A$41:$A$45,0),MATCH(C3828,'[1]Traitement outputs (2)'!$B$40:$Q$40,0))</f>
        <v>402.51858998591712</v>
      </c>
      <c r="K3828">
        <f>I3828*$S$2</f>
        <v>-38571.072919876678</v>
      </c>
      <c r="L3828">
        <f>J3828*$S$2</f>
        <v>46744.000832756574</v>
      </c>
    </row>
    <row r="3829" spans="1:12" x14ac:dyDescent="0.35">
      <c r="A3829" s="1">
        <v>34859.458333333336</v>
      </c>
      <c r="B3829">
        <v>27.183700000000002</v>
      </c>
      <c r="C3829">
        <f>HLOOKUP(B3829,'[1]Traitement outputs'!$B$33:$Q$33,1,TRUE)</f>
        <v>26</v>
      </c>
      <c r="E3829" s="1">
        <v>34859.458333333336</v>
      </c>
      <c r="F3829">
        <v>54.284500000000001</v>
      </c>
      <c r="G3829">
        <f t="shared" si="59"/>
        <v>54</v>
      </c>
      <c r="I3829">
        <f>INDEX('[1]Traitement outputs (2)'!$B$34:$Q$38,MATCH(70,'[1]Traitement outputs (2)'!$A$34:$A$38,0),MATCH(C3829,'[1]Traitement outputs (2)'!$B$33:$Q$33,0))</f>
        <v>-332.1404588687447</v>
      </c>
      <c r="J3829">
        <f>INDEX('[1]Traitement outputs (2)'!$B$41:$Q$45,MATCH(70,'[1]Traitement outputs (2)'!$A$41:$A$45,0),MATCH(C3829,'[1]Traitement outputs (2)'!$B$40:$Q$40,0))</f>
        <v>402.51858998591712</v>
      </c>
      <c r="K3829">
        <f>I3829*$S$2</f>
        <v>-38571.072919876678</v>
      </c>
      <c r="L3829">
        <f>J3829*$S$2</f>
        <v>46744.000832756574</v>
      </c>
    </row>
    <row r="3830" spans="1:12" x14ac:dyDescent="0.35">
      <c r="A3830" s="1">
        <v>34859.5</v>
      </c>
      <c r="B3830">
        <v>27.6951</v>
      </c>
      <c r="C3830">
        <f>HLOOKUP(B3830,'[1]Traitement outputs'!$B$33:$Q$33,1,TRUE)</f>
        <v>26</v>
      </c>
      <c r="E3830" s="1">
        <v>34859.5</v>
      </c>
      <c r="F3830">
        <v>52.7667</v>
      </c>
      <c r="G3830">
        <f t="shared" si="59"/>
        <v>53</v>
      </c>
      <c r="I3830">
        <f>INDEX('[1]Traitement outputs (2)'!$B$34:$Q$38,MATCH(70,'[1]Traitement outputs (2)'!$A$34:$A$38,0),MATCH(C3830,'[1]Traitement outputs (2)'!$B$33:$Q$33,0))</f>
        <v>-332.1404588687447</v>
      </c>
      <c r="J3830">
        <f>INDEX('[1]Traitement outputs (2)'!$B$41:$Q$45,MATCH(70,'[1]Traitement outputs (2)'!$A$41:$A$45,0),MATCH(C3830,'[1]Traitement outputs (2)'!$B$40:$Q$40,0))</f>
        <v>402.51858998591712</v>
      </c>
      <c r="K3830">
        <f>I3830*$S$2</f>
        <v>-38571.072919876678</v>
      </c>
      <c r="L3830">
        <f>J3830*$S$2</f>
        <v>46744.000832756574</v>
      </c>
    </row>
    <row r="3831" spans="1:12" x14ac:dyDescent="0.35">
      <c r="A3831" s="1">
        <v>34859.541666666664</v>
      </c>
      <c r="B3831">
        <v>27.990500000000001</v>
      </c>
      <c r="C3831">
        <f>HLOOKUP(B3831,'[1]Traitement outputs'!$B$33:$Q$33,1,TRUE)</f>
        <v>26</v>
      </c>
      <c r="E3831" s="1">
        <v>34859.541666666664</v>
      </c>
      <c r="F3831">
        <v>51.125100000000003</v>
      </c>
      <c r="G3831">
        <f t="shared" si="59"/>
        <v>51</v>
      </c>
      <c r="I3831">
        <f>INDEX('[1]Traitement outputs (2)'!$B$34:$Q$38,MATCH(70,'[1]Traitement outputs (2)'!$A$34:$A$38,0),MATCH(C3831,'[1]Traitement outputs (2)'!$B$33:$Q$33,0))</f>
        <v>-332.1404588687447</v>
      </c>
      <c r="J3831">
        <f>INDEX('[1]Traitement outputs (2)'!$B$41:$Q$45,MATCH(70,'[1]Traitement outputs (2)'!$A$41:$A$45,0),MATCH(C3831,'[1]Traitement outputs (2)'!$B$40:$Q$40,0))</f>
        <v>402.51858998591712</v>
      </c>
      <c r="K3831">
        <f>I3831*$S$2</f>
        <v>-38571.072919876678</v>
      </c>
      <c r="L3831">
        <f>J3831*$S$2</f>
        <v>46744.000832756574</v>
      </c>
    </row>
    <row r="3832" spans="1:12" x14ac:dyDescent="0.35">
      <c r="A3832" s="1">
        <v>34859.583333333336</v>
      </c>
      <c r="B3832">
        <v>27.9937</v>
      </c>
      <c r="C3832">
        <f>HLOOKUP(B3832,'[1]Traitement outputs'!$B$33:$Q$33,1,TRUE)</f>
        <v>26</v>
      </c>
      <c r="E3832" s="1">
        <v>34859.583333333336</v>
      </c>
      <c r="F3832">
        <v>44.890999999999998</v>
      </c>
      <c r="G3832">
        <f t="shared" si="59"/>
        <v>45</v>
      </c>
      <c r="I3832">
        <f>INDEX('[1]Traitement outputs (2)'!$B$34:$Q$38,MATCH(70,'[1]Traitement outputs (2)'!$A$34:$A$38,0),MATCH(C3832,'[1]Traitement outputs (2)'!$B$33:$Q$33,0))</f>
        <v>-332.1404588687447</v>
      </c>
      <c r="J3832">
        <f>INDEX('[1]Traitement outputs (2)'!$B$41:$Q$45,MATCH(70,'[1]Traitement outputs (2)'!$A$41:$A$45,0),MATCH(C3832,'[1]Traitement outputs (2)'!$B$40:$Q$40,0))</f>
        <v>402.51858998591712</v>
      </c>
      <c r="K3832">
        <f>I3832*$S$2</f>
        <v>-38571.072919876678</v>
      </c>
      <c r="L3832">
        <f>J3832*$S$2</f>
        <v>46744.000832756574</v>
      </c>
    </row>
    <row r="3833" spans="1:12" x14ac:dyDescent="0.35">
      <c r="A3833" s="1">
        <v>34859.625</v>
      </c>
      <c r="B3833">
        <v>27.781099999999999</v>
      </c>
      <c r="C3833">
        <f>HLOOKUP(B3833,'[1]Traitement outputs'!$B$33:$Q$33,1,TRUE)</f>
        <v>26</v>
      </c>
      <c r="E3833" s="1">
        <v>34859.625</v>
      </c>
      <c r="F3833">
        <v>40.603700000000003</v>
      </c>
      <c r="G3833">
        <f t="shared" si="59"/>
        <v>41</v>
      </c>
      <c r="I3833">
        <f>INDEX('[1]Traitement outputs (2)'!$B$34:$Q$38,MATCH(70,'[1]Traitement outputs (2)'!$A$34:$A$38,0),MATCH(C3833,'[1]Traitement outputs (2)'!$B$33:$Q$33,0))</f>
        <v>-332.1404588687447</v>
      </c>
      <c r="J3833">
        <f>INDEX('[1]Traitement outputs (2)'!$B$41:$Q$45,MATCH(70,'[1]Traitement outputs (2)'!$A$41:$A$45,0),MATCH(C3833,'[1]Traitement outputs (2)'!$B$40:$Q$40,0))</f>
        <v>402.51858998591712</v>
      </c>
      <c r="K3833">
        <f>I3833*$S$2</f>
        <v>-38571.072919876678</v>
      </c>
      <c r="L3833">
        <f>J3833*$S$2</f>
        <v>46744.000832756574</v>
      </c>
    </row>
    <row r="3834" spans="1:12" x14ac:dyDescent="0.35">
      <c r="A3834" s="1">
        <v>34859.666666666664</v>
      </c>
      <c r="B3834">
        <v>26.176300000000001</v>
      </c>
      <c r="C3834">
        <f>HLOOKUP(B3834,'[1]Traitement outputs'!$B$33:$Q$33,1,TRUE)</f>
        <v>26</v>
      </c>
      <c r="E3834" s="1">
        <v>34859.666666666664</v>
      </c>
      <c r="F3834">
        <v>31.885999999999999</v>
      </c>
      <c r="G3834">
        <f t="shared" si="59"/>
        <v>32</v>
      </c>
      <c r="I3834">
        <f>INDEX('[1]Traitement outputs (2)'!$B$34:$Q$38,MATCH(70,'[1]Traitement outputs (2)'!$A$34:$A$38,0),MATCH(C3834,'[1]Traitement outputs (2)'!$B$33:$Q$33,0))</f>
        <v>-332.1404588687447</v>
      </c>
      <c r="J3834">
        <f>INDEX('[1]Traitement outputs (2)'!$B$41:$Q$45,MATCH(70,'[1]Traitement outputs (2)'!$A$41:$A$45,0),MATCH(C3834,'[1]Traitement outputs (2)'!$B$40:$Q$40,0))</f>
        <v>402.51858998591712</v>
      </c>
      <c r="K3834">
        <f>I3834*$S$2</f>
        <v>-38571.072919876678</v>
      </c>
      <c r="L3834">
        <f>J3834*$S$2</f>
        <v>46744.000832756574</v>
      </c>
    </row>
    <row r="3835" spans="1:12" x14ac:dyDescent="0.35">
      <c r="A3835" s="1">
        <v>34859.708333333336</v>
      </c>
      <c r="B3835">
        <v>24.144400000000001</v>
      </c>
      <c r="C3835">
        <f>HLOOKUP(B3835,'[1]Traitement outputs'!$B$33:$Q$33,1,TRUE)</f>
        <v>24</v>
      </c>
      <c r="E3835" s="1">
        <v>34859.708333333336</v>
      </c>
      <c r="F3835">
        <v>28.7029</v>
      </c>
      <c r="G3835">
        <f t="shared" si="59"/>
        <v>29</v>
      </c>
      <c r="I3835">
        <f>INDEX('[1]Traitement outputs (2)'!$B$34:$Q$38,MATCH(70,'[1]Traitement outputs (2)'!$A$34:$A$38,0),MATCH(C3835,'[1]Traitement outputs (2)'!$B$33:$Q$33,0))</f>
        <v>-289.85023259609778</v>
      </c>
      <c r="J3835">
        <f>INDEX('[1]Traitement outputs (2)'!$B$41:$Q$45,MATCH(70,'[1]Traitement outputs (2)'!$A$41:$A$45,0),MATCH(C3835,'[1]Traitement outputs (2)'!$B$40:$Q$40,0))</f>
        <v>360.22836590796732</v>
      </c>
      <c r="K3835">
        <f>I3835*$S$2</f>
        <v>-33659.959691105723</v>
      </c>
      <c r="L3835">
        <f>J3835*$S$2</f>
        <v>41832.887858853152</v>
      </c>
    </row>
    <row r="3836" spans="1:12" x14ac:dyDescent="0.35">
      <c r="A3836" s="1">
        <v>34859.75</v>
      </c>
      <c r="B3836">
        <v>20.292200000000001</v>
      </c>
      <c r="C3836">
        <f>HLOOKUP(B3836,'[1]Traitement outputs'!$B$33:$Q$33,1,TRUE)</f>
        <v>20</v>
      </c>
      <c r="E3836" s="1">
        <v>34859.75</v>
      </c>
      <c r="F3836">
        <v>30.645299999999999</v>
      </c>
      <c r="G3836">
        <f t="shared" si="59"/>
        <v>31</v>
      </c>
      <c r="I3836">
        <f>INDEX('[1]Traitement outputs (2)'!$B$34:$Q$38,MATCH(70,'[1]Traitement outputs (2)'!$A$34:$A$38,0),MATCH(C3836,'[1]Traitement outputs (2)'!$B$33:$Q$33,0))</f>
        <v>-183.77989640241771</v>
      </c>
      <c r="J3836">
        <f>INDEX('[1]Traitement outputs (2)'!$B$41:$Q$45,MATCH(70,'[1]Traitement outputs (2)'!$A$41:$A$45,0),MATCH(C3836,'[1]Traitement outputs (2)'!$B$40:$Q$40,0))</f>
        <v>254.15803075879367</v>
      </c>
      <c r="K3836">
        <f>I3836*$S$2</f>
        <v>-21342.138833337085</v>
      </c>
      <c r="L3836">
        <f>J3836*$S$2</f>
        <v>29515.067122381799</v>
      </c>
    </row>
    <row r="3837" spans="1:12" x14ac:dyDescent="0.35">
      <c r="A3837" s="1">
        <v>34859.791666666664</v>
      </c>
      <c r="B3837">
        <v>20.000900000000001</v>
      </c>
      <c r="C3837">
        <f>HLOOKUP(B3837,'[1]Traitement outputs'!$B$33:$Q$33,1,TRUE)</f>
        <v>20</v>
      </c>
      <c r="E3837" s="1">
        <v>34859.791666666664</v>
      </c>
      <c r="F3837">
        <v>27.142700000000001</v>
      </c>
      <c r="G3837">
        <f t="shared" si="59"/>
        <v>27</v>
      </c>
      <c r="I3837">
        <f>INDEX('[1]Traitement outputs (2)'!$B$34:$Q$38,MATCH(70,'[1]Traitement outputs (2)'!$A$34:$A$38,0),MATCH(C3837,'[1]Traitement outputs (2)'!$B$33:$Q$33,0))</f>
        <v>-183.77989640241771</v>
      </c>
      <c r="J3837">
        <f>INDEX('[1]Traitement outputs (2)'!$B$41:$Q$45,MATCH(70,'[1]Traitement outputs (2)'!$A$41:$A$45,0),MATCH(C3837,'[1]Traitement outputs (2)'!$B$40:$Q$40,0))</f>
        <v>254.15803075879367</v>
      </c>
      <c r="K3837">
        <f>I3837*$S$2</f>
        <v>-21342.138833337085</v>
      </c>
      <c r="L3837">
        <f>J3837*$S$2</f>
        <v>29515.067122381799</v>
      </c>
    </row>
    <row r="3838" spans="1:12" x14ac:dyDescent="0.35">
      <c r="A3838" s="1">
        <v>34859.833333333336</v>
      </c>
      <c r="B3838">
        <v>20.000699999999998</v>
      </c>
      <c r="C3838">
        <f>HLOOKUP(B3838,'[1]Traitement outputs'!$B$33:$Q$33,1,TRUE)</f>
        <v>20</v>
      </c>
      <c r="E3838" s="1">
        <v>34859.833333333336</v>
      </c>
      <c r="F3838">
        <v>25.141100000000002</v>
      </c>
      <c r="G3838">
        <f t="shared" si="59"/>
        <v>25</v>
      </c>
      <c r="I3838">
        <f>INDEX('[1]Traitement outputs (2)'!$B$34:$Q$38,MATCH(70,'[1]Traitement outputs (2)'!$A$34:$A$38,0),MATCH(C3838,'[1]Traitement outputs (2)'!$B$33:$Q$33,0))</f>
        <v>-183.77989640241771</v>
      </c>
      <c r="J3838">
        <f>INDEX('[1]Traitement outputs (2)'!$B$41:$Q$45,MATCH(70,'[1]Traitement outputs (2)'!$A$41:$A$45,0),MATCH(C3838,'[1]Traitement outputs (2)'!$B$40:$Q$40,0))</f>
        <v>254.15803075879367</v>
      </c>
      <c r="K3838">
        <f>I3838*$S$2</f>
        <v>-21342.138833337085</v>
      </c>
      <c r="L3838">
        <f>J3838*$S$2</f>
        <v>29515.067122381799</v>
      </c>
    </row>
    <row r="3839" spans="1:12" x14ac:dyDescent="0.35">
      <c r="A3839" s="1">
        <v>34859.875</v>
      </c>
      <c r="B3839">
        <v>16.306000000000001</v>
      </c>
      <c r="C3839">
        <f>HLOOKUP(B3839,'[1]Traitement outputs'!$B$33:$Q$33,1,TRUE)</f>
        <v>16</v>
      </c>
      <c r="E3839" s="1">
        <v>34859.875</v>
      </c>
      <c r="F3839">
        <v>30.385300000000001</v>
      </c>
      <c r="G3839">
        <f t="shared" si="59"/>
        <v>30</v>
      </c>
      <c r="I3839">
        <f>INDEX('[1]Traitement outputs (2)'!$B$34:$Q$38,MATCH(70,'[1]Traitement outputs (2)'!$A$34:$A$38,0),MATCH(C3839,'[1]Traitement outputs (2)'!$B$33:$Q$33,0))</f>
        <v>-87.65601603539298</v>
      </c>
      <c r="J3839">
        <f>INDEX('[1]Traitement outputs (2)'!$B$41:$Q$45,MATCH(70,'[1]Traitement outputs (2)'!$A$41:$A$45,0),MATCH(C3839,'[1]Traitement outputs (2)'!$B$40:$Q$40,0))</f>
        <v>158.03405896601754</v>
      </c>
      <c r="K3839">
        <f>I3839*$S$2</f>
        <v>-10179.387954970944</v>
      </c>
      <c r="L3839">
        <f>J3839*$S$2</f>
        <v>18352.305626852856</v>
      </c>
    </row>
    <row r="3840" spans="1:12" x14ac:dyDescent="0.35">
      <c r="A3840" s="1">
        <v>34859.916666666664</v>
      </c>
      <c r="B3840">
        <v>16.0001</v>
      </c>
      <c r="C3840">
        <f>HLOOKUP(B3840,'[1]Traitement outputs'!$B$33:$Q$33,1,TRUE)</f>
        <v>16</v>
      </c>
      <c r="E3840" s="1">
        <v>34859.916666666664</v>
      </c>
      <c r="F3840">
        <v>34.914999999999999</v>
      </c>
      <c r="G3840">
        <f t="shared" si="59"/>
        <v>35</v>
      </c>
      <c r="I3840">
        <f>INDEX('[1]Traitement outputs (2)'!$B$34:$Q$38,MATCH(70,'[1]Traitement outputs (2)'!$A$34:$A$38,0),MATCH(C3840,'[1]Traitement outputs (2)'!$B$33:$Q$33,0))</f>
        <v>-87.65601603539298</v>
      </c>
      <c r="J3840">
        <f>INDEX('[1]Traitement outputs (2)'!$B$41:$Q$45,MATCH(70,'[1]Traitement outputs (2)'!$A$41:$A$45,0),MATCH(C3840,'[1]Traitement outputs (2)'!$B$40:$Q$40,0))</f>
        <v>158.03405896601754</v>
      </c>
      <c r="K3840">
        <f>I3840*$S$2</f>
        <v>-10179.387954970944</v>
      </c>
      <c r="L3840">
        <f>J3840*$S$2</f>
        <v>18352.305626852856</v>
      </c>
    </row>
    <row r="3841" spans="1:12" x14ac:dyDescent="0.35">
      <c r="A3841" s="1">
        <v>34859.958333333336</v>
      </c>
      <c r="B3841">
        <v>16</v>
      </c>
      <c r="C3841">
        <f>HLOOKUP(B3841,'[1]Traitement outputs'!$B$33:$Q$33,1,TRUE)</f>
        <v>16</v>
      </c>
      <c r="E3841" s="1">
        <v>34859.958333333336</v>
      </c>
      <c r="F3841">
        <v>40.004300000000001</v>
      </c>
      <c r="G3841">
        <f t="shared" si="59"/>
        <v>40</v>
      </c>
      <c r="I3841">
        <f>INDEX('[1]Traitement outputs (2)'!$B$34:$Q$38,MATCH(70,'[1]Traitement outputs (2)'!$A$34:$A$38,0),MATCH(C3841,'[1]Traitement outputs (2)'!$B$33:$Q$33,0))</f>
        <v>-87.65601603539298</v>
      </c>
      <c r="J3841">
        <f>INDEX('[1]Traitement outputs (2)'!$B$41:$Q$45,MATCH(70,'[1]Traitement outputs (2)'!$A$41:$A$45,0),MATCH(C3841,'[1]Traitement outputs (2)'!$B$40:$Q$40,0))</f>
        <v>158.03405896601754</v>
      </c>
      <c r="K3841">
        <f>I3841*$S$2</f>
        <v>-10179.387954970944</v>
      </c>
      <c r="L3841">
        <f>J3841*$S$2</f>
        <v>18352.305626852856</v>
      </c>
    </row>
    <row r="3842" spans="1:12" x14ac:dyDescent="0.35">
      <c r="A3842" s="1">
        <v>34860</v>
      </c>
      <c r="B3842">
        <v>16.0001</v>
      </c>
      <c r="C3842">
        <f>HLOOKUP(B3842,'[1]Traitement outputs'!$B$33:$Q$33,1,TRUE)</f>
        <v>16</v>
      </c>
      <c r="E3842" s="1">
        <v>34860</v>
      </c>
      <c r="F3842">
        <v>42.054900000000004</v>
      </c>
      <c r="G3842">
        <f t="shared" si="59"/>
        <v>42</v>
      </c>
      <c r="I3842">
        <f>INDEX('[1]Traitement outputs (2)'!$B$34:$Q$38,MATCH(70,'[1]Traitement outputs (2)'!$A$34:$A$38,0),MATCH(C3842,'[1]Traitement outputs (2)'!$B$33:$Q$33,0))</f>
        <v>-87.65601603539298</v>
      </c>
      <c r="J3842">
        <f>INDEX('[1]Traitement outputs (2)'!$B$41:$Q$45,MATCH(70,'[1]Traitement outputs (2)'!$A$41:$A$45,0),MATCH(C3842,'[1]Traitement outputs (2)'!$B$40:$Q$40,0))</f>
        <v>158.03405896601754</v>
      </c>
      <c r="K3842">
        <f>I3842*$S$2</f>
        <v>-10179.387954970944</v>
      </c>
      <c r="L3842">
        <f>J3842*$S$2</f>
        <v>18352.305626852856</v>
      </c>
    </row>
    <row r="3843" spans="1:12" x14ac:dyDescent="0.35">
      <c r="A3843" s="1">
        <v>34860.041666666664</v>
      </c>
      <c r="B3843">
        <v>16.0002</v>
      </c>
      <c r="C3843">
        <f>HLOOKUP(B3843,'[1]Traitement outputs'!$B$33:$Q$33,1,TRUE)</f>
        <v>16</v>
      </c>
      <c r="E3843" s="1">
        <v>34860.041666666664</v>
      </c>
      <c r="F3843">
        <v>42.920200000000001</v>
      </c>
      <c r="G3843">
        <f t="shared" ref="G3843:G3906" si="60">ROUND(F3843,0)</f>
        <v>43</v>
      </c>
      <c r="I3843">
        <f>INDEX('[1]Traitement outputs (2)'!$B$34:$Q$38,MATCH(70,'[1]Traitement outputs (2)'!$A$34:$A$38,0),MATCH(C3843,'[1]Traitement outputs (2)'!$B$33:$Q$33,0))</f>
        <v>-87.65601603539298</v>
      </c>
      <c r="J3843">
        <f>INDEX('[1]Traitement outputs (2)'!$B$41:$Q$45,MATCH(70,'[1]Traitement outputs (2)'!$A$41:$A$45,0),MATCH(C3843,'[1]Traitement outputs (2)'!$B$40:$Q$40,0))</f>
        <v>158.03405896601754</v>
      </c>
      <c r="K3843">
        <f>I3843*$S$2</f>
        <v>-10179.387954970944</v>
      </c>
      <c r="L3843">
        <f>J3843*$S$2</f>
        <v>18352.305626852856</v>
      </c>
    </row>
    <row r="3844" spans="1:12" x14ac:dyDescent="0.35">
      <c r="A3844" s="1">
        <v>34860.083333333336</v>
      </c>
      <c r="B3844">
        <v>16.000399999999999</v>
      </c>
      <c r="C3844">
        <f>HLOOKUP(B3844,'[1]Traitement outputs'!$B$33:$Q$33,1,TRUE)</f>
        <v>16</v>
      </c>
      <c r="E3844" s="1">
        <v>34860.083333333336</v>
      </c>
      <c r="F3844">
        <v>43.199199999999998</v>
      </c>
      <c r="G3844">
        <f t="shared" si="60"/>
        <v>43</v>
      </c>
      <c r="I3844">
        <f>INDEX('[1]Traitement outputs (2)'!$B$34:$Q$38,MATCH(70,'[1]Traitement outputs (2)'!$A$34:$A$38,0),MATCH(C3844,'[1]Traitement outputs (2)'!$B$33:$Q$33,0))</f>
        <v>-87.65601603539298</v>
      </c>
      <c r="J3844">
        <f>INDEX('[1]Traitement outputs (2)'!$B$41:$Q$45,MATCH(70,'[1]Traitement outputs (2)'!$A$41:$A$45,0),MATCH(C3844,'[1]Traitement outputs (2)'!$B$40:$Q$40,0))</f>
        <v>158.03405896601754</v>
      </c>
      <c r="K3844">
        <f>I3844*$S$2</f>
        <v>-10179.387954970944</v>
      </c>
      <c r="L3844">
        <f>J3844*$S$2</f>
        <v>18352.305626852856</v>
      </c>
    </row>
    <row r="3845" spans="1:12" x14ac:dyDescent="0.35">
      <c r="A3845" s="1">
        <v>34860.125</v>
      </c>
      <c r="B3845">
        <v>16.000399999999999</v>
      </c>
      <c r="C3845">
        <f>HLOOKUP(B3845,'[1]Traitement outputs'!$B$33:$Q$33,1,TRUE)</f>
        <v>16</v>
      </c>
      <c r="E3845" s="1">
        <v>34860.125</v>
      </c>
      <c r="F3845">
        <v>42.960700000000003</v>
      </c>
      <c r="G3845">
        <f t="shared" si="60"/>
        <v>43</v>
      </c>
      <c r="I3845">
        <f>INDEX('[1]Traitement outputs (2)'!$B$34:$Q$38,MATCH(70,'[1]Traitement outputs (2)'!$A$34:$A$38,0),MATCH(C3845,'[1]Traitement outputs (2)'!$B$33:$Q$33,0))</f>
        <v>-87.65601603539298</v>
      </c>
      <c r="J3845">
        <f>INDEX('[1]Traitement outputs (2)'!$B$41:$Q$45,MATCH(70,'[1]Traitement outputs (2)'!$A$41:$A$45,0),MATCH(C3845,'[1]Traitement outputs (2)'!$B$40:$Q$40,0))</f>
        <v>158.03405896601754</v>
      </c>
      <c r="K3845">
        <f>I3845*$S$2</f>
        <v>-10179.387954970944</v>
      </c>
      <c r="L3845">
        <f>J3845*$S$2</f>
        <v>18352.305626852856</v>
      </c>
    </row>
    <row r="3846" spans="1:12" x14ac:dyDescent="0.35">
      <c r="A3846" s="1">
        <v>34860.166666666664</v>
      </c>
      <c r="B3846">
        <v>16.0486</v>
      </c>
      <c r="C3846">
        <f>HLOOKUP(B3846,'[1]Traitement outputs'!$B$33:$Q$33,1,TRUE)</f>
        <v>16</v>
      </c>
      <c r="E3846" s="1">
        <v>34860.166666666664</v>
      </c>
      <c r="F3846">
        <v>42.680199999999999</v>
      </c>
      <c r="G3846">
        <f t="shared" si="60"/>
        <v>43</v>
      </c>
      <c r="I3846">
        <f>INDEX('[1]Traitement outputs (2)'!$B$34:$Q$38,MATCH(70,'[1]Traitement outputs (2)'!$A$34:$A$38,0),MATCH(C3846,'[1]Traitement outputs (2)'!$B$33:$Q$33,0))</f>
        <v>-87.65601603539298</v>
      </c>
      <c r="J3846">
        <f>INDEX('[1]Traitement outputs (2)'!$B$41:$Q$45,MATCH(70,'[1]Traitement outputs (2)'!$A$41:$A$45,0),MATCH(C3846,'[1]Traitement outputs (2)'!$B$40:$Q$40,0))</f>
        <v>158.03405896601754</v>
      </c>
      <c r="K3846">
        <f>I3846*$S$2</f>
        <v>-10179.387954970944</v>
      </c>
      <c r="L3846">
        <f>J3846*$S$2</f>
        <v>18352.305626852856</v>
      </c>
    </row>
    <row r="3847" spans="1:12" x14ac:dyDescent="0.35">
      <c r="A3847" s="1">
        <v>34860.208333333336</v>
      </c>
      <c r="B3847">
        <v>19.983699999999999</v>
      </c>
      <c r="C3847">
        <f>HLOOKUP(B3847,'[1]Traitement outputs'!$B$33:$Q$33,1,TRUE)</f>
        <v>18</v>
      </c>
      <c r="E3847" s="1">
        <v>34860.208333333336</v>
      </c>
      <c r="F3847">
        <v>32.299399999999999</v>
      </c>
      <c r="G3847">
        <f t="shared" si="60"/>
        <v>32</v>
      </c>
      <c r="I3847">
        <f>INDEX('[1]Traitement outputs (2)'!$B$34:$Q$38,MATCH(70,'[1]Traitement outputs (2)'!$A$34:$A$38,0),MATCH(C3847,'[1]Traitement outputs (2)'!$B$33:$Q$33,0))</f>
        <v>-132.60751704955501</v>
      </c>
      <c r="J3847">
        <f>INDEX('[1]Traitement outputs (2)'!$B$41:$Q$45,MATCH(70,'[1]Traitement outputs (2)'!$A$41:$A$45,0),MATCH(C3847,'[1]Traitement outputs (2)'!$B$40:$Q$40,0))</f>
        <v>202.98564822710691</v>
      </c>
      <c r="K3847">
        <f>I3847*$S$2</f>
        <v>-15399.551825944363</v>
      </c>
      <c r="L3847">
        <f>J3847*$S$2</f>
        <v>23572.479745836052</v>
      </c>
    </row>
    <row r="3848" spans="1:12" x14ac:dyDescent="0.35">
      <c r="A3848" s="1">
        <v>34860.25</v>
      </c>
      <c r="B3848">
        <v>20.029699999999998</v>
      </c>
      <c r="C3848">
        <f>HLOOKUP(B3848,'[1]Traitement outputs'!$B$33:$Q$33,1,TRUE)</f>
        <v>20</v>
      </c>
      <c r="E3848" s="1">
        <v>34860.25</v>
      </c>
      <c r="F3848">
        <v>28.744499999999999</v>
      </c>
      <c r="G3848">
        <f t="shared" si="60"/>
        <v>29</v>
      </c>
      <c r="I3848">
        <f>INDEX('[1]Traitement outputs (2)'!$B$34:$Q$38,MATCH(70,'[1]Traitement outputs (2)'!$A$34:$A$38,0),MATCH(C3848,'[1]Traitement outputs (2)'!$B$33:$Q$33,0))</f>
        <v>-183.77989640241771</v>
      </c>
      <c r="J3848">
        <f>INDEX('[1]Traitement outputs (2)'!$B$41:$Q$45,MATCH(70,'[1]Traitement outputs (2)'!$A$41:$A$45,0),MATCH(C3848,'[1]Traitement outputs (2)'!$B$40:$Q$40,0))</f>
        <v>254.15803075879367</v>
      </c>
      <c r="K3848">
        <f>I3848*$S$2</f>
        <v>-21342.138833337085</v>
      </c>
      <c r="L3848">
        <f>J3848*$S$2</f>
        <v>29515.067122381799</v>
      </c>
    </row>
    <row r="3849" spans="1:12" x14ac:dyDescent="0.35">
      <c r="A3849" s="1">
        <v>34860.291666666664</v>
      </c>
      <c r="B3849">
        <v>20.461200000000002</v>
      </c>
      <c r="C3849">
        <f>HLOOKUP(B3849,'[1]Traitement outputs'!$B$33:$Q$33,1,TRUE)</f>
        <v>20</v>
      </c>
      <c r="E3849" s="1">
        <v>34860.291666666664</v>
      </c>
      <c r="F3849">
        <v>25.147200000000002</v>
      </c>
      <c r="G3849">
        <f t="shared" si="60"/>
        <v>25</v>
      </c>
      <c r="I3849">
        <f>INDEX('[1]Traitement outputs (2)'!$B$34:$Q$38,MATCH(70,'[1]Traitement outputs (2)'!$A$34:$A$38,0),MATCH(C3849,'[1]Traitement outputs (2)'!$B$33:$Q$33,0))</f>
        <v>-183.77989640241771</v>
      </c>
      <c r="J3849">
        <f>INDEX('[1]Traitement outputs (2)'!$B$41:$Q$45,MATCH(70,'[1]Traitement outputs (2)'!$A$41:$A$45,0),MATCH(C3849,'[1]Traitement outputs (2)'!$B$40:$Q$40,0))</f>
        <v>254.15803075879367</v>
      </c>
      <c r="K3849">
        <f>I3849*$S$2</f>
        <v>-21342.138833337085</v>
      </c>
      <c r="L3849">
        <f>J3849*$S$2</f>
        <v>29515.067122381799</v>
      </c>
    </row>
    <row r="3850" spans="1:12" x14ac:dyDescent="0.35">
      <c r="A3850" s="1">
        <v>34860.333333333336</v>
      </c>
      <c r="B3850">
        <v>23.461500000000001</v>
      </c>
      <c r="C3850">
        <f>HLOOKUP(B3850,'[1]Traitement outputs'!$B$33:$Q$33,1,TRUE)</f>
        <v>22</v>
      </c>
      <c r="E3850" s="1">
        <v>34860.333333333336</v>
      </c>
      <c r="F3850">
        <v>33.9816</v>
      </c>
      <c r="G3850">
        <f t="shared" si="60"/>
        <v>34</v>
      </c>
      <c r="I3850">
        <f>INDEX('[1]Traitement outputs (2)'!$B$34:$Q$38,MATCH(70,'[1]Traitement outputs (2)'!$A$34:$A$38,0),MATCH(C3850,'[1]Traitement outputs (2)'!$B$33:$Q$33,0))</f>
        <v>-237.95145474030227</v>
      </c>
      <c r="J3850">
        <f>INDEX('[1]Traitement outputs (2)'!$B$41:$Q$45,MATCH(70,'[1]Traitement outputs (2)'!$A$41:$A$45,0),MATCH(C3850,'[1]Traitement outputs (2)'!$B$40:$Q$40,0))</f>
        <v>308.329590329962</v>
      </c>
      <c r="K3850">
        <f>I3850*$S$2</f>
        <v>-27633.016897245612</v>
      </c>
      <c r="L3850">
        <f>J3850*$S$2</f>
        <v>35805.94532951009</v>
      </c>
    </row>
    <row r="3851" spans="1:12" x14ac:dyDescent="0.35">
      <c r="A3851" s="1">
        <v>34860.375</v>
      </c>
      <c r="B3851">
        <v>25.322500000000002</v>
      </c>
      <c r="C3851">
        <f>HLOOKUP(B3851,'[1]Traitement outputs'!$B$33:$Q$33,1,TRUE)</f>
        <v>24</v>
      </c>
      <c r="E3851" s="1">
        <v>34860.375</v>
      </c>
      <c r="F3851">
        <v>56.138399999999997</v>
      </c>
      <c r="G3851">
        <f t="shared" si="60"/>
        <v>56</v>
      </c>
      <c r="I3851">
        <f>INDEX('[1]Traitement outputs (2)'!$B$34:$Q$38,MATCH(70,'[1]Traitement outputs (2)'!$A$34:$A$38,0),MATCH(C3851,'[1]Traitement outputs (2)'!$B$33:$Q$33,0))</f>
        <v>-289.85023259609778</v>
      </c>
      <c r="J3851">
        <f>INDEX('[1]Traitement outputs (2)'!$B$41:$Q$45,MATCH(70,'[1]Traitement outputs (2)'!$A$41:$A$45,0),MATCH(C3851,'[1]Traitement outputs (2)'!$B$40:$Q$40,0))</f>
        <v>360.22836590796732</v>
      </c>
      <c r="K3851">
        <f>I3851*$S$2</f>
        <v>-33659.959691105723</v>
      </c>
      <c r="L3851">
        <f>J3851*$S$2</f>
        <v>41832.887858853152</v>
      </c>
    </row>
    <row r="3852" spans="1:12" x14ac:dyDescent="0.35">
      <c r="A3852" s="1">
        <v>34860.416666666664</v>
      </c>
      <c r="B3852">
        <v>27.191700000000001</v>
      </c>
      <c r="C3852">
        <f>HLOOKUP(B3852,'[1]Traitement outputs'!$B$33:$Q$33,1,TRUE)</f>
        <v>26</v>
      </c>
      <c r="E3852" s="1">
        <v>34860.416666666664</v>
      </c>
      <c r="F3852">
        <v>52.566400000000002</v>
      </c>
      <c r="G3852">
        <f t="shared" si="60"/>
        <v>53</v>
      </c>
      <c r="I3852">
        <f>INDEX('[1]Traitement outputs (2)'!$B$34:$Q$38,MATCH(70,'[1]Traitement outputs (2)'!$A$34:$A$38,0),MATCH(C3852,'[1]Traitement outputs (2)'!$B$33:$Q$33,0))</f>
        <v>-332.1404588687447</v>
      </c>
      <c r="J3852">
        <f>INDEX('[1]Traitement outputs (2)'!$B$41:$Q$45,MATCH(70,'[1]Traitement outputs (2)'!$A$41:$A$45,0),MATCH(C3852,'[1]Traitement outputs (2)'!$B$40:$Q$40,0))</f>
        <v>402.51858998591712</v>
      </c>
      <c r="K3852">
        <f>I3852*$S$2</f>
        <v>-38571.072919876678</v>
      </c>
      <c r="L3852">
        <f>J3852*$S$2</f>
        <v>46744.000832756574</v>
      </c>
    </row>
    <row r="3853" spans="1:12" x14ac:dyDescent="0.35">
      <c r="A3853" s="1">
        <v>34860.458333333336</v>
      </c>
      <c r="B3853">
        <v>27.988900000000001</v>
      </c>
      <c r="C3853">
        <f>HLOOKUP(B3853,'[1]Traitement outputs'!$B$33:$Q$33,1,TRUE)</f>
        <v>26</v>
      </c>
      <c r="E3853" s="1">
        <v>34860.458333333336</v>
      </c>
      <c r="F3853">
        <v>50.444699999999997</v>
      </c>
      <c r="G3853">
        <f t="shared" si="60"/>
        <v>50</v>
      </c>
      <c r="I3853">
        <f>INDEX('[1]Traitement outputs (2)'!$B$34:$Q$38,MATCH(70,'[1]Traitement outputs (2)'!$A$34:$A$38,0),MATCH(C3853,'[1]Traitement outputs (2)'!$B$33:$Q$33,0))</f>
        <v>-332.1404588687447</v>
      </c>
      <c r="J3853">
        <f>INDEX('[1]Traitement outputs (2)'!$B$41:$Q$45,MATCH(70,'[1]Traitement outputs (2)'!$A$41:$A$45,0),MATCH(C3853,'[1]Traitement outputs (2)'!$B$40:$Q$40,0))</f>
        <v>402.51858998591712</v>
      </c>
      <c r="K3853">
        <f>I3853*$S$2</f>
        <v>-38571.072919876678</v>
      </c>
      <c r="L3853">
        <f>J3853*$S$2</f>
        <v>46744.000832756574</v>
      </c>
    </row>
    <row r="3854" spans="1:12" x14ac:dyDescent="0.35">
      <c r="A3854" s="1">
        <v>34860.5</v>
      </c>
      <c r="B3854">
        <v>27.962399999999999</v>
      </c>
      <c r="C3854">
        <f>HLOOKUP(B3854,'[1]Traitement outputs'!$B$33:$Q$33,1,TRUE)</f>
        <v>26</v>
      </c>
      <c r="E3854" s="1">
        <v>34860.5</v>
      </c>
      <c r="F3854">
        <v>50.228000000000002</v>
      </c>
      <c r="G3854">
        <f t="shared" si="60"/>
        <v>50</v>
      </c>
      <c r="I3854">
        <f>INDEX('[1]Traitement outputs (2)'!$B$34:$Q$38,MATCH(70,'[1]Traitement outputs (2)'!$A$34:$A$38,0),MATCH(C3854,'[1]Traitement outputs (2)'!$B$33:$Q$33,0))</f>
        <v>-332.1404588687447</v>
      </c>
      <c r="J3854">
        <f>INDEX('[1]Traitement outputs (2)'!$B$41:$Q$45,MATCH(70,'[1]Traitement outputs (2)'!$A$41:$A$45,0),MATCH(C3854,'[1]Traitement outputs (2)'!$B$40:$Q$40,0))</f>
        <v>402.51858998591712</v>
      </c>
      <c r="K3854">
        <f>I3854*$S$2</f>
        <v>-38571.072919876678</v>
      </c>
      <c r="L3854">
        <f>J3854*$S$2</f>
        <v>46744.000832756574</v>
      </c>
    </row>
    <row r="3855" spans="1:12" x14ac:dyDescent="0.35">
      <c r="A3855" s="1">
        <v>34860.541666666664</v>
      </c>
      <c r="B3855">
        <v>27.5412</v>
      </c>
      <c r="C3855">
        <f>HLOOKUP(B3855,'[1]Traitement outputs'!$B$33:$Q$33,1,TRUE)</f>
        <v>26</v>
      </c>
      <c r="E3855" s="1">
        <v>34860.541666666664</v>
      </c>
      <c r="F3855">
        <v>38.614100000000001</v>
      </c>
      <c r="G3855">
        <f t="shared" si="60"/>
        <v>39</v>
      </c>
      <c r="I3855">
        <f>INDEX('[1]Traitement outputs (2)'!$B$34:$Q$38,MATCH(70,'[1]Traitement outputs (2)'!$A$34:$A$38,0),MATCH(C3855,'[1]Traitement outputs (2)'!$B$33:$Q$33,0))</f>
        <v>-332.1404588687447</v>
      </c>
      <c r="J3855">
        <f>INDEX('[1]Traitement outputs (2)'!$B$41:$Q$45,MATCH(70,'[1]Traitement outputs (2)'!$A$41:$A$45,0),MATCH(C3855,'[1]Traitement outputs (2)'!$B$40:$Q$40,0))</f>
        <v>402.51858998591712</v>
      </c>
      <c r="K3855">
        <f>I3855*$S$2</f>
        <v>-38571.072919876678</v>
      </c>
      <c r="L3855">
        <f>J3855*$S$2</f>
        <v>46744.000832756574</v>
      </c>
    </row>
    <row r="3856" spans="1:12" x14ac:dyDescent="0.35">
      <c r="A3856" s="1">
        <v>34860.583333333336</v>
      </c>
      <c r="B3856">
        <v>27.521899999999999</v>
      </c>
      <c r="C3856">
        <f>HLOOKUP(B3856,'[1]Traitement outputs'!$B$33:$Q$33,1,TRUE)</f>
        <v>26</v>
      </c>
      <c r="E3856" s="1">
        <v>34860.583333333336</v>
      </c>
      <c r="F3856">
        <v>27.168900000000001</v>
      </c>
      <c r="G3856">
        <f t="shared" si="60"/>
        <v>27</v>
      </c>
      <c r="I3856">
        <f>INDEX('[1]Traitement outputs (2)'!$B$34:$Q$38,MATCH(70,'[1]Traitement outputs (2)'!$A$34:$A$38,0),MATCH(C3856,'[1]Traitement outputs (2)'!$B$33:$Q$33,0))</f>
        <v>-332.1404588687447</v>
      </c>
      <c r="J3856">
        <f>INDEX('[1]Traitement outputs (2)'!$B$41:$Q$45,MATCH(70,'[1]Traitement outputs (2)'!$A$41:$A$45,0),MATCH(C3856,'[1]Traitement outputs (2)'!$B$40:$Q$40,0))</f>
        <v>402.51858998591712</v>
      </c>
      <c r="K3856">
        <f>I3856*$S$2</f>
        <v>-38571.072919876678</v>
      </c>
      <c r="L3856">
        <f>J3856*$S$2</f>
        <v>46744.000832756574</v>
      </c>
    </row>
    <row r="3857" spans="1:12" x14ac:dyDescent="0.35">
      <c r="A3857" s="1">
        <v>34860.625</v>
      </c>
      <c r="B3857">
        <v>26.596399999999999</v>
      </c>
      <c r="C3857">
        <f>HLOOKUP(B3857,'[1]Traitement outputs'!$B$33:$Q$33,1,TRUE)</f>
        <v>26</v>
      </c>
      <c r="E3857" s="1">
        <v>34860.625</v>
      </c>
      <c r="F3857">
        <v>26.250800000000002</v>
      </c>
      <c r="G3857">
        <f t="shared" si="60"/>
        <v>26</v>
      </c>
      <c r="I3857">
        <f>INDEX('[1]Traitement outputs (2)'!$B$34:$Q$38,MATCH(70,'[1]Traitement outputs (2)'!$A$34:$A$38,0),MATCH(C3857,'[1]Traitement outputs (2)'!$B$33:$Q$33,0))</f>
        <v>-332.1404588687447</v>
      </c>
      <c r="J3857">
        <f>INDEX('[1]Traitement outputs (2)'!$B$41:$Q$45,MATCH(70,'[1]Traitement outputs (2)'!$A$41:$A$45,0),MATCH(C3857,'[1]Traitement outputs (2)'!$B$40:$Q$40,0))</f>
        <v>402.51858998591712</v>
      </c>
      <c r="K3857">
        <f>I3857*$S$2</f>
        <v>-38571.072919876678</v>
      </c>
      <c r="L3857">
        <f>J3857*$S$2</f>
        <v>46744.000832756574</v>
      </c>
    </row>
    <row r="3858" spans="1:12" x14ac:dyDescent="0.35">
      <c r="A3858" s="1">
        <v>34860.666666666664</v>
      </c>
      <c r="B3858">
        <v>24.9998</v>
      </c>
      <c r="C3858">
        <f>HLOOKUP(B3858,'[1]Traitement outputs'!$B$33:$Q$33,1,TRUE)</f>
        <v>24</v>
      </c>
      <c r="E3858" s="1">
        <v>34860.666666666664</v>
      </c>
      <c r="F3858">
        <v>26.479700000000001</v>
      </c>
      <c r="G3858">
        <f t="shared" si="60"/>
        <v>26</v>
      </c>
      <c r="I3858">
        <f>INDEX('[1]Traitement outputs (2)'!$B$34:$Q$38,MATCH(70,'[1]Traitement outputs (2)'!$A$34:$A$38,0),MATCH(C3858,'[1]Traitement outputs (2)'!$B$33:$Q$33,0))</f>
        <v>-289.85023259609778</v>
      </c>
      <c r="J3858">
        <f>INDEX('[1]Traitement outputs (2)'!$B$41:$Q$45,MATCH(70,'[1]Traitement outputs (2)'!$A$41:$A$45,0),MATCH(C3858,'[1]Traitement outputs (2)'!$B$40:$Q$40,0))</f>
        <v>360.22836590796732</v>
      </c>
      <c r="K3858">
        <f>I3858*$S$2</f>
        <v>-33659.959691105723</v>
      </c>
      <c r="L3858">
        <f>J3858*$S$2</f>
        <v>41832.887858853152</v>
      </c>
    </row>
    <row r="3859" spans="1:12" x14ac:dyDescent="0.35">
      <c r="A3859" s="1">
        <v>34860.708333333336</v>
      </c>
      <c r="B3859">
        <v>23.5944</v>
      </c>
      <c r="C3859">
        <f>HLOOKUP(B3859,'[1]Traitement outputs'!$B$33:$Q$33,1,TRUE)</f>
        <v>22</v>
      </c>
      <c r="E3859" s="1">
        <v>34860.708333333336</v>
      </c>
      <c r="F3859">
        <v>26.119499999999999</v>
      </c>
      <c r="G3859">
        <f t="shared" si="60"/>
        <v>26</v>
      </c>
      <c r="I3859">
        <f>INDEX('[1]Traitement outputs (2)'!$B$34:$Q$38,MATCH(70,'[1]Traitement outputs (2)'!$A$34:$A$38,0),MATCH(C3859,'[1]Traitement outputs (2)'!$B$33:$Q$33,0))</f>
        <v>-237.95145474030227</v>
      </c>
      <c r="J3859">
        <f>INDEX('[1]Traitement outputs (2)'!$B$41:$Q$45,MATCH(70,'[1]Traitement outputs (2)'!$A$41:$A$45,0),MATCH(C3859,'[1]Traitement outputs (2)'!$B$40:$Q$40,0))</f>
        <v>308.329590329962</v>
      </c>
      <c r="K3859">
        <f>I3859*$S$2</f>
        <v>-27633.016897245612</v>
      </c>
      <c r="L3859">
        <f>J3859*$S$2</f>
        <v>35805.94532951009</v>
      </c>
    </row>
    <row r="3860" spans="1:12" x14ac:dyDescent="0.35">
      <c r="A3860" s="1">
        <v>34860.75</v>
      </c>
      <c r="B3860">
        <v>20.432400000000001</v>
      </c>
      <c r="C3860">
        <f>HLOOKUP(B3860,'[1]Traitement outputs'!$B$33:$Q$33,1,TRUE)</f>
        <v>20</v>
      </c>
      <c r="E3860" s="1">
        <v>34860.75</v>
      </c>
      <c r="F3860">
        <v>32.489199999999997</v>
      </c>
      <c r="G3860">
        <f t="shared" si="60"/>
        <v>32</v>
      </c>
      <c r="I3860">
        <f>INDEX('[1]Traitement outputs (2)'!$B$34:$Q$38,MATCH(70,'[1]Traitement outputs (2)'!$A$34:$A$38,0),MATCH(C3860,'[1]Traitement outputs (2)'!$B$33:$Q$33,0))</f>
        <v>-183.77989640241771</v>
      </c>
      <c r="J3860">
        <f>INDEX('[1]Traitement outputs (2)'!$B$41:$Q$45,MATCH(70,'[1]Traitement outputs (2)'!$A$41:$A$45,0),MATCH(C3860,'[1]Traitement outputs (2)'!$B$40:$Q$40,0))</f>
        <v>254.15803075879367</v>
      </c>
      <c r="K3860">
        <f>I3860*$S$2</f>
        <v>-21342.138833337085</v>
      </c>
      <c r="L3860">
        <f>J3860*$S$2</f>
        <v>29515.067122381799</v>
      </c>
    </row>
    <row r="3861" spans="1:12" x14ac:dyDescent="0.35">
      <c r="A3861" s="1">
        <v>34860.791666666664</v>
      </c>
      <c r="B3861">
        <v>20.001300000000001</v>
      </c>
      <c r="C3861">
        <f>HLOOKUP(B3861,'[1]Traitement outputs'!$B$33:$Q$33,1,TRUE)</f>
        <v>20</v>
      </c>
      <c r="E3861" s="1">
        <v>34860.791666666664</v>
      </c>
      <c r="F3861">
        <v>34.569099999999999</v>
      </c>
      <c r="G3861">
        <f t="shared" si="60"/>
        <v>35</v>
      </c>
      <c r="I3861">
        <f>INDEX('[1]Traitement outputs (2)'!$B$34:$Q$38,MATCH(70,'[1]Traitement outputs (2)'!$A$34:$A$38,0),MATCH(C3861,'[1]Traitement outputs (2)'!$B$33:$Q$33,0))</f>
        <v>-183.77989640241771</v>
      </c>
      <c r="J3861">
        <f>INDEX('[1]Traitement outputs (2)'!$B$41:$Q$45,MATCH(70,'[1]Traitement outputs (2)'!$A$41:$A$45,0),MATCH(C3861,'[1]Traitement outputs (2)'!$B$40:$Q$40,0))</f>
        <v>254.15803075879367</v>
      </c>
      <c r="K3861">
        <f>I3861*$S$2</f>
        <v>-21342.138833337085</v>
      </c>
      <c r="L3861">
        <f>J3861*$S$2</f>
        <v>29515.067122381799</v>
      </c>
    </row>
    <row r="3862" spans="1:12" x14ac:dyDescent="0.35">
      <c r="A3862" s="1">
        <v>34860.833333333336</v>
      </c>
      <c r="B3862">
        <v>20.0016</v>
      </c>
      <c r="C3862">
        <f>HLOOKUP(B3862,'[1]Traitement outputs'!$B$33:$Q$33,1,TRUE)</f>
        <v>20</v>
      </c>
      <c r="E3862" s="1">
        <v>34860.833333333336</v>
      </c>
      <c r="F3862">
        <v>34.766500000000001</v>
      </c>
      <c r="G3862">
        <f t="shared" si="60"/>
        <v>35</v>
      </c>
      <c r="I3862">
        <f>INDEX('[1]Traitement outputs (2)'!$B$34:$Q$38,MATCH(70,'[1]Traitement outputs (2)'!$A$34:$A$38,0),MATCH(C3862,'[1]Traitement outputs (2)'!$B$33:$Q$33,0))</f>
        <v>-183.77989640241771</v>
      </c>
      <c r="J3862">
        <f>INDEX('[1]Traitement outputs (2)'!$B$41:$Q$45,MATCH(70,'[1]Traitement outputs (2)'!$A$41:$A$45,0),MATCH(C3862,'[1]Traitement outputs (2)'!$B$40:$Q$40,0))</f>
        <v>254.15803075879367</v>
      </c>
      <c r="K3862">
        <f>I3862*$S$2</f>
        <v>-21342.138833337085</v>
      </c>
      <c r="L3862">
        <f>J3862*$S$2</f>
        <v>29515.067122381799</v>
      </c>
    </row>
    <row r="3863" spans="1:12" x14ac:dyDescent="0.35">
      <c r="A3863" s="1">
        <v>34860.875</v>
      </c>
      <c r="B3863">
        <v>16.316099999999999</v>
      </c>
      <c r="C3863">
        <f>HLOOKUP(B3863,'[1]Traitement outputs'!$B$33:$Q$33,1,TRUE)</f>
        <v>16</v>
      </c>
      <c r="E3863" s="1">
        <v>34860.875</v>
      </c>
      <c r="F3863">
        <v>44.619100000000003</v>
      </c>
      <c r="G3863">
        <f t="shared" si="60"/>
        <v>45</v>
      </c>
      <c r="I3863">
        <f>INDEX('[1]Traitement outputs (2)'!$B$34:$Q$38,MATCH(70,'[1]Traitement outputs (2)'!$A$34:$A$38,0),MATCH(C3863,'[1]Traitement outputs (2)'!$B$33:$Q$33,0))</f>
        <v>-87.65601603539298</v>
      </c>
      <c r="J3863">
        <f>INDEX('[1]Traitement outputs (2)'!$B$41:$Q$45,MATCH(70,'[1]Traitement outputs (2)'!$A$41:$A$45,0),MATCH(C3863,'[1]Traitement outputs (2)'!$B$40:$Q$40,0))</f>
        <v>158.03405896601754</v>
      </c>
      <c r="K3863">
        <f>I3863*$S$2</f>
        <v>-10179.387954970944</v>
      </c>
      <c r="L3863">
        <f>J3863*$S$2</f>
        <v>18352.305626852856</v>
      </c>
    </row>
    <row r="3864" spans="1:12" x14ac:dyDescent="0.35">
      <c r="A3864" s="1">
        <v>34860.916666666664</v>
      </c>
      <c r="B3864">
        <v>16</v>
      </c>
      <c r="C3864">
        <f>HLOOKUP(B3864,'[1]Traitement outputs'!$B$33:$Q$33,1,TRUE)</f>
        <v>16</v>
      </c>
      <c r="E3864" s="1">
        <v>34860.916666666664</v>
      </c>
      <c r="F3864">
        <v>46.795499999999997</v>
      </c>
      <c r="G3864">
        <f t="shared" si="60"/>
        <v>47</v>
      </c>
      <c r="I3864">
        <f>INDEX('[1]Traitement outputs (2)'!$B$34:$Q$38,MATCH(70,'[1]Traitement outputs (2)'!$A$34:$A$38,0),MATCH(C3864,'[1]Traitement outputs (2)'!$B$33:$Q$33,0))</f>
        <v>-87.65601603539298</v>
      </c>
      <c r="J3864">
        <f>INDEX('[1]Traitement outputs (2)'!$B$41:$Q$45,MATCH(70,'[1]Traitement outputs (2)'!$A$41:$A$45,0),MATCH(C3864,'[1]Traitement outputs (2)'!$B$40:$Q$40,0))</f>
        <v>158.03405896601754</v>
      </c>
      <c r="K3864">
        <f>I3864*$S$2</f>
        <v>-10179.387954970944</v>
      </c>
      <c r="L3864">
        <f>J3864*$S$2</f>
        <v>18352.305626852856</v>
      </c>
    </row>
    <row r="3865" spans="1:12" x14ac:dyDescent="0.35">
      <c r="A3865" s="1">
        <v>34860.958333333336</v>
      </c>
      <c r="B3865">
        <v>15.9998</v>
      </c>
      <c r="C3865" t="e">
        <f>HLOOKUP(B3865,'[1]Traitement outputs'!$B$33:$Q$33,1,TRUE)</f>
        <v>#N/A</v>
      </c>
      <c r="E3865" s="1">
        <v>34860.958333333336</v>
      </c>
      <c r="F3865">
        <v>47.006999999999998</v>
      </c>
      <c r="G3865">
        <f t="shared" si="60"/>
        <v>47</v>
      </c>
      <c r="I3865" t="e">
        <f>INDEX('[1]Traitement outputs (2)'!$B$34:$Q$38,MATCH(70,'[1]Traitement outputs (2)'!$A$34:$A$38,0),MATCH(C3865,'[1]Traitement outputs (2)'!$B$33:$Q$33,0))</f>
        <v>#N/A</v>
      </c>
      <c r="J3865" t="e">
        <f>INDEX('[1]Traitement outputs (2)'!$B$41:$Q$45,MATCH(70,'[1]Traitement outputs (2)'!$A$41:$A$45,0),MATCH(C3865,'[1]Traitement outputs (2)'!$B$40:$Q$40,0))</f>
        <v>#N/A</v>
      </c>
      <c r="K3865" t="e">
        <f>I3865*$S$2</f>
        <v>#N/A</v>
      </c>
      <c r="L3865" t="e">
        <f>J3865*$S$2</f>
        <v>#N/A</v>
      </c>
    </row>
    <row r="3866" spans="1:12" x14ac:dyDescent="0.35">
      <c r="A3866" s="1">
        <v>34861</v>
      </c>
      <c r="B3866">
        <v>16</v>
      </c>
      <c r="C3866">
        <f>HLOOKUP(B3866,'[1]Traitement outputs'!$B$33:$Q$33,1,TRUE)</f>
        <v>16</v>
      </c>
      <c r="E3866" s="1">
        <v>34861</v>
      </c>
      <c r="F3866">
        <v>47.076300000000003</v>
      </c>
      <c r="G3866">
        <f t="shared" si="60"/>
        <v>47</v>
      </c>
      <c r="I3866">
        <f>INDEX('[1]Traitement outputs (2)'!$B$34:$Q$38,MATCH(70,'[1]Traitement outputs (2)'!$A$34:$A$38,0),MATCH(C3866,'[1]Traitement outputs (2)'!$B$33:$Q$33,0))</f>
        <v>-87.65601603539298</v>
      </c>
      <c r="J3866">
        <f>INDEX('[1]Traitement outputs (2)'!$B$41:$Q$45,MATCH(70,'[1]Traitement outputs (2)'!$A$41:$A$45,0),MATCH(C3866,'[1]Traitement outputs (2)'!$B$40:$Q$40,0))</f>
        <v>158.03405896601754</v>
      </c>
      <c r="K3866">
        <f>I3866*$S$2</f>
        <v>-10179.387954970944</v>
      </c>
      <c r="L3866">
        <f>J3866*$S$2</f>
        <v>18352.305626852856</v>
      </c>
    </row>
    <row r="3867" spans="1:12" x14ac:dyDescent="0.35">
      <c r="A3867" s="1">
        <v>34861.041666666664</v>
      </c>
      <c r="B3867">
        <v>16.0001</v>
      </c>
      <c r="C3867">
        <f>HLOOKUP(B3867,'[1]Traitement outputs'!$B$33:$Q$33,1,TRUE)</f>
        <v>16</v>
      </c>
      <c r="E3867" s="1">
        <v>34861.041666666664</v>
      </c>
      <c r="F3867">
        <v>47.136099999999999</v>
      </c>
      <c r="G3867">
        <f t="shared" si="60"/>
        <v>47</v>
      </c>
      <c r="I3867">
        <f>INDEX('[1]Traitement outputs (2)'!$B$34:$Q$38,MATCH(70,'[1]Traitement outputs (2)'!$A$34:$A$38,0),MATCH(C3867,'[1]Traitement outputs (2)'!$B$33:$Q$33,0))</f>
        <v>-87.65601603539298</v>
      </c>
      <c r="J3867">
        <f>INDEX('[1]Traitement outputs (2)'!$B$41:$Q$45,MATCH(70,'[1]Traitement outputs (2)'!$A$41:$A$45,0),MATCH(C3867,'[1]Traitement outputs (2)'!$B$40:$Q$40,0))</f>
        <v>158.03405896601754</v>
      </c>
      <c r="K3867">
        <f>I3867*$S$2</f>
        <v>-10179.387954970944</v>
      </c>
      <c r="L3867">
        <f>J3867*$S$2</f>
        <v>18352.305626852856</v>
      </c>
    </row>
    <row r="3868" spans="1:12" x14ac:dyDescent="0.35">
      <c r="A3868" s="1">
        <v>34861.083333333336</v>
      </c>
      <c r="B3868">
        <v>16.0001</v>
      </c>
      <c r="C3868">
        <f>HLOOKUP(B3868,'[1]Traitement outputs'!$B$33:$Q$33,1,TRUE)</f>
        <v>16</v>
      </c>
      <c r="E3868" s="1">
        <v>34861.083333333336</v>
      </c>
      <c r="F3868">
        <v>47.008600000000001</v>
      </c>
      <c r="G3868">
        <f t="shared" si="60"/>
        <v>47</v>
      </c>
      <c r="I3868">
        <f>INDEX('[1]Traitement outputs (2)'!$B$34:$Q$38,MATCH(70,'[1]Traitement outputs (2)'!$A$34:$A$38,0),MATCH(C3868,'[1]Traitement outputs (2)'!$B$33:$Q$33,0))</f>
        <v>-87.65601603539298</v>
      </c>
      <c r="J3868">
        <f>INDEX('[1]Traitement outputs (2)'!$B$41:$Q$45,MATCH(70,'[1]Traitement outputs (2)'!$A$41:$A$45,0),MATCH(C3868,'[1]Traitement outputs (2)'!$B$40:$Q$40,0))</f>
        <v>158.03405896601754</v>
      </c>
      <c r="K3868">
        <f>I3868*$S$2</f>
        <v>-10179.387954970944</v>
      </c>
      <c r="L3868">
        <f>J3868*$S$2</f>
        <v>18352.305626852856</v>
      </c>
    </row>
    <row r="3869" spans="1:12" x14ac:dyDescent="0.35">
      <c r="A3869" s="1">
        <v>34861.125</v>
      </c>
      <c r="B3869">
        <v>16.0001</v>
      </c>
      <c r="C3869">
        <f>HLOOKUP(B3869,'[1]Traitement outputs'!$B$33:$Q$33,1,TRUE)</f>
        <v>16</v>
      </c>
      <c r="E3869" s="1">
        <v>34861.125</v>
      </c>
      <c r="F3869">
        <v>46.4861</v>
      </c>
      <c r="G3869">
        <f t="shared" si="60"/>
        <v>46</v>
      </c>
      <c r="I3869">
        <f>INDEX('[1]Traitement outputs (2)'!$B$34:$Q$38,MATCH(70,'[1]Traitement outputs (2)'!$A$34:$A$38,0),MATCH(C3869,'[1]Traitement outputs (2)'!$B$33:$Q$33,0))</f>
        <v>-87.65601603539298</v>
      </c>
      <c r="J3869">
        <f>INDEX('[1]Traitement outputs (2)'!$B$41:$Q$45,MATCH(70,'[1]Traitement outputs (2)'!$A$41:$A$45,0),MATCH(C3869,'[1]Traitement outputs (2)'!$B$40:$Q$40,0))</f>
        <v>158.03405896601754</v>
      </c>
      <c r="K3869">
        <f>I3869*$S$2</f>
        <v>-10179.387954970944</v>
      </c>
      <c r="L3869">
        <f>J3869*$S$2</f>
        <v>18352.305626852856</v>
      </c>
    </row>
    <row r="3870" spans="1:12" x14ac:dyDescent="0.35">
      <c r="A3870" s="1">
        <v>34861.166666666664</v>
      </c>
      <c r="B3870">
        <v>16.075099999999999</v>
      </c>
      <c r="C3870">
        <f>HLOOKUP(B3870,'[1]Traitement outputs'!$B$33:$Q$33,1,TRUE)</f>
        <v>16</v>
      </c>
      <c r="E3870" s="1">
        <v>34861.166666666664</v>
      </c>
      <c r="F3870">
        <v>46.169199999999996</v>
      </c>
      <c r="G3870">
        <f t="shared" si="60"/>
        <v>46</v>
      </c>
      <c r="I3870">
        <f>INDEX('[1]Traitement outputs (2)'!$B$34:$Q$38,MATCH(70,'[1]Traitement outputs (2)'!$A$34:$A$38,0),MATCH(C3870,'[1]Traitement outputs (2)'!$B$33:$Q$33,0))</f>
        <v>-87.65601603539298</v>
      </c>
      <c r="J3870">
        <f>INDEX('[1]Traitement outputs (2)'!$B$41:$Q$45,MATCH(70,'[1]Traitement outputs (2)'!$A$41:$A$45,0),MATCH(C3870,'[1]Traitement outputs (2)'!$B$40:$Q$40,0))</f>
        <v>158.03405896601754</v>
      </c>
      <c r="K3870">
        <f>I3870*$S$2</f>
        <v>-10179.387954970944</v>
      </c>
      <c r="L3870">
        <f>J3870*$S$2</f>
        <v>18352.305626852856</v>
      </c>
    </row>
    <row r="3871" spans="1:12" x14ac:dyDescent="0.35">
      <c r="A3871" s="1">
        <v>34861.208333333336</v>
      </c>
      <c r="B3871">
        <v>19.982299999999999</v>
      </c>
      <c r="C3871">
        <f>HLOOKUP(B3871,'[1]Traitement outputs'!$B$33:$Q$33,1,TRUE)</f>
        <v>18</v>
      </c>
      <c r="E3871" s="1">
        <v>34861.208333333336</v>
      </c>
      <c r="F3871">
        <v>34.905700000000003</v>
      </c>
      <c r="G3871">
        <f t="shared" si="60"/>
        <v>35</v>
      </c>
      <c r="I3871">
        <f>INDEX('[1]Traitement outputs (2)'!$B$34:$Q$38,MATCH(70,'[1]Traitement outputs (2)'!$A$34:$A$38,0),MATCH(C3871,'[1]Traitement outputs (2)'!$B$33:$Q$33,0))</f>
        <v>-132.60751704955501</v>
      </c>
      <c r="J3871">
        <f>INDEX('[1]Traitement outputs (2)'!$B$41:$Q$45,MATCH(70,'[1]Traitement outputs (2)'!$A$41:$A$45,0),MATCH(C3871,'[1]Traitement outputs (2)'!$B$40:$Q$40,0))</f>
        <v>202.98564822710691</v>
      </c>
      <c r="K3871">
        <f>I3871*$S$2</f>
        <v>-15399.551825944363</v>
      </c>
      <c r="L3871">
        <f>J3871*$S$2</f>
        <v>23572.479745836052</v>
      </c>
    </row>
    <row r="3872" spans="1:12" x14ac:dyDescent="0.35">
      <c r="A3872" s="1">
        <v>34861.25</v>
      </c>
      <c r="B3872">
        <v>20.466200000000001</v>
      </c>
      <c r="C3872">
        <f>HLOOKUP(B3872,'[1]Traitement outputs'!$B$33:$Q$33,1,TRUE)</f>
        <v>20</v>
      </c>
      <c r="E3872" s="1">
        <v>34861.25</v>
      </c>
      <c r="F3872">
        <v>32.984299999999998</v>
      </c>
      <c r="G3872">
        <f t="shared" si="60"/>
        <v>33</v>
      </c>
      <c r="I3872">
        <f>INDEX('[1]Traitement outputs (2)'!$B$34:$Q$38,MATCH(70,'[1]Traitement outputs (2)'!$A$34:$A$38,0),MATCH(C3872,'[1]Traitement outputs (2)'!$B$33:$Q$33,0))</f>
        <v>-183.77989640241771</v>
      </c>
      <c r="J3872">
        <f>INDEX('[1]Traitement outputs (2)'!$B$41:$Q$45,MATCH(70,'[1]Traitement outputs (2)'!$A$41:$A$45,0),MATCH(C3872,'[1]Traitement outputs (2)'!$B$40:$Q$40,0))</f>
        <v>254.15803075879367</v>
      </c>
      <c r="K3872">
        <f>I3872*$S$2</f>
        <v>-21342.138833337085</v>
      </c>
      <c r="L3872">
        <f>J3872*$S$2</f>
        <v>29515.067122381799</v>
      </c>
    </row>
    <row r="3873" spans="1:12" x14ac:dyDescent="0.35">
      <c r="A3873" s="1">
        <v>34861.291666666664</v>
      </c>
      <c r="B3873">
        <v>22.1188</v>
      </c>
      <c r="C3873">
        <f>HLOOKUP(B3873,'[1]Traitement outputs'!$B$33:$Q$33,1,TRUE)</f>
        <v>22</v>
      </c>
      <c r="E3873" s="1">
        <v>34861.291666666664</v>
      </c>
      <c r="F3873">
        <v>30.3492</v>
      </c>
      <c r="G3873">
        <f t="shared" si="60"/>
        <v>30</v>
      </c>
      <c r="I3873">
        <f>INDEX('[1]Traitement outputs (2)'!$B$34:$Q$38,MATCH(70,'[1]Traitement outputs (2)'!$A$34:$A$38,0),MATCH(C3873,'[1]Traitement outputs (2)'!$B$33:$Q$33,0))</f>
        <v>-237.95145474030227</v>
      </c>
      <c r="J3873">
        <f>INDEX('[1]Traitement outputs (2)'!$B$41:$Q$45,MATCH(70,'[1]Traitement outputs (2)'!$A$41:$A$45,0),MATCH(C3873,'[1]Traitement outputs (2)'!$B$40:$Q$40,0))</f>
        <v>308.329590329962</v>
      </c>
      <c r="K3873">
        <f>I3873*$S$2</f>
        <v>-27633.016897245612</v>
      </c>
      <c r="L3873">
        <f>J3873*$S$2</f>
        <v>35805.94532951009</v>
      </c>
    </row>
    <row r="3874" spans="1:12" x14ac:dyDescent="0.35">
      <c r="A3874" s="1">
        <v>34861.333333333336</v>
      </c>
      <c r="B3874">
        <v>22.5535</v>
      </c>
      <c r="C3874">
        <f>HLOOKUP(B3874,'[1]Traitement outputs'!$B$33:$Q$33,1,TRUE)</f>
        <v>22</v>
      </c>
      <c r="E3874" s="1">
        <v>34861.333333333336</v>
      </c>
      <c r="F3874">
        <v>30.654699999999998</v>
      </c>
      <c r="G3874">
        <f t="shared" si="60"/>
        <v>31</v>
      </c>
      <c r="I3874">
        <f>INDEX('[1]Traitement outputs (2)'!$B$34:$Q$38,MATCH(70,'[1]Traitement outputs (2)'!$A$34:$A$38,0),MATCH(C3874,'[1]Traitement outputs (2)'!$B$33:$Q$33,0))</f>
        <v>-237.95145474030227</v>
      </c>
      <c r="J3874">
        <f>INDEX('[1]Traitement outputs (2)'!$B$41:$Q$45,MATCH(70,'[1]Traitement outputs (2)'!$A$41:$A$45,0),MATCH(C3874,'[1]Traitement outputs (2)'!$B$40:$Q$40,0))</f>
        <v>308.329590329962</v>
      </c>
      <c r="K3874">
        <f>I3874*$S$2</f>
        <v>-27633.016897245612</v>
      </c>
      <c r="L3874">
        <f>J3874*$S$2</f>
        <v>35805.94532951009</v>
      </c>
    </row>
    <row r="3875" spans="1:12" x14ac:dyDescent="0.35">
      <c r="A3875" s="1">
        <v>34861.375</v>
      </c>
      <c r="B3875">
        <v>22.870699999999999</v>
      </c>
      <c r="C3875">
        <f>HLOOKUP(B3875,'[1]Traitement outputs'!$B$33:$Q$33,1,TRUE)</f>
        <v>22</v>
      </c>
      <c r="E3875" s="1">
        <v>34861.375</v>
      </c>
      <c r="F3875">
        <v>31.009</v>
      </c>
      <c r="G3875">
        <f t="shared" si="60"/>
        <v>31</v>
      </c>
      <c r="I3875">
        <f>INDEX('[1]Traitement outputs (2)'!$B$34:$Q$38,MATCH(70,'[1]Traitement outputs (2)'!$A$34:$A$38,0),MATCH(C3875,'[1]Traitement outputs (2)'!$B$33:$Q$33,0))</f>
        <v>-237.95145474030227</v>
      </c>
      <c r="J3875">
        <f>INDEX('[1]Traitement outputs (2)'!$B$41:$Q$45,MATCH(70,'[1]Traitement outputs (2)'!$A$41:$A$45,0),MATCH(C3875,'[1]Traitement outputs (2)'!$B$40:$Q$40,0))</f>
        <v>308.329590329962</v>
      </c>
      <c r="K3875">
        <f>I3875*$S$2</f>
        <v>-27633.016897245612</v>
      </c>
      <c r="L3875">
        <f>J3875*$S$2</f>
        <v>35805.94532951009</v>
      </c>
    </row>
    <row r="3876" spans="1:12" x14ac:dyDescent="0.35">
      <c r="A3876" s="1">
        <v>34861.416666666664</v>
      </c>
      <c r="B3876">
        <v>21.5746</v>
      </c>
      <c r="C3876">
        <f>HLOOKUP(B3876,'[1]Traitement outputs'!$B$33:$Q$33,1,TRUE)</f>
        <v>20</v>
      </c>
      <c r="E3876" s="1">
        <v>34861.416666666664</v>
      </c>
      <c r="F3876">
        <v>33.546900000000001</v>
      </c>
      <c r="G3876">
        <f t="shared" si="60"/>
        <v>34</v>
      </c>
      <c r="I3876">
        <f>INDEX('[1]Traitement outputs (2)'!$B$34:$Q$38,MATCH(70,'[1]Traitement outputs (2)'!$A$34:$A$38,0),MATCH(C3876,'[1]Traitement outputs (2)'!$B$33:$Q$33,0))</f>
        <v>-183.77989640241771</v>
      </c>
      <c r="J3876">
        <f>INDEX('[1]Traitement outputs (2)'!$B$41:$Q$45,MATCH(70,'[1]Traitement outputs (2)'!$A$41:$A$45,0),MATCH(C3876,'[1]Traitement outputs (2)'!$B$40:$Q$40,0))</f>
        <v>254.15803075879367</v>
      </c>
      <c r="K3876">
        <f>I3876*$S$2</f>
        <v>-21342.138833337085</v>
      </c>
      <c r="L3876">
        <f>J3876*$S$2</f>
        <v>29515.067122381799</v>
      </c>
    </row>
    <row r="3877" spans="1:12" x14ac:dyDescent="0.35">
      <c r="A3877" s="1">
        <v>34861.458333333336</v>
      </c>
      <c r="B3877">
        <v>20.101800000000001</v>
      </c>
      <c r="C3877">
        <f>HLOOKUP(B3877,'[1]Traitement outputs'!$B$33:$Q$33,1,TRUE)</f>
        <v>20</v>
      </c>
      <c r="E3877" s="1">
        <v>34861.458333333336</v>
      </c>
      <c r="F3877">
        <v>35.429400000000001</v>
      </c>
      <c r="G3877">
        <f t="shared" si="60"/>
        <v>35</v>
      </c>
      <c r="I3877">
        <f>INDEX('[1]Traitement outputs (2)'!$B$34:$Q$38,MATCH(70,'[1]Traitement outputs (2)'!$A$34:$A$38,0),MATCH(C3877,'[1]Traitement outputs (2)'!$B$33:$Q$33,0))</f>
        <v>-183.77989640241771</v>
      </c>
      <c r="J3877">
        <f>INDEX('[1]Traitement outputs (2)'!$B$41:$Q$45,MATCH(70,'[1]Traitement outputs (2)'!$A$41:$A$45,0),MATCH(C3877,'[1]Traitement outputs (2)'!$B$40:$Q$40,0))</f>
        <v>254.15803075879367</v>
      </c>
      <c r="K3877">
        <f>I3877*$S$2</f>
        <v>-21342.138833337085</v>
      </c>
      <c r="L3877">
        <f>J3877*$S$2</f>
        <v>29515.067122381799</v>
      </c>
    </row>
    <row r="3878" spans="1:12" x14ac:dyDescent="0.35">
      <c r="A3878" s="1">
        <v>34861.5</v>
      </c>
      <c r="B3878">
        <v>21.236000000000001</v>
      </c>
      <c r="C3878">
        <f>HLOOKUP(B3878,'[1]Traitement outputs'!$B$33:$Q$33,1,TRUE)</f>
        <v>20</v>
      </c>
      <c r="E3878" s="1">
        <v>34861.5</v>
      </c>
      <c r="F3878">
        <v>32.979999999999997</v>
      </c>
      <c r="G3878">
        <f t="shared" si="60"/>
        <v>33</v>
      </c>
      <c r="I3878">
        <f>INDEX('[1]Traitement outputs (2)'!$B$34:$Q$38,MATCH(70,'[1]Traitement outputs (2)'!$A$34:$A$38,0),MATCH(C3878,'[1]Traitement outputs (2)'!$B$33:$Q$33,0))</f>
        <v>-183.77989640241771</v>
      </c>
      <c r="J3878">
        <f>INDEX('[1]Traitement outputs (2)'!$B$41:$Q$45,MATCH(70,'[1]Traitement outputs (2)'!$A$41:$A$45,0),MATCH(C3878,'[1]Traitement outputs (2)'!$B$40:$Q$40,0))</f>
        <v>254.15803075879367</v>
      </c>
      <c r="K3878">
        <f>I3878*$S$2</f>
        <v>-21342.138833337085</v>
      </c>
      <c r="L3878">
        <f>J3878*$S$2</f>
        <v>29515.067122381799</v>
      </c>
    </row>
    <row r="3879" spans="1:12" x14ac:dyDescent="0.35">
      <c r="A3879" s="1">
        <v>34861.541666666664</v>
      </c>
      <c r="B3879">
        <v>22.698699999999999</v>
      </c>
      <c r="C3879">
        <f>HLOOKUP(B3879,'[1]Traitement outputs'!$B$33:$Q$33,1,TRUE)</f>
        <v>22</v>
      </c>
      <c r="E3879" s="1">
        <v>34861.541666666664</v>
      </c>
      <c r="F3879">
        <v>30.826499999999999</v>
      </c>
      <c r="G3879">
        <f t="shared" si="60"/>
        <v>31</v>
      </c>
      <c r="I3879">
        <f>INDEX('[1]Traitement outputs (2)'!$B$34:$Q$38,MATCH(70,'[1]Traitement outputs (2)'!$A$34:$A$38,0),MATCH(C3879,'[1]Traitement outputs (2)'!$B$33:$Q$33,0))</f>
        <v>-237.95145474030227</v>
      </c>
      <c r="J3879">
        <f>INDEX('[1]Traitement outputs (2)'!$B$41:$Q$45,MATCH(70,'[1]Traitement outputs (2)'!$A$41:$A$45,0),MATCH(C3879,'[1]Traitement outputs (2)'!$B$40:$Q$40,0))</f>
        <v>308.329590329962</v>
      </c>
      <c r="K3879">
        <f>I3879*$S$2</f>
        <v>-27633.016897245612</v>
      </c>
      <c r="L3879">
        <f>J3879*$S$2</f>
        <v>35805.94532951009</v>
      </c>
    </row>
    <row r="3880" spans="1:12" x14ac:dyDescent="0.35">
      <c r="A3880" s="1">
        <v>34861.583333333336</v>
      </c>
      <c r="B3880">
        <v>26.081099999999999</v>
      </c>
      <c r="C3880">
        <f>HLOOKUP(B3880,'[1]Traitement outputs'!$B$33:$Q$33,1,TRUE)</f>
        <v>26</v>
      </c>
      <c r="E3880" s="1">
        <v>34861.583333333336</v>
      </c>
      <c r="F3880">
        <v>46.417299999999997</v>
      </c>
      <c r="G3880">
        <f t="shared" si="60"/>
        <v>46</v>
      </c>
      <c r="I3880">
        <f>INDEX('[1]Traitement outputs (2)'!$B$34:$Q$38,MATCH(70,'[1]Traitement outputs (2)'!$A$34:$A$38,0),MATCH(C3880,'[1]Traitement outputs (2)'!$B$33:$Q$33,0))</f>
        <v>-332.1404588687447</v>
      </c>
      <c r="J3880">
        <f>INDEX('[1]Traitement outputs (2)'!$B$41:$Q$45,MATCH(70,'[1]Traitement outputs (2)'!$A$41:$A$45,0),MATCH(C3880,'[1]Traitement outputs (2)'!$B$40:$Q$40,0))</f>
        <v>402.51858998591712</v>
      </c>
      <c r="K3880">
        <f>I3880*$S$2</f>
        <v>-38571.072919876678</v>
      </c>
      <c r="L3880">
        <f>J3880*$S$2</f>
        <v>46744.000832756574</v>
      </c>
    </row>
    <row r="3881" spans="1:12" x14ac:dyDescent="0.35">
      <c r="A3881" s="1">
        <v>34861.625</v>
      </c>
      <c r="B3881">
        <v>25.120999999999999</v>
      </c>
      <c r="C3881">
        <f>HLOOKUP(B3881,'[1]Traitement outputs'!$B$33:$Q$33,1,TRUE)</f>
        <v>24</v>
      </c>
      <c r="E3881" s="1">
        <v>34861.625</v>
      </c>
      <c r="F3881">
        <v>48.27</v>
      </c>
      <c r="G3881">
        <f t="shared" si="60"/>
        <v>48</v>
      </c>
      <c r="I3881">
        <f>INDEX('[1]Traitement outputs (2)'!$B$34:$Q$38,MATCH(70,'[1]Traitement outputs (2)'!$A$34:$A$38,0),MATCH(C3881,'[1]Traitement outputs (2)'!$B$33:$Q$33,0))</f>
        <v>-289.85023259609778</v>
      </c>
      <c r="J3881">
        <f>INDEX('[1]Traitement outputs (2)'!$B$41:$Q$45,MATCH(70,'[1]Traitement outputs (2)'!$A$41:$A$45,0),MATCH(C3881,'[1]Traitement outputs (2)'!$B$40:$Q$40,0))</f>
        <v>360.22836590796732</v>
      </c>
      <c r="K3881">
        <f>I3881*$S$2</f>
        <v>-33659.959691105723</v>
      </c>
      <c r="L3881">
        <f>J3881*$S$2</f>
        <v>41832.887858853152</v>
      </c>
    </row>
    <row r="3882" spans="1:12" x14ac:dyDescent="0.35">
      <c r="A3882" s="1">
        <v>34861.666666666664</v>
      </c>
      <c r="B3882">
        <v>23.589400000000001</v>
      </c>
      <c r="C3882">
        <f>HLOOKUP(B3882,'[1]Traitement outputs'!$B$33:$Q$33,1,TRUE)</f>
        <v>22</v>
      </c>
      <c r="E3882" s="1">
        <v>34861.666666666664</v>
      </c>
      <c r="F3882">
        <v>34.229599999999998</v>
      </c>
      <c r="G3882">
        <f t="shared" si="60"/>
        <v>34</v>
      </c>
      <c r="I3882">
        <f>INDEX('[1]Traitement outputs (2)'!$B$34:$Q$38,MATCH(70,'[1]Traitement outputs (2)'!$A$34:$A$38,0),MATCH(C3882,'[1]Traitement outputs (2)'!$B$33:$Q$33,0))</f>
        <v>-237.95145474030227</v>
      </c>
      <c r="J3882">
        <f>INDEX('[1]Traitement outputs (2)'!$B$41:$Q$45,MATCH(70,'[1]Traitement outputs (2)'!$A$41:$A$45,0),MATCH(C3882,'[1]Traitement outputs (2)'!$B$40:$Q$40,0))</f>
        <v>308.329590329962</v>
      </c>
      <c r="K3882">
        <f>I3882*$S$2</f>
        <v>-27633.016897245612</v>
      </c>
      <c r="L3882">
        <f>J3882*$S$2</f>
        <v>35805.94532951009</v>
      </c>
    </row>
    <row r="3883" spans="1:12" x14ac:dyDescent="0.35">
      <c r="A3883" s="1">
        <v>34861.708333333336</v>
      </c>
      <c r="B3883">
        <v>22.248200000000001</v>
      </c>
      <c r="C3883">
        <f>HLOOKUP(B3883,'[1]Traitement outputs'!$B$33:$Q$33,1,TRUE)</f>
        <v>22</v>
      </c>
      <c r="E3883" s="1">
        <v>34861.708333333336</v>
      </c>
      <c r="F3883">
        <v>32.721699999999998</v>
      </c>
      <c r="G3883">
        <f t="shared" si="60"/>
        <v>33</v>
      </c>
      <c r="I3883">
        <f>INDEX('[1]Traitement outputs (2)'!$B$34:$Q$38,MATCH(70,'[1]Traitement outputs (2)'!$A$34:$A$38,0),MATCH(C3883,'[1]Traitement outputs (2)'!$B$33:$Q$33,0))</f>
        <v>-237.95145474030227</v>
      </c>
      <c r="J3883">
        <f>INDEX('[1]Traitement outputs (2)'!$B$41:$Q$45,MATCH(70,'[1]Traitement outputs (2)'!$A$41:$A$45,0),MATCH(C3883,'[1]Traitement outputs (2)'!$B$40:$Q$40,0))</f>
        <v>308.329590329962</v>
      </c>
      <c r="K3883">
        <f>I3883*$S$2</f>
        <v>-27633.016897245612</v>
      </c>
      <c r="L3883">
        <f>J3883*$S$2</f>
        <v>35805.94532951009</v>
      </c>
    </row>
    <row r="3884" spans="1:12" x14ac:dyDescent="0.35">
      <c r="A3884" s="1">
        <v>34861.75</v>
      </c>
      <c r="B3884">
        <v>20.0745</v>
      </c>
      <c r="C3884">
        <f>HLOOKUP(B3884,'[1]Traitement outputs'!$B$33:$Q$33,1,TRUE)</f>
        <v>20</v>
      </c>
      <c r="E3884" s="1">
        <v>34861.75</v>
      </c>
      <c r="F3884">
        <v>33.454099999999997</v>
      </c>
      <c r="G3884">
        <f t="shared" si="60"/>
        <v>33</v>
      </c>
      <c r="I3884">
        <f>INDEX('[1]Traitement outputs (2)'!$B$34:$Q$38,MATCH(70,'[1]Traitement outputs (2)'!$A$34:$A$38,0),MATCH(C3884,'[1]Traitement outputs (2)'!$B$33:$Q$33,0))</f>
        <v>-183.77989640241771</v>
      </c>
      <c r="J3884">
        <f>INDEX('[1]Traitement outputs (2)'!$B$41:$Q$45,MATCH(70,'[1]Traitement outputs (2)'!$A$41:$A$45,0),MATCH(C3884,'[1]Traitement outputs (2)'!$B$40:$Q$40,0))</f>
        <v>254.15803075879367</v>
      </c>
      <c r="K3884">
        <f>I3884*$S$2</f>
        <v>-21342.138833337085</v>
      </c>
      <c r="L3884">
        <f>J3884*$S$2</f>
        <v>29515.067122381799</v>
      </c>
    </row>
    <row r="3885" spans="1:12" x14ac:dyDescent="0.35">
      <c r="A3885" s="1">
        <v>34861.791666666664</v>
      </c>
      <c r="B3885">
        <v>20.001200000000001</v>
      </c>
      <c r="C3885">
        <f>HLOOKUP(B3885,'[1]Traitement outputs'!$B$33:$Q$33,1,TRUE)</f>
        <v>20</v>
      </c>
      <c r="E3885" s="1">
        <v>34861.791666666664</v>
      </c>
      <c r="F3885">
        <v>31.075199999999999</v>
      </c>
      <c r="G3885">
        <f t="shared" si="60"/>
        <v>31</v>
      </c>
      <c r="I3885">
        <f>INDEX('[1]Traitement outputs (2)'!$B$34:$Q$38,MATCH(70,'[1]Traitement outputs (2)'!$A$34:$A$38,0),MATCH(C3885,'[1]Traitement outputs (2)'!$B$33:$Q$33,0))</f>
        <v>-183.77989640241771</v>
      </c>
      <c r="J3885">
        <f>INDEX('[1]Traitement outputs (2)'!$B$41:$Q$45,MATCH(70,'[1]Traitement outputs (2)'!$A$41:$A$45,0),MATCH(C3885,'[1]Traitement outputs (2)'!$B$40:$Q$40,0))</f>
        <v>254.15803075879367</v>
      </c>
      <c r="K3885">
        <f>I3885*$S$2</f>
        <v>-21342.138833337085</v>
      </c>
      <c r="L3885">
        <f>J3885*$S$2</f>
        <v>29515.067122381799</v>
      </c>
    </row>
    <row r="3886" spans="1:12" x14ac:dyDescent="0.35">
      <c r="A3886" s="1">
        <v>34861.833333333336</v>
      </c>
      <c r="B3886">
        <v>20.001100000000001</v>
      </c>
      <c r="C3886">
        <f>HLOOKUP(B3886,'[1]Traitement outputs'!$B$33:$Q$33,1,TRUE)</f>
        <v>20</v>
      </c>
      <c r="E3886" s="1">
        <v>34861.833333333336</v>
      </c>
      <c r="F3886">
        <v>29.3371</v>
      </c>
      <c r="G3886">
        <f t="shared" si="60"/>
        <v>29</v>
      </c>
      <c r="I3886">
        <f>INDEX('[1]Traitement outputs (2)'!$B$34:$Q$38,MATCH(70,'[1]Traitement outputs (2)'!$A$34:$A$38,0),MATCH(C3886,'[1]Traitement outputs (2)'!$B$33:$Q$33,0))</f>
        <v>-183.77989640241771</v>
      </c>
      <c r="J3886">
        <f>INDEX('[1]Traitement outputs (2)'!$B$41:$Q$45,MATCH(70,'[1]Traitement outputs (2)'!$A$41:$A$45,0),MATCH(C3886,'[1]Traitement outputs (2)'!$B$40:$Q$40,0))</f>
        <v>254.15803075879367</v>
      </c>
      <c r="K3886">
        <f>I3886*$S$2</f>
        <v>-21342.138833337085</v>
      </c>
      <c r="L3886">
        <f>J3886*$S$2</f>
        <v>29515.067122381799</v>
      </c>
    </row>
    <row r="3887" spans="1:12" x14ac:dyDescent="0.35">
      <c r="A3887" s="1">
        <v>34861.875</v>
      </c>
      <c r="B3887">
        <v>16.197600000000001</v>
      </c>
      <c r="C3887">
        <f>HLOOKUP(B3887,'[1]Traitement outputs'!$B$33:$Q$33,1,TRUE)</f>
        <v>16</v>
      </c>
      <c r="E3887" s="1">
        <v>34861.875</v>
      </c>
      <c r="F3887">
        <v>35.2425</v>
      </c>
      <c r="G3887">
        <f t="shared" si="60"/>
        <v>35</v>
      </c>
      <c r="I3887">
        <f>INDEX('[1]Traitement outputs (2)'!$B$34:$Q$38,MATCH(70,'[1]Traitement outputs (2)'!$A$34:$A$38,0),MATCH(C3887,'[1]Traitement outputs (2)'!$B$33:$Q$33,0))</f>
        <v>-87.65601603539298</v>
      </c>
      <c r="J3887">
        <f>INDEX('[1]Traitement outputs (2)'!$B$41:$Q$45,MATCH(70,'[1]Traitement outputs (2)'!$A$41:$A$45,0),MATCH(C3887,'[1]Traitement outputs (2)'!$B$40:$Q$40,0))</f>
        <v>158.03405896601754</v>
      </c>
      <c r="K3887">
        <f>I3887*$S$2</f>
        <v>-10179.387954970944</v>
      </c>
      <c r="L3887">
        <f>J3887*$S$2</f>
        <v>18352.305626852856</v>
      </c>
    </row>
    <row r="3888" spans="1:12" x14ac:dyDescent="0.35">
      <c r="A3888" s="1">
        <v>34861.916666666664</v>
      </c>
      <c r="B3888">
        <v>16.000299999999999</v>
      </c>
      <c r="C3888">
        <f>HLOOKUP(B3888,'[1]Traitement outputs'!$B$33:$Q$33,1,TRUE)</f>
        <v>16</v>
      </c>
      <c r="E3888" s="1">
        <v>34861.916666666664</v>
      </c>
      <c r="F3888">
        <v>34.7639</v>
      </c>
      <c r="G3888">
        <f t="shared" si="60"/>
        <v>35</v>
      </c>
      <c r="I3888">
        <f>INDEX('[1]Traitement outputs (2)'!$B$34:$Q$38,MATCH(70,'[1]Traitement outputs (2)'!$A$34:$A$38,0),MATCH(C3888,'[1]Traitement outputs (2)'!$B$33:$Q$33,0))</f>
        <v>-87.65601603539298</v>
      </c>
      <c r="J3888">
        <f>INDEX('[1]Traitement outputs (2)'!$B$41:$Q$45,MATCH(70,'[1]Traitement outputs (2)'!$A$41:$A$45,0),MATCH(C3888,'[1]Traitement outputs (2)'!$B$40:$Q$40,0))</f>
        <v>158.03405896601754</v>
      </c>
      <c r="K3888">
        <f>I3888*$S$2</f>
        <v>-10179.387954970944</v>
      </c>
      <c r="L3888">
        <f>J3888*$S$2</f>
        <v>18352.305626852856</v>
      </c>
    </row>
    <row r="3889" spans="1:12" x14ac:dyDescent="0.35">
      <c r="A3889" s="1">
        <v>34861.958333333336</v>
      </c>
      <c r="B3889">
        <v>16.000299999999999</v>
      </c>
      <c r="C3889">
        <f>HLOOKUP(B3889,'[1]Traitement outputs'!$B$33:$Q$33,1,TRUE)</f>
        <v>16</v>
      </c>
      <c r="E3889" s="1">
        <v>34861.958333333336</v>
      </c>
      <c r="F3889">
        <v>34.129800000000003</v>
      </c>
      <c r="G3889">
        <f t="shared" si="60"/>
        <v>34</v>
      </c>
      <c r="I3889">
        <f>INDEX('[1]Traitement outputs (2)'!$B$34:$Q$38,MATCH(70,'[1]Traitement outputs (2)'!$A$34:$A$38,0),MATCH(C3889,'[1]Traitement outputs (2)'!$B$33:$Q$33,0))</f>
        <v>-87.65601603539298</v>
      </c>
      <c r="J3889">
        <f>INDEX('[1]Traitement outputs (2)'!$B$41:$Q$45,MATCH(70,'[1]Traitement outputs (2)'!$A$41:$A$45,0),MATCH(C3889,'[1]Traitement outputs (2)'!$B$40:$Q$40,0))</f>
        <v>158.03405896601754</v>
      </c>
      <c r="K3889">
        <f>I3889*$S$2</f>
        <v>-10179.387954970944</v>
      </c>
      <c r="L3889">
        <f>J3889*$S$2</f>
        <v>18352.305626852856</v>
      </c>
    </row>
    <row r="3890" spans="1:12" x14ac:dyDescent="0.35">
      <c r="A3890" s="1">
        <v>34862</v>
      </c>
      <c r="B3890">
        <v>16.000299999999999</v>
      </c>
      <c r="C3890">
        <f>HLOOKUP(B3890,'[1]Traitement outputs'!$B$33:$Q$33,1,TRUE)</f>
        <v>16</v>
      </c>
      <c r="E3890" s="1">
        <v>34862</v>
      </c>
      <c r="F3890">
        <v>33.6663</v>
      </c>
      <c r="G3890">
        <f t="shared" si="60"/>
        <v>34</v>
      </c>
      <c r="I3890">
        <f>INDEX('[1]Traitement outputs (2)'!$B$34:$Q$38,MATCH(70,'[1]Traitement outputs (2)'!$A$34:$A$38,0),MATCH(C3890,'[1]Traitement outputs (2)'!$B$33:$Q$33,0))</f>
        <v>-87.65601603539298</v>
      </c>
      <c r="J3890">
        <f>INDEX('[1]Traitement outputs (2)'!$B$41:$Q$45,MATCH(70,'[1]Traitement outputs (2)'!$A$41:$A$45,0),MATCH(C3890,'[1]Traitement outputs (2)'!$B$40:$Q$40,0))</f>
        <v>158.03405896601754</v>
      </c>
      <c r="K3890">
        <f>I3890*$S$2</f>
        <v>-10179.387954970944</v>
      </c>
      <c r="L3890">
        <f>J3890*$S$2</f>
        <v>18352.305626852856</v>
      </c>
    </row>
    <row r="3891" spans="1:12" x14ac:dyDescent="0.35">
      <c r="A3891" s="1">
        <v>34862.041666666664</v>
      </c>
      <c r="B3891">
        <v>16.000299999999999</v>
      </c>
      <c r="C3891">
        <f>HLOOKUP(B3891,'[1]Traitement outputs'!$B$33:$Q$33,1,TRUE)</f>
        <v>16</v>
      </c>
      <c r="E3891" s="1">
        <v>34862.041666666664</v>
      </c>
      <c r="F3891">
        <v>33.282800000000002</v>
      </c>
      <c r="G3891">
        <f t="shared" si="60"/>
        <v>33</v>
      </c>
      <c r="I3891">
        <f>INDEX('[1]Traitement outputs (2)'!$B$34:$Q$38,MATCH(70,'[1]Traitement outputs (2)'!$A$34:$A$38,0),MATCH(C3891,'[1]Traitement outputs (2)'!$B$33:$Q$33,0))</f>
        <v>-87.65601603539298</v>
      </c>
      <c r="J3891">
        <f>INDEX('[1]Traitement outputs (2)'!$B$41:$Q$45,MATCH(70,'[1]Traitement outputs (2)'!$A$41:$A$45,0),MATCH(C3891,'[1]Traitement outputs (2)'!$B$40:$Q$40,0))</f>
        <v>158.03405896601754</v>
      </c>
      <c r="K3891">
        <f>I3891*$S$2</f>
        <v>-10179.387954970944</v>
      </c>
      <c r="L3891">
        <f>J3891*$S$2</f>
        <v>18352.305626852856</v>
      </c>
    </row>
    <row r="3892" spans="1:12" x14ac:dyDescent="0.35">
      <c r="A3892" s="1">
        <v>34862.083333333336</v>
      </c>
      <c r="B3892">
        <v>16.000299999999999</v>
      </c>
      <c r="C3892">
        <f>HLOOKUP(B3892,'[1]Traitement outputs'!$B$33:$Q$33,1,TRUE)</f>
        <v>16</v>
      </c>
      <c r="E3892" s="1">
        <v>34862.083333333336</v>
      </c>
      <c r="F3892">
        <v>33.020299999999999</v>
      </c>
      <c r="G3892">
        <f t="shared" si="60"/>
        <v>33</v>
      </c>
      <c r="I3892">
        <f>INDEX('[1]Traitement outputs (2)'!$B$34:$Q$38,MATCH(70,'[1]Traitement outputs (2)'!$A$34:$A$38,0),MATCH(C3892,'[1]Traitement outputs (2)'!$B$33:$Q$33,0))</f>
        <v>-87.65601603539298</v>
      </c>
      <c r="J3892">
        <f>INDEX('[1]Traitement outputs (2)'!$B$41:$Q$45,MATCH(70,'[1]Traitement outputs (2)'!$A$41:$A$45,0),MATCH(C3892,'[1]Traitement outputs (2)'!$B$40:$Q$40,0))</f>
        <v>158.03405896601754</v>
      </c>
      <c r="K3892">
        <f>I3892*$S$2</f>
        <v>-10179.387954970944</v>
      </c>
      <c r="L3892">
        <f>J3892*$S$2</f>
        <v>18352.305626852856</v>
      </c>
    </row>
    <row r="3893" spans="1:12" x14ac:dyDescent="0.35">
      <c r="A3893" s="1">
        <v>34862.125</v>
      </c>
      <c r="B3893">
        <v>16.000299999999999</v>
      </c>
      <c r="C3893">
        <f>HLOOKUP(B3893,'[1]Traitement outputs'!$B$33:$Q$33,1,TRUE)</f>
        <v>16</v>
      </c>
      <c r="E3893" s="1">
        <v>34862.125</v>
      </c>
      <c r="F3893">
        <v>32.871200000000002</v>
      </c>
      <c r="G3893">
        <f t="shared" si="60"/>
        <v>33</v>
      </c>
      <c r="I3893">
        <f>INDEX('[1]Traitement outputs (2)'!$B$34:$Q$38,MATCH(70,'[1]Traitement outputs (2)'!$A$34:$A$38,0),MATCH(C3893,'[1]Traitement outputs (2)'!$B$33:$Q$33,0))</f>
        <v>-87.65601603539298</v>
      </c>
      <c r="J3893">
        <f>INDEX('[1]Traitement outputs (2)'!$B$41:$Q$45,MATCH(70,'[1]Traitement outputs (2)'!$A$41:$A$45,0),MATCH(C3893,'[1]Traitement outputs (2)'!$B$40:$Q$40,0))</f>
        <v>158.03405896601754</v>
      </c>
      <c r="K3893">
        <f>I3893*$S$2</f>
        <v>-10179.387954970944</v>
      </c>
      <c r="L3893">
        <f>J3893*$S$2</f>
        <v>18352.305626852856</v>
      </c>
    </row>
    <row r="3894" spans="1:12" x14ac:dyDescent="0.35">
      <c r="A3894" s="1">
        <v>34862.166666666664</v>
      </c>
      <c r="B3894">
        <v>16.0002</v>
      </c>
      <c r="C3894">
        <f>HLOOKUP(B3894,'[1]Traitement outputs'!$B$33:$Q$33,1,TRUE)</f>
        <v>16</v>
      </c>
      <c r="E3894" s="1">
        <v>34862.166666666664</v>
      </c>
      <c r="F3894">
        <v>32.751800000000003</v>
      </c>
      <c r="G3894">
        <f t="shared" si="60"/>
        <v>33</v>
      </c>
      <c r="I3894">
        <f>INDEX('[1]Traitement outputs (2)'!$B$34:$Q$38,MATCH(70,'[1]Traitement outputs (2)'!$A$34:$A$38,0),MATCH(C3894,'[1]Traitement outputs (2)'!$B$33:$Q$33,0))</f>
        <v>-87.65601603539298</v>
      </c>
      <c r="J3894">
        <f>INDEX('[1]Traitement outputs (2)'!$B$41:$Q$45,MATCH(70,'[1]Traitement outputs (2)'!$A$41:$A$45,0),MATCH(C3894,'[1]Traitement outputs (2)'!$B$40:$Q$40,0))</f>
        <v>158.03405896601754</v>
      </c>
      <c r="K3894">
        <f>I3894*$S$2</f>
        <v>-10179.387954970944</v>
      </c>
      <c r="L3894">
        <f>J3894*$S$2</f>
        <v>18352.305626852856</v>
      </c>
    </row>
    <row r="3895" spans="1:12" x14ac:dyDescent="0.35">
      <c r="A3895" s="1">
        <v>34862.208333333336</v>
      </c>
      <c r="B3895">
        <v>19.976900000000001</v>
      </c>
      <c r="C3895">
        <f>HLOOKUP(B3895,'[1]Traitement outputs'!$B$33:$Q$33,1,TRUE)</f>
        <v>18</v>
      </c>
      <c r="E3895" s="1">
        <v>34862.208333333336</v>
      </c>
      <c r="F3895">
        <v>25.065200000000001</v>
      </c>
      <c r="G3895">
        <f t="shared" si="60"/>
        <v>25</v>
      </c>
      <c r="I3895">
        <f>INDEX('[1]Traitement outputs (2)'!$B$34:$Q$38,MATCH(70,'[1]Traitement outputs (2)'!$A$34:$A$38,0),MATCH(C3895,'[1]Traitement outputs (2)'!$B$33:$Q$33,0))</f>
        <v>-132.60751704955501</v>
      </c>
      <c r="J3895">
        <f>INDEX('[1]Traitement outputs (2)'!$B$41:$Q$45,MATCH(70,'[1]Traitement outputs (2)'!$A$41:$A$45,0),MATCH(C3895,'[1]Traitement outputs (2)'!$B$40:$Q$40,0))</f>
        <v>202.98564822710691</v>
      </c>
      <c r="K3895">
        <f>I3895*$S$2</f>
        <v>-15399.551825944363</v>
      </c>
      <c r="L3895">
        <f>J3895*$S$2</f>
        <v>23572.479745836052</v>
      </c>
    </row>
    <row r="3896" spans="1:12" x14ac:dyDescent="0.35">
      <c r="A3896" s="1">
        <v>34862.25</v>
      </c>
      <c r="B3896">
        <v>21.156500000000001</v>
      </c>
      <c r="C3896">
        <f>HLOOKUP(B3896,'[1]Traitement outputs'!$B$33:$Q$33,1,TRUE)</f>
        <v>20</v>
      </c>
      <c r="E3896" s="1">
        <v>34862.25</v>
      </c>
      <c r="F3896">
        <v>21.851800000000001</v>
      </c>
      <c r="G3896">
        <f t="shared" si="60"/>
        <v>22</v>
      </c>
      <c r="I3896">
        <f>INDEX('[1]Traitement outputs (2)'!$B$34:$Q$38,MATCH(70,'[1]Traitement outputs (2)'!$A$34:$A$38,0),MATCH(C3896,'[1]Traitement outputs (2)'!$B$33:$Q$33,0))</f>
        <v>-183.77989640241771</v>
      </c>
      <c r="J3896">
        <f>INDEX('[1]Traitement outputs (2)'!$B$41:$Q$45,MATCH(70,'[1]Traitement outputs (2)'!$A$41:$A$45,0),MATCH(C3896,'[1]Traitement outputs (2)'!$B$40:$Q$40,0))</f>
        <v>254.15803075879367</v>
      </c>
      <c r="K3896">
        <f>I3896*$S$2</f>
        <v>-21342.138833337085</v>
      </c>
      <c r="L3896">
        <f>J3896*$S$2</f>
        <v>29515.067122381799</v>
      </c>
    </row>
    <row r="3897" spans="1:12" x14ac:dyDescent="0.35">
      <c r="A3897" s="1">
        <v>34862.291666666664</v>
      </c>
      <c r="B3897">
        <v>23.268599999999999</v>
      </c>
      <c r="C3897">
        <f>HLOOKUP(B3897,'[1]Traitement outputs'!$B$33:$Q$33,1,TRUE)</f>
        <v>22</v>
      </c>
      <c r="E3897" s="1">
        <v>34862.291666666664</v>
      </c>
      <c r="F3897">
        <v>21.5944</v>
      </c>
      <c r="G3897">
        <f t="shared" si="60"/>
        <v>22</v>
      </c>
      <c r="I3897">
        <f>INDEX('[1]Traitement outputs (2)'!$B$34:$Q$38,MATCH(70,'[1]Traitement outputs (2)'!$A$34:$A$38,0),MATCH(C3897,'[1]Traitement outputs (2)'!$B$33:$Q$33,0))</f>
        <v>-237.95145474030227</v>
      </c>
      <c r="J3897">
        <f>INDEX('[1]Traitement outputs (2)'!$B$41:$Q$45,MATCH(70,'[1]Traitement outputs (2)'!$A$41:$A$45,0),MATCH(C3897,'[1]Traitement outputs (2)'!$B$40:$Q$40,0))</f>
        <v>308.329590329962</v>
      </c>
      <c r="K3897">
        <f>I3897*$S$2</f>
        <v>-27633.016897245612</v>
      </c>
      <c r="L3897">
        <f>J3897*$S$2</f>
        <v>35805.94532951009</v>
      </c>
    </row>
    <row r="3898" spans="1:12" x14ac:dyDescent="0.35">
      <c r="A3898" s="1">
        <v>34862.333333333336</v>
      </c>
      <c r="B3898">
        <v>23.551200000000001</v>
      </c>
      <c r="C3898">
        <f>HLOOKUP(B3898,'[1]Traitement outputs'!$B$33:$Q$33,1,TRUE)</f>
        <v>22</v>
      </c>
      <c r="E3898" s="1">
        <v>34862.333333333336</v>
      </c>
      <c r="F3898">
        <v>26.768799999999999</v>
      </c>
      <c r="G3898">
        <f t="shared" si="60"/>
        <v>27</v>
      </c>
      <c r="I3898">
        <f>INDEX('[1]Traitement outputs (2)'!$B$34:$Q$38,MATCH(70,'[1]Traitement outputs (2)'!$A$34:$A$38,0),MATCH(C3898,'[1]Traitement outputs (2)'!$B$33:$Q$33,0))</f>
        <v>-237.95145474030227</v>
      </c>
      <c r="J3898">
        <f>INDEX('[1]Traitement outputs (2)'!$B$41:$Q$45,MATCH(70,'[1]Traitement outputs (2)'!$A$41:$A$45,0),MATCH(C3898,'[1]Traitement outputs (2)'!$B$40:$Q$40,0))</f>
        <v>308.329590329962</v>
      </c>
      <c r="K3898">
        <f>I3898*$S$2</f>
        <v>-27633.016897245612</v>
      </c>
      <c r="L3898">
        <f>J3898*$S$2</f>
        <v>35805.94532951009</v>
      </c>
    </row>
    <row r="3899" spans="1:12" x14ac:dyDescent="0.35">
      <c r="A3899" s="1">
        <v>34862.375</v>
      </c>
      <c r="B3899">
        <v>24.112500000000001</v>
      </c>
      <c r="C3899">
        <f>HLOOKUP(B3899,'[1]Traitement outputs'!$B$33:$Q$33,1,TRUE)</f>
        <v>24</v>
      </c>
      <c r="E3899" s="1">
        <v>34862.375</v>
      </c>
      <c r="F3899">
        <v>26.676400000000001</v>
      </c>
      <c r="G3899">
        <f t="shared" si="60"/>
        <v>27</v>
      </c>
      <c r="I3899">
        <f>INDEX('[1]Traitement outputs (2)'!$B$34:$Q$38,MATCH(70,'[1]Traitement outputs (2)'!$A$34:$A$38,0),MATCH(C3899,'[1]Traitement outputs (2)'!$B$33:$Q$33,0))</f>
        <v>-289.85023259609778</v>
      </c>
      <c r="J3899">
        <f>INDEX('[1]Traitement outputs (2)'!$B$41:$Q$45,MATCH(70,'[1]Traitement outputs (2)'!$A$41:$A$45,0),MATCH(C3899,'[1]Traitement outputs (2)'!$B$40:$Q$40,0))</f>
        <v>360.22836590796732</v>
      </c>
      <c r="K3899">
        <f>I3899*$S$2</f>
        <v>-33659.959691105723</v>
      </c>
      <c r="L3899">
        <f>J3899*$S$2</f>
        <v>41832.887858853152</v>
      </c>
    </row>
    <row r="3900" spans="1:12" x14ac:dyDescent="0.35">
      <c r="A3900" s="1">
        <v>34862.416666666664</v>
      </c>
      <c r="B3900">
        <v>24.446300000000001</v>
      </c>
      <c r="C3900">
        <f>HLOOKUP(B3900,'[1]Traitement outputs'!$B$33:$Q$33,1,TRUE)</f>
        <v>24</v>
      </c>
      <c r="E3900" s="1">
        <v>34862.416666666664</v>
      </c>
      <c r="F3900">
        <v>25.4437</v>
      </c>
      <c r="G3900">
        <f t="shared" si="60"/>
        <v>25</v>
      </c>
      <c r="I3900">
        <f>INDEX('[1]Traitement outputs (2)'!$B$34:$Q$38,MATCH(70,'[1]Traitement outputs (2)'!$A$34:$A$38,0),MATCH(C3900,'[1]Traitement outputs (2)'!$B$33:$Q$33,0))</f>
        <v>-289.85023259609778</v>
      </c>
      <c r="J3900">
        <f>INDEX('[1]Traitement outputs (2)'!$B$41:$Q$45,MATCH(70,'[1]Traitement outputs (2)'!$A$41:$A$45,0),MATCH(C3900,'[1]Traitement outputs (2)'!$B$40:$Q$40,0))</f>
        <v>360.22836590796732</v>
      </c>
      <c r="K3900">
        <f>I3900*$S$2</f>
        <v>-33659.959691105723</v>
      </c>
      <c r="L3900">
        <f>J3900*$S$2</f>
        <v>41832.887858853152</v>
      </c>
    </row>
    <row r="3901" spans="1:12" x14ac:dyDescent="0.35">
      <c r="A3901" s="1">
        <v>34862.458333333336</v>
      </c>
      <c r="B3901">
        <v>24.065300000000001</v>
      </c>
      <c r="C3901">
        <f>HLOOKUP(B3901,'[1]Traitement outputs'!$B$33:$Q$33,1,TRUE)</f>
        <v>24</v>
      </c>
      <c r="E3901" s="1">
        <v>34862.458333333336</v>
      </c>
      <c r="F3901">
        <v>24.104399999999998</v>
      </c>
      <c r="G3901">
        <f t="shared" si="60"/>
        <v>24</v>
      </c>
      <c r="I3901">
        <f>INDEX('[1]Traitement outputs (2)'!$B$34:$Q$38,MATCH(70,'[1]Traitement outputs (2)'!$A$34:$A$38,0),MATCH(C3901,'[1]Traitement outputs (2)'!$B$33:$Q$33,0))</f>
        <v>-289.85023259609778</v>
      </c>
      <c r="J3901">
        <f>INDEX('[1]Traitement outputs (2)'!$B$41:$Q$45,MATCH(70,'[1]Traitement outputs (2)'!$A$41:$A$45,0),MATCH(C3901,'[1]Traitement outputs (2)'!$B$40:$Q$40,0))</f>
        <v>360.22836590796732</v>
      </c>
      <c r="K3901">
        <f>I3901*$S$2</f>
        <v>-33659.959691105723</v>
      </c>
      <c r="L3901">
        <f>J3901*$S$2</f>
        <v>41832.887858853152</v>
      </c>
    </row>
    <row r="3902" spans="1:12" x14ac:dyDescent="0.35">
      <c r="A3902" s="1">
        <v>34862.5</v>
      </c>
      <c r="B3902">
        <v>24.254000000000001</v>
      </c>
      <c r="C3902">
        <f>HLOOKUP(B3902,'[1]Traitement outputs'!$B$33:$Q$33,1,TRUE)</f>
        <v>24</v>
      </c>
      <c r="E3902" s="1">
        <v>34862.5</v>
      </c>
      <c r="F3902">
        <v>22.652899999999999</v>
      </c>
      <c r="G3902">
        <f t="shared" si="60"/>
        <v>23</v>
      </c>
      <c r="I3902">
        <f>INDEX('[1]Traitement outputs (2)'!$B$34:$Q$38,MATCH(70,'[1]Traitement outputs (2)'!$A$34:$A$38,0),MATCH(C3902,'[1]Traitement outputs (2)'!$B$33:$Q$33,0))</f>
        <v>-289.85023259609778</v>
      </c>
      <c r="J3902">
        <f>INDEX('[1]Traitement outputs (2)'!$B$41:$Q$45,MATCH(70,'[1]Traitement outputs (2)'!$A$41:$A$45,0),MATCH(C3902,'[1]Traitement outputs (2)'!$B$40:$Q$40,0))</f>
        <v>360.22836590796732</v>
      </c>
      <c r="K3902">
        <f>I3902*$S$2</f>
        <v>-33659.959691105723</v>
      </c>
      <c r="L3902">
        <f>J3902*$S$2</f>
        <v>41832.887858853152</v>
      </c>
    </row>
    <row r="3903" spans="1:12" x14ac:dyDescent="0.35">
      <c r="A3903" s="1">
        <v>34862.541666666664</v>
      </c>
      <c r="B3903">
        <v>24.438300000000002</v>
      </c>
      <c r="C3903">
        <f>HLOOKUP(B3903,'[1]Traitement outputs'!$B$33:$Q$33,1,TRUE)</f>
        <v>24</v>
      </c>
      <c r="E3903" s="1">
        <v>34862.541666666664</v>
      </c>
      <c r="F3903">
        <v>24.319600000000001</v>
      </c>
      <c r="G3903">
        <f t="shared" si="60"/>
        <v>24</v>
      </c>
      <c r="I3903">
        <f>INDEX('[1]Traitement outputs (2)'!$B$34:$Q$38,MATCH(70,'[1]Traitement outputs (2)'!$A$34:$A$38,0),MATCH(C3903,'[1]Traitement outputs (2)'!$B$33:$Q$33,0))</f>
        <v>-289.85023259609778</v>
      </c>
      <c r="J3903">
        <f>INDEX('[1]Traitement outputs (2)'!$B$41:$Q$45,MATCH(70,'[1]Traitement outputs (2)'!$A$41:$A$45,0),MATCH(C3903,'[1]Traitement outputs (2)'!$B$40:$Q$40,0))</f>
        <v>360.22836590796732</v>
      </c>
      <c r="K3903">
        <f>I3903*$S$2</f>
        <v>-33659.959691105723</v>
      </c>
      <c r="L3903">
        <f>J3903*$S$2</f>
        <v>41832.887858853152</v>
      </c>
    </row>
    <row r="3904" spans="1:12" x14ac:dyDescent="0.35">
      <c r="A3904" s="1">
        <v>34862.583333333336</v>
      </c>
      <c r="B3904">
        <v>24.507200000000001</v>
      </c>
      <c r="C3904">
        <f>HLOOKUP(B3904,'[1]Traitement outputs'!$B$33:$Q$33,1,TRUE)</f>
        <v>24</v>
      </c>
      <c r="E3904" s="1">
        <v>34862.583333333336</v>
      </c>
      <c r="F3904">
        <v>24.9285</v>
      </c>
      <c r="G3904">
        <f t="shared" si="60"/>
        <v>25</v>
      </c>
      <c r="I3904">
        <f>INDEX('[1]Traitement outputs (2)'!$B$34:$Q$38,MATCH(70,'[1]Traitement outputs (2)'!$A$34:$A$38,0),MATCH(C3904,'[1]Traitement outputs (2)'!$B$33:$Q$33,0))</f>
        <v>-289.85023259609778</v>
      </c>
      <c r="J3904">
        <f>INDEX('[1]Traitement outputs (2)'!$B$41:$Q$45,MATCH(70,'[1]Traitement outputs (2)'!$A$41:$A$45,0),MATCH(C3904,'[1]Traitement outputs (2)'!$B$40:$Q$40,0))</f>
        <v>360.22836590796732</v>
      </c>
      <c r="K3904">
        <f>I3904*$S$2</f>
        <v>-33659.959691105723</v>
      </c>
      <c r="L3904">
        <f>J3904*$S$2</f>
        <v>41832.887858853152</v>
      </c>
    </row>
    <row r="3905" spans="1:12" x14ac:dyDescent="0.35">
      <c r="A3905" s="1">
        <v>34862.625</v>
      </c>
      <c r="B3905">
        <v>24.1465</v>
      </c>
      <c r="C3905">
        <f>HLOOKUP(B3905,'[1]Traitement outputs'!$B$33:$Q$33,1,TRUE)</f>
        <v>24</v>
      </c>
      <c r="E3905" s="1">
        <v>34862.625</v>
      </c>
      <c r="F3905">
        <v>23.387599999999999</v>
      </c>
      <c r="G3905">
        <f t="shared" si="60"/>
        <v>23</v>
      </c>
      <c r="I3905">
        <f>INDEX('[1]Traitement outputs (2)'!$B$34:$Q$38,MATCH(70,'[1]Traitement outputs (2)'!$A$34:$A$38,0),MATCH(C3905,'[1]Traitement outputs (2)'!$B$33:$Q$33,0))</f>
        <v>-289.85023259609778</v>
      </c>
      <c r="J3905">
        <f>INDEX('[1]Traitement outputs (2)'!$B$41:$Q$45,MATCH(70,'[1]Traitement outputs (2)'!$A$41:$A$45,0),MATCH(C3905,'[1]Traitement outputs (2)'!$B$40:$Q$40,0))</f>
        <v>360.22836590796732</v>
      </c>
      <c r="K3905">
        <f>I3905*$S$2</f>
        <v>-33659.959691105723</v>
      </c>
      <c r="L3905">
        <f>J3905*$S$2</f>
        <v>41832.887858853152</v>
      </c>
    </row>
    <row r="3906" spans="1:12" x14ac:dyDescent="0.35">
      <c r="A3906" s="1">
        <v>34862.666666666664</v>
      </c>
      <c r="B3906">
        <v>23.9392</v>
      </c>
      <c r="C3906">
        <f>HLOOKUP(B3906,'[1]Traitement outputs'!$B$33:$Q$33,1,TRUE)</f>
        <v>22</v>
      </c>
      <c r="E3906" s="1">
        <v>34862.666666666664</v>
      </c>
      <c r="F3906">
        <v>22.579899999999999</v>
      </c>
      <c r="G3906">
        <f t="shared" si="60"/>
        <v>23</v>
      </c>
      <c r="I3906">
        <f>INDEX('[1]Traitement outputs (2)'!$B$34:$Q$38,MATCH(70,'[1]Traitement outputs (2)'!$A$34:$A$38,0),MATCH(C3906,'[1]Traitement outputs (2)'!$B$33:$Q$33,0))</f>
        <v>-237.95145474030227</v>
      </c>
      <c r="J3906">
        <f>INDEX('[1]Traitement outputs (2)'!$B$41:$Q$45,MATCH(70,'[1]Traitement outputs (2)'!$A$41:$A$45,0),MATCH(C3906,'[1]Traitement outputs (2)'!$B$40:$Q$40,0))</f>
        <v>308.329590329962</v>
      </c>
      <c r="K3906">
        <f>I3906*$S$2</f>
        <v>-27633.016897245612</v>
      </c>
      <c r="L3906">
        <f>J3906*$S$2</f>
        <v>35805.94532951009</v>
      </c>
    </row>
    <row r="3907" spans="1:12" x14ac:dyDescent="0.35">
      <c r="A3907" s="1">
        <v>34862.708333333336</v>
      </c>
      <c r="B3907">
        <v>22.9697</v>
      </c>
      <c r="C3907">
        <f>HLOOKUP(B3907,'[1]Traitement outputs'!$B$33:$Q$33,1,TRUE)</f>
        <v>22</v>
      </c>
      <c r="E3907" s="1">
        <v>34862.708333333336</v>
      </c>
      <c r="F3907">
        <v>23.2806</v>
      </c>
      <c r="G3907">
        <f t="shared" ref="G3907:G3970" si="61">ROUND(F3907,0)</f>
        <v>23</v>
      </c>
      <c r="I3907">
        <f>INDEX('[1]Traitement outputs (2)'!$B$34:$Q$38,MATCH(70,'[1]Traitement outputs (2)'!$A$34:$A$38,0),MATCH(C3907,'[1]Traitement outputs (2)'!$B$33:$Q$33,0))</f>
        <v>-237.95145474030227</v>
      </c>
      <c r="J3907">
        <f>INDEX('[1]Traitement outputs (2)'!$B$41:$Q$45,MATCH(70,'[1]Traitement outputs (2)'!$A$41:$A$45,0),MATCH(C3907,'[1]Traitement outputs (2)'!$B$40:$Q$40,0))</f>
        <v>308.329590329962</v>
      </c>
      <c r="K3907">
        <f>I3907*$S$2</f>
        <v>-27633.016897245612</v>
      </c>
      <c r="L3907">
        <f>J3907*$S$2</f>
        <v>35805.94532951009</v>
      </c>
    </row>
    <row r="3908" spans="1:12" x14ac:dyDescent="0.35">
      <c r="A3908" s="1">
        <v>34862.75</v>
      </c>
      <c r="B3908">
        <v>20.117799999999999</v>
      </c>
      <c r="C3908">
        <f>HLOOKUP(B3908,'[1]Traitement outputs'!$B$33:$Q$33,1,TRUE)</f>
        <v>20</v>
      </c>
      <c r="E3908" s="1">
        <v>34862.75</v>
      </c>
      <c r="F3908">
        <v>24.8431</v>
      </c>
      <c r="G3908">
        <f t="shared" si="61"/>
        <v>25</v>
      </c>
      <c r="I3908">
        <f>INDEX('[1]Traitement outputs (2)'!$B$34:$Q$38,MATCH(70,'[1]Traitement outputs (2)'!$A$34:$A$38,0),MATCH(C3908,'[1]Traitement outputs (2)'!$B$33:$Q$33,0))</f>
        <v>-183.77989640241771</v>
      </c>
      <c r="J3908">
        <f>INDEX('[1]Traitement outputs (2)'!$B$41:$Q$45,MATCH(70,'[1]Traitement outputs (2)'!$A$41:$A$45,0),MATCH(C3908,'[1]Traitement outputs (2)'!$B$40:$Q$40,0))</f>
        <v>254.15803075879367</v>
      </c>
      <c r="K3908">
        <f>I3908*$S$2</f>
        <v>-21342.138833337085</v>
      </c>
      <c r="L3908">
        <f>J3908*$S$2</f>
        <v>29515.067122381799</v>
      </c>
    </row>
    <row r="3909" spans="1:12" x14ac:dyDescent="0.35">
      <c r="A3909" s="1">
        <v>34862.791666666664</v>
      </c>
      <c r="B3909">
        <v>20.000599999999999</v>
      </c>
      <c r="C3909">
        <f>HLOOKUP(B3909,'[1]Traitement outputs'!$B$33:$Q$33,1,TRUE)</f>
        <v>20</v>
      </c>
      <c r="E3909" s="1">
        <v>34862.791666666664</v>
      </c>
      <c r="F3909">
        <v>23.075800000000001</v>
      </c>
      <c r="G3909">
        <f t="shared" si="61"/>
        <v>23</v>
      </c>
      <c r="I3909">
        <f>INDEX('[1]Traitement outputs (2)'!$B$34:$Q$38,MATCH(70,'[1]Traitement outputs (2)'!$A$34:$A$38,0),MATCH(C3909,'[1]Traitement outputs (2)'!$B$33:$Q$33,0))</f>
        <v>-183.77989640241771</v>
      </c>
      <c r="J3909">
        <f>INDEX('[1]Traitement outputs (2)'!$B$41:$Q$45,MATCH(70,'[1]Traitement outputs (2)'!$A$41:$A$45,0),MATCH(C3909,'[1]Traitement outputs (2)'!$B$40:$Q$40,0))</f>
        <v>254.15803075879367</v>
      </c>
      <c r="K3909">
        <f>I3909*$S$2</f>
        <v>-21342.138833337085</v>
      </c>
      <c r="L3909">
        <f>J3909*$S$2</f>
        <v>29515.067122381799</v>
      </c>
    </row>
    <row r="3910" spans="1:12" x14ac:dyDescent="0.35">
      <c r="A3910" s="1">
        <v>34862.833333333336</v>
      </c>
      <c r="B3910">
        <v>20.000399999999999</v>
      </c>
      <c r="C3910">
        <f>HLOOKUP(B3910,'[1]Traitement outputs'!$B$33:$Q$33,1,TRUE)</f>
        <v>20</v>
      </c>
      <c r="E3910" s="1">
        <v>34862.833333333336</v>
      </c>
      <c r="F3910">
        <v>22.073699999999999</v>
      </c>
      <c r="G3910">
        <f t="shared" si="61"/>
        <v>22</v>
      </c>
      <c r="I3910">
        <f>INDEX('[1]Traitement outputs (2)'!$B$34:$Q$38,MATCH(70,'[1]Traitement outputs (2)'!$A$34:$A$38,0),MATCH(C3910,'[1]Traitement outputs (2)'!$B$33:$Q$33,0))</f>
        <v>-183.77989640241771</v>
      </c>
      <c r="J3910">
        <f>INDEX('[1]Traitement outputs (2)'!$B$41:$Q$45,MATCH(70,'[1]Traitement outputs (2)'!$A$41:$A$45,0),MATCH(C3910,'[1]Traitement outputs (2)'!$B$40:$Q$40,0))</f>
        <v>254.15803075879367</v>
      </c>
      <c r="K3910">
        <f>I3910*$S$2</f>
        <v>-21342.138833337085</v>
      </c>
      <c r="L3910">
        <f>J3910*$S$2</f>
        <v>29515.067122381799</v>
      </c>
    </row>
    <row r="3911" spans="1:12" x14ac:dyDescent="0.35">
      <c r="A3911" s="1">
        <v>34862.875</v>
      </c>
      <c r="B3911">
        <v>16.188800000000001</v>
      </c>
      <c r="C3911">
        <f>HLOOKUP(B3911,'[1]Traitement outputs'!$B$33:$Q$33,1,TRUE)</f>
        <v>16</v>
      </c>
      <c r="E3911" s="1">
        <v>34862.875</v>
      </c>
      <c r="F3911">
        <v>26.094799999999999</v>
      </c>
      <c r="G3911">
        <f t="shared" si="61"/>
        <v>26</v>
      </c>
      <c r="I3911">
        <f>INDEX('[1]Traitement outputs (2)'!$B$34:$Q$38,MATCH(70,'[1]Traitement outputs (2)'!$A$34:$A$38,0),MATCH(C3911,'[1]Traitement outputs (2)'!$B$33:$Q$33,0))</f>
        <v>-87.65601603539298</v>
      </c>
      <c r="J3911">
        <f>INDEX('[1]Traitement outputs (2)'!$B$41:$Q$45,MATCH(70,'[1]Traitement outputs (2)'!$A$41:$A$45,0),MATCH(C3911,'[1]Traitement outputs (2)'!$B$40:$Q$40,0))</f>
        <v>158.03405896601754</v>
      </c>
      <c r="K3911">
        <f>I3911*$S$2</f>
        <v>-10179.387954970944</v>
      </c>
      <c r="L3911">
        <f>J3911*$S$2</f>
        <v>18352.305626852856</v>
      </c>
    </row>
    <row r="3912" spans="1:12" x14ac:dyDescent="0.35">
      <c r="A3912" s="1">
        <v>34862.916666666664</v>
      </c>
      <c r="B3912">
        <v>16.0002</v>
      </c>
      <c r="C3912">
        <f>HLOOKUP(B3912,'[1]Traitement outputs'!$B$33:$Q$33,1,TRUE)</f>
        <v>16</v>
      </c>
      <c r="E3912" s="1">
        <v>34862.916666666664</v>
      </c>
      <c r="F3912">
        <v>25.476400000000002</v>
      </c>
      <c r="G3912">
        <f t="shared" si="61"/>
        <v>25</v>
      </c>
      <c r="I3912">
        <f>INDEX('[1]Traitement outputs (2)'!$B$34:$Q$38,MATCH(70,'[1]Traitement outputs (2)'!$A$34:$A$38,0),MATCH(C3912,'[1]Traitement outputs (2)'!$B$33:$Q$33,0))</f>
        <v>-87.65601603539298</v>
      </c>
      <c r="J3912">
        <f>INDEX('[1]Traitement outputs (2)'!$B$41:$Q$45,MATCH(70,'[1]Traitement outputs (2)'!$A$41:$A$45,0),MATCH(C3912,'[1]Traitement outputs (2)'!$B$40:$Q$40,0))</f>
        <v>158.03405896601754</v>
      </c>
      <c r="K3912">
        <f>I3912*$S$2</f>
        <v>-10179.387954970944</v>
      </c>
      <c r="L3912">
        <f>J3912*$S$2</f>
        <v>18352.305626852856</v>
      </c>
    </row>
    <row r="3913" spans="1:12" x14ac:dyDescent="0.35">
      <c r="A3913" s="1">
        <v>34862.958333333336</v>
      </c>
      <c r="B3913">
        <v>16.0001</v>
      </c>
      <c r="C3913">
        <f>HLOOKUP(B3913,'[1]Traitement outputs'!$B$33:$Q$33,1,TRUE)</f>
        <v>16</v>
      </c>
      <c r="E3913" s="1">
        <v>34862.958333333336</v>
      </c>
      <c r="F3913">
        <v>25.424299999999999</v>
      </c>
      <c r="G3913">
        <f t="shared" si="61"/>
        <v>25</v>
      </c>
      <c r="I3913">
        <f>INDEX('[1]Traitement outputs (2)'!$B$34:$Q$38,MATCH(70,'[1]Traitement outputs (2)'!$A$34:$A$38,0),MATCH(C3913,'[1]Traitement outputs (2)'!$B$33:$Q$33,0))</f>
        <v>-87.65601603539298</v>
      </c>
      <c r="J3913">
        <f>INDEX('[1]Traitement outputs (2)'!$B$41:$Q$45,MATCH(70,'[1]Traitement outputs (2)'!$A$41:$A$45,0),MATCH(C3913,'[1]Traitement outputs (2)'!$B$40:$Q$40,0))</f>
        <v>158.03405896601754</v>
      </c>
      <c r="K3913">
        <f>I3913*$S$2</f>
        <v>-10179.387954970944</v>
      </c>
      <c r="L3913">
        <f>J3913*$S$2</f>
        <v>18352.305626852856</v>
      </c>
    </row>
    <row r="3914" spans="1:12" x14ac:dyDescent="0.35">
      <c r="A3914" s="1">
        <v>34863</v>
      </c>
      <c r="B3914">
        <v>16.0001</v>
      </c>
      <c r="C3914">
        <f>HLOOKUP(B3914,'[1]Traitement outputs'!$B$33:$Q$33,1,TRUE)</f>
        <v>16</v>
      </c>
      <c r="E3914" s="1">
        <v>34863</v>
      </c>
      <c r="F3914">
        <v>25.347200000000001</v>
      </c>
      <c r="G3914">
        <f t="shared" si="61"/>
        <v>25</v>
      </c>
      <c r="I3914">
        <f>INDEX('[1]Traitement outputs (2)'!$B$34:$Q$38,MATCH(70,'[1]Traitement outputs (2)'!$A$34:$A$38,0),MATCH(C3914,'[1]Traitement outputs (2)'!$B$33:$Q$33,0))</f>
        <v>-87.65601603539298</v>
      </c>
      <c r="J3914">
        <f>INDEX('[1]Traitement outputs (2)'!$B$41:$Q$45,MATCH(70,'[1]Traitement outputs (2)'!$A$41:$A$45,0),MATCH(C3914,'[1]Traitement outputs (2)'!$B$40:$Q$40,0))</f>
        <v>158.03405896601754</v>
      </c>
      <c r="K3914">
        <f>I3914*$S$2</f>
        <v>-10179.387954970944</v>
      </c>
      <c r="L3914">
        <f>J3914*$S$2</f>
        <v>18352.305626852856</v>
      </c>
    </row>
    <row r="3915" spans="1:12" x14ac:dyDescent="0.35">
      <c r="A3915" s="1">
        <v>34863.041666666664</v>
      </c>
      <c r="B3915">
        <v>16.0001</v>
      </c>
      <c r="C3915">
        <f>HLOOKUP(B3915,'[1]Traitement outputs'!$B$33:$Q$33,1,TRUE)</f>
        <v>16</v>
      </c>
      <c r="E3915" s="1">
        <v>34863.041666666664</v>
      </c>
      <c r="F3915">
        <v>25.270600000000002</v>
      </c>
      <c r="G3915">
        <f t="shared" si="61"/>
        <v>25</v>
      </c>
      <c r="I3915">
        <f>INDEX('[1]Traitement outputs (2)'!$B$34:$Q$38,MATCH(70,'[1]Traitement outputs (2)'!$A$34:$A$38,0),MATCH(C3915,'[1]Traitement outputs (2)'!$B$33:$Q$33,0))</f>
        <v>-87.65601603539298</v>
      </c>
      <c r="J3915">
        <f>INDEX('[1]Traitement outputs (2)'!$B$41:$Q$45,MATCH(70,'[1]Traitement outputs (2)'!$A$41:$A$45,0),MATCH(C3915,'[1]Traitement outputs (2)'!$B$40:$Q$40,0))</f>
        <v>158.03405896601754</v>
      </c>
      <c r="K3915">
        <f>I3915*$S$2</f>
        <v>-10179.387954970944</v>
      </c>
      <c r="L3915">
        <f>J3915*$S$2</f>
        <v>18352.305626852856</v>
      </c>
    </row>
    <row r="3916" spans="1:12" x14ac:dyDescent="0.35">
      <c r="A3916" s="1">
        <v>34863.083333333336</v>
      </c>
      <c r="B3916">
        <v>16.0001</v>
      </c>
      <c r="C3916">
        <f>HLOOKUP(B3916,'[1]Traitement outputs'!$B$33:$Q$33,1,TRUE)</f>
        <v>16</v>
      </c>
      <c r="E3916" s="1">
        <v>34863.083333333336</v>
      </c>
      <c r="F3916">
        <v>25.196200000000001</v>
      </c>
      <c r="G3916">
        <f t="shared" si="61"/>
        <v>25</v>
      </c>
      <c r="I3916">
        <f>INDEX('[1]Traitement outputs (2)'!$B$34:$Q$38,MATCH(70,'[1]Traitement outputs (2)'!$A$34:$A$38,0),MATCH(C3916,'[1]Traitement outputs (2)'!$B$33:$Q$33,0))</f>
        <v>-87.65601603539298</v>
      </c>
      <c r="J3916">
        <f>INDEX('[1]Traitement outputs (2)'!$B$41:$Q$45,MATCH(70,'[1]Traitement outputs (2)'!$A$41:$A$45,0),MATCH(C3916,'[1]Traitement outputs (2)'!$B$40:$Q$40,0))</f>
        <v>158.03405896601754</v>
      </c>
      <c r="K3916">
        <f>I3916*$S$2</f>
        <v>-10179.387954970944</v>
      </c>
      <c r="L3916">
        <f>J3916*$S$2</f>
        <v>18352.305626852856</v>
      </c>
    </row>
    <row r="3917" spans="1:12" x14ac:dyDescent="0.35">
      <c r="A3917" s="1">
        <v>34863.125</v>
      </c>
      <c r="B3917">
        <v>16.0001</v>
      </c>
      <c r="C3917">
        <f>HLOOKUP(B3917,'[1]Traitement outputs'!$B$33:$Q$33,1,TRUE)</f>
        <v>16</v>
      </c>
      <c r="E3917" s="1">
        <v>34863.125</v>
      </c>
      <c r="F3917">
        <v>25.149000000000001</v>
      </c>
      <c r="G3917">
        <f t="shared" si="61"/>
        <v>25</v>
      </c>
      <c r="I3917">
        <f>INDEX('[1]Traitement outputs (2)'!$B$34:$Q$38,MATCH(70,'[1]Traitement outputs (2)'!$A$34:$A$38,0),MATCH(C3917,'[1]Traitement outputs (2)'!$B$33:$Q$33,0))</f>
        <v>-87.65601603539298</v>
      </c>
      <c r="J3917">
        <f>INDEX('[1]Traitement outputs (2)'!$B$41:$Q$45,MATCH(70,'[1]Traitement outputs (2)'!$A$41:$A$45,0),MATCH(C3917,'[1]Traitement outputs (2)'!$B$40:$Q$40,0))</f>
        <v>158.03405896601754</v>
      </c>
      <c r="K3917">
        <f>I3917*$S$2</f>
        <v>-10179.387954970944</v>
      </c>
      <c r="L3917">
        <f>J3917*$S$2</f>
        <v>18352.305626852856</v>
      </c>
    </row>
    <row r="3918" spans="1:12" x14ac:dyDescent="0.35">
      <c r="A3918" s="1">
        <v>34863.166666666664</v>
      </c>
      <c r="B3918">
        <v>16.0001</v>
      </c>
      <c r="C3918">
        <f>HLOOKUP(B3918,'[1]Traitement outputs'!$B$33:$Q$33,1,TRUE)</f>
        <v>16</v>
      </c>
      <c r="E3918" s="1">
        <v>34863.166666666664</v>
      </c>
      <c r="F3918">
        <v>25.065200000000001</v>
      </c>
      <c r="G3918">
        <f t="shared" si="61"/>
        <v>25</v>
      </c>
      <c r="I3918">
        <f>INDEX('[1]Traitement outputs (2)'!$B$34:$Q$38,MATCH(70,'[1]Traitement outputs (2)'!$A$34:$A$38,0),MATCH(C3918,'[1]Traitement outputs (2)'!$B$33:$Q$33,0))</f>
        <v>-87.65601603539298</v>
      </c>
      <c r="J3918">
        <f>INDEX('[1]Traitement outputs (2)'!$B$41:$Q$45,MATCH(70,'[1]Traitement outputs (2)'!$A$41:$A$45,0),MATCH(C3918,'[1]Traitement outputs (2)'!$B$40:$Q$40,0))</f>
        <v>158.03405896601754</v>
      </c>
      <c r="K3918">
        <f>I3918*$S$2</f>
        <v>-10179.387954970944</v>
      </c>
      <c r="L3918">
        <f>J3918*$S$2</f>
        <v>18352.305626852856</v>
      </c>
    </row>
    <row r="3919" spans="1:12" x14ac:dyDescent="0.35">
      <c r="A3919" s="1">
        <v>34863.208333333336</v>
      </c>
      <c r="B3919">
        <v>19.987300000000001</v>
      </c>
      <c r="C3919">
        <f>HLOOKUP(B3919,'[1]Traitement outputs'!$B$33:$Q$33,1,TRUE)</f>
        <v>18</v>
      </c>
      <c r="E3919" s="1">
        <v>34863.208333333336</v>
      </c>
      <c r="F3919">
        <v>19.975200000000001</v>
      </c>
      <c r="G3919">
        <f t="shared" si="61"/>
        <v>20</v>
      </c>
      <c r="I3919">
        <f>INDEX('[1]Traitement outputs (2)'!$B$34:$Q$38,MATCH(70,'[1]Traitement outputs (2)'!$A$34:$A$38,0),MATCH(C3919,'[1]Traitement outputs (2)'!$B$33:$Q$33,0))</f>
        <v>-132.60751704955501</v>
      </c>
      <c r="J3919">
        <f>INDEX('[1]Traitement outputs (2)'!$B$41:$Q$45,MATCH(70,'[1]Traitement outputs (2)'!$A$41:$A$45,0),MATCH(C3919,'[1]Traitement outputs (2)'!$B$40:$Q$40,0))</f>
        <v>202.98564822710691</v>
      </c>
      <c r="K3919">
        <f>I3919*$S$2</f>
        <v>-15399.551825944363</v>
      </c>
      <c r="L3919">
        <f>J3919*$S$2</f>
        <v>23572.479745836052</v>
      </c>
    </row>
    <row r="3920" spans="1:12" x14ac:dyDescent="0.35">
      <c r="A3920" s="1">
        <v>34863.25</v>
      </c>
      <c r="B3920">
        <v>20.494599999999998</v>
      </c>
      <c r="C3920">
        <f>HLOOKUP(B3920,'[1]Traitement outputs'!$B$33:$Q$33,1,TRUE)</f>
        <v>20</v>
      </c>
      <c r="E3920" s="1">
        <v>34863.25</v>
      </c>
      <c r="F3920">
        <v>19.460999999999999</v>
      </c>
      <c r="G3920">
        <f t="shared" si="61"/>
        <v>19</v>
      </c>
      <c r="I3920">
        <f>INDEX('[1]Traitement outputs (2)'!$B$34:$Q$38,MATCH(70,'[1]Traitement outputs (2)'!$A$34:$A$38,0),MATCH(C3920,'[1]Traitement outputs (2)'!$B$33:$Q$33,0))</f>
        <v>-183.77989640241771</v>
      </c>
      <c r="J3920">
        <f>INDEX('[1]Traitement outputs (2)'!$B$41:$Q$45,MATCH(70,'[1]Traitement outputs (2)'!$A$41:$A$45,0),MATCH(C3920,'[1]Traitement outputs (2)'!$B$40:$Q$40,0))</f>
        <v>254.15803075879367</v>
      </c>
      <c r="K3920">
        <f>I3920*$S$2</f>
        <v>-21342.138833337085</v>
      </c>
      <c r="L3920">
        <f>J3920*$S$2</f>
        <v>29515.067122381799</v>
      </c>
    </row>
    <row r="3921" spans="1:12" x14ac:dyDescent="0.35">
      <c r="A3921" s="1">
        <v>34863.291666666664</v>
      </c>
      <c r="B3921">
        <v>22.873200000000001</v>
      </c>
      <c r="C3921">
        <f>HLOOKUP(B3921,'[1]Traitement outputs'!$B$33:$Q$33,1,TRUE)</f>
        <v>22</v>
      </c>
      <c r="E3921" s="1">
        <v>34863.291666666664</v>
      </c>
      <c r="F3921">
        <v>17.355399999999999</v>
      </c>
      <c r="G3921">
        <f t="shared" si="61"/>
        <v>17</v>
      </c>
      <c r="I3921">
        <f>INDEX('[1]Traitement outputs (2)'!$B$34:$Q$38,MATCH(70,'[1]Traitement outputs (2)'!$A$34:$A$38,0),MATCH(C3921,'[1]Traitement outputs (2)'!$B$33:$Q$33,0))</f>
        <v>-237.95145474030227</v>
      </c>
      <c r="J3921">
        <f>INDEX('[1]Traitement outputs (2)'!$B$41:$Q$45,MATCH(70,'[1]Traitement outputs (2)'!$A$41:$A$45,0),MATCH(C3921,'[1]Traitement outputs (2)'!$B$40:$Q$40,0))</f>
        <v>308.329590329962</v>
      </c>
      <c r="K3921">
        <f>I3921*$S$2</f>
        <v>-27633.016897245612</v>
      </c>
      <c r="L3921">
        <f>J3921*$S$2</f>
        <v>35805.94532951009</v>
      </c>
    </row>
    <row r="3922" spans="1:12" x14ac:dyDescent="0.35">
      <c r="A3922" s="1">
        <v>34863.333333333336</v>
      </c>
      <c r="B3922">
        <v>22.047999999999998</v>
      </c>
      <c r="C3922">
        <f>HLOOKUP(B3922,'[1]Traitement outputs'!$B$33:$Q$33,1,TRUE)</f>
        <v>22</v>
      </c>
      <c r="E3922" s="1">
        <v>34863.333333333336</v>
      </c>
      <c r="F3922">
        <v>21.944900000000001</v>
      </c>
      <c r="G3922">
        <f t="shared" si="61"/>
        <v>22</v>
      </c>
      <c r="I3922">
        <f>INDEX('[1]Traitement outputs (2)'!$B$34:$Q$38,MATCH(70,'[1]Traitement outputs (2)'!$A$34:$A$38,0),MATCH(C3922,'[1]Traitement outputs (2)'!$B$33:$Q$33,0))</f>
        <v>-237.95145474030227</v>
      </c>
      <c r="J3922">
        <f>INDEX('[1]Traitement outputs (2)'!$B$41:$Q$45,MATCH(70,'[1]Traitement outputs (2)'!$A$41:$A$45,0),MATCH(C3922,'[1]Traitement outputs (2)'!$B$40:$Q$40,0))</f>
        <v>308.329590329962</v>
      </c>
      <c r="K3922">
        <f>I3922*$S$2</f>
        <v>-27633.016897245612</v>
      </c>
      <c r="L3922">
        <f>J3922*$S$2</f>
        <v>35805.94532951009</v>
      </c>
    </row>
    <row r="3923" spans="1:12" x14ac:dyDescent="0.35">
      <c r="A3923" s="1">
        <v>34863.375</v>
      </c>
      <c r="B3923">
        <v>22.688099999999999</v>
      </c>
      <c r="C3923">
        <f>HLOOKUP(B3923,'[1]Traitement outputs'!$B$33:$Q$33,1,TRUE)</f>
        <v>22</v>
      </c>
      <c r="E3923" s="1">
        <v>34863.375</v>
      </c>
      <c r="F3923">
        <v>21.7819</v>
      </c>
      <c r="G3923">
        <f t="shared" si="61"/>
        <v>22</v>
      </c>
      <c r="I3923">
        <f>INDEX('[1]Traitement outputs (2)'!$B$34:$Q$38,MATCH(70,'[1]Traitement outputs (2)'!$A$34:$A$38,0),MATCH(C3923,'[1]Traitement outputs (2)'!$B$33:$Q$33,0))</f>
        <v>-237.95145474030227</v>
      </c>
      <c r="J3923">
        <f>INDEX('[1]Traitement outputs (2)'!$B$41:$Q$45,MATCH(70,'[1]Traitement outputs (2)'!$A$41:$A$45,0),MATCH(C3923,'[1]Traitement outputs (2)'!$B$40:$Q$40,0))</f>
        <v>308.329590329962</v>
      </c>
      <c r="K3923">
        <f>I3923*$S$2</f>
        <v>-27633.016897245612</v>
      </c>
      <c r="L3923">
        <f>J3923*$S$2</f>
        <v>35805.94532951009</v>
      </c>
    </row>
    <row r="3924" spans="1:12" x14ac:dyDescent="0.35">
      <c r="A3924" s="1">
        <v>34863.416666666664</v>
      </c>
      <c r="B3924">
        <v>23.0307</v>
      </c>
      <c r="C3924">
        <f>HLOOKUP(B3924,'[1]Traitement outputs'!$B$33:$Q$33,1,TRUE)</f>
        <v>22</v>
      </c>
      <c r="E3924" s="1">
        <v>34863.416666666664</v>
      </c>
      <c r="F3924">
        <v>21.370699999999999</v>
      </c>
      <c r="G3924">
        <f t="shared" si="61"/>
        <v>21</v>
      </c>
      <c r="I3924">
        <f>INDEX('[1]Traitement outputs (2)'!$B$34:$Q$38,MATCH(70,'[1]Traitement outputs (2)'!$A$34:$A$38,0),MATCH(C3924,'[1]Traitement outputs (2)'!$B$33:$Q$33,0))</f>
        <v>-237.95145474030227</v>
      </c>
      <c r="J3924">
        <f>INDEX('[1]Traitement outputs (2)'!$B$41:$Q$45,MATCH(70,'[1]Traitement outputs (2)'!$A$41:$A$45,0),MATCH(C3924,'[1]Traitement outputs (2)'!$B$40:$Q$40,0))</f>
        <v>308.329590329962</v>
      </c>
      <c r="K3924">
        <f>I3924*$S$2</f>
        <v>-27633.016897245612</v>
      </c>
      <c r="L3924">
        <f>J3924*$S$2</f>
        <v>35805.94532951009</v>
      </c>
    </row>
    <row r="3925" spans="1:12" x14ac:dyDescent="0.35">
      <c r="A3925" s="1">
        <v>34863.458333333336</v>
      </c>
      <c r="B3925">
        <v>23.1191</v>
      </c>
      <c r="C3925">
        <f>HLOOKUP(B3925,'[1]Traitement outputs'!$B$33:$Q$33,1,TRUE)</f>
        <v>22</v>
      </c>
      <c r="E3925" s="1">
        <v>34863.458333333336</v>
      </c>
      <c r="F3925">
        <v>21.689800000000002</v>
      </c>
      <c r="G3925">
        <f t="shared" si="61"/>
        <v>22</v>
      </c>
      <c r="I3925">
        <f>INDEX('[1]Traitement outputs (2)'!$B$34:$Q$38,MATCH(70,'[1]Traitement outputs (2)'!$A$34:$A$38,0),MATCH(C3925,'[1]Traitement outputs (2)'!$B$33:$Q$33,0))</f>
        <v>-237.95145474030227</v>
      </c>
      <c r="J3925">
        <f>INDEX('[1]Traitement outputs (2)'!$B$41:$Q$45,MATCH(70,'[1]Traitement outputs (2)'!$A$41:$A$45,0),MATCH(C3925,'[1]Traitement outputs (2)'!$B$40:$Q$40,0))</f>
        <v>308.329590329962</v>
      </c>
      <c r="K3925">
        <f>I3925*$S$2</f>
        <v>-27633.016897245612</v>
      </c>
      <c r="L3925">
        <f>J3925*$S$2</f>
        <v>35805.94532951009</v>
      </c>
    </row>
    <row r="3926" spans="1:12" x14ac:dyDescent="0.35">
      <c r="A3926" s="1">
        <v>34863.5</v>
      </c>
      <c r="B3926">
        <v>23.5654</v>
      </c>
      <c r="C3926">
        <f>HLOOKUP(B3926,'[1]Traitement outputs'!$B$33:$Q$33,1,TRUE)</f>
        <v>22</v>
      </c>
      <c r="E3926" s="1">
        <v>34863.5</v>
      </c>
      <c r="F3926">
        <v>21.121400000000001</v>
      </c>
      <c r="G3926">
        <f t="shared" si="61"/>
        <v>21</v>
      </c>
      <c r="I3926">
        <f>INDEX('[1]Traitement outputs (2)'!$B$34:$Q$38,MATCH(70,'[1]Traitement outputs (2)'!$A$34:$A$38,0),MATCH(C3926,'[1]Traitement outputs (2)'!$B$33:$Q$33,0))</f>
        <v>-237.95145474030227</v>
      </c>
      <c r="J3926">
        <f>INDEX('[1]Traitement outputs (2)'!$B$41:$Q$45,MATCH(70,'[1]Traitement outputs (2)'!$A$41:$A$45,0),MATCH(C3926,'[1]Traitement outputs (2)'!$B$40:$Q$40,0))</f>
        <v>308.329590329962</v>
      </c>
      <c r="K3926">
        <f>I3926*$S$2</f>
        <v>-27633.016897245612</v>
      </c>
      <c r="L3926">
        <f>J3926*$S$2</f>
        <v>35805.94532951009</v>
      </c>
    </row>
    <row r="3927" spans="1:12" x14ac:dyDescent="0.35">
      <c r="A3927" s="1">
        <v>34863.541666666664</v>
      </c>
      <c r="B3927">
        <v>23.579799999999999</v>
      </c>
      <c r="C3927">
        <f>HLOOKUP(B3927,'[1]Traitement outputs'!$B$33:$Q$33,1,TRUE)</f>
        <v>22</v>
      </c>
      <c r="E3927" s="1">
        <v>34863.541666666664</v>
      </c>
      <c r="F3927">
        <v>21.173400000000001</v>
      </c>
      <c r="G3927">
        <f t="shared" si="61"/>
        <v>21</v>
      </c>
      <c r="I3927">
        <f>INDEX('[1]Traitement outputs (2)'!$B$34:$Q$38,MATCH(70,'[1]Traitement outputs (2)'!$A$34:$A$38,0),MATCH(C3927,'[1]Traitement outputs (2)'!$B$33:$Q$33,0))</f>
        <v>-237.95145474030227</v>
      </c>
      <c r="J3927">
        <f>INDEX('[1]Traitement outputs (2)'!$B$41:$Q$45,MATCH(70,'[1]Traitement outputs (2)'!$A$41:$A$45,0),MATCH(C3927,'[1]Traitement outputs (2)'!$B$40:$Q$40,0))</f>
        <v>308.329590329962</v>
      </c>
      <c r="K3927">
        <f>I3927*$S$2</f>
        <v>-27633.016897245612</v>
      </c>
      <c r="L3927">
        <f>J3927*$S$2</f>
        <v>35805.94532951009</v>
      </c>
    </row>
    <row r="3928" spans="1:12" x14ac:dyDescent="0.35">
      <c r="A3928" s="1">
        <v>34863.583333333336</v>
      </c>
      <c r="B3928">
        <v>23.5883</v>
      </c>
      <c r="C3928">
        <f>HLOOKUP(B3928,'[1]Traitement outputs'!$B$33:$Q$33,1,TRUE)</f>
        <v>22</v>
      </c>
      <c r="E3928" s="1">
        <v>34863.583333333336</v>
      </c>
      <c r="F3928">
        <v>20.067699999999999</v>
      </c>
      <c r="G3928">
        <f t="shared" si="61"/>
        <v>20</v>
      </c>
      <c r="I3928">
        <f>INDEX('[1]Traitement outputs (2)'!$B$34:$Q$38,MATCH(70,'[1]Traitement outputs (2)'!$A$34:$A$38,0),MATCH(C3928,'[1]Traitement outputs (2)'!$B$33:$Q$33,0))</f>
        <v>-237.95145474030227</v>
      </c>
      <c r="J3928">
        <f>INDEX('[1]Traitement outputs (2)'!$B$41:$Q$45,MATCH(70,'[1]Traitement outputs (2)'!$A$41:$A$45,0),MATCH(C3928,'[1]Traitement outputs (2)'!$B$40:$Q$40,0))</f>
        <v>308.329590329962</v>
      </c>
      <c r="K3928">
        <f>I3928*$S$2</f>
        <v>-27633.016897245612</v>
      </c>
      <c r="L3928">
        <f>J3928*$S$2</f>
        <v>35805.94532951009</v>
      </c>
    </row>
    <row r="3929" spans="1:12" x14ac:dyDescent="0.35">
      <c r="A3929" s="1">
        <v>34863.625</v>
      </c>
      <c r="B3929">
        <v>23.5792</v>
      </c>
      <c r="C3929">
        <f>HLOOKUP(B3929,'[1]Traitement outputs'!$B$33:$Q$33,1,TRUE)</f>
        <v>22</v>
      </c>
      <c r="E3929" s="1">
        <v>34863.625</v>
      </c>
      <c r="F3929">
        <v>19.699000000000002</v>
      </c>
      <c r="G3929">
        <f t="shared" si="61"/>
        <v>20</v>
      </c>
      <c r="I3929">
        <f>INDEX('[1]Traitement outputs (2)'!$B$34:$Q$38,MATCH(70,'[1]Traitement outputs (2)'!$A$34:$A$38,0),MATCH(C3929,'[1]Traitement outputs (2)'!$B$33:$Q$33,0))</f>
        <v>-237.95145474030227</v>
      </c>
      <c r="J3929">
        <f>INDEX('[1]Traitement outputs (2)'!$B$41:$Q$45,MATCH(70,'[1]Traitement outputs (2)'!$A$41:$A$45,0),MATCH(C3929,'[1]Traitement outputs (2)'!$B$40:$Q$40,0))</f>
        <v>308.329590329962</v>
      </c>
      <c r="K3929">
        <f>I3929*$S$2</f>
        <v>-27633.016897245612</v>
      </c>
      <c r="L3929">
        <f>J3929*$S$2</f>
        <v>35805.94532951009</v>
      </c>
    </row>
    <row r="3930" spans="1:12" x14ac:dyDescent="0.35">
      <c r="A3930" s="1">
        <v>34863.666666666664</v>
      </c>
      <c r="B3930">
        <v>23.333300000000001</v>
      </c>
      <c r="C3930">
        <f>HLOOKUP(B3930,'[1]Traitement outputs'!$B$33:$Q$33,1,TRUE)</f>
        <v>22</v>
      </c>
      <c r="E3930" s="1">
        <v>34863.666666666664</v>
      </c>
      <c r="F3930">
        <v>21.229700000000001</v>
      </c>
      <c r="G3930">
        <f t="shared" si="61"/>
        <v>21</v>
      </c>
      <c r="I3930">
        <f>INDEX('[1]Traitement outputs (2)'!$B$34:$Q$38,MATCH(70,'[1]Traitement outputs (2)'!$A$34:$A$38,0),MATCH(C3930,'[1]Traitement outputs (2)'!$B$33:$Q$33,0))</f>
        <v>-237.95145474030227</v>
      </c>
      <c r="J3930">
        <f>INDEX('[1]Traitement outputs (2)'!$B$41:$Q$45,MATCH(70,'[1]Traitement outputs (2)'!$A$41:$A$45,0),MATCH(C3930,'[1]Traitement outputs (2)'!$B$40:$Q$40,0))</f>
        <v>308.329590329962</v>
      </c>
      <c r="K3930">
        <f>I3930*$S$2</f>
        <v>-27633.016897245612</v>
      </c>
      <c r="L3930">
        <f>J3930*$S$2</f>
        <v>35805.94532951009</v>
      </c>
    </row>
    <row r="3931" spans="1:12" x14ac:dyDescent="0.35">
      <c r="A3931" s="1">
        <v>34863.708333333336</v>
      </c>
      <c r="B3931">
        <v>22.5975</v>
      </c>
      <c r="C3931">
        <f>HLOOKUP(B3931,'[1]Traitement outputs'!$B$33:$Q$33,1,TRUE)</f>
        <v>22</v>
      </c>
      <c r="E3931" s="1">
        <v>34863.708333333336</v>
      </c>
      <c r="F3931">
        <v>22.367999999999999</v>
      </c>
      <c r="G3931">
        <f t="shared" si="61"/>
        <v>22</v>
      </c>
      <c r="I3931">
        <f>INDEX('[1]Traitement outputs (2)'!$B$34:$Q$38,MATCH(70,'[1]Traitement outputs (2)'!$A$34:$A$38,0),MATCH(C3931,'[1]Traitement outputs (2)'!$B$33:$Q$33,0))</f>
        <v>-237.95145474030227</v>
      </c>
      <c r="J3931">
        <f>INDEX('[1]Traitement outputs (2)'!$B$41:$Q$45,MATCH(70,'[1]Traitement outputs (2)'!$A$41:$A$45,0),MATCH(C3931,'[1]Traitement outputs (2)'!$B$40:$Q$40,0))</f>
        <v>308.329590329962</v>
      </c>
      <c r="K3931">
        <f>I3931*$S$2</f>
        <v>-27633.016897245612</v>
      </c>
      <c r="L3931">
        <f>J3931*$S$2</f>
        <v>35805.94532951009</v>
      </c>
    </row>
    <row r="3932" spans="1:12" x14ac:dyDescent="0.35">
      <c r="A3932" s="1">
        <v>34863.75</v>
      </c>
      <c r="B3932">
        <v>20.0718</v>
      </c>
      <c r="C3932">
        <f>HLOOKUP(B3932,'[1]Traitement outputs'!$B$33:$Q$33,1,TRUE)</f>
        <v>20</v>
      </c>
      <c r="E3932" s="1">
        <v>34863.75</v>
      </c>
      <c r="F3932">
        <v>23.846499999999999</v>
      </c>
      <c r="G3932">
        <f t="shared" si="61"/>
        <v>24</v>
      </c>
      <c r="I3932">
        <f>INDEX('[1]Traitement outputs (2)'!$B$34:$Q$38,MATCH(70,'[1]Traitement outputs (2)'!$A$34:$A$38,0),MATCH(C3932,'[1]Traitement outputs (2)'!$B$33:$Q$33,0))</f>
        <v>-183.77989640241771</v>
      </c>
      <c r="J3932">
        <f>INDEX('[1]Traitement outputs (2)'!$B$41:$Q$45,MATCH(70,'[1]Traitement outputs (2)'!$A$41:$A$45,0),MATCH(C3932,'[1]Traitement outputs (2)'!$B$40:$Q$40,0))</f>
        <v>254.15803075879367</v>
      </c>
      <c r="K3932">
        <f>I3932*$S$2</f>
        <v>-21342.138833337085</v>
      </c>
      <c r="L3932">
        <f>J3932*$S$2</f>
        <v>29515.067122381799</v>
      </c>
    </row>
    <row r="3933" spans="1:12" x14ac:dyDescent="0.35">
      <c r="A3933" s="1">
        <v>34863.791666666664</v>
      </c>
      <c r="B3933">
        <v>20.000499999999999</v>
      </c>
      <c r="C3933">
        <f>HLOOKUP(B3933,'[1]Traitement outputs'!$B$33:$Q$33,1,TRUE)</f>
        <v>20</v>
      </c>
      <c r="E3933" s="1">
        <v>34863.791666666664</v>
      </c>
      <c r="F3933">
        <v>22.4392</v>
      </c>
      <c r="G3933">
        <f t="shared" si="61"/>
        <v>22</v>
      </c>
      <c r="I3933">
        <f>INDEX('[1]Traitement outputs (2)'!$B$34:$Q$38,MATCH(70,'[1]Traitement outputs (2)'!$A$34:$A$38,0),MATCH(C3933,'[1]Traitement outputs (2)'!$B$33:$Q$33,0))</f>
        <v>-183.77989640241771</v>
      </c>
      <c r="J3933">
        <f>INDEX('[1]Traitement outputs (2)'!$B$41:$Q$45,MATCH(70,'[1]Traitement outputs (2)'!$A$41:$A$45,0),MATCH(C3933,'[1]Traitement outputs (2)'!$B$40:$Q$40,0))</f>
        <v>254.15803075879367</v>
      </c>
      <c r="K3933">
        <f>I3933*$S$2</f>
        <v>-21342.138833337085</v>
      </c>
      <c r="L3933">
        <f>J3933*$S$2</f>
        <v>29515.067122381799</v>
      </c>
    </row>
    <row r="3934" spans="1:12" x14ac:dyDescent="0.35">
      <c r="A3934" s="1">
        <v>34863.833333333336</v>
      </c>
      <c r="B3934">
        <v>20.000299999999999</v>
      </c>
      <c r="C3934">
        <f>HLOOKUP(B3934,'[1]Traitement outputs'!$B$33:$Q$33,1,TRUE)</f>
        <v>20</v>
      </c>
      <c r="E3934" s="1">
        <v>34863.833333333336</v>
      </c>
      <c r="F3934">
        <v>21.6433</v>
      </c>
      <c r="G3934">
        <f t="shared" si="61"/>
        <v>22</v>
      </c>
      <c r="I3934">
        <f>INDEX('[1]Traitement outputs (2)'!$B$34:$Q$38,MATCH(70,'[1]Traitement outputs (2)'!$A$34:$A$38,0),MATCH(C3934,'[1]Traitement outputs (2)'!$B$33:$Q$33,0))</f>
        <v>-183.77989640241771</v>
      </c>
      <c r="J3934">
        <f>INDEX('[1]Traitement outputs (2)'!$B$41:$Q$45,MATCH(70,'[1]Traitement outputs (2)'!$A$41:$A$45,0),MATCH(C3934,'[1]Traitement outputs (2)'!$B$40:$Q$40,0))</f>
        <v>254.15803075879367</v>
      </c>
      <c r="K3934">
        <f>I3934*$S$2</f>
        <v>-21342.138833337085</v>
      </c>
      <c r="L3934">
        <f>J3934*$S$2</f>
        <v>29515.067122381799</v>
      </c>
    </row>
    <row r="3935" spans="1:12" x14ac:dyDescent="0.35">
      <c r="A3935" s="1">
        <v>34863.875</v>
      </c>
      <c r="B3935">
        <v>16.127800000000001</v>
      </c>
      <c r="C3935">
        <f>HLOOKUP(B3935,'[1]Traitement outputs'!$B$33:$Q$33,1,TRUE)</f>
        <v>16</v>
      </c>
      <c r="E3935" s="1">
        <v>34863.875</v>
      </c>
      <c r="F3935">
        <v>26.273700000000002</v>
      </c>
      <c r="G3935">
        <f t="shared" si="61"/>
        <v>26</v>
      </c>
      <c r="I3935">
        <f>INDEX('[1]Traitement outputs (2)'!$B$34:$Q$38,MATCH(70,'[1]Traitement outputs (2)'!$A$34:$A$38,0),MATCH(C3935,'[1]Traitement outputs (2)'!$B$33:$Q$33,0))</f>
        <v>-87.65601603539298</v>
      </c>
      <c r="J3935">
        <f>INDEX('[1]Traitement outputs (2)'!$B$41:$Q$45,MATCH(70,'[1]Traitement outputs (2)'!$A$41:$A$45,0),MATCH(C3935,'[1]Traitement outputs (2)'!$B$40:$Q$40,0))</f>
        <v>158.03405896601754</v>
      </c>
      <c r="K3935">
        <f>I3935*$S$2</f>
        <v>-10179.387954970944</v>
      </c>
      <c r="L3935">
        <f>J3935*$S$2</f>
        <v>18352.305626852856</v>
      </c>
    </row>
    <row r="3936" spans="1:12" x14ac:dyDescent="0.35">
      <c r="A3936" s="1">
        <v>34863.916666666664</v>
      </c>
      <c r="B3936">
        <v>16.000499999999999</v>
      </c>
      <c r="C3936">
        <f>HLOOKUP(B3936,'[1]Traitement outputs'!$B$33:$Q$33,1,TRUE)</f>
        <v>16</v>
      </c>
      <c r="E3936" s="1">
        <v>34863.916666666664</v>
      </c>
      <c r="F3936">
        <v>26.316700000000001</v>
      </c>
      <c r="G3936">
        <f t="shared" si="61"/>
        <v>26</v>
      </c>
      <c r="I3936">
        <f>INDEX('[1]Traitement outputs (2)'!$B$34:$Q$38,MATCH(70,'[1]Traitement outputs (2)'!$A$34:$A$38,0),MATCH(C3936,'[1]Traitement outputs (2)'!$B$33:$Q$33,0))</f>
        <v>-87.65601603539298</v>
      </c>
      <c r="J3936">
        <f>INDEX('[1]Traitement outputs (2)'!$B$41:$Q$45,MATCH(70,'[1]Traitement outputs (2)'!$A$41:$A$45,0),MATCH(C3936,'[1]Traitement outputs (2)'!$B$40:$Q$40,0))</f>
        <v>158.03405896601754</v>
      </c>
      <c r="K3936">
        <f>I3936*$S$2</f>
        <v>-10179.387954970944</v>
      </c>
      <c r="L3936">
        <f>J3936*$S$2</f>
        <v>18352.305626852856</v>
      </c>
    </row>
    <row r="3937" spans="1:12" x14ac:dyDescent="0.35">
      <c r="A3937" s="1">
        <v>34863.958333333336</v>
      </c>
      <c r="B3937">
        <v>16.0002</v>
      </c>
      <c r="C3937">
        <f>HLOOKUP(B3937,'[1]Traitement outputs'!$B$33:$Q$33,1,TRUE)</f>
        <v>16</v>
      </c>
      <c r="E3937" s="1">
        <v>34863.958333333336</v>
      </c>
      <c r="F3937">
        <v>27.0608</v>
      </c>
      <c r="G3937">
        <f t="shared" si="61"/>
        <v>27</v>
      </c>
      <c r="I3937">
        <f>INDEX('[1]Traitement outputs (2)'!$B$34:$Q$38,MATCH(70,'[1]Traitement outputs (2)'!$A$34:$A$38,0),MATCH(C3937,'[1]Traitement outputs (2)'!$B$33:$Q$33,0))</f>
        <v>-87.65601603539298</v>
      </c>
      <c r="J3937">
        <f>INDEX('[1]Traitement outputs (2)'!$B$41:$Q$45,MATCH(70,'[1]Traitement outputs (2)'!$A$41:$A$45,0),MATCH(C3937,'[1]Traitement outputs (2)'!$B$40:$Q$40,0))</f>
        <v>158.03405896601754</v>
      </c>
      <c r="K3937">
        <f>I3937*$S$2</f>
        <v>-10179.387954970944</v>
      </c>
      <c r="L3937">
        <f>J3937*$S$2</f>
        <v>18352.305626852856</v>
      </c>
    </row>
    <row r="3938" spans="1:12" x14ac:dyDescent="0.35">
      <c r="A3938" s="1">
        <v>34864</v>
      </c>
      <c r="B3938">
        <v>16.0002</v>
      </c>
      <c r="C3938">
        <f>HLOOKUP(B3938,'[1]Traitement outputs'!$B$33:$Q$33,1,TRUE)</f>
        <v>16</v>
      </c>
      <c r="E3938" s="1">
        <v>34864</v>
      </c>
      <c r="F3938">
        <v>27.660599999999999</v>
      </c>
      <c r="G3938">
        <f t="shared" si="61"/>
        <v>28</v>
      </c>
      <c r="I3938">
        <f>INDEX('[1]Traitement outputs (2)'!$B$34:$Q$38,MATCH(70,'[1]Traitement outputs (2)'!$A$34:$A$38,0),MATCH(C3938,'[1]Traitement outputs (2)'!$B$33:$Q$33,0))</f>
        <v>-87.65601603539298</v>
      </c>
      <c r="J3938">
        <f>INDEX('[1]Traitement outputs (2)'!$B$41:$Q$45,MATCH(70,'[1]Traitement outputs (2)'!$A$41:$A$45,0),MATCH(C3938,'[1]Traitement outputs (2)'!$B$40:$Q$40,0))</f>
        <v>158.03405896601754</v>
      </c>
      <c r="K3938">
        <f>I3938*$S$2</f>
        <v>-10179.387954970944</v>
      </c>
      <c r="L3938">
        <f>J3938*$S$2</f>
        <v>18352.305626852856</v>
      </c>
    </row>
    <row r="3939" spans="1:12" x14ac:dyDescent="0.35">
      <c r="A3939" s="1">
        <v>34864.041666666664</v>
      </c>
      <c r="B3939">
        <v>16.0002</v>
      </c>
      <c r="C3939">
        <f>HLOOKUP(B3939,'[1]Traitement outputs'!$B$33:$Q$33,1,TRUE)</f>
        <v>16</v>
      </c>
      <c r="E3939" s="1">
        <v>34864.041666666664</v>
      </c>
      <c r="F3939">
        <v>28.106000000000002</v>
      </c>
      <c r="G3939">
        <f t="shared" si="61"/>
        <v>28</v>
      </c>
      <c r="I3939">
        <f>INDEX('[1]Traitement outputs (2)'!$B$34:$Q$38,MATCH(70,'[1]Traitement outputs (2)'!$A$34:$A$38,0),MATCH(C3939,'[1]Traitement outputs (2)'!$B$33:$Q$33,0))</f>
        <v>-87.65601603539298</v>
      </c>
      <c r="J3939">
        <f>INDEX('[1]Traitement outputs (2)'!$B$41:$Q$45,MATCH(70,'[1]Traitement outputs (2)'!$A$41:$A$45,0),MATCH(C3939,'[1]Traitement outputs (2)'!$B$40:$Q$40,0))</f>
        <v>158.03405896601754</v>
      </c>
      <c r="K3939">
        <f>I3939*$S$2</f>
        <v>-10179.387954970944</v>
      </c>
      <c r="L3939">
        <f>J3939*$S$2</f>
        <v>18352.305626852856</v>
      </c>
    </row>
    <row r="3940" spans="1:12" x14ac:dyDescent="0.35">
      <c r="A3940" s="1">
        <v>34864.083333333336</v>
      </c>
      <c r="B3940">
        <v>16.0002</v>
      </c>
      <c r="C3940">
        <f>HLOOKUP(B3940,'[1]Traitement outputs'!$B$33:$Q$33,1,TRUE)</f>
        <v>16</v>
      </c>
      <c r="E3940" s="1">
        <v>34864.083333333336</v>
      </c>
      <c r="F3940">
        <v>28.318300000000001</v>
      </c>
      <c r="G3940">
        <f t="shared" si="61"/>
        <v>28</v>
      </c>
      <c r="I3940">
        <f>INDEX('[1]Traitement outputs (2)'!$B$34:$Q$38,MATCH(70,'[1]Traitement outputs (2)'!$A$34:$A$38,0),MATCH(C3940,'[1]Traitement outputs (2)'!$B$33:$Q$33,0))</f>
        <v>-87.65601603539298</v>
      </c>
      <c r="J3940">
        <f>INDEX('[1]Traitement outputs (2)'!$B$41:$Q$45,MATCH(70,'[1]Traitement outputs (2)'!$A$41:$A$45,0),MATCH(C3940,'[1]Traitement outputs (2)'!$B$40:$Q$40,0))</f>
        <v>158.03405896601754</v>
      </c>
      <c r="K3940">
        <f>I3940*$S$2</f>
        <v>-10179.387954970944</v>
      </c>
      <c r="L3940">
        <f>J3940*$S$2</f>
        <v>18352.305626852856</v>
      </c>
    </row>
    <row r="3941" spans="1:12" x14ac:dyDescent="0.35">
      <c r="A3941" s="1">
        <v>34864.125</v>
      </c>
      <c r="B3941">
        <v>16.0002</v>
      </c>
      <c r="C3941">
        <f>HLOOKUP(B3941,'[1]Traitement outputs'!$B$33:$Q$33,1,TRUE)</f>
        <v>16</v>
      </c>
      <c r="E3941" s="1">
        <v>34864.125</v>
      </c>
      <c r="F3941">
        <v>28.774799999999999</v>
      </c>
      <c r="G3941">
        <f t="shared" si="61"/>
        <v>29</v>
      </c>
      <c r="I3941">
        <f>INDEX('[1]Traitement outputs (2)'!$B$34:$Q$38,MATCH(70,'[1]Traitement outputs (2)'!$A$34:$A$38,0),MATCH(C3941,'[1]Traitement outputs (2)'!$B$33:$Q$33,0))</f>
        <v>-87.65601603539298</v>
      </c>
      <c r="J3941">
        <f>INDEX('[1]Traitement outputs (2)'!$B$41:$Q$45,MATCH(70,'[1]Traitement outputs (2)'!$A$41:$A$45,0),MATCH(C3941,'[1]Traitement outputs (2)'!$B$40:$Q$40,0))</f>
        <v>158.03405896601754</v>
      </c>
      <c r="K3941">
        <f>I3941*$S$2</f>
        <v>-10179.387954970944</v>
      </c>
      <c r="L3941">
        <f>J3941*$S$2</f>
        <v>18352.305626852856</v>
      </c>
    </row>
    <row r="3942" spans="1:12" x14ac:dyDescent="0.35">
      <c r="A3942" s="1">
        <v>34864.166666666664</v>
      </c>
      <c r="B3942">
        <v>16.0002</v>
      </c>
      <c r="C3942">
        <f>HLOOKUP(B3942,'[1]Traitement outputs'!$B$33:$Q$33,1,TRUE)</f>
        <v>16</v>
      </c>
      <c r="E3942" s="1">
        <v>34864.166666666664</v>
      </c>
      <c r="F3942">
        <v>29.233599999999999</v>
      </c>
      <c r="G3942">
        <f t="shared" si="61"/>
        <v>29</v>
      </c>
      <c r="I3942">
        <f>INDEX('[1]Traitement outputs (2)'!$B$34:$Q$38,MATCH(70,'[1]Traitement outputs (2)'!$A$34:$A$38,0),MATCH(C3942,'[1]Traitement outputs (2)'!$B$33:$Q$33,0))</f>
        <v>-87.65601603539298</v>
      </c>
      <c r="J3942">
        <f>INDEX('[1]Traitement outputs (2)'!$B$41:$Q$45,MATCH(70,'[1]Traitement outputs (2)'!$A$41:$A$45,0),MATCH(C3942,'[1]Traitement outputs (2)'!$B$40:$Q$40,0))</f>
        <v>158.03405896601754</v>
      </c>
      <c r="K3942">
        <f>I3942*$S$2</f>
        <v>-10179.387954970944</v>
      </c>
      <c r="L3942">
        <f>J3942*$S$2</f>
        <v>18352.305626852856</v>
      </c>
    </row>
    <row r="3943" spans="1:12" x14ac:dyDescent="0.35">
      <c r="A3943" s="1">
        <v>34864.208333333336</v>
      </c>
      <c r="B3943">
        <v>19.987300000000001</v>
      </c>
      <c r="C3943">
        <f>HLOOKUP(B3943,'[1]Traitement outputs'!$B$33:$Q$33,1,TRUE)</f>
        <v>18</v>
      </c>
      <c r="E3943" s="1">
        <v>34864.208333333336</v>
      </c>
      <c r="F3943">
        <v>23.285900000000002</v>
      </c>
      <c r="G3943">
        <f t="shared" si="61"/>
        <v>23</v>
      </c>
      <c r="I3943">
        <f>INDEX('[1]Traitement outputs (2)'!$B$34:$Q$38,MATCH(70,'[1]Traitement outputs (2)'!$A$34:$A$38,0),MATCH(C3943,'[1]Traitement outputs (2)'!$B$33:$Q$33,0))</f>
        <v>-132.60751704955501</v>
      </c>
      <c r="J3943">
        <f>INDEX('[1]Traitement outputs (2)'!$B$41:$Q$45,MATCH(70,'[1]Traitement outputs (2)'!$A$41:$A$45,0),MATCH(C3943,'[1]Traitement outputs (2)'!$B$40:$Q$40,0))</f>
        <v>202.98564822710691</v>
      </c>
      <c r="K3943">
        <f>I3943*$S$2</f>
        <v>-15399.551825944363</v>
      </c>
      <c r="L3943">
        <f>J3943*$S$2</f>
        <v>23572.479745836052</v>
      </c>
    </row>
    <row r="3944" spans="1:12" x14ac:dyDescent="0.35">
      <c r="A3944" s="1">
        <v>34864.25</v>
      </c>
      <c r="B3944">
        <v>20.628299999999999</v>
      </c>
      <c r="C3944">
        <f>HLOOKUP(B3944,'[1]Traitement outputs'!$B$33:$Q$33,1,TRUE)</f>
        <v>20</v>
      </c>
      <c r="E3944" s="1">
        <v>34864.25</v>
      </c>
      <c r="F3944">
        <v>21.803799999999999</v>
      </c>
      <c r="G3944">
        <f t="shared" si="61"/>
        <v>22</v>
      </c>
      <c r="I3944">
        <f>INDEX('[1]Traitement outputs (2)'!$B$34:$Q$38,MATCH(70,'[1]Traitement outputs (2)'!$A$34:$A$38,0),MATCH(C3944,'[1]Traitement outputs (2)'!$B$33:$Q$33,0))</f>
        <v>-183.77989640241771</v>
      </c>
      <c r="J3944">
        <f>INDEX('[1]Traitement outputs (2)'!$B$41:$Q$45,MATCH(70,'[1]Traitement outputs (2)'!$A$41:$A$45,0),MATCH(C3944,'[1]Traitement outputs (2)'!$B$40:$Q$40,0))</f>
        <v>254.15803075879367</v>
      </c>
      <c r="K3944">
        <f>I3944*$S$2</f>
        <v>-21342.138833337085</v>
      </c>
      <c r="L3944">
        <f>J3944*$S$2</f>
        <v>29515.067122381799</v>
      </c>
    </row>
    <row r="3945" spans="1:12" x14ac:dyDescent="0.35">
      <c r="A3945" s="1">
        <v>34864.291666666664</v>
      </c>
      <c r="B3945">
        <v>22.851800000000001</v>
      </c>
      <c r="C3945">
        <f>HLOOKUP(B3945,'[1]Traitement outputs'!$B$33:$Q$33,1,TRUE)</f>
        <v>22</v>
      </c>
      <c r="E3945" s="1">
        <v>34864.291666666664</v>
      </c>
      <c r="F3945">
        <v>20.9161</v>
      </c>
      <c r="G3945">
        <f t="shared" si="61"/>
        <v>21</v>
      </c>
      <c r="I3945">
        <f>INDEX('[1]Traitement outputs (2)'!$B$34:$Q$38,MATCH(70,'[1]Traitement outputs (2)'!$A$34:$A$38,0),MATCH(C3945,'[1]Traitement outputs (2)'!$B$33:$Q$33,0))</f>
        <v>-237.95145474030227</v>
      </c>
      <c r="J3945">
        <f>INDEX('[1]Traitement outputs (2)'!$B$41:$Q$45,MATCH(70,'[1]Traitement outputs (2)'!$A$41:$A$45,0),MATCH(C3945,'[1]Traitement outputs (2)'!$B$40:$Q$40,0))</f>
        <v>308.329590329962</v>
      </c>
      <c r="K3945">
        <f>I3945*$S$2</f>
        <v>-27633.016897245612</v>
      </c>
      <c r="L3945">
        <f>J3945*$S$2</f>
        <v>35805.94532951009</v>
      </c>
    </row>
    <row r="3946" spans="1:12" x14ac:dyDescent="0.35">
      <c r="A3946" s="1">
        <v>34864.333333333336</v>
      </c>
      <c r="B3946">
        <v>23.2531</v>
      </c>
      <c r="C3946">
        <f>HLOOKUP(B3946,'[1]Traitement outputs'!$B$33:$Q$33,1,TRUE)</f>
        <v>22</v>
      </c>
      <c r="E3946" s="1">
        <v>34864.333333333336</v>
      </c>
      <c r="F3946">
        <v>28.827300000000001</v>
      </c>
      <c r="G3946">
        <f t="shared" si="61"/>
        <v>29</v>
      </c>
      <c r="I3946">
        <f>INDEX('[1]Traitement outputs (2)'!$B$34:$Q$38,MATCH(70,'[1]Traitement outputs (2)'!$A$34:$A$38,0),MATCH(C3946,'[1]Traitement outputs (2)'!$B$33:$Q$33,0))</f>
        <v>-237.95145474030227</v>
      </c>
      <c r="J3946">
        <f>INDEX('[1]Traitement outputs (2)'!$B$41:$Q$45,MATCH(70,'[1]Traitement outputs (2)'!$A$41:$A$45,0),MATCH(C3946,'[1]Traitement outputs (2)'!$B$40:$Q$40,0))</f>
        <v>308.329590329962</v>
      </c>
      <c r="K3946">
        <f>I3946*$S$2</f>
        <v>-27633.016897245612</v>
      </c>
      <c r="L3946">
        <f>J3946*$S$2</f>
        <v>35805.94532951009</v>
      </c>
    </row>
    <row r="3947" spans="1:12" x14ac:dyDescent="0.35">
      <c r="A3947" s="1">
        <v>34864.375</v>
      </c>
      <c r="B3947">
        <v>23.9361</v>
      </c>
      <c r="C3947">
        <f>HLOOKUP(B3947,'[1]Traitement outputs'!$B$33:$Q$33,1,TRUE)</f>
        <v>22</v>
      </c>
      <c r="E3947" s="1">
        <v>34864.375</v>
      </c>
      <c r="F3947">
        <v>29.926500000000001</v>
      </c>
      <c r="G3947">
        <f t="shared" si="61"/>
        <v>30</v>
      </c>
      <c r="I3947">
        <f>INDEX('[1]Traitement outputs (2)'!$B$34:$Q$38,MATCH(70,'[1]Traitement outputs (2)'!$A$34:$A$38,0),MATCH(C3947,'[1]Traitement outputs (2)'!$B$33:$Q$33,0))</f>
        <v>-237.95145474030227</v>
      </c>
      <c r="J3947">
        <f>INDEX('[1]Traitement outputs (2)'!$B$41:$Q$45,MATCH(70,'[1]Traitement outputs (2)'!$A$41:$A$45,0),MATCH(C3947,'[1]Traitement outputs (2)'!$B$40:$Q$40,0))</f>
        <v>308.329590329962</v>
      </c>
      <c r="K3947">
        <f>I3947*$S$2</f>
        <v>-27633.016897245612</v>
      </c>
      <c r="L3947">
        <f>J3947*$S$2</f>
        <v>35805.94532951009</v>
      </c>
    </row>
    <row r="3948" spans="1:12" x14ac:dyDescent="0.35">
      <c r="A3948" s="1">
        <v>34864.416666666664</v>
      </c>
      <c r="B3948">
        <v>24.329699999999999</v>
      </c>
      <c r="C3948">
        <f>HLOOKUP(B3948,'[1]Traitement outputs'!$B$33:$Q$33,1,TRUE)</f>
        <v>24</v>
      </c>
      <c r="E3948" s="1">
        <v>34864.416666666664</v>
      </c>
      <c r="F3948">
        <v>29.101400000000002</v>
      </c>
      <c r="G3948">
        <f t="shared" si="61"/>
        <v>29</v>
      </c>
      <c r="I3948">
        <f>INDEX('[1]Traitement outputs (2)'!$B$34:$Q$38,MATCH(70,'[1]Traitement outputs (2)'!$A$34:$A$38,0),MATCH(C3948,'[1]Traitement outputs (2)'!$B$33:$Q$33,0))</f>
        <v>-289.85023259609778</v>
      </c>
      <c r="J3948">
        <f>INDEX('[1]Traitement outputs (2)'!$B$41:$Q$45,MATCH(70,'[1]Traitement outputs (2)'!$A$41:$A$45,0),MATCH(C3948,'[1]Traitement outputs (2)'!$B$40:$Q$40,0))</f>
        <v>360.22836590796732</v>
      </c>
      <c r="K3948">
        <f>I3948*$S$2</f>
        <v>-33659.959691105723</v>
      </c>
      <c r="L3948">
        <f>J3948*$S$2</f>
        <v>41832.887858853152</v>
      </c>
    </row>
    <row r="3949" spans="1:12" x14ac:dyDescent="0.35">
      <c r="A3949" s="1">
        <v>34864.458333333336</v>
      </c>
      <c r="B3949">
        <v>24.646599999999999</v>
      </c>
      <c r="C3949">
        <f>HLOOKUP(B3949,'[1]Traitement outputs'!$B$33:$Q$33,1,TRUE)</f>
        <v>24</v>
      </c>
      <c r="E3949" s="1">
        <v>34864.458333333336</v>
      </c>
      <c r="F3949">
        <v>29.3264</v>
      </c>
      <c r="G3949">
        <f t="shared" si="61"/>
        <v>29</v>
      </c>
      <c r="I3949">
        <f>INDEX('[1]Traitement outputs (2)'!$B$34:$Q$38,MATCH(70,'[1]Traitement outputs (2)'!$A$34:$A$38,0),MATCH(C3949,'[1]Traitement outputs (2)'!$B$33:$Q$33,0))</f>
        <v>-289.85023259609778</v>
      </c>
      <c r="J3949">
        <f>INDEX('[1]Traitement outputs (2)'!$B$41:$Q$45,MATCH(70,'[1]Traitement outputs (2)'!$A$41:$A$45,0),MATCH(C3949,'[1]Traitement outputs (2)'!$B$40:$Q$40,0))</f>
        <v>360.22836590796732</v>
      </c>
      <c r="K3949">
        <f>I3949*$S$2</f>
        <v>-33659.959691105723</v>
      </c>
      <c r="L3949">
        <f>J3949*$S$2</f>
        <v>41832.887858853152</v>
      </c>
    </row>
    <row r="3950" spans="1:12" x14ac:dyDescent="0.35">
      <c r="A3950" s="1">
        <v>34864.5</v>
      </c>
      <c r="B3950">
        <v>25.282699999999998</v>
      </c>
      <c r="C3950">
        <f>HLOOKUP(B3950,'[1]Traitement outputs'!$B$33:$Q$33,1,TRUE)</f>
        <v>24</v>
      </c>
      <c r="E3950" s="1">
        <v>34864.5</v>
      </c>
      <c r="F3950">
        <v>29.270800000000001</v>
      </c>
      <c r="G3950">
        <f t="shared" si="61"/>
        <v>29</v>
      </c>
      <c r="I3950">
        <f>INDEX('[1]Traitement outputs (2)'!$B$34:$Q$38,MATCH(70,'[1]Traitement outputs (2)'!$A$34:$A$38,0),MATCH(C3950,'[1]Traitement outputs (2)'!$B$33:$Q$33,0))</f>
        <v>-289.85023259609778</v>
      </c>
      <c r="J3950">
        <f>INDEX('[1]Traitement outputs (2)'!$B$41:$Q$45,MATCH(70,'[1]Traitement outputs (2)'!$A$41:$A$45,0),MATCH(C3950,'[1]Traitement outputs (2)'!$B$40:$Q$40,0))</f>
        <v>360.22836590796732</v>
      </c>
      <c r="K3950">
        <f>I3950*$S$2</f>
        <v>-33659.959691105723</v>
      </c>
      <c r="L3950">
        <f>J3950*$S$2</f>
        <v>41832.887858853152</v>
      </c>
    </row>
    <row r="3951" spans="1:12" x14ac:dyDescent="0.35">
      <c r="A3951" s="1">
        <v>34864.541666666664</v>
      </c>
      <c r="B3951">
        <v>25.582699999999999</v>
      </c>
      <c r="C3951">
        <f>HLOOKUP(B3951,'[1]Traitement outputs'!$B$33:$Q$33,1,TRUE)</f>
        <v>24</v>
      </c>
      <c r="E3951" s="1">
        <v>34864.541666666664</v>
      </c>
      <c r="F3951">
        <v>28.8749</v>
      </c>
      <c r="G3951">
        <f t="shared" si="61"/>
        <v>29</v>
      </c>
      <c r="I3951">
        <f>INDEX('[1]Traitement outputs (2)'!$B$34:$Q$38,MATCH(70,'[1]Traitement outputs (2)'!$A$34:$A$38,0),MATCH(C3951,'[1]Traitement outputs (2)'!$B$33:$Q$33,0))</f>
        <v>-289.85023259609778</v>
      </c>
      <c r="J3951">
        <f>INDEX('[1]Traitement outputs (2)'!$B$41:$Q$45,MATCH(70,'[1]Traitement outputs (2)'!$A$41:$A$45,0),MATCH(C3951,'[1]Traitement outputs (2)'!$B$40:$Q$40,0))</f>
        <v>360.22836590796732</v>
      </c>
      <c r="K3951">
        <f>I3951*$S$2</f>
        <v>-33659.959691105723</v>
      </c>
      <c r="L3951">
        <f>J3951*$S$2</f>
        <v>41832.887858853152</v>
      </c>
    </row>
    <row r="3952" spans="1:12" x14ac:dyDescent="0.35">
      <c r="A3952" s="1">
        <v>34864.583333333336</v>
      </c>
      <c r="B3952">
        <v>25.075399999999998</v>
      </c>
      <c r="C3952">
        <f>HLOOKUP(B3952,'[1]Traitement outputs'!$B$33:$Q$33,1,TRUE)</f>
        <v>24</v>
      </c>
      <c r="E3952" s="1">
        <v>34864.583333333336</v>
      </c>
      <c r="F3952">
        <v>31.5565</v>
      </c>
      <c r="G3952">
        <f t="shared" si="61"/>
        <v>32</v>
      </c>
      <c r="I3952">
        <f>INDEX('[1]Traitement outputs (2)'!$B$34:$Q$38,MATCH(70,'[1]Traitement outputs (2)'!$A$34:$A$38,0),MATCH(C3952,'[1]Traitement outputs (2)'!$B$33:$Q$33,0))</f>
        <v>-289.85023259609778</v>
      </c>
      <c r="J3952">
        <f>INDEX('[1]Traitement outputs (2)'!$B$41:$Q$45,MATCH(70,'[1]Traitement outputs (2)'!$A$41:$A$45,0),MATCH(C3952,'[1]Traitement outputs (2)'!$B$40:$Q$40,0))</f>
        <v>360.22836590796732</v>
      </c>
      <c r="K3952">
        <f>I3952*$S$2</f>
        <v>-33659.959691105723</v>
      </c>
      <c r="L3952">
        <f>J3952*$S$2</f>
        <v>41832.887858853152</v>
      </c>
    </row>
    <row r="3953" spans="1:12" x14ac:dyDescent="0.35">
      <c r="A3953" s="1">
        <v>34864.625</v>
      </c>
      <c r="B3953">
        <v>24.4758</v>
      </c>
      <c r="C3953">
        <f>HLOOKUP(B3953,'[1]Traitement outputs'!$B$33:$Q$33,1,TRUE)</f>
        <v>24</v>
      </c>
      <c r="E3953" s="1">
        <v>34864.625</v>
      </c>
      <c r="F3953">
        <v>33.980699999999999</v>
      </c>
      <c r="G3953">
        <f t="shared" si="61"/>
        <v>34</v>
      </c>
      <c r="I3953">
        <f>INDEX('[1]Traitement outputs (2)'!$B$34:$Q$38,MATCH(70,'[1]Traitement outputs (2)'!$A$34:$A$38,0),MATCH(C3953,'[1]Traitement outputs (2)'!$B$33:$Q$33,0))</f>
        <v>-289.85023259609778</v>
      </c>
      <c r="J3953">
        <f>INDEX('[1]Traitement outputs (2)'!$B$41:$Q$45,MATCH(70,'[1]Traitement outputs (2)'!$A$41:$A$45,0),MATCH(C3953,'[1]Traitement outputs (2)'!$B$40:$Q$40,0))</f>
        <v>360.22836590796732</v>
      </c>
      <c r="K3953">
        <f>I3953*$S$2</f>
        <v>-33659.959691105723</v>
      </c>
      <c r="L3953">
        <f>J3953*$S$2</f>
        <v>41832.887858853152</v>
      </c>
    </row>
    <row r="3954" spans="1:12" x14ac:dyDescent="0.35">
      <c r="A3954" s="1">
        <v>34864.666666666664</v>
      </c>
      <c r="B3954">
        <v>24.13</v>
      </c>
      <c r="C3954">
        <f>HLOOKUP(B3954,'[1]Traitement outputs'!$B$33:$Q$33,1,TRUE)</f>
        <v>24</v>
      </c>
      <c r="E3954" s="1">
        <v>34864.666666666664</v>
      </c>
      <c r="F3954">
        <v>33.229399999999998</v>
      </c>
      <c r="G3954">
        <f t="shared" si="61"/>
        <v>33</v>
      </c>
      <c r="I3954">
        <f>INDEX('[1]Traitement outputs (2)'!$B$34:$Q$38,MATCH(70,'[1]Traitement outputs (2)'!$A$34:$A$38,0),MATCH(C3954,'[1]Traitement outputs (2)'!$B$33:$Q$33,0))</f>
        <v>-289.85023259609778</v>
      </c>
      <c r="J3954">
        <f>INDEX('[1]Traitement outputs (2)'!$B$41:$Q$45,MATCH(70,'[1]Traitement outputs (2)'!$A$41:$A$45,0),MATCH(C3954,'[1]Traitement outputs (2)'!$B$40:$Q$40,0))</f>
        <v>360.22836590796732</v>
      </c>
      <c r="K3954">
        <f>I3954*$S$2</f>
        <v>-33659.959691105723</v>
      </c>
      <c r="L3954">
        <f>J3954*$S$2</f>
        <v>41832.887858853152</v>
      </c>
    </row>
    <row r="3955" spans="1:12" x14ac:dyDescent="0.35">
      <c r="A3955" s="1">
        <v>34864.708333333336</v>
      </c>
      <c r="B3955">
        <v>23.467600000000001</v>
      </c>
      <c r="C3955">
        <f>HLOOKUP(B3955,'[1]Traitement outputs'!$B$33:$Q$33,1,TRUE)</f>
        <v>22</v>
      </c>
      <c r="E3955" s="1">
        <v>34864.708333333336</v>
      </c>
      <c r="F3955">
        <v>29.699100000000001</v>
      </c>
      <c r="G3955">
        <f t="shared" si="61"/>
        <v>30</v>
      </c>
      <c r="I3955">
        <f>INDEX('[1]Traitement outputs (2)'!$B$34:$Q$38,MATCH(70,'[1]Traitement outputs (2)'!$A$34:$A$38,0),MATCH(C3955,'[1]Traitement outputs (2)'!$B$33:$Q$33,0))</f>
        <v>-237.95145474030227</v>
      </c>
      <c r="J3955">
        <f>INDEX('[1]Traitement outputs (2)'!$B$41:$Q$45,MATCH(70,'[1]Traitement outputs (2)'!$A$41:$A$45,0),MATCH(C3955,'[1]Traitement outputs (2)'!$B$40:$Q$40,0))</f>
        <v>308.329590329962</v>
      </c>
      <c r="K3955">
        <f>I3955*$S$2</f>
        <v>-27633.016897245612</v>
      </c>
      <c r="L3955">
        <f>J3955*$S$2</f>
        <v>35805.94532951009</v>
      </c>
    </row>
    <row r="3956" spans="1:12" x14ac:dyDescent="0.35">
      <c r="A3956" s="1">
        <v>34864.75</v>
      </c>
      <c r="B3956">
        <v>20.268699999999999</v>
      </c>
      <c r="C3956">
        <f>HLOOKUP(B3956,'[1]Traitement outputs'!$B$33:$Q$33,1,TRUE)</f>
        <v>20</v>
      </c>
      <c r="E3956" s="1">
        <v>34864.75</v>
      </c>
      <c r="F3956">
        <v>28.170999999999999</v>
      </c>
      <c r="G3956">
        <f t="shared" si="61"/>
        <v>28</v>
      </c>
      <c r="I3956">
        <f>INDEX('[1]Traitement outputs (2)'!$B$34:$Q$38,MATCH(70,'[1]Traitement outputs (2)'!$A$34:$A$38,0),MATCH(C3956,'[1]Traitement outputs (2)'!$B$33:$Q$33,0))</f>
        <v>-183.77989640241771</v>
      </c>
      <c r="J3956">
        <f>INDEX('[1]Traitement outputs (2)'!$B$41:$Q$45,MATCH(70,'[1]Traitement outputs (2)'!$A$41:$A$45,0),MATCH(C3956,'[1]Traitement outputs (2)'!$B$40:$Q$40,0))</f>
        <v>254.15803075879367</v>
      </c>
      <c r="K3956">
        <f>I3956*$S$2</f>
        <v>-21342.138833337085</v>
      </c>
      <c r="L3956">
        <f>J3956*$S$2</f>
        <v>29515.067122381799</v>
      </c>
    </row>
    <row r="3957" spans="1:12" x14ac:dyDescent="0.35">
      <c r="A3957" s="1">
        <v>34864.791666666664</v>
      </c>
      <c r="B3957">
        <v>20.000699999999998</v>
      </c>
      <c r="C3957">
        <f>HLOOKUP(B3957,'[1]Traitement outputs'!$B$33:$Q$33,1,TRUE)</f>
        <v>20</v>
      </c>
      <c r="E3957" s="1">
        <v>34864.791666666664</v>
      </c>
      <c r="F3957">
        <v>25.291699999999999</v>
      </c>
      <c r="G3957">
        <f t="shared" si="61"/>
        <v>25</v>
      </c>
      <c r="I3957">
        <f>INDEX('[1]Traitement outputs (2)'!$B$34:$Q$38,MATCH(70,'[1]Traitement outputs (2)'!$A$34:$A$38,0),MATCH(C3957,'[1]Traitement outputs (2)'!$B$33:$Q$33,0))</f>
        <v>-183.77989640241771</v>
      </c>
      <c r="J3957">
        <f>INDEX('[1]Traitement outputs (2)'!$B$41:$Q$45,MATCH(70,'[1]Traitement outputs (2)'!$A$41:$A$45,0),MATCH(C3957,'[1]Traitement outputs (2)'!$B$40:$Q$40,0))</f>
        <v>254.15803075879367</v>
      </c>
      <c r="K3957">
        <f>I3957*$S$2</f>
        <v>-21342.138833337085</v>
      </c>
      <c r="L3957">
        <f>J3957*$S$2</f>
        <v>29515.067122381799</v>
      </c>
    </row>
    <row r="3958" spans="1:12" x14ac:dyDescent="0.35">
      <c r="A3958" s="1">
        <v>34864.833333333336</v>
      </c>
      <c r="B3958">
        <v>20.000499999999999</v>
      </c>
      <c r="C3958">
        <f>HLOOKUP(B3958,'[1]Traitement outputs'!$B$33:$Q$33,1,TRUE)</f>
        <v>20</v>
      </c>
      <c r="E3958" s="1">
        <v>34864.833333333336</v>
      </c>
      <c r="F3958">
        <v>24.1114</v>
      </c>
      <c r="G3958">
        <f t="shared" si="61"/>
        <v>24</v>
      </c>
      <c r="I3958">
        <f>INDEX('[1]Traitement outputs (2)'!$B$34:$Q$38,MATCH(70,'[1]Traitement outputs (2)'!$A$34:$A$38,0),MATCH(C3958,'[1]Traitement outputs (2)'!$B$33:$Q$33,0))</f>
        <v>-183.77989640241771</v>
      </c>
      <c r="J3958">
        <f>INDEX('[1]Traitement outputs (2)'!$B$41:$Q$45,MATCH(70,'[1]Traitement outputs (2)'!$A$41:$A$45,0),MATCH(C3958,'[1]Traitement outputs (2)'!$B$40:$Q$40,0))</f>
        <v>254.15803075879367</v>
      </c>
      <c r="K3958">
        <f>I3958*$S$2</f>
        <v>-21342.138833337085</v>
      </c>
      <c r="L3958">
        <f>J3958*$S$2</f>
        <v>29515.067122381799</v>
      </c>
    </row>
    <row r="3959" spans="1:12" x14ac:dyDescent="0.35">
      <c r="A3959" s="1">
        <v>34864.875</v>
      </c>
      <c r="B3959">
        <v>16.181999999999999</v>
      </c>
      <c r="C3959">
        <f>HLOOKUP(B3959,'[1]Traitement outputs'!$B$33:$Q$33,1,TRUE)</f>
        <v>16</v>
      </c>
      <c r="E3959" s="1">
        <v>34864.875</v>
      </c>
      <c r="F3959">
        <v>28.744499999999999</v>
      </c>
      <c r="G3959">
        <f t="shared" si="61"/>
        <v>29</v>
      </c>
      <c r="I3959">
        <f>INDEX('[1]Traitement outputs (2)'!$B$34:$Q$38,MATCH(70,'[1]Traitement outputs (2)'!$A$34:$A$38,0),MATCH(C3959,'[1]Traitement outputs (2)'!$B$33:$Q$33,0))</f>
        <v>-87.65601603539298</v>
      </c>
      <c r="J3959">
        <f>INDEX('[1]Traitement outputs (2)'!$B$41:$Q$45,MATCH(70,'[1]Traitement outputs (2)'!$A$41:$A$45,0),MATCH(C3959,'[1]Traitement outputs (2)'!$B$40:$Q$40,0))</f>
        <v>158.03405896601754</v>
      </c>
      <c r="K3959">
        <f>I3959*$S$2</f>
        <v>-10179.387954970944</v>
      </c>
      <c r="L3959">
        <f>J3959*$S$2</f>
        <v>18352.305626852856</v>
      </c>
    </row>
    <row r="3960" spans="1:12" x14ac:dyDescent="0.35">
      <c r="A3960" s="1">
        <v>34864.916666666664</v>
      </c>
      <c r="B3960">
        <v>16.0002</v>
      </c>
      <c r="C3960">
        <f>HLOOKUP(B3960,'[1]Traitement outputs'!$B$33:$Q$33,1,TRUE)</f>
        <v>16</v>
      </c>
      <c r="E3960" s="1">
        <v>34864.916666666664</v>
      </c>
      <c r="F3960">
        <v>29.398800000000001</v>
      </c>
      <c r="G3960">
        <f t="shared" si="61"/>
        <v>29</v>
      </c>
      <c r="I3960">
        <f>INDEX('[1]Traitement outputs (2)'!$B$34:$Q$38,MATCH(70,'[1]Traitement outputs (2)'!$A$34:$A$38,0),MATCH(C3960,'[1]Traitement outputs (2)'!$B$33:$Q$33,0))</f>
        <v>-87.65601603539298</v>
      </c>
      <c r="J3960">
        <f>INDEX('[1]Traitement outputs (2)'!$B$41:$Q$45,MATCH(70,'[1]Traitement outputs (2)'!$A$41:$A$45,0),MATCH(C3960,'[1]Traitement outputs (2)'!$B$40:$Q$40,0))</f>
        <v>158.03405896601754</v>
      </c>
      <c r="K3960">
        <f>I3960*$S$2</f>
        <v>-10179.387954970944</v>
      </c>
      <c r="L3960">
        <f>J3960*$S$2</f>
        <v>18352.305626852856</v>
      </c>
    </row>
    <row r="3961" spans="1:12" x14ac:dyDescent="0.35">
      <c r="A3961" s="1">
        <v>34864.958333333336</v>
      </c>
      <c r="B3961">
        <v>16.0002</v>
      </c>
      <c r="C3961">
        <f>HLOOKUP(B3961,'[1]Traitement outputs'!$B$33:$Q$33,1,TRUE)</f>
        <v>16</v>
      </c>
      <c r="E3961" s="1">
        <v>34864.958333333336</v>
      </c>
      <c r="F3961">
        <v>30.7422</v>
      </c>
      <c r="G3961">
        <f t="shared" si="61"/>
        <v>31</v>
      </c>
      <c r="I3961">
        <f>INDEX('[1]Traitement outputs (2)'!$B$34:$Q$38,MATCH(70,'[1]Traitement outputs (2)'!$A$34:$A$38,0),MATCH(C3961,'[1]Traitement outputs (2)'!$B$33:$Q$33,0))</f>
        <v>-87.65601603539298</v>
      </c>
      <c r="J3961">
        <f>INDEX('[1]Traitement outputs (2)'!$B$41:$Q$45,MATCH(70,'[1]Traitement outputs (2)'!$A$41:$A$45,0),MATCH(C3961,'[1]Traitement outputs (2)'!$B$40:$Q$40,0))</f>
        <v>158.03405896601754</v>
      </c>
      <c r="K3961">
        <f>I3961*$S$2</f>
        <v>-10179.387954970944</v>
      </c>
      <c r="L3961">
        <f>J3961*$S$2</f>
        <v>18352.305626852856</v>
      </c>
    </row>
    <row r="3962" spans="1:12" x14ac:dyDescent="0.35">
      <c r="A3962" s="1">
        <v>34865</v>
      </c>
      <c r="B3962">
        <v>16.0002</v>
      </c>
      <c r="C3962">
        <f>HLOOKUP(B3962,'[1]Traitement outputs'!$B$33:$Q$33,1,TRUE)</f>
        <v>16</v>
      </c>
      <c r="E3962" s="1">
        <v>34865</v>
      </c>
      <c r="F3962">
        <v>31.8416</v>
      </c>
      <c r="G3962">
        <f t="shared" si="61"/>
        <v>32</v>
      </c>
      <c r="I3962">
        <f>INDEX('[1]Traitement outputs (2)'!$B$34:$Q$38,MATCH(70,'[1]Traitement outputs (2)'!$A$34:$A$38,0),MATCH(C3962,'[1]Traitement outputs (2)'!$B$33:$Q$33,0))</f>
        <v>-87.65601603539298</v>
      </c>
      <c r="J3962">
        <f>INDEX('[1]Traitement outputs (2)'!$B$41:$Q$45,MATCH(70,'[1]Traitement outputs (2)'!$A$41:$A$45,0),MATCH(C3962,'[1]Traitement outputs (2)'!$B$40:$Q$40,0))</f>
        <v>158.03405896601754</v>
      </c>
      <c r="K3962">
        <f>I3962*$S$2</f>
        <v>-10179.387954970944</v>
      </c>
      <c r="L3962">
        <f>J3962*$S$2</f>
        <v>18352.305626852856</v>
      </c>
    </row>
    <row r="3963" spans="1:12" x14ac:dyDescent="0.35">
      <c r="A3963" s="1">
        <v>34865.041666666664</v>
      </c>
      <c r="B3963">
        <v>16.000299999999999</v>
      </c>
      <c r="C3963">
        <f>HLOOKUP(B3963,'[1]Traitement outputs'!$B$33:$Q$33,1,TRUE)</f>
        <v>16</v>
      </c>
      <c r="E3963" s="1">
        <v>34865.041666666664</v>
      </c>
      <c r="F3963">
        <v>32.666499999999999</v>
      </c>
      <c r="G3963">
        <f t="shared" si="61"/>
        <v>33</v>
      </c>
      <c r="I3963">
        <f>INDEX('[1]Traitement outputs (2)'!$B$34:$Q$38,MATCH(70,'[1]Traitement outputs (2)'!$A$34:$A$38,0),MATCH(C3963,'[1]Traitement outputs (2)'!$B$33:$Q$33,0))</f>
        <v>-87.65601603539298</v>
      </c>
      <c r="J3963">
        <f>INDEX('[1]Traitement outputs (2)'!$B$41:$Q$45,MATCH(70,'[1]Traitement outputs (2)'!$A$41:$A$45,0),MATCH(C3963,'[1]Traitement outputs (2)'!$B$40:$Q$40,0))</f>
        <v>158.03405896601754</v>
      </c>
      <c r="K3963">
        <f>I3963*$S$2</f>
        <v>-10179.387954970944</v>
      </c>
      <c r="L3963">
        <f>J3963*$S$2</f>
        <v>18352.305626852856</v>
      </c>
    </row>
    <row r="3964" spans="1:12" x14ac:dyDescent="0.35">
      <c r="A3964" s="1">
        <v>34865.083333333336</v>
      </c>
      <c r="B3964">
        <v>16.000299999999999</v>
      </c>
      <c r="C3964">
        <f>HLOOKUP(B3964,'[1]Traitement outputs'!$B$33:$Q$33,1,TRUE)</f>
        <v>16</v>
      </c>
      <c r="E3964" s="1">
        <v>34865.083333333336</v>
      </c>
      <c r="F3964">
        <v>32.856900000000003</v>
      </c>
      <c r="G3964">
        <f t="shared" si="61"/>
        <v>33</v>
      </c>
      <c r="I3964">
        <f>INDEX('[1]Traitement outputs (2)'!$B$34:$Q$38,MATCH(70,'[1]Traitement outputs (2)'!$A$34:$A$38,0),MATCH(C3964,'[1]Traitement outputs (2)'!$B$33:$Q$33,0))</f>
        <v>-87.65601603539298</v>
      </c>
      <c r="J3964">
        <f>INDEX('[1]Traitement outputs (2)'!$B$41:$Q$45,MATCH(70,'[1]Traitement outputs (2)'!$A$41:$A$45,0),MATCH(C3964,'[1]Traitement outputs (2)'!$B$40:$Q$40,0))</f>
        <v>158.03405896601754</v>
      </c>
      <c r="K3964">
        <f>I3964*$S$2</f>
        <v>-10179.387954970944</v>
      </c>
      <c r="L3964">
        <f>J3964*$S$2</f>
        <v>18352.305626852856</v>
      </c>
    </row>
    <row r="3965" spans="1:12" x14ac:dyDescent="0.35">
      <c r="A3965" s="1">
        <v>34865.125</v>
      </c>
      <c r="B3965">
        <v>16.000299999999999</v>
      </c>
      <c r="C3965">
        <f>HLOOKUP(B3965,'[1]Traitement outputs'!$B$33:$Q$33,1,TRUE)</f>
        <v>16</v>
      </c>
      <c r="E3965" s="1">
        <v>34865.125</v>
      </c>
      <c r="F3965">
        <v>32.755400000000002</v>
      </c>
      <c r="G3965">
        <f t="shared" si="61"/>
        <v>33</v>
      </c>
      <c r="I3965">
        <f>INDEX('[1]Traitement outputs (2)'!$B$34:$Q$38,MATCH(70,'[1]Traitement outputs (2)'!$A$34:$A$38,0),MATCH(C3965,'[1]Traitement outputs (2)'!$B$33:$Q$33,0))</f>
        <v>-87.65601603539298</v>
      </c>
      <c r="J3965">
        <f>INDEX('[1]Traitement outputs (2)'!$B$41:$Q$45,MATCH(70,'[1]Traitement outputs (2)'!$A$41:$A$45,0),MATCH(C3965,'[1]Traitement outputs (2)'!$B$40:$Q$40,0))</f>
        <v>158.03405896601754</v>
      </c>
      <c r="K3965">
        <f>I3965*$S$2</f>
        <v>-10179.387954970944</v>
      </c>
      <c r="L3965">
        <f>J3965*$S$2</f>
        <v>18352.305626852856</v>
      </c>
    </row>
    <row r="3966" spans="1:12" x14ac:dyDescent="0.35">
      <c r="A3966" s="1">
        <v>34865.166666666664</v>
      </c>
      <c r="B3966">
        <v>16.0002</v>
      </c>
      <c r="C3966">
        <f>HLOOKUP(B3966,'[1]Traitement outputs'!$B$33:$Q$33,1,TRUE)</f>
        <v>16</v>
      </c>
      <c r="E3966" s="1">
        <v>34865.166666666664</v>
      </c>
      <c r="F3966">
        <v>32.651800000000001</v>
      </c>
      <c r="G3966">
        <f t="shared" si="61"/>
        <v>33</v>
      </c>
      <c r="I3966">
        <f>INDEX('[1]Traitement outputs (2)'!$B$34:$Q$38,MATCH(70,'[1]Traitement outputs (2)'!$A$34:$A$38,0),MATCH(C3966,'[1]Traitement outputs (2)'!$B$33:$Q$33,0))</f>
        <v>-87.65601603539298</v>
      </c>
      <c r="J3966">
        <f>INDEX('[1]Traitement outputs (2)'!$B$41:$Q$45,MATCH(70,'[1]Traitement outputs (2)'!$A$41:$A$45,0),MATCH(C3966,'[1]Traitement outputs (2)'!$B$40:$Q$40,0))</f>
        <v>158.03405896601754</v>
      </c>
      <c r="K3966">
        <f>I3966*$S$2</f>
        <v>-10179.387954970944</v>
      </c>
      <c r="L3966">
        <f>J3966*$S$2</f>
        <v>18352.305626852856</v>
      </c>
    </row>
    <row r="3967" spans="1:12" x14ac:dyDescent="0.35">
      <c r="A3967" s="1">
        <v>34865.208333333336</v>
      </c>
      <c r="B3967">
        <v>19.978899999999999</v>
      </c>
      <c r="C3967">
        <f>HLOOKUP(B3967,'[1]Traitement outputs'!$B$33:$Q$33,1,TRUE)</f>
        <v>18</v>
      </c>
      <c r="E3967" s="1">
        <v>34865.208333333336</v>
      </c>
      <c r="F3967">
        <v>25.690799999999999</v>
      </c>
      <c r="G3967">
        <f t="shared" si="61"/>
        <v>26</v>
      </c>
      <c r="I3967">
        <f>INDEX('[1]Traitement outputs (2)'!$B$34:$Q$38,MATCH(70,'[1]Traitement outputs (2)'!$A$34:$A$38,0),MATCH(C3967,'[1]Traitement outputs (2)'!$B$33:$Q$33,0))</f>
        <v>-132.60751704955501</v>
      </c>
      <c r="J3967">
        <f>INDEX('[1]Traitement outputs (2)'!$B$41:$Q$45,MATCH(70,'[1]Traitement outputs (2)'!$A$41:$A$45,0),MATCH(C3967,'[1]Traitement outputs (2)'!$B$40:$Q$40,0))</f>
        <v>202.98564822710691</v>
      </c>
      <c r="K3967">
        <f>I3967*$S$2</f>
        <v>-15399.551825944363</v>
      </c>
      <c r="L3967">
        <f>J3967*$S$2</f>
        <v>23572.479745836052</v>
      </c>
    </row>
    <row r="3968" spans="1:12" x14ac:dyDescent="0.35">
      <c r="A3968" s="1">
        <v>34865.25</v>
      </c>
      <c r="B3968">
        <v>21.5731</v>
      </c>
      <c r="C3968">
        <f>HLOOKUP(B3968,'[1]Traitement outputs'!$B$33:$Q$33,1,TRUE)</f>
        <v>20</v>
      </c>
      <c r="E3968" s="1">
        <v>34865.25</v>
      </c>
      <c r="F3968">
        <v>22.753499999999999</v>
      </c>
      <c r="G3968">
        <f t="shared" si="61"/>
        <v>23</v>
      </c>
      <c r="I3968">
        <f>INDEX('[1]Traitement outputs (2)'!$B$34:$Q$38,MATCH(70,'[1]Traitement outputs (2)'!$A$34:$A$38,0),MATCH(C3968,'[1]Traitement outputs (2)'!$B$33:$Q$33,0))</f>
        <v>-183.77989640241771</v>
      </c>
      <c r="J3968">
        <f>INDEX('[1]Traitement outputs (2)'!$B$41:$Q$45,MATCH(70,'[1]Traitement outputs (2)'!$A$41:$A$45,0),MATCH(C3968,'[1]Traitement outputs (2)'!$B$40:$Q$40,0))</f>
        <v>254.15803075879367</v>
      </c>
      <c r="K3968">
        <f>I3968*$S$2</f>
        <v>-21342.138833337085</v>
      </c>
      <c r="L3968">
        <f>J3968*$S$2</f>
        <v>29515.067122381799</v>
      </c>
    </row>
    <row r="3969" spans="1:12" x14ac:dyDescent="0.35">
      <c r="A3969" s="1">
        <v>34865.291666666664</v>
      </c>
      <c r="B3969">
        <v>23.337199999999999</v>
      </c>
      <c r="C3969">
        <f>HLOOKUP(B3969,'[1]Traitement outputs'!$B$33:$Q$33,1,TRUE)</f>
        <v>22</v>
      </c>
      <c r="E3969" s="1">
        <v>34865.291666666664</v>
      </c>
      <c r="F3969">
        <v>28.6373</v>
      </c>
      <c r="G3969">
        <f t="shared" si="61"/>
        <v>29</v>
      </c>
      <c r="I3969">
        <f>INDEX('[1]Traitement outputs (2)'!$B$34:$Q$38,MATCH(70,'[1]Traitement outputs (2)'!$A$34:$A$38,0),MATCH(C3969,'[1]Traitement outputs (2)'!$B$33:$Q$33,0))</f>
        <v>-237.95145474030227</v>
      </c>
      <c r="J3969">
        <f>INDEX('[1]Traitement outputs (2)'!$B$41:$Q$45,MATCH(70,'[1]Traitement outputs (2)'!$A$41:$A$45,0),MATCH(C3969,'[1]Traitement outputs (2)'!$B$40:$Q$40,0))</f>
        <v>308.329590329962</v>
      </c>
      <c r="K3969">
        <f>I3969*$S$2</f>
        <v>-27633.016897245612</v>
      </c>
      <c r="L3969">
        <f>J3969*$S$2</f>
        <v>35805.94532951009</v>
      </c>
    </row>
    <row r="3970" spans="1:12" x14ac:dyDescent="0.35">
      <c r="A3970" s="1">
        <v>34865.333333333336</v>
      </c>
      <c r="B3970">
        <v>24.094000000000001</v>
      </c>
      <c r="C3970">
        <f>HLOOKUP(B3970,'[1]Traitement outputs'!$B$33:$Q$33,1,TRUE)</f>
        <v>24</v>
      </c>
      <c r="E3970" s="1">
        <v>34865.333333333336</v>
      </c>
      <c r="F3970">
        <v>40.792099999999998</v>
      </c>
      <c r="G3970">
        <f t="shared" si="61"/>
        <v>41</v>
      </c>
      <c r="I3970">
        <f>INDEX('[1]Traitement outputs (2)'!$B$34:$Q$38,MATCH(70,'[1]Traitement outputs (2)'!$A$34:$A$38,0),MATCH(C3970,'[1]Traitement outputs (2)'!$B$33:$Q$33,0))</f>
        <v>-289.85023259609778</v>
      </c>
      <c r="J3970">
        <f>INDEX('[1]Traitement outputs (2)'!$B$41:$Q$45,MATCH(70,'[1]Traitement outputs (2)'!$A$41:$A$45,0),MATCH(C3970,'[1]Traitement outputs (2)'!$B$40:$Q$40,0))</f>
        <v>360.22836590796732</v>
      </c>
      <c r="K3970">
        <f>I3970*$S$2</f>
        <v>-33659.959691105723</v>
      </c>
      <c r="L3970">
        <f>J3970*$S$2</f>
        <v>41832.887858853152</v>
      </c>
    </row>
    <row r="3971" spans="1:12" x14ac:dyDescent="0.35">
      <c r="A3971" s="1">
        <v>34865.375</v>
      </c>
      <c r="B3971">
        <v>24.449200000000001</v>
      </c>
      <c r="C3971">
        <f>HLOOKUP(B3971,'[1]Traitement outputs'!$B$33:$Q$33,1,TRUE)</f>
        <v>24</v>
      </c>
      <c r="E3971" s="1">
        <v>34865.375</v>
      </c>
      <c r="F3971">
        <v>44.250300000000003</v>
      </c>
      <c r="G3971">
        <f t="shared" ref="G3971:G4034" si="62">ROUND(F3971,0)</f>
        <v>44</v>
      </c>
      <c r="I3971">
        <f>INDEX('[1]Traitement outputs (2)'!$B$34:$Q$38,MATCH(70,'[1]Traitement outputs (2)'!$A$34:$A$38,0),MATCH(C3971,'[1]Traitement outputs (2)'!$B$33:$Q$33,0))</f>
        <v>-289.85023259609778</v>
      </c>
      <c r="J3971">
        <f>INDEX('[1]Traitement outputs (2)'!$B$41:$Q$45,MATCH(70,'[1]Traitement outputs (2)'!$A$41:$A$45,0),MATCH(C3971,'[1]Traitement outputs (2)'!$B$40:$Q$40,0))</f>
        <v>360.22836590796732</v>
      </c>
      <c r="K3971">
        <f>I3971*$S$2</f>
        <v>-33659.959691105723</v>
      </c>
      <c r="L3971">
        <f>J3971*$S$2</f>
        <v>41832.887858853152</v>
      </c>
    </row>
    <row r="3972" spans="1:12" x14ac:dyDescent="0.35">
      <c r="A3972" s="1">
        <v>34865.416666666664</v>
      </c>
      <c r="B3972">
        <v>25.2881</v>
      </c>
      <c r="C3972">
        <f>HLOOKUP(B3972,'[1]Traitement outputs'!$B$33:$Q$33,1,TRUE)</f>
        <v>24</v>
      </c>
      <c r="E3972" s="1">
        <v>34865.416666666664</v>
      </c>
      <c r="F3972">
        <v>43.7455</v>
      </c>
      <c r="G3972">
        <f t="shared" si="62"/>
        <v>44</v>
      </c>
      <c r="I3972">
        <f>INDEX('[1]Traitement outputs (2)'!$B$34:$Q$38,MATCH(70,'[1]Traitement outputs (2)'!$A$34:$A$38,0),MATCH(C3972,'[1]Traitement outputs (2)'!$B$33:$Q$33,0))</f>
        <v>-289.85023259609778</v>
      </c>
      <c r="J3972">
        <f>INDEX('[1]Traitement outputs (2)'!$B$41:$Q$45,MATCH(70,'[1]Traitement outputs (2)'!$A$41:$A$45,0),MATCH(C3972,'[1]Traitement outputs (2)'!$B$40:$Q$40,0))</f>
        <v>360.22836590796732</v>
      </c>
      <c r="K3972">
        <f>I3972*$S$2</f>
        <v>-33659.959691105723</v>
      </c>
      <c r="L3972">
        <f>J3972*$S$2</f>
        <v>41832.887858853152</v>
      </c>
    </row>
    <row r="3973" spans="1:12" x14ac:dyDescent="0.35">
      <c r="A3973" s="1">
        <v>34865.458333333336</v>
      </c>
      <c r="B3973">
        <v>26.294799999999999</v>
      </c>
      <c r="C3973">
        <f>HLOOKUP(B3973,'[1]Traitement outputs'!$B$33:$Q$33,1,TRUE)</f>
        <v>26</v>
      </c>
      <c r="E3973" s="1">
        <v>34865.458333333336</v>
      </c>
      <c r="F3973">
        <v>40.556699999999999</v>
      </c>
      <c r="G3973">
        <f t="shared" si="62"/>
        <v>41</v>
      </c>
      <c r="I3973">
        <f>INDEX('[1]Traitement outputs (2)'!$B$34:$Q$38,MATCH(70,'[1]Traitement outputs (2)'!$A$34:$A$38,0),MATCH(C3973,'[1]Traitement outputs (2)'!$B$33:$Q$33,0))</f>
        <v>-332.1404588687447</v>
      </c>
      <c r="J3973">
        <f>INDEX('[1]Traitement outputs (2)'!$B$41:$Q$45,MATCH(70,'[1]Traitement outputs (2)'!$A$41:$A$45,0),MATCH(C3973,'[1]Traitement outputs (2)'!$B$40:$Q$40,0))</f>
        <v>402.51858998591712</v>
      </c>
      <c r="K3973">
        <f>I3973*$S$2</f>
        <v>-38571.072919876678</v>
      </c>
      <c r="L3973">
        <f>J3973*$S$2</f>
        <v>46744.000832756574</v>
      </c>
    </row>
    <row r="3974" spans="1:12" x14ac:dyDescent="0.35">
      <c r="A3974" s="1">
        <v>34865.5</v>
      </c>
      <c r="B3974">
        <v>26.4862</v>
      </c>
      <c r="C3974">
        <f>HLOOKUP(B3974,'[1]Traitement outputs'!$B$33:$Q$33,1,TRUE)</f>
        <v>26</v>
      </c>
      <c r="E3974" s="1">
        <v>34865.5</v>
      </c>
      <c r="F3974">
        <v>39.801499999999997</v>
      </c>
      <c r="G3974">
        <f t="shared" si="62"/>
        <v>40</v>
      </c>
      <c r="I3974">
        <f>INDEX('[1]Traitement outputs (2)'!$B$34:$Q$38,MATCH(70,'[1]Traitement outputs (2)'!$A$34:$A$38,0),MATCH(C3974,'[1]Traitement outputs (2)'!$B$33:$Q$33,0))</f>
        <v>-332.1404588687447</v>
      </c>
      <c r="J3974">
        <f>INDEX('[1]Traitement outputs (2)'!$B$41:$Q$45,MATCH(70,'[1]Traitement outputs (2)'!$A$41:$A$45,0),MATCH(C3974,'[1]Traitement outputs (2)'!$B$40:$Q$40,0))</f>
        <v>402.51858998591712</v>
      </c>
      <c r="K3974">
        <f>I3974*$S$2</f>
        <v>-38571.072919876678</v>
      </c>
      <c r="L3974">
        <f>J3974*$S$2</f>
        <v>46744.000832756574</v>
      </c>
    </row>
    <row r="3975" spans="1:12" x14ac:dyDescent="0.35">
      <c r="A3975" s="1">
        <v>34865.541666666664</v>
      </c>
      <c r="B3975">
        <v>26.5488</v>
      </c>
      <c r="C3975">
        <f>HLOOKUP(B3975,'[1]Traitement outputs'!$B$33:$Q$33,1,TRUE)</f>
        <v>26</v>
      </c>
      <c r="E3975" s="1">
        <v>34865.541666666664</v>
      </c>
      <c r="F3975">
        <v>39.563400000000001</v>
      </c>
      <c r="G3975">
        <f t="shared" si="62"/>
        <v>40</v>
      </c>
      <c r="I3975">
        <f>INDEX('[1]Traitement outputs (2)'!$B$34:$Q$38,MATCH(70,'[1]Traitement outputs (2)'!$A$34:$A$38,0),MATCH(C3975,'[1]Traitement outputs (2)'!$B$33:$Q$33,0))</f>
        <v>-332.1404588687447</v>
      </c>
      <c r="J3975">
        <f>INDEX('[1]Traitement outputs (2)'!$B$41:$Q$45,MATCH(70,'[1]Traitement outputs (2)'!$A$41:$A$45,0),MATCH(C3975,'[1]Traitement outputs (2)'!$B$40:$Q$40,0))</f>
        <v>402.51858998591712</v>
      </c>
      <c r="K3975">
        <f>I3975*$S$2</f>
        <v>-38571.072919876678</v>
      </c>
      <c r="L3975">
        <f>J3975*$S$2</f>
        <v>46744.000832756574</v>
      </c>
    </row>
    <row r="3976" spans="1:12" x14ac:dyDescent="0.35">
      <c r="A3976" s="1">
        <v>34865.583333333336</v>
      </c>
      <c r="B3976">
        <v>26.2575</v>
      </c>
      <c r="C3976">
        <f>HLOOKUP(B3976,'[1]Traitement outputs'!$B$33:$Q$33,1,TRUE)</f>
        <v>26</v>
      </c>
      <c r="E3976" s="1">
        <v>34865.583333333336</v>
      </c>
      <c r="F3976">
        <v>40.438299999999998</v>
      </c>
      <c r="G3976">
        <f t="shared" si="62"/>
        <v>40</v>
      </c>
      <c r="I3976">
        <f>INDEX('[1]Traitement outputs (2)'!$B$34:$Q$38,MATCH(70,'[1]Traitement outputs (2)'!$A$34:$A$38,0),MATCH(C3976,'[1]Traitement outputs (2)'!$B$33:$Q$33,0))</f>
        <v>-332.1404588687447</v>
      </c>
      <c r="J3976">
        <f>INDEX('[1]Traitement outputs (2)'!$B$41:$Q$45,MATCH(70,'[1]Traitement outputs (2)'!$A$41:$A$45,0),MATCH(C3976,'[1]Traitement outputs (2)'!$B$40:$Q$40,0))</f>
        <v>402.51858998591712</v>
      </c>
      <c r="K3976">
        <f>I3976*$S$2</f>
        <v>-38571.072919876678</v>
      </c>
      <c r="L3976">
        <f>J3976*$S$2</f>
        <v>46744.000832756574</v>
      </c>
    </row>
    <row r="3977" spans="1:12" x14ac:dyDescent="0.35">
      <c r="A3977" s="1">
        <v>34865.625</v>
      </c>
      <c r="B3977">
        <v>25.6386</v>
      </c>
      <c r="C3977">
        <f>HLOOKUP(B3977,'[1]Traitement outputs'!$B$33:$Q$33,1,TRUE)</f>
        <v>24</v>
      </c>
      <c r="E3977" s="1">
        <v>34865.625</v>
      </c>
      <c r="F3977">
        <v>33.515799999999999</v>
      </c>
      <c r="G3977">
        <f t="shared" si="62"/>
        <v>34</v>
      </c>
      <c r="I3977">
        <f>INDEX('[1]Traitement outputs (2)'!$B$34:$Q$38,MATCH(70,'[1]Traitement outputs (2)'!$A$34:$A$38,0),MATCH(C3977,'[1]Traitement outputs (2)'!$B$33:$Q$33,0))</f>
        <v>-289.85023259609778</v>
      </c>
      <c r="J3977">
        <f>INDEX('[1]Traitement outputs (2)'!$B$41:$Q$45,MATCH(70,'[1]Traitement outputs (2)'!$A$41:$A$45,0),MATCH(C3977,'[1]Traitement outputs (2)'!$B$40:$Q$40,0))</f>
        <v>360.22836590796732</v>
      </c>
      <c r="K3977">
        <f>I3977*$S$2</f>
        <v>-33659.959691105723</v>
      </c>
      <c r="L3977">
        <f>J3977*$S$2</f>
        <v>41832.887858853152</v>
      </c>
    </row>
    <row r="3978" spans="1:12" x14ac:dyDescent="0.35">
      <c r="A3978" s="1">
        <v>34865.666666666664</v>
      </c>
      <c r="B3978">
        <v>24.024699999999999</v>
      </c>
      <c r="C3978">
        <f>HLOOKUP(B3978,'[1]Traitement outputs'!$B$33:$Q$33,1,TRUE)</f>
        <v>24</v>
      </c>
      <c r="E3978" s="1">
        <v>34865.666666666664</v>
      </c>
      <c r="F3978">
        <v>28.847100000000001</v>
      </c>
      <c r="G3978">
        <f t="shared" si="62"/>
        <v>29</v>
      </c>
      <c r="I3978">
        <f>INDEX('[1]Traitement outputs (2)'!$B$34:$Q$38,MATCH(70,'[1]Traitement outputs (2)'!$A$34:$A$38,0),MATCH(C3978,'[1]Traitement outputs (2)'!$B$33:$Q$33,0))</f>
        <v>-289.85023259609778</v>
      </c>
      <c r="J3978">
        <f>INDEX('[1]Traitement outputs (2)'!$B$41:$Q$45,MATCH(70,'[1]Traitement outputs (2)'!$A$41:$A$45,0),MATCH(C3978,'[1]Traitement outputs (2)'!$B$40:$Q$40,0))</f>
        <v>360.22836590796732</v>
      </c>
      <c r="K3978">
        <f>I3978*$S$2</f>
        <v>-33659.959691105723</v>
      </c>
      <c r="L3978">
        <f>J3978*$S$2</f>
        <v>41832.887858853152</v>
      </c>
    </row>
    <row r="3979" spans="1:12" x14ac:dyDescent="0.35">
      <c r="A3979" s="1">
        <v>34865.708333333336</v>
      </c>
      <c r="B3979">
        <v>22.589300000000001</v>
      </c>
      <c r="C3979">
        <f>HLOOKUP(B3979,'[1]Traitement outputs'!$B$33:$Q$33,1,TRUE)</f>
        <v>22</v>
      </c>
      <c r="E3979" s="1">
        <v>34865.708333333336</v>
      </c>
      <c r="F3979">
        <v>27.1403</v>
      </c>
      <c r="G3979">
        <f t="shared" si="62"/>
        <v>27</v>
      </c>
      <c r="I3979">
        <f>INDEX('[1]Traitement outputs (2)'!$B$34:$Q$38,MATCH(70,'[1]Traitement outputs (2)'!$A$34:$A$38,0),MATCH(C3979,'[1]Traitement outputs (2)'!$B$33:$Q$33,0))</f>
        <v>-237.95145474030227</v>
      </c>
      <c r="J3979">
        <f>INDEX('[1]Traitement outputs (2)'!$B$41:$Q$45,MATCH(70,'[1]Traitement outputs (2)'!$A$41:$A$45,0),MATCH(C3979,'[1]Traitement outputs (2)'!$B$40:$Q$40,0))</f>
        <v>308.329590329962</v>
      </c>
      <c r="K3979">
        <f>I3979*$S$2</f>
        <v>-27633.016897245612</v>
      </c>
      <c r="L3979">
        <f>J3979*$S$2</f>
        <v>35805.94532951009</v>
      </c>
    </row>
    <row r="3980" spans="1:12" x14ac:dyDescent="0.35">
      <c r="A3980" s="1">
        <v>34865.75</v>
      </c>
      <c r="B3980">
        <v>20.102399999999999</v>
      </c>
      <c r="C3980">
        <f>HLOOKUP(B3980,'[1]Traitement outputs'!$B$33:$Q$33,1,TRUE)</f>
        <v>20</v>
      </c>
      <c r="E3980" s="1">
        <v>34865.75</v>
      </c>
      <c r="F3980">
        <v>28.008700000000001</v>
      </c>
      <c r="G3980">
        <f t="shared" si="62"/>
        <v>28</v>
      </c>
      <c r="I3980">
        <f>INDEX('[1]Traitement outputs (2)'!$B$34:$Q$38,MATCH(70,'[1]Traitement outputs (2)'!$A$34:$A$38,0),MATCH(C3980,'[1]Traitement outputs (2)'!$B$33:$Q$33,0))</f>
        <v>-183.77989640241771</v>
      </c>
      <c r="J3980">
        <f>INDEX('[1]Traitement outputs (2)'!$B$41:$Q$45,MATCH(70,'[1]Traitement outputs (2)'!$A$41:$A$45,0),MATCH(C3980,'[1]Traitement outputs (2)'!$B$40:$Q$40,0))</f>
        <v>254.15803075879367</v>
      </c>
      <c r="K3980">
        <f>I3980*$S$2</f>
        <v>-21342.138833337085</v>
      </c>
      <c r="L3980">
        <f>J3980*$S$2</f>
        <v>29515.067122381799</v>
      </c>
    </row>
    <row r="3981" spans="1:12" x14ac:dyDescent="0.35">
      <c r="A3981" s="1">
        <v>34865.791666666664</v>
      </c>
      <c r="B3981">
        <v>20.000699999999998</v>
      </c>
      <c r="C3981">
        <f>HLOOKUP(B3981,'[1]Traitement outputs'!$B$33:$Q$33,1,TRUE)</f>
        <v>20</v>
      </c>
      <c r="E3981" s="1">
        <v>34865.791666666664</v>
      </c>
      <c r="F3981">
        <v>25.4267</v>
      </c>
      <c r="G3981">
        <f t="shared" si="62"/>
        <v>25</v>
      </c>
      <c r="I3981">
        <f>INDEX('[1]Traitement outputs (2)'!$B$34:$Q$38,MATCH(70,'[1]Traitement outputs (2)'!$A$34:$A$38,0),MATCH(C3981,'[1]Traitement outputs (2)'!$B$33:$Q$33,0))</f>
        <v>-183.77989640241771</v>
      </c>
      <c r="J3981">
        <f>INDEX('[1]Traitement outputs (2)'!$B$41:$Q$45,MATCH(70,'[1]Traitement outputs (2)'!$A$41:$A$45,0),MATCH(C3981,'[1]Traitement outputs (2)'!$B$40:$Q$40,0))</f>
        <v>254.15803075879367</v>
      </c>
      <c r="K3981">
        <f>I3981*$S$2</f>
        <v>-21342.138833337085</v>
      </c>
      <c r="L3981">
        <f>J3981*$S$2</f>
        <v>29515.067122381799</v>
      </c>
    </row>
    <row r="3982" spans="1:12" x14ac:dyDescent="0.35">
      <c r="A3982" s="1">
        <v>34865.833333333336</v>
      </c>
      <c r="B3982">
        <v>20.000599999999999</v>
      </c>
      <c r="C3982">
        <f>HLOOKUP(B3982,'[1]Traitement outputs'!$B$33:$Q$33,1,TRUE)</f>
        <v>20</v>
      </c>
      <c r="E3982" s="1">
        <v>34865.833333333336</v>
      </c>
      <c r="F3982">
        <v>24.449100000000001</v>
      </c>
      <c r="G3982">
        <f t="shared" si="62"/>
        <v>24</v>
      </c>
      <c r="I3982">
        <f>INDEX('[1]Traitement outputs (2)'!$B$34:$Q$38,MATCH(70,'[1]Traitement outputs (2)'!$A$34:$A$38,0),MATCH(C3982,'[1]Traitement outputs (2)'!$B$33:$Q$33,0))</f>
        <v>-183.77989640241771</v>
      </c>
      <c r="J3982">
        <f>INDEX('[1]Traitement outputs (2)'!$B$41:$Q$45,MATCH(70,'[1]Traitement outputs (2)'!$A$41:$A$45,0),MATCH(C3982,'[1]Traitement outputs (2)'!$B$40:$Q$40,0))</f>
        <v>254.15803075879367</v>
      </c>
      <c r="K3982">
        <f>I3982*$S$2</f>
        <v>-21342.138833337085</v>
      </c>
      <c r="L3982">
        <f>J3982*$S$2</f>
        <v>29515.067122381799</v>
      </c>
    </row>
    <row r="3983" spans="1:12" x14ac:dyDescent="0.35">
      <c r="A3983" s="1">
        <v>34865.875</v>
      </c>
      <c r="B3983">
        <v>16.223199999999999</v>
      </c>
      <c r="C3983">
        <f>HLOOKUP(B3983,'[1]Traitement outputs'!$B$33:$Q$33,1,TRUE)</f>
        <v>16</v>
      </c>
      <c r="E3983" s="1">
        <v>34865.875</v>
      </c>
      <c r="F3983">
        <v>29.6584</v>
      </c>
      <c r="G3983">
        <f t="shared" si="62"/>
        <v>30</v>
      </c>
      <c r="I3983">
        <f>INDEX('[1]Traitement outputs (2)'!$B$34:$Q$38,MATCH(70,'[1]Traitement outputs (2)'!$A$34:$A$38,0),MATCH(C3983,'[1]Traitement outputs (2)'!$B$33:$Q$33,0))</f>
        <v>-87.65601603539298</v>
      </c>
      <c r="J3983">
        <f>INDEX('[1]Traitement outputs (2)'!$B$41:$Q$45,MATCH(70,'[1]Traitement outputs (2)'!$A$41:$A$45,0),MATCH(C3983,'[1]Traitement outputs (2)'!$B$40:$Q$40,0))</f>
        <v>158.03405896601754</v>
      </c>
      <c r="K3983">
        <f>I3983*$S$2</f>
        <v>-10179.387954970944</v>
      </c>
      <c r="L3983">
        <f>J3983*$S$2</f>
        <v>18352.305626852856</v>
      </c>
    </row>
    <row r="3984" spans="1:12" x14ac:dyDescent="0.35">
      <c r="A3984" s="1">
        <v>34865.916666666664</v>
      </c>
      <c r="B3984">
        <v>16.0002</v>
      </c>
      <c r="C3984">
        <f>HLOOKUP(B3984,'[1]Traitement outputs'!$B$33:$Q$33,1,TRUE)</f>
        <v>16</v>
      </c>
      <c r="E3984" s="1">
        <v>34865.916666666664</v>
      </c>
      <c r="F3984">
        <v>33.322699999999998</v>
      </c>
      <c r="G3984">
        <f t="shared" si="62"/>
        <v>33</v>
      </c>
      <c r="I3984">
        <f>INDEX('[1]Traitement outputs (2)'!$B$34:$Q$38,MATCH(70,'[1]Traitement outputs (2)'!$A$34:$A$38,0),MATCH(C3984,'[1]Traitement outputs (2)'!$B$33:$Q$33,0))</f>
        <v>-87.65601603539298</v>
      </c>
      <c r="J3984">
        <f>INDEX('[1]Traitement outputs (2)'!$B$41:$Q$45,MATCH(70,'[1]Traitement outputs (2)'!$A$41:$A$45,0),MATCH(C3984,'[1]Traitement outputs (2)'!$B$40:$Q$40,0))</f>
        <v>158.03405896601754</v>
      </c>
      <c r="K3984">
        <f>I3984*$S$2</f>
        <v>-10179.387954970944</v>
      </c>
      <c r="L3984">
        <f>J3984*$S$2</f>
        <v>18352.305626852856</v>
      </c>
    </row>
    <row r="3985" spans="1:12" x14ac:dyDescent="0.35">
      <c r="A3985" s="1">
        <v>34865.958333333336</v>
      </c>
      <c r="B3985">
        <v>16.000299999999999</v>
      </c>
      <c r="C3985">
        <f>HLOOKUP(B3985,'[1]Traitement outputs'!$B$33:$Q$33,1,TRUE)</f>
        <v>16</v>
      </c>
      <c r="E3985" s="1">
        <v>34865.958333333336</v>
      </c>
      <c r="F3985">
        <v>36.477400000000003</v>
      </c>
      <c r="G3985">
        <f t="shared" si="62"/>
        <v>36</v>
      </c>
      <c r="I3985">
        <f>INDEX('[1]Traitement outputs (2)'!$B$34:$Q$38,MATCH(70,'[1]Traitement outputs (2)'!$A$34:$A$38,0),MATCH(C3985,'[1]Traitement outputs (2)'!$B$33:$Q$33,0))</f>
        <v>-87.65601603539298</v>
      </c>
      <c r="J3985">
        <f>INDEX('[1]Traitement outputs (2)'!$B$41:$Q$45,MATCH(70,'[1]Traitement outputs (2)'!$A$41:$A$45,0),MATCH(C3985,'[1]Traitement outputs (2)'!$B$40:$Q$40,0))</f>
        <v>158.03405896601754</v>
      </c>
      <c r="K3985">
        <f>I3985*$S$2</f>
        <v>-10179.387954970944</v>
      </c>
      <c r="L3985">
        <f>J3985*$S$2</f>
        <v>18352.305626852856</v>
      </c>
    </row>
    <row r="3986" spans="1:12" x14ac:dyDescent="0.35">
      <c r="A3986" s="1">
        <v>34866</v>
      </c>
      <c r="B3986">
        <v>16.000299999999999</v>
      </c>
      <c r="C3986">
        <f>HLOOKUP(B3986,'[1]Traitement outputs'!$B$33:$Q$33,1,TRUE)</f>
        <v>16</v>
      </c>
      <c r="E3986" s="1">
        <v>34866</v>
      </c>
      <c r="F3986">
        <v>38.375399999999999</v>
      </c>
      <c r="G3986">
        <f t="shared" si="62"/>
        <v>38</v>
      </c>
      <c r="I3986">
        <f>INDEX('[1]Traitement outputs (2)'!$B$34:$Q$38,MATCH(70,'[1]Traitement outputs (2)'!$A$34:$A$38,0),MATCH(C3986,'[1]Traitement outputs (2)'!$B$33:$Q$33,0))</f>
        <v>-87.65601603539298</v>
      </c>
      <c r="J3986">
        <f>INDEX('[1]Traitement outputs (2)'!$B$41:$Q$45,MATCH(70,'[1]Traitement outputs (2)'!$A$41:$A$45,0),MATCH(C3986,'[1]Traitement outputs (2)'!$B$40:$Q$40,0))</f>
        <v>158.03405896601754</v>
      </c>
      <c r="K3986">
        <f>I3986*$S$2</f>
        <v>-10179.387954970944</v>
      </c>
      <c r="L3986">
        <f>J3986*$S$2</f>
        <v>18352.305626852856</v>
      </c>
    </row>
    <row r="3987" spans="1:12" x14ac:dyDescent="0.35">
      <c r="A3987" s="1">
        <v>34866.041666666664</v>
      </c>
      <c r="B3987">
        <v>16.000399999999999</v>
      </c>
      <c r="C3987">
        <f>HLOOKUP(B3987,'[1]Traitement outputs'!$B$33:$Q$33,1,TRUE)</f>
        <v>16</v>
      </c>
      <c r="E3987" s="1">
        <v>34866.041666666664</v>
      </c>
      <c r="F3987">
        <v>40.744500000000002</v>
      </c>
      <c r="G3987">
        <f t="shared" si="62"/>
        <v>41</v>
      </c>
      <c r="I3987">
        <f>INDEX('[1]Traitement outputs (2)'!$B$34:$Q$38,MATCH(70,'[1]Traitement outputs (2)'!$A$34:$A$38,0),MATCH(C3987,'[1]Traitement outputs (2)'!$B$33:$Q$33,0))</f>
        <v>-87.65601603539298</v>
      </c>
      <c r="J3987">
        <f>INDEX('[1]Traitement outputs (2)'!$B$41:$Q$45,MATCH(70,'[1]Traitement outputs (2)'!$A$41:$A$45,0),MATCH(C3987,'[1]Traitement outputs (2)'!$B$40:$Q$40,0))</f>
        <v>158.03405896601754</v>
      </c>
      <c r="K3987">
        <f>I3987*$S$2</f>
        <v>-10179.387954970944</v>
      </c>
      <c r="L3987">
        <f>J3987*$S$2</f>
        <v>18352.305626852856</v>
      </c>
    </row>
    <row r="3988" spans="1:12" x14ac:dyDescent="0.35">
      <c r="A3988" s="1">
        <v>34866.083333333336</v>
      </c>
      <c r="B3988">
        <v>16.000399999999999</v>
      </c>
      <c r="C3988">
        <f>HLOOKUP(B3988,'[1]Traitement outputs'!$B$33:$Q$33,1,TRUE)</f>
        <v>16</v>
      </c>
      <c r="E3988" s="1">
        <v>34866.083333333336</v>
      </c>
      <c r="F3988">
        <v>41.7376</v>
      </c>
      <c r="G3988">
        <f t="shared" si="62"/>
        <v>42</v>
      </c>
      <c r="I3988">
        <f>INDEX('[1]Traitement outputs (2)'!$B$34:$Q$38,MATCH(70,'[1]Traitement outputs (2)'!$A$34:$A$38,0),MATCH(C3988,'[1]Traitement outputs (2)'!$B$33:$Q$33,0))</f>
        <v>-87.65601603539298</v>
      </c>
      <c r="J3988">
        <f>INDEX('[1]Traitement outputs (2)'!$B$41:$Q$45,MATCH(70,'[1]Traitement outputs (2)'!$A$41:$A$45,0),MATCH(C3988,'[1]Traitement outputs (2)'!$B$40:$Q$40,0))</f>
        <v>158.03405896601754</v>
      </c>
      <c r="K3988">
        <f>I3988*$S$2</f>
        <v>-10179.387954970944</v>
      </c>
      <c r="L3988">
        <f>J3988*$S$2</f>
        <v>18352.305626852856</v>
      </c>
    </row>
    <row r="3989" spans="1:12" x14ac:dyDescent="0.35">
      <c r="A3989" s="1">
        <v>34866.125</v>
      </c>
      <c r="B3989">
        <v>16.000399999999999</v>
      </c>
      <c r="C3989">
        <f>HLOOKUP(B3989,'[1]Traitement outputs'!$B$33:$Q$33,1,TRUE)</f>
        <v>16</v>
      </c>
      <c r="E3989" s="1">
        <v>34866.125</v>
      </c>
      <c r="F3989">
        <v>41.944400000000002</v>
      </c>
      <c r="G3989">
        <f t="shared" si="62"/>
        <v>42</v>
      </c>
      <c r="I3989">
        <f>INDEX('[1]Traitement outputs (2)'!$B$34:$Q$38,MATCH(70,'[1]Traitement outputs (2)'!$A$34:$A$38,0),MATCH(C3989,'[1]Traitement outputs (2)'!$B$33:$Q$33,0))</f>
        <v>-87.65601603539298</v>
      </c>
      <c r="J3989">
        <f>INDEX('[1]Traitement outputs (2)'!$B$41:$Q$45,MATCH(70,'[1]Traitement outputs (2)'!$A$41:$A$45,0),MATCH(C3989,'[1]Traitement outputs (2)'!$B$40:$Q$40,0))</f>
        <v>158.03405896601754</v>
      </c>
      <c r="K3989">
        <f>I3989*$S$2</f>
        <v>-10179.387954970944</v>
      </c>
      <c r="L3989">
        <f>J3989*$S$2</f>
        <v>18352.305626852856</v>
      </c>
    </row>
    <row r="3990" spans="1:12" x14ac:dyDescent="0.35">
      <c r="A3990" s="1">
        <v>34866.166666666664</v>
      </c>
      <c r="B3990">
        <v>16.0002</v>
      </c>
      <c r="C3990">
        <f>HLOOKUP(B3990,'[1]Traitement outputs'!$B$33:$Q$33,1,TRUE)</f>
        <v>16</v>
      </c>
      <c r="E3990" s="1">
        <v>34866.166666666664</v>
      </c>
      <c r="F3990">
        <v>41.7196</v>
      </c>
      <c r="G3990">
        <f t="shared" si="62"/>
        <v>42</v>
      </c>
      <c r="I3990">
        <f>INDEX('[1]Traitement outputs (2)'!$B$34:$Q$38,MATCH(70,'[1]Traitement outputs (2)'!$A$34:$A$38,0),MATCH(C3990,'[1]Traitement outputs (2)'!$B$33:$Q$33,0))</f>
        <v>-87.65601603539298</v>
      </c>
      <c r="J3990">
        <f>INDEX('[1]Traitement outputs (2)'!$B$41:$Q$45,MATCH(70,'[1]Traitement outputs (2)'!$A$41:$A$45,0),MATCH(C3990,'[1]Traitement outputs (2)'!$B$40:$Q$40,0))</f>
        <v>158.03405896601754</v>
      </c>
      <c r="K3990">
        <f>I3990*$S$2</f>
        <v>-10179.387954970944</v>
      </c>
      <c r="L3990">
        <f>J3990*$S$2</f>
        <v>18352.305626852856</v>
      </c>
    </row>
    <row r="3991" spans="1:12" x14ac:dyDescent="0.35">
      <c r="A3991" s="1">
        <v>34866.208333333336</v>
      </c>
      <c r="B3991">
        <v>19.974699999999999</v>
      </c>
      <c r="C3991">
        <f>HLOOKUP(B3991,'[1]Traitement outputs'!$B$33:$Q$33,1,TRUE)</f>
        <v>18</v>
      </c>
      <c r="E3991" s="1">
        <v>34866.208333333336</v>
      </c>
      <c r="F3991">
        <v>31.8507</v>
      </c>
      <c r="G3991">
        <f t="shared" si="62"/>
        <v>32</v>
      </c>
      <c r="I3991">
        <f>INDEX('[1]Traitement outputs (2)'!$B$34:$Q$38,MATCH(70,'[1]Traitement outputs (2)'!$A$34:$A$38,0),MATCH(C3991,'[1]Traitement outputs (2)'!$B$33:$Q$33,0))</f>
        <v>-132.60751704955501</v>
      </c>
      <c r="J3991">
        <f>INDEX('[1]Traitement outputs (2)'!$B$41:$Q$45,MATCH(70,'[1]Traitement outputs (2)'!$A$41:$A$45,0),MATCH(C3991,'[1]Traitement outputs (2)'!$B$40:$Q$40,0))</f>
        <v>202.98564822710691</v>
      </c>
      <c r="K3991">
        <f>I3991*$S$2</f>
        <v>-15399.551825944363</v>
      </c>
      <c r="L3991">
        <f>J3991*$S$2</f>
        <v>23572.479745836052</v>
      </c>
    </row>
    <row r="3992" spans="1:12" x14ac:dyDescent="0.35">
      <c r="A3992" s="1">
        <v>34866.25</v>
      </c>
      <c r="B3992">
        <v>20.974</v>
      </c>
      <c r="C3992">
        <f>HLOOKUP(B3992,'[1]Traitement outputs'!$B$33:$Q$33,1,TRUE)</f>
        <v>20</v>
      </c>
      <c r="E3992" s="1">
        <v>34866.25</v>
      </c>
      <c r="F3992">
        <v>26.967099999999999</v>
      </c>
      <c r="G3992">
        <f t="shared" si="62"/>
        <v>27</v>
      </c>
      <c r="I3992">
        <f>INDEX('[1]Traitement outputs (2)'!$B$34:$Q$38,MATCH(70,'[1]Traitement outputs (2)'!$A$34:$A$38,0),MATCH(C3992,'[1]Traitement outputs (2)'!$B$33:$Q$33,0))</f>
        <v>-183.77989640241771</v>
      </c>
      <c r="J3992">
        <f>INDEX('[1]Traitement outputs (2)'!$B$41:$Q$45,MATCH(70,'[1]Traitement outputs (2)'!$A$41:$A$45,0),MATCH(C3992,'[1]Traitement outputs (2)'!$B$40:$Q$40,0))</f>
        <v>254.15803075879367</v>
      </c>
      <c r="K3992">
        <f>I3992*$S$2</f>
        <v>-21342.138833337085</v>
      </c>
      <c r="L3992">
        <f>J3992*$S$2</f>
        <v>29515.067122381799</v>
      </c>
    </row>
    <row r="3993" spans="1:12" x14ac:dyDescent="0.35">
      <c r="A3993" s="1">
        <v>34866.291666666664</v>
      </c>
      <c r="B3993">
        <v>22.1675</v>
      </c>
      <c r="C3993">
        <f>HLOOKUP(B3993,'[1]Traitement outputs'!$B$33:$Q$33,1,TRUE)</f>
        <v>22</v>
      </c>
      <c r="E3993" s="1">
        <v>34866.291666666664</v>
      </c>
      <c r="F3993">
        <v>23.419899999999998</v>
      </c>
      <c r="G3993">
        <f t="shared" si="62"/>
        <v>23</v>
      </c>
      <c r="I3993">
        <f>INDEX('[1]Traitement outputs (2)'!$B$34:$Q$38,MATCH(70,'[1]Traitement outputs (2)'!$A$34:$A$38,0),MATCH(C3993,'[1]Traitement outputs (2)'!$B$33:$Q$33,0))</f>
        <v>-237.95145474030227</v>
      </c>
      <c r="J3993">
        <f>INDEX('[1]Traitement outputs (2)'!$B$41:$Q$45,MATCH(70,'[1]Traitement outputs (2)'!$A$41:$A$45,0),MATCH(C3993,'[1]Traitement outputs (2)'!$B$40:$Q$40,0))</f>
        <v>308.329590329962</v>
      </c>
      <c r="K3993">
        <f>I3993*$S$2</f>
        <v>-27633.016897245612</v>
      </c>
      <c r="L3993">
        <f>J3993*$S$2</f>
        <v>35805.94532951009</v>
      </c>
    </row>
    <row r="3994" spans="1:12" x14ac:dyDescent="0.35">
      <c r="A3994" s="1">
        <v>34866.333333333336</v>
      </c>
      <c r="B3994">
        <v>22.346399999999999</v>
      </c>
      <c r="C3994">
        <f>HLOOKUP(B3994,'[1]Traitement outputs'!$B$33:$Q$33,1,TRUE)</f>
        <v>22</v>
      </c>
      <c r="E3994" s="1">
        <v>34866.333333333336</v>
      </c>
      <c r="F3994">
        <v>23.5443</v>
      </c>
      <c r="G3994">
        <f t="shared" si="62"/>
        <v>24</v>
      </c>
      <c r="I3994">
        <f>INDEX('[1]Traitement outputs (2)'!$B$34:$Q$38,MATCH(70,'[1]Traitement outputs (2)'!$A$34:$A$38,0),MATCH(C3994,'[1]Traitement outputs (2)'!$B$33:$Q$33,0))</f>
        <v>-237.95145474030227</v>
      </c>
      <c r="J3994">
        <f>INDEX('[1]Traitement outputs (2)'!$B$41:$Q$45,MATCH(70,'[1]Traitement outputs (2)'!$A$41:$A$45,0),MATCH(C3994,'[1]Traitement outputs (2)'!$B$40:$Q$40,0))</f>
        <v>308.329590329962</v>
      </c>
      <c r="K3994">
        <f>I3994*$S$2</f>
        <v>-27633.016897245612</v>
      </c>
      <c r="L3994">
        <f>J3994*$S$2</f>
        <v>35805.94532951009</v>
      </c>
    </row>
    <row r="3995" spans="1:12" x14ac:dyDescent="0.35">
      <c r="A3995" s="1">
        <v>34866.375</v>
      </c>
      <c r="B3995">
        <v>23.511900000000001</v>
      </c>
      <c r="C3995">
        <f>HLOOKUP(B3995,'[1]Traitement outputs'!$B$33:$Q$33,1,TRUE)</f>
        <v>22</v>
      </c>
      <c r="E3995" s="1">
        <v>34866.375</v>
      </c>
      <c r="F3995">
        <v>23.214500000000001</v>
      </c>
      <c r="G3995">
        <f t="shared" si="62"/>
        <v>23</v>
      </c>
      <c r="I3995">
        <f>INDEX('[1]Traitement outputs (2)'!$B$34:$Q$38,MATCH(70,'[1]Traitement outputs (2)'!$A$34:$A$38,0),MATCH(C3995,'[1]Traitement outputs (2)'!$B$33:$Q$33,0))</f>
        <v>-237.95145474030227</v>
      </c>
      <c r="J3995">
        <f>INDEX('[1]Traitement outputs (2)'!$B$41:$Q$45,MATCH(70,'[1]Traitement outputs (2)'!$A$41:$A$45,0),MATCH(C3995,'[1]Traitement outputs (2)'!$B$40:$Q$40,0))</f>
        <v>308.329590329962</v>
      </c>
      <c r="K3995">
        <f>I3995*$S$2</f>
        <v>-27633.016897245612</v>
      </c>
      <c r="L3995">
        <f>J3995*$S$2</f>
        <v>35805.94532951009</v>
      </c>
    </row>
    <row r="3996" spans="1:12" x14ac:dyDescent="0.35">
      <c r="A3996" s="1">
        <v>34866.416666666664</v>
      </c>
      <c r="B3996">
        <v>23.449400000000001</v>
      </c>
      <c r="C3996">
        <f>HLOOKUP(B3996,'[1]Traitement outputs'!$B$33:$Q$33,1,TRUE)</f>
        <v>22</v>
      </c>
      <c r="E3996" s="1">
        <v>34866.416666666664</v>
      </c>
      <c r="F3996">
        <v>24.5991</v>
      </c>
      <c r="G3996">
        <f t="shared" si="62"/>
        <v>25</v>
      </c>
      <c r="I3996">
        <f>INDEX('[1]Traitement outputs (2)'!$B$34:$Q$38,MATCH(70,'[1]Traitement outputs (2)'!$A$34:$A$38,0),MATCH(C3996,'[1]Traitement outputs (2)'!$B$33:$Q$33,0))</f>
        <v>-237.95145474030227</v>
      </c>
      <c r="J3996">
        <f>INDEX('[1]Traitement outputs (2)'!$B$41:$Q$45,MATCH(70,'[1]Traitement outputs (2)'!$A$41:$A$45,0),MATCH(C3996,'[1]Traitement outputs (2)'!$B$40:$Q$40,0))</f>
        <v>308.329590329962</v>
      </c>
      <c r="K3996">
        <f>I3996*$S$2</f>
        <v>-27633.016897245612</v>
      </c>
      <c r="L3996">
        <f>J3996*$S$2</f>
        <v>35805.94532951009</v>
      </c>
    </row>
    <row r="3997" spans="1:12" x14ac:dyDescent="0.35">
      <c r="A3997" s="1">
        <v>34866.458333333336</v>
      </c>
      <c r="B3997">
        <v>20.953700000000001</v>
      </c>
      <c r="C3997">
        <f>HLOOKUP(B3997,'[1]Traitement outputs'!$B$33:$Q$33,1,TRUE)</f>
        <v>20</v>
      </c>
      <c r="E3997" s="1">
        <v>34866.458333333336</v>
      </c>
      <c r="F3997">
        <v>27.430099999999999</v>
      </c>
      <c r="G3997">
        <f t="shared" si="62"/>
        <v>27</v>
      </c>
      <c r="I3997">
        <f>INDEX('[1]Traitement outputs (2)'!$B$34:$Q$38,MATCH(70,'[1]Traitement outputs (2)'!$A$34:$A$38,0),MATCH(C3997,'[1]Traitement outputs (2)'!$B$33:$Q$33,0))</f>
        <v>-183.77989640241771</v>
      </c>
      <c r="J3997">
        <f>INDEX('[1]Traitement outputs (2)'!$B$41:$Q$45,MATCH(70,'[1]Traitement outputs (2)'!$A$41:$A$45,0),MATCH(C3997,'[1]Traitement outputs (2)'!$B$40:$Q$40,0))</f>
        <v>254.15803075879367</v>
      </c>
      <c r="K3997">
        <f>I3997*$S$2</f>
        <v>-21342.138833337085</v>
      </c>
      <c r="L3997">
        <f>J3997*$S$2</f>
        <v>29515.067122381799</v>
      </c>
    </row>
    <row r="3998" spans="1:12" x14ac:dyDescent="0.35">
      <c r="A3998" s="1">
        <v>34866.5</v>
      </c>
      <c r="B3998">
        <v>20.7864</v>
      </c>
      <c r="C3998">
        <f>HLOOKUP(B3998,'[1]Traitement outputs'!$B$33:$Q$33,1,TRUE)</f>
        <v>20</v>
      </c>
      <c r="E3998" s="1">
        <v>34866.5</v>
      </c>
      <c r="F3998">
        <v>25.7563</v>
      </c>
      <c r="G3998">
        <f t="shared" si="62"/>
        <v>26</v>
      </c>
      <c r="I3998">
        <f>INDEX('[1]Traitement outputs (2)'!$B$34:$Q$38,MATCH(70,'[1]Traitement outputs (2)'!$A$34:$A$38,0),MATCH(C3998,'[1]Traitement outputs (2)'!$B$33:$Q$33,0))</f>
        <v>-183.77989640241771</v>
      </c>
      <c r="J3998">
        <f>INDEX('[1]Traitement outputs (2)'!$B$41:$Q$45,MATCH(70,'[1]Traitement outputs (2)'!$A$41:$A$45,0),MATCH(C3998,'[1]Traitement outputs (2)'!$B$40:$Q$40,0))</f>
        <v>254.15803075879367</v>
      </c>
      <c r="K3998">
        <f>I3998*$S$2</f>
        <v>-21342.138833337085</v>
      </c>
      <c r="L3998">
        <f>J3998*$S$2</f>
        <v>29515.067122381799</v>
      </c>
    </row>
    <row r="3999" spans="1:12" x14ac:dyDescent="0.35">
      <c r="A3999" s="1">
        <v>34866.541666666664</v>
      </c>
      <c r="B3999">
        <v>20.4192</v>
      </c>
      <c r="C3999">
        <f>HLOOKUP(B3999,'[1]Traitement outputs'!$B$33:$Q$33,1,TRUE)</f>
        <v>20</v>
      </c>
      <c r="E3999" s="1">
        <v>34866.541666666664</v>
      </c>
      <c r="F3999">
        <v>25.6267</v>
      </c>
      <c r="G3999">
        <f t="shared" si="62"/>
        <v>26</v>
      </c>
      <c r="I3999">
        <f>INDEX('[1]Traitement outputs (2)'!$B$34:$Q$38,MATCH(70,'[1]Traitement outputs (2)'!$A$34:$A$38,0),MATCH(C3999,'[1]Traitement outputs (2)'!$B$33:$Q$33,0))</f>
        <v>-183.77989640241771</v>
      </c>
      <c r="J3999">
        <f>INDEX('[1]Traitement outputs (2)'!$B$41:$Q$45,MATCH(70,'[1]Traitement outputs (2)'!$A$41:$A$45,0),MATCH(C3999,'[1]Traitement outputs (2)'!$B$40:$Q$40,0))</f>
        <v>254.15803075879367</v>
      </c>
      <c r="K3999">
        <f>I3999*$S$2</f>
        <v>-21342.138833337085</v>
      </c>
      <c r="L3999">
        <f>J3999*$S$2</f>
        <v>29515.067122381799</v>
      </c>
    </row>
    <row r="4000" spans="1:12" x14ac:dyDescent="0.35">
      <c r="A4000" s="1">
        <v>34866.583333333336</v>
      </c>
      <c r="B4000">
        <v>23.9985</v>
      </c>
      <c r="C4000">
        <f>HLOOKUP(B4000,'[1]Traitement outputs'!$B$33:$Q$33,1,TRUE)</f>
        <v>22</v>
      </c>
      <c r="E4000" s="1">
        <v>34866.583333333336</v>
      </c>
      <c r="F4000">
        <v>41.350099999999998</v>
      </c>
      <c r="G4000">
        <f t="shared" si="62"/>
        <v>41</v>
      </c>
      <c r="I4000">
        <f>INDEX('[1]Traitement outputs (2)'!$B$34:$Q$38,MATCH(70,'[1]Traitement outputs (2)'!$A$34:$A$38,0),MATCH(C4000,'[1]Traitement outputs (2)'!$B$33:$Q$33,0))</f>
        <v>-237.95145474030227</v>
      </c>
      <c r="J4000">
        <f>INDEX('[1]Traitement outputs (2)'!$B$41:$Q$45,MATCH(70,'[1]Traitement outputs (2)'!$A$41:$A$45,0),MATCH(C4000,'[1]Traitement outputs (2)'!$B$40:$Q$40,0))</f>
        <v>308.329590329962</v>
      </c>
      <c r="K4000">
        <f>I4000*$S$2</f>
        <v>-27633.016897245612</v>
      </c>
      <c r="L4000">
        <f>J4000*$S$2</f>
        <v>35805.94532951009</v>
      </c>
    </row>
    <row r="4001" spans="1:12" x14ac:dyDescent="0.35">
      <c r="A4001" s="1">
        <v>34866.625</v>
      </c>
      <c r="B4001">
        <v>24.5718</v>
      </c>
      <c r="C4001">
        <f>HLOOKUP(B4001,'[1]Traitement outputs'!$B$33:$Q$33,1,TRUE)</f>
        <v>24</v>
      </c>
      <c r="E4001" s="1">
        <v>34866.625</v>
      </c>
      <c r="F4001">
        <v>51.581899999999997</v>
      </c>
      <c r="G4001">
        <f t="shared" si="62"/>
        <v>52</v>
      </c>
      <c r="I4001">
        <f>INDEX('[1]Traitement outputs (2)'!$B$34:$Q$38,MATCH(70,'[1]Traitement outputs (2)'!$A$34:$A$38,0),MATCH(C4001,'[1]Traitement outputs (2)'!$B$33:$Q$33,0))</f>
        <v>-289.85023259609778</v>
      </c>
      <c r="J4001">
        <f>INDEX('[1]Traitement outputs (2)'!$B$41:$Q$45,MATCH(70,'[1]Traitement outputs (2)'!$A$41:$A$45,0),MATCH(C4001,'[1]Traitement outputs (2)'!$B$40:$Q$40,0))</f>
        <v>360.22836590796732</v>
      </c>
      <c r="K4001">
        <f>I4001*$S$2</f>
        <v>-33659.959691105723</v>
      </c>
      <c r="L4001">
        <f>J4001*$S$2</f>
        <v>41832.887858853152</v>
      </c>
    </row>
    <row r="4002" spans="1:12" x14ac:dyDescent="0.35">
      <c r="A4002" s="1">
        <v>34866.666666666664</v>
      </c>
      <c r="B4002">
        <v>23.851700000000001</v>
      </c>
      <c r="C4002">
        <f>HLOOKUP(B4002,'[1]Traitement outputs'!$B$33:$Q$33,1,TRUE)</f>
        <v>22</v>
      </c>
      <c r="E4002" s="1">
        <v>34866.666666666664</v>
      </c>
      <c r="F4002">
        <v>48.504300000000001</v>
      </c>
      <c r="G4002">
        <f t="shared" si="62"/>
        <v>49</v>
      </c>
      <c r="I4002">
        <f>INDEX('[1]Traitement outputs (2)'!$B$34:$Q$38,MATCH(70,'[1]Traitement outputs (2)'!$A$34:$A$38,0),MATCH(C4002,'[1]Traitement outputs (2)'!$B$33:$Q$33,0))</f>
        <v>-237.95145474030227</v>
      </c>
      <c r="J4002">
        <f>INDEX('[1]Traitement outputs (2)'!$B$41:$Q$45,MATCH(70,'[1]Traitement outputs (2)'!$A$41:$A$45,0),MATCH(C4002,'[1]Traitement outputs (2)'!$B$40:$Q$40,0))</f>
        <v>308.329590329962</v>
      </c>
      <c r="K4002">
        <f>I4002*$S$2</f>
        <v>-27633.016897245612</v>
      </c>
      <c r="L4002">
        <f>J4002*$S$2</f>
        <v>35805.94532951009</v>
      </c>
    </row>
    <row r="4003" spans="1:12" x14ac:dyDescent="0.35">
      <c r="A4003" s="1">
        <v>34866.708333333336</v>
      </c>
      <c r="B4003">
        <v>22.235299999999999</v>
      </c>
      <c r="C4003">
        <f>HLOOKUP(B4003,'[1]Traitement outputs'!$B$33:$Q$33,1,TRUE)</f>
        <v>22</v>
      </c>
      <c r="E4003" s="1">
        <v>34866.708333333336</v>
      </c>
      <c r="F4003">
        <v>33.997300000000003</v>
      </c>
      <c r="G4003">
        <f t="shared" si="62"/>
        <v>34</v>
      </c>
      <c r="I4003">
        <f>INDEX('[1]Traitement outputs (2)'!$B$34:$Q$38,MATCH(70,'[1]Traitement outputs (2)'!$A$34:$A$38,0),MATCH(C4003,'[1]Traitement outputs (2)'!$B$33:$Q$33,0))</f>
        <v>-237.95145474030227</v>
      </c>
      <c r="J4003">
        <f>INDEX('[1]Traitement outputs (2)'!$B$41:$Q$45,MATCH(70,'[1]Traitement outputs (2)'!$A$41:$A$45,0),MATCH(C4003,'[1]Traitement outputs (2)'!$B$40:$Q$40,0))</f>
        <v>308.329590329962</v>
      </c>
      <c r="K4003">
        <f>I4003*$S$2</f>
        <v>-27633.016897245612</v>
      </c>
      <c r="L4003">
        <f>J4003*$S$2</f>
        <v>35805.94532951009</v>
      </c>
    </row>
    <row r="4004" spans="1:12" x14ac:dyDescent="0.35">
      <c r="A4004" s="1">
        <v>34866.75</v>
      </c>
      <c r="B4004">
        <v>20.1525</v>
      </c>
      <c r="C4004">
        <f>HLOOKUP(B4004,'[1]Traitement outputs'!$B$33:$Q$33,1,TRUE)</f>
        <v>20</v>
      </c>
      <c r="E4004" s="1">
        <v>34866.75</v>
      </c>
      <c r="F4004">
        <v>30.727799999999998</v>
      </c>
      <c r="G4004">
        <f t="shared" si="62"/>
        <v>31</v>
      </c>
      <c r="I4004">
        <f>INDEX('[1]Traitement outputs (2)'!$B$34:$Q$38,MATCH(70,'[1]Traitement outputs (2)'!$A$34:$A$38,0),MATCH(C4004,'[1]Traitement outputs (2)'!$B$33:$Q$33,0))</f>
        <v>-183.77989640241771</v>
      </c>
      <c r="J4004">
        <f>INDEX('[1]Traitement outputs (2)'!$B$41:$Q$45,MATCH(70,'[1]Traitement outputs (2)'!$A$41:$A$45,0),MATCH(C4004,'[1]Traitement outputs (2)'!$B$40:$Q$40,0))</f>
        <v>254.15803075879367</v>
      </c>
      <c r="K4004">
        <f>I4004*$S$2</f>
        <v>-21342.138833337085</v>
      </c>
      <c r="L4004">
        <f>J4004*$S$2</f>
        <v>29515.067122381799</v>
      </c>
    </row>
    <row r="4005" spans="1:12" x14ac:dyDescent="0.35">
      <c r="A4005" s="1">
        <v>34866.791666666664</v>
      </c>
      <c r="B4005">
        <v>20.000900000000001</v>
      </c>
      <c r="C4005">
        <f>HLOOKUP(B4005,'[1]Traitement outputs'!$B$33:$Q$33,1,TRUE)</f>
        <v>20</v>
      </c>
      <c r="E4005" s="1">
        <v>34866.791666666664</v>
      </c>
      <c r="F4005">
        <v>27.117899999999999</v>
      </c>
      <c r="G4005">
        <f t="shared" si="62"/>
        <v>27</v>
      </c>
      <c r="I4005">
        <f>INDEX('[1]Traitement outputs (2)'!$B$34:$Q$38,MATCH(70,'[1]Traitement outputs (2)'!$A$34:$A$38,0),MATCH(C4005,'[1]Traitement outputs (2)'!$B$33:$Q$33,0))</f>
        <v>-183.77989640241771</v>
      </c>
      <c r="J4005">
        <f>INDEX('[1]Traitement outputs (2)'!$B$41:$Q$45,MATCH(70,'[1]Traitement outputs (2)'!$A$41:$A$45,0),MATCH(C4005,'[1]Traitement outputs (2)'!$B$40:$Q$40,0))</f>
        <v>254.15803075879367</v>
      </c>
      <c r="K4005">
        <f>I4005*$S$2</f>
        <v>-21342.138833337085</v>
      </c>
      <c r="L4005">
        <f>J4005*$S$2</f>
        <v>29515.067122381799</v>
      </c>
    </row>
    <row r="4006" spans="1:12" x14ac:dyDescent="0.35">
      <c r="A4006" s="1">
        <v>34866.833333333336</v>
      </c>
      <c r="B4006">
        <v>20.000800000000002</v>
      </c>
      <c r="C4006">
        <f>HLOOKUP(B4006,'[1]Traitement outputs'!$B$33:$Q$33,1,TRUE)</f>
        <v>20</v>
      </c>
      <c r="E4006" s="1">
        <v>34866.833333333336</v>
      </c>
      <c r="F4006">
        <v>25.8688</v>
      </c>
      <c r="G4006">
        <f t="shared" si="62"/>
        <v>26</v>
      </c>
      <c r="I4006">
        <f>INDEX('[1]Traitement outputs (2)'!$B$34:$Q$38,MATCH(70,'[1]Traitement outputs (2)'!$A$34:$A$38,0),MATCH(C4006,'[1]Traitement outputs (2)'!$B$33:$Q$33,0))</f>
        <v>-183.77989640241771</v>
      </c>
      <c r="J4006">
        <f>INDEX('[1]Traitement outputs (2)'!$B$41:$Q$45,MATCH(70,'[1]Traitement outputs (2)'!$A$41:$A$45,0),MATCH(C4006,'[1]Traitement outputs (2)'!$B$40:$Q$40,0))</f>
        <v>254.15803075879367</v>
      </c>
      <c r="K4006">
        <f>I4006*$S$2</f>
        <v>-21342.138833337085</v>
      </c>
      <c r="L4006">
        <f>J4006*$S$2</f>
        <v>29515.067122381799</v>
      </c>
    </row>
    <row r="4007" spans="1:12" x14ac:dyDescent="0.35">
      <c r="A4007" s="1">
        <v>34866.875</v>
      </c>
      <c r="B4007">
        <v>16.225899999999999</v>
      </c>
      <c r="C4007">
        <f>HLOOKUP(B4007,'[1]Traitement outputs'!$B$33:$Q$33,1,TRUE)</f>
        <v>16</v>
      </c>
      <c r="E4007" s="1">
        <v>34866.875</v>
      </c>
      <c r="F4007">
        <v>31.2803</v>
      </c>
      <c r="G4007">
        <f t="shared" si="62"/>
        <v>31</v>
      </c>
      <c r="I4007">
        <f>INDEX('[1]Traitement outputs (2)'!$B$34:$Q$38,MATCH(70,'[1]Traitement outputs (2)'!$A$34:$A$38,0),MATCH(C4007,'[1]Traitement outputs (2)'!$B$33:$Q$33,0))</f>
        <v>-87.65601603539298</v>
      </c>
      <c r="J4007">
        <f>INDEX('[1]Traitement outputs (2)'!$B$41:$Q$45,MATCH(70,'[1]Traitement outputs (2)'!$A$41:$A$45,0),MATCH(C4007,'[1]Traitement outputs (2)'!$B$40:$Q$40,0))</f>
        <v>158.03405896601754</v>
      </c>
      <c r="K4007">
        <f>I4007*$S$2</f>
        <v>-10179.387954970944</v>
      </c>
      <c r="L4007">
        <f>J4007*$S$2</f>
        <v>18352.305626852856</v>
      </c>
    </row>
    <row r="4008" spans="1:12" x14ac:dyDescent="0.35">
      <c r="A4008" s="1">
        <v>34866.916666666664</v>
      </c>
      <c r="B4008">
        <v>16.0001</v>
      </c>
      <c r="C4008">
        <f>HLOOKUP(B4008,'[1]Traitement outputs'!$B$33:$Q$33,1,TRUE)</f>
        <v>16</v>
      </c>
      <c r="E4008" s="1">
        <v>34866.916666666664</v>
      </c>
      <c r="F4008">
        <v>35.683799999999998</v>
      </c>
      <c r="G4008">
        <f t="shared" si="62"/>
        <v>36</v>
      </c>
      <c r="I4008">
        <f>INDEX('[1]Traitement outputs (2)'!$B$34:$Q$38,MATCH(70,'[1]Traitement outputs (2)'!$A$34:$A$38,0),MATCH(C4008,'[1]Traitement outputs (2)'!$B$33:$Q$33,0))</f>
        <v>-87.65601603539298</v>
      </c>
      <c r="J4008">
        <f>INDEX('[1]Traitement outputs (2)'!$B$41:$Q$45,MATCH(70,'[1]Traitement outputs (2)'!$A$41:$A$45,0),MATCH(C4008,'[1]Traitement outputs (2)'!$B$40:$Q$40,0))</f>
        <v>158.03405896601754</v>
      </c>
      <c r="K4008">
        <f>I4008*$S$2</f>
        <v>-10179.387954970944</v>
      </c>
      <c r="L4008">
        <f>J4008*$S$2</f>
        <v>18352.305626852856</v>
      </c>
    </row>
    <row r="4009" spans="1:12" x14ac:dyDescent="0.35">
      <c r="A4009" s="1">
        <v>34866.958333333336</v>
      </c>
      <c r="B4009">
        <v>16.000399999999999</v>
      </c>
      <c r="C4009">
        <f>HLOOKUP(B4009,'[1]Traitement outputs'!$B$33:$Q$33,1,TRUE)</f>
        <v>16</v>
      </c>
      <c r="E4009" s="1">
        <v>34866.958333333336</v>
      </c>
      <c r="F4009">
        <v>40.4679</v>
      </c>
      <c r="G4009">
        <f t="shared" si="62"/>
        <v>40</v>
      </c>
      <c r="I4009">
        <f>INDEX('[1]Traitement outputs (2)'!$B$34:$Q$38,MATCH(70,'[1]Traitement outputs (2)'!$A$34:$A$38,0),MATCH(C4009,'[1]Traitement outputs (2)'!$B$33:$Q$33,0))</f>
        <v>-87.65601603539298</v>
      </c>
      <c r="J4009">
        <f>INDEX('[1]Traitement outputs (2)'!$B$41:$Q$45,MATCH(70,'[1]Traitement outputs (2)'!$A$41:$A$45,0),MATCH(C4009,'[1]Traitement outputs (2)'!$B$40:$Q$40,0))</f>
        <v>158.03405896601754</v>
      </c>
      <c r="K4009">
        <f>I4009*$S$2</f>
        <v>-10179.387954970944</v>
      </c>
      <c r="L4009">
        <f>J4009*$S$2</f>
        <v>18352.305626852856</v>
      </c>
    </row>
    <row r="4010" spans="1:12" x14ac:dyDescent="0.35">
      <c r="A4010" s="1">
        <v>34867</v>
      </c>
      <c r="B4010">
        <v>16.000399999999999</v>
      </c>
      <c r="C4010">
        <f>HLOOKUP(B4010,'[1]Traitement outputs'!$B$33:$Q$33,1,TRUE)</f>
        <v>16</v>
      </c>
      <c r="E4010" s="1">
        <v>34867</v>
      </c>
      <c r="F4010">
        <v>42.427199999999999</v>
      </c>
      <c r="G4010">
        <f t="shared" si="62"/>
        <v>42</v>
      </c>
      <c r="I4010">
        <f>INDEX('[1]Traitement outputs (2)'!$B$34:$Q$38,MATCH(70,'[1]Traitement outputs (2)'!$A$34:$A$38,0),MATCH(C4010,'[1]Traitement outputs (2)'!$B$33:$Q$33,0))</f>
        <v>-87.65601603539298</v>
      </c>
      <c r="J4010">
        <f>INDEX('[1]Traitement outputs (2)'!$B$41:$Q$45,MATCH(70,'[1]Traitement outputs (2)'!$A$41:$A$45,0),MATCH(C4010,'[1]Traitement outputs (2)'!$B$40:$Q$40,0))</f>
        <v>158.03405896601754</v>
      </c>
      <c r="K4010">
        <f>I4010*$S$2</f>
        <v>-10179.387954970944</v>
      </c>
      <c r="L4010">
        <f>J4010*$S$2</f>
        <v>18352.305626852856</v>
      </c>
    </row>
    <row r="4011" spans="1:12" x14ac:dyDescent="0.35">
      <c r="A4011" s="1">
        <v>34867.041666666664</v>
      </c>
      <c r="B4011">
        <v>16.000299999999999</v>
      </c>
      <c r="C4011">
        <f>HLOOKUP(B4011,'[1]Traitement outputs'!$B$33:$Q$33,1,TRUE)</f>
        <v>16</v>
      </c>
      <c r="E4011" s="1">
        <v>34867.041666666664</v>
      </c>
      <c r="F4011">
        <v>44.3797</v>
      </c>
      <c r="G4011">
        <f t="shared" si="62"/>
        <v>44</v>
      </c>
      <c r="I4011">
        <f>INDEX('[1]Traitement outputs (2)'!$B$34:$Q$38,MATCH(70,'[1]Traitement outputs (2)'!$A$34:$A$38,0),MATCH(C4011,'[1]Traitement outputs (2)'!$B$33:$Q$33,0))</f>
        <v>-87.65601603539298</v>
      </c>
      <c r="J4011">
        <f>INDEX('[1]Traitement outputs (2)'!$B$41:$Q$45,MATCH(70,'[1]Traitement outputs (2)'!$A$41:$A$45,0),MATCH(C4011,'[1]Traitement outputs (2)'!$B$40:$Q$40,0))</f>
        <v>158.03405896601754</v>
      </c>
      <c r="K4011">
        <f>I4011*$S$2</f>
        <v>-10179.387954970944</v>
      </c>
      <c r="L4011">
        <f>J4011*$S$2</f>
        <v>18352.305626852856</v>
      </c>
    </row>
    <row r="4012" spans="1:12" x14ac:dyDescent="0.35">
      <c r="A4012" s="1">
        <v>34867.083333333336</v>
      </c>
      <c r="B4012">
        <v>16.000499999999999</v>
      </c>
      <c r="C4012">
        <f>HLOOKUP(B4012,'[1]Traitement outputs'!$B$33:$Q$33,1,TRUE)</f>
        <v>16</v>
      </c>
      <c r="E4012" s="1">
        <v>34867.083333333336</v>
      </c>
      <c r="F4012">
        <v>45.155700000000003</v>
      </c>
      <c r="G4012">
        <f t="shared" si="62"/>
        <v>45</v>
      </c>
      <c r="I4012">
        <f>INDEX('[1]Traitement outputs (2)'!$B$34:$Q$38,MATCH(70,'[1]Traitement outputs (2)'!$A$34:$A$38,0),MATCH(C4012,'[1]Traitement outputs (2)'!$B$33:$Q$33,0))</f>
        <v>-87.65601603539298</v>
      </c>
      <c r="J4012">
        <f>INDEX('[1]Traitement outputs (2)'!$B$41:$Q$45,MATCH(70,'[1]Traitement outputs (2)'!$A$41:$A$45,0),MATCH(C4012,'[1]Traitement outputs (2)'!$B$40:$Q$40,0))</f>
        <v>158.03405896601754</v>
      </c>
      <c r="K4012">
        <f>I4012*$S$2</f>
        <v>-10179.387954970944</v>
      </c>
      <c r="L4012">
        <f>J4012*$S$2</f>
        <v>18352.305626852856</v>
      </c>
    </row>
    <row r="4013" spans="1:12" x14ac:dyDescent="0.35">
      <c r="A4013" s="1">
        <v>34867.125</v>
      </c>
      <c r="B4013">
        <v>16.000399999999999</v>
      </c>
      <c r="C4013">
        <f>HLOOKUP(B4013,'[1]Traitement outputs'!$B$33:$Q$33,1,TRUE)</f>
        <v>16</v>
      </c>
      <c r="E4013" s="1">
        <v>34867.125</v>
      </c>
      <c r="F4013">
        <v>45.063899999999997</v>
      </c>
      <c r="G4013">
        <f t="shared" si="62"/>
        <v>45</v>
      </c>
      <c r="I4013">
        <f>INDEX('[1]Traitement outputs (2)'!$B$34:$Q$38,MATCH(70,'[1]Traitement outputs (2)'!$A$34:$A$38,0),MATCH(C4013,'[1]Traitement outputs (2)'!$B$33:$Q$33,0))</f>
        <v>-87.65601603539298</v>
      </c>
      <c r="J4013">
        <f>INDEX('[1]Traitement outputs (2)'!$B$41:$Q$45,MATCH(70,'[1]Traitement outputs (2)'!$A$41:$A$45,0),MATCH(C4013,'[1]Traitement outputs (2)'!$B$40:$Q$40,0))</f>
        <v>158.03405896601754</v>
      </c>
      <c r="K4013">
        <f>I4013*$S$2</f>
        <v>-10179.387954970944</v>
      </c>
      <c r="L4013">
        <f>J4013*$S$2</f>
        <v>18352.305626852856</v>
      </c>
    </row>
    <row r="4014" spans="1:12" x14ac:dyDescent="0.35">
      <c r="A4014" s="1">
        <v>34867.166666666664</v>
      </c>
      <c r="B4014">
        <v>16.0001</v>
      </c>
      <c r="C4014">
        <f>HLOOKUP(B4014,'[1]Traitement outputs'!$B$33:$Q$33,1,TRUE)</f>
        <v>16</v>
      </c>
      <c r="E4014" s="1">
        <v>34867.166666666664</v>
      </c>
      <c r="F4014">
        <v>44.949199999999998</v>
      </c>
      <c r="G4014">
        <f t="shared" si="62"/>
        <v>45</v>
      </c>
      <c r="I4014">
        <f>INDEX('[1]Traitement outputs (2)'!$B$34:$Q$38,MATCH(70,'[1]Traitement outputs (2)'!$A$34:$A$38,0),MATCH(C4014,'[1]Traitement outputs (2)'!$B$33:$Q$33,0))</f>
        <v>-87.65601603539298</v>
      </c>
      <c r="J4014">
        <f>INDEX('[1]Traitement outputs (2)'!$B$41:$Q$45,MATCH(70,'[1]Traitement outputs (2)'!$A$41:$A$45,0),MATCH(C4014,'[1]Traitement outputs (2)'!$B$40:$Q$40,0))</f>
        <v>158.03405896601754</v>
      </c>
      <c r="K4014">
        <f>I4014*$S$2</f>
        <v>-10179.387954970944</v>
      </c>
      <c r="L4014">
        <f>J4014*$S$2</f>
        <v>18352.305626852856</v>
      </c>
    </row>
    <row r="4015" spans="1:12" x14ac:dyDescent="0.35">
      <c r="A4015" s="1">
        <v>34867.208333333336</v>
      </c>
      <c r="B4015">
        <v>19.977</v>
      </c>
      <c r="C4015">
        <f>HLOOKUP(B4015,'[1]Traitement outputs'!$B$33:$Q$33,1,TRUE)</f>
        <v>18</v>
      </c>
      <c r="E4015" s="1">
        <v>34867.208333333336</v>
      </c>
      <c r="F4015">
        <v>34.2575</v>
      </c>
      <c r="G4015">
        <f t="shared" si="62"/>
        <v>34</v>
      </c>
      <c r="I4015">
        <f>INDEX('[1]Traitement outputs (2)'!$B$34:$Q$38,MATCH(70,'[1]Traitement outputs (2)'!$A$34:$A$38,0),MATCH(C4015,'[1]Traitement outputs (2)'!$B$33:$Q$33,0))</f>
        <v>-132.60751704955501</v>
      </c>
      <c r="J4015">
        <f>INDEX('[1]Traitement outputs (2)'!$B$41:$Q$45,MATCH(70,'[1]Traitement outputs (2)'!$A$41:$A$45,0),MATCH(C4015,'[1]Traitement outputs (2)'!$B$40:$Q$40,0))</f>
        <v>202.98564822710691</v>
      </c>
      <c r="K4015">
        <f>I4015*$S$2</f>
        <v>-15399.551825944363</v>
      </c>
      <c r="L4015">
        <f>J4015*$S$2</f>
        <v>23572.479745836052</v>
      </c>
    </row>
    <row r="4016" spans="1:12" x14ac:dyDescent="0.35">
      <c r="A4016" s="1">
        <v>34867.25</v>
      </c>
      <c r="B4016">
        <v>20.0001</v>
      </c>
      <c r="C4016">
        <f>HLOOKUP(B4016,'[1]Traitement outputs'!$B$33:$Q$33,1,TRUE)</f>
        <v>20</v>
      </c>
      <c r="E4016" s="1">
        <v>34867.25</v>
      </c>
      <c r="F4016">
        <v>30.096900000000002</v>
      </c>
      <c r="G4016">
        <f t="shared" si="62"/>
        <v>30</v>
      </c>
      <c r="I4016">
        <f>INDEX('[1]Traitement outputs (2)'!$B$34:$Q$38,MATCH(70,'[1]Traitement outputs (2)'!$A$34:$A$38,0),MATCH(C4016,'[1]Traitement outputs (2)'!$B$33:$Q$33,0))</f>
        <v>-183.77989640241771</v>
      </c>
      <c r="J4016">
        <f>INDEX('[1]Traitement outputs (2)'!$B$41:$Q$45,MATCH(70,'[1]Traitement outputs (2)'!$A$41:$A$45,0),MATCH(C4016,'[1]Traitement outputs (2)'!$B$40:$Q$40,0))</f>
        <v>254.15803075879367</v>
      </c>
      <c r="K4016">
        <f>I4016*$S$2</f>
        <v>-21342.138833337085</v>
      </c>
      <c r="L4016">
        <f>J4016*$S$2</f>
        <v>29515.067122381799</v>
      </c>
    </row>
    <row r="4017" spans="1:12" x14ac:dyDescent="0.35">
      <c r="A4017" s="1">
        <v>34867.291666666664</v>
      </c>
      <c r="B4017">
        <v>20.1053</v>
      </c>
      <c r="C4017">
        <f>HLOOKUP(B4017,'[1]Traitement outputs'!$B$33:$Q$33,1,TRUE)</f>
        <v>20</v>
      </c>
      <c r="E4017" s="1">
        <v>34867.291666666664</v>
      </c>
      <c r="F4017">
        <v>26.449400000000001</v>
      </c>
      <c r="G4017">
        <f t="shared" si="62"/>
        <v>26</v>
      </c>
      <c r="I4017">
        <f>INDEX('[1]Traitement outputs (2)'!$B$34:$Q$38,MATCH(70,'[1]Traitement outputs (2)'!$A$34:$A$38,0),MATCH(C4017,'[1]Traitement outputs (2)'!$B$33:$Q$33,0))</f>
        <v>-183.77989640241771</v>
      </c>
      <c r="J4017">
        <f>INDEX('[1]Traitement outputs (2)'!$B$41:$Q$45,MATCH(70,'[1]Traitement outputs (2)'!$A$41:$A$45,0),MATCH(C4017,'[1]Traitement outputs (2)'!$B$40:$Q$40,0))</f>
        <v>254.15803075879367</v>
      </c>
      <c r="K4017">
        <f>I4017*$S$2</f>
        <v>-21342.138833337085</v>
      </c>
      <c r="L4017">
        <f>J4017*$S$2</f>
        <v>29515.067122381799</v>
      </c>
    </row>
    <row r="4018" spans="1:12" x14ac:dyDescent="0.35">
      <c r="A4018" s="1">
        <v>34867.333333333336</v>
      </c>
      <c r="B4018">
        <v>23.408300000000001</v>
      </c>
      <c r="C4018">
        <f>HLOOKUP(B4018,'[1]Traitement outputs'!$B$33:$Q$33,1,TRUE)</f>
        <v>22</v>
      </c>
      <c r="E4018" s="1">
        <v>34867.333333333336</v>
      </c>
      <c r="F4018">
        <v>39.908799999999999</v>
      </c>
      <c r="G4018">
        <f t="shared" si="62"/>
        <v>40</v>
      </c>
      <c r="I4018">
        <f>INDEX('[1]Traitement outputs (2)'!$B$34:$Q$38,MATCH(70,'[1]Traitement outputs (2)'!$A$34:$A$38,0),MATCH(C4018,'[1]Traitement outputs (2)'!$B$33:$Q$33,0))</f>
        <v>-237.95145474030227</v>
      </c>
      <c r="J4018">
        <f>INDEX('[1]Traitement outputs (2)'!$B$41:$Q$45,MATCH(70,'[1]Traitement outputs (2)'!$A$41:$A$45,0),MATCH(C4018,'[1]Traitement outputs (2)'!$B$40:$Q$40,0))</f>
        <v>308.329590329962</v>
      </c>
      <c r="K4018">
        <f>I4018*$S$2</f>
        <v>-27633.016897245612</v>
      </c>
      <c r="L4018">
        <f>J4018*$S$2</f>
        <v>35805.94532951009</v>
      </c>
    </row>
    <row r="4019" spans="1:12" x14ac:dyDescent="0.35">
      <c r="A4019" s="1">
        <v>34867.375</v>
      </c>
      <c r="B4019">
        <v>25.960999999999999</v>
      </c>
      <c r="C4019">
        <f>HLOOKUP(B4019,'[1]Traitement outputs'!$B$33:$Q$33,1,TRUE)</f>
        <v>24</v>
      </c>
      <c r="E4019" s="1">
        <v>34867.375</v>
      </c>
      <c r="F4019">
        <v>54.984499999999997</v>
      </c>
      <c r="G4019">
        <f t="shared" si="62"/>
        <v>55</v>
      </c>
      <c r="I4019">
        <f>INDEX('[1]Traitement outputs (2)'!$B$34:$Q$38,MATCH(70,'[1]Traitement outputs (2)'!$A$34:$A$38,0),MATCH(C4019,'[1]Traitement outputs (2)'!$B$33:$Q$33,0))</f>
        <v>-289.85023259609778</v>
      </c>
      <c r="J4019">
        <f>INDEX('[1]Traitement outputs (2)'!$B$41:$Q$45,MATCH(70,'[1]Traitement outputs (2)'!$A$41:$A$45,0),MATCH(C4019,'[1]Traitement outputs (2)'!$B$40:$Q$40,0))</f>
        <v>360.22836590796732</v>
      </c>
      <c r="K4019">
        <f>I4019*$S$2</f>
        <v>-33659.959691105723</v>
      </c>
      <c r="L4019">
        <f>J4019*$S$2</f>
        <v>41832.887858853152</v>
      </c>
    </row>
    <row r="4020" spans="1:12" x14ac:dyDescent="0.35">
      <c r="A4020" s="1">
        <v>34867.416666666664</v>
      </c>
      <c r="B4020">
        <v>26.987300000000001</v>
      </c>
      <c r="C4020">
        <f>HLOOKUP(B4020,'[1]Traitement outputs'!$B$33:$Q$33,1,TRUE)</f>
        <v>26</v>
      </c>
      <c r="E4020" s="1">
        <v>34867.416666666664</v>
      </c>
      <c r="F4020">
        <v>51.179600000000001</v>
      </c>
      <c r="G4020">
        <f t="shared" si="62"/>
        <v>51</v>
      </c>
      <c r="I4020">
        <f>INDEX('[1]Traitement outputs (2)'!$B$34:$Q$38,MATCH(70,'[1]Traitement outputs (2)'!$A$34:$A$38,0),MATCH(C4020,'[1]Traitement outputs (2)'!$B$33:$Q$33,0))</f>
        <v>-332.1404588687447</v>
      </c>
      <c r="J4020">
        <f>INDEX('[1]Traitement outputs (2)'!$B$41:$Q$45,MATCH(70,'[1]Traitement outputs (2)'!$A$41:$A$45,0),MATCH(C4020,'[1]Traitement outputs (2)'!$B$40:$Q$40,0))</f>
        <v>402.51858998591712</v>
      </c>
      <c r="K4020">
        <f>I4020*$S$2</f>
        <v>-38571.072919876678</v>
      </c>
      <c r="L4020">
        <f>J4020*$S$2</f>
        <v>46744.000832756574</v>
      </c>
    </row>
    <row r="4021" spans="1:12" x14ac:dyDescent="0.35">
      <c r="A4021" s="1">
        <v>34867.458333333336</v>
      </c>
      <c r="B4021">
        <v>27.398800000000001</v>
      </c>
      <c r="C4021">
        <f>HLOOKUP(B4021,'[1]Traitement outputs'!$B$33:$Q$33,1,TRUE)</f>
        <v>26</v>
      </c>
      <c r="E4021" s="1">
        <v>34867.458333333336</v>
      </c>
      <c r="F4021">
        <v>49.340299999999999</v>
      </c>
      <c r="G4021">
        <f t="shared" si="62"/>
        <v>49</v>
      </c>
      <c r="I4021">
        <f>INDEX('[1]Traitement outputs (2)'!$B$34:$Q$38,MATCH(70,'[1]Traitement outputs (2)'!$A$34:$A$38,0),MATCH(C4021,'[1]Traitement outputs (2)'!$B$33:$Q$33,0))</f>
        <v>-332.1404588687447</v>
      </c>
      <c r="J4021">
        <f>INDEX('[1]Traitement outputs (2)'!$B$41:$Q$45,MATCH(70,'[1]Traitement outputs (2)'!$A$41:$A$45,0),MATCH(C4021,'[1]Traitement outputs (2)'!$B$40:$Q$40,0))</f>
        <v>402.51858998591712</v>
      </c>
      <c r="K4021">
        <f>I4021*$S$2</f>
        <v>-38571.072919876678</v>
      </c>
      <c r="L4021">
        <f>J4021*$S$2</f>
        <v>46744.000832756574</v>
      </c>
    </row>
    <row r="4022" spans="1:12" x14ac:dyDescent="0.35">
      <c r="A4022" s="1">
        <v>34867.5</v>
      </c>
      <c r="B4022">
        <v>27.488199999999999</v>
      </c>
      <c r="C4022">
        <f>HLOOKUP(B4022,'[1]Traitement outputs'!$B$33:$Q$33,1,TRUE)</f>
        <v>26</v>
      </c>
      <c r="E4022" s="1">
        <v>34867.5</v>
      </c>
      <c r="F4022">
        <v>49.107399999999998</v>
      </c>
      <c r="G4022">
        <f t="shared" si="62"/>
        <v>49</v>
      </c>
      <c r="I4022">
        <f>INDEX('[1]Traitement outputs (2)'!$B$34:$Q$38,MATCH(70,'[1]Traitement outputs (2)'!$A$34:$A$38,0),MATCH(C4022,'[1]Traitement outputs (2)'!$B$33:$Q$33,0))</f>
        <v>-332.1404588687447</v>
      </c>
      <c r="J4022">
        <f>INDEX('[1]Traitement outputs (2)'!$B$41:$Q$45,MATCH(70,'[1]Traitement outputs (2)'!$A$41:$A$45,0),MATCH(C4022,'[1]Traitement outputs (2)'!$B$40:$Q$40,0))</f>
        <v>402.51858998591712</v>
      </c>
      <c r="K4022">
        <f>I4022*$S$2</f>
        <v>-38571.072919876678</v>
      </c>
      <c r="L4022">
        <f>J4022*$S$2</f>
        <v>46744.000832756574</v>
      </c>
    </row>
    <row r="4023" spans="1:12" x14ac:dyDescent="0.35">
      <c r="A4023" s="1">
        <v>34867.541666666664</v>
      </c>
      <c r="B4023">
        <v>24.668099999999999</v>
      </c>
      <c r="C4023">
        <f>HLOOKUP(B4023,'[1]Traitement outputs'!$B$33:$Q$33,1,TRUE)</f>
        <v>24</v>
      </c>
      <c r="E4023" s="1">
        <v>34867.541666666664</v>
      </c>
      <c r="F4023">
        <v>40.540199999999999</v>
      </c>
      <c r="G4023">
        <f t="shared" si="62"/>
        <v>41</v>
      </c>
      <c r="I4023">
        <f>INDEX('[1]Traitement outputs (2)'!$B$34:$Q$38,MATCH(70,'[1]Traitement outputs (2)'!$A$34:$A$38,0),MATCH(C4023,'[1]Traitement outputs (2)'!$B$33:$Q$33,0))</f>
        <v>-289.85023259609778</v>
      </c>
      <c r="J4023">
        <f>INDEX('[1]Traitement outputs (2)'!$B$41:$Q$45,MATCH(70,'[1]Traitement outputs (2)'!$A$41:$A$45,0),MATCH(C4023,'[1]Traitement outputs (2)'!$B$40:$Q$40,0))</f>
        <v>360.22836590796732</v>
      </c>
      <c r="K4023">
        <f>I4023*$S$2</f>
        <v>-33659.959691105723</v>
      </c>
      <c r="L4023">
        <f>J4023*$S$2</f>
        <v>41832.887858853152</v>
      </c>
    </row>
    <row r="4024" spans="1:12" x14ac:dyDescent="0.35">
      <c r="A4024" s="1">
        <v>34867.583333333336</v>
      </c>
      <c r="B4024">
        <v>20.425899999999999</v>
      </c>
      <c r="C4024">
        <f>HLOOKUP(B4024,'[1]Traitement outputs'!$B$33:$Q$33,1,TRUE)</f>
        <v>20</v>
      </c>
      <c r="E4024" s="1">
        <v>34867.583333333336</v>
      </c>
      <c r="F4024">
        <v>33.409199999999998</v>
      </c>
      <c r="G4024">
        <f t="shared" si="62"/>
        <v>33</v>
      </c>
      <c r="I4024">
        <f>INDEX('[1]Traitement outputs (2)'!$B$34:$Q$38,MATCH(70,'[1]Traitement outputs (2)'!$A$34:$A$38,0),MATCH(C4024,'[1]Traitement outputs (2)'!$B$33:$Q$33,0))</f>
        <v>-183.77989640241771</v>
      </c>
      <c r="J4024">
        <f>INDEX('[1]Traitement outputs (2)'!$B$41:$Q$45,MATCH(70,'[1]Traitement outputs (2)'!$A$41:$A$45,0),MATCH(C4024,'[1]Traitement outputs (2)'!$B$40:$Q$40,0))</f>
        <v>254.15803075879367</v>
      </c>
      <c r="K4024">
        <f>I4024*$S$2</f>
        <v>-21342.138833337085</v>
      </c>
      <c r="L4024">
        <f>J4024*$S$2</f>
        <v>29515.067122381799</v>
      </c>
    </row>
    <row r="4025" spans="1:12" x14ac:dyDescent="0.35">
      <c r="A4025" s="1">
        <v>34867.625</v>
      </c>
      <c r="B4025">
        <v>19.9999</v>
      </c>
      <c r="C4025">
        <f>HLOOKUP(B4025,'[1]Traitement outputs'!$B$33:$Q$33,1,TRUE)</f>
        <v>18</v>
      </c>
      <c r="E4025" s="1">
        <v>34867.625</v>
      </c>
      <c r="F4025">
        <v>29.323</v>
      </c>
      <c r="G4025">
        <f t="shared" si="62"/>
        <v>29</v>
      </c>
      <c r="I4025">
        <f>INDEX('[1]Traitement outputs (2)'!$B$34:$Q$38,MATCH(70,'[1]Traitement outputs (2)'!$A$34:$A$38,0),MATCH(C4025,'[1]Traitement outputs (2)'!$B$33:$Q$33,0))</f>
        <v>-132.60751704955501</v>
      </c>
      <c r="J4025">
        <f>INDEX('[1]Traitement outputs (2)'!$B$41:$Q$45,MATCH(70,'[1]Traitement outputs (2)'!$A$41:$A$45,0),MATCH(C4025,'[1]Traitement outputs (2)'!$B$40:$Q$40,0))</f>
        <v>202.98564822710691</v>
      </c>
      <c r="K4025">
        <f>I4025*$S$2</f>
        <v>-15399.551825944363</v>
      </c>
      <c r="L4025">
        <f>J4025*$S$2</f>
        <v>23572.479745836052</v>
      </c>
    </row>
    <row r="4026" spans="1:12" x14ac:dyDescent="0.35">
      <c r="A4026" s="1">
        <v>34867.666666666664</v>
      </c>
      <c r="B4026">
        <v>19.999500000000001</v>
      </c>
      <c r="C4026">
        <f>HLOOKUP(B4026,'[1]Traitement outputs'!$B$33:$Q$33,1,TRUE)</f>
        <v>18</v>
      </c>
      <c r="E4026" s="1">
        <v>34867.666666666664</v>
      </c>
      <c r="F4026">
        <v>27.1662</v>
      </c>
      <c r="G4026">
        <f t="shared" si="62"/>
        <v>27</v>
      </c>
      <c r="I4026">
        <f>INDEX('[1]Traitement outputs (2)'!$B$34:$Q$38,MATCH(70,'[1]Traitement outputs (2)'!$A$34:$A$38,0),MATCH(C4026,'[1]Traitement outputs (2)'!$B$33:$Q$33,0))</f>
        <v>-132.60751704955501</v>
      </c>
      <c r="J4026">
        <f>INDEX('[1]Traitement outputs (2)'!$B$41:$Q$45,MATCH(70,'[1]Traitement outputs (2)'!$A$41:$A$45,0),MATCH(C4026,'[1]Traitement outputs (2)'!$B$40:$Q$40,0))</f>
        <v>202.98564822710691</v>
      </c>
      <c r="K4026">
        <f>I4026*$S$2</f>
        <v>-15399.551825944363</v>
      </c>
      <c r="L4026">
        <f>J4026*$S$2</f>
        <v>23572.479745836052</v>
      </c>
    </row>
    <row r="4027" spans="1:12" x14ac:dyDescent="0.35">
      <c r="A4027" s="1">
        <v>34867.708333333336</v>
      </c>
      <c r="B4027">
        <v>19.999600000000001</v>
      </c>
      <c r="C4027">
        <f>HLOOKUP(B4027,'[1]Traitement outputs'!$B$33:$Q$33,1,TRUE)</f>
        <v>18</v>
      </c>
      <c r="E4027" s="1">
        <v>34867.708333333336</v>
      </c>
      <c r="F4027">
        <v>26.358699999999999</v>
      </c>
      <c r="G4027">
        <f t="shared" si="62"/>
        <v>26</v>
      </c>
      <c r="I4027">
        <f>INDEX('[1]Traitement outputs (2)'!$B$34:$Q$38,MATCH(70,'[1]Traitement outputs (2)'!$A$34:$A$38,0),MATCH(C4027,'[1]Traitement outputs (2)'!$B$33:$Q$33,0))</f>
        <v>-132.60751704955501</v>
      </c>
      <c r="J4027">
        <f>INDEX('[1]Traitement outputs (2)'!$B$41:$Q$45,MATCH(70,'[1]Traitement outputs (2)'!$A$41:$A$45,0),MATCH(C4027,'[1]Traitement outputs (2)'!$B$40:$Q$40,0))</f>
        <v>202.98564822710691</v>
      </c>
      <c r="K4027">
        <f>I4027*$S$2</f>
        <v>-15399.551825944363</v>
      </c>
      <c r="L4027">
        <f>J4027*$S$2</f>
        <v>23572.479745836052</v>
      </c>
    </row>
    <row r="4028" spans="1:12" x14ac:dyDescent="0.35">
      <c r="A4028" s="1">
        <v>34867.75</v>
      </c>
      <c r="B4028">
        <v>20.0002</v>
      </c>
      <c r="C4028">
        <f>HLOOKUP(B4028,'[1]Traitement outputs'!$B$33:$Q$33,1,TRUE)</f>
        <v>20</v>
      </c>
      <c r="E4028" s="1">
        <v>34867.75</v>
      </c>
      <c r="F4028">
        <v>31.442</v>
      </c>
      <c r="G4028">
        <f t="shared" si="62"/>
        <v>31</v>
      </c>
      <c r="I4028">
        <f>INDEX('[1]Traitement outputs (2)'!$B$34:$Q$38,MATCH(70,'[1]Traitement outputs (2)'!$A$34:$A$38,0),MATCH(C4028,'[1]Traitement outputs (2)'!$B$33:$Q$33,0))</f>
        <v>-183.77989640241771</v>
      </c>
      <c r="J4028">
        <f>INDEX('[1]Traitement outputs (2)'!$B$41:$Q$45,MATCH(70,'[1]Traitement outputs (2)'!$A$41:$A$45,0),MATCH(C4028,'[1]Traitement outputs (2)'!$B$40:$Q$40,0))</f>
        <v>254.15803075879367</v>
      </c>
      <c r="K4028">
        <f>I4028*$S$2</f>
        <v>-21342.138833337085</v>
      </c>
      <c r="L4028">
        <f>J4028*$S$2</f>
        <v>29515.067122381799</v>
      </c>
    </row>
    <row r="4029" spans="1:12" x14ac:dyDescent="0.35">
      <c r="A4029" s="1">
        <v>34867.791666666664</v>
      </c>
      <c r="B4029">
        <v>20.001300000000001</v>
      </c>
      <c r="C4029">
        <f>HLOOKUP(B4029,'[1]Traitement outputs'!$B$33:$Q$33,1,TRUE)</f>
        <v>20</v>
      </c>
      <c r="E4029" s="1">
        <v>34867.791666666664</v>
      </c>
      <c r="F4029">
        <v>36.127699999999997</v>
      </c>
      <c r="G4029">
        <f t="shared" si="62"/>
        <v>36</v>
      </c>
      <c r="I4029">
        <f>INDEX('[1]Traitement outputs (2)'!$B$34:$Q$38,MATCH(70,'[1]Traitement outputs (2)'!$A$34:$A$38,0),MATCH(C4029,'[1]Traitement outputs (2)'!$B$33:$Q$33,0))</f>
        <v>-183.77989640241771</v>
      </c>
      <c r="J4029">
        <f>INDEX('[1]Traitement outputs (2)'!$B$41:$Q$45,MATCH(70,'[1]Traitement outputs (2)'!$A$41:$A$45,0),MATCH(C4029,'[1]Traitement outputs (2)'!$B$40:$Q$40,0))</f>
        <v>254.15803075879367</v>
      </c>
      <c r="K4029">
        <f>I4029*$S$2</f>
        <v>-21342.138833337085</v>
      </c>
      <c r="L4029">
        <f>J4029*$S$2</f>
        <v>29515.067122381799</v>
      </c>
    </row>
    <row r="4030" spans="1:12" x14ac:dyDescent="0.35">
      <c r="A4030" s="1">
        <v>34867.833333333336</v>
      </c>
      <c r="B4030">
        <v>20.001899999999999</v>
      </c>
      <c r="C4030">
        <f>HLOOKUP(B4030,'[1]Traitement outputs'!$B$33:$Q$33,1,TRUE)</f>
        <v>20</v>
      </c>
      <c r="E4030" s="1">
        <v>34867.833333333336</v>
      </c>
      <c r="F4030">
        <v>37.610999999999997</v>
      </c>
      <c r="G4030">
        <f t="shared" si="62"/>
        <v>38</v>
      </c>
      <c r="I4030">
        <f>INDEX('[1]Traitement outputs (2)'!$B$34:$Q$38,MATCH(70,'[1]Traitement outputs (2)'!$A$34:$A$38,0),MATCH(C4030,'[1]Traitement outputs (2)'!$B$33:$Q$33,0))</f>
        <v>-183.77989640241771</v>
      </c>
      <c r="J4030">
        <f>INDEX('[1]Traitement outputs (2)'!$B$41:$Q$45,MATCH(70,'[1]Traitement outputs (2)'!$A$41:$A$45,0),MATCH(C4030,'[1]Traitement outputs (2)'!$B$40:$Q$40,0))</f>
        <v>254.15803075879367</v>
      </c>
      <c r="K4030">
        <f>I4030*$S$2</f>
        <v>-21342.138833337085</v>
      </c>
      <c r="L4030">
        <f>J4030*$S$2</f>
        <v>29515.067122381799</v>
      </c>
    </row>
    <row r="4031" spans="1:12" x14ac:dyDescent="0.35">
      <c r="A4031" s="1">
        <v>34867.875</v>
      </c>
      <c r="B4031">
        <v>16.366499999999998</v>
      </c>
      <c r="C4031">
        <f>HLOOKUP(B4031,'[1]Traitement outputs'!$B$33:$Q$33,1,TRUE)</f>
        <v>16</v>
      </c>
      <c r="E4031" s="1">
        <v>34867.875</v>
      </c>
      <c r="F4031">
        <v>49.4131</v>
      </c>
      <c r="G4031">
        <f t="shared" si="62"/>
        <v>49</v>
      </c>
      <c r="I4031">
        <f>INDEX('[1]Traitement outputs (2)'!$B$34:$Q$38,MATCH(70,'[1]Traitement outputs (2)'!$A$34:$A$38,0),MATCH(C4031,'[1]Traitement outputs (2)'!$B$33:$Q$33,0))</f>
        <v>-87.65601603539298</v>
      </c>
      <c r="J4031">
        <f>INDEX('[1]Traitement outputs (2)'!$B$41:$Q$45,MATCH(70,'[1]Traitement outputs (2)'!$A$41:$A$45,0),MATCH(C4031,'[1]Traitement outputs (2)'!$B$40:$Q$40,0))</f>
        <v>158.03405896601754</v>
      </c>
      <c r="K4031">
        <f>I4031*$S$2</f>
        <v>-10179.387954970944</v>
      </c>
      <c r="L4031">
        <f>J4031*$S$2</f>
        <v>18352.305626852856</v>
      </c>
    </row>
    <row r="4032" spans="1:12" x14ac:dyDescent="0.35">
      <c r="A4032" s="1">
        <v>34867.916666666664</v>
      </c>
      <c r="B4032">
        <v>15.9999</v>
      </c>
      <c r="C4032" t="e">
        <f>HLOOKUP(B4032,'[1]Traitement outputs'!$B$33:$Q$33,1,TRUE)</f>
        <v>#N/A</v>
      </c>
      <c r="E4032" s="1">
        <v>34867.916666666664</v>
      </c>
      <c r="F4032">
        <v>53.049100000000003</v>
      </c>
      <c r="G4032">
        <f t="shared" si="62"/>
        <v>53</v>
      </c>
      <c r="I4032" t="e">
        <f>INDEX('[1]Traitement outputs (2)'!$B$34:$Q$38,MATCH(70,'[1]Traitement outputs (2)'!$A$34:$A$38,0),MATCH(C4032,'[1]Traitement outputs (2)'!$B$33:$Q$33,0))</f>
        <v>#N/A</v>
      </c>
      <c r="J4032" t="e">
        <f>INDEX('[1]Traitement outputs (2)'!$B$41:$Q$45,MATCH(70,'[1]Traitement outputs (2)'!$A$41:$A$45,0),MATCH(C4032,'[1]Traitement outputs (2)'!$B$40:$Q$40,0))</f>
        <v>#N/A</v>
      </c>
      <c r="K4032" t="e">
        <f>I4032*$S$2</f>
        <v>#N/A</v>
      </c>
      <c r="L4032" t="e">
        <f>J4032*$S$2</f>
        <v>#N/A</v>
      </c>
    </row>
    <row r="4033" spans="1:12" x14ac:dyDescent="0.35">
      <c r="A4033" s="1">
        <v>34867.958333333336</v>
      </c>
      <c r="B4033">
        <v>15.999499999999999</v>
      </c>
      <c r="C4033" t="e">
        <f>HLOOKUP(B4033,'[1]Traitement outputs'!$B$33:$Q$33,1,TRUE)</f>
        <v>#N/A</v>
      </c>
      <c r="E4033" s="1">
        <v>34867.958333333336</v>
      </c>
      <c r="F4033">
        <v>53.645800000000001</v>
      </c>
      <c r="G4033">
        <f t="shared" si="62"/>
        <v>54</v>
      </c>
      <c r="I4033" t="e">
        <f>INDEX('[1]Traitement outputs (2)'!$B$34:$Q$38,MATCH(70,'[1]Traitement outputs (2)'!$A$34:$A$38,0),MATCH(C4033,'[1]Traitement outputs (2)'!$B$33:$Q$33,0))</f>
        <v>#N/A</v>
      </c>
      <c r="J4033" t="e">
        <f>INDEX('[1]Traitement outputs (2)'!$B$41:$Q$45,MATCH(70,'[1]Traitement outputs (2)'!$A$41:$A$45,0),MATCH(C4033,'[1]Traitement outputs (2)'!$B$40:$Q$40,0))</f>
        <v>#N/A</v>
      </c>
      <c r="K4033" t="e">
        <f>I4033*$S$2</f>
        <v>#N/A</v>
      </c>
      <c r="L4033" t="e">
        <f>J4033*$S$2</f>
        <v>#N/A</v>
      </c>
    </row>
    <row r="4034" spans="1:12" x14ac:dyDescent="0.35">
      <c r="A4034" s="1">
        <v>34868</v>
      </c>
      <c r="B4034">
        <v>15.999599999999999</v>
      </c>
      <c r="C4034" t="e">
        <f>HLOOKUP(B4034,'[1]Traitement outputs'!$B$33:$Q$33,1,TRUE)</f>
        <v>#N/A</v>
      </c>
      <c r="E4034" s="1">
        <v>34868</v>
      </c>
      <c r="F4034">
        <v>53.7423</v>
      </c>
      <c r="G4034">
        <f t="shared" si="62"/>
        <v>54</v>
      </c>
      <c r="I4034" t="e">
        <f>INDEX('[1]Traitement outputs (2)'!$B$34:$Q$38,MATCH(70,'[1]Traitement outputs (2)'!$A$34:$A$38,0),MATCH(C4034,'[1]Traitement outputs (2)'!$B$33:$Q$33,0))</f>
        <v>#N/A</v>
      </c>
      <c r="J4034" t="e">
        <f>INDEX('[1]Traitement outputs (2)'!$B$41:$Q$45,MATCH(70,'[1]Traitement outputs (2)'!$A$41:$A$45,0),MATCH(C4034,'[1]Traitement outputs (2)'!$B$40:$Q$40,0))</f>
        <v>#N/A</v>
      </c>
      <c r="K4034" t="e">
        <f>I4034*$S$2</f>
        <v>#N/A</v>
      </c>
      <c r="L4034" t="e">
        <f>J4034*$S$2</f>
        <v>#N/A</v>
      </c>
    </row>
    <row r="4035" spans="1:12" x14ac:dyDescent="0.35">
      <c r="A4035" s="1">
        <v>34868.041666666664</v>
      </c>
      <c r="B4035">
        <v>15.999700000000001</v>
      </c>
      <c r="C4035" t="e">
        <f>HLOOKUP(B4035,'[1]Traitement outputs'!$B$33:$Q$33,1,TRUE)</f>
        <v>#N/A</v>
      </c>
      <c r="E4035" s="1">
        <v>34868.041666666664</v>
      </c>
      <c r="F4035">
        <v>53.969499999999996</v>
      </c>
      <c r="G4035">
        <f t="shared" ref="G4035:G4098" si="63">ROUND(F4035,0)</f>
        <v>54</v>
      </c>
      <c r="I4035" t="e">
        <f>INDEX('[1]Traitement outputs (2)'!$B$34:$Q$38,MATCH(70,'[1]Traitement outputs (2)'!$A$34:$A$38,0),MATCH(C4035,'[1]Traitement outputs (2)'!$B$33:$Q$33,0))</f>
        <v>#N/A</v>
      </c>
      <c r="J4035" t="e">
        <f>INDEX('[1]Traitement outputs (2)'!$B$41:$Q$45,MATCH(70,'[1]Traitement outputs (2)'!$A$41:$A$45,0),MATCH(C4035,'[1]Traitement outputs (2)'!$B$40:$Q$40,0))</f>
        <v>#N/A</v>
      </c>
      <c r="K4035" t="e">
        <f>I4035*$S$2</f>
        <v>#N/A</v>
      </c>
      <c r="L4035" t="e">
        <f>J4035*$S$2</f>
        <v>#N/A</v>
      </c>
    </row>
    <row r="4036" spans="1:12" x14ac:dyDescent="0.35">
      <c r="A4036" s="1">
        <v>34868.083333333336</v>
      </c>
      <c r="B4036">
        <v>15.999700000000001</v>
      </c>
      <c r="C4036" t="e">
        <f>HLOOKUP(B4036,'[1]Traitement outputs'!$B$33:$Q$33,1,TRUE)</f>
        <v>#N/A</v>
      </c>
      <c r="E4036" s="1">
        <v>34868.083333333336</v>
      </c>
      <c r="F4036">
        <v>52.7774</v>
      </c>
      <c r="G4036">
        <f t="shared" si="63"/>
        <v>53</v>
      </c>
      <c r="I4036" t="e">
        <f>INDEX('[1]Traitement outputs (2)'!$B$34:$Q$38,MATCH(70,'[1]Traitement outputs (2)'!$A$34:$A$38,0),MATCH(C4036,'[1]Traitement outputs (2)'!$B$33:$Q$33,0))</f>
        <v>#N/A</v>
      </c>
      <c r="J4036" t="e">
        <f>INDEX('[1]Traitement outputs (2)'!$B$41:$Q$45,MATCH(70,'[1]Traitement outputs (2)'!$A$41:$A$45,0),MATCH(C4036,'[1]Traitement outputs (2)'!$B$40:$Q$40,0))</f>
        <v>#N/A</v>
      </c>
      <c r="K4036" t="e">
        <f>I4036*$S$2</f>
        <v>#N/A</v>
      </c>
      <c r="L4036" t="e">
        <f>J4036*$S$2</f>
        <v>#N/A</v>
      </c>
    </row>
    <row r="4037" spans="1:12" x14ac:dyDescent="0.35">
      <c r="A4037" s="1">
        <v>34868.125</v>
      </c>
      <c r="B4037">
        <v>15.999700000000001</v>
      </c>
      <c r="C4037" t="e">
        <f>HLOOKUP(B4037,'[1]Traitement outputs'!$B$33:$Q$33,1,TRUE)</f>
        <v>#N/A</v>
      </c>
      <c r="E4037" s="1">
        <v>34868.125</v>
      </c>
      <c r="F4037">
        <v>52.553800000000003</v>
      </c>
      <c r="G4037">
        <f t="shared" si="63"/>
        <v>53</v>
      </c>
      <c r="I4037" t="e">
        <f>INDEX('[1]Traitement outputs (2)'!$B$34:$Q$38,MATCH(70,'[1]Traitement outputs (2)'!$A$34:$A$38,0),MATCH(C4037,'[1]Traitement outputs (2)'!$B$33:$Q$33,0))</f>
        <v>#N/A</v>
      </c>
      <c r="J4037" t="e">
        <f>INDEX('[1]Traitement outputs (2)'!$B$41:$Q$45,MATCH(70,'[1]Traitement outputs (2)'!$A$41:$A$45,0),MATCH(C4037,'[1]Traitement outputs (2)'!$B$40:$Q$40,0))</f>
        <v>#N/A</v>
      </c>
      <c r="K4037" t="e">
        <f>I4037*$S$2</f>
        <v>#N/A</v>
      </c>
      <c r="L4037" t="e">
        <f>J4037*$S$2</f>
        <v>#N/A</v>
      </c>
    </row>
    <row r="4038" spans="1:12" x14ac:dyDescent="0.35">
      <c r="A4038" s="1">
        <v>34868.166666666664</v>
      </c>
      <c r="B4038">
        <v>15.999599999999999</v>
      </c>
      <c r="C4038" t="e">
        <f>HLOOKUP(B4038,'[1]Traitement outputs'!$B$33:$Q$33,1,TRUE)</f>
        <v>#N/A</v>
      </c>
      <c r="E4038" s="1">
        <v>34868.166666666664</v>
      </c>
      <c r="F4038">
        <v>53.561100000000003</v>
      </c>
      <c r="G4038">
        <f t="shared" si="63"/>
        <v>54</v>
      </c>
      <c r="I4038" t="e">
        <f>INDEX('[1]Traitement outputs (2)'!$B$34:$Q$38,MATCH(70,'[1]Traitement outputs (2)'!$A$34:$A$38,0),MATCH(C4038,'[1]Traitement outputs (2)'!$B$33:$Q$33,0))</f>
        <v>#N/A</v>
      </c>
      <c r="J4038" t="e">
        <f>INDEX('[1]Traitement outputs (2)'!$B$41:$Q$45,MATCH(70,'[1]Traitement outputs (2)'!$A$41:$A$45,0),MATCH(C4038,'[1]Traitement outputs (2)'!$B$40:$Q$40,0))</f>
        <v>#N/A</v>
      </c>
      <c r="K4038" t="e">
        <f>I4038*$S$2</f>
        <v>#N/A</v>
      </c>
      <c r="L4038" t="e">
        <f>J4038*$S$2</f>
        <v>#N/A</v>
      </c>
    </row>
    <row r="4039" spans="1:12" x14ac:dyDescent="0.35">
      <c r="A4039" s="1">
        <v>34868.208333333336</v>
      </c>
      <c r="B4039">
        <v>19.977399999999999</v>
      </c>
      <c r="C4039">
        <f>HLOOKUP(B4039,'[1]Traitement outputs'!$B$33:$Q$33,1,TRUE)</f>
        <v>18</v>
      </c>
      <c r="E4039" s="1">
        <v>34868.208333333336</v>
      </c>
      <c r="F4039">
        <v>40.047800000000002</v>
      </c>
      <c r="G4039">
        <f t="shared" si="63"/>
        <v>40</v>
      </c>
      <c r="I4039">
        <f>INDEX('[1]Traitement outputs (2)'!$B$34:$Q$38,MATCH(70,'[1]Traitement outputs (2)'!$A$34:$A$38,0),MATCH(C4039,'[1]Traitement outputs (2)'!$B$33:$Q$33,0))</f>
        <v>-132.60751704955501</v>
      </c>
      <c r="J4039">
        <f>INDEX('[1]Traitement outputs (2)'!$B$41:$Q$45,MATCH(70,'[1]Traitement outputs (2)'!$A$41:$A$45,0),MATCH(C4039,'[1]Traitement outputs (2)'!$B$40:$Q$40,0))</f>
        <v>202.98564822710691</v>
      </c>
      <c r="K4039">
        <f>I4039*$S$2</f>
        <v>-15399.551825944363</v>
      </c>
      <c r="L4039">
        <f>J4039*$S$2</f>
        <v>23572.479745836052</v>
      </c>
    </row>
    <row r="4040" spans="1:12" x14ac:dyDescent="0.35">
      <c r="A4040" s="1">
        <v>34868.25</v>
      </c>
      <c r="B4040">
        <v>20.000699999999998</v>
      </c>
      <c r="C4040">
        <f>HLOOKUP(B4040,'[1]Traitement outputs'!$B$33:$Q$33,1,TRUE)</f>
        <v>20</v>
      </c>
      <c r="E4040" s="1">
        <v>34868.25</v>
      </c>
      <c r="F4040">
        <v>37.924700000000001</v>
      </c>
      <c r="G4040">
        <f t="shared" si="63"/>
        <v>38</v>
      </c>
      <c r="I4040">
        <f>INDEX('[1]Traitement outputs (2)'!$B$34:$Q$38,MATCH(70,'[1]Traitement outputs (2)'!$A$34:$A$38,0),MATCH(C4040,'[1]Traitement outputs (2)'!$B$33:$Q$33,0))</f>
        <v>-183.77989640241771</v>
      </c>
      <c r="J4040">
        <f>INDEX('[1]Traitement outputs (2)'!$B$41:$Q$45,MATCH(70,'[1]Traitement outputs (2)'!$A$41:$A$45,0),MATCH(C4040,'[1]Traitement outputs (2)'!$B$40:$Q$40,0))</f>
        <v>254.15803075879367</v>
      </c>
      <c r="K4040">
        <f>I4040*$S$2</f>
        <v>-21342.138833337085</v>
      </c>
      <c r="L4040">
        <f>J4040*$S$2</f>
        <v>29515.067122381799</v>
      </c>
    </row>
    <row r="4041" spans="1:12" x14ac:dyDescent="0.35">
      <c r="A4041" s="1">
        <v>34868.291666666664</v>
      </c>
      <c r="B4041">
        <v>19.9998</v>
      </c>
      <c r="C4041">
        <f>HLOOKUP(B4041,'[1]Traitement outputs'!$B$33:$Q$33,1,TRUE)</f>
        <v>18</v>
      </c>
      <c r="E4041" s="1">
        <v>34868.291666666664</v>
      </c>
      <c r="F4041">
        <v>37.602800000000002</v>
      </c>
      <c r="G4041">
        <f t="shared" si="63"/>
        <v>38</v>
      </c>
      <c r="I4041">
        <f>INDEX('[1]Traitement outputs (2)'!$B$34:$Q$38,MATCH(70,'[1]Traitement outputs (2)'!$A$34:$A$38,0),MATCH(C4041,'[1]Traitement outputs (2)'!$B$33:$Q$33,0))</f>
        <v>-132.60751704955501</v>
      </c>
      <c r="J4041">
        <f>INDEX('[1]Traitement outputs (2)'!$B$41:$Q$45,MATCH(70,'[1]Traitement outputs (2)'!$A$41:$A$45,0),MATCH(C4041,'[1]Traitement outputs (2)'!$B$40:$Q$40,0))</f>
        <v>202.98564822710691</v>
      </c>
      <c r="K4041">
        <f>I4041*$S$2</f>
        <v>-15399.551825944363</v>
      </c>
      <c r="L4041">
        <f>J4041*$S$2</f>
        <v>23572.479745836052</v>
      </c>
    </row>
    <row r="4042" spans="1:12" x14ac:dyDescent="0.35">
      <c r="A4042" s="1">
        <v>34868.333333333336</v>
      </c>
      <c r="B4042">
        <v>20.083600000000001</v>
      </c>
      <c r="C4042">
        <f>HLOOKUP(B4042,'[1]Traitement outputs'!$B$33:$Q$33,1,TRUE)</f>
        <v>20</v>
      </c>
      <c r="E4042" s="1">
        <v>34868.333333333336</v>
      </c>
      <c r="F4042">
        <v>38.049999999999997</v>
      </c>
      <c r="G4042">
        <f t="shared" si="63"/>
        <v>38</v>
      </c>
      <c r="I4042">
        <f>INDEX('[1]Traitement outputs (2)'!$B$34:$Q$38,MATCH(70,'[1]Traitement outputs (2)'!$A$34:$A$38,0),MATCH(C4042,'[1]Traitement outputs (2)'!$B$33:$Q$33,0))</f>
        <v>-183.77989640241771</v>
      </c>
      <c r="J4042">
        <f>INDEX('[1]Traitement outputs (2)'!$B$41:$Q$45,MATCH(70,'[1]Traitement outputs (2)'!$A$41:$A$45,0),MATCH(C4042,'[1]Traitement outputs (2)'!$B$40:$Q$40,0))</f>
        <v>254.15803075879367</v>
      </c>
      <c r="K4042">
        <f>I4042*$S$2</f>
        <v>-21342.138833337085</v>
      </c>
      <c r="L4042">
        <f>J4042*$S$2</f>
        <v>29515.067122381799</v>
      </c>
    </row>
    <row r="4043" spans="1:12" x14ac:dyDescent="0.35">
      <c r="A4043" s="1">
        <v>34868.375</v>
      </c>
      <c r="B4043">
        <v>21.344899999999999</v>
      </c>
      <c r="C4043">
        <f>HLOOKUP(B4043,'[1]Traitement outputs'!$B$33:$Q$33,1,TRUE)</f>
        <v>20</v>
      </c>
      <c r="E4043" s="1">
        <v>34868.375</v>
      </c>
      <c r="F4043">
        <v>35.487000000000002</v>
      </c>
      <c r="G4043">
        <f t="shared" si="63"/>
        <v>35</v>
      </c>
      <c r="I4043">
        <f>INDEX('[1]Traitement outputs (2)'!$B$34:$Q$38,MATCH(70,'[1]Traitement outputs (2)'!$A$34:$A$38,0),MATCH(C4043,'[1]Traitement outputs (2)'!$B$33:$Q$33,0))</f>
        <v>-183.77989640241771</v>
      </c>
      <c r="J4043">
        <f>INDEX('[1]Traitement outputs (2)'!$B$41:$Q$45,MATCH(70,'[1]Traitement outputs (2)'!$A$41:$A$45,0),MATCH(C4043,'[1]Traitement outputs (2)'!$B$40:$Q$40,0))</f>
        <v>254.15803075879367</v>
      </c>
      <c r="K4043">
        <f>I4043*$S$2</f>
        <v>-21342.138833337085</v>
      </c>
      <c r="L4043">
        <f>J4043*$S$2</f>
        <v>29515.067122381799</v>
      </c>
    </row>
    <row r="4044" spans="1:12" x14ac:dyDescent="0.35">
      <c r="A4044" s="1">
        <v>34868.416666666664</v>
      </c>
      <c r="B4044">
        <v>21.586300000000001</v>
      </c>
      <c r="C4044">
        <f>HLOOKUP(B4044,'[1]Traitement outputs'!$B$33:$Q$33,1,TRUE)</f>
        <v>20</v>
      </c>
      <c r="E4044" s="1">
        <v>34868.416666666664</v>
      </c>
      <c r="F4044">
        <v>34.984999999999999</v>
      </c>
      <c r="G4044">
        <f t="shared" si="63"/>
        <v>35</v>
      </c>
      <c r="I4044">
        <f>INDEX('[1]Traitement outputs (2)'!$B$34:$Q$38,MATCH(70,'[1]Traitement outputs (2)'!$A$34:$A$38,0),MATCH(C4044,'[1]Traitement outputs (2)'!$B$33:$Q$33,0))</f>
        <v>-183.77989640241771</v>
      </c>
      <c r="J4044">
        <f>INDEX('[1]Traitement outputs (2)'!$B$41:$Q$45,MATCH(70,'[1]Traitement outputs (2)'!$A$41:$A$45,0),MATCH(C4044,'[1]Traitement outputs (2)'!$B$40:$Q$40,0))</f>
        <v>254.15803075879367</v>
      </c>
      <c r="K4044">
        <f>I4044*$S$2</f>
        <v>-21342.138833337085</v>
      </c>
      <c r="L4044">
        <f>J4044*$S$2</f>
        <v>29515.067122381799</v>
      </c>
    </row>
    <row r="4045" spans="1:12" x14ac:dyDescent="0.35">
      <c r="A4045" s="1">
        <v>34868.458333333336</v>
      </c>
      <c r="B4045">
        <v>21.517700000000001</v>
      </c>
      <c r="C4045">
        <f>HLOOKUP(B4045,'[1]Traitement outputs'!$B$33:$Q$33,1,TRUE)</f>
        <v>20</v>
      </c>
      <c r="E4045" s="1">
        <v>34868.458333333336</v>
      </c>
      <c r="F4045">
        <v>35.1663</v>
      </c>
      <c r="G4045">
        <f t="shared" si="63"/>
        <v>35</v>
      </c>
      <c r="I4045">
        <f>INDEX('[1]Traitement outputs (2)'!$B$34:$Q$38,MATCH(70,'[1]Traitement outputs (2)'!$A$34:$A$38,0),MATCH(C4045,'[1]Traitement outputs (2)'!$B$33:$Q$33,0))</f>
        <v>-183.77989640241771</v>
      </c>
      <c r="J4045">
        <f>INDEX('[1]Traitement outputs (2)'!$B$41:$Q$45,MATCH(70,'[1]Traitement outputs (2)'!$A$41:$A$45,0),MATCH(C4045,'[1]Traitement outputs (2)'!$B$40:$Q$40,0))</f>
        <v>254.15803075879367</v>
      </c>
      <c r="K4045">
        <f>I4045*$S$2</f>
        <v>-21342.138833337085</v>
      </c>
      <c r="L4045">
        <f>J4045*$S$2</f>
        <v>29515.067122381799</v>
      </c>
    </row>
    <row r="4046" spans="1:12" x14ac:dyDescent="0.35">
      <c r="A4046" s="1">
        <v>34868.5</v>
      </c>
      <c r="B4046">
        <v>21.652100000000001</v>
      </c>
      <c r="C4046">
        <f>HLOOKUP(B4046,'[1]Traitement outputs'!$B$33:$Q$33,1,TRUE)</f>
        <v>20</v>
      </c>
      <c r="E4046" s="1">
        <v>34868.5</v>
      </c>
      <c r="F4046">
        <v>35.221499999999999</v>
      </c>
      <c r="G4046">
        <f t="shared" si="63"/>
        <v>35</v>
      </c>
      <c r="I4046">
        <f>INDEX('[1]Traitement outputs (2)'!$B$34:$Q$38,MATCH(70,'[1]Traitement outputs (2)'!$A$34:$A$38,0),MATCH(C4046,'[1]Traitement outputs (2)'!$B$33:$Q$33,0))</f>
        <v>-183.77989640241771</v>
      </c>
      <c r="J4046">
        <f>INDEX('[1]Traitement outputs (2)'!$B$41:$Q$45,MATCH(70,'[1]Traitement outputs (2)'!$A$41:$A$45,0),MATCH(C4046,'[1]Traitement outputs (2)'!$B$40:$Q$40,0))</f>
        <v>254.15803075879367</v>
      </c>
      <c r="K4046">
        <f>I4046*$S$2</f>
        <v>-21342.138833337085</v>
      </c>
      <c r="L4046">
        <f>J4046*$S$2</f>
        <v>29515.067122381799</v>
      </c>
    </row>
    <row r="4047" spans="1:12" x14ac:dyDescent="0.35">
      <c r="A4047" s="1">
        <v>34868.541666666664</v>
      </c>
      <c r="B4047">
        <v>21.890599999999999</v>
      </c>
      <c r="C4047">
        <f>HLOOKUP(B4047,'[1]Traitement outputs'!$B$33:$Q$33,1,TRUE)</f>
        <v>20</v>
      </c>
      <c r="E4047" s="1">
        <v>34868.541666666664</v>
      </c>
      <c r="F4047">
        <v>34.763399999999997</v>
      </c>
      <c r="G4047">
        <f t="shared" si="63"/>
        <v>35</v>
      </c>
      <c r="I4047">
        <f>INDEX('[1]Traitement outputs (2)'!$B$34:$Q$38,MATCH(70,'[1]Traitement outputs (2)'!$A$34:$A$38,0),MATCH(C4047,'[1]Traitement outputs (2)'!$B$33:$Q$33,0))</f>
        <v>-183.77989640241771</v>
      </c>
      <c r="J4047">
        <f>INDEX('[1]Traitement outputs (2)'!$B$41:$Q$45,MATCH(70,'[1]Traitement outputs (2)'!$A$41:$A$45,0),MATCH(C4047,'[1]Traitement outputs (2)'!$B$40:$Q$40,0))</f>
        <v>254.15803075879367</v>
      </c>
      <c r="K4047">
        <f>I4047*$S$2</f>
        <v>-21342.138833337085</v>
      </c>
      <c r="L4047">
        <f>J4047*$S$2</f>
        <v>29515.067122381799</v>
      </c>
    </row>
    <row r="4048" spans="1:12" x14ac:dyDescent="0.35">
      <c r="A4048" s="1">
        <v>34868.583333333336</v>
      </c>
      <c r="B4048">
        <v>22.893799999999999</v>
      </c>
      <c r="C4048">
        <f>HLOOKUP(B4048,'[1]Traitement outputs'!$B$33:$Q$33,1,TRUE)</f>
        <v>22</v>
      </c>
      <c r="E4048" s="1">
        <v>34868.583333333336</v>
      </c>
      <c r="F4048">
        <v>32.953699999999998</v>
      </c>
      <c r="G4048">
        <f t="shared" si="63"/>
        <v>33</v>
      </c>
      <c r="I4048">
        <f>INDEX('[1]Traitement outputs (2)'!$B$34:$Q$38,MATCH(70,'[1]Traitement outputs (2)'!$A$34:$A$38,0),MATCH(C4048,'[1]Traitement outputs (2)'!$B$33:$Q$33,0))</f>
        <v>-237.95145474030227</v>
      </c>
      <c r="J4048">
        <f>INDEX('[1]Traitement outputs (2)'!$B$41:$Q$45,MATCH(70,'[1]Traitement outputs (2)'!$A$41:$A$45,0),MATCH(C4048,'[1]Traitement outputs (2)'!$B$40:$Q$40,0))</f>
        <v>308.329590329962</v>
      </c>
      <c r="K4048">
        <f>I4048*$S$2</f>
        <v>-27633.016897245612</v>
      </c>
      <c r="L4048">
        <f>J4048*$S$2</f>
        <v>35805.94532951009</v>
      </c>
    </row>
    <row r="4049" spans="1:12" x14ac:dyDescent="0.35">
      <c r="A4049" s="1">
        <v>34868.625</v>
      </c>
      <c r="B4049">
        <v>23.0242</v>
      </c>
      <c r="C4049">
        <f>HLOOKUP(B4049,'[1]Traitement outputs'!$B$33:$Q$33,1,TRUE)</f>
        <v>22</v>
      </c>
      <c r="E4049" s="1">
        <v>34868.625</v>
      </c>
      <c r="F4049">
        <v>33.759</v>
      </c>
      <c r="G4049">
        <f t="shared" si="63"/>
        <v>34</v>
      </c>
      <c r="I4049">
        <f>INDEX('[1]Traitement outputs (2)'!$B$34:$Q$38,MATCH(70,'[1]Traitement outputs (2)'!$A$34:$A$38,0),MATCH(C4049,'[1]Traitement outputs (2)'!$B$33:$Q$33,0))</f>
        <v>-237.95145474030227</v>
      </c>
      <c r="J4049">
        <f>INDEX('[1]Traitement outputs (2)'!$B$41:$Q$45,MATCH(70,'[1]Traitement outputs (2)'!$A$41:$A$45,0),MATCH(C4049,'[1]Traitement outputs (2)'!$B$40:$Q$40,0))</f>
        <v>308.329590329962</v>
      </c>
      <c r="K4049">
        <f>I4049*$S$2</f>
        <v>-27633.016897245612</v>
      </c>
      <c r="L4049">
        <f>J4049*$S$2</f>
        <v>35805.94532951009</v>
      </c>
    </row>
    <row r="4050" spans="1:12" x14ac:dyDescent="0.35">
      <c r="A4050" s="1">
        <v>34868.666666666664</v>
      </c>
      <c r="B4050">
        <v>20.996200000000002</v>
      </c>
      <c r="C4050">
        <f>HLOOKUP(B4050,'[1]Traitement outputs'!$B$33:$Q$33,1,TRUE)</f>
        <v>20</v>
      </c>
      <c r="E4050" s="1">
        <v>34868.666666666664</v>
      </c>
      <c r="F4050">
        <v>38.227800000000002</v>
      </c>
      <c r="G4050">
        <f t="shared" si="63"/>
        <v>38</v>
      </c>
      <c r="I4050">
        <f>INDEX('[1]Traitement outputs (2)'!$B$34:$Q$38,MATCH(70,'[1]Traitement outputs (2)'!$A$34:$A$38,0),MATCH(C4050,'[1]Traitement outputs (2)'!$B$33:$Q$33,0))</f>
        <v>-183.77989640241771</v>
      </c>
      <c r="J4050">
        <f>INDEX('[1]Traitement outputs (2)'!$B$41:$Q$45,MATCH(70,'[1]Traitement outputs (2)'!$A$41:$A$45,0),MATCH(C4050,'[1]Traitement outputs (2)'!$B$40:$Q$40,0))</f>
        <v>254.15803075879367</v>
      </c>
      <c r="K4050">
        <f>I4050*$S$2</f>
        <v>-21342.138833337085</v>
      </c>
      <c r="L4050">
        <f>J4050*$S$2</f>
        <v>29515.067122381799</v>
      </c>
    </row>
    <row r="4051" spans="1:12" x14ac:dyDescent="0.35">
      <c r="A4051" s="1">
        <v>34868.708333333336</v>
      </c>
      <c r="B4051">
        <v>20.010899999999999</v>
      </c>
      <c r="C4051">
        <f>HLOOKUP(B4051,'[1]Traitement outputs'!$B$33:$Q$33,1,TRUE)</f>
        <v>20</v>
      </c>
      <c r="E4051" s="1">
        <v>34868.708333333336</v>
      </c>
      <c r="F4051">
        <v>39.876899999999999</v>
      </c>
      <c r="G4051">
        <f t="shared" si="63"/>
        <v>40</v>
      </c>
      <c r="I4051">
        <f>INDEX('[1]Traitement outputs (2)'!$B$34:$Q$38,MATCH(70,'[1]Traitement outputs (2)'!$A$34:$A$38,0),MATCH(C4051,'[1]Traitement outputs (2)'!$B$33:$Q$33,0))</f>
        <v>-183.77989640241771</v>
      </c>
      <c r="J4051">
        <f>INDEX('[1]Traitement outputs (2)'!$B$41:$Q$45,MATCH(70,'[1]Traitement outputs (2)'!$A$41:$A$45,0),MATCH(C4051,'[1]Traitement outputs (2)'!$B$40:$Q$40,0))</f>
        <v>254.15803075879367</v>
      </c>
      <c r="K4051">
        <f>I4051*$S$2</f>
        <v>-21342.138833337085</v>
      </c>
      <c r="L4051">
        <f>J4051*$S$2</f>
        <v>29515.067122381799</v>
      </c>
    </row>
    <row r="4052" spans="1:12" x14ac:dyDescent="0.35">
      <c r="A4052" s="1">
        <v>34868.75</v>
      </c>
      <c r="B4052">
        <v>20.000599999999999</v>
      </c>
      <c r="C4052">
        <f>HLOOKUP(B4052,'[1]Traitement outputs'!$B$33:$Q$33,1,TRUE)</f>
        <v>20</v>
      </c>
      <c r="E4052" s="1">
        <v>34868.75</v>
      </c>
      <c r="F4052">
        <v>39.748100000000001</v>
      </c>
      <c r="G4052">
        <f t="shared" si="63"/>
        <v>40</v>
      </c>
      <c r="I4052">
        <f>INDEX('[1]Traitement outputs (2)'!$B$34:$Q$38,MATCH(70,'[1]Traitement outputs (2)'!$A$34:$A$38,0),MATCH(C4052,'[1]Traitement outputs (2)'!$B$33:$Q$33,0))</f>
        <v>-183.77989640241771</v>
      </c>
      <c r="J4052">
        <f>INDEX('[1]Traitement outputs (2)'!$B$41:$Q$45,MATCH(70,'[1]Traitement outputs (2)'!$A$41:$A$45,0),MATCH(C4052,'[1]Traitement outputs (2)'!$B$40:$Q$40,0))</f>
        <v>254.15803075879367</v>
      </c>
      <c r="K4052">
        <f>I4052*$S$2</f>
        <v>-21342.138833337085</v>
      </c>
      <c r="L4052">
        <f>J4052*$S$2</f>
        <v>29515.067122381799</v>
      </c>
    </row>
    <row r="4053" spans="1:12" x14ac:dyDescent="0.35">
      <c r="A4053" s="1">
        <v>34868.791666666664</v>
      </c>
      <c r="B4053">
        <v>20.001300000000001</v>
      </c>
      <c r="C4053">
        <f>HLOOKUP(B4053,'[1]Traitement outputs'!$B$33:$Q$33,1,TRUE)</f>
        <v>20</v>
      </c>
      <c r="E4053" s="1">
        <v>34868.791666666664</v>
      </c>
      <c r="F4053">
        <v>39.248399999999997</v>
      </c>
      <c r="G4053">
        <f t="shared" si="63"/>
        <v>39</v>
      </c>
      <c r="I4053">
        <f>INDEX('[1]Traitement outputs (2)'!$B$34:$Q$38,MATCH(70,'[1]Traitement outputs (2)'!$A$34:$A$38,0),MATCH(C4053,'[1]Traitement outputs (2)'!$B$33:$Q$33,0))</f>
        <v>-183.77989640241771</v>
      </c>
      <c r="J4053">
        <f>INDEX('[1]Traitement outputs (2)'!$B$41:$Q$45,MATCH(70,'[1]Traitement outputs (2)'!$A$41:$A$45,0),MATCH(C4053,'[1]Traitement outputs (2)'!$B$40:$Q$40,0))</f>
        <v>254.15803075879367</v>
      </c>
      <c r="K4053">
        <f>I4053*$S$2</f>
        <v>-21342.138833337085</v>
      </c>
      <c r="L4053">
        <f>J4053*$S$2</f>
        <v>29515.067122381799</v>
      </c>
    </row>
    <row r="4054" spans="1:12" x14ac:dyDescent="0.35">
      <c r="A4054" s="1">
        <v>34868.833333333336</v>
      </c>
      <c r="B4054">
        <v>20.0014</v>
      </c>
      <c r="C4054">
        <f>HLOOKUP(B4054,'[1]Traitement outputs'!$B$33:$Q$33,1,TRUE)</f>
        <v>20</v>
      </c>
      <c r="E4054" s="1">
        <v>34868.833333333336</v>
      </c>
      <c r="F4054">
        <v>37.844900000000003</v>
      </c>
      <c r="G4054">
        <f t="shared" si="63"/>
        <v>38</v>
      </c>
      <c r="I4054">
        <f>INDEX('[1]Traitement outputs (2)'!$B$34:$Q$38,MATCH(70,'[1]Traitement outputs (2)'!$A$34:$A$38,0),MATCH(C4054,'[1]Traitement outputs (2)'!$B$33:$Q$33,0))</f>
        <v>-183.77989640241771</v>
      </c>
      <c r="J4054">
        <f>INDEX('[1]Traitement outputs (2)'!$B$41:$Q$45,MATCH(70,'[1]Traitement outputs (2)'!$A$41:$A$45,0),MATCH(C4054,'[1]Traitement outputs (2)'!$B$40:$Q$40,0))</f>
        <v>254.15803075879367</v>
      </c>
      <c r="K4054">
        <f>I4054*$S$2</f>
        <v>-21342.138833337085</v>
      </c>
      <c r="L4054">
        <f>J4054*$S$2</f>
        <v>29515.067122381799</v>
      </c>
    </row>
    <row r="4055" spans="1:12" x14ac:dyDescent="0.35">
      <c r="A4055" s="1">
        <v>34868.875</v>
      </c>
      <c r="B4055">
        <v>16.621300000000002</v>
      </c>
      <c r="C4055">
        <f>HLOOKUP(B4055,'[1]Traitement outputs'!$B$33:$Q$33,1,TRUE)</f>
        <v>16</v>
      </c>
      <c r="E4055" s="1">
        <v>34868.875</v>
      </c>
      <c r="F4055">
        <v>46.8324</v>
      </c>
      <c r="G4055">
        <f t="shared" si="63"/>
        <v>47</v>
      </c>
      <c r="I4055">
        <f>INDEX('[1]Traitement outputs (2)'!$B$34:$Q$38,MATCH(70,'[1]Traitement outputs (2)'!$A$34:$A$38,0),MATCH(C4055,'[1]Traitement outputs (2)'!$B$33:$Q$33,0))</f>
        <v>-87.65601603539298</v>
      </c>
      <c r="J4055">
        <f>INDEX('[1]Traitement outputs (2)'!$B$41:$Q$45,MATCH(70,'[1]Traitement outputs (2)'!$A$41:$A$45,0),MATCH(C4055,'[1]Traitement outputs (2)'!$B$40:$Q$40,0))</f>
        <v>158.03405896601754</v>
      </c>
      <c r="K4055">
        <f>I4055*$S$2</f>
        <v>-10179.387954970944</v>
      </c>
      <c r="L4055">
        <f>J4055*$S$2</f>
        <v>18352.305626852856</v>
      </c>
    </row>
    <row r="4056" spans="1:12" x14ac:dyDescent="0.35">
      <c r="A4056" s="1">
        <v>34868.916666666664</v>
      </c>
      <c r="B4056">
        <v>16.007300000000001</v>
      </c>
      <c r="C4056">
        <f>HLOOKUP(B4056,'[1]Traitement outputs'!$B$33:$Q$33,1,TRUE)</f>
        <v>16</v>
      </c>
      <c r="E4056" s="1">
        <v>34868.916666666664</v>
      </c>
      <c r="F4056">
        <v>50.845999999999997</v>
      </c>
      <c r="G4056">
        <f t="shared" si="63"/>
        <v>51</v>
      </c>
      <c r="I4056">
        <f>INDEX('[1]Traitement outputs (2)'!$B$34:$Q$38,MATCH(70,'[1]Traitement outputs (2)'!$A$34:$A$38,0),MATCH(C4056,'[1]Traitement outputs (2)'!$B$33:$Q$33,0))</f>
        <v>-87.65601603539298</v>
      </c>
      <c r="J4056">
        <f>INDEX('[1]Traitement outputs (2)'!$B$41:$Q$45,MATCH(70,'[1]Traitement outputs (2)'!$A$41:$A$45,0),MATCH(C4056,'[1]Traitement outputs (2)'!$B$40:$Q$40,0))</f>
        <v>158.03405896601754</v>
      </c>
      <c r="K4056">
        <f>I4056*$S$2</f>
        <v>-10179.387954970944</v>
      </c>
      <c r="L4056">
        <f>J4056*$S$2</f>
        <v>18352.305626852856</v>
      </c>
    </row>
    <row r="4057" spans="1:12" x14ac:dyDescent="0.35">
      <c r="A4057" s="1">
        <v>34868.958333333336</v>
      </c>
      <c r="B4057">
        <v>16</v>
      </c>
      <c r="C4057">
        <f>HLOOKUP(B4057,'[1]Traitement outputs'!$B$33:$Q$33,1,TRUE)</f>
        <v>16</v>
      </c>
      <c r="E4057" s="1">
        <v>34868.958333333336</v>
      </c>
      <c r="F4057">
        <v>50.8476</v>
      </c>
      <c r="G4057">
        <f t="shared" si="63"/>
        <v>51</v>
      </c>
      <c r="I4057">
        <f>INDEX('[1]Traitement outputs (2)'!$B$34:$Q$38,MATCH(70,'[1]Traitement outputs (2)'!$A$34:$A$38,0),MATCH(C4057,'[1]Traitement outputs (2)'!$B$33:$Q$33,0))</f>
        <v>-87.65601603539298</v>
      </c>
      <c r="J4057">
        <f>INDEX('[1]Traitement outputs (2)'!$B$41:$Q$45,MATCH(70,'[1]Traitement outputs (2)'!$A$41:$A$45,0),MATCH(C4057,'[1]Traitement outputs (2)'!$B$40:$Q$40,0))</f>
        <v>158.03405896601754</v>
      </c>
      <c r="K4057">
        <f>I4057*$S$2</f>
        <v>-10179.387954970944</v>
      </c>
      <c r="L4057">
        <f>J4057*$S$2</f>
        <v>18352.305626852856</v>
      </c>
    </row>
    <row r="4058" spans="1:12" x14ac:dyDescent="0.35">
      <c r="A4058" s="1">
        <v>34869</v>
      </c>
      <c r="B4058">
        <v>16.0001</v>
      </c>
      <c r="C4058">
        <f>HLOOKUP(B4058,'[1]Traitement outputs'!$B$33:$Q$33,1,TRUE)</f>
        <v>16</v>
      </c>
      <c r="E4058" s="1">
        <v>34869</v>
      </c>
      <c r="F4058">
        <v>50.4345</v>
      </c>
      <c r="G4058">
        <f t="shared" si="63"/>
        <v>50</v>
      </c>
      <c r="I4058">
        <f>INDEX('[1]Traitement outputs (2)'!$B$34:$Q$38,MATCH(70,'[1]Traitement outputs (2)'!$A$34:$A$38,0),MATCH(C4058,'[1]Traitement outputs (2)'!$B$33:$Q$33,0))</f>
        <v>-87.65601603539298</v>
      </c>
      <c r="J4058">
        <f>INDEX('[1]Traitement outputs (2)'!$B$41:$Q$45,MATCH(70,'[1]Traitement outputs (2)'!$A$41:$A$45,0),MATCH(C4058,'[1]Traitement outputs (2)'!$B$40:$Q$40,0))</f>
        <v>158.03405896601754</v>
      </c>
      <c r="K4058">
        <f>I4058*$S$2</f>
        <v>-10179.387954970944</v>
      </c>
      <c r="L4058">
        <f>J4058*$S$2</f>
        <v>18352.305626852856</v>
      </c>
    </row>
    <row r="4059" spans="1:12" x14ac:dyDescent="0.35">
      <c r="A4059" s="1">
        <v>34869.041666666664</v>
      </c>
      <c r="B4059">
        <v>16.0001</v>
      </c>
      <c r="C4059">
        <f>HLOOKUP(B4059,'[1]Traitement outputs'!$B$33:$Q$33,1,TRUE)</f>
        <v>16</v>
      </c>
      <c r="E4059" s="1">
        <v>34869.041666666664</v>
      </c>
      <c r="F4059">
        <v>49.642800000000001</v>
      </c>
      <c r="G4059">
        <f t="shared" si="63"/>
        <v>50</v>
      </c>
      <c r="I4059">
        <f>INDEX('[1]Traitement outputs (2)'!$B$34:$Q$38,MATCH(70,'[1]Traitement outputs (2)'!$A$34:$A$38,0),MATCH(C4059,'[1]Traitement outputs (2)'!$B$33:$Q$33,0))</f>
        <v>-87.65601603539298</v>
      </c>
      <c r="J4059">
        <f>INDEX('[1]Traitement outputs (2)'!$B$41:$Q$45,MATCH(70,'[1]Traitement outputs (2)'!$A$41:$A$45,0),MATCH(C4059,'[1]Traitement outputs (2)'!$B$40:$Q$40,0))</f>
        <v>158.03405896601754</v>
      </c>
      <c r="K4059">
        <f>I4059*$S$2</f>
        <v>-10179.387954970944</v>
      </c>
      <c r="L4059">
        <f>J4059*$S$2</f>
        <v>18352.305626852856</v>
      </c>
    </row>
    <row r="4060" spans="1:12" x14ac:dyDescent="0.35">
      <c r="A4060" s="1">
        <v>34869.083333333336</v>
      </c>
      <c r="B4060">
        <v>16</v>
      </c>
      <c r="C4060">
        <f>HLOOKUP(B4060,'[1]Traitement outputs'!$B$33:$Q$33,1,TRUE)</f>
        <v>16</v>
      </c>
      <c r="E4060" s="1">
        <v>34869.083333333336</v>
      </c>
      <c r="F4060">
        <v>49.388500000000001</v>
      </c>
      <c r="G4060">
        <f t="shared" si="63"/>
        <v>49</v>
      </c>
      <c r="I4060">
        <f>INDEX('[1]Traitement outputs (2)'!$B$34:$Q$38,MATCH(70,'[1]Traitement outputs (2)'!$A$34:$A$38,0),MATCH(C4060,'[1]Traitement outputs (2)'!$B$33:$Q$33,0))</f>
        <v>-87.65601603539298</v>
      </c>
      <c r="J4060">
        <f>INDEX('[1]Traitement outputs (2)'!$B$41:$Q$45,MATCH(70,'[1]Traitement outputs (2)'!$A$41:$A$45,0),MATCH(C4060,'[1]Traitement outputs (2)'!$B$40:$Q$40,0))</f>
        <v>158.03405896601754</v>
      </c>
      <c r="K4060">
        <f>I4060*$S$2</f>
        <v>-10179.387954970944</v>
      </c>
      <c r="L4060">
        <f>J4060*$S$2</f>
        <v>18352.305626852856</v>
      </c>
    </row>
    <row r="4061" spans="1:12" x14ac:dyDescent="0.35">
      <c r="A4061" s="1">
        <v>34869.125</v>
      </c>
      <c r="B4061">
        <v>15.9999</v>
      </c>
      <c r="C4061" t="e">
        <f>HLOOKUP(B4061,'[1]Traitement outputs'!$B$33:$Q$33,1,TRUE)</f>
        <v>#N/A</v>
      </c>
      <c r="E4061" s="1">
        <v>34869.125</v>
      </c>
      <c r="F4061">
        <v>50.354900000000001</v>
      </c>
      <c r="G4061">
        <f t="shared" si="63"/>
        <v>50</v>
      </c>
      <c r="I4061" t="e">
        <f>INDEX('[1]Traitement outputs (2)'!$B$34:$Q$38,MATCH(70,'[1]Traitement outputs (2)'!$A$34:$A$38,0),MATCH(C4061,'[1]Traitement outputs (2)'!$B$33:$Q$33,0))</f>
        <v>#N/A</v>
      </c>
      <c r="J4061" t="e">
        <f>INDEX('[1]Traitement outputs (2)'!$B$41:$Q$45,MATCH(70,'[1]Traitement outputs (2)'!$A$41:$A$45,0),MATCH(C4061,'[1]Traitement outputs (2)'!$B$40:$Q$40,0))</f>
        <v>#N/A</v>
      </c>
      <c r="K4061" t="e">
        <f>I4061*$S$2</f>
        <v>#N/A</v>
      </c>
      <c r="L4061" t="e">
        <f>J4061*$S$2</f>
        <v>#N/A</v>
      </c>
    </row>
    <row r="4062" spans="1:12" x14ac:dyDescent="0.35">
      <c r="A4062" s="1">
        <v>34869.166666666664</v>
      </c>
      <c r="B4062">
        <v>15.999700000000001</v>
      </c>
      <c r="C4062" t="e">
        <f>HLOOKUP(B4062,'[1]Traitement outputs'!$B$33:$Q$33,1,TRUE)</f>
        <v>#N/A</v>
      </c>
      <c r="E4062" s="1">
        <v>34869.166666666664</v>
      </c>
      <c r="F4062">
        <v>50.317100000000003</v>
      </c>
      <c r="G4062">
        <f t="shared" si="63"/>
        <v>50</v>
      </c>
      <c r="I4062" t="e">
        <f>INDEX('[1]Traitement outputs (2)'!$B$34:$Q$38,MATCH(70,'[1]Traitement outputs (2)'!$A$34:$A$38,0),MATCH(C4062,'[1]Traitement outputs (2)'!$B$33:$Q$33,0))</f>
        <v>#N/A</v>
      </c>
      <c r="J4062" t="e">
        <f>INDEX('[1]Traitement outputs (2)'!$B$41:$Q$45,MATCH(70,'[1]Traitement outputs (2)'!$A$41:$A$45,0),MATCH(C4062,'[1]Traitement outputs (2)'!$B$40:$Q$40,0))</f>
        <v>#N/A</v>
      </c>
      <c r="K4062" t="e">
        <f>I4062*$S$2</f>
        <v>#N/A</v>
      </c>
      <c r="L4062" t="e">
        <f>J4062*$S$2</f>
        <v>#N/A</v>
      </c>
    </row>
    <row r="4063" spans="1:12" x14ac:dyDescent="0.35">
      <c r="A4063" s="1">
        <v>34869.208333333336</v>
      </c>
      <c r="B4063">
        <v>19.9773</v>
      </c>
      <c r="C4063">
        <f>HLOOKUP(B4063,'[1]Traitement outputs'!$B$33:$Q$33,1,TRUE)</f>
        <v>18</v>
      </c>
      <c r="E4063" s="1">
        <v>34869.208333333336</v>
      </c>
      <c r="F4063">
        <v>36.748600000000003</v>
      </c>
      <c r="G4063">
        <f t="shared" si="63"/>
        <v>37</v>
      </c>
      <c r="I4063">
        <f>INDEX('[1]Traitement outputs (2)'!$B$34:$Q$38,MATCH(70,'[1]Traitement outputs (2)'!$A$34:$A$38,0),MATCH(C4063,'[1]Traitement outputs (2)'!$B$33:$Q$33,0))</f>
        <v>-132.60751704955501</v>
      </c>
      <c r="J4063">
        <f>INDEX('[1]Traitement outputs (2)'!$B$41:$Q$45,MATCH(70,'[1]Traitement outputs (2)'!$A$41:$A$45,0),MATCH(C4063,'[1]Traitement outputs (2)'!$B$40:$Q$40,0))</f>
        <v>202.98564822710691</v>
      </c>
      <c r="K4063">
        <f>I4063*$S$2</f>
        <v>-15399.551825944363</v>
      </c>
      <c r="L4063">
        <f>J4063*$S$2</f>
        <v>23572.479745836052</v>
      </c>
    </row>
    <row r="4064" spans="1:12" x14ac:dyDescent="0.35">
      <c r="A4064" s="1">
        <v>34869.25</v>
      </c>
      <c r="B4064">
        <v>19.999300000000002</v>
      </c>
      <c r="C4064">
        <f>HLOOKUP(B4064,'[1]Traitement outputs'!$B$33:$Q$33,1,TRUE)</f>
        <v>18</v>
      </c>
      <c r="E4064" s="1">
        <v>34869.25</v>
      </c>
      <c r="F4064">
        <v>31.212800000000001</v>
      </c>
      <c r="G4064">
        <f t="shared" si="63"/>
        <v>31</v>
      </c>
      <c r="I4064">
        <f>INDEX('[1]Traitement outputs (2)'!$B$34:$Q$38,MATCH(70,'[1]Traitement outputs (2)'!$A$34:$A$38,0),MATCH(C4064,'[1]Traitement outputs (2)'!$B$33:$Q$33,0))</f>
        <v>-132.60751704955501</v>
      </c>
      <c r="J4064">
        <f>INDEX('[1]Traitement outputs (2)'!$B$41:$Q$45,MATCH(70,'[1]Traitement outputs (2)'!$A$41:$A$45,0),MATCH(C4064,'[1]Traitement outputs (2)'!$B$40:$Q$40,0))</f>
        <v>202.98564822710691</v>
      </c>
      <c r="K4064">
        <f>I4064*$S$2</f>
        <v>-15399.551825944363</v>
      </c>
      <c r="L4064">
        <f>J4064*$S$2</f>
        <v>23572.479745836052</v>
      </c>
    </row>
    <row r="4065" spans="1:12" x14ac:dyDescent="0.35">
      <c r="A4065" s="1">
        <v>34869.291666666664</v>
      </c>
      <c r="B4065">
        <v>19.999700000000001</v>
      </c>
      <c r="C4065">
        <f>HLOOKUP(B4065,'[1]Traitement outputs'!$B$33:$Q$33,1,TRUE)</f>
        <v>18</v>
      </c>
      <c r="E4065" s="1">
        <v>34869.291666666664</v>
      </c>
      <c r="F4065">
        <v>27.168199999999999</v>
      </c>
      <c r="G4065">
        <f t="shared" si="63"/>
        <v>27</v>
      </c>
      <c r="I4065">
        <f>INDEX('[1]Traitement outputs (2)'!$B$34:$Q$38,MATCH(70,'[1]Traitement outputs (2)'!$A$34:$A$38,0),MATCH(C4065,'[1]Traitement outputs (2)'!$B$33:$Q$33,0))</f>
        <v>-132.60751704955501</v>
      </c>
      <c r="J4065">
        <f>INDEX('[1]Traitement outputs (2)'!$B$41:$Q$45,MATCH(70,'[1]Traitement outputs (2)'!$A$41:$A$45,0),MATCH(C4065,'[1]Traitement outputs (2)'!$B$40:$Q$40,0))</f>
        <v>202.98564822710691</v>
      </c>
      <c r="K4065">
        <f>I4065*$S$2</f>
        <v>-15399.551825944363</v>
      </c>
      <c r="L4065">
        <f>J4065*$S$2</f>
        <v>23572.479745836052</v>
      </c>
    </row>
    <row r="4066" spans="1:12" x14ac:dyDescent="0.35">
      <c r="A4066" s="1">
        <v>34869.333333333336</v>
      </c>
      <c r="B4066">
        <v>19.999600000000001</v>
      </c>
      <c r="C4066">
        <f>HLOOKUP(B4066,'[1]Traitement outputs'!$B$33:$Q$33,1,TRUE)</f>
        <v>18</v>
      </c>
      <c r="E4066" s="1">
        <v>34869.333333333336</v>
      </c>
      <c r="F4066">
        <v>26.1417</v>
      </c>
      <c r="G4066">
        <f t="shared" si="63"/>
        <v>26</v>
      </c>
      <c r="I4066">
        <f>INDEX('[1]Traitement outputs (2)'!$B$34:$Q$38,MATCH(70,'[1]Traitement outputs (2)'!$A$34:$A$38,0),MATCH(C4066,'[1]Traitement outputs (2)'!$B$33:$Q$33,0))</f>
        <v>-132.60751704955501</v>
      </c>
      <c r="J4066">
        <f>INDEX('[1]Traitement outputs (2)'!$B$41:$Q$45,MATCH(70,'[1]Traitement outputs (2)'!$A$41:$A$45,0),MATCH(C4066,'[1]Traitement outputs (2)'!$B$40:$Q$40,0))</f>
        <v>202.98564822710691</v>
      </c>
      <c r="K4066">
        <f>I4066*$S$2</f>
        <v>-15399.551825944363</v>
      </c>
      <c r="L4066">
        <f>J4066*$S$2</f>
        <v>23572.479745836052</v>
      </c>
    </row>
    <row r="4067" spans="1:12" x14ac:dyDescent="0.35">
      <c r="A4067" s="1">
        <v>34869.375</v>
      </c>
      <c r="B4067">
        <v>19.999500000000001</v>
      </c>
      <c r="C4067">
        <f>HLOOKUP(B4067,'[1]Traitement outputs'!$B$33:$Q$33,1,TRUE)</f>
        <v>18</v>
      </c>
      <c r="E4067" s="1">
        <v>34869.375</v>
      </c>
      <c r="F4067">
        <v>26.104399999999998</v>
      </c>
      <c r="G4067">
        <f t="shared" si="63"/>
        <v>26</v>
      </c>
      <c r="I4067">
        <f>INDEX('[1]Traitement outputs (2)'!$B$34:$Q$38,MATCH(70,'[1]Traitement outputs (2)'!$A$34:$A$38,0),MATCH(C4067,'[1]Traitement outputs (2)'!$B$33:$Q$33,0))</f>
        <v>-132.60751704955501</v>
      </c>
      <c r="J4067">
        <f>INDEX('[1]Traitement outputs (2)'!$B$41:$Q$45,MATCH(70,'[1]Traitement outputs (2)'!$A$41:$A$45,0),MATCH(C4067,'[1]Traitement outputs (2)'!$B$40:$Q$40,0))</f>
        <v>202.98564822710691</v>
      </c>
      <c r="K4067">
        <f>I4067*$S$2</f>
        <v>-15399.551825944363</v>
      </c>
      <c r="L4067">
        <f>J4067*$S$2</f>
        <v>23572.479745836052</v>
      </c>
    </row>
    <row r="4068" spans="1:12" x14ac:dyDescent="0.35">
      <c r="A4068" s="1">
        <v>34869.416666666664</v>
      </c>
      <c r="B4068">
        <v>19.999600000000001</v>
      </c>
      <c r="C4068">
        <f>HLOOKUP(B4068,'[1]Traitement outputs'!$B$33:$Q$33,1,TRUE)</f>
        <v>18</v>
      </c>
      <c r="E4068" s="1">
        <v>34869.416666666664</v>
      </c>
      <c r="F4068">
        <v>25.9986</v>
      </c>
      <c r="G4068">
        <f t="shared" si="63"/>
        <v>26</v>
      </c>
      <c r="I4068">
        <f>INDEX('[1]Traitement outputs (2)'!$B$34:$Q$38,MATCH(70,'[1]Traitement outputs (2)'!$A$34:$A$38,0),MATCH(C4068,'[1]Traitement outputs (2)'!$B$33:$Q$33,0))</f>
        <v>-132.60751704955501</v>
      </c>
      <c r="J4068">
        <f>INDEX('[1]Traitement outputs (2)'!$B$41:$Q$45,MATCH(70,'[1]Traitement outputs (2)'!$A$41:$A$45,0),MATCH(C4068,'[1]Traitement outputs (2)'!$B$40:$Q$40,0))</f>
        <v>202.98564822710691</v>
      </c>
      <c r="K4068">
        <f>I4068*$S$2</f>
        <v>-15399.551825944363</v>
      </c>
      <c r="L4068">
        <f>J4068*$S$2</f>
        <v>23572.479745836052</v>
      </c>
    </row>
    <row r="4069" spans="1:12" x14ac:dyDescent="0.35">
      <c r="A4069" s="1">
        <v>34869.458333333336</v>
      </c>
      <c r="B4069">
        <v>20</v>
      </c>
      <c r="C4069">
        <f>HLOOKUP(B4069,'[1]Traitement outputs'!$B$33:$Q$33,1,TRUE)</f>
        <v>20</v>
      </c>
      <c r="E4069" s="1">
        <v>34869.458333333336</v>
      </c>
      <c r="F4069">
        <v>25.7224</v>
      </c>
      <c r="G4069">
        <f t="shared" si="63"/>
        <v>26</v>
      </c>
      <c r="I4069">
        <f>INDEX('[1]Traitement outputs (2)'!$B$34:$Q$38,MATCH(70,'[1]Traitement outputs (2)'!$A$34:$A$38,0),MATCH(C4069,'[1]Traitement outputs (2)'!$B$33:$Q$33,0))</f>
        <v>-183.77989640241771</v>
      </c>
      <c r="J4069">
        <f>INDEX('[1]Traitement outputs (2)'!$B$41:$Q$45,MATCH(70,'[1]Traitement outputs (2)'!$A$41:$A$45,0),MATCH(C4069,'[1]Traitement outputs (2)'!$B$40:$Q$40,0))</f>
        <v>254.15803075879367</v>
      </c>
      <c r="K4069">
        <f>I4069*$S$2</f>
        <v>-21342.138833337085</v>
      </c>
      <c r="L4069">
        <f>J4069*$S$2</f>
        <v>29515.067122381799</v>
      </c>
    </row>
    <row r="4070" spans="1:12" x14ac:dyDescent="0.35">
      <c r="A4070" s="1">
        <v>34869.5</v>
      </c>
      <c r="B4070">
        <v>20.535900000000002</v>
      </c>
      <c r="C4070">
        <f>HLOOKUP(B4070,'[1]Traitement outputs'!$B$33:$Q$33,1,TRUE)</f>
        <v>20</v>
      </c>
      <c r="E4070" s="1">
        <v>34869.5</v>
      </c>
      <c r="F4070">
        <v>24.570699999999999</v>
      </c>
      <c r="G4070">
        <f t="shared" si="63"/>
        <v>25</v>
      </c>
      <c r="I4070">
        <f>INDEX('[1]Traitement outputs (2)'!$B$34:$Q$38,MATCH(70,'[1]Traitement outputs (2)'!$A$34:$A$38,0),MATCH(C4070,'[1]Traitement outputs (2)'!$B$33:$Q$33,0))</f>
        <v>-183.77989640241771</v>
      </c>
      <c r="J4070">
        <f>INDEX('[1]Traitement outputs (2)'!$B$41:$Q$45,MATCH(70,'[1]Traitement outputs (2)'!$A$41:$A$45,0),MATCH(C4070,'[1]Traitement outputs (2)'!$B$40:$Q$40,0))</f>
        <v>254.15803075879367</v>
      </c>
      <c r="K4070">
        <f>I4070*$S$2</f>
        <v>-21342.138833337085</v>
      </c>
      <c r="L4070">
        <f>J4070*$S$2</f>
        <v>29515.067122381799</v>
      </c>
    </row>
    <row r="4071" spans="1:12" x14ac:dyDescent="0.35">
      <c r="A4071" s="1">
        <v>34869.541666666664</v>
      </c>
      <c r="B4071">
        <v>23.939399999999999</v>
      </c>
      <c r="C4071">
        <f>HLOOKUP(B4071,'[1]Traitement outputs'!$B$33:$Q$33,1,TRUE)</f>
        <v>22</v>
      </c>
      <c r="E4071" s="1">
        <v>34869.541666666664</v>
      </c>
      <c r="F4071">
        <v>39.647500000000001</v>
      </c>
      <c r="G4071">
        <f t="shared" si="63"/>
        <v>40</v>
      </c>
      <c r="I4071">
        <f>INDEX('[1]Traitement outputs (2)'!$B$34:$Q$38,MATCH(70,'[1]Traitement outputs (2)'!$A$34:$A$38,0),MATCH(C4071,'[1]Traitement outputs (2)'!$B$33:$Q$33,0))</f>
        <v>-237.95145474030227</v>
      </c>
      <c r="J4071">
        <f>INDEX('[1]Traitement outputs (2)'!$B$41:$Q$45,MATCH(70,'[1]Traitement outputs (2)'!$A$41:$A$45,0),MATCH(C4071,'[1]Traitement outputs (2)'!$B$40:$Q$40,0))</f>
        <v>308.329590329962</v>
      </c>
      <c r="K4071">
        <f>I4071*$S$2</f>
        <v>-27633.016897245612</v>
      </c>
      <c r="L4071">
        <f>J4071*$S$2</f>
        <v>35805.94532951009</v>
      </c>
    </row>
    <row r="4072" spans="1:12" x14ac:dyDescent="0.35">
      <c r="A4072" s="1">
        <v>34869.583333333336</v>
      </c>
      <c r="B4072">
        <v>24.424800000000001</v>
      </c>
      <c r="C4072">
        <f>HLOOKUP(B4072,'[1]Traitement outputs'!$B$33:$Q$33,1,TRUE)</f>
        <v>24</v>
      </c>
      <c r="E4072" s="1">
        <v>34869.583333333336</v>
      </c>
      <c r="F4072">
        <v>49.367400000000004</v>
      </c>
      <c r="G4072">
        <f t="shared" si="63"/>
        <v>49</v>
      </c>
      <c r="I4072">
        <f>INDEX('[1]Traitement outputs (2)'!$B$34:$Q$38,MATCH(70,'[1]Traitement outputs (2)'!$A$34:$A$38,0),MATCH(C4072,'[1]Traitement outputs (2)'!$B$33:$Q$33,0))</f>
        <v>-289.85023259609778</v>
      </c>
      <c r="J4072">
        <f>INDEX('[1]Traitement outputs (2)'!$B$41:$Q$45,MATCH(70,'[1]Traitement outputs (2)'!$A$41:$A$45,0),MATCH(C4072,'[1]Traitement outputs (2)'!$B$40:$Q$40,0))</f>
        <v>360.22836590796732</v>
      </c>
      <c r="K4072">
        <f>I4072*$S$2</f>
        <v>-33659.959691105723</v>
      </c>
      <c r="L4072">
        <f>J4072*$S$2</f>
        <v>41832.887858853152</v>
      </c>
    </row>
    <row r="4073" spans="1:12" x14ac:dyDescent="0.35">
      <c r="A4073" s="1">
        <v>34869.625</v>
      </c>
      <c r="B4073">
        <v>23.369700000000002</v>
      </c>
      <c r="C4073">
        <f>HLOOKUP(B4073,'[1]Traitement outputs'!$B$33:$Q$33,1,TRUE)</f>
        <v>22</v>
      </c>
      <c r="E4073" s="1">
        <v>34869.625</v>
      </c>
      <c r="F4073">
        <v>41.083599999999997</v>
      </c>
      <c r="G4073">
        <f t="shared" si="63"/>
        <v>41</v>
      </c>
      <c r="I4073">
        <f>INDEX('[1]Traitement outputs (2)'!$B$34:$Q$38,MATCH(70,'[1]Traitement outputs (2)'!$A$34:$A$38,0),MATCH(C4073,'[1]Traitement outputs (2)'!$B$33:$Q$33,0))</f>
        <v>-237.95145474030227</v>
      </c>
      <c r="J4073">
        <f>INDEX('[1]Traitement outputs (2)'!$B$41:$Q$45,MATCH(70,'[1]Traitement outputs (2)'!$A$41:$A$45,0),MATCH(C4073,'[1]Traitement outputs (2)'!$B$40:$Q$40,0))</f>
        <v>308.329590329962</v>
      </c>
      <c r="K4073">
        <f>I4073*$S$2</f>
        <v>-27633.016897245612</v>
      </c>
      <c r="L4073">
        <f>J4073*$S$2</f>
        <v>35805.94532951009</v>
      </c>
    </row>
    <row r="4074" spans="1:12" x14ac:dyDescent="0.35">
      <c r="A4074" s="1">
        <v>34869.666666666664</v>
      </c>
      <c r="B4074">
        <v>21.791599999999999</v>
      </c>
      <c r="C4074">
        <f>HLOOKUP(B4074,'[1]Traitement outputs'!$B$33:$Q$33,1,TRUE)</f>
        <v>20</v>
      </c>
      <c r="E4074" s="1">
        <v>34869.666666666664</v>
      </c>
      <c r="F4074">
        <v>30.752300000000002</v>
      </c>
      <c r="G4074">
        <f t="shared" si="63"/>
        <v>31</v>
      </c>
      <c r="I4074">
        <f>INDEX('[1]Traitement outputs (2)'!$B$34:$Q$38,MATCH(70,'[1]Traitement outputs (2)'!$A$34:$A$38,0),MATCH(C4074,'[1]Traitement outputs (2)'!$B$33:$Q$33,0))</f>
        <v>-183.77989640241771</v>
      </c>
      <c r="J4074">
        <f>INDEX('[1]Traitement outputs (2)'!$B$41:$Q$45,MATCH(70,'[1]Traitement outputs (2)'!$A$41:$A$45,0),MATCH(C4074,'[1]Traitement outputs (2)'!$B$40:$Q$40,0))</f>
        <v>254.15803075879367</v>
      </c>
      <c r="K4074">
        <f>I4074*$S$2</f>
        <v>-21342.138833337085</v>
      </c>
      <c r="L4074">
        <f>J4074*$S$2</f>
        <v>29515.067122381799</v>
      </c>
    </row>
    <row r="4075" spans="1:12" x14ac:dyDescent="0.35">
      <c r="A4075" s="1">
        <v>34869.708333333336</v>
      </c>
      <c r="B4075">
        <v>20.350999999999999</v>
      </c>
      <c r="C4075">
        <f>HLOOKUP(B4075,'[1]Traitement outputs'!$B$33:$Q$33,1,TRUE)</f>
        <v>20</v>
      </c>
      <c r="E4075" s="1">
        <v>34869.708333333336</v>
      </c>
      <c r="F4075">
        <v>27.4864</v>
      </c>
      <c r="G4075">
        <f t="shared" si="63"/>
        <v>27</v>
      </c>
      <c r="I4075">
        <f>INDEX('[1]Traitement outputs (2)'!$B$34:$Q$38,MATCH(70,'[1]Traitement outputs (2)'!$A$34:$A$38,0),MATCH(C4075,'[1]Traitement outputs (2)'!$B$33:$Q$33,0))</f>
        <v>-183.77989640241771</v>
      </c>
      <c r="J4075">
        <f>INDEX('[1]Traitement outputs (2)'!$B$41:$Q$45,MATCH(70,'[1]Traitement outputs (2)'!$A$41:$A$45,0),MATCH(C4075,'[1]Traitement outputs (2)'!$B$40:$Q$40,0))</f>
        <v>254.15803075879367</v>
      </c>
      <c r="K4075">
        <f>I4075*$S$2</f>
        <v>-21342.138833337085</v>
      </c>
      <c r="L4075">
        <f>J4075*$S$2</f>
        <v>29515.067122381799</v>
      </c>
    </row>
    <row r="4076" spans="1:12" x14ac:dyDescent="0.35">
      <c r="A4076" s="1">
        <v>34869.75</v>
      </c>
      <c r="B4076">
        <v>20.001000000000001</v>
      </c>
      <c r="C4076">
        <f>HLOOKUP(B4076,'[1]Traitement outputs'!$B$33:$Q$33,1,TRUE)</f>
        <v>20</v>
      </c>
      <c r="E4076" s="1">
        <v>34869.75</v>
      </c>
      <c r="F4076">
        <v>24.238800000000001</v>
      </c>
      <c r="G4076">
        <f t="shared" si="63"/>
        <v>24</v>
      </c>
      <c r="I4076">
        <f>INDEX('[1]Traitement outputs (2)'!$B$34:$Q$38,MATCH(70,'[1]Traitement outputs (2)'!$A$34:$A$38,0),MATCH(C4076,'[1]Traitement outputs (2)'!$B$33:$Q$33,0))</f>
        <v>-183.77989640241771</v>
      </c>
      <c r="J4076">
        <f>INDEX('[1]Traitement outputs (2)'!$B$41:$Q$45,MATCH(70,'[1]Traitement outputs (2)'!$A$41:$A$45,0),MATCH(C4076,'[1]Traitement outputs (2)'!$B$40:$Q$40,0))</f>
        <v>254.15803075879367</v>
      </c>
      <c r="K4076">
        <f>I4076*$S$2</f>
        <v>-21342.138833337085</v>
      </c>
      <c r="L4076">
        <f>J4076*$S$2</f>
        <v>29515.067122381799</v>
      </c>
    </row>
    <row r="4077" spans="1:12" x14ac:dyDescent="0.35">
      <c r="A4077" s="1">
        <v>34869.791666666664</v>
      </c>
      <c r="B4077">
        <v>20.000499999999999</v>
      </c>
      <c r="C4077">
        <f>HLOOKUP(B4077,'[1]Traitement outputs'!$B$33:$Q$33,1,TRUE)</f>
        <v>20</v>
      </c>
      <c r="E4077" s="1">
        <v>34869.791666666664</v>
      </c>
      <c r="F4077">
        <v>22.871700000000001</v>
      </c>
      <c r="G4077">
        <f t="shared" si="63"/>
        <v>23</v>
      </c>
      <c r="I4077">
        <f>INDEX('[1]Traitement outputs (2)'!$B$34:$Q$38,MATCH(70,'[1]Traitement outputs (2)'!$A$34:$A$38,0),MATCH(C4077,'[1]Traitement outputs (2)'!$B$33:$Q$33,0))</f>
        <v>-183.77989640241771</v>
      </c>
      <c r="J4077">
        <f>INDEX('[1]Traitement outputs (2)'!$B$41:$Q$45,MATCH(70,'[1]Traitement outputs (2)'!$A$41:$A$45,0),MATCH(C4077,'[1]Traitement outputs (2)'!$B$40:$Q$40,0))</f>
        <v>254.15803075879367</v>
      </c>
      <c r="K4077">
        <f>I4077*$S$2</f>
        <v>-21342.138833337085</v>
      </c>
      <c r="L4077">
        <f>J4077*$S$2</f>
        <v>29515.067122381799</v>
      </c>
    </row>
    <row r="4078" spans="1:12" x14ac:dyDescent="0.35">
      <c r="A4078" s="1">
        <v>34869.833333333336</v>
      </c>
      <c r="B4078">
        <v>20.000399999999999</v>
      </c>
      <c r="C4078">
        <f>HLOOKUP(B4078,'[1]Traitement outputs'!$B$33:$Q$33,1,TRUE)</f>
        <v>20</v>
      </c>
      <c r="E4078" s="1">
        <v>34869.833333333336</v>
      </c>
      <c r="F4078">
        <v>22.107399999999998</v>
      </c>
      <c r="G4078">
        <f t="shared" si="63"/>
        <v>22</v>
      </c>
      <c r="I4078">
        <f>INDEX('[1]Traitement outputs (2)'!$B$34:$Q$38,MATCH(70,'[1]Traitement outputs (2)'!$A$34:$A$38,0),MATCH(C4078,'[1]Traitement outputs (2)'!$B$33:$Q$33,0))</f>
        <v>-183.77989640241771</v>
      </c>
      <c r="J4078">
        <f>INDEX('[1]Traitement outputs (2)'!$B$41:$Q$45,MATCH(70,'[1]Traitement outputs (2)'!$A$41:$A$45,0),MATCH(C4078,'[1]Traitement outputs (2)'!$B$40:$Q$40,0))</f>
        <v>254.15803075879367</v>
      </c>
      <c r="K4078">
        <f>I4078*$S$2</f>
        <v>-21342.138833337085</v>
      </c>
      <c r="L4078">
        <f>J4078*$S$2</f>
        <v>29515.067122381799</v>
      </c>
    </row>
    <row r="4079" spans="1:12" x14ac:dyDescent="0.35">
      <c r="A4079" s="1">
        <v>34869.875</v>
      </c>
      <c r="B4079">
        <v>16.144600000000001</v>
      </c>
      <c r="C4079">
        <f>HLOOKUP(B4079,'[1]Traitement outputs'!$B$33:$Q$33,1,TRUE)</f>
        <v>16</v>
      </c>
      <c r="E4079" s="1">
        <v>34869.875</v>
      </c>
      <c r="F4079">
        <v>26.835100000000001</v>
      </c>
      <c r="G4079">
        <f t="shared" si="63"/>
        <v>27</v>
      </c>
      <c r="I4079">
        <f>INDEX('[1]Traitement outputs (2)'!$B$34:$Q$38,MATCH(70,'[1]Traitement outputs (2)'!$A$34:$A$38,0),MATCH(C4079,'[1]Traitement outputs (2)'!$B$33:$Q$33,0))</f>
        <v>-87.65601603539298</v>
      </c>
      <c r="J4079">
        <f>INDEX('[1]Traitement outputs (2)'!$B$41:$Q$45,MATCH(70,'[1]Traitement outputs (2)'!$A$41:$A$45,0),MATCH(C4079,'[1]Traitement outputs (2)'!$B$40:$Q$40,0))</f>
        <v>158.03405896601754</v>
      </c>
      <c r="K4079">
        <f>I4079*$S$2</f>
        <v>-10179.387954970944</v>
      </c>
      <c r="L4079">
        <f>J4079*$S$2</f>
        <v>18352.305626852856</v>
      </c>
    </row>
    <row r="4080" spans="1:12" x14ac:dyDescent="0.35">
      <c r="A4080" s="1">
        <v>34869.916666666664</v>
      </c>
      <c r="B4080">
        <v>16.000499999999999</v>
      </c>
      <c r="C4080">
        <f>HLOOKUP(B4080,'[1]Traitement outputs'!$B$33:$Q$33,1,TRUE)</f>
        <v>16</v>
      </c>
      <c r="E4080" s="1">
        <v>34869.916666666664</v>
      </c>
      <c r="F4080">
        <v>27.4161</v>
      </c>
      <c r="G4080">
        <f t="shared" si="63"/>
        <v>27</v>
      </c>
      <c r="I4080">
        <f>INDEX('[1]Traitement outputs (2)'!$B$34:$Q$38,MATCH(70,'[1]Traitement outputs (2)'!$A$34:$A$38,0),MATCH(C4080,'[1]Traitement outputs (2)'!$B$33:$Q$33,0))</f>
        <v>-87.65601603539298</v>
      </c>
      <c r="J4080">
        <f>INDEX('[1]Traitement outputs (2)'!$B$41:$Q$45,MATCH(70,'[1]Traitement outputs (2)'!$A$41:$A$45,0),MATCH(C4080,'[1]Traitement outputs (2)'!$B$40:$Q$40,0))</f>
        <v>158.03405896601754</v>
      </c>
      <c r="K4080">
        <f>I4080*$S$2</f>
        <v>-10179.387954970944</v>
      </c>
      <c r="L4080">
        <f>J4080*$S$2</f>
        <v>18352.305626852856</v>
      </c>
    </row>
    <row r="4081" spans="1:12" x14ac:dyDescent="0.35">
      <c r="A4081" s="1">
        <v>34869.958333333336</v>
      </c>
      <c r="B4081">
        <v>16.0002</v>
      </c>
      <c r="C4081">
        <f>HLOOKUP(B4081,'[1]Traitement outputs'!$B$33:$Q$33,1,TRUE)</f>
        <v>16</v>
      </c>
      <c r="E4081" s="1">
        <v>34869.958333333336</v>
      </c>
      <c r="F4081">
        <v>28.638200000000001</v>
      </c>
      <c r="G4081">
        <f t="shared" si="63"/>
        <v>29</v>
      </c>
      <c r="I4081">
        <f>INDEX('[1]Traitement outputs (2)'!$B$34:$Q$38,MATCH(70,'[1]Traitement outputs (2)'!$A$34:$A$38,0),MATCH(C4081,'[1]Traitement outputs (2)'!$B$33:$Q$33,0))</f>
        <v>-87.65601603539298</v>
      </c>
      <c r="J4081">
        <f>INDEX('[1]Traitement outputs (2)'!$B$41:$Q$45,MATCH(70,'[1]Traitement outputs (2)'!$A$41:$A$45,0),MATCH(C4081,'[1]Traitement outputs (2)'!$B$40:$Q$40,0))</f>
        <v>158.03405896601754</v>
      </c>
      <c r="K4081">
        <f>I4081*$S$2</f>
        <v>-10179.387954970944</v>
      </c>
      <c r="L4081">
        <f>J4081*$S$2</f>
        <v>18352.305626852856</v>
      </c>
    </row>
    <row r="4082" spans="1:12" x14ac:dyDescent="0.35">
      <c r="A4082" s="1">
        <v>34870</v>
      </c>
      <c r="B4082">
        <v>16.0002</v>
      </c>
      <c r="C4082">
        <f>HLOOKUP(B4082,'[1]Traitement outputs'!$B$33:$Q$33,1,TRUE)</f>
        <v>16</v>
      </c>
      <c r="E4082" s="1">
        <v>34870</v>
      </c>
      <c r="F4082">
        <v>29.3857</v>
      </c>
      <c r="G4082">
        <f t="shared" si="63"/>
        <v>29</v>
      </c>
      <c r="I4082">
        <f>INDEX('[1]Traitement outputs (2)'!$B$34:$Q$38,MATCH(70,'[1]Traitement outputs (2)'!$A$34:$A$38,0),MATCH(C4082,'[1]Traitement outputs (2)'!$B$33:$Q$33,0))</f>
        <v>-87.65601603539298</v>
      </c>
      <c r="J4082">
        <f>INDEX('[1]Traitement outputs (2)'!$B$41:$Q$45,MATCH(70,'[1]Traitement outputs (2)'!$A$41:$A$45,0),MATCH(C4082,'[1]Traitement outputs (2)'!$B$40:$Q$40,0))</f>
        <v>158.03405896601754</v>
      </c>
      <c r="K4082">
        <f>I4082*$S$2</f>
        <v>-10179.387954970944</v>
      </c>
      <c r="L4082">
        <f>J4082*$S$2</f>
        <v>18352.305626852856</v>
      </c>
    </row>
    <row r="4083" spans="1:12" x14ac:dyDescent="0.35">
      <c r="A4083" s="1">
        <v>34870.041666666664</v>
      </c>
      <c r="B4083">
        <v>16.0002</v>
      </c>
      <c r="C4083">
        <f>HLOOKUP(B4083,'[1]Traitement outputs'!$B$33:$Q$33,1,TRUE)</f>
        <v>16</v>
      </c>
      <c r="E4083" s="1">
        <v>34870.041666666664</v>
      </c>
      <c r="F4083">
        <v>29.630400000000002</v>
      </c>
      <c r="G4083">
        <f t="shared" si="63"/>
        <v>30</v>
      </c>
      <c r="I4083">
        <f>INDEX('[1]Traitement outputs (2)'!$B$34:$Q$38,MATCH(70,'[1]Traitement outputs (2)'!$A$34:$A$38,0),MATCH(C4083,'[1]Traitement outputs (2)'!$B$33:$Q$33,0))</f>
        <v>-87.65601603539298</v>
      </c>
      <c r="J4083">
        <f>INDEX('[1]Traitement outputs (2)'!$B$41:$Q$45,MATCH(70,'[1]Traitement outputs (2)'!$A$41:$A$45,0),MATCH(C4083,'[1]Traitement outputs (2)'!$B$40:$Q$40,0))</f>
        <v>158.03405896601754</v>
      </c>
      <c r="K4083">
        <f>I4083*$S$2</f>
        <v>-10179.387954970944</v>
      </c>
      <c r="L4083">
        <f>J4083*$S$2</f>
        <v>18352.305626852856</v>
      </c>
    </row>
    <row r="4084" spans="1:12" x14ac:dyDescent="0.35">
      <c r="A4084" s="1">
        <v>34870.083333333336</v>
      </c>
      <c r="B4084">
        <v>16.0002</v>
      </c>
      <c r="C4084">
        <f>HLOOKUP(B4084,'[1]Traitement outputs'!$B$33:$Q$33,1,TRUE)</f>
        <v>16</v>
      </c>
      <c r="E4084" s="1">
        <v>34870.083333333336</v>
      </c>
      <c r="F4084">
        <v>29.789000000000001</v>
      </c>
      <c r="G4084">
        <f t="shared" si="63"/>
        <v>30</v>
      </c>
      <c r="I4084">
        <f>INDEX('[1]Traitement outputs (2)'!$B$34:$Q$38,MATCH(70,'[1]Traitement outputs (2)'!$A$34:$A$38,0),MATCH(C4084,'[1]Traitement outputs (2)'!$B$33:$Q$33,0))</f>
        <v>-87.65601603539298</v>
      </c>
      <c r="J4084">
        <f>INDEX('[1]Traitement outputs (2)'!$B$41:$Q$45,MATCH(70,'[1]Traitement outputs (2)'!$A$41:$A$45,0),MATCH(C4084,'[1]Traitement outputs (2)'!$B$40:$Q$40,0))</f>
        <v>158.03405896601754</v>
      </c>
      <c r="K4084">
        <f>I4084*$S$2</f>
        <v>-10179.387954970944</v>
      </c>
      <c r="L4084">
        <f>J4084*$S$2</f>
        <v>18352.305626852856</v>
      </c>
    </row>
    <row r="4085" spans="1:12" x14ac:dyDescent="0.35">
      <c r="A4085" s="1">
        <v>34870.125</v>
      </c>
      <c r="B4085">
        <v>16.0002</v>
      </c>
      <c r="C4085">
        <f>HLOOKUP(B4085,'[1]Traitement outputs'!$B$33:$Q$33,1,TRUE)</f>
        <v>16</v>
      </c>
      <c r="E4085" s="1">
        <v>34870.125</v>
      </c>
      <c r="F4085">
        <v>29.785399999999999</v>
      </c>
      <c r="G4085">
        <f t="shared" si="63"/>
        <v>30</v>
      </c>
      <c r="I4085">
        <f>INDEX('[1]Traitement outputs (2)'!$B$34:$Q$38,MATCH(70,'[1]Traitement outputs (2)'!$A$34:$A$38,0),MATCH(C4085,'[1]Traitement outputs (2)'!$B$33:$Q$33,0))</f>
        <v>-87.65601603539298</v>
      </c>
      <c r="J4085">
        <f>INDEX('[1]Traitement outputs (2)'!$B$41:$Q$45,MATCH(70,'[1]Traitement outputs (2)'!$A$41:$A$45,0),MATCH(C4085,'[1]Traitement outputs (2)'!$B$40:$Q$40,0))</f>
        <v>158.03405896601754</v>
      </c>
      <c r="K4085">
        <f>I4085*$S$2</f>
        <v>-10179.387954970944</v>
      </c>
      <c r="L4085">
        <f>J4085*$S$2</f>
        <v>18352.305626852856</v>
      </c>
    </row>
    <row r="4086" spans="1:12" x14ac:dyDescent="0.35">
      <c r="A4086" s="1">
        <v>34870.166666666664</v>
      </c>
      <c r="B4086">
        <v>16.0002</v>
      </c>
      <c r="C4086">
        <f>HLOOKUP(B4086,'[1]Traitement outputs'!$B$33:$Q$33,1,TRUE)</f>
        <v>16</v>
      </c>
      <c r="E4086" s="1">
        <v>34870.166666666664</v>
      </c>
      <c r="F4086">
        <v>29.4893</v>
      </c>
      <c r="G4086">
        <f t="shared" si="63"/>
        <v>29</v>
      </c>
      <c r="I4086">
        <f>INDEX('[1]Traitement outputs (2)'!$B$34:$Q$38,MATCH(70,'[1]Traitement outputs (2)'!$A$34:$A$38,0),MATCH(C4086,'[1]Traitement outputs (2)'!$B$33:$Q$33,0))</f>
        <v>-87.65601603539298</v>
      </c>
      <c r="J4086">
        <f>INDEX('[1]Traitement outputs (2)'!$B$41:$Q$45,MATCH(70,'[1]Traitement outputs (2)'!$A$41:$A$45,0),MATCH(C4086,'[1]Traitement outputs (2)'!$B$40:$Q$40,0))</f>
        <v>158.03405896601754</v>
      </c>
      <c r="K4086">
        <f>I4086*$S$2</f>
        <v>-10179.387954970944</v>
      </c>
      <c r="L4086">
        <f>J4086*$S$2</f>
        <v>18352.305626852856</v>
      </c>
    </row>
    <row r="4087" spans="1:12" x14ac:dyDescent="0.35">
      <c r="A4087" s="1">
        <v>34870.208333333336</v>
      </c>
      <c r="B4087">
        <v>19.971</v>
      </c>
      <c r="C4087">
        <f>HLOOKUP(B4087,'[1]Traitement outputs'!$B$33:$Q$33,1,TRUE)</f>
        <v>18</v>
      </c>
      <c r="E4087" s="1">
        <v>34870.208333333336</v>
      </c>
      <c r="F4087">
        <v>22.8733</v>
      </c>
      <c r="G4087">
        <f t="shared" si="63"/>
        <v>23</v>
      </c>
      <c r="I4087">
        <f>INDEX('[1]Traitement outputs (2)'!$B$34:$Q$38,MATCH(70,'[1]Traitement outputs (2)'!$A$34:$A$38,0),MATCH(C4087,'[1]Traitement outputs (2)'!$B$33:$Q$33,0))</f>
        <v>-132.60751704955501</v>
      </c>
      <c r="J4087">
        <f>INDEX('[1]Traitement outputs (2)'!$B$41:$Q$45,MATCH(70,'[1]Traitement outputs (2)'!$A$41:$A$45,0),MATCH(C4087,'[1]Traitement outputs (2)'!$B$40:$Q$40,0))</f>
        <v>202.98564822710691</v>
      </c>
      <c r="K4087">
        <f>I4087*$S$2</f>
        <v>-15399.551825944363</v>
      </c>
      <c r="L4087">
        <f>J4087*$S$2</f>
        <v>23572.479745836052</v>
      </c>
    </row>
    <row r="4088" spans="1:12" x14ac:dyDescent="0.35">
      <c r="A4088" s="1">
        <v>34870.25</v>
      </c>
      <c r="B4088">
        <v>20.0001</v>
      </c>
      <c r="C4088">
        <f>HLOOKUP(B4088,'[1]Traitement outputs'!$B$33:$Q$33,1,TRUE)</f>
        <v>20</v>
      </c>
      <c r="E4088" s="1">
        <v>34870.25</v>
      </c>
      <c r="F4088">
        <v>21.862300000000001</v>
      </c>
      <c r="G4088">
        <f t="shared" si="63"/>
        <v>22</v>
      </c>
      <c r="I4088">
        <f>INDEX('[1]Traitement outputs (2)'!$B$34:$Q$38,MATCH(70,'[1]Traitement outputs (2)'!$A$34:$A$38,0),MATCH(C4088,'[1]Traitement outputs (2)'!$B$33:$Q$33,0))</f>
        <v>-183.77989640241771</v>
      </c>
      <c r="J4088">
        <f>INDEX('[1]Traitement outputs (2)'!$B$41:$Q$45,MATCH(70,'[1]Traitement outputs (2)'!$A$41:$A$45,0),MATCH(C4088,'[1]Traitement outputs (2)'!$B$40:$Q$40,0))</f>
        <v>254.15803075879367</v>
      </c>
      <c r="K4088">
        <f>I4088*$S$2</f>
        <v>-21342.138833337085</v>
      </c>
      <c r="L4088">
        <f>J4088*$S$2</f>
        <v>29515.067122381799</v>
      </c>
    </row>
    <row r="4089" spans="1:12" x14ac:dyDescent="0.35">
      <c r="A4089" s="1">
        <v>34870.291666666664</v>
      </c>
      <c r="B4089">
        <v>19.9999</v>
      </c>
      <c r="C4089">
        <f>HLOOKUP(B4089,'[1]Traitement outputs'!$B$33:$Q$33,1,TRUE)</f>
        <v>18</v>
      </c>
      <c r="E4089" s="1">
        <v>34870.291666666664</v>
      </c>
      <c r="F4089">
        <v>20.8733</v>
      </c>
      <c r="G4089">
        <f t="shared" si="63"/>
        <v>21</v>
      </c>
      <c r="I4089">
        <f>INDEX('[1]Traitement outputs (2)'!$B$34:$Q$38,MATCH(70,'[1]Traitement outputs (2)'!$A$34:$A$38,0),MATCH(C4089,'[1]Traitement outputs (2)'!$B$33:$Q$33,0))</f>
        <v>-132.60751704955501</v>
      </c>
      <c r="J4089">
        <f>INDEX('[1]Traitement outputs (2)'!$B$41:$Q$45,MATCH(70,'[1]Traitement outputs (2)'!$A$41:$A$45,0),MATCH(C4089,'[1]Traitement outputs (2)'!$B$40:$Q$40,0))</f>
        <v>202.98564822710691</v>
      </c>
      <c r="K4089">
        <f>I4089*$S$2</f>
        <v>-15399.551825944363</v>
      </c>
      <c r="L4089">
        <f>J4089*$S$2</f>
        <v>23572.479745836052</v>
      </c>
    </row>
    <row r="4090" spans="1:12" x14ac:dyDescent="0.35">
      <c r="A4090" s="1">
        <v>34870.333333333336</v>
      </c>
      <c r="B4090">
        <v>20.058800000000002</v>
      </c>
      <c r="C4090">
        <f>HLOOKUP(B4090,'[1]Traitement outputs'!$B$33:$Q$33,1,TRUE)</f>
        <v>20</v>
      </c>
      <c r="E4090" s="1">
        <v>34870.333333333336</v>
      </c>
      <c r="F4090">
        <v>20.9757</v>
      </c>
      <c r="G4090">
        <f t="shared" si="63"/>
        <v>21</v>
      </c>
      <c r="I4090">
        <f>INDEX('[1]Traitement outputs (2)'!$B$34:$Q$38,MATCH(70,'[1]Traitement outputs (2)'!$A$34:$A$38,0),MATCH(C4090,'[1]Traitement outputs (2)'!$B$33:$Q$33,0))</f>
        <v>-183.77989640241771</v>
      </c>
      <c r="J4090">
        <f>INDEX('[1]Traitement outputs (2)'!$B$41:$Q$45,MATCH(70,'[1]Traitement outputs (2)'!$A$41:$A$45,0),MATCH(C4090,'[1]Traitement outputs (2)'!$B$40:$Q$40,0))</f>
        <v>254.15803075879367</v>
      </c>
      <c r="K4090">
        <f>I4090*$S$2</f>
        <v>-21342.138833337085</v>
      </c>
      <c r="L4090">
        <f>J4090*$S$2</f>
        <v>29515.067122381799</v>
      </c>
    </row>
    <row r="4091" spans="1:12" x14ac:dyDescent="0.35">
      <c r="A4091" s="1">
        <v>34870.375</v>
      </c>
      <c r="B4091">
        <v>20.001200000000001</v>
      </c>
      <c r="C4091">
        <f>HLOOKUP(B4091,'[1]Traitement outputs'!$B$33:$Q$33,1,TRUE)</f>
        <v>20</v>
      </c>
      <c r="E4091" s="1">
        <v>34870.375</v>
      </c>
      <c r="F4091">
        <v>21.525200000000002</v>
      </c>
      <c r="G4091">
        <f t="shared" si="63"/>
        <v>22</v>
      </c>
      <c r="I4091">
        <f>INDEX('[1]Traitement outputs (2)'!$B$34:$Q$38,MATCH(70,'[1]Traitement outputs (2)'!$A$34:$A$38,0),MATCH(C4091,'[1]Traitement outputs (2)'!$B$33:$Q$33,0))</f>
        <v>-183.77989640241771</v>
      </c>
      <c r="J4091">
        <f>INDEX('[1]Traitement outputs (2)'!$B$41:$Q$45,MATCH(70,'[1]Traitement outputs (2)'!$A$41:$A$45,0),MATCH(C4091,'[1]Traitement outputs (2)'!$B$40:$Q$40,0))</f>
        <v>254.15803075879367</v>
      </c>
      <c r="K4091">
        <f>I4091*$S$2</f>
        <v>-21342.138833337085</v>
      </c>
      <c r="L4091">
        <f>J4091*$S$2</f>
        <v>29515.067122381799</v>
      </c>
    </row>
    <row r="4092" spans="1:12" x14ac:dyDescent="0.35">
      <c r="A4092" s="1">
        <v>34870.416666666664</v>
      </c>
      <c r="B4092">
        <v>19.9998</v>
      </c>
      <c r="C4092">
        <f>HLOOKUP(B4092,'[1]Traitement outputs'!$B$33:$Q$33,1,TRUE)</f>
        <v>18</v>
      </c>
      <c r="E4092" s="1">
        <v>34870.416666666664</v>
      </c>
      <c r="F4092">
        <v>21.7149</v>
      </c>
      <c r="G4092">
        <f t="shared" si="63"/>
        <v>22</v>
      </c>
      <c r="I4092">
        <f>INDEX('[1]Traitement outputs (2)'!$B$34:$Q$38,MATCH(70,'[1]Traitement outputs (2)'!$A$34:$A$38,0),MATCH(C4092,'[1]Traitement outputs (2)'!$B$33:$Q$33,0))</f>
        <v>-132.60751704955501</v>
      </c>
      <c r="J4092">
        <f>INDEX('[1]Traitement outputs (2)'!$B$41:$Q$45,MATCH(70,'[1]Traitement outputs (2)'!$A$41:$A$45,0),MATCH(C4092,'[1]Traitement outputs (2)'!$B$40:$Q$40,0))</f>
        <v>202.98564822710691</v>
      </c>
      <c r="K4092">
        <f>I4092*$S$2</f>
        <v>-15399.551825944363</v>
      </c>
      <c r="L4092">
        <f>J4092*$S$2</f>
        <v>23572.479745836052</v>
      </c>
    </row>
    <row r="4093" spans="1:12" x14ac:dyDescent="0.35">
      <c r="A4093" s="1">
        <v>34870.458333333336</v>
      </c>
      <c r="B4093">
        <v>20.1584</v>
      </c>
      <c r="C4093">
        <f>HLOOKUP(B4093,'[1]Traitement outputs'!$B$33:$Q$33,1,TRUE)</f>
        <v>20</v>
      </c>
      <c r="E4093" s="1">
        <v>34870.458333333336</v>
      </c>
      <c r="F4093">
        <v>21.6511</v>
      </c>
      <c r="G4093">
        <f t="shared" si="63"/>
        <v>22</v>
      </c>
      <c r="I4093">
        <f>INDEX('[1]Traitement outputs (2)'!$B$34:$Q$38,MATCH(70,'[1]Traitement outputs (2)'!$A$34:$A$38,0),MATCH(C4093,'[1]Traitement outputs (2)'!$B$33:$Q$33,0))</f>
        <v>-183.77989640241771</v>
      </c>
      <c r="J4093">
        <f>INDEX('[1]Traitement outputs (2)'!$B$41:$Q$45,MATCH(70,'[1]Traitement outputs (2)'!$A$41:$A$45,0),MATCH(C4093,'[1]Traitement outputs (2)'!$B$40:$Q$40,0))</f>
        <v>254.15803075879367</v>
      </c>
      <c r="K4093">
        <f>I4093*$S$2</f>
        <v>-21342.138833337085</v>
      </c>
      <c r="L4093">
        <f>J4093*$S$2</f>
        <v>29515.067122381799</v>
      </c>
    </row>
    <row r="4094" spans="1:12" x14ac:dyDescent="0.35">
      <c r="A4094" s="1">
        <v>34870.5</v>
      </c>
      <c r="B4094">
        <v>20.007899999999999</v>
      </c>
      <c r="C4094">
        <f>HLOOKUP(B4094,'[1]Traitement outputs'!$B$33:$Q$33,1,TRUE)</f>
        <v>20</v>
      </c>
      <c r="E4094" s="1">
        <v>34870.5</v>
      </c>
      <c r="F4094">
        <v>21.584700000000002</v>
      </c>
      <c r="G4094">
        <f t="shared" si="63"/>
        <v>22</v>
      </c>
      <c r="I4094">
        <f>INDEX('[1]Traitement outputs (2)'!$B$34:$Q$38,MATCH(70,'[1]Traitement outputs (2)'!$A$34:$A$38,0),MATCH(C4094,'[1]Traitement outputs (2)'!$B$33:$Q$33,0))</f>
        <v>-183.77989640241771</v>
      </c>
      <c r="J4094">
        <f>INDEX('[1]Traitement outputs (2)'!$B$41:$Q$45,MATCH(70,'[1]Traitement outputs (2)'!$A$41:$A$45,0),MATCH(C4094,'[1]Traitement outputs (2)'!$B$40:$Q$40,0))</f>
        <v>254.15803075879367</v>
      </c>
      <c r="K4094">
        <f>I4094*$S$2</f>
        <v>-21342.138833337085</v>
      </c>
      <c r="L4094">
        <f>J4094*$S$2</f>
        <v>29515.067122381799</v>
      </c>
    </row>
    <row r="4095" spans="1:12" x14ac:dyDescent="0.35">
      <c r="A4095" s="1">
        <v>34870.541666666664</v>
      </c>
      <c r="B4095">
        <v>20.450600000000001</v>
      </c>
      <c r="C4095">
        <f>HLOOKUP(B4095,'[1]Traitement outputs'!$B$33:$Q$33,1,TRUE)</f>
        <v>20</v>
      </c>
      <c r="E4095" s="1">
        <v>34870.541666666664</v>
      </c>
      <c r="F4095">
        <v>21.141999999999999</v>
      </c>
      <c r="G4095">
        <f t="shared" si="63"/>
        <v>21</v>
      </c>
      <c r="I4095">
        <f>INDEX('[1]Traitement outputs (2)'!$B$34:$Q$38,MATCH(70,'[1]Traitement outputs (2)'!$A$34:$A$38,0),MATCH(C4095,'[1]Traitement outputs (2)'!$B$33:$Q$33,0))</f>
        <v>-183.77989640241771</v>
      </c>
      <c r="J4095">
        <f>INDEX('[1]Traitement outputs (2)'!$B$41:$Q$45,MATCH(70,'[1]Traitement outputs (2)'!$A$41:$A$45,0),MATCH(C4095,'[1]Traitement outputs (2)'!$B$40:$Q$40,0))</f>
        <v>254.15803075879367</v>
      </c>
      <c r="K4095">
        <f>I4095*$S$2</f>
        <v>-21342.138833337085</v>
      </c>
      <c r="L4095">
        <f>J4095*$S$2</f>
        <v>29515.067122381799</v>
      </c>
    </row>
    <row r="4096" spans="1:12" x14ac:dyDescent="0.35">
      <c r="A4096" s="1">
        <v>34870.583333333336</v>
      </c>
      <c r="B4096">
        <v>20.430399999999999</v>
      </c>
      <c r="C4096">
        <f>HLOOKUP(B4096,'[1]Traitement outputs'!$B$33:$Q$33,1,TRUE)</f>
        <v>20</v>
      </c>
      <c r="E4096" s="1">
        <v>34870.583333333336</v>
      </c>
      <c r="F4096">
        <v>21.9587</v>
      </c>
      <c r="G4096">
        <f t="shared" si="63"/>
        <v>22</v>
      </c>
      <c r="I4096">
        <f>INDEX('[1]Traitement outputs (2)'!$B$34:$Q$38,MATCH(70,'[1]Traitement outputs (2)'!$A$34:$A$38,0),MATCH(C4096,'[1]Traitement outputs (2)'!$B$33:$Q$33,0))</f>
        <v>-183.77989640241771</v>
      </c>
      <c r="J4096">
        <f>INDEX('[1]Traitement outputs (2)'!$B$41:$Q$45,MATCH(70,'[1]Traitement outputs (2)'!$A$41:$A$45,0),MATCH(C4096,'[1]Traitement outputs (2)'!$B$40:$Q$40,0))</f>
        <v>254.15803075879367</v>
      </c>
      <c r="K4096">
        <f>I4096*$S$2</f>
        <v>-21342.138833337085</v>
      </c>
      <c r="L4096">
        <f>J4096*$S$2</f>
        <v>29515.067122381799</v>
      </c>
    </row>
    <row r="4097" spans="1:12" x14ac:dyDescent="0.35">
      <c r="A4097" s="1">
        <v>34870.625</v>
      </c>
      <c r="B4097">
        <v>20.008800000000001</v>
      </c>
      <c r="C4097">
        <f>HLOOKUP(B4097,'[1]Traitement outputs'!$B$33:$Q$33,1,TRUE)</f>
        <v>20</v>
      </c>
      <c r="E4097" s="1">
        <v>34870.625</v>
      </c>
      <c r="F4097">
        <v>22.607099999999999</v>
      </c>
      <c r="G4097">
        <f t="shared" si="63"/>
        <v>23</v>
      </c>
      <c r="I4097">
        <f>INDEX('[1]Traitement outputs (2)'!$B$34:$Q$38,MATCH(70,'[1]Traitement outputs (2)'!$A$34:$A$38,0),MATCH(C4097,'[1]Traitement outputs (2)'!$B$33:$Q$33,0))</f>
        <v>-183.77989640241771</v>
      </c>
      <c r="J4097">
        <f>INDEX('[1]Traitement outputs (2)'!$B$41:$Q$45,MATCH(70,'[1]Traitement outputs (2)'!$A$41:$A$45,0),MATCH(C4097,'[1]Traitement outputs (2)'!$B$40:$Q$40,0))</f>
        <v>254.15803075879367</v>
      </c>
      <c r="K4097">
        <f>I4097*$S$2</f>
        <v>-21342.138833337085</v>
      </c>
      <c r="L4097">
        <f>J4097*$S$2</f>
        <v>29515.067122381799</v>
      </c>
    </row>
    <row r="4098" spans="1:12" x14ac:dyDescent="0.35">
      <c r="A4098" s="1">
        <v>34870.666666666664</v>
      </c>
      <c r="B4098">
        <v>20.0001</v>
      </c>
      <c r="C4098">
        <f>HLOOKUP(B4098,'[1]Traitement outputs'!$B$33:$Q$33,1,TRUE)</f>
        <v>20</v>
      </c>
      <c r="E4098" s="1">
        <v>34870.666666666664</v>
      </c>
      <c r="F4098">
        <v>22.520099999999999</v>
      </c>
      <c r="G4098">
        <f t="shared" si="63"/>
        <v>23</v>
      </c>
      <c r="I4098">
        <f>INDEX('[1]Traitement outputs (2)'!$B$34:$Q$38,MATCH(70,'[1]Traitement outputs (2)'!$A$34:$A$38,0),MATCH(C4098,'[1]Traitement outputs (2)'!$B$33:$Q$33,0))</f>
        <v>-183.77989640241771</v>
      </c>
      <c r="J4098">
        <f>INDEX('[1]Traitement outputs (2)'!$B$41:$Q$45,MATCH(70,'[1]Traitement outputs (2)'!$A$41:$A$45,0),MATCH(C4098,'[1]Traitement outputs (2)'!$B$40:$Q$40,0))</f>
        <v>254.15803075879367</v>
      </c>
      <c r="K4098">
        <f>I4098*$S$2</f>
        <v>-21342.138833337085</v>
      </c>
      <c r="L4098">
        <f>J4098*$S$2</f>
        <v>29515.067122381799</v>
      </c>
    </row>
    <row r="4099" spans="1:12" x14ac:dyDescent="0.35">
      <c r="A4099" s="1">
        <v>34870.708333333336</v>
      </c>
      <c r="B4099">
        <v>20.0002</v>
      </c>
      <c r="C4099">
        <f>HLOOKUP(B4099,'[1]Traitement outputs'!$B$33:$Q$33,1,TRUE)</f>
        <v>20</v>
      </c>
      <c r="E4099" s="1">
        <v>34870.708333333336</v>
      </c>
      <c r="F4099">
        <v>21.920100000000001</v>
      </c>
      <c r="G4099">
        <f t="shared" ref="G4099:G4162" si="64">ROUND(F4099,0)</f>
        <v>22</v>
      </c>
      <c r="I4099">
        <f>INDEX('[1]Traitement outputs (2)'!$B$34:$Q$38,MATCH(70,'[1]Traitement outputs (2)'!$A$34:$A$38,0),MATCH(C4099,'[1]Traitement outputs (2)'!$B$33:$Q$33,0))</f>
        <v>-183.77989640241771</v>
      </c>
      <c r="J4099">
        <f>INDEX('[1]Traitement outputs (2)'!$B$41:$Q$45,MATCH(70,'[1]Traitement outputs (2)'!$A$41:$A$45,0),MATCH(C4099,'[1]Traitement outputs (2)'!$B$40:$Q$40,0))</f>
        <v>254.15803075879367</v>
      </c>
      <c r="K4099">
        <f>I4099*$S$2</f>
        <v>-21342.138833337085</v>
      </c>
      <c r="L4099">
        <f>J4099*$S$2</f>
        <v>29515.067122381799</v>
      </c>
    </row>
    <row r="4100" spans="1:12" x14ac:dyDescent="0.35">
      <c r="A4100" s="1">
        <v>34870.75</v>
      </c>
      <c r="B4100">
        <v>20.000299999999999</v>
      </c>
      <c r="C4100">
        <f>HLOOKUP(B4100,'[1]Traitement outputs'!$B$33:$Q$33,1,TRUE)</f>
        <v>20</v>
      </c>
      <c r="E4100" s="1">
        <v>34870.75</v>
      </c>
      <c r="F4100">
        <v>21.324999999999999</v>
      </c>
      <c r="G4100">
        <f t="shared" si="64"/>
        <v>21</v>
      </c>
      <c r="I4100">
        <f>INDEX('[1]Traitement outputs (2)'!$B$34:$Q$38,MATCH(70,'[1]Traitement outputs (2)'!$A$34:$A$38,0),MATCH(C4100,'[1]Traitement outputs (2)'!$B$33:$Q$33,0))</f>
        <v>-183.77989640241771</v>
      </c>
      <c r="J4100">
        <f>INDEX('[1]Traitement outputs (2)'!$B$41:$Q$45,MATCH(70,'[1]Traitement outputs (2)'!$A$41:$A$45,0),MATCH(C4100,'[1]Traitement outputs (2)'!$B$40:$Q$40,0))</f>
        <v>254.15803075879367</v>
      </c>
      <c r="K4100">
        <f>I4100*$S$2</f>
        <v>-21342.138833337085</v>
      </c>
      <c r="L4100">
        <f>J4100*$S$2</f>
        <v>29515.067122381799</v>
      </c>
    </row>
    <row r="4101" spans="1:12" x14ac:dyDescent="0.35">
      <c r="A4101" s="1">
        <v>34870.791666666664</v>
      </c>
      <c r="B4101">
        <v>20.000299999999999</v>
      </c>
      <c r="C4101">
        <f>HLOOKUP(B4101,'[1]Traitement outputs'!$B$33:$Q$33,1,TRUE)</f>
        <v>20</v>
      </c>
      <c r="E4101" s="1">
        <v>34870.791666666664</v>
      </c>
      <c r="F4101">
        <v>21.0322</v>
      </c>
      <c r="G4101">
        <f t="shared" si="64"/>
        <v>21</v>
      </c>
      <c r="I4101">
        <f>INDEX('[1]Traitement outputs (2)'!$B$34:$Q$38,MATCH(70,'[1]Traitement outputs (2)'!$A$34:$A$38,0),MATCH(C4101,'[1]Traitement outputs (2)'!$B$33:$Q$33,0))</f>
        <v>-183.77989640241771</v>
      </c>
      <c r="J4101">
        <f>INDEX('[1]Traitement outputs (2)'!$B$41:$Q$45,MATCH(70,'[1]Traitement outputs (2)'!$A$41:$A$45,0),MATCH(C4101,'[1]Traitement outputs (2)'!$B$40:$Q$40,0))</f>
        <v>254.15803075879367</v>
      </c>
      <c r="K4101">
        <f>I4101*$S$2</f>
        <v>-21342.138833337085</v>
      </c>
      <c r="L4101">
        <f>J4101*$S$2</f>
        <v>29515.067122381799</v>
      </c>
    </row>
    <row r="4102" spans="1:12" x14ac:dyDescent="0.35">
      <c r="A4102" s="1">
        <v>34870.833333333336</v>
      </c>
      <c r="B4102">
        <v>20.0002</v>
      </c>
      <c r="C4102">
        <f>HLOOKUP(B4102,'[1]Traitement outputs'!$B$33:$Q$33,1,TRUE)</f>
        <v>20</v>
      </c>
      <c r="E4102" s="1">
        <v>34870.833333333336</v>
      </c>
      <c r="F4102">
        <v>20.846699999999998</v>
      </c>
      <c r="G4102">
        <f t="shared" si="64"/>
        <v>21</v>
      </c>
      <c r="I4102">
        <f>INDEX('[1]Traitement outputs (2)'!$B$34:$Q$38,MATCH(70,'[1]Traitement outputs (2)'!$A$34:$A$38,0),MATCH(C4102,'[1]Traitement outputs (2)'!$B$33:$Q$33,0))</f>
        <v>-183.77989640241771</v>
      </c>
      <c r="J4102">
        <f>INDEX('[1]Traitement outputs (2)'!$B$41:$Q$45,MATCH(70,'[1]Traitement outputs (2)'!$A$41:$A$45,0),MATCH(C4102,'[1]Traitement outputs (2)'!$B$40:$Q$40,0))</f>
        <v>254.15803075879367</v>
      </c>
      <c r="K4102">
        <f>I4102*$S$2</f>
        <v>-21342.138833337085</v>
      </c>
      <c r="L4102">
        <f>J4102*$S$2</f>
        <v>29515.067122381799</v>
      </c>
    </row>
    <row r="4103" spans="1:12" x14ac:dyDescent="0.35">
      <c r="A4103" s="1">
        <v>34870.875</v>
      </c>
      <c r="B4103">
        <v>16.1587</v>
      </c>
      <c r="C4103">
        <f>HLOOKUP(B4103,'[1]Traitement outputs'!$B$33:$Q$33,1,TRUE)</f>
        <v>16</v>
      </c>
      <c r="E4103" s="1">
        <v>34870.875</v>
      </c>
      <c r="F4103">
        <v>25.7971</v>
      </c>
      <c r="G4103">
        <f t="shared" si="64"/>
        <v>26</v>
      </c>
      <c r="I4103">
        <f>INDEX('[1]Traitement outputs (2)'!$B$34:$Q$38,MATCH(70,'[1]Traitement outputs (2)'!$A$34:$A$38,0),MATCH(C4103,'[1]Traitement outputs (2)'!$B$33:$Q$33,0))</f>
        <v>-87.65601603539298</v>
      </c>
      <c r="J4103">
        <f>INDEX('[1]Traitement outputs (2)'!$B$41:$Q$45,MATCH(70,'[1]Traitement outputs (2)'!$A$41:$A$45,0),MATCH(C4103,'[1]Traitement outputs (2)'!$B$40:$Q$40,0))</f>
        <v>158.03405896601754</v>
      </c>
      <c r="K4103">
        <f>I4103*$S$2</f>
        <v>-10179.387954970944</v>
      </c>
      <c r="L4103">
        <f>J4103*$S$2</f>
        <v>18352.305626852856</v>
      </c>
    </row>
    <row r="4104" spans="1:12" x14ac:dyDescent="0.35">
      <c r="A4104" s="1">
        <v>34870.916666666664</v>
      </c>
      <c r="B4104">
        <v>16.000399999999999</v>
      </c>
      <c r="C4104">
        <f>HLOOKUP(B4104,'[1]Traitement outputs'!$B$33:$Q$33,1,TRUE)</f>
        <v>16</v>
      </c>
      <c r="E4104" s="1">
        <v>34870.916666666664</v>
      </c>
      <c r="F4104">
        <v>27.000299999999999</v>
      </c>
      <c r="G4104">
        <f t="shared" si="64"/>
        <v>27</v>
      </c>
      <c r="I4104">
        <f>INDEX('[1]Traitement outputs (2)'!$B$34:$Q$38,MATCH(70,'[1]Traitement outputs (2)'!$A$34:$A$38,0),MATCH(C4104,'[1]Traitement outputs (2)'!$B$33:$Q$33,0))</f>
        <v>-87.65601603539298</v>
      </c>
      <c r="J4104">
        <f>INDEX('[1]Traitement outputs (2)'!$B$41:$Q$45,MATCH(70,'[1]Traitement outputs (2)'!$A$41:$A$45,0),MATCH(C4104,'[1]Traitement outputs (2)'!$B$40:$Q$40,0))</f>
        <v>158.03405896601754</v>
      </c>
      <c r="K4104">
        <f>I4104*$S$2</f>
        <v>-10179.387954970944</v>
      </c>
      <c r="L4104">
        <f>J4104*$S$2</f>
        <v>18352.305626852856</v>
      </c>
    </row>
    <row r="4105" spans="1:12" x14ac:dyDescent="0.35">
      <c r="A4105" s="1">
        <v>34870.958333333336</v>
      </c>
      <c r="B4105">
        <v>16.0002</v>
      </c>
      <c r="C4105">
        <f>HLOOKUP(B4105,'[1]Traitement outputs'!$B$33:$Q$33,1,TRUE)</f>
        <v>16</v>
      </c>
      <c r="E4105" s="1">
        <v>34870.958333333336</v>
      </c>
      <c r="F4105">
        <v>28.88</v>
      </c>
      <c r="G4105">
        <f t="shared" si="64"/>
        <v>29</v>
      </c>
      <c r="I4105">
        <f>INDEX('[1]Traitement outputs (2)'!$B$34:$Q$38,MATCH(70,'[1]Traitement outputs (2)'!$A$34:$A$38,0),MATCH(C4105,'[1]Traitement outputs (2)'!$B$33:$Q$33,0))</f>
        <v>-87.65601603539298</v>
      </c>
      <c r="J4105">
        <f>INDEX('[1]Traitement outputs (2)'!$B$41:$Q$45,MATCH(70,'[1]Traitement outputs (2)'!$A$41:$A$45,0),MATCH(C4105,'[1]Traitement outputs (2)'!$B$40:$Q$40,0))</f>
        <v>158.03405896601754</v>
      </c>
      <c r="K4105">
        <f>I4105*$S$2</f>
        <v>-10179.387954970944</v>
      </c>
      <c r="L4105">
        <f>J4105*$S$2</f>
        <v>18352.305626852856</v>
      </c>
    </row>
    <row r="4106" spans="1:12" x14ac:dyDescent="0.35">
      <c r="A4106" s="1">
        <v>34871</v>
      </c>
      <c r="B4106">
        <v>16.0002</v>
      </c>
      <c r="C4106">
        <f>HLOOKUP(B4106,'[1]Traitement outputs'!$B$33:$Q$33,1,TRUE)</f>
        <v>16</v>
      </c>
      <c r="E4106" s="1">
        <v>34871</v>
      </c>
      <c r="F4106">
        <v>30.218499999999999</v>
      </c>
      <c r="G4106">
        <f t="shared" si="64"/>
        <v>30</v>
      </c>
      <c r="I4106">
        <f>INDEX('[1]Traitement outputs (2)'!$B$34:$Q$38,MATCH(70,'[1]Traitement outputs (2)'!$A$34:$A$38,0),MATCH(C4106,'[1]Traitement outputs (2)'!$B$33:$Q$33,0))</f>
        <v>-87.65601603539298</v>
      </c>
      <c r="J4106">
        <f>INDEX('[1]Traitement outputs (2)'!$B$41:$Q$45,MATCH(70,'[1]Traitement outputs (2)'!$A$41:$A$45,0),MATCH(C4106,'[1]Traitement outputs (2)'!$B$40:$Q$40,0))</f>
        <v>158.03405896601754</v>
      </c>
      <c r="K4106">
        <f>I4106*$S$2</f>
        <v>-10179.387954970944</v>
      </c>
      <c r="L4106">
        <f>J4106*$S$2</f>
        <v>18352.305626852856</v>
      </c>
    </row>
    <row r="4107" spans="1:12" x14ac:dyDescent="0.35">
      <c r="A4107" s="1">
        <v>34871.041666666664</v>
      </c>
      <c r="B4107">
        <v>16.0002</v>
      </c>
      <c r="C4107">
        <f>HLOOKUP(B4107,'[1]Traitement outputs'!$B$33:$Q$33,1,TRUE)</f>
        <v>16</v>
      </c>
      <c r="E4107" s="1">
        <v>34871.041666666664</v>
      </c>
      <c r="F4107">
        <v>31.1662</v>
      </c>
      <c r="G4107">
        <f t="shared" si="64"/>
        <v>31</v>
      </c>
      <c r="I4107">
        <f>INDEX('[1]Traitement outputs (2)'!$B$34:$Q$38,MATCH(70,'[1]Traitement outputs (2)'!$A$34:$A$38,0),MATCH(C4107,'[1]Traitement outputs (2)'!$B$33:$Q$33,0))</f>
        <v>-87.65601603539298</v>
      </c>
      <c r="J4107">
        <f>INDEX('[1]Traitement outputs (2)'!$B$41:$Q$45,MATCH(70,'[1]Traitement outputs (2)'!$A$41:$A$45,0),MATCH(C4107,'[1]Traitement outputs (2)'!$B$40:$Q$40,0))</f>
        <v>158.03405896601754</v>
      </c>
      <c r="K4107">
        <f>I4107*$S$2</f>
        <v>-10179.387954970944</v>
      </c>
      <c r="L4107">
        <f>J4107*$S$2</f>
        <v>18352.305626852856</v>
      </c>
    </row>
    <row r="4108" spans="1:12" x14ac:dyDescent="0.35">
      <c r="A4108" s="1">
        <v>34871.083333333336</v>
      </c>
      <c r="B4108">
        <v>16.0002</v>
      </c>
      <c r="C4108">
        <f>HLOOKUP(B4108,'[1]Traitement outputs'!$B$33:$Q$33,1,TRUE)</f>
        <v>16</v>
      </c>
      <c r="E4108" s="1">
        <v>34871.083333333336</v>
      </c>
      <c r="F4108">
        <v>31.8371</v>
      </c>
      <c r="G4108">
        <f t="shared" si="64"/>
        <v>32</v>
      </c>
      <c r="I4108">
        <f>INDEX('[1]Traitement outputs (2)'!$B$34:$Q$38,MATCH(70,'[1]Traitement outputs (2)'!$A$34:$A$38,0),MATCH(C4108,'[1]Traitement outputs (2)'!$B$33:$Q$33,0))</f>
        <v>-87.65601603539298</v>
      </c>
      <c r="J4108">
        <f>INDEX('[1]Traitement outputs (2)'!$B$41:$Q$45,MATCH(70,'[1]Traitement outputs (2)'!$A$41:$A$45,0),MATCH(C4108,'[1]Traitement outputs (2)'!$B$40:$Q$40,0))</f>
        <v>158.03405896601754</v>
      </c>
      <c r="K4108">
        <f>I4108*$S$2</f>
        <v>-10179.387954970944</v>
      </c>
      <c r="L4108">
        <f>J4108*$S$2</f>
        <v>18352.305626852856</v>
      </c>
    </row>
    <row r="4109" spans="1:12" x14ac:dyDescent="0.35">
      <c r="A4109" s="1">
        <v>34871.125</v>
      </c>
      <c r="B4109">
        <v>16.000299999999999</v>
      </c>
      <c r="C4109">
        <f>HLOOKUP(B4109,'[1]Traitement outputs'!$B$33:$Q$33,1,TRUE)</f>
        <v>16</v>
      </c>
      <c r="E4109" s="1">
        <v>34871.125</v>
      </c>
      <c r="F4109">
        <v>32.2652</v>
      </c>
      <c r="G4109">
        <f t="shared" si="64"/>
        <v>32</v>
      </c>
      <c r="I4109">
        <f>INDEX('[1]Traitement outputs (2)'!$B$34:$Q$38,MATCH(70,'[1]Traitement outputs (2)'!$A$34:$A$38,0),MATCH(C4109,'[1]Traitement outputs (2)'!$B$33:$Q$33,0))</f>
        <v>-87.65601603539298</v>
      </c>
      <c r="J4109">
        <f>INDEX('[1]Traitement outputs (2)'!$B$41:$Q$45,MATCH(70,'[1]Traitement outputs (2)'!$A$41:$A$45,0),MATCH(C4109,'[1]Traitement outputs (2)'!$B$40:$Q$40,0))</f>
        <v>158.03405896601754</v>
      </c>
      <c r="K4109">
        <f>I4109*$S$2</f>
        <v>-10179.387954970944</v>
      </c>
      <c r="L4109">
        <f>J4109*$S$2</f>
        <v>18352.305626852856</v>
      </c>
    </row>
    <row r="4110" spans="1:12" x14ac:dyDescent="0.35">
      <c r="A4110" s="1">
        <v>34871.166666666664</v>
      </c>
      <c r="B4110">
        <v>16.0002</v>
      </c>
      <c r="C4110">
        <f>HLOOKUP(B4110,'[1]Traitement outputs'!$B$33:$Q$33,1,TRUE)</f>
        <v>16</v>
      </c>
      <c r="E4110" s="1">
        <v>34871.166666666664</v>
      </c>
      <c r="F4110">
        <v>32.387300000000003</v>
      </c>
      <c r="G4110">
        <f t="shared" si="64"/>
        <v>32</v>
      </c>
      <c r="I4110">
        <f>INDEX('[1]Traitement outputs (2)'!$B$34:$Q$38,MATCH(70,'[1]Traitement outputs (2)'!$A$34:$A$38,0),MATCH(C4110,'[1]Traitement outputs (2)'!$B$33:$Q$33,0))</f>
        <v>-87.65601603539298</v>
      </c>
      <c r="J4110">
        <f>INDEX('[1]Traitement outputs (2)'!$B$41:$Q$45,MATCH(70,'[1]Traitement outputs (2)'!$A$41:$A$45,0),MATCH(C4110,'[1]Traitement outputs (2)'!$B$40:$Q$40,0))</f>
        <v>158.03405896601754</v>
      </c>
      <c r="K4110">
        <f>I4110*$S$2</f>
        <v>-10179.387954970944</v>
      </c>
      <c r="L4110">
        <f>J4110*$S$2</f>
        <v>18352.305626852856</v>
      </c>
    </row>
    <row r="4111" spans="1:12" x14ac:dyDescent="0.35">
      <c r="A4111" s="1">
        <v>34871.208333333336</v>
      </c>
      <c r="B4111">
        <v>19.986799999999999</v>
      </c>
      <c r="C4111">
        <f>HLOOKUP(B4111,'[1]Traitement outputs'!$B$33:$Q$33,1,TRUE)</f>
        <v>18</v>
      </c>
      <c r="E4111" s="1">
        <v>34871.208333333336</v>
      </c>
      <c r="F4111">
        <v>25.250699999999998</v>
      </c>
      <c r="G4111">
        <f t="shared" si="64"/>
        <v>25</v>
      </c>
      <c r="I4111">
        <f>INDEX('[1]Traitement outputs (2)'!$B$34:$Q$38,MATCH(70,'[1]Traitement outputs (2)'!$A$34:$A$38,0),MATCH(C4111,'[1]Traitement outputs (2)'!$B$33:$Q$33,0))</f>
        <v>-132.60751704955501</v>
      </c>
      <c r="J4111">
        <f>INDEX('[1]Traitement outputs (2)'!$B$41:$Q$45,MATCH(70,'[1]Traitement outputs (2)'!$A$41:$A$45,0),MATCH(C4111,'[1]Traitement outputs (2)'!$B$40:$Q$40,0))</f>
        <v>202.98564822710691</v>
      </c>
      <c r="K4111">
        <f>I4111*$S$2</f>
        <v>-15399.551825944363</v>
      </c>
      <c r="L4111">
        <f>J4111*$S$2</f>
        <v>23572.479745836052</v>
      </c>
    </row>
    <row r="4112" spans="1:12" x14ac:dyDescent="0.35">
      <c r="A4112" s="1">
        <v>34871.25</v>
      </c>
      <c r="B4112">
        <v>20.311900000000001</v>
      </c>
      <c r="C4112">
        <f>HLOOKUP(B4112,'[1]Traitement outputs'!$B$33:$Q$33,1,TRUE)</f>
        <v>20</v>
      </c>
      <c r="E4112" s="1">
        <v>34871.25</v>
      </c>
      <c r="F4112">
        <v>23.385200000000001</v>
      </c>
      <c r="G4112">
        <f t="shared" si="64"/>
        <v>23</v>
      </c>
      <c r="I4112">
        <f>INDEX('[1]Traitement outputs (2)'!$B$34:$Q$38,MATCH(70,'[1]Traitement outputs (2)'!$A$34:$A$38,0),MATCH(C4112,'[1]Traitement outputs (2)'!$B$33:$Q$33,0))</f>
        <v>-183.77989640241771</v>
      </c>
      <c r="J4112">
        <f>INDEX('[1]Traitement outputs (2)'!$B$41:$Q$45,MATCH(70,'[1]Traitement outputs (2)'!$A$41:$A$45,0),MATCH(C4112,'[1]Traitement outputs (2)'!$B$40:$Q$40,0))</f>
        <v>254.15803075879367</v>
      </c>
      <c r="K4112">
        <f>I4112*$S$2</f>
        <v>-21342.138833337085</v>
      </c>
      <c r="L4112">
        <f>J4112*$S$2</f>
        <v>29515.067122381799</v>
      </c>
    </row>
    <row r="4113" spans="1:12" x14ac:dyDescent="0.35">
      <c r="A4113" s="1">
        <v>34871.291666666664</v>
      </c>
      <c r="B4113">
        <v>22.676300000000001</v>
      </c>
      <c r="C4113">
        <f>HLOOKUP(B4113,'[1]Traitement outputs'!$B$33:$Q$33,1,TRUE)</f>
        <v>22</v>
      </c>
      <c r="E4113" s="1">
        <v>34871.291666666664</v>
      </c>
      <c r="F4113">
        <v>21.359400000000001</v>
      </c>
      <c r="G4113">
        <f t="shared" si="64"/>
        <v>21</v>
      </c>
      <c r="I4113">
        <f>INDEX('[1]Traitement outputs (2)'!$B$34:$Q$38,MATCH(70,'[1]Traitement outputs (2)'!$A$34:$A$38,0),MATCH(C4113,'[1]Traitement outputs (2)'!$B$33:$Q$33,0))</f>
        <v>-237.95145474030227</v>
      </c>
      <c r="J4113">
        <f>INDEX('[1]Traitement outputs (2)'!$B$41:$Q$45,MATCH(70,'[1]Traitement outputs (2)'!$A$41:$A$45,0),MATCH(C4113,'[1]Traitement outputs (2)'!$B$40:$Q$40,0))</f>
        <v>308.329590329962</v>
      </c>
      <c r="K4113">
        <f>I4113*$S$2</f>
        <v>-27633.016897245612</v>
      </c>
      <c r="L4113">
        <f>J4113*$S$2</f>
        <v>35805.94532951009</v>
      </c>
    </row>
    <row r="4114" spans="1:12" x14ac:dyDescent="0.35">
      <c r="A4114" s="1">
        <v>34871.333333333336</v>
      </c>
      <c r="B4114">
        <v>22.719799999999999</v>
      </c>
      <c r="C4114">
        <f>HLOOKUP(B4114,'[1]Traitement outputs'!$B$33:$Q$33,1,TRUE)</f>
        <v>22</v>
      </c>
      <c r="E4114" s="1">
        <v>34871.333333333336</v>
      </c>
      <c r="F4114">
        <v>35.1708</v>
      </c>
      <c r="G4114">
        <f t="shared" si="64"/>
        <v>35</v>
      </c>
      <c r="I4114">
        <f>INDEX('[1]Traitement outputs (2)'!$B$34:$Q$38,MATCH(70,'[1]Traitement outputs (2)'!$A$34:$A$38,0),MATCH(C4114,'[1]Traitement outputs (2)'!$B$33:$Q$33,0))</f>
        <v>-237.95145474030227</v>
      </c>
      <c r="J4114">
        <f>INDEX('[1]Traitement outputs (2)'!$B$41:$Q$45,MATCH(70,'[1]Traitement outputs (2)'!$A$41:$A$45,0),MATCH(C4114,'[1]Traitement outputs (2)'!$B$40:$Q$40,0))</f>
        <v>308.329590329962</v>
      </c>
      <c r="K4114">
        <f>I4114*$S$2</f>
        <v>-27633.016897245612</v>
      </c>
      <c r="L4114">
        <f>J4114*$S$2</f>
        <v>35805.94532951009</v>
      </c>
    </row>
    <row r="4115" spans="1:12" x14ac:dyDescent="0.35">
      <c r="A4115" s="1">
        <v>34871.375</v>
      </c>
      <c r="B4115">
        <v>23.5044</v>
      </c>
      <c r="C4115">
        <f>HLOOKUP(B4115,'[1]Traitement outputs'!$B$33:$Q$33,1,TRUE)</f>
        <v>22</v>
      </c>
      <c r="E4115" s="1">
        <v>34871.375</v>
      </c>
      <c r="F4115">
        <v>38.830399999999997</v>
      </c>
      <c r="G4115">
        <f t="shared" si="64"/>
        <v>39</v>
      </c>
      <c r="I4115">
        <f>INDEX('[1]Traitement outputs (2)'!$B$34:$Q$38,MATCH(70,'[1]Traitement outputs (2)'!$A$34:$A$38,0),MATCH(C4115,'[1]Traitement outputs (2)'!$B$33:$Q$33,0))</f>
        <v>-237.95145474030227</v>
      </c>
      <c r="J4115">
        <f>INDEX('[1]Traitement outputs (2)'!$B$41:$Q$45,MATCH(70,'[1]Traitement outputs (2)'!$A$41:$A$45,0),MATCH(C4115,'[1]Traitement outputs (2)'!$B$40:$Q$40,0))</f>
        <v>308.329590329962</v>
      </c>
      <c r="K4115">
        <f>I4115*$S$2</f>
        <v>-27633.016897245612</v>
      </c>
      <c r="L4115">
        <f>J4115*$S$2</f>
        <v>35805.94532951009</v>
      </c>
    </row>
    <row r="4116" spans="1:12" x14ac:dyDescent="0.35">
      <c r="A4116" s="1">
        <v>34871.416666666664</v>
      </c>
      <c r="B4116">
        <v>23.941600000000001</v>
      </c>
      <c r="C4116">
        <f>HLOOKUP(B4116,'[1]Traitement outputs'!$B$33:$Q$33,1,TRUE)</f>
        <v>22</v>
      </c>
      <c r="E4116" s="1">
        <v>34871.416666666664</v>
      </c>
      <c r="F4116">
        <v>40.262599999999999</v>
      </c>
      <c r="G4116">
        <f t="shared" si="64"/>
        <v>40</v>
      </c>
      <c r="I4116">
        <f>INDEX('[1]Traitement outputs (2)'!$B$34:$Q$38,MATCH(70,'[1]Traitement outputs (2)'!$A$34:$A$38,0),MATCH(C4116,'[1]Traitement outputs (2)'!$B$33:$Q$33,0))</f>
        <v>-237.95145474030227</v>
      </c>
      <c r="J4116">
        <f>INDEX('[1]Traitement outputs (2)'!$B$41:$Q$45,MATCH(70,'[1]Traitement outputs (2)'!$A$41:$A$45,0),MATCH(C4116,'[1]Traitement outputs (2)'!$B$40:$Q$40,0))</f>
        <v>308.329590329962</v>
      </c>
      <c r="K4116">
        <f>I4116*$S$2</f>
        <v>-27633.016897245612</v>
      </c>
      <c r="L4116">
        <f>J4116*$S$2</f>
        <v>35805.94532951009</v>
      </c>
    </row>
    <row r="4117" spans="1:12" x14ac:dyDescent="0.35">
      <c r="A4117" s="1">
        <v>34871.458333333336</v>
      </c>
      <c r="B4117">
        <v>24.098500000000001</v>
      </c>
      <c r="C4117">
        <f>HLOOKUP(B4117,'[1]Traitement outputs'!$B$33:$Q$33,1,TRUE)</f>
        <v>24</v>
      </c>
      <c r="E4117" s="1">
        <v>34871.458333333336</v>
      </c>
      <c r="F4117">
        <v>38.607100000000003</v>
      </c>
      <c r="G4117">
        <f t="shared" si="64"/>
        <v>39</v>
      </c>
      <c r="I4117">
        <f>INDEX('[1]Traitement outputs (2)'!$B$34:$Q$38,MATCH(70,'[1]Traitement outputs (2)'!$A$34:$A$38,0),MATCH(C4117,'[1]Traitement outputs (2)'!$B$33:$Q$33,0))</f>
        <v>-289.85023259609778</v>
      </c>
      <c r="J4117">
        <f>INDEX('[1]Traitement outputs (2)'!$B$41:$Q$45,MATCH(70,'[1]Traitement outputs (2)'!$A$41:$A$45,0),MATCH(C4117,'[1]Traitement outputs (2)'!$B$40:$Q$40,0))</f>
        <v>360.22836590796732</v>
      </c>
      <c r="K4117">
        <f>I4117*$S$2</f>
        <v>-33659.959691105723</v>
      </c>
      <c r="L4117">
        <f>J4117*$S$2</f>
        <v>41832.887858853152</v>
      </c>
    </row>
    <row r="4118" spans="1:12" x14ac:dyDescent="0.35">
      <c r="A4118" s="1">
        <v>34871.5</v>
      </c>
      <c r="B4118">
        <v>24.281199999999998</v>
      </c>
      <c r="C4118">
        <f>HLOOKUP(B4118,'[1]Traitement outputs'!$B$33:$Q$33,1,TRUE)</f>
        <v>24</v>
      </c>
      <c r="E4118" s="1">
        <v>34871.5</v>
      </c>
      <c r="F4118">
        <v>40.9148</v>
      </c>
      <c r="G4118">
        <f t="shared" si="64"/>
        <v>41</v>
      </c>
      <c r="I4118">
        <f>INDEX('[1]Traitement outputs (2)'!$B$34:$Q$38,MATCH(70,'[1]Traitement outputs (2)'!$A$34:$A$38,0),MATCH(C4118,'[1]Traitement outputs (2)'!$B$33:$Q$33,0))</f>
        <v>-289.85023259609778</v>
      </c>
      <c r="J4118">
        <f>INDEX('[1]Traitement outputs (2)'!$B$41:$Q$45,MATCH(70,'[1]Traitement outputs (2)'!$A$41:$A$45,0),MATCH(C4118,'[1]Traitement outputs (2)'!$B$40:$Q$40,0))</f>
        <v>360.22836590796732</v>
      </c>
      <c r="K4118">
        <f>I4118*$S$2</f>
        <v>-33659.959691105723</v>
      </c>
      <c r="L4118">
        <f>J4118*$S$2</f>
        <v>41832.887858853152</v>
      </c>
    </row>
    <row r="4119" spans="1:12" x14ac:dyDescent="0.35">
      <c r="A4119" s="1">
        <v>34871.541666666664</v>
      </c>
      <c r="B4119">
        <v>24.493099999999998</v>
      </c>
      <c r="C4119">
        <f>HLOOKUP(B4119,'[1]Traitement outputs'!$B$33:$Q$33,1,TRUE)</f>
        <v>24</v>
      </c>
      <c r="E4119" s="1">
        <v>34871.541666666664</v>
      </c>
      <c r="F4119">
        <v>40.584099999999999</v>
      </c>
      <c r="G4119">
        <f t="shared" si="64"/>
        <v>41</v>
      </c>
      <c r="I4119">
        <f>INDEX('[1]Traitement outputs (2)'!$B$34:$Q$38,MATCH(70,'[1]Traitement outputs (2)'!$A$34:$A$38,0),MATCH(C4119,'[1]Traitement outputs (2)'!$B$33:$Q$33,0))</f>
        <v>-289.85023259609778</v>
      </c>
      <c r="J4119">
        <f>INDEX('[1]Traitement outputs (2)'!$B$41:$Q$45,MATCH(70,'[1]Traitement outputs (2)'!$A$41:$A$45,0),MATCH(C4119,'[1]Traitement outputs (2)'!$B$40:$Q$40,0))</f>
        <v>360.22836590796732</v>
      </c>
      <c r="K4119">
        <f>I4119*$S$2</f>
        <v>-33659.959691105723</v>
      </c>
      <c r="L4119">
        <f>J4119*$S$2</f>
        <v>41832.887858853152</v>
      </c>
    </row>
    <row r="4120" spans="1:12" x14ac:dyDescent="0.35">
      <c r="A4120" s="1">
        <v>34871.583333333336</v>
      </c>
      <c r="B4120">
        <v>24.3416</v>
      </c>
      <c r="C4120">
        <f>HLOOKUP(B4120,'[1]Traitement outputs'!$B$33:$Q$33,1,TRUE)</f>
        <v>24</v>
      </c>
      <c r="E4120" s="1">
        <v>34871.583333333336</v>
      </c>
      <c r="F4120">
        <v>36.200699999999998</v>
      </c>
      <c r="G4120">
        <f t="shared" si="64"/>
        <v>36</v>
      </c>
      <c r="I4120">
        <f>INDEX('[1]Traitement outputs (2)'!$B$34:$Q$38,MATCH(70,'[1]Traitement outputs (2)'!$A$34:$A$38,0),MATCH(C4120,'[1]Traitement outputs (2)'!$B$33:$Q$33,0))</f>
        <v>-289.85023259609778</v>
      </c>
      <c r="J4120">
        <f>INDEX('[1]Traitement outputs (2)'!$B$41:$Q$45,MATCH(70,'[1]Traitement outputs (2)'!$A$41:$A$45,0),MATCH(C4120,'[1]Traitement outputs (2)'!$B$40:$Q$40,0))</f>
        <v>360.22836590796732</v>
      </c>
      <c r="K4120">
        <f>I4120*$S$2</f>
        <v>-33659.959691105723</v>
      </c>
      <c r="L4120">
        <f>J4120*$S$2</f>
        <v>41832.887858853152</v>
      </c>
    </row>
    <row r="4121" spans="1:12" x14ac:dyDescent="0.35">
      <c r="A4121" s="1">
        <v>34871.625</v>
      </c>
      <c r="B4121">
        <v>24.058900000000001</v>
      </c>
      <c r="C4121">
        <f>HLOOKUP(B4121,'[1]Traitement outputs'!$B$33:$Q$33,1,TRUE)</f>
        <v>24</v>
      </c>
      <c r="E4121" s="1">
        <v>34871.625</v>
      </c>
      <c r="F4121">
        <v>38.566400000000002</v>
      </c>
      <c r="G4121">
        <f t="shared" si="64"/>
        <v>39</v>
      </c>
      <c r="I4121">
        <f>INDEX('[1]Traitement outputs (2)'!$B$34:$Q$38,MATCH(70,'[1]Traitement outputs (2)'!$A$34:$A$38,0),MATCH(C4121,'[1]Traitement outputs (2)'!$B$33:$Q$33,0))</f>
        <v>-289.85023259609778</v>
      </c>
      <c r="J4121">
        <f>INDEX('[1]Traitement outputs (2)'!$B$41:$Q$45,MATCH(70,'[1]Traitement outputs (2)'!$A$41:$A$45,0),MATCH(C4121,'[1]Traitement outputs (2)'!$B$40:$Q$40,0))</f>
        <v>360.22836590796732</v>
      </c>
      <c r="K4121">
        <f>I4121*$S$2</f>
        <v>-33659.959691105723</v>
      </c>
      <c r="L4121">
        <f>J4121*$S$2</f>
        <v>41832.887858853152</v>
      </c>
    </row>
    <row r="4122" spans="1:12" x14ac:dyDescent="0.35">
      <c r="A4122" s="1">
        <v>34871.666666666664</v>
      </c>
      <c r="B4122">
        <v>23.270299999999999</v>
      </c>
      <c r="C4122">
        <f>HLOOKUP(B4122,'[1]Traitement outputs'!$B$33:$Q$33,1,TRUE)</f>
        <v>22</v>
      </c>
      <c r="E4122" s="1">
        <v>34871.666666666664</v>
      </c>
      <c r="F4122">
        <v>34.0199</v>
      </c>
      <c r="G4122">
        <f t="shared" si="64"/>
        <v>34</v>
      </c>
      <c r="I4122">
        <f>INDEX('[1]Traitement outputs (2)'!$B$34:$Q$38,MATCH(70,'[1]Traitement outputs (2)'!$A$34:$A$38,0),MATCH(C4122,'[1]Traitement outputs (2)'!$B$33:$Q$33,0))</f>
        <v>-237.95145474030227</v>
      </c>
      <c r="J4122">
        <f>INDEX('[1]Traitement outputs (2)'!$B$41:$Q$45,MATCH(70,'[1]Traitement outputs (2)'!$A$41:$A$45,0),MATCH(C4122,'[1]Traitement outputs (2)'!$B$40:$Q$40,0))</f>
        <v>308.329590329962</v>
      </c>
      <c r="K4122">
        <f>I4122*$S$2</f>
        <v>-27633.016897245612</v>
      </c>
      <c r="L4122">
        <f>J4122*$S$2</f>
        <v>35805.94532951009</v>
      </c>
    </row>
    <row r="4123" spans="1:12" x14ac:dyDescent="0.35">
      <c r="A4123" s="1">
        <v>34871.708333333336</v>
      </c>
      <c r="B4123">
        <v>21.928699999999999</v>
      </c>
      <c r="C4123">
        <f>HLOOKUP(B4123,'[1]Traitement outputs'!$B$33:$Q$33,1,TRUE)</f>
        <v>20</v>
      </c>
      <c r="E4123" s="1">
        <v>34871.708333333336</v>
      </c>
      <c r="F4123">
        <v>28.188500000000001</v>
      </c>
      <c r="G4123">
        <f t="shared" si="64"/>
        <v>28</v>
      </c>
      <c r="I4123">
        <f>INDEX('[1]Traitement outputs (2)'!$B$34:$Q$38,MATCH(70,'[1]Traitement outputs (2)'!$A$34:$A$38,0),MATCH(C4123,'[1]Traitement outputs (2)'!$B$33:$Q$33,0))</f>
        <v>-183.77989640241771</v>
      </c>
      <c r="J4123">
        <f>INDEX('[1]Traitement outputs (2)'!$B$41:$Q$45,MATCH(70,'[1]Traitement outputs (2)'!$A$41:$A$45,0),MATCH(C4123,'[1]Traitement outputs (2)'!$B$40:$Q$40,0))</f>
        <v>254.15803075879367</v>
      </c>
      <c r="K4123">
        <f>I4123*$S$2</f>
        <v>-21342.138833337085</v>
      </c>
      <c r="L4123">
        <f>J4123*$S$2</f>
        <v>29515.067122381799</v>
      </c>
    </row>
    <row r="4124" spans="1:12" x14ac:dyDescent="0.35">
      <c r="A4124" s="1">
        <v>34871.75</v>
      </c>
      <c r="B4124">
        <v>20.014399999999998</v>
      </c>
      <c r="C4124">
        <f>HLOOKUP(B4124,'[1]Traitement outputs'!$B$33:$Q$33,1,TRUE)</f>
        <v>20</v>
      </c>
      <c r="E4124" s="1">
        <v>34871.75</v>
      </c>
      <c r="F4124">
        <v>26.3247</v>
      </c>
      <c r="G4124">
        <f t="shared" si="64"/>
        <v>26</v>
      </c>
      <c r="I4124">
        <f>INDEX('[1]Traitement outputs (2)'!$B$34:$Q$38,MATCH(70,'[1]Traitement outputs (2)'!$A$34:$A$38,0),MATCH(C4124,'[1]Traitement outputs (2)'!$B$33:$Q$33,0))</f>
        <v>-183.77989640241771</v>
      </c>
      <c r="J4124">
        <f>INDEX('[1]Traitement outputs (2)'!$B$41:$Q$45,MATCH(70,'[1]Traitement outputs (2)'!$A$41:$A$45,0),MATCH(C4124,'[1]Traitement outputs (2)'!$B$40:$Q$40,0))</f>
        <v>254.15803075879367</v>
      </c>
      <c r="K4124">
        <f>I4124*$S$2</f>
        <v>-21342.138833337085</v>
      </c>
      <c r="L4124">
        <f>J4124*$S$2</f>
        <v>29515.067122381799</v>
      </c>
    </row>
    <row r="4125" spans="1:12" x14ac:dyDescent="0.35">
      <c r="A4125" s="1">
        <v>34871.791666666664</v>
      </c>
      <c r="B4125">
        <v>20.000599999999999</v>
      </c>
      <c r="C4125">
        <f>HLOOKUP(B4125,'[1]Traitement outputs'!$B$33:$Q$33,1,TRUE)</f>
        <v>20</v>
      </c>
      <c r="E4125" s="1">
        <v>34871.791666666664</v>
      </c>
      <c r="F4125">
        <v>24.171600000000002</v>
      </c>
      <c r="G4125">
        <f t="shared" si="64"/>
        <v>24</v>
      </c>
      <c r="I4125">
        <f>INDEX('[1]Traitement outputs (2)'!$B$34:$Q$38,MATCH(70,'[1]Traitement outputs (2)'!$A$34:$A$38,0),MATCH(C4125,'[1]Traitement outputs (2)'!$B$33:$Q$33,0))</f>
        <v>-183.77989640241771</v>
      </c>
      <c r="J4125">
        <f>INDEX('[1]Traitement outputs (2)'!$B$41:$Q$45,MATCH(70,'[1]Traitement outputs (2)'!$A$41:$A$45,0),MATCH(C4125,'[1]Traitement outputs (2)'!$B$40:$Q$40,0))</f>
        <v>254.15803075879367</v>
      </c>
      <c r="K4125">
        <f>I4125*$S$2</f>
        <v>-21342.138833337085</v>
      </c>
      <c r="L4125">
        <f>J4125*$S$2</f>
        <v>29515.067122381799</v>
      </c>
    </row>
    <row r="4126" spans="1:12" x14ac:dyDescent="0.35">
      <c r="A4126" s="1">
        <v>34871.833333333336</v>
      </c>
      <c r="B4126">
        <v>20.000499999999999</v>
      </c>
      <c r="C4126">
        <f>HLOOKUP(B4126,'[1]Traitement outputs'!$B$33:$Q$33,1,TRUE)</f>
        <v>20</v>
      </c>
      <c r="E4126" s="1">
        <v>34871.833333333336</v>
      </c>
      <c r="F4126">
        <v>23.439499999999999</v>
      </c>
      <c r="G4126">
        <f t="shared" si="64"/>
        <v>23</v>
      </c>
      <c r="I4126">
        <f>INDEX('[1]Traitement outputs (2)'!$B$34:$Q$38,MATCH(70,'[1]Traitement outputs (2)'!$A$34:$A$38,0),MATCH(C4126,'[1]Traitement outputs (2)'!$B$33:$Q$33,0))</f>
        <v>-183.77989640241771</v>
      </c>
      <c r="J4126">
        <f>INDEX('[1]Traitement outputs (2)'!$B$41:$Q$45,MATCH(70,'[1]Traitement outputs (2)'!$A$41:$A$45,0),MATCH(C4126,'[1]Traitement outputs (2)'!$B$40:$Q$40,0))</f>
        <v>254.15803075879367</v>
      </c>
      <c r="K4126">
        <f>I4126*$S$2</f>
        <v>-21342.138833337085</v>
      </c>
      <c r="L4126">
        <f>J4126*$S$2</f>
        <v>29515.067122381799</v>
      </c>
    </row>
    <row r="4127" spans="1:12" x14ac:dyDescent="0.35">
      <c r="A4127" s="1">
        <v>34871.875</v>
      </c>
      <c r="B4127">
        <v>16.187200000000001</v>
      </c>
      <c r="C4127">
        <f>HLOOKUP(B4127,'[1]Traitement outputs'!$B$33:$Q$33,1,TRUE)</f>
        <v>16</v>
      </c>
      <c r="E4127" s="1">
        <v>34871.875</v>
      </c>
      <c r="F4127">
        <v>28.163799999999998</v>
      </c>
      <c r="G4127">
        <f t="shared" si="64"/>
        <v>28</v>
      </c>
      <c r="I4127">
        <f>INDEX('[1]Traitement outputs (2)'!$B$34:$Q$38,MATCH(70,'[1]Traitement outputs (2)'!$A$34:$A$38,0),MATCH(C4127,'[1]Traitement outputs (2)'!$B$33:$Q$33,0))</f>
        <v>-87.65601603539298</v>
      </c>
      <c r="J4127">
        <f>INDEX('[1]Traitement outputs (2)'!$B$41:$Q$45,MATCH(70,'[1]Traitement outputs (2)'!$A$41:$A$45,0),MATCH(C4127,'[1]Traitement outputs (2)'!$B$40:$Q$40,0))</f>
        <v>158.03405896601754</v>
      </c>
      <c r="K4127">
        <f>I4127*$S$2</f>
        <v>-10179.387954970944</v>
      </c>
      <c r="L4127">
        <f>J4127*$S$2</f>
        <v>18352.305626852856</v>
      </c>
    </row>
    <row r="4128" spans="1:12" x14ac:dyDescent="0.35">
      <c r="A4128" s="1">
        <v>34871.916666666664</v>
      </c>
      <c r="B4128">
        <v>16.0002</v>
      </c>
      <c r="C4128">
        <f>HLOOKUP(B4128,'[1]Traitement outputs'!$B$33:$Q$33,1,TRUE)</f>
        <v>16</v>
      </c>
      <c r="E4128" s="1">
        <v>34871.916666666664</v>
      </c>
      <c r="F4128">
        <v>29.449100000000001</v>
      </c>
      <c r="G4128">
        <f t="shared" si="64"/>
        <v>29</v>
      </c>
      <c r="I4128">
        <f>INDEX('[1]Traitement outputs (2)'!$B$34:$Q$38,MATCH(70,'[1]Traitement outputs (2)'!$A$34:$A$38,0),MATCH(C4128,'[1]Traitement outputs (2)'!$B$33:$Q$33,0))</f>
        <v>-87.65601603539298</v>
      </c>
      <c r="J4128">
        <f>INDEX('[1]Traitement outputs (2)'!$B$41:$Q$45,MATCH(70,'[1]Traitement outputs (2)'!$A$41:$A$45,0),MATCH(C4128,'[1]Traitement outputs (2)'!$B$40:$Q$40,0))</f>
        <v>158.03405896601754</v>
      </c>
      <c r="K4128">
        <f>I4128*$S$2</f>
        <v>-10179.387954970944</v>
      </c>
      <c r="L4128">
        <f>J4128*$S$2</f>
        <v>18352.305626852856</v>
      </c>
    </row>
    <row r="4129" spans="1:12" x14ac:dyDescent="0.35">
      <c r="A4129" s="1">
        <v>34871.958333333336</v>
      </c>
      <c r="B4129">
        <v>16.0002</v>
      </c>
      <c r="C4129">
        <f>HLOOKUP(B4129,'[1]Traitement outputs'!$B$33:$Q$33,1,TRUE)</f>
        <v>16</v>
      </c>
      <c r="E4129" s="1">
        <v>34871.958333333336</v>
      </c>
      <c r="F4129">
        <v>32.423000000000002</v>
      </c>
      <c r="G4129">
        <f t="shared" si="64"/>
        <v>32</v>
      </c>
      <c r="I4129">
        <f>INDEX('[1]Traitement outputs (2)'!$B$34:$Q$38,MATCH(70,'[1]Traitement outputs (2)'!$A$34:$A$38,0),MATCH(C4129,'[1]Traitement outputs (2)'!$B$33:$Q$33,0))</f>
        <v>-87.65601603539298</v>
      </c>
      <c r="J4129">
        <f>INDEX('[1]Traitement outputs (2)'!$B$41:$Q$45,MATCH(70,'[1]Traitement outputs (2)'!$A$41:$A$45,0),MATCH(C4129,'[1]Traitement outputs (2)'!$B$40:$Q$40,0))</f>
        <v>158.03405896601754</v>
      </c>
      <c r="K4129">
        <f>I4129*$S$2</f>
        <v>-10179.387954970944</v>
      </c>
      <c r="L4129">
        <f>J4129*$S$2</f>
        <v>18352.305626852856</v>
      </c>
    </row>
    <row r="4130" spans="1:12" x14ac:dyDescent="0.35">
      <c r="A4130" s="1">
        <v>34872</v>
      </c>
      <c r="B4130">
        <v>16.000299999999999</v>
      </c>
      <c r="C4130">
        <f>HLOOKUP(B4130,'[1]Traitement outputs'!$B$33:$Q$33,1,TRUE)</f>
        <v>16</v>
      </c>
      <c r="E4130" s="1">
        <v>34872</v>
      </c>
      <c r="F4130">
        <v>34.230600000000003</v>
      </c>
      <c r="G4130">
        <f t="shared" si="64"/>
        <v>34</v>
      </c>
      <c r="I4130">
        <f>INDEX('[1]Traitement outputs (2)'!$B$34:$Q$38,MATCH(70,'[1]Traitement outputs (2)'!$A$34:$A$38,0),MATCH(C4130,'[1]Traitement outputs (2)'!$B$33:$Q$33,0))</f>
        <v>-87.65601603539298</v>
      </c>
      <c r="J4130">
        <f>INDEX('[1]Traitement outputs (2)'!$B$41:$Q$45,MATCH(70,'[1]Traitement outputs (2)'!$A$41:$A$45,0),MATCH(C4130,'[1]Traitement outputs (2)'!$B$40:$Q$40,0))</f>
        <v>158.03405896601754</v>
      </c>
      <c r="K4130">
        <f>I4130*$S$2</f>
        <v>-10179.387954970944</v>
      </c>
      <c r="L4130">
        <f>J4130*$S$2</f>
        <v>18352.305626852856</v>
      </c>
    </row>
    <row r="4131" spans="1:12" x14ac:dyDescent="0.35">
      <c r="A4131" s="1">
        <v>34872.041666666664</v>
      </c>
      <c r="B4131">
        <v>16.000299999999999</v>
      </c>
      <c r="C4131">
        <f>HLOOKUP(B4131,'[1]Traitement outputs'!$B$33:$Q$33,1,TRUE)</f>
        <v>16</v>
      </c>
      <c r="E4131" s="1">
        <v>34872.041666666664</v>
      </c>
      <c r="F4131">
        <v>35.623899999999999</v>
      </c>
      <c r="G4131">
        <f t="shared" si="64"/>
        <v>36</v>
      </c>
      <c r="I4131">
        <f>INDEX('[1]Traitement outputs (2)'!$B$34:$Q$38,MATCH(70,'[1]Traitement outputs (2)'!$A$34:$A$38,0),MATCH(C4131,'[1]Traitement outputs (2)'!$B$33:$Q$33,0))</f>
        <v>-87.65601603539298</v>
      </c>
      <c r="J4131">
        <f>INDEX('[1]Traitement outputs (2)'!$B$41:$Q$45,MATCH(70,'[1]Traitement outputs (2)'!$A$41:$A$45,0),MATCH(C4131,'[1]Traitement outputs (2)'!$B$40:$Q$40,0))</f>
        <v>158.03405896601754</v>
      </c>
      <c r="K4131">
        <f>I4131*$S$2</f>
        <v>-10179.387954970944</v>
      </c>
      <c r="L4131">
        <f>J4131*$S$2</f>
        <v>18352.305626852856</v>
      </c>
    </row>
    <row r="4132" spans="1:12" x14ac:dyDescent="0.35">
      <c r="A4132" s="1">
        <v>34872.083333333336</v>
      </c>
      <c r="B4132">
        <v>16.000299999999999</v>
      </c>
      <c r="C4132">
        <f>HLOOKUP(B4132,'[1]Traitement outputs'!$B$33:$Q$33,1,TRUE)</f>
        <v>16</v>
      </c>
      <c r="E4132" s="1">
        <v>34872.083333333336</v>
      </c>
      <c r="F4132">
        <v>36.6982</v>
      </c>
      <c r="G4132">
        <f t="shared" si="64"/>
        <v>37</v>
      </c>
      <c r="I4132">
        <f>INDEX('[1]Traitement outputs (2)'!$B$34:$Q$38,MATCH(70,'[1]Traitement outputs (2)'!$A$34:$A$38,0),MATCH(C4132,'[1]Traitement outputs (2)'!$B$33:$Q$33,0))</f>
        <v>-87.65601603539298</v>
      </c>
      <c r="J4132">
        <f>INDEX('[1]Traitement outputs (2)'!$B$41:$Q$45,MATCH(70,'[1]Traitement outputs (2)'!$A$41:$A$45,0),MATCH(C4132,'[1]Traitement outputs (2)'!$B$40:$Q$40,0))</f>
        <v>158.03405896601754</v>
      </c>
      <c r="K4132">
        <f>I4132*$S$2</f>
        <v>-10179.387954970944</v>
      </c>
      <c r="L4132">
        <f>J4132*$S$2</f>
        <v>18352.305626852856</v>
      </c>
    </row>
    <row r="4133" spans="1:12" x14ac:dyDescent="0.35">
      <c r="A4133" s="1">
        <v>34872.125</v>
      </c>
      <c r="B4133">
        <v>16.000299999999999</v>
      </c>
      <c r="C4133">
        <f>HLOOKUP(B4133,'[1]Traitement outputs'!$B$33:$Q$33,1,TRUE)</f>
        <v>16</v>
      </c>
      <c r="E4133" s="1">
        <v>34872.125</v>
      </c>
      <c r="F4133">
        <v>37.104300000000002</v>
      </c>
      <c r="G4133">
        <f t="shared" si="64"/>
        <v>37</v>
      </c>
      <c r="I4133">
        <f>INDEX('[1]Traitement outputs (2)'!$B$34:$Q$38,MATCH(70,'[1]Traitement outputs (2)'!$A$34:$A$38,0),MATCH(C4133,'[1]Traitement outputs (2)'!$B$33:$Q$33,0))</f>
        <v>-87.65601603539298</v>
      </c>
      <c r="J4133">
        <f>INDEX('[1]Traitement outputs (2)'!$B$41:$Q$45,MATCH(70,'[1]Traitement outputs (2)'!$A$41:$A$45,0),MATCH(C4133,'[1]Traitement outputs (2)'!$B$40:$Q$40,0))</f>
        <v>158.03405896601754</v>
      </c>
      <c r="K4133">
        <f>I4133*$S$2</f>
        <v>-10179.387954970944</v>
      </c>
      <c r="L4133">
        <f>J4133*$S$2</f>
        <v>18352.305626852856</v>
      </c>
    </row>
    <row r="4134" spans="1:12" x14ac:dyDescent="0.35">
      <c r="A4134" s="1">
        <v>34872.166666666664</v>
      </c>
      <c r="B4134">
        <v>16.0002</v>
      </c>
      <c r="C4134">
        <f>HLOOKUP(B4134,'[1]Traitement outputs'!$B$33:$Q$33,1,TRUE)</f>
        <v>16</v>
      </c>
      <c r="E4134" s="1">
        <v>34872.166666666664</v>
      </c>
      <c r="F4134">
        <v>37.482999999999997</v>
      </c>
      <c r="G4134">
        <f t="shared" si="64"/>
        <v>37</v>
      </c>
      <c r="I4134">
        <f>INDEX('[1]Traitement outputs (2)'!$B$34:$Q$38,MATCH(70,'[1]Traitement outputs (2)'!$A$34:$A$38,0),MATCH(C4134,'[1]Traitement outputs (2)'!$B$33:$Q$33,0))</f>
        <v>-87.65601603539298</v>
      </c>
      <c r="J4134">
        <f>INDEX('[1]Traitement outputs (2)'!$B$41:$Q$45,MATCH(70,'[1]Traitement outputs (2)'!$A$41:$A$45,0),MATCH(C4134,'[1]Traitement outputs (2)'!$B$40:$Q$40,0))</f>
        <v>158.03405896601754</v>
      </c>
      <c r="K4134">
        <f>I4134*$S$2</f>
        <v>-10179.387954970944</v>
      </c>
      <c r="L4134">
        <f>J4134*$S$2</f>
        <v>18352.305626852856</v>
      </c>
    </row>
    <row r="4135" spans="1:12" x14ac:dyDescent="0.35">
      <c r="A4135" s="1">
        <v>34872.208333333336</v>
      </c>
      <c r="B4135">
        <v>19.9772</v>
      </c>
      <c r="C4135">
        <f>HLOOKUP(B4135,'[1]Traitement outputs'!$B$33:$Q$33,1,TRUE)</f>
        <v>18</v>
      </c>
      <c r="E4135" s="1">
        <v>34872.208333333336</v>
      </c>
      <c r="F4135">
        <v>28.8675</v>
      </c>
      <c r="G4135">
        <f t="shared" si="64"/>
        <v>29</v>
      </c>
      <c r="I4135">
        <f>INDEX('[1]Traitement outputs (2)'!$B$34:$Q$38,MATCH(70,'[1]Traitement outputs (2)'!$A$34:$A$38,0),MATCH(C4135,'[1]Traitement outputs (2)'!$B$33:$Q$33,0))</f>
        <v>-132.60751704955501</v>
      </c>
      <c r="J4135">
        <f>INDEX('[1]Traitement outputs (2)'!$B$41:$Q$45,MATCH(70,'[1]Traitement outputs (2)'!$A$41:$A$45,0),MATCH(C4135,'[1]Traitement outputs (2)'!$B$40:$Q$40,0))</f>
        <v>202.98564822710691</v>
      </c>
      <c r="K4135">
        <f>I4135*$S$2</f>
        <v>-15399.551825944363</v>
      </c>
      <c r="L4135">
        <f>J4135*$S$2</f>
        <v>23572.479745836052</v>
      </c>
    </row>
    <row r="4136" spans="1:12" x14ac:dyDescent="0.35">
      <c r="A4136" s="1">
        <v>34872.25</v>
      </c>
      <c r="B4136">
        <v>20.023800000000001</v>
      </c>
      <c r="C4136">
        <f>HLOOKUP(B4136,'[1]Traitement outputs'!$B$33:$Q$33,1,TRUE)</f>
        <v>20</v>
      </c>
      <c r="E4136" s="1">
        <v>34872.25</v>
      </c>
      <c r="F4136">
        <v>26.087900000000001</v>
      </c>
      <c r="G4136">
        <f t="shared" si="64"/>
        <v>26</v>
      </c>
      <c r="I4136">
        <f>INDEX('[1]Traitement outputs (2)'!$B$34:$Q$38,MATCH(70,'[1]Traitement outputs (2)'!$A$34:$A$38,0),MATCH(C4136,'[1]Traitement outputs (2)'!$B$33:$Q$33,0))</f>
        <v>-183.77989640241771</v>
      </c>
      <c r="J4136">
        <f>INDEX('[1]Traitement outputs (2)'!$B$41:$Q$45,MATCH(70,'[1]Traitement outputs (2)'!$A$41:$A$45,0),MATCH(C4136,'[1]Traitement outputs (2)'!$B$40:$Q$40,0))</f>
        <v>254.15803075879367</v>
      </c>
      <c r="K4136">
        <f>I4136*$S$2</f>
        <v>-21342.138833337085</v>
      </c>
      <c r="L4136">
        <f>J4136*$S$2</f>
        <v>29515.067122381799</v>
      </c>
    </row>
    <row r="4137" spans="1:12" x14ac:dyDescent="0.35">
      <c r="A4137" s="1">
        <v>34872.291666666664</v>
      </c>
      <c r="B4137">
        <v>21.642099999999999</v>
      </c>
      <c r="C4137">
        <f>HLOOKUP(B4137,'[1]Traitement outputs'!$B$33:$Q$33,1,TRUE)</f>
        <v>20</v>
      </c>
      <c r="E4137" s="1">
        <v>34872.291666666664</v>
      </c>
      <c r="F4137">
        <v>22.122</v>
      </c>
      <c r="G4137">
        <f t="shared" si="64"/>
        <v>22</v>
      </c>
      <c r="I4137">
        <f>INDEX('[1]Traitement outputs (2)'!$B$34:$Q$38,MATCH(70,'[1]Traitement outputs (2)'!$A$34:$A$38,0),MATCH(C4137,'[1]Traitement outputs (2)'!$B$33:$Q$33,0))</f>
        <v>-183.77989640241771</v>
      </c>
      <c r="J4137">
        <f>INDEX('[1]Traitement outputs (2)'!$B$41:$Q$45,MATCH(70,'[1]Traitement outputs (2)'!$A$41:$A$45,0),MATCH(C4137,'[1]Traitement outputs (2)'!$B$40:$Q$40,0))</f>
        <v>254.15803075879367</v>
      </c>
      <c r="K4137">
        <f>I4137*$S$2</f>
        <v>-21342.138833337085</v>
      </c>
      <c r="L4137">
        <f>J4137*$S$2</f>
        <v>29515.067122381799</v>
      </c>
    </row>
    <row r="4138" spans="1:12" x14ac:dyDescent="0.35">
      <c r="A4138" s="1">
        <v>34872.333333333336</v>
      </c>
      <c r="B4138">
        <v>22.767900000000001</v>
      </c>
      <c r="C4138">
        <f>HLOOKUP(B4138,'[1]Traitement outputs'!$B$33:$Q$33,1,TRUE)</f>
        <v>22</v>
      </c>
      <c r="E4138" s="1">
        <v>34872.333333333336</v>
      </c>
      <c r="F4138">
        <v>22.0625</v>
      </c>
      <c r="G4138">
        <f t="shared" si="64"/>
        <v>22</v>
      </c>
      <c r="I4138">
        <f>INDEX('[1]Traitement outputs (2)'!$B$34:$Q$38,MATCH(70,'[1]Traitement outputs (2)'!$A$34:$A$38,0),MATCH(C4138,'[1]Traitement outputs (2)'!$B$33:$Q$33,0))</f>
        <v>-237.95145474030227</v>
      </c>
      <c r="J4138">
        <f>INDEX('[1]Traitement outputs (2)'!$B$41:$Q$45,MATCH(70,'[1]Traitement outputs (2)'!$A$41:$A$45,0),MATCH(C4138,'[1]Traitement outputs (2)'!$B$40:$Q$40,0))</f>
        <v>308.329590329962</v>
      </c>
      <c r="K4138">
        <f>I4138*$S$2</f>
        <v>-27633.016897245612</v>
      </c>
      <c r="L4138">
        <f>J4138*$S$2</f>
        <v>35805.94532951009</v>
      </c>
    </row>
    <row r="4139" spans="1:12" x14ac:dyDescent="0.35">
      <c r="A4139" s="1">
        <v>34872.375</v>
      </c>
      <c r="B4139">
        <v>23.753</v>
      </c>
      <c r="C4139">
        <f>HLOOKUP(B4139,'[1]Traitement outputs'!$B$33:$Q$33,1,TRUE)</f>
        <v>22</v>
      </c>
      <c r="E4139" s="1">
        <v>34872.375</v>
      </c>
      <c r="F4139">
        <v>37.937100000000001</v>
      </c>
      <c r="G4139">
        <f t="shared" si="64"/>
        <v>38</v>
      </c>
      <c r="I4139">
        <f>INDEX('[1]Traitement outputs (2)'!$B$34:$Q$38,MATCH(70,'[1]Traitement outputs (2)'!$A$34:$A$38,0),MATCH(C4139,'[1]Traitement outputs (2)'!$B$33:$Q$33,0))</f>
        <v>-237.95145474030227</v>
      </c>
      <c r="J4139">
        <f>INDEX('[1]Traitement outputs (2)'!$B$41:$Q$45,MATCH(70,'[1]Traitement outputs (2)'!$A$41:$A$45,0),MATCH(C4139,'[1]Traitement outputs (2)'!$B$40:$Q$40,0))</f>
        <v>308.329590329962</v>
      </c>
      <c r="K4139">
        <f>I4139*$S$2</f>
        <v>-27633.016897245612</v>
      </c>
      <c r="L4139">
        <f>J4139*$S$2</f>
        <v>35805.94532951009</v>
      </c>
    </row>
    <row r="4140" spans="1:12" x14ac:dyDescent="0.35">
      <c r="A4140" s="1">
        <v>34872.416666666664</v>
      </c>
      <c r="B4140">
        <v>24.417100000000001</v>
      </c>
      <c r="C4140">
        <f>HLOOKUP(B4140,'[1]Traitement outputs'!$B$33:$Q$33,1,TRUE)</f>
        <v>24</v>
      </c>
      <c r="E4140" s="1">
        <v>34872.416666666664</v>
      </c>
      <c r="F4140">
        <v>48.0717</v>
      </c>
      <c r="G4140">
        <f t="shared" si="64"/>
        <v>48</v>
      </c>
      <c r="I4140">
        <f>INDEX('[1]Traitement outputs (2)'!$B$34:$Q$38,MATCH(70,'[1]Traitement outputs (2)'!$A$34:$A$38,0),MATCH(C4140,'[1]Traitement outputs (2)'!$B$33:$Q$33,0))</f>
        <v>-289.85023259609778</v>
      </c>
      <c r="J4140">
        <f>INDEX('[1]Traitement outputs (2)'!$B$41:$Q$45,MATCH(70,'[1]Traitement outputs (2)'!$A$41:$A$45,0),MATCH(C4140,'[1]Traitement outputs (2)'!$B$40:$Q$40,0))</f>
        <v>360.22836590796732</v>
      </c>
      <c r="K4140">
        <f>I4140*$S$2</f>
        <v>-33659.959691105723</v>
      </c>
      <c r="L4140">
        <f>J4140*$S$2</f>
        <v>41832.887858853152</v>
      </c>
    </row>
    <row r="4141" spans="1:12" x14ac:dyDescent="0.35">
      <c r="A4141" s="1">
        <v>34872.458333333336</v>
      </c>
      <c r="B4141">
        <v>24.391999999999999</v>
      </c>
      <c r="C4141">
        <f>HLOOKUP(B4141,'[1]Traitement outputs'!$B$33:$Q$33,1,TRUE)</f>
        <v>24</v>
      </c>
      <c r="E4141" s="1">
        <v>34872.458333333336</v>
      </c>
      <c r="F4141">
        <v>49.483699999999999</v>
      </c>
      <c r="G4141">
        <f t="shared" si="64"/>
        <v>49</v>
      </c>
      <c r="I4141">
        <f>INDEX('[1]Traitement outputs (2)'!$B$34:$Q$38,MATCH(70,'[1]Traitement outputs (2)'!$A$34:$A$38,0),MATCH(C4141,'[1]Traitement outputs (2)'!$B$33:$Q$33,0))</f>
        <v>-289.85023259609778</v>
      </c>
      <c r="J4141">
        <f>INDEX('[1]Traitement outputs (2)'!$B$41:$Q$45,MATCH(70,'[1]Traitement outputs (2)'!$A$41:$A$45,0),MATCH(C4141,'[1]Traitement outputs (2)'!$B$40:$Q$40,0))</f>
        <v>360.22836590796732</v>
      </c>
      <c r="K4141">
        <f>I4141*$S$2</f>
        <v>-33659.959691105723</v>
      </c>
      <c r="L4141">
        <f>J4141*$S$2</f>
        <v>41832.887858853152</v>
      </c>
    </row>
    <row r="4142" spans="1:12" x14ac:dyDescent="0.35">
      <c r="A4142" s="1">
        <v>34872.5</v>
      </c>
      <c r="B4142">
        <v>24.302299999999999</v>
      </c>
      <c r="C4142">
        <f>HLOOKUP(B4142,'[1]Traitement outputs'!$B$33:$Q$33,1,TRUE)</f>
        <v>24</v>
      </c>
      <c r="E4142" s="1">
        <v>34872.5</v>
      </c>
      <c r="F4142">
        <v>48.7941</v>
      </c>
      <c r="G4142">
        <f t="shared" si="64"/>
        <v>49</v>
      </c>
      <c r="I4142">
        <f>INDEX('[1]Traitement outputs (2)'!$B$34:$Q$38,MATCH(70,'[1]Traitement outputs (2)'!$A$34:$A$38,0),MATCH(C4142,'[1]Traitement outputs (2)'!$B$33:$Q$33,0))</f>
        <v>-289.85023259609778</v>
      </c>
      <c r="J4142">
        <f>INDEX('[1]Traitement outputs (2)'!$B$41:$Q$45,MATCH(70,'[1]Traitement outputs (2)'!$A$41:$A$45,0),MATCH(C4142,'[1]Traitement outputs (2)'!$B$40:$Q$40,0))</f>
        <v>360.22836590796732</v>
      </c>
      <c r="K4142">
        <f>I4142*$S$2</f>
        <v>-33659.959691105723</v>
      </c>
      <c r="L4142">
        <f>J4142*$S$2</f>
        <v>41832.887858853152</v>
      </c>
    </row>
    <row r="4143" spans="1:12" x14ac:dyDescent="0.35">
      <c r="A4143" s="1">
        <v>34872.541666666664</v>
      </c>
      <c r="B4143">
        <v>24.048100000000002</v>
      </c>
      <c r="C4143">
        <f>HLOOKUP(B4143,'[1]Traitement outputs'!$B$33:$Q$33,1,TRUE)</f>
        <v>24</v>
      </c>
      <c r="E4143" s="1">
        <v>34872.541666666664</v>
      </c>
      <c r="F4143">
        <v>45.264699999999998</v>
      </c>
      <c r="G4143">
        <f t="shared" si="64"/>
        <v>45</v>
      </c>
      <c r="I4143">
        <f>INDEX('[1]Traitement outputs (2)'!$B$34:$Q$38,MATCH(70,'[1]Traitement outputs (2)'!$A$34:$A$38,0),MATCH(C4143,'[1]Traitement outputs (2)'!$B$33:$Q$33,0))</f>
        <v>-289.85023259609778</v>
      </c>
      <c r="J4143">
        <f>INDEX('[1]Traitement outputs (2)'!$B$41:$Q$45,MATCH(70,'[1]Traitement outputs (2)'!$A$41:$A$45,0),MATCH(C4143,'[1]Traitement outputs (2)'!$B$40:$Q$40,0))</f>
        <v>360.22836590796732</v>
      </c>
      <c r="K4143">
        <f>I4143*$S$2</f>
        <v>-33659.959691105723</v>
      </c>
      <c r="L4143">
        <f>J4143*$S$2</f>
        <v>41832.887858853152</v>
      </c>
    </row>
    <row r="4144" spans="1:12" x14ac:dyDescent="0.35">
      <c r="A4144" s="1">
        <v>34872.583333333336</v>
      </c>
      <c r="B4144">
        <v>23.6111</v>
      </c>
      <c r="C4144">
        <f>HLOOKUP(B4144,'[1]Traitement outputs'!$B$33:$Q$33,1,TRUE)</f>
        <v>22</v>
      </c>
      <c r="E4144" s="1">
        <v>34872.583333333336</v>
      </c>
      <c r="F4144">
        <v>38.505499999999998</v>
      </c>
      <c r="G4144">
        <f t="shared" si="64"/>
        <v>39</v>
      </c>
      <c r="I4144">
        <f>INDEX('[1]Traitement outputs (2)'!$B$34:$Q$38,MATCH(70,'[1]Traitement outputs (2)'!$A$34:$A$38,0),MATCH(C4144,'[1]Traitement outputs (2)'!$B$33:$Q$33,0))</f>
        <v>-237.95145474030227</v>
      </c>
      <c r="J4144">
        <f>INDEX('[1]Traitement outputs (2)'!$B$41:$Q$45,MATCH(70,'[1]Traitement outputs (2)'!$A$41:$A$45,0),MATCH(C4144,'[1]Traitement outputs (2)'!$B$40:$Q$40,0))</f>
        <v>308.329590329962</v>
      </c>
      <c r="K4144">
        <f>I4144*$S$2</f>
        <v>-27633.016897245612</v>
      </c>
      <c r="L4144">
        <f>J4144*$S$2</f>
        <v>35805.94532951009</v>
      </c>
    </row>
    <row r="4145" spans="1:12" x14ac:dyDescent="0.35">
      <c r="A4145" s="1">
        <v>34872.625</v>
      </c>
      <c r="B4145">
        <v>22.375800000000002</v>
      </c>
      <c r="C4145">
        <f>HLOOKUP(B4145,'[1]Traitement outputs'!$B$33:$Q$33,1,TRUE)</f>
        <v>22</v>
      </c>
      <c r="E4145" s="1">
        <v>34872.625</v>
      </c>
      <c r="F4145">
        <v>30.712399999999999</v>
      </c>
      <c r="G4145">
        <f t="shared" si="64"/>
        <v>31</v>
      </c>
      <c r="I4145">
        <f>INDEX('[1]Traitement outputs (2)'!$B$34:$Q$38,MATCH(70,'[1]Traitement outputs (2)'!$A$34:$A$38,0),MATCH(C4145,'[1]Traitement outputs (2)'!$B$33:$Q$33,0))</f>
        <v>-237.95145474030227</v>
      </c>
      <c r="J4145">
        <f>INDEX('[1]Traitement outputs (2)'!$B$41:$Q$45,MATCH(70,'[1]Traitement outputs (2)'!$A$41:$A$45,0),MATCH(C4145,'[1]Traitement outputs (2)'!$B$40:$Q$40,0))</f>
        <v>308.329590329962</v>
      </c>
      <c r="K4145">
        <f>I4145*$S$2</f>
        <v>-27633.016897245612</v>
      </c>
      <c r="L4145">
        <f>J4145*$S$2</f>
        <v>35805.94532951009</v>
      </c>
    </row>
    <row r="4146" spans="1:12" x14ac:dyDescent="0.35">
      <c r="A4146" s="1">
        <v>34872.666666666664</v>
      </c>
      <c r="B4146">
        <v>22.5961</v>
      </c>
      <c r="C4146">
        <f>HLOOKUP(B4146,'[1]Traitement outputs'!$B$33:$Q$33,1,TRUE)</f>
        <v>22</v>
      </c>
      <c r="E4146" s="1">
        <v>34872.666666666664</v>
      </c>
      <c r="F4146">
        <v>26.2866</v>
      </c>
      <c r="G4146">
        <f t="shared" si="64"/>
        <v>26</v>
      </c>
      <c r="I4146">
        <f>INDEX('[1]Traitement outputs (2)'!$B$34:$Q$38,MATCH(70,'[1]Traitement outputs (2)'!$A$34:$A$38,0),MATCH(C4146,'[1]Traitement outputs (2)'!$B$33:$Q$33,0))</f>
        <v>-237.95145474030227</v>
      </c>
      <c r="J4146">
        <f>INDEX('[1]Traitement outputs (2)'!$B$41:$Q$45,MATCH(70,'[1]Traitement outputs (2)'!$A$41:$A$45,0),MATCH(C4146,'[1]Traitement outputs (2)'!$B$40:$Q$40,0))</f>
        <v>308.329590329962</v>
      </c>
      <c r="K4146">
        <f>I4146*$S$2</f>
        <v>-27633.016897245612</v>
      </c>
      <c r="L4146">
        <f>J4146*$S$2</f>
        <v>35805.94532951009</v>
      </c>
    </row>
    <row r="4147" spans="1:12" x14ac:dyDescent="0.35">
      <c r="A4147" s="1">
        <v>34872.708333333336</v>
      </c>
      <c r="B4147">
        <v>22.728400000000001</v>
      </c>
      <c r="C4147">
        <f>HLOOKUP(B4147,'[1]Traitement outputs'!$B$33:$Q$33,1,TRUE)</f>
        <v>22</v>
      </c>
      <c r="E4147" s="1">
        <v>34872.708333333336</v>
      </c>
      <c r="F4147">
        <v>24.6099</v>
      </c>
      <c r="G4147">
        <f t="shared" si="64"/>
        <v>25</v>
      </c>
      <c r="I4147">
        <f>INDEX('[1]Traitement outputs (2)'!$B$34:$Q$38,MATCH(70,'[1]Traitement outputs (2)'!$A$34:$A$38,0),MATCH(C4147,'[1]Traitement outputs (2)'!$B$33:$Q$33,0))</f>
        <v>-237.95145474030227</v>
      </c>
      <c r="J4147">
        <f>INDEX('[1]Traitement outputs (2)'!$B$41:$Q$45,MATCH(70,'[1]Traitement outputs (2)'!$A$41:$A$45,0),MATCH(C4147,'[1]Traitement outputs (2)'!$B$40:$Q$40,0))</f>
        <v>308.329590329962</v>
      </c>
      <c r="K4147">
        <f>I4147*$S$2</f>
        <v>-27633.016897245612</v>
      </c>
      <c r="L4147">
        <f>J4147*$S$2</f>
        <v>35805.94532951009</v>
      </c>
    </row>
    <row r="4148" spans="1:12" x14ac:dyDescent="0.35">
      <c r="A4148" s="1">
        <v>34872.75</v>
      </c>
      <c r="B4148">
        <v>20.158000000000001</v>
      </c>
      <c r="C4148">
        <f>HLOOKUP(B4148,'[1]Traitement outputs'!$B$33:$Q$33,1,TRUE)</f>
        <v>20</v>
      </c>
      <c r="E4148" s="1">
        <v>34872.75</v>
      </c>
      <c r="F4148">
        <v>26.388100000000001</v>
      </c>
      <c r="G4148">
        <f t="shared" si="64"/>
        <v>26</v>
      </c>
      <c r="I4148">
        <f>INDEX('[1]Traitement outputs (2)'!$B$34:$Q$38,MATCH(70,'[1]Traitement outputs (2)'!$A$34:$A$38,0),MATCH(C4148,'[1]Traitement outputs (2)'!$B$33:$Q$33,0))</f>
        <v>-183.77989640241771</v>
      </c>
      <c r="J4148">
        <f>INDEX('[1]Traitement outputs (2)'!$B$41:$Q$45,MATCH(70,'[1]Traitement outputs (2)'!$A$41:$A$45,0),MATCH(C4148,'[1]Traitement outputs (2)'!$B$40:$Q$40,0))</f>
        <v>254.15803075879367</v>
      </c>
      <c r="K4148">
        <f>I4148*$S$2</f>
        <v>-21342.138833337085</v>
      </c>
      <c r="L4148">
        <f>J4148*$S$2</f>
        <v>29515.067122381799</v>
      </c>
    </row>
    <row r="4149" spans="1:12" x14ac:dyDescent="0.35">
      <c r="A4149" s="1">
        <v>34872.791666666664</v>
      </c>
      <c r="B4149">
        <v>20.000599999999999</v>
      </c>
      <c r="C4149">
        <f>HLOOKUP(B4149,'[1]Traitement outputs'!$B$33:$Q$33,1,TRUE)</f>
        <v>20</v>
      </c>
      <c r="E4149" s="1">
        <v>34872.791666666664</v>
      </c>
      <c r="F4149">
        <v>24.4819</v>
      </c>
      <c r="G4149">
        <f t="shared" si="64"/>
        <v>24</v>
      </c>
      <c r="I4149">
        <f>INDEX('[1]Traitement outputs (2)'!$B$34:$Q$38,MATCH(70,'[1]Traitement outputs (2)'!$A$34:$A$38,0),MATCH(C4149,'[1]Traitement outputs (2)'!$B$33:$Q$33,0))</f>
        <v>-183.77989640241771</v>
      </c>
      <c r="J4149">
        <f>INDEX('[1]Traitement outputs (2)'!$B$41:$Q$45,MATCH(70,'[1]Traitement outputs (2)'!$A$41:$A$45,0),MATCH(C4149,'[1]Traitement outputs (2)'!$B$40:$Q$40,0))</f>
        <v>254.15803075879367</v>
      </c>
      <c r="K4149">
        <f>I4149*$S$2</f>
        <v>-21342.138833337085</v>
      </c>
      <c r="L4149">
        <f>J4149*$S$2</f>
        <v>29515.067122381799</v>
      </c>
    </row>
    <row r="4150" spans="1:12" x14ac:dyDescent="0.35">
      <c r="A4150" s="1">
        <v>34872.833333333336</v>
      </c>
      <c r="B4150">
        <v>20.000499999999999</v>
      </c>
      <c r="C4150">
        <f>HLOOKUP(B4150,'[1]Traitement outputs'!$B$33:$Q$33,1,TRUE)</f>
        <v>20</v>
      </c>
      <c r="E4150" s="1">
        <v>34872.833333333336</v>
      </c>
      <c r="F4150">
        <v>23.796099999999999</v>
      </c>
      <c r="G4150">
        <f t="shared" si="64"/>
        <v>24</v>
      </c>
      <c r="I4150">
        <f>INDEX('[1]Traitement outputs (2)'!$B$34:$Q$38,MATCH(70,'[1]Traitement outputs (2)'!$A$34:$A$38,0),MATCH(C4150,'[1]Traitement outputs (2)'!$B$33:$Q$33,0))</f>
        <v>-183.77989640241771</v>
      </c>
      <c r="J4150">
        <f>INDEX('[1]Traitement outputs (2)'!$B$41:$Q$45,MATCH(70,'[1]Traitement outputs (2)'!$A$41:$A$45,0),MATCH(C4150,'[1]Traitement outputs (2)'!$B$40:$Q$40,0))</f>
        <v>254.15803075879367</v>
      </c>
      <c r="K4150">
        <f>I4150*$S$2</f>
        <v>-21342.138833337085</v>
      </c>
      <c r="L4150">
        <f>J4150*$S$2</f>
        <v>29515.067122381799</v>
      </c>
    </row>
    <row r="4151" spans="1:12" x14ac:dyDescent="0.35">
      <c r="A4151" s="1">
        <v>34872.875</v>
      </c>
      <c r="B4151">
        <v>16.2182</v>
      </c>
      <c r="C4151">
        <f>HLOOKUP(B4151,'[1]Traitement outputs'!$B$33:$Q$33,1,TRUE)</f>
        <v>16</v>
      </c>
      <c r="E4151" s="1">
        <v>34872.875</v>
      </c>
      <c r="F4151">
        <v>28.775600000000001</v>
      </c>
      <c r="G4151">
        <f t="shared" si="64"/>
        <v>29</v>
      </c>
      <c r="I4151">
        <f>INDEX('[1]Traitement outputs (2)'!$B$34:$Q$38,MATCH(70,'[1]Traitement outputs (2)'!$A$34:$A$38,0),MATCH(C4151,'[1]Traitement outputs (2)'!$B$33:$Q$33,0))</f>
        <v>-87.65601603539298</v>
      </c>
      <c r="J4151">
        <f>INDEX('[1]Traitement outputs (2)'!$B$41:$Q$45,MATCH(70,'[1]Traitement outputs (2)'!$A$41:$A$45,0),MATCH(C4151,'[1]Traitement outputs (2)'!$B$40:$Q$40,0))</f>
        <v>158.03405896601754</v>
      </c>
      <c r="K4151">
        <f>I4151*$S$2</f>
        <v>-10179.387954970944</v>
      </c>
      <c r="L4151">
        <f>J4151*$S$2</f>
        <v>18352.305626852856</v>
      </c>
    </row>
    <row r="4152" spans="1:12" x14ac:dyDescent="0.35">
      <c r="A4152" s="1">
        <v>34872.916666666664</v>
      </c>
      <c r="B4152">
        <v>16.0001</v>
      </c>
      <c r="C4152">
        <f>HLOOKUP(B4152,'[1]Traitement outputs'!$B$33:$Q$33,1,TRUE)</f>
        <v>16</v>
      </c>
      <c r="E4152" s="1">
        <v>34872.916666666664</v>
      </c>
      <c r="F4152">
        <v>31.628</v>
      </c>
      <c r="G4152">
        <f t="shared" si="64"/>
        <v>32</v>
      </c>
      <c r="I4152">
        <f>INDEX('[1]Traitement outputs (2)'!$B$34:$Q$38,MATCH(70,'[1]Traitement outputs (2)'!$A$34:$A$38,0),MATCH(C4152,'[1]Traitement outputs (2)'!$B$33:$Q$33,0))</f>
        <v>-87.65601603539298</v>
      </c>
      <c r="J4152">
        <f>INDEX('[1]Traitement outputs (2)'!$B$41:$Q$45,MATCH(70,'[1]Traitement outputs (2)'!$A$41:$A$45,0),MATCH(C4152,'[1]Traitement outputs (2)'!$B$40:$Q$40,0))</f>
        <v>158.03405896601754</v>
      </c>
      <c r="K4152">
        <f>I4152*$S$2</f>
        <v>-10179.387954970944</v>
      </c>
      <c r="L4152">
        <f>J4152*$S$2</f>
        <v>18352.305626852856</v>
      </c>
    </row>
    <row r="4153" spans="1:12" x14ac:dyDescent="0.35">
      <c r="A4153" s="1">
        <v>34872.958333333336</v>
      </c>
      <c r="B4153">
        <v>16.000299999999999</v>
      </c>
      <c r="C4153">
        <f>HLOOKUP(B4153,'[1]Traitement outputs'!$B$33:$Q$33,1,TRUE)</f>
        <v>16</v>
      </c>
      <c r="E4153" s="1">
        <v>34872.958333333336</v>
      </c>
      <c r="F4153">
        <v>35.291800000000002</v>
      </c>
      <c r="G4153">
        <f t="shared" si="64"/>
        <v>35</v>
      </c>
      <c r="I4153">
        <f>INDEX('[1]Traitement outputs (2)'!$B$34:$Q$38,MATCH(70,'[1]Traitement outputs (2)'!$A$34:$A$38,0),MATCH(C4153,'[1]Traitement outputs (2)'!$B$33:$Q$33,0))</f>
        <v>-87.65601603539298</v>
      </c>
      <c r="J4153">
        <f>INDEX('[1]Traitement outputs (2)'!$B$41:$Q$45,MATCH(70,'[1]Traitement outputs (2)'!$A$41:$A$45,0),MATCH(C4153,'[1]Traitement outputs (2)'!$B$40:$Q$40,0))</f>
        <v>158.03405896601754</v>
      </c>
      <c r="K4153">
        <f>I4153*$S$2</f>
        <v>-10179.387954970944</v>
      </c>
      <c r="L4153">
        <f>J4153*$S$2</f>
        <v>18352.305626852856</v>
      </c>
    </row>
    <row r="4154" spans="1:12" x14ac:dyDescent="0.35">
      <c r="A4154" s="1">
        <v>34873</v>
      </c>
      <c r="B4154">
        <v>16.000299999999999</v>
      </c>
      <c r="C4154">
        <f>HLOOKUP(B4154,'[1]Traitement outputs'!$B$33:$Q$33,1,TRUE)</f>
        <v>16</v>
      </c>
      <c r="E4154" s="1">
        <v>34873</v>
      </c>
      <c r="F4154">
        <v>37.116300000000003</v>
      </c>
      <c r="G4154">
        <f t="shared" si="64"/>
        <v>37</v>
      </c>
      <c r="I4154">
        <f>INDEX('[1]Traitement outputs (2)'!$B$34:$Q$38,MATCH(70,'[1]Traitement outputs (2)'!$A$34:$A$38,0),MATCH(C4154,'[1]Traitement outputs (2)'!$B$33:$Q$33,0))</f>
        <v>-87.65601603539298</v>
      </c>
      <c r="J4154">
        <f>INDEX('[1]Traitement outputs (2)'!$B$41:$Q$45,MATCH(70,'[1]Traitement outputs (2)'!$A$41:$A$45,0),MATCH(C4154,'[1]Traitement outputs (2)'!$B$40:$Q$40,0))</f>
        <v>158.03405896601754</v>
      </c>
      <c r="K4154">
        <f>I4154*$S$2</f>
        <v>-10179.387954970944</v>
      </c>
      <c r="L4154">
        <f>J4154*$S$2</f>
        <v>18352.305626852856</v>
      </c>
    </row>
    <row r="4155" spans="1:12" x14ac:dyDescent="0.35">
      <c r="A4155" s="1">
        <v>34873.041666666664</v>
      </c>
      <c r="B4155">
        <v>16.000299999999999</v>
      </c>
      <c r="C4155">
        <f>HLOOKUP(B4155,'[1]Traitement outputs'!$B$33:$Q$33,1,TRUE)</f>
        <v>16</v>
      </c>
      <c r="E4155" s="1">
        <v>34873.041666666664</v>
      </c>
      <c r="F4155">
        <v>38.267899999999997</v>
      </c>
      <c r="G4155">
        <f t="shared" si="64"/>
        <v>38</v>
      </c>
      <c r="I4155">
        <f>INDEX('[1]Traitement outputs (2)'!$B$34:$Q$38,MATCH(70,'[1]Traitement outputs (2)'!$A$34:$A$38,0),MATCH(C4155,'[1]Traitement outputs (2)'!$B$33:$Q$33,0))</f>
        <v>-87.65601603539298</v>
      </c>
      <c r="J4155">
        <f>INDEX('[1]Traitement outputs (2)'!$B$41:$Q$45,MATCH(70,'[1]Traitement outputs (2)'!$A$41:$A$45,0),MATCH(C4155,'[1]Traitement outputs (2)'!$B$40:$Q$40,0))</f>
        <v>158.03405896601754</v>
      </c>
      <c r="K4155">
        <f>I4155*$S$2</f>
        <v>-10179.387954970944</v>
      </c>
      <c r="L4155">
        <f>J4155*$S$2</f>
        <v>18352.305626852856</v>
      </c>
    </row>
    <row r="4156" spans="1:12" x14ac:dyDescent="0.35">
      <c r="A4156" s="1">
        <v>34873.083333333336</v>
      </c>
      <c r="B4156">
        <v>16.000299999999999</v>
      </c>
      <c r="C4156">
        <f>HLOOKUP(B4156,'[1]Traitement outputs'!$B$33:$Q$33,1,TRUE)</f>
        <v>16</v>
      </c>
      <c r="E4156" s="1">
        <v>34873.083333333336</v>
      </c>
      <c r="F4156">
        <v>38.438699999999997</v>
      </c>
      <c r="G4156">
        <f t="shared" si="64"/>
        <v>38</v>
      </c>
      <c r="I4156">
        <f>INDEX('[1]Traitement outputs (2)'!$B$34:$Q$38,MATCH(70,'[1]Traitement outputs (2)'!$A$34:$A$38,0),MATCH(C4156,'[1]Traitement outputs (2)'!$B$33:$Q$33,0))</f>
        <v>-87.65601603539298</v>
      </c>
      <c r="J4156">
        <f>INDEX('[1]Traitement outputs (2)'!$B$41:$Q$45,MATCH(70,'[1]Traitement outputs (2)'!$A$41:$A$45,0),MATCH(C4156,'[1]Traitement outputs (2)'!$B$40:$Q$40,0))</f>
        <v>158.03405896601754</v>
      </c>
      <c r="K4156">
        <f>I4156*$S$2</f>
        <v>-10179.387954970944</v>
      </c>
      <c r="L4156">
        <f>J4156*$S$2</f>
        <v>18352.305626852856</v>
      </c>
    </row>
    <row r="4157" spans="1:12" x14ac:dyDescent="0.35">
      <c r="A4157" s="1">
        <v>34873.125</v>
      </c>
      <c r="B4157">
        <v>16.000399999999999</v>
      </c>
      <c r="C4157">
        <f>HLOOKUP(B4157,'[1]Traitement outputs'!$B$33:$Q$33,1,TRUE)</f>
        <v>16</v>
      </c>
      <c r="E4157" s="1">
        <v>34873.125</v>
      </c>
      <c r="F4157">
        <v>38.47</v>
      </c>
      <c r="G4157">
        <f t="shared" si="64"/>
        <v>38</v>
      </c>
      <c r="I4157">
        <f>INDEX('[1]Traitement outputs (2)'!$B$34:$Q$38,MATCH(70,'[1]Traitement outputs (2)'!$A$34:$A$38,0),MATCH(C4157,'[1]Traitement outputs (2)'!$B$33:$Q$33,0))</f>
        <v>-87.65601603539298</v>
      </c>
      <c r="J4157">
        <f>INDEX('[1]Traitement outputs (2)'!$B$41:$Q$45,MATCH(70,'[1]Traitement outputs (2)'!$A$41:$A$45,0),MATCH(C4157,'[1]Traitement outputs (2)'!$B$40:$Q$40,0))</f>
        <v>158.03405896601754</v>
      </c>
      <c r="K4157">
        <f>I4157*$S$2</f>
        <v>-10179.387954970944</v>
      </c>
      <c r="L4157">
        <f>J4157*$S$2</f>
        <v>18352.305626852856</v>
      </c>
    </row>
    <row r="4158" spans="1:12" x14ac:dyDescent="0.35">
      <c r="A4158" s="1">
        <v>34873.166666666664</v>
      </c>
      <c r="B4158">
        <v>16.000299999999999</v>
      </c>
      <c r="C4158">
        <f>HLOOKUP(B4158,'[1]Traitement outputs'!$B$33:$Q$33,1,TRUE)</f>
        <v>16</v>
      </c>
      <c r="E4158" s="1">
        <v>34873.166666666664</v>
      </c>
      <c r="F4158">
        <v>38.405200000000001</v>
      </c>
      <c r="G4158">
        <f t="shared" si="64"/>
        <v>38</v>
      </c>
      <c r="I4158">
        <f>INDEX('[1]Traitement outputs (2)'!$B$34:$Q$38,MATCH(70,'[1]Traitement outputs (2)'!$A$34:$A$38,0),MATCH(C4158,'[1]Traitement outputs (2)'!$B$33:$Q$33,0))</f>
        <v>-87.65601603539298</v>
      </c>
      <c r="J4158">
        <f>INDEX('[1]Traitement outputs (2)'!$B$41:$Q$45,MATCH(70,'[1]Traitement outputs (2)'!$A$41:$A$45,0),MATCH(C4158,'[1]Traitement outputs (2)'!$B$40:$Q$40,0))</f>
        <v>158.03405896601754</v>
      </c>
      <c r="K4158">
        <f>I4158*$S$2</f>
        <v>-10179.387954970944</v>
      </c>
      <c r="L4158">
        <f>J4158*$S$2</f>
        <v>18352.305626852856</v>
      </c>
    </row>
    <row r="4159" spans="1:12" x14ac:dyDescent="0.35">
      <c r="A4159" s="1">
        <v>34873.208333333336</v>
      </c>
      <c r="B4159">
        <v>19.978200000000001</v>
      </c>
      <c r="C4159">
        <f>HLOOKUP(B4159,'[1]Traitement outputs'!$B$33:$Q$33,1,TRUE)</f>
        <v>18</v>
      </c>
      <c r="E4159" s="1">
        <v>34873.208333333336</v>
      </c>
      <c r="F4159">
        <v>29.477699999999999</v>
      </c>
      <c r="G4159">
        <f t="shared" si="64"/>
        <v>29</v>
      </c>
      <c r="I4159">
        <f>INDEX('[1]Traitement outputs (2)'!$B$34:$Q$38,MATCH(70,'[1]Traitement outputs (2)'!$A$34:$A$38,0),MATCH(C4159,'[1]Traitement outputs (2)'!$B$33:$Q$33,0))</f>
        <v>-132.60751704955501</v>
      </c>
      <c r="J4159">
        <f>INDEX('[1]Traitement outputs (2)'!$B$41:$Q$45,MATCH(70,'[1]Traitement outputs (2)'!$A$41:$A$45,0),MATCH(C4159,'[1]Traitement outputs (2)'!$B$40:$Q$40,0))</f>
        <v>202.98564822710691</v>
      </c>
      <c r="K4159">
        <f>I4159*$S$2</f>
        <v>-15399.551825944363</v>
      </c>
      <c r="L4159">
        <f>J4159*$S$2</f>
        <v>23572.479745836052</v>
      </c>
    </row>
    <row r="4160" spans="1:12" x14ac:dyDescent="0.35">
      <c r="A4160" s="1">
        <v>34873.25</v>
      </c>
      <c r="B4160">
        <v>21.286300000000001</v>
      </c>
      <c r="C4160">
        <f>HLOOKUP(B4160,'[1]Traitement outputs'!$B$33:$Q$33,1,TRUE)</f>
        <v>20</v>
      </c>
      <c r="E4160" s="1">
        <v>34873.25</v>
      </c>
      <c r="F4160">
        <v>25.098299999999998</v>
      </c>
      <c r="G4160">
        <f t="shared" si="64"/>
        <v>25</v>
      </c>
      <c r="I4160">
        <f>INDEX('[1]Traitement outputs (2)'!$B$34:$Q$38,MATCH(70,'[1]Traitement outputs (2)'!$A$34:$A$38,0),MATCH(C4160,'[1]Traitement outputs (2)'!$B$33:$Q$33,0))</f>
        <v>-183.77989640241771</v>
      </c>
      <c r="J4160">
        <f>INDEX('[1]Traitement outputs (2)'!$B$41:$Q$45,MATCH(70,'[1]Traitement outputs (2)'!$A$41:$A$45,0),MATCH(C4160,'[1]Traitement outputs (2)'!$B$40:$Q$40,0))</f>
        <v>254.15803075879367</v>
      </c>
      <c r="K4160">
        <f>I4160*$S$2</f>
        <v>-21342.138833337085</v>
      </c>
      <c r="L4160">
        <f>J4160*$S$2</f>
        <v>29515.067122381799</v>
      </c>
    </row>
    <row r="4161" spans="1:12" x14ac:dyDescent="0.35">
      <c r="A4161" s="1">
        <v>34873.291666666664</v>
      </c>
      <c r="B4161">
        <v>23.238</v>
      </c>
      <c r="C4161">
        <f>HLOOKUP(B4161,'[1]Traitement outputs'!$B$33:$Q$33,1,TRUE)</f>
        <v>22</v>
      </c>
      <c r="E4161" s="1">
        <v>34873.291666666664</v>
      </c>
      <c r="F4161">
        <v>30.748999999999999</v>
      </c>
      <c r="G4161">
        <f t="shared" si="64"/>
        <v>31</v>
      </c>
      <c r="I4161">
        <f>INDEX('[1]Traitement outputs (2)'!$B$34:$Q$38,MATCH(70,'[1]Traitement outputs (2)'!$A$34:$A$38,0),MATCH(C4161,'[1]Traitement outputs (2)'!$B$33:$Q$33,0))</f>
        <v>-237.95145474030227</v>
      </c>
      <c r="J4161">
        <f>INDEX('[1]Traitement outputs (2)'!$B$41:$Q$45,MATCH(70,'[1]Traitement outputs (2)'!$A$41:$A$45,0),MATCH(C4161,'[1]Traitement outputs (2)'!$B$40:$Q$40,0))</f>
        <v>308.329590329962</v>
      </c>
      <c r="K4161">
        <f>I4161*$S$2</f>
        <v>-27633.016897245612</v>
      </c>
      <c r="L4161">
        <f>J4161*$S$2</f>
        <v>35805.94532951009</v>
      </c>
    </row>
    <row r="4162" spans="1:12" x14ac:dyDescent="0.35">
      <c r="A4162" s="1">
        <v>34873.333333333336</v>
      </c>
      <c r="B4162">
        <v>23.886199999999999</v>
      </c>
      <c r="C4162">
        <f>HLOOKUP(B4162,'[1]Traitement outputs'!$B$33:$Q$33,1,TRUE)</f>
        <v>22</v>
      </c>
      <c r="E4162" s="1">
        <v>34873.333333333336</v>
      </c>
      <c r="F4162">
        <v>45.247100000000003</v>
      </c>
      <c r="G4162">
        <f t="shared" si="64"/>
        <v>45</v>
      </c>
      <c r="I4162">
        <f>INDEX('[1]Traitement outputs (2)'!$B$34:$Q$38,MATCH(70,'[1]Traitement outputs (2)'!$A$34:$A$38,0),MATCH(C4162,'[1]Traitement outputs (2)'!$B$33:$Q$33,0))</f>
        <v>-237.95145474030227</v>
      </c>
      <c r="J4162">
        <f>INDEX('[1]Traitement outputs (2)'!$B$41:$Q$45,MATCH(70,'[1]Traitement outputs (2)'!$A$41:$A$45,0),MATCH(C4162,'[1]Traitement outputs (2)'!$B$40:$Q$40,0))</f>
        <v>308.329590329962</v>
      </c>
      <c r="K4162">
        <f>I4162*$S$2</f>
        <v>-27633.016897245612</v>
      </c>
      <c r="L4162">
        <f>J4162*$S$2</f>
        <v>35805.94532951009</v>
      </c>
    </row>
    <row r="4163" spans="1:12" x14ac:dyDescent="0.35">
      <c r="A4163" s="1">
        <v>34873.375</v>
      </c>
      <c r="B4163">
        <v>24.345600000000001</v>
      </c>
      <c r="C4163">
        <f>HLOOKUP(B4163,'[1]Traitement outputs'!$B$33:$Q$33,1,TRUE)</f>
        <v>24</v>
      </c>
      <c r="E4163" s="1">
        <v>34873.375</v>
      </c>
      <c r="F4163">
        <v>46.622999999999998</v>
      </c>
      <c r="G4163">
        <f t="shared" ref="G4163:G4226" si="65">ROUND(F4163,0)</f>
        <v>47</v>
      </c>
      <c r="I4163">
        <f>INDEX('[1]Traitement outputs (2)'!$B$34:$Q$38,MATCH(70,'[1]Traitement outputs (2)'!$A$34:$A$38,0),MATCH(C4163,'[1]Traitement outputs (2)'!$B$33:$Q$33,0))</f>
        <v>-289.85023259609778</v>
      </c>
      <c r="J4163">
        <f>INDEX('[1]Traitement outputs (2)'!$B$41:$Q$45,MATCH(70,'[1]Traitement outputs (2)'!$A$41:$A$45,0),MATCH(C4163,'[1]Traitement outputs (2)'!$B$40:$Q$40,0))</f>
        <v>360.22836590796732</v>
      </c>
      <c r="K4163">
        <f>I4163*$S$2</f>
        <v>-33659.959691105723</v>
      </c>
      <c r="L4163">
        <f>J4163*$S$2</f>
        <v>41832.887858853152</v>
      </c>
    </row>
    <row r="4164" spans="1:12" x14ac:dyDescent="0.35">
      <c r="A4164" s="1">
        <v>34873.416666666664</v>
      </c>
      <c r="B4164">
        <v>24.564599999999999</v>
      </c>
      <c r="C4164">
        <f>HLOOKUP(B4164,'[1]Traitement outputs'!$B$33:$Q$33,1,TRUE)</f>
        <v>24</v>
      </c>
      <c r="E4164" s="1">
        <v>34873.416666666664</v>
      </c>
      <c r="F4164">
        <v>45.783200000000001</v>
      </c>
      <c r="G4164">
        <f t="shared" si="65"/>
        <v>46</v>
      </c>
      <c r="I4164">
        <f>INDEX('[1]Traitement outputs (2)'!$B$34:$Q$38,MATCH(70,'[1]Traitement outputs (2)'!$A$34:$A$38,0),MATCH(C4164,'[1]Traitement outputs (2)'!$B$33:$Q$33,0))</f>
        <v>-289.85023259609778</v>
      </c>
      <c r="J4164">
        <f>INDEX('[1]Traitement outputs (2)'!$B$41:$Q$45,MATCH(70,'[1]Traitement outputs (2)'!$A$41:$A$45,0),MATCH(C4164,'[1]Traitement outputs (2)'!$B$40:$Q$40,0))</f>
        <v>360.22836590796732</v>
      </c>
      <c r="K4164">
        <f>I4164*$S$2</f>
        <v>-33659.959691105723</v>
      </c>
      <c r="L4164">
        <f>J4164*$S$2</f>
        <v>41832.887858853152</v>
      </c>
    </row>
    <row r="4165" spans="1:12" x14ac:dyDescent="0.35">
      <c r="A4165" s="1">
        <v>34873.458333333336</v>
      </c>
      <c r="B4165">
        <v>24.698699999999999</v>
      </c>
      <c r="C4165">
        <f>HLOOKUP(B4165,'[1]Traitement outputs'!$B$33:$Q$33,1,TRUE)</f>
        <v>24</v>
      </c>
      <c r="E4165" s="1">
        <v>34873.458333333336</v>
      </c>
      <c r="F4165">
        <v>43.0929</v>
      </c>
      <c r="G4165">
        <f t="shared" si="65"/>
        <v>43</v>
      </c>
      <c r="I4165">
        <f>INDEX('[1]Traitement outputs (2)'!$B$34:$Q$38,MATCH(70,'[1]Traitement outputs (2)'!$A$34:$A$38,0),MATCH(C4165,'[1]Traitement outputs (2)'!$B$33:$Q$33,0))</f>
        <v>-289.85023259609778</v>
      </c>
      <c r="J4165">
        <f>INDEX('[1]Traitement outputs (2)'!$B$41:$Q$45,MATCH(70,'[1]Traitement outputs (2)'!$A$41:$A$45,0),MATCH(C4165,'[1]Traitement outputs (2)'!$B$40:$Q$40,0))</f>
        <v>360.22836590796732</v>
      </c>
      <c r="K4165">
        <f>I4165*$S$2</f>
        <v>-33659.959691105723</v>
      </c>
      <c r="L4165">
        <f>J4165*$S$2</f>
        <v>41832.887858853152</v>
      </c>
    </row>
    <row r="4166" spans="1:12" x14ac:dyDescent="0.35">
      <c r="A4166" s="1">
        <v>34873.5</v>
      </c>
      <c r="B4166">
        <v>25.285299999999999</v>
      </c>
      <c r="C4166">
        <f>HLOOKUP(B4166,'[1]Traitement outputs'!$B$33:$Q$33,1,TRUE)</f>
        <v>24</v>
      </c>
      <c r="E4166" s="1">
        <v>34873.5</v>
      </c>
      <c r="F4166">
        <v>36.374600000000001</v>
      </c>
      <c r="G4166">
        <f t="shared" si="65"/>
        <v>36</v>
      </c>
      <c r="I4166">
        <f>INDEX('[1]Traitement outputs (2)'!$B$34:$Q$38,MATCH(70,'[1]Traitement outputs (2)'!$A$34:$A$38,0),MATCH(C4166,'[1]Traitement outputs (2)'!$B$33:$Q$33,0))</f>
        <v>-289.85023259609778</v>
      </c>
      <c r="J4166">
        <f>INDEX('[1]Traitement outputs (2)'!$B$41:$Q$45,MATCH(70,'[1]Traitement outputs (2)'!$A$41:$A$45,0),MATCH(C4166,'[1]Traitement outputs (2)'!$B$40:$Q$40,0))</f>
        <v>360.22836590796732</v>
      </c>
      <c r="K4166">
        <f>I4166*$S$2</f>
        <v>-33659.959691105723</v>
      </c>
      <c r="L4166">
        <f>J4166*$S$2</f>
        <v>41832.887858853152</v>
      </c>
    </row>
    <row r="4167" spans="1:12" x14ac:dyDescent="0.35">
      <c r="A4167" s="1">
        <v>34873.541666666664</v>
      </c>
      <c r="B4167">
        <v>25.970099999999999</v>
      </c>
      <c r="C4167">
        <f>HLOOKUP(B4167,'[1]Traitement outputs'!$B$33:$Q$33,1,TRUE)</f>
        <v>24</v>
      </c>
      <c r="E4167" s="1">
        <v>34873.541666666664</v>
      </c>
      <c r="F4167">
        <v>35.468800000000002</v>
      </c>
      <c r="G4167">
        <f t="shared" si="65"/>
        <v>35</v>
      </c>
      <c r="I4167">
        <f>INDEX('[1]Traitement outputs (2)'!$B$34:$Q$38,MATCH(70,'[1]Traitement outputs (2)'!$A$34:$A$38,0),MATCH(C4167,'[1]Traitement outputs (2)'!$B$33:$Q$33,0))</f>
        <v>-289.85023259609778</v>
      </c>
      <c r="J4167">
        <f>INDEX('[1]Traitement outputs (2)'!$B$41:$Q$45,MATCH(70,'[1]Traitement outputs (2)'!$A$41:$A$45,0),MATCH(C4167,'[1]Traitement outputs (2)'!$B$40:$Q$40,0))</f>
        <v>360.22836590796732</v>
      </c>
      <c r="K4167">
        <f>I4167*$S$2</f>
        <v>-33659.959691105723</v>
      </c>
      <c r="L4167">
        <f>J4167*$S$2</f>
        <v>41832.887858853152</v>
      </c>
    </row>
    <row r="4168" spans="1:12" x14ac:dyDescent="0.35">
      <c r="A4168" s="1">
        <v>34873.583333333336</v>
      </c>
      <c r="B4168">
        <v>25.158200000000001</v>
      </c>
      <c r="C4168">
        <f>HLOOKUP(B4168,'[1]Traitement outputs'!$B$33:$Q$33,1,TRUE)</f>
        <v>24</v>
      </c>
      <c r="E4168" s="1">
        <v>34873.583333333336</v>
      </c>
      <c r="F4168">
        <v>40.131</v>
      </c>
      <c r="G4168">
        <f t="shared" si="65"/>
        <v>40</v>
      </c>
      <c r="I4168">
        <f>INDEX('[1]Traitement outputs (2)'!$B$34:$Q$38,MATCH(70,'[1]Traitement outputs (2)'!$A$34:$A$38,0),MATCH(C4168,'[1]Traitement outputs (2)'!$B$33:$Q$33,0))</f>
        <v>-289.85023259609778</v>
      </c>
      <c r="J4168">
        <f>INDEX('[1]Traitement outputs (2)'!$B$41:$Q$45,MATCH(70,'[1]Traitement outputs (2)'!$A$41:$A$45,0),MATCH(C4168,'[1]Traitement outputs (2)'!$B$40:$Q$40,0))</f>
        <v>360.22836590796732</v>
      </c>
      <c r="K4168">
        <f>I4168*$S$2</f>
        <v>-33659.959691105723</v>
      </c>
      <c r="L4168">
        <f>J4168*$S$2</f>
        <v>41832.887858853152</v>
      </c>
    </row>
    <row r="4169" spans="1:12" x14ac:dyDescent="0.35">
      <c r="A4169" s="1">
        <v>34873.625</v>
      </c>
      <c r="B4169">
        <v>25.034800000000001</v>
      </c>
      <c r="C4169">
        <f>HLOOKUP(B4169,'[1]Traitement outputs'!$B$33:$Q$33,1,TRUE)</f>
        <v>24</v>
      </c>
      <c r="E4169" s="1">
        <v>34873.625</v>
      </c>
      <c r="F4169">
        <v>39.442999999999998</v>
      </c>
      <c r="G4169">
        <f t="shared" si="65"/>
        <v>39</v>
      </c>
      <c r="I4169">
        <f>INDEX('[1]Traitement outputs (2)'!$B$34:$Q$38,MATCH(70,'[1]Traitement outputs (2)'!$A$34:$A$38,0),MATCH(C4169,'[1]Traitement outputs (2)'!$B$33:$Q$33,0))</f>
        <v>-289.85023259609778</v>
      </c>
      <c r="J4169">
        <f>INDEX('[1]Traitement outputs (2)'!$B$41:$Q$45,MATCH(70,'[1]Traitement outputs (2)'!$A$41:$A$45,0),MATCH(C4169,'[1]Traitement outputs (2)'!$B$40:$Q$40,0))</f>
        <v>360.22836590796732</v>
      </c>
      <c r="K4169">
        <f>I4169*$S$2</f>
        <v>-33659.959691105723</v>
      </c>
      <c r="L4169">
        <f>J4169*$S$2</f>
        <v>41832.887858853152</v>
      </c>
    </row>
    <row r="4170" spans="1:12" x14ac:dyDescent="0.35">
      <c r="A4170" s="1">
        <v>34873.666666666664</v>
      </c>
      <c r="B4170">
        <v>24.9025</v>
      </c>
      <c r="C4170">
        <f>HLOOKUP(B4170,'[1]Traitement outputs'!$B$33:$Q$33,1,TRUE)</f>
        <v>24</v>
      </c>
      <c r="E4170" s="1">
        <v>34873.666666666664</v>
      </c>
      <c r="F4170">
        <v>39.455800000000004</v>
      </c>
      <c r="G4170">
        <f t="shared" si="65"/>
        <v>39</v>
      </c>
      <c r="I4170">
        <f>INDEX('[1]Traitement outputs (2)'!$B$34:$Q$38,MATCH(70,'[1]Traitement outputs (2)'!$A$34:$A$38,0),MATCH(C4170,'[1]Traitement outputs (2)'!$B$33:$Q$33,0))</f>
        <v>-289.85023259609778</v>
      </c>
      <c r="J4170">
        <f>INDEX('[1]Traitement outputs (2)'!$B$41:$Q$45,MATCH(70,'[1]Traitement outputs (2)'!$A$41:$A$45,0),MATCH(C4170,'[1]Traitement outputs (2)'!$B$40:$Q$40,0))</f>
        <v>360.22836590796732</v>
      </c>
      <c r="K4170">
        <f>I4170*$S$2</f>
        <v>-33659.959691105723</v>
      </c>
      <c r="L4170">
        <f>J4170*$S$2</f>
        <v>41832.887858853152</v>
      </c>
    </row>
    <row r="4171" spans="1:12" x14ac:dyDescent="0.35">
      <c r="A4171" s="1">
        <v>34873.708333333336</v>
      </c>
      <c r="B4171">
        <v>23.377199999999998</v>
      </c>
      <c r="C4171">
        <f>HLOOKUP(B4171,'[1]Traitement outputs'!$B$33:$Q$33,1,TRUE)</f>
        <v>22</v>
      </c>
      <c r="E4171" s="1">
        <v>34873.708333333336</v>
      </c>
      <c r="F4171">
        <v>31.578199999999999</v>
      </c>
      <c r="G4171">
        <f t="shared" si="65"/>
        <v>32</v>
      </c>
      <c r="I4171">
        <f>INDEX('[1]Traitement outputs (2)'!$B$34:$Q$38,MATCH(70,'[1]Traitement outputs (2)'!$A$34:$A$38,0),MATCH(C4171,'[1]Traitement outputs (2)'!$B$33:$Q$33,0))</f>
        <v>-237.95145474030227</v>
      </c>
      <c r="J4171">
        <f>INDEX('[1]Traitement outputs (2)'!$B$41:$Q$45,MATCH(70,'[1]Traitement outputs (2)'!$A$41:$A$45,0),MATCH(C4171,'[1]Traitement outputs (2)'!$B$40:$Q$40,0))</f>
        <v>308.329590329962</v>
      </c>
      <c r="K4171">
        <f>I4171*$S$2</f>
        <v>-27633.016897245612</v>
      </c>
      <c r="L4171">
        <f>J4171*$S$2</f>
        <v>35805.94532951009</v>
      </c>
    </row>
    <row r="4172" spans="1:12" x14ac:dyDescent="0.35">
      <c r="A4172" s="1">
        <v>34873.75</v>
      </c>
      <c r="B4172">
        <v>20.2242</v>
      </c>
      <c r="C4172">
        <f>HLOOKUP(B4172,'[1]Traitement outputs'!$B$33:$Q$33,1,TRUE)</f>
        <v>20</v>
      </c>
      <c r="E4172" s="1">
        <v>34873.75</v>
      </c>
      <c r="F4172">
        <v>30.188700000000001</v>
      </c>
      <c r="G4172">
        <f t="shared" si="65"/>
        <v>30</v>
      </c>
      <c r="I4172">
        <f>INDEX('[1]Traitement outputs (2)'!$B$34:$Q$38,MATCH(70,'[1]Traitement outputs (2)'!$A$34:$A$38,0),MATCH(C4172,'[1]Traitement outputs (2)'!$B$33:$Q$33,0))</f>
        <v>-183.77989640241771</v>
      </c>
      <c r="J4172">
        <f>INDEX('[1]Traitement outputs (2)'!$B$41:$Q$45,MATCH(70,'[1]Traitement outputs (2)'!$A$41:$A$45,0),MATCH(C4172,'[1]Traitement outputs (2)'!$B$40:$Q$40,0))</f>
        <v>254.15803075879367</v>
      </c>
      <c r="K4172">
        <f>I4172*$S$2</f>
        <v>-21342.138833337085</v>
      </c>
      <c r="L4172">
        <f>J4172*$S$2</f>
        <v>29515.067122381799</v>
      </c>
    </row>
    <row r="4173" spans="1:12" x14ac:dyDescent="0.35">
      <c r="A4173" s="1">
        <v>34873.791666666664</v>
      </c>
      <c r="B4173">
        <v>20.000800000000002</v>
      </c>
      <c r="C4173">
        <f>HLOOKUP(B4173,'[1]Traitement outputs'!$B$33:$Q$33,1,TRUE)</f>
        <v>20</v>
      </c>
      <c r="E4173" s="1">
        <v>34873.791666666664</v>
      </c>
      <c r="F4173">
        <v>26.296900000000001</v>
      </c>
      <c r="G4173">
        <f t="shared" si="65"/>
        <v>26</v>
      </c>
      <c r="I4173">
        <f>INDEX('[1]Traitement outputs (2)'!$B$34:$Q$38,MATCH(70,'[1]Traitement outputs (2)'!$A$34:$A$38,0),MATCH(C4173,'[1]Traitement outputs (2)'!$B$33:$Q$33,0))</f>
        <v>-183.77989640241771</v>
      </c>
      <c r="J4173">
        <f>INDEX('[1]Traitement outputs (2)'!$B$41:$Q$45,MATCH(70,'[1]Traitement outputs (2)'!$A$41:$A$45,0),MATCH(C4173,'[1]Traitement outputs (2)'!$B$40:$Q$40,0))</f>
        <v>254.15803075879367</v>
      </c>
      <c r="K4173">
        <f>I4173*$S$2</f>
        <v>-21342.138833337085</v>
      </c>
      <c r="L4173">
        <f>J4173*$S$2</f>
        <v>29515.067122381799</v>
      </c>
    </row>
    <row r="4174" spans="1:12" x14ac:dyDescent="0.35">
      <c r="A4174" s="1">
        <v>34873.833333333336</v>
      </c>
      <c r="B4174">
        <v>20.000699999999998</v>
      </c>
      <c r="C4174">
        <f>HLOOKUP(B4174,'[1]Traitement outputs'!$B$33:$Q$33,1,TRUE)</f>
        <v>20</v>
      </c>
      <c r="E4174" s="1">
        <v>34873.833333333336</v>
      </c>
      <c r="F4174">
        <v>25.040500000000002</v>
      </c>
      <c r="G4174">
        <f t="shared" si="65"/>
        <v>25</v>
      </c>
      <c r="I4174">
        <f>INDEX('[1]Traitement outputs (2)'!$B$34:$Q$38,MATCH(70,'[1]Traitement outputs (2)'!$A$34:$A$38,0),MATCH(C4174,'[1]Traitement outputs (2)'!$B$33:$Q$33,0))</f>
        <v>-183.77989640241771</v>
      </c>
      <c r="J4174">
        <f>INDEX('[1]Traitement outputs (2)'!$B$41:$Q$45,MATCH(70,'[1]Traitement outputs (2)'!$A$41:$A$45,0),MATCH(C4174,'[1]Traitement outputs (2)'!$B$40:$Q$40,0))</f>
        <v>254.15803075879367</v>
      </c>
      <c r="K4174">
        <f>I4174*$S$2</f>
        <v>-21342.138833337085</v>
      </c>
      <c r="L4174">
        <f>J4174*$S$2</f>
        <v>29515.067122381799</v>
      </c>
    </row>
    <row r="4175" spans="1:12" x14ac:dyDescent="0.35">
      <c r="A4175" s="1">
        <v>34873.875</v>
      </c>
      <c r="B4175">
        <v>16.2181</v>
      </c>
      <c r="C4175">
        <f>HLOOKUP(B4175,'[1]Traitement outputs'!$B$33:$Q$33,1,TRUE)</f>
        <v>16</v>
      </c>
      <c r="E4175" s="1">
        <v>34873.875</v>
      </c>
      <c r="F4175">
        <v>30.065200000000001</v>
      </c>
      <c r="G4175">
        <f t="shared" si="65"/>
        <v>30</v>
      </c>
      <c r="I4175">
        <f>INDEX('[1]Traitement outputs (2)'!$B$34:$Q$38,MATCH(70,'[1]Traitement outputs (2)'!$A$34:$A$38,0),MATCH(C4175,'[1]Traitement outputs (2)'!$B$33:$Q$33,0))</f>
        <v>-87.65601603539298</v>
      </c>
      <c r="J4175">
        <f>INDEX('[1]Traitement outputs (2)'!$B$41:$Q$45,MATCH(70,'[1]Traitement outputs (2)'!$A$41:$A$45,0),MATCH(C4175,'[1]Traitement outputs (2)'!$B$40:$Q$40,0))</f>
        <v>158.03405896601754</v>
      </c>
      <c r="K4175">
        <f>I4175*$S$2</f>
        <v>-10179.387954970944</v>
      </c>
      <c r="L4175">
        <f>J4175*$S$2</f>
        <v>18352.305626852856</v>
      </c>
    </row>
    <row r="4176" spans="1:12" x14ac:dyDescent="0.35">
      <c r="A4176" s="1">
        <v>34873.916666666664</v>
      </c>
      <c r="B4176">
        <v>16.0001</v>
      </c>
      <c r="C4176">
        <f>HLOOKUP(B4176,'[1]Traitement outputs'!$B$33:$Q$33,1,TRUE)</f>
        <v>16</v>
      </c>
      <c r="E4176" s="1">
        <v>34873.916666666664</v>
      </c>
      <c r="F4176">
        <v>33.530299999999997</v>
      </c>
      <c r="G4176">
        <f t="shared" si="65"/>
        <v>34</v>
      </c>
      <c r="I4176">
        <f>INDEX('[1]Traitement outputs (2)'!$B$34:$Q$38,MATCH(70,'[1]Traitement outputs (2)'!$A$34:$A$38,0),MATCH(C4176,'[1]Traitement outputs (2)'!$B$33:$Q$33,0))</f>
        <v>-87.65601603539298</v>
      </c>
      <c r="J4176">
        <f>INDEX('[1]Traitement outputs (2)'!$B$41:$Q$45,MATCH(70,'[1]Traitement outputs (2)'!$A$41:$A$45,0),MATCH(C4176,'[1]Traitement outputs (2)'!$B$40:$Q$40,0))</f>
        <v>158.03405896601754</v>
      </c>
      <c r="K4176">
        <f>I4176*$S$2</f>
        <v>-10179.387954970944</v>
      </c>
      <c r="L4176">
        <f>J4176*$S$2</f>
        <v>18352.305626852856</v>
      </c>
    </row>
    <row r="4177" spans="1:12" x14ac:dyDescent="0.35">
      <c r="A4177" s="1">
        <v>34873.958333333336</v>
      </c>
      <c r="B4177">
        <v>16.000299999999999</v>
      </c>
      <c r="C4177">
        <f>HLOOKUP(B4177,'[1]Traitement outputs'!$B$33:$Q$33,1,TRUE)</f>
        <v>16</v>
      </c>
      <c r="E4177" s="1">
        <v>34873.958333333336</v>
      </c>
      <c r="F4177">
        <v>37.415999999999997</v>
      </c>
      <c r="G4177">
        <f t="shared" si="65"/>
        <v>37</v>
      </c>
      <c r="I4177">
        <f>INDEX('[1]Traitement outputs (2)'!$B$34:$Q$38,MATCH(70,'[1]Traitement outputs (2)'!$A$34:$A$38,0),MATCH(C4177,'[1]Traitement outputs (2)'!$B$33:$Q$33,0))</f>
        <v>-87.65601603539298</v>
      </c>
      <c r="J4177">
        <f>INDEX('[1]Traitement outputs (2)'!$B$41:$Q$45,MATCH(70,'[1]Traitement outputs (2)'!$A$41:$A$45,0),MATCH(C4177,'[1]Traitement outputs (2)'!$B$40:$Q$40,0))</f>
        <v>158.03405896601754</v>
      </c>
      <c r="K4177">
        <f>I4177*$S$2</f>
        <v>-10179.387954970944</v>
      </c>
      <c r="L4177">
        <f>J4177*$S$2</f>
        <v>18352.305626852856</v>
      </c>
    </row>
    <row r="4178" spans="1:12" x14ac:dyDescent="0.35">
      <c r="A4178" s="1">
        <v>34874</v>
      </c>
      <c r="B4178">
        <v>16.000299999999999</v>
      </c>
      <c r="C4178">
        <f>HLOOKUP(B4178,'[1]Traitement outputs'!$B$33:$Q$33,1,TRUE)</f>
        <v>16</v>
      </c>
      <c r="E4178" s="1">
        <v>34874</v>
      </c>
      <c r="F4178">
        <v>38.946399999999997</v>
      </c>
      <c r="G4178">
        <f t="shared" si="65"/>
        <v>39</v>
      </c>
      <c r="I4178">
        <f>INDEX('[1]Traitement outputs (2)'!$B$34:$Q$38,MATCH(70,'[1]Traitement outputs (2)'!$A$34:$A$38,0),MATCH(C4178,'[1]Traitement outputs (2)'!$B$33:$Q$33,0))</f>
        <v>-87.65601603539298</v>
      </c>
      <c r="J4178">
        <f>INDEX('[1]Traitement outputs (2)'!$B$41:$Q$45,MATCH(70,'[1]Traitement outputs (2)'!$A$41:$A$45,0),MATCH(C4178,'[1]Traitement outputs (2)'!$B$40:$Q$40,0))</f>
        <v>158.03405896601754</v>
      </c>
      <c r="K4178">
        <f>I4178*$S$2</f>
        <v>-10179.387954970944</v>
      </c>
      <c r="L4178">
        <f>J4178*$S$2</f>
        <v>18352.305626852856</v>
      </c>
    </row>
    <row r="4179" spans="1:12" x14ac:dyDescent="0.35">
      <c r="A4179" s="1">
        <v>34874.041666666664</v>
      </c>
      <c r="B4179">
        <v>16.000399999999999</v>
      </c>
      <c r="C4179">
        <f>HLOOKUP(B4179,'[1]Traitement outputs'!$B$33:$Q$33,1,TRUE)</f>
        <v>16</v>
      </c>
      <c r="E4179" s="1">
        <v>34874.041666666664</v>
      </c>
      <c r="F4179">
        <v>39.408200000000001</v>
      </c>
      <c r="G4179">
        <f t="shared" si="65"/>
        <v>39</v>
      </c>
      <c r="I4179">
        <f>INDEX('[1]Traitement outputs (2)'!$B$34:$Q$38,MATCH(70,'[1]Traitement outputs (2)'!$A$34:$A$38,0),MATCH(C4179,'[1]Traitement outputs (2)'!$B$33:$Q$33,0))</f>
        <v>-87.65601603539298</v>
      </c>
      <c r="J4179">
        <f>INDEX('[1]Traitement outputs (2)'!$B$41:$Q$45,MATCH(70,'[1]Traitement outputs (2)'!$A$41:$A$45,0),MATCH(C4179,'[1]Traitement outputs (2)'!$B$40:$Q$40,0))</f>
        <v>158.03405896601754</v>
      </c>
      <c r="K4179">
        <f>I4179*$S$2</f>
        <v>-10179.387954970944</v>
      </c>
      <c r="L4179">
        <f>J4179*$S$2</f>
        <v>18352.305626852856</v>
      </c>
    </row>
    <row r="4180" spans="1:12" x14ac:dyDescent="0.35">
      <c r="A4180" s="1">
        <v>34874.083333333336</v>
      </c>
      <c r="B4180">
        <v>16.000399999999999</v>
      </c>
      <c r="C4180">
        <f>HLOOKUP(B4180,'[1]Traitement outputs'!$B$33:$Q$33,1,TRUE)</f>
        <v>16</v>
      </c>
      <c r="E4180" s="1">
        <v>34874.083333333336</v>
      </c>
      <c r="F4180">
        <v>39.385300000000001</v>
      </c>
      <c r="G4180">
        <f t="shared" si="65"/>
        <v>39</v>
      </c>
      <c r="I4180">
        <f>INDEX('[1]Traitement outputs (2)'!$B$34:$Q$38,MATCH(70,'[1]Traitement outputs (2)'!$A$34:$A$38,0),MATCH(C4180,'[1]Traitement outputs (2)'!$B$33:$Q$33,0))</f>
        <v>-87.65601603539298</v>
      </c>
      <c r="J4180">
        <f>INDEX('[1]Traitement outputs (2)'!$B$41:$Q$45,MATCH(70,'[1]Traitement outputs (2)'!$A$41:$A$45,0),MATCH(C4180,'[1]Traitement outputs (2)'!$B$40:$Q$40,0))</f>
        <v>158.03405896601754</v>
      </c>
      <c r="K4180">
        <f>I4180*$S$2</f>
        <v>-10179.387954970944</v>
      </c>
      <c r="L4180">
        <f>J4180*$S$2</f>
        <v>18352.305626852856</v>
      </c>
    </row>
    <row r="4181" spans="1:12" x14ac:dyDescent="0.35">
      <c r="A4181" s="1">
        <v>34874.125</v>
      </c>
      <c r="B4181">
        <v>16.000399999999999</v>
      </c>
      <c r="C4181">
        <f>HLOOKUP(B4181,'[1]Traitement outputs'!$B$33:$Q$33,1,TRUE)</f>
        <v>16</v>
      </c>
      <c r="E4181" s="1">
        <v>34874.125</v>
      </c>
      <c r="F4181">
        <v>38.887799999999999</v>
      </c>
      <c r="G4181">
        <f t="shared" si="65"/>
        <v>39</v>
      </c>
      <c r="I4181">
        <f>INDEX('[1]Traitement outputs (2)'!$B$34:$Q$38,MATCH(70,'[1]Traitement outputs (2)'!$A$34:$A$38,0),MATCH(C4181,'[1]Traitement outputs (2)'!$B$33:$Q$33,0))</f>
        <v>-87.65601603539298</v>
      </c>
      <c r="J4181">
        <f>INDEX('[1]Traitement outputs (2)'!$B$41:$Q$45,MATCH(70,'[1]Traitement outputs (2)'!$A$41:$A$45,0),MATCH(C4181,'[1]Traitement outputs (2)'!$B$40:$Q$40,0))</f>
        <v>158.03405896601754</v>
      </c>
      <c r="K4181">
        <f>I4181*$S$2</f>
        <v>-10179.387954970944</v>
      </c>
      <c r="L4181">
        <f>J4181*$S$2</f>
        <v>18352.305626852856</v>
      </c>
    </row>
    <row r="4182" spans="1:12" x14ac:dyDescent="0.35">
      <c r="A4182" s="1">
        <v>34874.166666666664</v>
      </c>
      <c r="B4182">
        <v>16.0002</v>
      </c>
      <c r="C4182">
        <f>HLOOKUP(B4182,'[1]Traitement outputs'!$B$33:$Q$33,1,TRUE)</f>
        <v>16</v>
      </c>
      <c r="E4182" s="1">
        <v>34874.166666666664</v>
      </c>
      <c r="F4182">
        <v>38.402299999999997</v>
      </c>
      <c r="G4182">
        <f t="shared" si="65"/>
        <v>38</v>
      </c>
      <c r="I4182">
        <f>INDEX('[1]Traitement outputs (2)'!$B$34:$Q$38,MATCH(70,'[1]Traitement outputs (2)'!$A$34:$A$38,0),MATCH(C4182,'[1]Traitement outputs (2)'!$B$33:$Q$33,0))</f>
        <v>-87.65601603539298</v>
      </c>
      <c r="J4182">
        <f>INDEX('[1]Traitement outputs (2)'!$B$41:$Q$45,MATCH(70,'[1]Traitement outputs (2)'!$A$41:$A$45,0),MATCH(C4182,'[1]Traitement outputs (2)'!$B$40:$Q$40,0))</f>
        <v>158.03405896601754</v>
      </c>
      <c r="K4182">
        <f>I4182*$S$2</f>
        <v>-10179.387954970944</v>
      </c>
      <c r="L4182">
        <f>J4182*$S$2</f>
        <v>18352.305626852856</v>
      </c>
    </row>
    <row r="4183" spans="1:12" x14ac:dyDescent="0.35">
      <c r="A4183" s="1">
        <v>34874.208333333336</v>
      </c>
      <c r="B4183">
        <v>19.9802</v>
      </c>
      <c r="C4183">
        <f>HLOOKUP(B4183,'[1]Traitement outputs'!$B$33:$Q$33,1,TRUE)</f>
        <v>18</v>
      </c>
      <c r="E4183" s="1">
        <v>34874.208333333336</v>
      </c>
      <c r="F4183">
        <v>29.130099999999999</v>
      </c>
      <c r="G4183">
        <f t="shared" si="65"/>
        <v>29</v>
      </c>
      <c r="I4183">
        <f>INDEX('[1]Traitement outputs (2)'!$B$34:$Q$38,MATCH(70,'[1]Traitement outputs (2)'!$A$34:$A$38,0),MATCH(C4183,'[1]Traitement outputs (2)'!$B$33:$Q$33,0))</f>
        <v>-132.60751704955501</v>
      </c>
      <c r="J4183">
        <f>INDEX('[1]Traitement outputs (2)'!$B$41:$Q$45,MATCH(70,'[1]Traitement outputs (2)'!$A$41:$A$45,0),MATCH(C4183,'[1]Traitement outputs (2)'!$B$40:$Q$40,0))</f>
        <v>202.98564822710691</v>
      </c>
      <c r="K4183">
        <f>I4183*$S$2</f>
        <v>-15399.551825944363</v>
      </c>
      <c r="L4183">
        <f>J4183*$S$2</f>
        <v>23572.479745836052</v>
      </c>
    </row>
    <row r="4184" spans="1:12" x14ac:dyDescent="0.35">
      <c r="A4184" s="1">
        <v>34874.25</v>
      </c>
      <c r="B4184">
        <v>20.686599999999999</v>
      </c>
      <c r="C4184">
        <f>HLOOKUP(B4184,'[1]Traitement outputs'!$B$33:$Q$33,1,TRUE)</f>
        <v>20</v>
      </c>
      <c r="E4184" s="1">
        <v>34874.25</v>
      </c>
      <c r="F4184">
        <v>25.389800000000001</v>
      </c>
      <c r="G4184">
        <f t="shared" si="65"/>
        <v>25</v>
      </c>
      <c r="I4184">
        <f>INDEX('[1]Traitement outputs (2)'!$B$34:$Q$38,MATCH(70,'[1]Traitement outputs (2)'!$A$34:$A$38,0),MATCH(C4184,'[1]Traitement outputs (2)'!$B$33:$Q$33,0))</f>
        <v>-183.77989640241771</v>
      </c>
      <c r="J4184">
        <f>INDEX('[1]Traitement outputs (2)'!$B$41:$Q$45,MATCH(70,'[1]Traitement outputs (2)'!$A$41:$A$45,0),MATCH(C4184,'[1]Traitement outputs (2)'!$B$40:$Q$40,0))</f>
        <v>254.15803075879367</v>
      </c>
      <c r="K4184">
        <f>I4184*$S$2</f>
        <v>-21342.138833337085</v>
      </c>
      <c r="L4184">
        <f>J4184*$S$2</f>
        <v>29515.067122381799</v>
      </c>
    </row>
    <row r="4185" spans="1:12" x14ac:dyDescent="0.35">
      <c r="A4185" s="1">
        <v>34874.291666666664</v>
      </c>
      <c r="B4185">
        <v>22.5505</v>
      </c>
      <c r="C4185">
        <f>HLOOKUP(B4185,'[1]Traitement outputs'!$B$33:$Q$33,1,TRUE)</f>
        <v>22</v>
      </c>
      <c r="E4185" s="1">
        <v>34874.291666666664</v>
      </c>
      <c r="F4185">
        <v>21.680299999999999</v>
      </c>
      <c r="G4185">
        <f t="shared" si="65"/>
        <v>22</v>
      </c>
      <c r="I4185">
        <f>INDEX('[1]Traitement outputs (2)'!$B$34:$Q$38,MATCH(70,'[1]Traitement outputs (2)'!$A$34:$A$38,0),MATCH(C4185,'[1]Traitement outputs (2)'!$B$33:$Q$33,0))</f>
        <v>-237.95145474030227</v>
      </c>
      <c r="J4185">
        <f>INDEX('[1]Traitement outputs (2)'!$B$41:$Q$45,MATCH(70,'[1]Traitement outputs (2)'!$A$41:$A$45,0),MATCH(C4185,'[1]Traitement outputs (2)'!$B$40:$Q$40,0))</f>
        <v>308.329590329962</v>
      </c>
      <c r="K4185">
        <f>I4185*$S$2</f>
        <v>-27633.016897245612</v>
      </c>
      <c r="L4185">
        <f>J4185*$S$2</f>
        <v>35805.94532951009</v>
      </c>
    </row>
    <row r="4186" spans="1:12" x14ac:dyDescent="0.35">
      <c r="A4186" s="1">
        <v>34874.333333333336</v>
      </c>
      <c r="B4186">
        <v>24.284700000000001</v>
      </c>
      <c r="C4186">
        <f>HLOOKUP(B4186,'[1]Traitement outputs'!$B$33:$Q$33,1,TRUE)</f>
        <v>24</v>
      </c>
      <c r="E4186" s="1">
        <v>34874.333333333336</v>
      </c>
      <c r="F4186">
        <v>43.241100000000003</v>
      </c>
      <c r="G4186">
        <f t="shared" si="65"/>
        <v>43</v>
      </c>
      <c r="I4186">
        <f>INDEX('[1]Traitement outputs (2)'!$B$34:$Q$38,MATCH(70,'[1]Traitement outputs (2)'!$A$34:$A$38,0),MATCH(C4186,'[1]Traitement outputs (2)'!$B$33:$Q$33,0))</f>
        <v>-289.85023259609778</v>
      </c>
      <c r="J4186">
        <f>INDEX('[1]Traitement outputs (2)'!$B$41:$Q$45,MATCH(70,'[1]Traitement outputs (2)'!$A$41:$A$45,0),MATCH(C4186,'[1]Traitement outputs (2)'!$B$40:$Q$40,0))</f>
        <v>360.22836590796732</v>
      </c>
      <c r="K4186">
        <f>I4186*$S$2</f>
        <v>-33659.959691105723</v>
      </c>
      <c r="L4186">
        <f>J4186*$S$2</f>
        <v>41832.887858853152</v>
      </c>
    </row>
    <row r="4187" spans="1:12" x14ac:dyDescent="0.35">
      <c r="A4187" s="1">
        <v>34874.375</v>
      </c>
      <c r="B4187">
        <v>25.741</v>
      </c>
      <c r="C4187">
        <f>HLOOKUP(B4187,'[1]Traitement outputs'!$B$33:$Q$33,1,TRUE)</f>
        <v>24</v>
      </c>
      <c r="E4187" s="1">
        <v>34874.375</v>
      </c>
      <c r="F4187">
        <v>44.604599999999998</v>
      </c>
      <c r="G4187">
        <f t="shared" si="65"/>
        <v>45</v>
      </c>
      <c r="I4187">
        <f>INDEX('[1]Traitement outputs (2)'!$B$34:$Q$38,MATCH(70,'[1]Traitement outputs (2)'!$A$34:$A$38,0),MATCH(C4187,'[1]Traitement outputs (2)'!$B$33:$Q$33,0))</f>
        <v>-289.85023259609778</v>
      </c>
      <c r="J4187">
        <f>INDEX('[1]Traitement outputs (2)'!$B$41:$Q$45,MATCH(70,'[1]Traitement outputs (2)'!$A$41:$A$45,0),MATCH(C4187,'[1]Traitement outputs (2)'!$B$40:$Q$40,0))</f>
        <v>360.22836590796732</v>
      </c>
      <c r="K4187">
        <f>I4187*$S$2</f>
        <v>-33659.959691105723</v>
      </c>
      <c r="L4187">
        <f>J4187*$S$2</f>
        <v>41832.887858853152</v>
      </c>
    </row>
    <row r="4188" spans="1:12" x14ac:dyDescent="0.35">
      <c r="A4188" s="1">
        <v>34874.416666666664</v>
      </c>
      <c r="B4188">
        <v>27.162600000000001</v>
      </c>
      <c r="C4188">
        <f>HLOOKUP(B4188,'[1]Traitement outputs'!$B$33:$Q$33,1,TRUE)</f>
        <v>26</v>
      </c>
      <c r="E4188" s="1">
        <v>34874.416666666664</v>
      </c>
      <c r="F4188">
        <v>42.069600000000001</v>
      </c>
      <c r="G4188">
        <f t="shared" si="65"/>
        <v>42</v>
      </c>
      <c r="I4188">
        <f>INDEX('[1]Traitement outputs (2)'!$B$34:$Q$38,MATCH(70,'[1]Traitement outputs (2)'!$A$34:$A$38,0),MATCH(C4188,'[1]Traitement outputs (2)'!$B$33:$Q$33,0))</f>
        <v>-332.1404588687447</v>
      </c>
      <c r="J4188">
        <f>INDEX('[1]Traitement outputs (2)'!$B$41:$Q$45,MATCH(70,'[1]Traitement outputs (2)'!$A$41:$A$45,0),MATCH(C4188,'[1]Traitement outputs (2)'!$B$40:$Q$40,0))</f>
        <v>402.51858998591712</v>
      </c>
      <c r="K4188">
        <f>I4188*$S$2</f>
        <v>-38571.072919876678</v>
      </c>
      <c r="L4188">
        <f>J4188*$S$2</f>
        <v>46744.000832756574</v>
      </c>
    </row>
    <row r="4189" spans="1:12" x14ac:dyDescent="0.35">
      <c r="A4189" s="1">
        <v>34874.458333333336</v>
      </c>
      <c r="B4189">
        <v>27.4834</v>
      </c>
      <c r="C4189">
        <f>HLOOKUP(B4189,'[1]Traitement outputs'!$B$33:$Q$33,1,TRUE)</f>
        <v>26</v>
      </c>
      <c r="E4189" s="1">
        <v>34874.458333333336</v>
      </c>
      <c r="F4189">
        <v>41.954300000000003</v>
      </c>
      <c r="G4189">
        <f t="shared" si="65"/>
        <v>42</v>
      </c>
      <c r="I4189">
        <f>INDEX('[1]Traitement outputs (2)'!$B$34:$Q$38,MATCH(70,'[1]Traitement outputs (2)'!$A$34:$A$38,0),MATCH(C4189,'[1]Traitement outputs (2)'!$B$33:$Q$33,0))</f>
        <v>-332.1404588687447</v>
      </c>
      <c r="J4189">
        <f>INDEX('[1]Traitement outputs (2)'!$B$41:$Q$45,MATCH(70,'[1]Traitement outputs (2)'!$A$41:$A$45,0),MATCH(C4189,'[1]Traitement outputs (2)'!$B$40:$Q$40,0))</f>
        <v>402.51858998591712</v>
      </c>
      <c r="K4189">
        <f>I4189*$S$2</f>
        <v>-38571.072919876678</v>
      </c>
      <c r="L4189">
        <f>J4189*$S$2</f>
        <v>46744.000832756574</v>
      </c>
    </row>
    <row r="4190" spans="1:12" x14ac:dyDescent="0.35">
      <c r="A4190" s="1">
        <v>34874.5</v>
      </c>
      <c r="B4190">
        <v>27.846499999999999</v>
      </c>
      <c r="C4190">
        <f>HLOOKUP(B4190,'[1]Traitement outputs'!$B$33:$Q$33,1,TRUE)</f>
        <v>26</v>
      </c>
      <c r="E4190" s="1">
        <v>34874.5</v>
      </c>
      <c r="F4190">
        <v>38.0578</v>
      </c>
      <c r="G4190">
        <f t="shared" si="65"/>
        <v>38</v>
      </c>
      <c r="I4190">
        <f>INDEX('[1]Traitement outputs (2)'!$B$34:$Q$38,MATCH(70,'[1]Traitement outputs (2)'!$A$34:$A$38,0),MATCH(C4190,'[1]Traitement outputs (2)'!$B$33:$Q$33,0))</f>
        <v>-332.1404588687447</v>
      </c>
      <c r="J4190">
        <f>INDEX('[1]Traitement outputs (2)'!$B$41:$Q$45,MATCH(70,'[1]Traitement outputs (2)'!$A$41:$A$45,0),MATCH(C4190,'[1]Traitement outputs (2)'!$B$40:$Q$40,0))</f>
        <v>402.51858998591712</v>
      </c>
      <c r="K4190">
        <f>I4190*$S$2</f>
        <v>-38571.072919876678</v>
      </c>
      <c r="L4190">
        <f>J4190*$S$2</f>
        <v>46744.000832756574</v>
      </c>
    </row>
    <row r="4191" spans="1:12" x14ac:dyDescent="0.35">
      <c r="A4191" s="1">
        <v>34874.541666666664</v>
      </c>
      <c r="B4191">
        <v>27.9969</v>
      </c>
      <c r="C4191">
        <f>HLOOKUP(B4191,'[1]Traitement outputs'!$B$33:$Q$33,1,TRUE)</f>
        <v>26</v>
      </c>
      <c r="E4191" s="1">
        <v>34874.541666666664</v>
      </c>
      <c r="F4191">
        <v>28.334900000000001</v>
      </c>
      <c r="G4191">
        <f t="shared" si="65"/>
        <v>28</v>
      </c>
      <c r="I4191">
        <f>INDEX('[1]Traitement outputs (2)'!$B$34:$Q$38,MATCH(70,'[1]Traitement outputs (2)'!$A$34:$A$38,0),MATCH(C4191,'[1]Traitement outputs (2)'!$B$33:$Q$33,0))</f>
        <v>-332.1404588687447</v>
      </c>
      <c r="J4191">
        <f>INDEX('[1]Traitement outputs (2)'!$B$41:$Q$45,MATCH(70,'[1]Traitement outputs (2)'!$A$41:$A$45,0),MATCH(C4191,'[1]Traitement outputs (2)'!$B$40:$Q$40,0))</f>
        <v>402.51858998591712</v>
      </c>
      <c r="K4191">
        <f>I4191*$S$2</f>
        <v>-38571.072919876678</v>
      </c>
      <c r="L4191">
        <f>J4191*$S$2</f>
        <v>46744.000832756574</v>
      </c>
    </row>
    <row r="4192" spans="1:12" x14ac:dyDescent="0.35">
      <c r="A4192" s="1">
        <v>34874.583333333336</v>
      </c>
      <c r="B4192">
        <v>27.796600000000002</v>
      </c>
      <c r="C4192">
        <f>HLOOKUP(B4192,'[1]Traitement outputs'!$B$33:$Q$33,1,TRUE)</f>
        <v>26</v>
      </c>
      <c r="E4192" s="1">
        <v>34874.583333333336</v>
      </c>
      <c r="F4192">
        <v>26.085999999999999</v>
      </c>
      <c r="G4192">
        <f t="shared" si="65"/>
        <v>26</v>
      </c>
      <c r="I4192">
        <f>INDEX('[1]Traitement outputs (2)'!$B$34:$Q$38,MATCH(70,'[1]Traitement outputs (2)'!$A$34:$A$38,0),MATCH(C4192,'[1]Traitement outputs (2)'!$B$33:$Q$33,0))</f>
        <v>-332.1404588687447</v>
      </c>
      <c r="J4192">
        <f>INDEX('[1]Traitement outputs (2)'!$B$41:$Q$45,MATCH(70,'[1]Traitement outputs (2)'!$A$41:$A$45,0),MATCH(C4192,'[1]Traitement outputs (2)'!$B$40:$Q$40,0))</f>
        <v>402.51858998591712</v>
      </c>
      <c r="K4192">
        <f>I4192*$S$2</f>
        <v>-38571.072919876678</v>
      </c>
      <c r="L4192">
        <f>J4192*$S$2</f>
        <v>46744.000832756574</v>
      </c>
    </row>
    <row r="4193" spans="1:12" x14ac:dyDescent="0.35">
      <c r="A4193" s="1">
        <v>34874.625</v>
      </c>
      <c r="B4193">
        <v>26.8828</v>
      </c>
      <c r="C4193">
        <f>HLOOKUP(B4193,'[1]Traitement outputs'!$B$33:$Q$33,1,TRUE)</f>
        <v>26</v>
      </c>
      <c r="E4193" s="1">
        <v>34874.625</v>
      </c>
      <c r="F4193">
        <v>25.7697</v>
      </c>
      <c r="G4193">
        <f t="shared" si="65"/>
        <v>26</v>
      </c>
      <c r="I4193">
        <f>INDEX('[1]Traitement outputs (2)'!$B$34:$Q$38,MATCH(70,'[1]Traitement outputs (2)'!$A$34:$A$38,0),MATCH(C4193,'[1]Traitement outputs (2)'!$B$33:$Q$33,0))</f>
        <v>-332.1404588687447</v>
      </c>
      <c r="J4193">
        <f>INDEX('[1]Traitement outputs (2)'!$B$41:$Q$45,MATCH(70,'[1]Traitement outputs (2)'!$A$41:$A$45,0),MATCH(C4193,'[1]Traitement outputs (2)'!$B$40:$Q$40,0))</f>
        <v>402.51858998591712</v>
      </c>
      <c r="K4193">
        <f>I4193*$S$2</f>
        <v>-38571.072919876678</v>
      </c>
      <c r="L4193">
        <f>J4193*$S$2</f>
        <v>46744.000832756574</v>
      </c>
    </row>
    <row r="4194" spans="1:12" x14ac:dyDescent="0.35">
      <c r="A4194" s="1">
        <v>34874.666666666664</v>
      </c>
      <c r="B4194">
        <v>23.861599999999999</v>
      </c>
      <c r="C4194">
        <f>HLOOKUP(B4194,'[1]Traitement outputs'!$B$33:$Q$33,1,TRUE)</f>
        <v>22</v>
      </c>
      <c r="E4194" s="1">
        <v>34874.666666666664</v>
      </c>
      <c r="F4194">
        <v>27.292100000000001</v>
      </c>
      <c r="G4194">
        <f t="shared" si="65"/>
        <v>27</v>
      </c>
      <c r="I4194">
        <f>INDEX('[1]Traitement outputs (2)'!$B$34:$Q$38,MATCH(70,'[1]Traitement outputs (2)'!$A$34:$A$38,0),MATCH(C4194,'[1]Traitement outputs (2)'!$B$33:$Q$33,0))</f>
        <v>-237.95145474030227</v>
      </c>
      <c r="J4194">
        <f>INDEX('[1]Traitement outputs (2)'!$B$41:$Q$45,MATCH(70,'[1]Traitement outputs (2)'!$A$41:$A$45,0),MATCH(C4194,'[1]Traitement outputs (2)'!$B$40:$Q$40,0))</f>
        <v>308.329590329962</v>
      </c>
      <c r="K4194">
        <f>I4194*$S$2</f>
        <v>-27633.016897245612</v>
      </c>
      <c r="L4194">
        <f>J4194*$S$2</f>
        <v>35805.94532951009</v>
      </c>
    </row>
    <row r="4195" spans="1:12" x14ac:dyDescent="0.35">
      <c r="A4195" s="1">
        <v>34874.708333333336</v>
      </c>
      <c r="B4195">
        <v>22.668900000000001</v>
      </c>
      <c r="C4195">
        <f>HLOOKUP(B4195,'[1]Traitement outputs'!$B$33:$Q$33,1,TRUE)</f>
        <v>22</v>
      </c>
      <c r="E4195" s="1">
        <v>34874.708333333336</v>
      </c>
      <c r="F4195">
        <v>26.140699999999999</v>
      </c>
      <c r="G4195">
        <f t="shared" si="65"/>
        <v>26</v>
      </c>
      <c r="I4195">
        <f>INDEX('[1]Traitement outputs (2)'!$B$34:$Q$38,MATCH(70,'[1]Traitement outputs (2)'!$A$34:$A$38,0),MATCH(C4195,'[1]Traitement outputs (2)'!$B$33:$Q$33,0))</f>
        <v>-237.95145474030227</v>
      </c>
      <c r="J4195">
        <f>INDEX('[1]Traitement outputs (2)'!$B$41:$Q$45,MATCH(70,'[1]Traitement outputs (2)'!$A$41:$A$45,0),MATCH(C4195,'[1]Traitement outputs (2)'!$B$40:$Q$40,0))</f>
        <v>308.329590329962</v>
      </c>
      <c r="K4195">
        <f>I4195*$S$2</f>
        <v>-27633.016897245612</v>
      </c>
      <c r="L4195">
        <f>J4195*$S$2</f>
        <v>35805.94532951009</v>
      </c>
    </row>
    <row r="4196" spans="1:12" x14ac:dyDescent="0.35">
      <c r="A4196" s="1">
        <v>34874.75</v>
      </c>
      <c r="B4196">
        <v>20.1874</v>
      </c>
      <c r="C4196">
        <f>HLOOKUP(B4196,'[1]Traitement outputs'!$B$33:$Q$33,1,TRUE)</f>
        <v>20</v>
      </c>
      <c r="E4196" s="1">
        <v>34874.75</v>
      </c>
      <c r="F4196">
        <v>30.804500000000001</v>
      </c>
      <c r="G4196">
        <f t="shared" si="65"/>
        <v>31</v>
      </c>
      <c r="I4196">
        <f>INDEX('[1]Traitement outputs (2)'!$B$34:$Q$38,MATCH(70,'[1]Traitement outputs (2)'!$A$34:$A$38,0),MATCH(C4196,'[1]Traitement outputs (2)'!$B$33:$Q$33,0))</f>
        <v>-183.77989640241771</v>
      </c>
      <c r="J4196">
        <f>INDEX('[1]Traitement outputs (2)'!$B$41:$Q$45,MATCH(70,'[1]Traitement outputs (2)'!$A$41:$A$45,0),MATCH(C4196,'[1]Traitement outputs (2)'!$B$40:$Q$40,0))</f>
        <v>254.15803075879367</v>
      </c>
      <c r="K4196">
        <f>I4196*$S$2</f>
        <v>-21342.138833337085</v>
      </c>
      <c r="L4196">
        <f>J4196*$S$2</f>
        <v>29515.067122381799</v>
      </c>
    </row>
    <row r="4197" spans="1:12" x14ac:dyDescent="0.35">
      <c r="A4197" s="1">
        <v>34874.791666666664</v>
      </c>
      <c r="B4197">
        <v>20.000900000000001</v>
      </c>
      <c r="C4197">
        <f>HLOOKUP(B4197,'[1]Traitement outputs'!$B$33:$Q$33,1,TRUE)</f>
        <v>20</v>
      </c>
      <c r="E4197" s="1">
        <v>34874.791666666664</v>
      </c>
      <c r="F4197">
        <v>31.694500000000001</v>
      </c>
      <c r="G4197">
        <f t="shared" si="65"/>
        <v>32</v>
      </c>
      <c r="I4197">
        <f>INDEX('[1]Traitement outputs (2)'!$B$34:$Q$38,MATCH(70,'[1]Traitement outputs (2)'!$A$34:$A$38,0),MATCH(C4197,'[1]Traitement outputs (2)'!$B$33:$Q$33,0))</f>
        <v>-183.77989640241771</v>
      </c>
      <c r="J4197">
        <f>INDEX('[1]Traitement outputs (2)'!$B$41:$Q$45,MATCH(70,'[1]Traitement outputs (2)'!$A$41:$A$45,0),MATCH(C4197,'[1]Traitement outputs (2)'!$B$40:$Q$40,0))</f>
        <v>254.15803075879367</v>
      </c>
      <c r="K4197">
        <f>I4197*$S$2</f>
        <v>-21342.138833337085</v>
      </c>
      <c r="L4197">
        <f>J4197*$S$2</f>
        <v>29515.067122381799</v>
      </c>
    </row>
    <row r="4198" spans="1:12" x14ac:dyDescent="0.35">
      <c r="A4198" s="1">
        <v>34874.833333333336</v>
      </c>
      <c r="B4198">
        <v>20.001100000000001</v>
      </c>
      <c r="C4198">
        <f>HLOOKUP(B4198,'[1]Traitement outputs'!$B$33:$Q$33,1,TRUE)</f>
        <v>20</v>
      </c>
      <c r="E4198" s="1">
        <v>34874.833333333336</v>
      </c>
      <c r="F4198">
        <v>31.227799999999998</v>
      </c>
      <c r="G4198">
        <f t="shared" si="65"/>
        <v>31</v>
      </c>
      <c r="I4198">
        <f>INDEX('[1]Traitement outputs (2)'!$B$34:$Q$38,MATCH(70,'[1]Traitement outputs (2)'!$A$34:$A$38,0),MATCH(C4198,'[1]Traitement outputs (2)'!$B$33:$Q$33,0))</f>
        <v>-183.77989640241771</v>
      </c>
      <c r="J4198">
        <f>INDEX('[1]Traitement outputs (2)'!$B$41:$Q$45,MATCH(70,'[1]Traitement outputs (2)'!$A$41:$A$45,0),MATCH(C4198,'[1]Traitement outputs (2)'!$B$40:$Q$40,0))</f>
        <v>254.15803075879367</v>
      </c>
      <c r="K4198">
        <f>I4198*$S$2</f>
        <v>-21342.138833337085</v>
      </c>
      <c r="L4198">
        <f>J4198*$S$2</f>
        <v>29515.067122381799</v>
      </c>
    </row>
    <row r="4199" spans="1:12" x14ac:dyDescent="0.35">
      <c r="A4199" s="1">
        <v>34874.875</v>
      </c>
      <c r="B4199">
        <v>16.4147</v>
      </c>
      <c r="C4199">
        <f>HLOOKUP(B4199,'[1]Traitement outputs'!$B$33:$Q$33,1,TRUE)</f>
        <v>16</v>
      </c>
      <c r="E4199" s="1">
        <v>34874.875</v>
      </c>
      <c r="F4199">
        <v>40.295000000000002</v>
      </c>
      <c r="G4199">
        <f t="shared" si="65"/>
        <v>40</v>
      </c>
      <c r="I4199">
        <f>INDEX('[1]Traitement outputs (2)'!$B$34:$Q$38,MATCH(70,'[1]Traitement outputs (2)'!$A$34:$A$38,0),MATCH(C4199,'[1]Traitement outputs (2)'!$B$33:$Q$33,0))</f>
        <v>-87.65601603539298</v>
      </c>
      <c r="J4199">
        <f>INDEX('[1]Traitement outputs (2)'!$B$41:$Q$45,MATCH(70,'[1]Traitement outputs (2)'!$A$41:$A$45,0),MATCH(C4199,'[1]Traitement outputs (2)'!$B$40:$Q$40,0))</f>
        <v>158.03405896601754</v>
      </c>
      <c r="K4199">
        <f>I4199*$S$2</f>
        <v>-10179.387954970944</v>
      </c>
      <c r="L4199">
        <f>J4199*$S$2</f>
        <v>18352.305626852856</v>
      </c>
    </row>
    <row r="4200" spans="1:12" x14ac:dyDescent="0.35">
      <c r="A4200" s="1">
        <v>34874.916666666664</v>
      </c>
      <c r="B4200">
        <v>16</v>
      </c>
      <c r="C4200">
        <f>HLOOKUP(B4200,'[1]Traitement outputs'!$B$33:$Q$33,1,TRUE)</f>
        <v>16</v>
      </c>
      <c r="E4200" s="1">
        <v>34874.916666666664</v>
      </c>
      <c r="F4200">
        <v>45.158999999999999</v>
      </c>
      <c r="G4200">
        <f t="shared" si="65"/>
        <v>45</v>
      </c>
      <c r="I4200">
        <f>INDEX('[1]Traitement outputs (2)'!$B$34:$Q$38,MATCH(70,'[1]Traitement outputs (2)'!$A$34:$A$38,0),MATCH(C4200,'[1]Traitement outputs (2)'!$B$33:$Q$33,0))</f>
        <v>-87.65601603539298</v>
      </c>
      <c r="J4200">
        <f>INDEX('[1]Traitement outputs (2)'!$B$41:$Q$45,MATCH(70,'[1]Traitement outputs (2)'!$A$41:$A$45,0),MATCH(C4200,'[1]Traitement outputs (2)'!$B$40:$Q$40,0))</f>
        <v>158.03405896601754</v>
      </c>
      <c r="K4200">
        <f>I4200*$S$2</f>
        <v>-10179.387954970944</v>
      </c>
      <c r="L4200">
        <f>J4200*$S$2</f>
        <v>18352.305626852856</v>
      </c>
    </row>
    <row r="4201" spans="1:12" x14ac:dyDescent="0.35">
      <c r="A4201" s="1">
        <v>34874.958333333336</v>
      </c>
      <c r="B4201">
        <v>16</v>
      </c>
      <c r="C4201">
        <f>HLOOKUP(B4201,'[1]Traitement outputs'!$B$33:$Q$33,1,TRUE)</f>
        <v>16</v>
      </c>
      <c r="E4201" s="1">
        <v>34874.958333333336</v>
      </c>
      <c r="F4201">
        <v>47.842100000000002</v>
      </c>
      <c r="G4201">
        <f t="shared" si="65"/>
        <v>48</v>
      </c>
      <c r="I4201">
        <f>INDEX('[1]Traitement outputs (2)'!$B$34:$Q$38,MATCH(70,'[1]Traitement outputs (2)'!$A$34:$A$38,0),MATCH(C4201,'[1]Traitement outputs (2)'!$B$33:$Q$33,0))</f>
        <v>-87.65601603539298</v>
      </c>
      <c r="J4201">
        <f>INDEX('[1]Traitement outputs (2)'!$B$41:$Q$45,MATCH(70,'[1]Traitement outputs (2)'!$A$41:$A$45,0),MATCH(C4201,'[1]Traitement outputs (2)'!$B$40:$Q$40,0))</f>
        <v>158.03405896601754</v>
      </c>
      <c r="K4201">
        <f>I4201*$S$2</f>
        <v>-10179.387954970944</v>
      </c>
      <c r="L4201">
        <f>J4201*$S$2</f>
        <v>18352.305626852856</v>
      </c>
    </row>
    <row r="4202" spans="1:12" x14ac:dyDescent="0.35">
      <c r="A4202" s="1">
        <v>34875</v>
      </c>
      <c r="B4202">
        <v>15.9999</v>
      </c>
      <c r="C4202" t="e">
        <f>HLOOKUP(B4202,'[1]Traitement outputs'!$B$33:$Q$33,1,TRUE)</f>
        <v>#N/A</v>
      </c>
      <c r="E4202" s="1">
        <v>34875</v>
      </c>
      <c r="F4202">
        <v>48.691800000000001</v>
      </c>
      <c r="G4202">
        <f t="shared" si="65"/>
        <v>49</v>
      </c>
      <c r="I4202" t="e">
        <f>INDEX('[1]Traitement outputs (2)'!$B$34:$Q$38,MATCH(70,'[1]Traitement outputs (2)'!$A$34:$A$38,0),MATCH(C4202,'[1]Traitement outputs (2)'!$B$33:$Q$33,0))</f>
        <v>#N/A</v>
      </c>
      <c r="J4202" t="e">
        <f>INDEX('[1]Traitement outputs (2)'!$B$41:$Q$45,MATCH(70,'[1]Traitement outputs (2)'!$A$41:$A$45,0),MATCH(C4202,'[1]Traitement outputs (2)'!$B$40:$Q$40,0))</f>
        <v>#N/A</v>
      </c>
      <c r="K4202" t="e">
        <f>I4202*$S$2</f>
        <v>#N/A</v>
      </c>
      <c r="L4202" t="e">
        <f>J4202*$S$2</f>
        <v>#N/A</v>
      </c>
    </row>
    <row r="4203" spans="1:12" x14ac:dyDescent="0.35">
      <c r="A4203" s="1">
        <v>34875.041666666664</v>
      </c>
      <c r="B4203">
        <v>15.9998</v>
      </c>
      <c r="C4203" t="e">
        <f>HLOOKUP(B4203,'[1]Traitement outputs'!$B$33:$Q$33,1,TRUE)</f>
        <v>#N/A</v>
      </c>
      <c r="E4203" s="1">
        <v>34875.041666666664</v>
      </c>
      <c r="F4203">
        <v>49.2346</v>
      </c>
      <c r="G4203">
        <f t="shared" si="65"/>
        <v>49</v>
      </c>
      <c r="I4203" t="e">
        <f>INDEX('[1]Traitement outputs (2)'!$B$34:$Q$38,MATCH(70,'[1]Traitement outputs (2)'!$A$34:$A$38,0),MATCH(C4203,'[1]Traitement outputs (2)'!$B$33:$Q$33,0))</f>
        <v>#N/A</v>
      </c>
      <c r="J4203" t="e">
        <f>INDEX('[1]Traitement outputs (2)'!$B$41:$Q$45,MATCH(70,'[1]Traitement outputs (2)'!$A$41:$A$45,0),MATCH(C4203,'[1]Traitement outputs (2)'!$B$40:$Q$40,0))</f>
        <v>#N/A</v>
      </c>
      <c r="K4203" t="e">
        <f>I4203*$S$2</f>
        <v>#N/A</v>
      </c>
      <c r="L4203" t="e">
        <f>J4203*$S$2</f>
        <v>#N/A</v>
      </c>
    </row>
    <row r="4204" spans="1:12" x14ac:dyDescent="0.35">
      <c r="A4204" s="1">
        <v>34875.083333333336</v>
      </c>
      <c r="B4204">
        <v>16.0002</v>
      </c>
      <c r="C4204">
        <f>HLOOKUP(B4204,'[1]Traitement outputs'!$B$33:$Q$33,1,TRUE)</f>
        <v>16</v>
      </c>
      <c r="E4204" s="1">
        <v>34875.083333333336</v>
      </c>
      <c r="F4204">
        <v>48.386000000000003</v>
      </c>
      <c r="G4204">
        <f t="shared" si="65"/>
        <v>48</v>
      </c>
      <c r="I4204">
        <f>INDEX('[1]Traitement outputs (2)'!$B$34:$Q$38,MATCH(70,'[1]Traitement outputs (2)'!$A$34:$A$38,0),MATCH(C4204,'[1]Traitement outputs (2)'!$B$33:$Q$33,0))</f>
        <v>-87.65601603539298</v>
      </c>
      <c r="J4204">
        <f>INDEX('[1]Traitement outputs (2)'!$B$41:$Q$45,MATCH(70,'[1]Traitement outputs (2)'!$A$41:$A$45,0),MATCH(C4204,'[1]Traitement outputs (2)'!$B$40:$Q$40,0))</f>
        <v>158.03405896601754</v>
      </c>
      <c r="K4204">
        <f>I4204*$S$2</f>
        <v>-10179.387954970944</v>
      </c>
      <c r="L4204">
        <f>J4204*$S$2</f>
        <v>18352.305626852856</v>
      </c>
    </row>
    <row r="4205" spans="1:12" x14ac:dyDescent="0.35">
      <c r="A4205" s="1">
        <v>34875.125</v>
      </c>
      <c r="B4205">
        <v>16.000499999999999</v>
      </c>
      <c r="C4205">
        <f>HLOOKUP(B4205,'[1]Traitement outputs'!$B$33:$Q$33,1,TRUE)</f>
        <v>16</v>
      </c>
      <c r="E4205" s="1">
        <v>34875.125</v>
      </c>
      <c r="F4205">
        <v>44.683799999999998</v>
      </c>
      <c r="G4205">
        <f t="shared" si="65"/>
        <v>45</v>
      </c>
      <c r="I4205">
        <f>INDEX('[1]Traitement outputs (2)'!$B$34:$Q$38,MATCH(70,'[1]Traitement outputs (2)'!$A$34:$A$38,0),MATCH(C4205,'[1]Traitement outputs (2)'!$B$33:$Q$33,0))</f>
        <v>-87.65601603539298</v>
      </c>
      <c r="J4205">
        <f>INDEX('[1]Traitement outputs (2)'!$B$41:$Q$45,MATCH(70,'[1]Traitement outputs (2)'!$A$41:$A$45,0),MATCH(C4205,'[1]Traitement outputs (2)'!$B$40:$Q$40,0))</f>
        <v>158.03405896601754</v>
      </c>
      <c r="K4205">
        <f>I4205*$S$2</f>
        <v>-10179.387954970944</v>
      </c>
      <c r="L4205">
        <f>J4205*$S$2</f>
        <v>18352.305626852856</v>
      </c>
    </row>
    <row r="4206" spans="1:12" x14ac:dyDescent="0.35">
      <c r="A4206" s="1">
        <v>34875.166666666664</v>
      </c>
      <c r="B4206">
        <v>16.000499999999999</v>
      </c>
      <c r="C4206">
        <f>HLOOKUP(B4206,'[1]Traitement outputs'!$B$33:$Q$33,1,TRUE)</f>
        <v>16</v>
      </c>
      <c r="E4206" s="1">
        <v>34875.166666666664</v>
      </c>
      <c r="F4206">
        <v>41.399900000000002</v>
      </c>
      <c r="G4206">
        <f t="shared" si="65"/>
        <v>41</v>
      </c>
      <c r="I4206">
        <f>INDEX('[1]Traitement outputs (2)'!$B$34:$Q$38,MATCH(70,'[1]Traitement outputs (2)'!$A$34:$A$38,0),MATCH(C4206,'[1]Traitement outputs (2)'!$B$33:$Q$33,0))</f>
        <v>-87.65601603539298</v>
      </c>
      <c r="J4206">
        <f>INDEX('[1]Traitement outputs (2)'!$B$41:$Q$45,MATCH(70,'[1]Traitement outputs (2)'!$A$41:$A$45,0),MATCH(C4206,'[1]Traitement outputs (2)'!$B$40:$Q$40,0))</f>
        <v>158.03405896601754</v>
      </c>
      <c r="K4206">
        <f>I4206*$S$2</f>
        <v>-10179.387954970944</v>
      </c>
      <c r="L4206">
        <f>J4206*$S$2</f>
        <v>18352.305626852856</v>
      </c>
    </row>
    <row r="4207" spans="1:12" x14ac:dyDescent="0.35">
      <c r="A4207" s="1">
        <v>34875.208333333336</v>
      </c>
      <c r="B4207">
        <v>19.9712</v>
      </c>
      <c r="C4207">
        <f>HLOOKUP(B4207,'[1]Traitement outputs'!$B$33:$Q$33,1,TRUE)</f>
        <v>18</v>
      </c>
      <c r="E4207" s="1">
        <v>34875.208333333336</v>
      </c>
      <c r="F4207">
        <v>28.762599999999999</v>
      </c>
      <c r="G4207">
        <f t="shared" si="65"/>
        <v>29</v>
      </c>
      <c r="I4207">
        <f>INDEX('[1]Traitement outputs (2)'!$B$34:$Q$38,MATCH(70,'[1]Traitement outputs (2)'!$A$34:$A$38,0),MATCH(C4207,'[1]Traitement outputs (2)'!$B$33:$Q$33,0))</f>
        <v>-132.60751704955501</v>
      </c>
      <c r="J4207">
        <f>INDEX('[1]Traitement outputs (2)'!$B$41:$Q$45,MATCH(70,'[1]Traitement outputs (2)'!$A$41:$A$45,0),MATCH(C4207,'[1]Traitement outputs (2)'!$B$40:$Q$40,0))</f>
        <v>202.98564822710691</v>
      </c>
      <c r="K4207">
        <f>I4207*$S$2</f>
        <v>-15399.551825944363</v>
      </c>
      <c r="L4207">
        <f>J4207*$S$2</f>
        <v>23572.479745836052</v>
      </c>
    </row>
    <row r="4208" spans="1:12" x14ac:dyDescent="0.35">
      <c r="A4208" s="1">
        <v>34875.25</v>
      </c>
      <c r="B4208">
        <v>20.000599999999999</v>
      </c>
      <c r="C4208">
        <f>HLOOKUP(B4208,'[1]Traitement outputs'!$B$33:$Q$33,1,TRUE)</f>
        <v>20</v>
      </c>
      <c r="E4208" s="1">
        <v>34875.25</v>
      </c>
      <c r="F4208">
        <v>26.446999999999999</v>
      </c>
      <c r="G4208">
        <f t="shared" si="65"/>
        <v>26</v>
      </c>
      <c r="I4208">
        <f>INDEX('[1]Traitement outputs (2)'!$B$34:$Q$38,MATCH(70,'[1]Traitement outputs (2)'!$A$34:$A$38,0),MATCH(C4208,'[1]Traitement outputs (2)'!$B$33:$Q$33,0))</f>
        <v>-183.77989640241771</v>
      </c>
      <c r="J4208">
        <f>INDEX('[1]Traitement outputs (2)'!$B$41:$Q$45,MATCH(70,'[1]Traitement outputs (2)'!$A$41:$A$45,0),MATCH(C4208,'[1]Traitement outputs (2)'!$B$40:$Q$40,0))</f>
        <v>254.15803075879367</v>
      </c>
      <c r="K4208">
        <f>I4208*$S$2</f>
        <v>-21342.138833337085</v>
      </c>
      <c r="L4208">
        <f>J4208*$S$2</f>
        <v>29515.067122381799</v>
      </c>
    </row>
    <row r="4209" spans="1:12" x14ac:dyDescent="0.35">
      <c r="A4209" s="1">
        <v>34875.291666666664</v>
      </c>
      <c r="B4209">
        <v>19.9998</v>
      </c>
      <c r="C4209">
        <f>HLOOKUP(B4209,'[1]Traitement outputs'!$B$33:$Q$33,1,TRUE)</f>
        <v>18</v>
      </c>
      <c r="E4209" s="1">
        <v>34875.291666666664</v>
      </c>
      <c r="F4209">
        <v>24.7879</v>
      </c>
      <c r="G4209">
        <f t="shared" si="65"/>
        <v>25</v>
      </c>
      <c r="I4209">
        <f>INDEX('[1]Traitement outputs (2)'!$B$34:$Q$38,MATCH(70,'[1]Traitement outputs (2)'!$A$34:$A$38,0),MATCH(C4209,'[1]Traitement outputs (2)'!$B$33:$Q$33,0))</f>
        <v>-132.60751704955501</v>
      </c>
      <c r="J4209">
        <f>INDEX('[1]Traitement outputs (2)'!$B$41:$Q$45,MATCH(70,'[1]Traitement outputs (2)'!$A$41:$A$45,0),MATCH(C4209,'[1]Traitement outputs (2)'!$B$40:$Q$40,0))</f>
        <v>202.98564822710691</v>
      </c>
      <c r="K4209">
        <f>I4209*$S$2</f>
        <v>-15399.551825944363</v>
      </c>
      <c r="L4209">
        <f>J4209*$S$2</f>
        <v>23572.479745836052</v>
      </c>
    </row>
    <row r="4210" spans="1:12" x14ac:dyDescent="0.35">
      <c r="A4210" s="1">
        <v>34875.333333333336</v>
      </c>
      <c r="B4210">
        <v>19.999600000000001</v>
      </c>
      <c r="C4210">
        <f>HLOOKUP(B4210,'[1]Traitement outputs'!$B$33:$Q$33,1,TRUE)</f>
        <v>18</v>
      </c>
      <c r="E4210" s="1">
        <v>34875.333333333336</v>
      </c>
      <c r="F4210">
        <v>23.983899999999998</v>
      </c>
      <c r="G4210">
        <f t="shared" si="65"/>
        <v>24</v>
      </c>
      <c r="I4210">
        <f>INDEX('[1]Traitement outputs (2)'!$B$34:$Q$38,MATCH(70,'[1]Traitement outputs (2)'!$A$34:$A$38,0),MATCH(C4210,'[1]Traitement outputs (2)'!$B$33:$Q$33,0))</f>
        <v>-132.60751704955501</v>
      </c>
      <c r="J4210">
        <f>INDEX('[1]Traitement outputs (2)'!$B$41:$Q$45,MATCH(70,'[1]Traitement outputs (2)'!$A$41:$A$45,0),MATCH(C4210,'[1]Traitement outputs (2)'!$B$40:$Q$40,0))</f>
        <v>202.98564822710691</v>
      </c>
      <c r="K4210">
        <f>I4210*$S$2</f>
        <v>-15399.551825944363</v>
      </c>
      <c r="L4210">
        <f>J4210*$S$2</f>
        <v>23572.479745836052</v>
      </c>
    </row>
    <row r="4211" spans="1:12" x14ac:dyDescent="0.35">
      <c r="A4211" s="1">
        <v>34875.375</v>
      </c>
      <c r="B4211">
        <v>20.023700000000002</v>
      </c>
      <c r="C4211">
        <f>HLOOKUP(B4211,'[1]Traitement outputs'!$B$33:$Q$33,1,TRUE)</f>
        <v>20</v>
      </c>
      <c r="E4211" s="1">
        <v>34875.375</v>
      </c>
      <c r="F4211">
        <v>23.731200000000001</v>
      </c>
      <c r="G4211">
        <f t="shared" si="65"/>
        <v>24</v>
      </c>
      <c r="I4211">
        <f>INDEX('[1]Traitement outputs (2)'!$B$34:$Q$38,MATCH(70,'[1]Traitement outputs (2)'!$A$34:$A$38,0),MATCH(C4211,'[1]Traitement outputs (2)'!$B$33:$Q$33,0))</f>
        <v>-183.77989640241771</v>
      </c>
      <c r="J4211">
        <f>INDEX('[1]Traitement outputs (2)'!$B$41:$Q$45,MATCH(70,'[1]Traitement outputs (2)'!$A$41:$A$45,0),MATCH(C4211,'[1]Traitement outputs (2)'!$B$40:$Q$40,0))</f>
        <v>254.15803075879367</v>
      </c>
      <c r="K4211">
        <f>I4211*$S$2</f>
        <v>-21342.138833337085</v>
      </c>
      <c r="L4211">
        <f>J4211*$S$2</f>
        <v>29515.067122381799</v>
      </c>
    </row>
    <row r="4212" spans="1:12" x14ac:dyDescent="0.35">
      <c r="A4212" s="1">
        <v>34875.416666666664</v>
      </c>
      <c r="B4212">
        <v>21.068000000000001</v>
      </c>
      <c r="C4212">
        <f>HLOOKUP(B4212,'[1]Traitement outputs'!$B$33:$Q$33,1,TRUE)</f>
        <v>20</v>
      </c>
      <c r="E4212" s="1">
        <v>34875.416666666664</v>
      </c>
      <c r="F4212">
        <v>22.446200000000001</v>
      </c>
      <c r="G4212">
        <f t="shared" si="65"/>
        <v>22</v>
      </c>
      <c r="I4212">
        <f>INDEX('[1]Traitement outputs (2)'!$B$34:$Q$38,MATCH(70,'[1]Traitement outputs (2)'!$A$34:$A$38,0),MATCH(C4212,'[1]Traitement outputs (2)'!$B$33:$Q$33,0))</f>
        <v>-183.77989640241771</v>
      </c>
      <c r="J4212">
        <f>INDEX('[1]Traitement outputs (2)'!$B$41:$Q$45,MATCH(70,'[1]Traitement outputs (2)'!$A$41:$A$45,0),MATCH(C4212,'[1]Traitement outputs (2)'!$B$40:$Q$40,0))</f>
        <v>254.15803075879367</v>
      </c>
      <c r="K4212">
        <f>I4212*$S$2</f>
        <v>-21342.138833337085</v>
      </c>
      <c r="L4212">
        <f>J4212*$S$2</f>
        <v>29515.067122381799</v>
      </c>
    </row>
    <row r="4213" spans="1:12" x14ac:dyDescent="0.35">
      <c r="A4213" s="1">
        <v>34875.458333333336</v>
      </c>
      <c r="B4213">
        <v>21.823899999999998</v>
      </c>
      <c r="C4213">
        <f>HLOOKUP(B4213,'[1]Traitement outputs'!$B$33:$Q$33,1,TRUE)</f>
        <v>20</v>
      </c>
      <c r="E4213" s="1">
        <v>34875.458333333336</v>
      </c>
      <c r="F4213">
        <v>22.4815</v>
      </c>
      <c r="G4213">
        <f t="shared" si="65"/>
        <v>22</v>
      </c>
      <c r="I4213">
        <f>INDEX('[1]Traitement outputs (2)'!$B$34:$Q$38,MATCH(70,'[1]Traitement outputs (2)'!$A$34:$A$38,0),MATCH(C4213,'[1]Traitement outputs (2)'!$B$33:$Q$33,0))</f>
        <v>-183.77989640241771</v>
      </c>
      <c r="J4213">
        <f>INDEX('[1]Traitement outputs (2)'!$B$41:$Q$45,MATCH(70,'[1]Traitement outputs (2)'!$A$41:$A$45,0),MATCH(C4213,'[1]Traitement outputs (2)'!$B$40:$Q$40,0))</f>
        <v>254.15803075879367</v>
      </c>
      <c r="K4213">
        <f>I4213*$S$2</f>
        <v>-21342.138833337085</v>
      </c>
      <c r="L4213">
        <f>J4213*$S$2</f>
        <v>29515.067122381799</v>
      </c>
    </row>
    <row r="4214" spans="1:12" x14ac:dyDescent="0.35">
      <c r="A4214" s="1">
        <v>34875.5</v>
      </c>
      <c r="B4214">
        <v>22.472999999999999</v>
      </c>
      <c r="C4214">
        <f>HLOOKUP(B4214,'[1]Traitement outputs'!$B$33:$Q$33,1,TRUE)</f>
        <v>22</v>
      </c>
      <c r="E4214" s="1">
        <v>34875.5</v>
      </c>
      <c r="F4214">
        <v>22.443100000000001</v>
      </c>
      <c r="G4214">
        <f t="shared" si="65"/>
        <v>22</v>
      </c>
      <c r="I4214">
        <f>INDEX('[1]Traitement outputs (2)'!$B$34:$Q$38,MATCH(70,'[1]Traitement outputs (2)'!$A$34:$A$38,0),MATCH(C4214,'[1]Traitement outputs (2)'!$B$33:$Q$33,0))</f>
        <v>-237.95145474030227</v>
      </c>
      <c r="J4214">
        <f>INDEX('[1]Traitement outputs (2)'!$B$41:$Q$45,MATCH(70,'[1]Traitement outputs (2)'!$A$41:$A$45,0),MATCH(C4214,'[1]Traitement outputs (2)'!$B$40:$Q$40,0))</f>
        <v>308.329590329962</v>
      </c>
      <c r="K4214">
        <f>I4214*$S$2</f>
        <v>-27633.016897245612</v>
      </c>
      <c r="L4214">
        <f>J4214*$S$2</f>
        <v>35805.94532951009</v>
      </c>
    </row>
    <row r="4215" spans="1:12" x14ac:dyDescent="0.35">
      <c r="A4215" s="1">
        <v>34875.541666666664</v>
      </c>
      <c r="B4215">
        <v>21.8111</v>
      </c>
      <c r="C4215">
        <f>HLOOKUP(B4215,'[1]Traitement outputs'!$B$33:$Q$33,1,TRUE)</f>
        <v>20</v>
      </c>
      <c r="E4215" s="1">
        <v>34875.541666666664</v>
      </c>
      <c r="F4215">
        <v>23.378799999999998</v>
      </c>
      <c r="G4215">
        <f t="shared" si="65"/>
        <v>23</v>
      </c>
      <c r="I4215">
        <f>INDEX('[1]Traitement outputs (2)'!$B$34:$Q$38,MATCH(70,'[1]Traitement outputs (2)'!$A$34:$A$38,0),MATCH(C4215,'[1]Traitement outputs (2)'!$B$33:$Q$33,0))</f>
        <v>-183.77989640241771</v>
      </c>
      <c r="J4215">
        <f>INDEX('[1]Traitement outputs (2)'!$B$41:$Q$45,MATCH(70,'[1]Traitement outputs (2)'!$A$41:$A$45,0),MATCH(C4215,'[1]Traitement outputs (2)'!$B$40:$Q$40,0))</f>
        <v>254.15803075879367</v>
      </c>
      <c r="K4215">
        <f>I4215*$S$2</f>
        <v>-21342.138833337085</v>
      </c>
      <c r="L4215">
        <f>J4215*$S$2</f>
        <v>29515.067122381799</v>
      </c>
    </row>
    <row r="4216" spans="1:12" x14ac:dyDescent="0.35">
      <c r="A4216" s="1">
        <v>34875.583333333336</v>
      </c>
      <c r="B4216">
        <v>21.549800000000001</v>
      </c>
      <c r="C4216">
        <f>HLOOKUP(B4216,'[1]Traitement outputs'!$B$33:$Q$33,1,TRUE)</f>
        <v>20</v>
      </c>
      <c r="E4216" s="1">
        <v>34875.583333333336</v>
      </c>
      <c r="F4216">
        <v>23.413699999999999</v>
      </c>
      <c r="G4216">
        <f t="shared" si="65"/>
        <v>23</v>
      </c>
      <c r="I4216">
        <f>INDEX('[1]Traitement outputs (2)'!$B$34:$Q$38,MATCH(70,'[1]Traitement outputs (2)'!$A$34:$A$38,0),MATCH(C4216,'[1]Traitement outputs (2)'!$B$33:$Q$33,0))</f>
        <v>-183.77989640241771</v>
      </c>
      <c r="J4216">
        <f>INDEX('[1]Traitement outputs (2)'!$B$41:$Q$45,MATCH(70,'[1]Traitement outputs (2)'!$A$41:$A$45,0),MATCH(C4216,'[1]Traitement outputs (2)'!$B$40:$Q$40,0))</f>
        <v>254.15803075879367</v>
      </c>
      <c r="K4216">
        <f>I4216*$S$2</f>
        <v>-21342.138833337085</v>
      </c>
      <c r="L4216">
        <f>J4216*$S$2</f>
        <v>29515.067122381799</v>
      </c>
    </row>
    <row r="4217" spans="1:12" x14ac:dyDescent="0.35">
      <c r="A4217" s="1">
        <v>34875.625</v>
      </c>
      <c r="B4217">
        <v>22.734500000000001</v>
      </c>
      <c r="C4217">
        <f>HLOOKUP(B4217,'[1]Traitement outputs'!$B$33:$Q$33,1,TRUE)</f>
        <v>22</v>
      </c>
      <c r="E4217" s="1">
        <v>34875.625</v>
      </c>
      <c r="F4217">
        <v>22.362300000000001</v>
      </c>
      <c r="G4217">
        <f t="shared" si="65"/>
        <v>22</v>
      </c>
      <c r="I4217">
        <f>INDEX('[1]Traitement outputs (2)'!$B$34:$Q$38,MATCH(70,'[1]Traitement outputs (2)'!$A$34:$A$38,0),MATCH(C4217,'[1]Traitement outputs (2)'!$B$33:$Q$33,0))</f>
        <v>-237.95145474030227</v>
      </c>
      <c r="J4217">
        <f>INDEX('[1]Traitement outputs (2)'!$B$41:$Q$45,MATCH(70,'[1]Traitement outputs (2)'!$A$41:$A$45,0),MATCH(C4217,'[1]Traitement outputs (2)'!$B$40:$Q$40,0))</f>
        <v>308.329590329962</v>
      </c>
      <c r="K4217">
        <f>I4217*$S$2</f>
        <v>-27633.016897245612</v>
      </c>
      <c r="L4217">
        <f>J4217*$S$2</f>
        <v>35805.94532951009</v>
      </c>
    </row>
    <row r="4218" spans="1:12" x14ac:dyDescent="0.35">
      <c r="A4218" s="1">
        <v>34875.666666666664</v>
      </c>
      <c r="B4218">
        <v>22.324000000000002</v>
      </c>
      <c r="C4218">
        <f>HLOOKUP(B4218,'[1]Traitement outputs'!$B$33:$Q$33,1,TRUE)</f>
        <v>22</v>
      </c>
      <c r="E4218" s="1">
        <v>34875.666666666664</v>
      </c>
      <c r="F4218">
        <v>23.508500000000002</v>
      </c>
      <c r="G4218">
        <f t="shared" si="65"/>
        <v>24</v>
      </c>
      <c r="I4218">
        <f>INDEX('[1]Traitement outputs (2)'!$B$34:$Q$38,MATCH(70,'[1]Traitement outputs (2)'!$A$34:$A$38,0),MATCH(C4218,'[1]Traitement outputs (2)'!$B$33:$Q$33,0))</f>
        <v>-237.95145474030227</v>
      </c>
      <c r="J4218">
        <f>INDEX('[1]Traitement outputs (2)'!$B$41:$Q$45,MATCH(70,'[1]Traitement outputs (2)'!$A$41:$A$45,0),MATCH(C4218,'[1]Traitement outputs (2)'!$B$40:$Q$40,0))</f>
        <v>308.329590329962</v>
      </c>
      <c r="K4218">
        <f>I4218*$S$2</f>
        <v>-27633.016897245612</v>
      </c>
      <c r="L4218">
        <f>J4218*$S$2</f>
        <v>35805.94532951009</v>
      </c>
    </row>
    <row r="4219" spans="1:12" x14ac:dyDescent="0.35">
      <c r="A4219" s="1">
        <v>34875.708333333336</v>
      </c>
      <c r="B4219">
        <v>21.244599999999998</v>
      </c>
      <c r="C4219">
        <f>HLOOKUP(B4219,'[1]Traitement outputs'!$B$33:$Q$33,1,TRUE)</f>
        <v>20</v>
      </c>
      <c r="E4219" s="1">
        <v>34875.708333333336</v>
      </c>
      <c r="F4219">
        <v>24.5852</v>
      </c>
      <c r="G4219">
        <f t="shared" si="65"/>
        <v>25</v>
      </c>
      <c r="I4219">
        <f>INDEX('[1]Traitement outputs (2)'!$B$34:$Q$38,MATCH(70,'[1]Traitement outputs (2)'!$A$34:$A$38,0),MATCH(C4219,'[1]Traitement outputs (2)'!$B$33:$Q$33,0))</f>
        <v>-183.77989640241771</v>
      </c>
      <c r="J4219">
        <f>INDEX('[1]Traitement outputs (2)'!$B$41:$Q$45,MATCH(70,'[1]Traitement outputs (2)'!$A$41:$A$45,0),MATCH(C4219,'[1]Traitement outputs (2)'!$B$40:$Q$40,0))</f>
        <v>254.15803075879367</v>
      </c>
      <c r="K4219">
        <f>I4219*$S$2</f>
        <v>-21342.138833337085</v>
      </c>
      <c r="L4219">
        <f>J4219*$S$2</f>
        <v>29515.067122381799</v>
      </c>
    </row>
    <row r="4220" spans="1:12" x14ac:dyDescent="0.35">
      <c r="A4220" s="1">
        <v>34875.75</v>
      </c>
      <c r="B4220">
        <v>20.003299999999999</v>
      </c>
      <c r="C4220">
        <f>HLOOKUP(B4220,'[1]Traitement outputs'!$B$33:$Q$33,1,TRUE)</f>
        <v>20</v>
      </c>
      <c r="E4220" s="1">
        <v>34875.75</v>
      </c>
      <c r="F4220">
        <v>25.491599999999998</v>
      </c>
      <c r="G4220">
        <f t="shared" si="65"/>
        <v>25</v>
      </c>
      <c r="I4220">
        <f>INDEX('[1]Traitement outputs (2)'!$B$34:$Q$38,MATCH(70,'[1]Traitement outputs (2)'!$A$34:$A$38,0),MATCH(C4220,'[1]Traitement outputs (2)'!$B$33:$Q$33,0))</f>
        <v>-183.77989640241771</v>
      </c>
      <c r="J4220">
        <f>INDEX('[1]Traitement outputs (2)'!$B$41:$Q$45,MATCH(70,'[1]Traitement outputs (2)'!$A$41:$A$45,0),MATCH(C4220,'[1]Traitement outputs (2)'!$B$40:$Q$40,0))</f>
        <v>254.15803075879367</v>
      </c>
      <c r="K4220">
        <f>I4220*$S$2</f>
        <v>-21342.138833337085</v>
      </c>
      <c r="L4220">
        <f>J4220*$S$2</f>
        <v>29515.067122381799</v>
      </c>
    </row>
    <row r="4221" spans="1:12" x14ac:dyDescent="0.35">
      <c r="A4221" s="1">
        <v>34875.791666666664</v>
      </c>
      <c r="B4221">
        <v>20.000699999999998</v>
      </c>
      <c r="C4221">
        <f>HLOOKUP(B4221,'[1]Traitement outputs'!$B$33:$Q$33,1,TRUE)</f>
        <v>20</v>
      </c>
      <c r="E4221" s="1">
        <v>34875.791666666664</v>
      </c>
      <c r="F4221">
        <v>25.1648</v>
      </c>
      <c r="G4221">
        <f t="shared" si="65"/>
        <v>25</v>
      </c>
      <c r="I4221">
        <f>INDEX('[1]Traitement outputs (2)'!$B$34:$Q$38,MATCH(70,'[1]Traitement outputs (2)'!$A$34:$A$38,0),MATCH(C4221,'[1]Traitement outputs (2)'!$B$33:$Q$33,0))</f>
        <v>-183.77989640241771</v>
      </c>
      <c r="J4221">
        <f>INDEX('[1]Traitement outputs (2)'!$B$41:$Q$45,MATCH(70,'[1]Traitement outputs (2)'!$A$41:$A$45,0),MATCH(C4221,'[1]Traitement outputs (2)'!$B$40:$Q$40,0))</f>
        <v>254.15803075879367</v>
      </c>
      <c r="K4221">
        <f>I4221*$S$2</f>
        <v>-21342.138833337085</v>
      </c>
      <c r="L4221">
        <f>J4221*$S$2</f>
        <v>29515.067122381799</v>
      </c>
    </row>
    <row r="4222" spans="1:12" x14ac:dyDescent="0.35">
      <c r="A4222" s="1">
        <v>34875.833333333336</v>
      </c>
      <c r="B4222">
        <v>20.000599999999999</v>
      </c>
      <c r="C4222">
        <f>HLOOKUP(B4222,'[1]Traitement outputs'!$B$33:$Q$33,1,TRUE)</f>
        <v>20</v>
      </c>
      <c r="E4222" s="1">
        <v>34875.833333333336</v>
      </c>
      <c r="F4222">
        <v>24.956800000000001</v>
      </c>
      <c r="G4222">
        <f t="shared" si="65"/>
        <v>25</v>
      </c>
      <c r="I4222">
        <f>INDEX('[1]Traitement outputs (2)'!$B$34:$Q$38,MATCH(70,'[1]Traitement outputs (2)'!$A$34:$A$38,0),MATCH(C4222,'[1]Traitement outputs (2)'!$B$33:$Q$33,0))</f>
        <v>-183.77989640241771</v>
      </c>
      <c r="J4222">
        <f>INDEX('[1]Traitement outputs (2)'!$B$41:$Q$45,MATCH(70,'[1]Traitement outputs (2)'!$A$41:$A$45,0),MATCH(C4222,'[1]Traitement outputs (2)'!$B$40:$Q$40,0))</f>
        <v>254.15803075879367</v>
      </c>
      <c r="K4222">
        <f>I4222*$S$2</f>
        <v>-21342.138833337085</v>
      </c>
      <c r="L4222">
        <f>J4222*$S$2</f>
        <v>29515.067122381799</v>
      </c>
    </row>
    <row r="4223" spans="1:12" x14ac:dyDescent="0.35">
      <c r="A4223" s="1">
        <v>34875.875</v>
      </c>
      <c r="B4223">
        <v>16.115500000000001</v>
      </c>
      <c r="C4223">
        <f>HLOOKUP(B4223,'[1]Traitement outputs'!$B$33:$Q$33,1,TRUE)</f>
        <v>16</v>
      </c>
      <c r="E4223" s="1">
        <v>34875.875</v>
      </c>
      <c r="F4223">
        <v>31.6447</v>
      </c>
      <c r="G4223">
        <f t="shared" si="65"/>
        <v>32</v>
      </c>
      <c r="I4223">
        <f>INDEX('[1]Traitement outputs (2)'!$B$34:$Q$38,MATCH(70,'[1]Traitement outputs (2)'!$A$34:$A$38,0),MATCH(C4223,'[1]Traitement outputs (2)'!$B$33:$Q$33,0))</f>
        <v>-87.65601603539298</v>
      </c>
      <c r="J4223">
        <f>INDEX('[1]Traitement outputs (2)'!$B$41:$Q$45,MATCH(70,'[1]Traitement outputs (2)'!$A$41:$A$45,0),MATCH(C4223,'[1]Traitement outputs (2)'!$B$40:$Q$40,0))</f>
        <v>158.03405896601754</v>
      </c>
      <c r="K4223">
        <f>I4223*$S$2</f>
        <v>-10179.387954970944</v>
      </c>
      <c r="L4223">
        <f>J4223*$S$2</f>
        <v>18352.305626852856</v>
      </c>
    </row>
    <row r="4224" spans="1:12" x14ac:dyDescent="0.35">
      <c r="A4224" s="1">
        <v>34875.916666666664</v>
      </c>
      <c r="B4224">
        <v>16.000499999999999</v>
      </c>
      <c r="C4224">
        <f>HLOOKUP(B4224,'[1]Traitement outputs'!$B$33:$Q$33,1,TRUE)</f>
        <v>16</v>
      </c>
      <c r="E4224" s="1">
        <v>34875.916666666664</v>
      </c>
      <c r="F4224">
        <v>31.836200000000002</v>
      </c>
      <c r="G4224">
        <f t="shared" si="65"/>
        <v>32</v>
      </c>
      <c r="I4224">
        <f>INDEX('[1]Traitement outputs (2)'!$B$34:$Q$38,MATCH(70,'[1]Traitement outputs (2)'!$A$34:$A$38,0),MATCH(C4224,'[1]Traitement outputs (2)'!$B$33:$Q$33,0))</f>
        <v>-87.65601603539298</v>
      </c>
      <c r="J4224">
        <f>INDEX('[1]Traitement outputs (2)'!$B$41:$Q$45,MATCH(70,'[1]Traitement outputs (2)'!$A$41:$A$45,0),MATCH(C4224,'[1]Traitement outputs (2)'!$B$40:$Q$40,0))</f>
        <v>158.03405896601754</v>
      </c>
      <c r="K4224">
        <f>I4224*$S$2</f>
        <v>-10179.387954970944</v>
      </c>
      <c r="L4224">
        <f>J4224*$S$2</f>
        <v>18352.305626852856</v>
      </c>
    </row>
    <row r="4225" spans="1:12" x14ac:dyDescent="0.35">
      <c r="A4225" s="1">
        <v>34875.958333333336</v>
      </c>
      <c r="B4225">
        <v>16.000299999999999</v>
      </c>
      <c r="C4225">
        <f>HLOOKUP(B4225,'[1]Traitement outputs'!$B$33:$Q$33,1,TRUE)</f>
        <v>16</v>
      </c>
      <c r="E4225" s="1">
        <v>34875.958333333336</v>
      </c>
      <c r="F4225">
        <v>31.911899999999999</v>
      </c>
      <c r="G4225">
        <f t="shared" si="65"/>
        <v>32</v>
      </c>
      <c r="I4225">
        <f>INDEX('[1]Traitement outputs (2)'!$B$34:$Q$38,MATCH(70,'[1]Traitement outputs (2)'!$A$34:$A$38,0),MATCH(C4225,'[1]Traitement outputs (2)'!$B$33:$Q$33,0))</f>
        <v>-87.65601603539298</v>
      </c>
      <c r="J4225">
        <f>INDEX('[1]Traitement outputs (2)'!$B$41:$Q$45,MATCH(70,'[1]Traitement outputs (2)'!$A$41:$A$45,0),MATCH(C4225,'[1]Traitement outputs (2)'!$B$40:$Q$40,0))</f>
        <v>158.03405896601754</v>
      </c>
      <c r="K4225">
        <f>I4225*$S$2</f>
        <v>-10179.387954970944</v>
      </c>
      <c r="L4225">
        <f>J4225*$S$2</f>
        <v>18352.305626852856</v>
      </c>
    </row>
    <row r="4226" spans="1:12" x14ac:dyDescent="0.35">
      <c r="A4226" s="1">
        <v>34876</v>
      </c>
      <c r="B4226">
        <v>16.000299999999999</v>
      </c>
      <c r="C4226">
        <f>HLOOKUP(B4226,'[1]Traitement outputs'!$B$33:$Q$33,1,TRUE)</f>
        <v>16</v>
      </c>
      <c r="E4226" s="1">
        <v>34876</v>
      </c>
      <c r="F4226">
        <v>32.1083</v>
      </c>
      <c r="G4226">
        <f t="shared" si="65"/>
        <v>32</v>
      </c>
      <c r="I4226">
        <f>INDEX('[1]Traitement outputs (2)'!$B$34:$Q$38,MATCH(70,'[1]Traitement outputs (2)'!$A$34:$A$38,0),MATCH(C4226,'[1]Traitement outputs (2)'!$B$33:$Q$33,0))</f>
        <v>-87.65601603539298</v>
      </c>
      <c r="J4226">
        <f>INDEX('[1]Traitement outputs (2)'!$B$41:$Q$45,MATCH(70,'[1]Traitement outputs (2)'!$A$41:$A$45,0),MATCH(C4226,'[1]Traitement outputs (2)'!$B$40:$Q$40,0))</f>
        <v>158.03405896601754</v>
      </c>
      <c r="K4226">
        <f>I4226*$S$2</f>
        <v>-10179.387954970944</v>
      </c>
      <c r="L4226">
        <f>J4226*$S$2</f>
        <v>18352.305626852856</v>
      </c>
    </row>
    <row r="4227" spans="1:12" x14ac:dyDescent="0.35">
      <c r="A4227" s="1">
        <v>34876.041666666664</v>
      </c>
      <c r="B4227">
        <v>16.000299999999999</v>
      </c>
      <c r="C4227">
        <f>HLOOKUP(B4227,'[1]Traitement outputs'!$B$33:$Q$33,1,TRUE)</f>
        <v>16</v>
      </c>
      <c r="E4227" s="1">
        <v>34876.041666666664</v>
      </c>
      <c r="F4227">
        <v>32.215699999999998</v>
      </c>
      <c r="G4227">
        <f t="shared" ref="G4227:G4290" si="66">ROUND(F4227,0)</f>
        <v>32</v>
      </c>
      <c r="I4227">
        <f>INDEX('[1]Traitement outputs (2)'!$B$34:$Q$38,MATCH(70,'[1]Traitement outputs (2)'!$A$34:$A$38,0),MATCH(C4227,'[1]Traitement outputs (2)'!$B$33:$Q$33,0))</f>
        <v>-87.65601603539298</v>
      </c>
      <c r="J4227">
        <f>INDEX('[1]Traitement outputs (2)'!$B$41:$Q$45,MATCH(70,'[1]Traitement outputs (2)'!$A$41:$A$45,0),MATCH(C4227,'[1]Traitement outputs (2)'!$B$40:$Q$40,0))</f>
        <v>158.03405896601754</v>
      </c>
      <c r="K4227">
        <f>I4227*$S$2</f>
        <v>-10179.387954970944</v>
      </c>
      <c r="L4227">
        <f>J4227*$S$2</f>
        <v>18352.305626852856</v>
      </c>
    </row>
    <row r="4228" spans="1:12" x14ac:dyDescent="0.35">
      <c r="A4228" s="1">
        <v>34876.083333333336</v>
      </c>
      <c r="B4228">
        <v>16.000299999999999</v>
      </c>
      <c r="C4228">
        <f>HLOOKUP(B4228,'[1]Traitement outputs'!$B$33:$Q$33,1,TRUE)</f>
        <v>16</v>
      </c>
      <c r="E4228" s="1">
        <v>34876.083333333336</v>
      </c>
      <c r="F4228">
        <v>32.071800000000003</v>
      </c>
      <c r="G4228">
        <f t="shared" si="66"/>
        <v>32</v>
      </c>
      <c r="I4228">
        <f>INDEX('[1]Traitement outputs (2)'!$B$34:$Q$38,MATCH(70,'[1]Traitement outputs (2)'!$A$34:$A$38,0),MATCH(C4228,'[1]Traitement outputs (2)'!$B$33:$Q$33,0))</f>
        <v>-87.65601603539298</v>
      </c>
      <c r="J4228">
        <f>INDEX('[1]Traitement outputs (2)'!$B$41:$Q$45,MATCH(70,'[1]Traitement outputs (2)'!$A$41:$A$45,0),MATCH(C4228,'[1]Traitement outputs (2)'!$B$40:$Q$40,0))</f>
        <v>158.03405896601754</v>
      </c>
      <c r="K4228">
        <f>I4228*$S$2</f>
        <v>-10179.387954970944</v>
      </c>
      <c r="L4228">
        <f>J4228*$S$2</f>
        <v>18352.305626852856</v>
      </c>
    </row>
    <row r="4229" spans="1:12" x14ac:dyDescent="0.35">
      <c r="A4229" s="1">
        <v>34876.125</v>
      </c>
      <c r="B4229">
        <v>16.0002</v>
      </c>
      <c r="C4229">
        <f>HLOOKUP(B4229,'[1]Traitement outputs'!$B$33:$Q$33,1,TRUE)</f>
        <v>16</v>
      </c>
      <c r="E4229" s="1">
        <v>34876.125</v>
      </c>
      <c r="F4229">
        <v>31.800999999999998</v>
      </c>
      <c r="G4229">
        <f t="shared" si="66"/>
        <v>32</v>
      </c>
      <c r="I4229">
        <f>INDEX('[1]Traitement outputs (2)'!$B$34:$Q$38,MATCH(70,'[1]Traitement outputs (2)'!$A$34:$A$38,0),MATCH(C4229,'[1]Traitement outputs (2)'!$B$33:$Q$33,0))</f>
        <v>-87.65601603539298</v>
      </c>
      <c r="J4229">
        <f>INDEX('[1]Traitement outputs (2)'!$B$41:$Q$45,MATCH(70,'[1]Traitement outputs (2)'!$A$41:$A$45,0),MATCH(C4229,'[1]Traitement outputs (2)'!$B$40:$Q$40,0))</f>
        <v>158.03405896601754</v>
      </c>
      <c r="K4229">
        <f>I4229*$S$2</f>
        <v>-10179.387954970944</v>
      </c>
      <c r="L4229">
        <f>J4229*$S$2</f>
        <v>18352.305626852856</v>
      </c>
    </row>
    <row r="4230" spans="1:12" x14ac:dyDescent="0.35">
      <c r="A4230" s="1">
        <v>34876.166666666664</v>
      </c>
      <c r="B4230">
        <v>16.0002</v>
      </c>
      <c r="C4230">
        <f>HLOOKUP(B4230,'[1]Traitement outputs'!$B$33:$Q$33,1,TRUE)</f>
        <v>16</v>
      </c>
      <c r="E4230" s="1">
        <v>34876.166666666664</v>
      </c>
      <c r="F4230">
        <v>31.595500000000001</v>
      </c>
      <c r="G4230">
        <f t="shared" si="66"/>
        <v>32</v>
      </c>
      <c r="I4230">
        <f>INDEX('[1]Traitement outputs (2)'!$B$34:$Q$38,MATCH(70,'[1]Traitement outputs (2)'!$A$34:$A$38,0),MATCH(C4230,'[1]Traitement outputs (2)'!$B$33:$Q$33,0))</f>
        <v>-87.65601603539298</v>
      </c>
      <c r="J4230">
        <f>INDEX('[1]Traitement outputs (2)'!$B$41:$Q$45,MATCH(70,'[1]Traitement outputs (2)'!$A$41:$A$45,0),MATCH(C4230,'[1]Traitement outputs (2)'!$B$40:$Q$40,0))</f>
        <v>158.03405896601754</v>
      </c>
      <c r="K4230">
        <f>I4230*$S$2</f>
        <v>-10179.387954970944</v>
      </c>
      <c r="L4230">
        <f>J4230*$S$2</f>
        <v>18352.305626852856</v>
      </c>
    </row>
    <row r="4231" spans="1:12" x14ac:dyDescent="0.35">
      <c r="A4231" s="1">
        <v>34876.208333333336</v>
      </c>
      <c r="B4231">
        <v>19.985800000000001</v>
      </c>
      <c r="C4231">
        <f>HLOOKUP(B4231,'[1]Traitement outputs'!$B$33:$Q$33,1,TRUE)</f>
        <v>18</v>
      </c>
      <c r="E4231" s="1">
        <v>34876.208333333336</v>
      </c>
      <c r="F4231">
        <v>24.569299999999998</v>
      </c>
      <c r="G4231">
        <f t="shared" si="66"/>
        <v>25</v>
      </c>
      <c r="I4231">
        <f>INDEX('[1]Traitement outputs (2)'!$B$34:$Q$38,MATCH(70,'[1]Traitement outputs (2)'!$A$34:$A$38,0),MATCH(C4231,'[1]Traitement outputs (2)'!$B$33:$Q$33,0))</f>
        <v>-132.60751704955501</v>
      </c>
      <c r="J4231">
        <f>INDEX('[1]Traitement outputs (2)'!$B$41:$Q$45,MATCH(70,'[1]Traitement outputs (2)'!$A$41:$A$45,0),MATCH(C4231,'[1]Traitement outputs (2)'!$B$40:$Q$40,0))</f>
        <v>202.98564822710691</v>
      </c>
      <c r="K4231">
        <f>I4231*$S$2</f>
        <v>-15399.551825944363</v>
      </c>
      <c r="L4231">
        <f>J4231*$S$2</f>
        <v>23572.479745836052</v>
      </c>
    </row>
    <row r="4232" spans="1:12" x14ac:dyDescent="0.35">
      <c r="A4232" s="1">
        <v>34876.25</v>
      </c>
      <c r="B4232">
        <v>20.027899999999999</v>
      </c>
      <c r="C4232">
        <f>HLOOKUP(B4232,'[1]Traitement outputs'!$B$33:$Q$33,1,TRUE)</f>
        <v>20</v>
      </c>
      <c r="E4232" s="1">
        <v>34876.25</v>
      </c>
      <c r="F4232">
        <v>23.291699999999999</v>
      </c>
      <c r="G4232">
        <f t="shared" si="66"/>
        <v>23</v>
      </c>
      <c r="I4232">
        <f>INDEX('[1]Traitement outputs (2)'!$B$34:$Q$38,MATCH(70,'[1]Traitement outputs (2)'!$A$34:$A$38,0),MATCH(C4232,'[1]Traitement outputs (2)'!$B$33:$Q$33,0))</f>
        <v>-183.77989640241771</v>
      </c>
      <c r="J4232">
        <f>INDEX('[1]Traitement outputs (2)'!$B$41:$Q$45,MATCH(70,'[1]Traitement outputs (2)'!$A$41:$A$45,0),MATCH(C4232,'[1]Traitement outputs (2)'!$B$40:$Q$40,0))</f>
        <v>254.15803075879367</v>
      </c>
      <c r="K4232">
        <f>I4232*$S$2</f>
        <v>-21342.138833337085</v>
      </c>
      <c r="L4232">
        <f>J4232*$S$2</f>
        <v>29515.067122381799</v>
      </c>
    </row>
    <row r="4233" spans="1:12" x14ac:dyDescent="0.35">
      <c r="A4233" s="1">
        <v>34876.291666666664</v>
      </c>
      <c r="B4233">
        <v>21.768000000000001</v>
      </c>
      <c r="C4233">
        <f>HLOOKUP(B4233,'[1]Traitement outputs'!$B$33:$Q$33,1,TRUE)</f>
        <v>20</v>
      </c>
      <c r="E4233" s="1">
        <v>34876.291666666664</v>
      </c>
      <c r="F4233">
        <v>20.296199999999999</v>
      </c>
      <c r="G4233">
        <f t="shared" si="66"/>
        <v>20</v>
      </c>
      <c r="I4233">
        <f>INDEX('[1]Traitement outputs (2)'!$B$34:$Q$38,MATCH(70,'[1]Traitement outputs (2)'!$A$34:$A$38,0),MATCH(C4233,'[1]Traitement outputs (2)'!$B$33:$Q$33,0))</f>
        <v>-183.77989640241771</v>
      </c>
      <c r="J4233">
        <f>INDEX('[1]Traitement outputs (2)'!$B$41:$Q$45,MATCH(70,'[1]Traitement outputs (2)'!$A$41:$A$45,0),MATCH(C4233,'[1]Traitement outputs (2)'!$B$40:$Q$40,0))</f>
        <v>254.15803075879367</v>
      </c>
      <c r="K4233">
        <f>I4233*$S$2</f>
        <v>-21342.138833337085</v>
      </c>
      <c r="L4233">
        <f>J4233*$S$2</f>
        <v>29515.067122381799</v>
      </c>
    </row>
    <row r="4234" spans="1:12" x14ac:dyDescent="0.35">
      <c r="A4234" s="1">
        <v>34876.333333333336</v>
      </c>
      <c r="B4234">
        <v>22.9998</v>
      </c>
      <c r="C4234">
        <f>HLOOKUP(B4234,'[1]Traitement outputs'!$B$33:$Q$33,1,TRUE)</f>
        <v>22</v>
      </c>
      <c r="E4234" s="1">
        <v>34876.333333333336</v>
      </c>
      <c r="F4234">
        <v>25.951699999999999</v>
      </c>
      <c r="G4234">
        <f t="shared" si="66"/>
        <v>26</v>
      </c>
      <c r="I4234">
        <f>INDEX('[1]Traitement outputs (2)'!$B$34:$Q$38,MATCH(70,'[1]Traitement outputs (2)'!$A$34:$A$38,0),MATCH(C4234,'[1]Traitement outputs (2)'!$B$33:$Q$33,0))</f>
        <v>-237.95145474030227</v>
      </c>
      <c r="J4234">
        <f>INDEX('[1]Traitement outputs (2)'!$B$41:$Q$45,MATCH(70,'[1]Traitement outputs (2)'!$A$41:$A$45,0),MATCH(C4234,'[1]Traitement outputs (2)'!$B$40:$Q$40,0))</f>
        <v>308.329590329962</v>
      </c>
      <c r="K4234">
        <f>I4234*$S$2</f>
        <v>-27633.016897245612</v>
      </c>
      <c r="L4234">
        <f>J4234*$S$2</f>
        <v>35805.94532951009</v>
      </c>
    </row>
    <row r="4235" spans="1:12" x14ac:dyDescent="0.35">
      <c r="A4235" s="1">
        <v>34876.375</v>
      </c>
      <c r="B4235">
        <v>23.172799999999999</v>
      </c>
      <c r="C4235">
        <f>HLOOKUP(B4235,'[1]Traitement outputs'!$B$33:$Q$33,1,TRUE)</f>
        <v>22</v>
      </c>
      <c r="E4235" s="1">
        <v>34876.375</v>
      </c>
      <c r="F4235">
        <v>33.978400000000001</v>
      </c>
      <c r="G4235">
        <f t="shared" si="66"/>
        <v>34</v>
      </c>
      <c r="I4235">
        <f>INDEX('[1]Traitement outputs (2)'!$B$34:$Q$38,MATCH(70,'[1]Traitement outputs (2)'!$A$34:$A$38,0),MATCH(C4235,'[1]Traitement outputs (2)'!$B$33:$Q$33,0))</f>
        <v>-237.95145474030227</v>
      </c>
      <c r="J4235">
        <f>INDEX('[1]Traitement outputs (2)'!$B$41:$Q$45,MATCH(70,'[1]Traitement outputs (2)'!$A$41:$A$45,0),MATCH(C4235,'[1]Traitement outputs (2)'!$B$40:$Q$40,0))</f>
        <v>308.329590329962</v>
      </c>
      <c r="K4235">
        <f>I4235*$S$2</f>
        <v>-27633.016897245612</v>
      </c>
      <c r="L4235">
        <f>J4235*$S$2</f>
        <v>35805.94532951009</v>
      </c>
    </row>
    <row r="4236" spans="1:12" x14ac:dyDescent="0.35">
      <c r="A4236" s="1">
        <v>34876.416666666664</v>
      </c>
      <c r="B4236">
        <v>23.7653</v>
      </c>
      <c r="C4236">
        <f>HLOOKUP(B4236,'[1]Traitement outputs'!$B$33:$Q$33,1,TRUE)</f>
        <v>22</v>
      </c>
      <c r="E4236" s="1">
        <v>34876.416666666664</v>
      </c>
      <c r="F4236">
        <v>33.566800000000001</v>
      </c>
      <c r="G4236">
        <f t="shared" si="66"/>
        <v>34</v>
      </c>
      <c r="I4236">
        <f>INDEX('[1]Traitement outputs (2)'!$B$34:$Q$38,MATCH(70,'[1]Traitement outputs (2)'!$A$34:$A$38,0),MATCH(C4236,'[1]Traitement outputs (2)'!$B$33:$Q$33,0))</f>
        <v>-237.95145474030227</v>
      </c>
      <c r="J4236">
        <f>INDEX('[1]Traitement outputs (2)'!$B$41:$Q$45,MATCH(70,'[1]Traitement outputs (2)'!$A$41:$A$45,0),MATCH(C4236,'[1]Traitement outputs (2)'!$B$40:$Q$40,0))</f>
        <v>308.329590329962</v>
      </c>
      <c r="K4236">
        <f>I4236*$S$2</f>
        <v>-27633.016897245612</v>
      </c>
      <c r="L4236">
        <f>J4236*$S$2</f>
        <v>35805.94532951009</v>
      </c>
    </row>
    <row r="4237" spans="1:12" x14ac:dyDescent="0.35">
      <c r="A4237" s="1">
        <v>34876.458333333336</v>
      </c>
      <c r="B4237">
        <v>24.101199999999999</v>
      </c>
      <c r="C4237">
        <f>HLOOKUP(B4237,'[1]Traitement outputs'!$B$33:$Q$33,1,TRUE)</f>
        <v>24</v>
      </c>
      <c r="E4237" s="1">
        <v>34876.458333333336</v>
      </c>
      <c r="F4237">
        <v>32.9846</v>
      </c>
      <c r="G4237">
        <f t="shared" si="66"/>
        <v>33</v>
      </c>
      <c r="I4237">
        <f>INDEX('[1]Traitement outputs (2)'!$B$34:$Q$38,MATCH(70,'[1]Traitement outputs (2)'!$A$34:$A$38,0),MATCH(C4237,'[1]Traitement outputs (2)'!$B$33:$Q$33,0))</f>
        <v>-289.85023259609778</v>
      </c>
      <c r="J4237">
        <f>INDEX('[1]Traitement outputs (2)'!$B$41:$Q$45,MATCH(70,'[1]Traitement outputs (2)'!$A$41:$A$45,0),MATCH(C4237,'[1]Traitement outputs (2)'!$B$40:$Q$40,0))</f>
        <v>360.22836590796732</v>
      </c>
      <c r="K4237">
        <f>I4237*$S$2</f>
        <v>-33659.959691105723</v>
      </c>
      <c r="L4237">
        <f>J4237*$S$2</f>
        <v>41832.887858853152</v>
      </c>
    </row>
    <row r="4238" spans="1:12" x14ac:dyDescent="0.35">
      <c r="A4238" s="1">
        <v>34876.5</v>
      </c>
      <c r="B4238">
        <v>24.500800000000002</v>
      </c>
      <c r="C4238">
        <f>HLOOKUP(B4238,'[1]Traitement outputs'!$B$33:$Q$33,1,TRUE)</f>
        <v>24</v>
      </c>
      <c r="E4238" s="1">
        <v>34876.5</v>
      </c>
      <c r="F4238">
        <v>32.354599999999998</v>
      </c>
      <c r="G4238">
        <f t="shared" si="66"/>
        <v>32</v>
      </c>
      <c r="I4238">
        <f>INDEX('[1]Traitement outputs (2)'!$B$34:$Q$38,MATCH(70,'[1]Traitement outputs (2)'!$A$34:$A$38,0),MATCH(C4238,'[1]Traitement outputs (2)'!$B$33:$Q$33,0))</f>
        <v>-289.85023259609778</v>
      </c>
      <c r="J4238">
        <f>INDEX('[1]Traitement outputs (2)'!$B$41:$Q$45,MATCH(70,'[1]Traitement outputs (2)'!$A$41:$A$45,0),MATCH(C4238,'[1]Traitement outputs (2)'!$B$40:$Q$40,0))</f>
        <v>360.22836590796732</v>
      </c>
      <c r="K4238">
        <f>I4238*$S$2</f>
        <v>-33659.959691105723</v>
      </c>
      <c r="L4238">
        <f>J4238*$S$2</f>
        <v>41832.887858853152</v>
      </c>
    </row>
    <row r="4239" spans="1:12" x14ac:dyDescent="0.35">
      <c r="A4239" s="1">
        <v>34876.541666666664</v>
      </c>
      <c r="B4239">
        <v>24.470300000000002</v>
      </c>
      <c r="C4239">
        <f>HLOOKUP(B4239,'[1]Traitement outputs'!$B$33:$Q$33,1,TRUE)</f>
        <v>24</v>
      </c>
      <c r="E4239" s="1">
        <v>34876.541666666664</v>
      </c>
      <c r="F4239">
        <v>34.2577</v>
      </c>
      <c r="G4239">
        <f t="shared" si="66"/>
        <v>34</v>
      </c>
      <c r="I4239">
        <f>INDEX('[1]Traitement outputs (2)'!$B$34:$Q$38,MATCH(70,'[1]Traitement outputs (2)'!$A$34:$A$38,0),MATCH(C4239,'[1]Traitement outputs (2)'!$B$33:$Q$33,0))</f>
        <v>-289.85023259609778</v>
      </c>
      <c r="J4239">
        <f>INDEX('[1]Traitement outputs (2)'!$B$41:$Q$45,MATCH(70,'[1]Traitement outputs (2)'!$A$41:$A$45,0),MATCH(C4239,'[1]Traitement outputs (2)'!$B$40:$Q$40,0))</f>
        <v>360.22836590796732</v>
      </c>
      <c r="K4239">
        <f>I4239*$S$2</f>
        <v>-33659.959691105723</v>
      </c>
      <c r="L4239">
        <f>J4239*$S$2</f>
        <v>41832.887858853152</v>
      </c>
    </row>
    <row r="4240" spans="1:12" x14ac:dyDescent="0.35">
      <c r="A4240" s="1">
        <v>34876.583333333336</v>
      </c>
      <c r="B4240">
        <v>24.2014</v>
      </c>
      <c r="C4240">
        <f>HLOOKUP(B4240,'[1]Traitement outputs'!$B$33:$Q$33,1,TRUE)</f>
        <v>24</v>
      </c>
      <c r="E4240" s="1">
        <v>34876.583333333336</v>
      </c>
      <c r="F4240">
        <v>37.777999999999999</v>
      </c>
      <c r="G4240">
        <f t="shared" si="66"/>
        <v>38</v>
      </c>
      <c r="I4240">
        <f>INDEX('[1]Traitement outputs (2)'!$B$34:$Q$38,MATCH(70,'[1]Traitement outputs (2)'!$A$34:$A$38,0),MATCH(C4240,'[1]Traitement outputs (2)'!$B$33:$Q$33,0))</f>
        <v>-289.85023259609778</v>
      </c>
      <c r="J4240">
        <f>INDEX('[1]Traitement outputs (2)'!$B$41:$Q$45,MATCH(70,'[1]Traitement outputs (2)'!$A$41:$A$45,0),MATCH(C4240,'[1]Traitement outputs (2)'!$B$40:$Q$40,0))</f>
        <v>360.22836590796732</v>
      </c>
      <c r="K4240">
        <f>I4240*$S$2</f>
        <v>-33659.959691105723</v>
      </c>
      <c r="L4240">
        <f>J4240*$S$2</f>
        <v>41832.887858853152</v>
      </c>
    </row>
    <row r="4241" spans="1:12" x14ac:dyDescent="0.35">
      <c r="A4241" s="1">
        <v>34876.625</v>
      </c>
      <c r="B4241">
        <v>23.9864</v>
      </c>
      <c r="C4241">
        <f>HLOOKUP(B4241,'[1]Traitement outputs'!$B$33:$Q$33,1,TRUE)</f>
        <v>22</v>
      </c>
      <c r="E4241" s="1">
        <v>34876.625</v>
      </c>
      <c r="F4241">
        <v>38.554400000000001</v>
      </c>
      <c r="G4241">
        <f t="shared" si="66"/>
        <v>39</v>
      </c>
      <c r="I4241">
        <f>INDEX('[1]Traitement outputs (2)'!$B$34:$Q$38,MATCH(70,'[1]Traitement outputs (2)'!$A$34:$A$38,0),MATCH(C4241,'[1]Traitement outputs (2)'!$B$33:$Q$33,0))</f>
        <v>-237.95145474030227</v>
      </c>
      <c r="J4241">
        <f>INDEX('[1]Traitement outputs (2)'!$B$41:$Q$45,MATCH(70,'[1]Traitement outputs (2)'!$A$41:$A$45,0),MATCH(C4241,'[1]Traitement outputs (2)'!$B$40:$Q$40,0))</f>
        <v>308.329590329962</v>
      </c>
      <c r="K4241">
        <f>I4241*$S$2</f>
        <v>-27633.016897245612</v>
      </c>
      <c r="L4241">
        <f>J4241*$S$2</f>
        <v>35805.94532951009</v>
      </c>
    </row>
    <row r="4242" spans="1:12" x14ac:dyDescent="0.35">
      <c r="A4242" s="1">
        <v>34876.666666666664</v>
      </c>
      <c r="B4242">
        <v>22.3264</v>
      </c>
      <c r="C4242">
        <f>HLOOKUP(B4242,'[1]Traitement outputs'!$B$33:$Q$33,1,TRUE)</f>
        <v>22</v>
      </c>
      <c r="E4242" s="1">
        <v>34876.666666666664</v>
      </c>
      <c r="F4242">
        <v>34.580399999999997</v>
      </c>
      <c r="G4242">
        <f t="shared" si="66"/>
        <v>35</v>
      </c>
      <c r="I4242">
        <f>INDEX('[1]Traitement outputs (2)'!$B$34:$Q$38,MATCH(70,'[1]Traitement outputs (2)'!$A$34:$A$38,0),MATCH(C4242,'[1]Traitement outputs (2)'!$B$33:$Q$33,0))</f>
        <v>-237.95145474030227</v>
      </c>
      <c r="J4242">
        <f>INDEX('[1]Traitement outputs (2)'!$B$41:$Q$45,MATCH(70,'[1]Traitement outputs (2)'!$A$41:$A$45,0),MATCH(C4242,'[1]Traitement outputs (2)'!$B$40:$Q$40,0))</f>
        <v>308.329590329962</v>
      </c>
      <c r="K4242">
        <f>I4242*$S$2</f>
        <v>-27633.016897245612</v>
      </c>
      <c r="L4242">
        <f>J4242*$S$2</f>
        <v>35805.94532951009</v>
      </c>
    </row>
    <row r="4243" spans="1:12" x14ac:dyDescent="0.35">
      <c r="A4243" s="1">
        <v>34876.708333333336</v>
      </c>
      <c r="B4243">
        <v>20.118200000000002</v>
      </c>
      <c r="C4243">
        <f>HLOOKUP(B4243,'[1]Traitement outputs'!$B$33:$Q$33,1,TRUE)</f>
        <v>20</v>
      </c>
      <c r="E4243" s="1">
        <v>34876.708333333336</v>
      </c>
      <c r="F4243">
        <v>29.078800000000001</v>
      </c>
      <c r="G4243">
        <f t="shared" si="66"/>
        <v>29</v>
      </c>
      <c r="I4243">
        <f>INDEX('[1]Traitement outputs (2)'!$B$34:$Q$38,MATCH(70,'[1]Traitement outputs (2)'!$A$34:$A$38,0),MATCH(C4243,'[1]Traitement outputs (2)'!$B$33:$Q$33,0))</f>
        <v>-183.77989640241771</v>
      </c>
      <c r="J4243">
        <f>INDEX('[1]Traitement outputs (2)'!$B$41:$Q$45,MATCH(70,'[1]Traitement outputs (2)'!$A$41:$A$45,0),MATCH(C4243,'[1]Traitement outputs (2)'!$B$40:$Q$40,0))</f>
        <v>254.15803075879367</v>
      </c>
      <c r="K4243">
        <f>I4243*$S$2</f>
        <v>-21342.138833337085</v>
      </c>
      <c r="L4243">
        <f>J4243*$S$2</f>
        <v>29515.067122381799</v>
      </c>
    </row>
    <row r="4244" spans="1:12" x14ac:dyDescent="0.35">
      <c r="A4244" s="1">
        <v>34876.75</v>
      </c>
      <c r="B4244">
        <v>20.000399999999999</v>
      </c>
      <c r="C4244">
        <f>HLOOKUP(B4244,'[1]Traitement outputs'!$B$33:$Q$33,1,TRUE)</f>
        <v>20</v>
      </c>
      <c r="E4244" s="1">
        <v>34876.75</v>
      </c>
      <c r="F4244">
        <v>25.1875</v>
      </c>
      <c r="G4244">
        <f t="shared" si="66"/>
        <v>25</v>
      </c>
      <c r="I4244">
        <f>INDEX('[1]Traitement outputs (2)'!$B$34:$Q$38,MATCH(70,'[1]Traitement outputs (2)'!$A$34:$A$38,0),MATCH(C4244,'[1]Traitement outputs (2)'!$B$33:$Q$33,0))</f>
        <v>-183.77989640241771</v>
      </c>
      <c r="J4244">
        <f>INDEX('[1]Traitement outputs (2)'!$B$41:$Q$45,MATCH(70,'[1]Traitement outputs (2)'!$A$41:$A$45,0),MATCH(C4244,'[1]Traitement outputs (2)'!$B$40:$Q$40,0))</f>
        <v>254.15803075879367</v>
      </c>
      <c r="K4244">
        <f>I4244*$S$2</f>
        <v>-21342.138833337085</v>
      </c>
      <c r="L4244">
        <f>J4244*$S$2</f>
        <v>29515.067122381799</v>
      </c>
    </row>
    <row r="4245" spans="1:12" x14ac:dyDescent="0.35">
      <c r="A4245" s="1">
        <v>34876.791666666664</v>
      </c>
      <c r="B4245">
        <v>20.000499999999999</v>
      </c>
      <c r="C4245">
        <f>HLOOKUP(B4245,'[1]Traitement outputs'!$B$33:$Q$33,1,TRUE)</f>
        <v>20</v>
      </c>
      <c r="E4245" s="1">
        <v>34876.791666666664</v>
      </c>
      <c r="F4245">
        <v>23.718699999999998</v>
      </c>
      <c r="G4245">
        <f t="shared" si="66"/>
        <v>24</v>
      </c>
      <c r="I4245">
        <f>INDEX('[1]Traitement outputs (2)'!$B$34:$Q$38,MATCH(70,'[1]Traitement outputs (2)'!$A$34:$A$38,0),MATCH(C4245,'[1]Traitement outputs (2)'!$B$33:$Q$33,0))</f>
        <v>-183.77989640241771</v>
      </c>
      <c r="J4245">
        <f>INDEX('[1]Traitement outputs (2)'!$B$41:$Q$45,MATCH(70,'[1]Traitement outputs (2)'!$A$41:$A$45,0),MATCH(C4245,'[1]Traitement outputs (2)'!$B$40:$Q$40,0))</f>
        <v>254.15803075879367</v>
      </c>
      <c r="K4245">
        <f>I4245*$S$2</f>
        <v>-21342.138833337085</v>
      </c>
      <c r="L4245">
        <f>J4245*$S$2</f>
        <v>29515.067122381799</v>
      </c>
    </row>
    <row r="4246" spans="1:12" x14ac:dyDescent="0.35">
      <c r="A4246" s="1">
        <v>34876.833333333336</v>
      </c>
      <c r="B4246">
        <v>20.000499999999999</v>
      </c>
      <c r="C4246">
        <f>HLOOKUP(B4246,'[1]Traitement outputs'!$B$33:$Q$33,1,TRUE)</f>
        <v>20</v>
      </c>
      <c r="E4246" s="1">
        <v>34876.833333333336</v>
      </c>
      <c r="F4246">
        <v>23.0106</v>
      </c>
      <c r="G4246">
        <f t="shared" si="66"/>
        <v>23</v>
      </c>
      <c r="I4246">
        <f>INDEX('[1]Traitement outputs (2)'!$B$34:$Q$38,MATCH(70,'[1]Traitement outputs (2)'!$A$34:$A$38,0),MATCH(C4246,'[1]Traitement outputs (2)'!$B$33:$Q$33,0))</f>
        <v>-183.77989640241771</v>
      </c>
      <c r="J4246">
        <f>INDEX('[1]Traitement outputs (2)'!$B$41:$Q$45,MATCH(70,'[1]Traitement outputs (2)'!$A$41:$A$45,0),MATCH(C4246,'[1]Traitement outputs (2)'!$B$40:$Q$40,0))</f>
        <v>254.15803075879367</v>
      </c>
      <c r="K4246">
        <f>I4246*$S$2</f>
        <v>-21342.138833337085</v>
      </c>
      <c r="L4246">
        <f>J4246*$S$2</f>
        <v>29515.067122381799</v>
      </c>
    </row>
    <row r="4247" spans="1:12" x14ac:dyDescent="0.35">
      <c r="A4247" s="1">
        <v>34876.875</v>
      </c>
      <c r="B4247">
        <v>16.184799999999999</v>
      </c>
      <c r="C4247">
        <f>HLOOKUP(B4247,'[1]Traitement outputs'!$B$33:$Q$33,1,TRUE)</f>
        <v>16</v>
      </c>
      <c r="E4247" s="1">
        <v>34876.875</v>
      </c>
      <c r="F4247">
        <v>27.838799999999999</v>
      </c>
      <c r="G4247">
        <f t="shared" si="66"/>
        <v>28</v>
      </c>
      <c r="I4247">
        <f>INDEX('[1]Traitement outputs (2)'!$B$34:$Q$38,MATCH(70,'[1]Traitement outputs (2)'!$A$34:$A$38,0),MATCH(C4247,'[1]Traitement outputs (2)'!$B$33:$Q$33,0))</f>
        <v>-87.65601603539298</v>
      </c>
      <c r="J4247">
        <f>INDEX('[1]Traitement outputs (2)'!$B$41:$Q$45,MATCH(70,'[1]Traitement outputs (2)'!$A$41:$A$45,0),MATCH(C4247,'[1]Traitement outputs (2)'!$B$40:$Q$40,0))</f>
        <v>158.03405896601754</v>
      </c>
      <c r="K4247">
        <f>I4247*$S$2</f>
        <v>-10179.387954970944</v>
      </c>
      <c r="L4247">
        <f>J4247*$S$2</f>
        <v>18352.305626852856</v>
      </c>
    </row>
    <row r="4248" spans="1:12" x14ac:dyDescent="0.35">
      <c r="A4248" s="1">
        <v>34876.916666666664</v>
      </c>
      <c r="B4248">
        <v>16.0001</v>
      </c>
      <c r="C4248">
        <f>HLOOKUP(B4248,'[1]Traitement outputs'!$B$33:$Q$33,1,TRUE)</f>
        <v>16</v>
      </c>
      <c r="E4248" s="1">
        <v>34876.916666666664</v>
      </c>
      <c r="F4248">
        <v>30.5777</v>
      </c>
      <c r="G4248">
        <f t="shared" si="66"/>
        <v>31</v>
      </c>
      <c r="I4248">
        <f>INDEX('[1]Traitement outputs (2)'!$B$34:$Q$38,MATCH(70,'[1]Traitement outputs (2)'!$A$34:$A$38,0),MATCH(C4248,'[1]Traitement outputs (2)'!$B$33:$Q$33,0))</f>
        <v>-87.65601603539298</v>
      </c>
      <c r="J4248">
        <f>INDEX('[1]Traitement outputs (2)'!$B$41:$Q$45,MATCH(70,'[1]Traitement outputs (2)'!$A$41:$A$45,0),MATCH(C4248,'[1]Traitement outputs (2)'!$B$40:$Q$40,0))</f>
        <v>158.03405896601754</v>
      </c>
      <c r="K4248">
        <f>I4248*$S$2</f>
        <v>-10179.387954970944</v>
      </c>
      <c r="L4248">
        <f>J4248*$S$2</f>
        <v>18352.305626852856</v>
      </c>
    </row>
    <row r="4249" spans="1:12" x14ac:dyDescent="0.35">
      <c r="A4249" s="1">
        <v>34876.958333333336</v>
      </c>
      <c r="B4249">
        <v>16.0002</v>
      </c>
      <c r="C4249">
        <f>HLOOKUP(B4249,'[1]Traitement outputs'!$B$33:$Q$33,1,TRUE)</f>
        <v>16</v>
      </c>
      <c r="E4249" s="1">
        <v>34876.958333333336</v>
      </c>
      <c r="F4249">
        <v>34.267000000000003</v>
      </c>
      <c r="G4249">
        <f t="shared" si="66"/>
        <v>34</v>
      </c>
      <c r="I4249">
        <f>INDEX('[1]Traitement outputs (2)'!$B$34:$Q$38,MATCH(70,'[1]Traitement outputs (2)'!$A$34:$A$38,0),MATCH(C4249,'[1]Traitement outputs (2)'!$B$33:$Q$33,0))</f>
        <v>-87.65601603539298</v>
      </c>
      <c r="J4249">
        <f>INDEX('[1]Traitement outputs (2)'!$B$41:$Q$45,MATCH(70,'[1]Traitement outputs (2)'!$A$41:$A$45,0),MATCH(C4249,'[1]Traitement outputs (2)'!$B$40:$Q$40,0))</f>
        <v>158.03405896601754</v>
      </c>
      <c r="K4249">
        <f>I4249*$S$2</f>
        <v>-10179.387954970944</v>
      </c>
      <c r="L4249">
        <f>J4249*$S$2</f>
        <v>18352.305626852856</v>
      </c>
    </row>
    <row r="4250" spans="1:12" x14ac:dyDescent="0.35">
      <c r="A4250" s="1">
        <v>34877</v>
      </c>
      <c r="B4250">
        <v>16.000299999999999</v>
      </c>
      <c r="C4250">
        <f>HLOOKUP(B4250,'[1]Traitement outputs'!$B$33:$Q$33,1,TRUE)</f>
        <v>16</v>
      </c>
      <c r="E4250" s="1">
        <v>34877</v>
      </c>
      <c r="F4250">
        <v>36.068600000000004</v>
      </c>
      <c r="G4250">
        <f t="shared" si="66"/>
        <v>36</v>
      </c>
      <c r="I4250">
        <f>INDEX('[1]Traitement outputs (2)'!$B$34:$Q$38,MATCH(70,'[1]Traitement outputs (2)'!$A$34:$A$38,0),MATCH(C4250,'[1]Traitement outputs (2)'!$B$33:$Q$33,0))</f>
        <v>-87.65601603539298</v>
      </c>
      <c r="J4250">
        <f>INDEX('[1]Traitement outputs (2)'!$B$41:$Q$45,MATCH(70,'[1]Traitement outputs (2)'!$A$41:$A$45,0),MATCH(C4250,'[1]Traitement outputs (2)'!$B$40:$Q$40,0))</f>
        <v>158.03405896601754</v>
      </c>
      <c r="K4250">
        <f>I4250*$S$2</f>
        <v>-10179.387954970944</v>
      </c>
      <c r="L4250">
        <f>J4250*$S$2</f>
        <v>18352.305626852856</v>
      </c>
    </row>
    <row r="4251" spans="1:12" x14ac:dyDescent="0.35">
      <c r="A4251" s="1">
        <v>34877.041666666664</v>
      </c>
      <c r="B4251">
        <v>16.000299999999999</v>
      </c>
      <c r="C4251">
        <f>HLOOKUP(B4251,'[1]Traitement outputs'!$B$33:$Q$33,1,TRUE)</f>
        <v>16</v>
      </c>
      <c r="E4251" s="1">
        <v>34877.041666666664</v>
      </c>
      <c r="F4251">
        <v>37.172600000000003</v>
      </c>
      <c r="G4251">
        <f t="shared" si="66"/>
        <v>37</v>
      </c>
      <c r="I4251">
        <f>INDEX('[1]Traitement outputs (2)'!$B$34:$Q$38,MATCH(70,'[1]Traitement outputs (2)'!$A$34:$A$38,0),MATCH(C4251,'[1]Traitement outputs (2)'!$B$33:$Q$33,0))</f>
        <v>-87.65601603539298</v>
      </c>
      <c r="J4251">
        <f>INDEX('[1]Traitement outputs (2)'!$B$41:$Q$45,MATCH(70,'[1]Traitement outputs (2)'!$A$41:$A$45,0),MATCH(C4251,'[1]Traitement outputs (2)'!$B$40:$Q$40,0))</f>
        <v>158.03405896601754</v>
      </c>
      <c r="K4251">
        <f>I4251*$S$2</f>
        <v>-10179.387954970944</v>
      </c>
      <c r="L4251">
        <f>J4251*$S$2</f>
        <v>18352.305626852856</v>
      </c>
    </row>
    <row r="4252" spans="1:12" x14ac:dyDescent="0.35">
      <c r="A4252" s="1">
        <v>34877.083333333336</v>
      </c>
      <c r="B4252">
        <v>16.000299999999999</v>
      </c>
      <c r="C4252">
        <f>HLOOKUP(B4252,'[1]Traitement outputs'!$B$33:$Q$33,1,TRUE)</f>
        <v>16</v>
      </c>
      <c r="E4252" s="1">
        <v>34877.083333333336</v>
      </c>
      <c r="F4252">
        <v>37.990400000000001</v>
      </c>
      <c r="G4252">
        <f t="shared" si="66"/>
        <v>38</v>
      </c>
      <c r="I4252">
        <f>INDEX('[1]Traitement outputs (2)'!$B$34:$Q$38,MATCH(70,'[1]Traitement outputs (2)'!$A$34:$A$38,0),MATCH(C4252,'[1]Traitement outputs (2)'!$B$33:$Q$33,0))</f>
        <v>-87.65601603539298</v>
      </c>
      <c r="J4252">
        <f>INDEX('[1]Traitement outputs (2)'!$B$41:$Q$45,MATCH(70,'[1]Traitement outputs (2)'!$A$41:$A$45,0),MATCH(C4252,'[1]Traitement outputs (2)'!$B$40:$Q$40,0))</f>
        <v>158.03405896601754</v>
      </c>
      <c r="K4252">
        <f>I4252*$S$2</f>
        <v>-10179.387954970944</v>
      </c>
      <c r="L4252">
        <f>J4252*$S$2</f>
        <v>18352.305626852856</v>
      </c>
    </row>
    <row r="4253" spans="1:12" x14ac:dyDescent="0.35">
      <c r="A4253" s="1">
        <v>34877.125</v>
      </c>
      <c r="B4253">
        <v>16.000399999999999</v>
      </c>
      <c r="C4253">
        <f>HLOOKUP(B4253,'[1]Traitement outputs'!$B$33:$Q$33,1,TRUE)</f>
        <v>16</v>
      </c>
      <c r="E4253" s="1">
        <v>34877.125</v>
      </c>
      <c r="F4253">
        <v>38.310499999999998</v>
      </c>
      <c r="G4253">
        <f t="shared" si="66"/>
        <v>38</v>
      </c>
      <c r="I4253">
        <f>INDEX('[1]Traitement outputs (2)'!$B$34:$Q$38,MATCH(70,'[1]Traitement outputs (2)'!$A$34:$A$38,0),MATCH(C4253,'[1]Traitement outputs (2)'!$B$33:$Q$33,0))</f>
        <v>-87.65601603539298</v>
      </c>
      <c r="J4253">
        <f>INDEX('[1]Traitement outputs (2)'!$B$41:$Q$45,MATCH(70,'[1]Traitement outputs (2)'!$A$41:$A$45,0),MATCH(C4253,'[1]Traitement outputs (2)'!$B$40:$Q$40,0))</f>
        <v>158.03405896601754</v>
      </c>
      <c r="K4253">
        <f>I4253*$S$2</f>
        <v>-10179.387954970944</v>
      </c>
      <c r="L4253">
        <f>J4253*$S$2</f>
        <v>18352.305626852856</v>
      </c>
    </row>
    <row r="4254" spans="1:12" x14ac:dyDescent="0.35">
      <c r="A4254" s="1">
        <v>34877.166666666664</v>
      </c>
      <c r="B4254">
        <v>16.000399999999999</v>
      </c>
      <c r="C4254">
        <f>HLOOKUP(B4254,'[1]Traitement outputs'!$B$33:$Q$33,1,TRUE)</f>
        <v>16</v>
      </c>
      <c r="E4254" s="1">
        <v>34877.166666666664</v>
      </c>
      <c r="F4254">
        <v>38.692900000000002</v>
      </c>
      <c r="G4254">
        <f t="shared" si="66"/>
        <v>39</v>
      </c>
      <c r="I4254">
        <f>INDEX('[1]Traitement outputs (2)'!$B$34:$Q$38,MATCH(70,'[1]Traitement outputs (2)'!$A$34:$A$38,0),MATCH(C4254,'[1]Traitement outputs (2)'!$B$33:$Q$33,0))</f>
        <v>-87.65601603539298</v>
      </c>
      <c r="J4254">
        <f>INDEX('[1]Traitement outputs (2)'!$B$41:$Q$45,MATCH(70,'[1]Traitement outputs (2)'!$A$41:$A$45,0),MATCH(C4254,'[1]Traitement outputs (2)'!$B$40:$Q$40,0))</f>
        <v>158.03405896601754</v>
      </c>
      <c r="K4254">
        <f>I4254*$S$2</f>
        <v>-10179.387954970944</v>
      </c>
      <c r="L4254">
        <f>J4254*$S$2</f>
        <v>18352.305626852856</v>
      </c>
    </row>
    <row r="4255" spans="1:12" x14ac:dyDescent="0.35">
      <c r="A4255" s="1">
        <v>34877.208333333336</v>
      </c>
      <c r="B4255">
        <v>19.9711</v>
      </c>
      <c r="C4255">
        <f>HLOOKUP(B4255,'[1]Traitement outputs'!$B$33:$Q$33,1,TRUE)</f>
        <v>18</v>
      </c>
      <c r="E4255" s="1">
        <v>34877.208333333336</v>
      </c>
      <c r="F4255">
        <v>29.839200000000002</v>
      </c>
      <c r="G4255">
        <f t="shared" si="66"/>
        <v>30</v>
      </c>
      <c r="I4255">
        <f>INDEX('[1]Traitement outputs (2)'!$B$34:$Q$38,MATCH(70,'[1]Traitement outputs (2)'!$A$34:$A$38,0),MATCH(C4255,'[1]Traitement outputs (2)'!$B$33:$Q$33,0))</f>
        <v>-132.60751704955501</v>
      </c>
      <c r="J4255">
        <f>INDEX('[1]Traitement outputs (2)'!$B$41:$Q$45,MATCH(70,'[1]Traitement outputs (2)'!$A$41:$A$45,0),MATCH(C4255,'[1]Traitement outputs (2)'!$B$40:$Q$40,0))</f>
        <v>202.98564822710691</v>
      </c>
      <c r="K4255">
        <f>I4255*$S$2</f>
        <v>-15399.551825944363</v>
      </c>
      <c r="L4255">
        <f>J4255*$S$2</f>
        <v>23572.479745836052</v>
      </c>
    </row>
    <row r="4256" spans="1:12" x14ac:dyDescent="0.35">
      <c r="A4256" s="1">
        <v>34877.25</v>
      </c>
      <c r="B4256">
        <v>20.001000000000001</v>
      </c>
      <c r="C4256">
        <f>HLOOKUP(B4256,'[1]Traitement outputs'!$B$33:$Q$33,1,TRUE)</f>
        <v>20</v>
      </c>
      <c r="E4256" s="1">
        <v>34877.25</v>
      </c>
      <c r="F4256">
        <v>27.99</v>
      </c>
      <c r="G4256">
        <f t="shared" si="66"/>
        <v>28</v>
      </c>
      <c r="I4256">
        <f>INDEX('[1]Traitement outputs (2)'!$B$34:$Q$38,MATCH(70,'[1]Traitement outputs (2)'!$A$34:$A$38,0),MATCH(C4256,'[1]Traitement outputs (2)'!$B$33:$Q$33,0))</f>
        <v>-183.77989640241771</v>
      </c>
      <c r="J4256">
        <f>INDEX('[1]Traitement outputs (2)'!$B$41:$Q$45,MATCH(70,'[1]Traitement outputs (2)'!$A$41:$A$45,0),MATCH(C4256,'[1]Traitement outputs (2)'!$B$40:$Q$40,0))</f>
        <v>254.15803075879367</v>
      </c>
      <c r="K4256">
        <f>I4256*$S$2</f>
        <v>-21342.138833337085</v>
      </c>
      <c r="L4256">
        <f>J4256*$S$2</f>
        <v>29515.067122381799</v>
      </c>
    </row>
    <row r="4257" spans="1:12" x14ac:dyDescent="0.35">
      <c r="A4257" s="1">
        <v>34877.291666666664</v>
      </c>
      <c r="B4257">
        <v>20.000800000000002</v>
      </c>
      <c r="C4257">
        <f>HLOOKUP(B4257,'[1]Traitement outputs'!$B$33:$Q$33,1,TRUE)</f>
        <v>20</v>
      </c>
      <c r="E4257" s="1">
        <v>34877.291666666664</v>
      </c>
      <c r="F4257">
        <v>25.885200000000001</v>
      </c>
      <c r="G4257">
        <f t="shared" si="66"/>
        <v>26</v>
      </c>
      <c r="I4257">
        <f>INDEX('[1]Traitement outputs (2)'!$B$34:$Q$38,MATCH(70,'[1]Traitement outputs (2)'!$A$34:$A$38,0),MATCH(C4257,'[1]Traitement outputs (2)'!$B$33:$Q$33,0))</f>
        <v>-183.77989640241771</v>
      </c>
      <c r="J4257">
        <f>INDEX('[1]Traitement outputs (2)'!$B$41:$Q$45,MATCH(70,'[1]Traitement outputs (2)'!$A$41:$A$45,0),MATCH(C4257,'[1]Traitement outputs (2)'!$B$40:$Q$40,0))</f>
        <v>254.15803075879367</v>
      </c>
      <c r="K4257">
        <f>I4257*$S$2</f>
        <v>-21342.138833337085</v>
      </c>
      <c r="L4257">
        <f>J4257*$S$2</f>
        <v>29515.067122381799</v>
      </c>
    </row>
    <row r="4258" spans="1:12" x14ac:dyDescent="0.35">
      <c r="A4258" s="1">
        <v>34877.333333333336</v>
      </c>
      <c r="B4258">
        <v>20.000599999999999</v>
      </c>
      <c r="C4258">
        <f>HLOOKUP(B4258,'[1]Traitement outputs'!$B$33:$Q$33,1,TRUE)</f>
        <v>20</v>
      </c>
      <c r="E4258" s="1">
        <v>34877.333333333336</v>
      </c>
      <c r="F4258">
        <v>24.8657</v>
      </c>
      <c r="G4258">
        <f t="shared" si="66"/>
        <v>25</v>
      </c>
      <c r="I4258">
        <f>INDEX('[1]Traitement outputs (2)'!$B$34:$Q$38,MATCH(70,'[1]Traitement outputs (2)'!$A$34:$A$38,0),MATCH(C4258,'[1]Traitement outputs (2)'!$B$33:$Q$33,0))</f>
        <v>-183.77989640241771</v>
      </c>
      <c r="J4258">
        <f>INDEX('[1]Traitement outputs (2)'!$B$41:$Q$45,MATCH(70,'[1]Traitement outputs (2)'!$A$41:$A$45,0),MATCH(C4258,'[1]Traitement outputs (2)'!$B$40:$Q$40,0))</f>
        <v>254.15803075879367</v>
      </c>
      <c r="K4258">
        <f>I4258*$S$2</f>
        <v>-21342.138833337085</v>
      </c>
      <c r="L4258">
        <f>J4258*$S$2</f>
        <v>29515.067122381799</v>
      </c>
    </row>
    <row r="4259" spans="1:12" x14ac:dyDescent="0.35">
      <c r="A4259" s="1">
        <v>34877.375</v>
      </c>
      <c r="B4259">
        <v>20.000599999999999</v>
      </c>
      <c r="C4259">
        <f>HLOOKUP(B4259,'[1]Traitement outputs'!$B$33:$Q$33,1,TRUE)</f>
        <v>20</v>
      </c>
      <c r="E4259" s="1">
        <v>34877.375</v>
      </c>
      <c r="F4259">
        <v>24.401499999999999</v>
      </c>
      <c r="G4259">
        <f t="shared" si="66"/>
        <v>24</v>
      </c>
      <c r="I4259">
        <f>INDEX('[1]Traitement outputs (2)'!$B$34:$Q$38,MATCH(70,'[1]Traitement outputs (2)'!$A$34:$A$38,0),MATCH(C4259,'[1]Traitement outputs (2)'!$B$33:$Q$33,0))</f>
        <v>-183.77989640241771</v>
      </c>
      <c r="J4259">
        <f>INDEX('[1]Traitement outputs (2)'!$B$41:$Q$45,MATCH(70,'[1]Traitement outputs (2)'!$A$41:$A$45,0),MATCH(C4259,'[1]Traitement outputs (2)'!$B$40:$Q$40,0))</f>
        <v>254.15803075879367</v>
      </c>
      <c r="K4259">
        <f>I4259*$S$2</f>
        <v>-21342.138833337085</v>
      </c>
      <c r="L4259">
        <f>J4259*$S$2</f>
        <v>29515.067122381799</v>
      </c>
    </row>
    <row r="4260" spans="1:12" x14ac:dyDescent="0.35">
      <c r="A4260" s="1">
        <v>34877.416666666664</v>
      </c>
      <c r="B4260">
        <v>20.000499999999999</v>
      </c>
      <c r="C4260">
        <f>HLOOKUP(B4260,'[1]Traitement outputs'!$B$33:$Q$33,1,TRUE)</f>
        <v>20</v>
      </c>
      <c r="E4260" s="1">
        <v>34877.416666666664</v>
      </c>
      <c r="F4260">
        <v>24.1356</v>
      </c>
      <c r="G4260">
        <f t="shared" si="66"/>
        <v>24</v>
      </c>
      <c r="I4260">
        <f>INDEX('[1]Traitement outputs (2)'!$B$34:$Q$38,MATCH(70,'[1]Traitement outputs (2)'!$A$34:$A$38,0),MATCH(C4260,'[1]Traitement outputs (2)'!$B$33:$Q$33,0))</f>
        <v>-183.77989640241771</v>
      </c>
      <c r="J4260">
        <f>INDEX('[1]Traitement outputs (2)'!$B$41:$Q$45,MATCH(70,'[1]Traitement outputs (2)'!$A$41:$A$45,0),MATCH(C4260,'[1]Traitement outputs (2)'!$B$40:$Q$40,0))</f>
        <v>254.15803075879367</v>
      </c>
      <c r="K4260">
        <f>I4260*$S$2</f>
        <v>-21342.138833337085</v>
      </c>
      <c r="L4260">
        <f>J4260*$S$2</f>
        <v>29515.067122381799</v>
      </c>
    </row>
    <row r="4261" spans="1:12" x14ac:dyDescent="0.35">
      <c r="A4261" s="1">
        <v>34877.458333333336</v>
      </c>
      <c r="B4261">
        <v>20.000399999999999</v>
      </c>
      <c r="C4261">
        <f>HLOOKUP(B4261,'[1]Traitement outputs'!$B$33:$Q$33,1,TRUE)</f>
        <v>20</v>
      </c>
      <c r="E4261" s="1">
        <v>34877.458333333336</v>
      </c>
      <c r="F4261">
        <v>23.9618</v>
      </c>
      <c r="G4261">
        <f t="shared" si="66"/>
        <v>24</v>
      </c>
      <c r="I4261">
        <f>INDEX('[1]Traitement outputs (2)'!$B$34:$Q$38,MATCH(70,'[1]Traitement outputs (2)'!$A$34:$A$38,0),MATCH(C4261,'[1]Traitement outputs (2)'!$B$33:$Q$33,0))</f>
        <v>-183.77989640241771</v>
      </c>
      <c r="J4261">
        <f>INDEX('[1]Traitement outputs (2)'!$B$41:$Q$45,MATCH(70,'[1]Traitement outputs (2)'!$A$41:$A$45,0),MATCH(C4261,'[1]Traitement outputs (2)'!$B$40:$Q$40,0))</f>
        <v>254.15803075879367</v>
      </c>
      <c r="K4261">
        <f>I4261*$S$2</f>
        <v>-21342.138833337085</v>
      </c>
      <c r="L4261">
        <f>J4261*$S$2</f>
        <v>29515.067122381799</v>
      </c>
    </row>
    <row r="4262" spans="1:12" x14ac:dyDescent="0.35">
      <c r="A4262" s="1">
        <v>34877.5</v>
      </c>
      <c r="B4262">
        <v>20.000299999999999</v>
      </c>
      <c r="C4262">
        <f>HLOOKUP(B4262,'[1]Traitement outputs'!$B$33:$Q$33,1,TRUE)</f>
        <v>20</v>
      </c>
      <c r="E4262" s="1">
        <v>34877.5</v>
      </c>
      <c r="F4262">
        <v>23.542999999999999</v>
      </c>
      <c r="G4262">
        <f t="shared" si="66"/>
        <v>24</v>
      </c>
      <c r="I4262">
        <f>INDEX('[1]Traitement outputs (2)'!$B$34:$Q$38,MATCH(70,'[1]Traitement outputs (2)'!$A$34:$A$38,0),MATCH(C4262,'[1]Traitement outputs (2)'!$B$33:$Q$33,0))</f>
        <v>-183.77989640241771</v>
      </c>
      <c r="J4262">
        <f>INDEX('[1]Traitement outputs (2)'!$B$41:$Q$45,MATCH(70,'[1]Traitement outputs (2)'!$A$41:$A$45,0),MATCH(C4262,'[1]Traitement outputs (2)'!$B$40:$Q$40,0))</f>
        <v>254.15803075879367</v>
      </c>
      <c r="K4262">
        <f>I4262*$S$2</f>
        <v>-21342.138833337085</v>
      </c>
      <c r="L4262">
        <f>J4262*$S$2</f>
        <v>29515.067122381799</v>
      </c>
    </row>
    <row r="4263" spans="1:12" x14ac:dyDescent="0.35">
      <c r="A4263" s="1">
        <v>34877.541666666664</v>
      </c>
      <c r="B4263">
        <v>20.000299999999999</v>
      </c>
      <c r="C4263">
        <f>HLOOKUP(B4263,'[1]Traitement outputs'!$B$33:$Q$33,1,TRUE)</f>
        <v>20</v>
      </c>
      <c r="E4263" s="1">
        <v>34877.541666666664</v>
      </c>
      <c r="F4263">
        <v>23.563199999999998</v>
      </c>
      <c r="G4263">
        <f t="shared" si="66"/>
        <v>24</v>
      </c>
      <c r="I4263">
        <f>INDEX('[1]Traitement outputs (2)'!$B$34:$Q$38,MATCH(70,'[1]Traitement outputs (2)'!$A$34:$A$38,0),MATCH(C4263,'[1]Traitement outputs (2)'!$B$33:$Q$33,0))</f>
        <v>-183.77989640241771</v>
      </c>
      <c r="J4263">
        <f>INDEX('[1]Traitement outputs (2)'!$B$41:$Q$45,MATCH(70,'[1]Traitement outputs (2)'!$A$41:$A$45,0),MATCH(C4263,'[1]Traitement outputs (2)'!$B$40:$Q$40,0))</f>
        <v>254.15803075879367</v>
      </c>
      <c r="K4263">
        <f>I4263*$S$2</f>
        <v>-21342.138833337085</v>
      </c>
      <c r="L4263">
        <f>J4263*$S$2</f>
        <v>29515.067122381799</v>
      </c>
    </row>
    <row r="4264" spans="1:12" x14ac:dyDescent="0.35">
      <c r="A4264" s="1">
        <v>34877.583333333336</v>
      </c>
      <c r="B4264">
        <v>20.0001</v>
      </c>
      <c r="C4264">
        <f>HLOOKUP(B4264,'[1]Traitement outputs'!$B$33:$Q$33,1,TRUE)</f>
        <v>20</v>
      </c>
      <c r="E4264" s="1">
        <v>34877.583333333336</v>
      </c>
      <c r="F4264">
        <v>23.758299999999998</v>
      </c>
      <c r="G4264">
        <f t="shared" si="66"/>
        <v>24</v>
      </c>
      <c r="I4264">
        <f>INDEX('[1]Traitement outputs (2)'!$B$34:$Q$38,MATCH(70,'[1]Traitement outputs (2)'!$A$34:$A$38,0),MATCH(C4264,'[1]Traitement outputs (2)'!$B$33:$Q$33,0))</f>
        <v>-183.77989640241771</v>
      </c>
      <c r="J4264">
        <f>INDEX('[1]Traitement outputs (2)'!$B$41:$Q$45,MATCH(70,'[1]Traitement outputs (2)'!$A$41:$A$45,0),MATCH(C4264,'[1]Traitement outputs (2)'!$B$40:$Q$40,0))</f>
        <v>254.15803075879367</v>
      </c>
      <c r="K4264">
        <f>I4264*$S$2</f>
        <v>-21342.138833337085</v>
      </c>
      <c r="L4264">
        <f>J4264*$S$2</f>
        <v>29515.067122381799</v>
      </c>
    </row>
    <row r="4265" spans="1:12" x14ac:dyDescent="0.35">
      <c r="A4265" s="1">
        <v>34877.625</v>
      </c>
      <c r="B4265">
        <v>20.268699999999999</v>
      </c>
      <c r="C4265">
        <f>HLOOKUP(B4265,'[1]Traitement outputs'!$B$33:$Q$33,1,TRUE)</f>
        <v>20</v>
      </c>
      <c r="E4265" s="1">
        <v>34877.625</v>
      </c>
      <c r="F4265">
        <v>23.423999999999999</v>
      </c>
      <c r="G4265">
        <f t="shared" si="66"/>
        <v>23</v>
      </c>
      <c r="I4265">
        <f>INDEX('[1]Traitement outputs (2)'!$B$34:$Q$38,MATCH(70,'[1]Traitement outputs (2)'!$A$34:$A$38,0),MATCH(C4265,'[1]Traitement outputs (2)'!$B$33:$Q$33,0))</f>
        <v>-183.77989640241771</v>
      </c>
      <c r="J4265">
        <f>INDEX('[1]Traitement outputs (2)'!$B$41:$Q$45,MATCH(70,'[1]Traitement outputs (2)'!$A$41:$A$45,0),MATCH(C4265,'[1]Traitement outputs (2)'!$B$40:$Q$40,0))</f>
        <v>254.15803075879367</v>
      </c>
      <c r="K4265">
        <f>I4265*$S$2</f>
        <v>-21342.138833337085</v>
      </c>
      <c r="L4265">
        <f>J4265*$S$2</f>
        <v>29515.067122381799</v>
      </c>
    </row>
    <row r="4266" spans="1:12" x14ac:dyDescent="0.35">
      <c r="A4266" s="1">
        <v>34877.666666666664</v>
      </c>
      <c r="B4266">
        <v>20.020399999999999</v>
      </c>
      <c r="C4266">
        <f>HLOOKUP(B4266,'[1]Traitement outputs'!$B$33:$Q$33,1,TRUE)</f>
        <v>20</v>
      </c>
      <c r="E4266" s="1">
        <v>34877.666666666664</v>
      </c>
      <c r="F4266">
        <v>23.805299999999999</v>
      </c>
      <c r="G4266">
        <f t="shared" si="66"/>
        <v>24</v>
      </c>
      <c r="I4266">
        <f>INDEX('[1]Traitement outputs (2)'!$B$34:$Q$38,MATCH(70,'[1]Traitement outputs (2)'!$A$34:$A$38,0),MATCH(C4266,'[1]Traitement outputs (2)'!$B$33:$Q$33,0))</f>
        <v>-183.77989640241771</v>
      </c>
      <c r="J4266">
        <f>INDEX('[1]Traitement outputs (2)'!$B$41:$Q$45,MATCH(70,'[1]Traitement outputs (2)'!$A$41:$A$45,0),MATCH(C4266,'[1]Traitement outputs (2)'!$B$40:$Q$40,0))</f>
        <v>254.15803075879367</v>
      </c>
      <c r="K4266">
        <f>I4266*$S$2</f>
        <v>-21342.138833337085</v>
      </c>
      <c r="L4266">
        <f>J4266*$S$2</f>
        <v>29515.067122381799</v>
      </c>
    </row>
    <row r="4267" spans="1:12" x14ac:dyDescent="0.35">
      <c r="A4267" s="1">
        <v>34877.708333333336</v>
      </c>
      <c r="B4267">
        <v>19.9998</v>
      </c>
      <c r="C4267">
        <f>HLOOKUP(B4267,'[1]Traitement outputs'!$B$33:$Q$33,1,TRUE)</f>
        <v>18</v>
      </c>
      <c r="E4267" s="1">
        <v>34877.708333333336</v>
      </c>
      <c r="F4267">
        <v>23.204499999999999</v>
      </c>
      <c r="G4267">
        <f t="shared" si="66"/>
        <v>23</v>
      </c>
      <c r="I4267">
        <f>INDEX('[1]Traitement outputs (2)'!$B$34:$Q$38,MATCH(70,'[1]Traitement outputs (2)'!$A$34:$A$38,0),MATCH(C4267,'[1]Traitement outputs (2)'!$B$33:$Q$33,0))</f>
        <v>-132.60751704955501</v>
      </c>
      <c r="J4267">
        <f>INDEX('[1]Traitement outputs (2)'!$B$41:$Q$45,MATCH(70,'[1]Traitement outputs (2)'!$A$41:$A$45,0),MATCH(C4267,'[1]Traitement outputs (2)'!$B$40:$Q$40,0))</f>
        <v>202.98564822710691</v>
      </c>
      <c r="K4267">
        <f>I4267*$S$2</f>
        <v>-15399.551825944363</v>
      </c>
      <c r="L4267">
        <f>J4267*$S$2</f>
        <v>23572.479745836052</v>
      </c>
    </row>
    <row r="4268" spans="1:12" x14ac:dyDescent="0.35">
      <c r="A4268" s="1">
        <v>34877.75</v>
      </c>
      <c r="B4268">
        <v>20.0002</v>
      </c>
      <c r="C4268">
        <f>HLOOKUP(B4268,'[1]Traitement outputs'!$B$33:$Q$33,1,TRUE)</f>
        <v>20</v>
      </c>
      <c r="E4268" s="1">
        <v>34877.75</v>
      </c>
      <c r="F4268">
        <v>22.4998</v>
      </c>
      <c r="G4268">
        <f t="shared" si="66"/>
        <v>22</v>
      </c>
      <c r="I4268">
        <f>INDEX('[1]Traitement outputs (2)'!$B$34:$Q$38,MATCH(70,'[1]Traitement outputs (2)'!$A$34:$A$38,0),MATCH(C4268,'[1]Traitement outputs (2)'!$B$33:$Q$33,0))</f>
        <v>-183.77989640241771</v>
      </c>
      <c r="J4268">
        <f>INDEX('[1]Traitement outputs (2)'!$B$41:$Q$45,MATCH(70,'[1]Traitement outputs (2)'!$A$41:$A$45,0),MATCH(C4268,'[1]Traitement outputs (2)'!$B$40:$Q$40,0))</f>
        <v>254.15803075879367</v>
      </c>
      <c r="K4268">
        <f>I4268*$S$2</f>
        <v>-21342.138833337085</v>
      </c>
      <c r="L4268">
        <f>J4268*$S$2</f>
        <v>29515.067122381799</v>
      </c>
    </row>
    <row r="4269" spans="1:12" x14ac:dyDescent="0.35">
      <c r="A4269" s="1">
        <v>34877.791666666664</v>
      </c>
      <c r="B4269">
        <v>20.000399999999999</v>
      </c>
      <c r="C4269">
        <f>HLOOKUP(B4269,'[1]Traitement outputs'!$B$33:$Q$33,1,TRUE)</f>
        <v>20</v>
      </c>
      <c r="E4269" s="1">
        <v>34877.791666666664</v>
      </c>
      <c r="F4269">
        <v>22.1845</v>
      </c>
      <c r="G4269">
        <f t="shared" si="66"/>
        <v>22</v>
      </c>
      <c r="I4269">
        <f>INDEX('[1]Traitement outputs (2)'!$B$34:$Q$38,MATCH(70,'[1]Traitement outputs (2)'!$A$34:$A$38,0),MATCH(C4269,'[1]Traitement outputs (2)'!$B$33:$Q$33,0))</f>
        <v>-183.77989640241771</v>
      </c>
      <c r="J4269">
        <f>INDEX('[1]Traitement outputs (2)'!$B$41:$Q$45,MATCH(70,'[1]Traitement outputs (2)'!$A$41:$A$45,0),MATCH(C4269,'[1]Traitement outputs (2)'!$B$40:$Q$40,0))</f>
        <v>254.15803075879367</v>
      </c>
      <c r="K4269">
        <f>I4269*$S$2</f>
        <v>-21342.138833337085</v>
      </c>
      <c r="L4269">
        <f>J4269*$S$2</f>
        <v>29515.067122381799</v>
      </c>
    </row>
    <row r="4270" spans="1:12" x14ac:dyDescent="0.35">
      <c r="A4270" s="1">
        <v>34877.833333333336</v>
      </c>
      <c r="B4270">
        <v>20.000399999999999</v>
      </c>
      <c r="C4270">
        <f>HLOOKUP(B4270,'[1]Traitement outputs'!$B$33:$Q$33,1,TRUE)</f>
        <v>20</v>
      </c>
      <c r="E4270" s="1">
        <v>34877.833333333336</v>
      </c>
      <c r="F4270">
        <v>21.9862</v>
      </c>
      <c r="G4270">
        <f t="shared" si="66"/>
        <v>22</v>
      </c>
      <c r="I4270">
        <f>INDEX('[1]Traitement outputs (2)'!$B$34:$Q$38,MATCH(70,'[1]Traitement outputs (2)'!$A$34:$A$38,0),MATCH(C4270,'[1]Traitement outputs (2)'!$B$33:$Q$33,0))</f>
        <v>-183.77989640241771</v>
      </c>
      <c r="J4270">
        <f>INDEX('[1]Traitement outputs (2)'!$B$41:$Q$45,MATCH(70,'[1]Traitement outputs (2)'!$A$41:$A$45,0),MATCH(C4270,'[1]Traitement outputs (2)'!$B$40:$Q$40,0))</f>
        <v>254.15803075879367</v>
      </c>
      <c r="K4270">
        <f>I4270*$S$2</f>
        <v>-21342.138833337085</v>
      </c>
      <c r="L4270">
        <f>J4270*$S$2</f>
        <v>29515.067122381799</v>
      </c>
    </row>
    <row r="4271" spans="1:12" x14ac:dyDescent="0.35">
      <c r="A4271" s="1">
        <v>34877.875</v>
      </c>
      <c r="B4271">
        <v>16.1678</v>
      </c>
      <c r="C4271">
        <f>HLOOKUP(B4271,'[1]Traitement outputs'!$B$33:$Q$33,1,TRUE)</f>
        <v>16</v>
      </c>
      <c r="E4271" s="1">
        <v>34877.875</v>
      </c>
      <c r="F4271">
        <v>27.321200000000001</v>
      </c>
      <c r="G4271">
        <f t="shared" si="66"/>
        <v>27</v>
      </c>
      <c r="I4271">
        <f>INDEX('[1]Traitement outputs (2)'!$B$34:$Q$38,MATCH(70,'[1]Traitement outputs (2)'!$A$34:$A$38,0),MATCH(C4271,'[1]Traitement outputs (2)'!$B$33:$Q$33,0))</f>
        <v>-87.65601603539298</v>
      </c>
      <c r="J4271">
        <f>INDEX('[1]Traitement outputs (2)'!$B$41:$Q$45,MATCH(70,'[1]Traitement outputs (2)'!$A$41:$A$45,0),MATCH(C4271,'[1]Traitement outputs (2)'!$B$40:$Q$40,0))</f>
        <v>158.03405896601754</v>
      </c>
      <c r="K4271">
        <f>I4271*$S$2</f>
        <v>-10179.387954970944</v>
      </c>
      <c r="L4271">
        <f>J4271*$S$2</f>
        <v>18352.305626852856</v>
      </c>
    </row>
    <row r="4272" spans="1:12" x14ac:dyDescent="0.35">
      <c r="A4272" s="1">
        <v>34877.916666666664</v>
      </c>
      <c r="B4272">
        <v>16.000499999999999</v>
      </c>
      <c r="C4272">
        <f>HLOOKUP(B4272,'[1]Traitement outputs'!$B$33:$Q$33,1,TRUE)</f>
        <v>16</v>
      </c>
      <c r="E4272" s="1">
        <v>34877.916666666664</v>
      </c>
      <c r="F4272">
        <v>29.355</v>
      </c>
      <c r="G4272">
        <f t="shared" si="66"/>
        <v>29</v>
      </c>
      <c r="I4272">
        <f>INDEX('[1]Traitement outputs (2)'!$B$34:$Q$38,MATCH(70,'[1]Traitement outputs (2)'!$A$34:$A$38,0),MATCH(C4272,'[1]Traitement outputs (2)'!$B$33:$Q$33,0))</f>
        <v>-87.65601603539298</v>
      </c>
      <c r="J4272">
        <f>INDEX('[1]Traitement outputs (2)'!$B$41:$Q$45,MATCH(70,'[1]Traitement outputs (2)'!$A$41:$A$45,0),MATCH(C4272,'[1]Traitement outputs (2)'!$B$40:$Q$40,0))</f>
        <v>158.03405896601754</v>
      </c>
      <c r="K4272">
        <f>I4272*$S$2</f>
        <v>-10179.387954970944</v>
      </c>
      <c r="L4272">
        <f>J4272*$S$2</f>
        <v>18352.305626852856</v>
      </c>
    </row>
    <row r="4273" spans="1:12" x14ac:dyDescent="0.35">
      <c r="A4273" s="1">
        <v>34877.958333333336</v>
      </c>
      <c r="B4273">
        <v>16.000299999999999</v>
      </c>
      <c r="C4273">
        <f>HLOOKUP(B4273,'[1]Traitement outputs'!$B$33:$Q$33,1,TRUE)</f>
        <v>16</v>
      </c>
      <c r="E4273" s="1">
        <v>34877.958333333336</v>
      </c>
      <c r="F4273">
        <v>31.750800000000002</v>
      </c>
      <c r="G4273">
        <f t="shared" si="66"/>
        <v>32</v>
      </c>
      <c r="I4273">
        <f>INDEX('[1]Traitement outputs (2)'!$B$34:$Q$38,MATCH(70,'[1]Traitement outputs (2)'!$A$34:$A$38,0),MATCH(C4273,'[1]Traitement outputs (2)'!$B$33:$Q$33,0))</f>
        <v>-87.65601603539298</v>
      </c>
      <c r="J4273">
        <f>INDEX('[1]Traitement outputs (2)'!$B$41:$Q$45,MATCH(70,'[1]Traitement outputs (2)'!$A$41:$A$45,0),MATCH(C4273,'[1]Traitement outputs (2)'!$B$40:$Q$40,0))</f>
        <v>158.03405896601754</v>
      </c>
      <c r="K4273">
        <f>I4273*$S$2</f>
        <v>-10179.387954970944</v>
      </c>
      <c r="L4273">
        <f>J4273*$S$2</f>
        <v>18352.305626852856</v>
      </c>
    </row>
    <row r="4274" spans="1:12" x14ac:dyDescent="0.35">
      <c r="A4274" s="1">
        <v>34878</v>
      </c>
      <c r="B4274">
        <v>16.000299999999999</v>
      </c>
      <c r="C4274">
        <f>HLOOKUP(B4274,'[1]Traitement outputs'!$B$33:$Q$33,1,TRUE)</f>
        <v>16</v>
      </c>
      <c r="E4274" s="1">
        <v>34878</v>
      </c>
      <c r="F4274">
        <v>32.894799999999996</v>
      </c>
      <c r="G4274">
        <f t="shared" si="66"/>
        <v>33</v>
      </c>
      <c r="I4274">
        <f>INDEX('[1]Traitement outputs (2)'!$B$34:$Q$38,MATCH(70,'[1]Traitement outputs (2)'!$A$34:$A$38,0),MATCH(C4274,'[1]Traitement outputs (2)'!$B$33:$Q$33,0))</f>
        <v>-87.65601603539298</v>
      </c>
      <c r="J4274">
        <f>INDEX('[1]Traitement outputs (2)'!$B$41:$Q$45,MATCH(70,'[1]Traitement outputs (2)'!$A$41:$A$45,0),MATCH(C4274,'[1]Traitement outputs (2)'!$B$40:$Q$40,0))</f>
        <v>158.03405896601754</v>
      </c>
      <c r="K4274">
        <f>I4274*$S$2</f>
        <v>-10179.387954970944</v>
      </c>
      <c r="L4274">
        <f>J4274*$S$2</f>
        <v>18352.305626852856</v>
      </c>
    </row>
    <row r="4275" spans="1:12" x14ac:dyDescent="0.35">
      <c r="A4275" s="1">
        <v>34878.041666666664</v>
      </c>
      <c r="B4275">
        <v>16.000299999999999</v>
      </c>
      <c r="C4275">
        <f>HLOOKUP(B4275,'[1]Traitement outputs'!$B$33:$Q$33,1,TRUE)</f>
        <v>16</v>
      </c>
      <c r="E4275" s="1">
        <v>34878.041666666664</v>
      </c>
      <c r="F4275">
        <v>33.197400000000002</v>
      </c>
      <c r="G4275">
        <f t="shared" si="66"/>
        <v>33</v>
      </c>
      <c r="I4275">
        <f>INDEX('[1]Traitement outputs (2)'!$B$34:$Q$38,MATCH(70,'[1]Traitement outputs (2)'!$A$34:$A$38,0),MATCH(C4275,'[1]Traitement outputs (2)'!$B$33:$Q$33,0))</f>
        <v>-87.65601603539298</v>
      </c>
      <c r="J4275">
        <f>INDEX('[1]Traitement outputs (2)'!$B$41:$Q$45,MATCH(70,'[1]Traitement outputs (2)'!$A$41:$A$45,0),MATCH(C4275,'[1]Traitement outputs (2)'!$B$40:$Q$40,0))</f>
        <v>158.03405896601754</v>
      </c>
      <c r="K4275">
        <f>I4275*$S$2</f>
        <v>-10179.387954970944</v>
      </c>
      <c r="L4275">
        <f>J4275*$S$2</f>
        <v>18352.305626852856</v>
      </c>
    </row>
    <row r="4276" spans="1:12" x14ac:dyDescent="0.35">
      <c r="A4276" s="1">
        <v>34878.083333333336</v>
      </c>
      <c r="B4276">
        <v>16.000299999999999</v>
      </c>
      <c r="C4276">
        <f>HLOOKUP(B4276,'[1]Traitement outputs'!$B$33:$Q$33,1,TRUE)</f>
        <v>16</v>
      </c>
      <c r="E4276" s="1">
        <v>34878.083333333336</v>
      </c>
      <c r="F4276">
        <v>32.930399999999999</v>
      </c>
      <c r="G4276">
        <f t="shared" si="66"/>
        <v>33</v>
      </c>
      <c r="I4276">
        <f>INDEX('[1]Traitement outputs (2)'!$B$34:$Q$38,MATCH(70,'[1]Traitement outputs (2)'!$A$34:$A$38,0),MATCH(C4276,'[1]Traitement outputs (2)'!$B$33:$Q$33,0))</f>
        <v>-87.65601603539298</v>
      </c>
      <c r="J4276">
        <f>INDEX('[1]Traitement outputs (2)'!$B$41:$Q$45,MATCH(70,'[1]Traitement outputs (2)'!$A$41:$A$45,0),MATCH(C4276,'[1]Traitement outputs (2)'!$B$40:$Q$40,0))</f>
        <v>158.03405896601754</v>
      </c>
      <c r="K4276">
        <f>I4276*$S$2</f>
        <v>-10179.387954970944</v>
      </c>
      <c r="L4276">
        <f>J4276*$S$2</f>
        <v>18352.305626852856</v>
      </c>
    </row>
    <row r="4277" spans="1:12" x14ac:dyDescent="0.35">
      <c r="A4277" s="1">
        <v>34878.125</v>
      </c>
      <c r="B4277">
        <v>16.000299999999999</v>
      </c>
      <c r="C4277">
        <f>HLOOKUP(B4277,'[1]Traitement outputs'!$B$33:$Q$33,1,TRUE)</f>
        <v>16</v>
      </c>
      <c r="E4277" s="1">
        <v>34878.125</v>
      </c>
      <c r="F4277">
        <v>32.311300000000003</v>
      </c>
      <c r="G4277">
        <f t="shared" si="66"/>
        <v>32</v>
      </c>
      <c r="I4277">
        <f>INDEX('[1]Traitement outputs (2)'!$B$34:$Q$38,MATCH(70,'[1]Traitement outputs (2)'!$A$34:$A$38,0),MATCH(C4277,'[1]Traitement outputs (2)'!$B$33:$Q$33,0))</f>
        <v>-87.65601603539298</v>
      </c>
      <c r="J4277">
        <f>INDEX('[1]Traitement outputs (2)'!$B$41:$Q$45,MATCH(70,'[1]Traitement outputs (2)'!$A$41:$A$45,0),MATCH(C4277,'[1]Traitement outputs (2)'!$B$40:$Q$40,0))</f>
        <v>158.03405896601754</v>
      </c>
      <c r="K4277">
        <f>I4277*$S$2</f>
        <v>-10179.387954970944</v>
      </c>
      <c r="L4277">
        <f>J4277*$S$2</f>
        <v>18352.305626852856</v>
      </c>
    </row>
    <row r="4278" spans="1:12" x14ac:dyDescent="0.35">
      <c r="A4278" s="1">
        <v>34878.166666666664</v>
      </c>
      <c r="B4278">
        <v>16.0002</v>
      </c>
      <c r="C4278">
        <f>HLOOKUP(B4278,'[1]Traitement outputs'!$B$33:$Q$33,1,TRUE)</f>
        <v>16</v>
      </c>
      <c r="E4278" s="1">
        <v>34878.166666666664</v>
      </c>
      <c r="F4278">
        <v>31.497299999999999</v>
      </c>
      <c r="G4278">
        <f t="shared" si="66"/>
        <v>31</v>
      </c>
      <c r="I4278">
        <f>INDEX('[1]Traitement outputs (2)'!$B$34:$Q$38,MATCH(70,'[1]Traitement outputs (2)'!$A$34:$A$38,0),MATCH(C4278,'[1]Traitement outputs (2)'!$B$33:$Q$33,0))</f>
        <v>-87.65601603539298</v>
      </c>
      <c r="J4278">
        <f>INDEX('[1]Traitement outputs (2)'!$B$41:$Q$45,MATCH(70,'[1]Traitement outputs (2)'!$A$41:$A$45,0),MATCH(C4278,'[1]Traitement outputs (2)'!$B$40:$Q$40,0))</f>
        <v>158.03405896601754</v>
      </c>
      <c r="K4278">
        <f>I4278*$S$2</f>
        <v>-10179.387954970944</v>
      </c>
      <c r="L4278">
        <f>J4278*$S$2</f>
        <v>18352.305626852856</v>
      </c>
    </row>
    <row r="4279" spans="1:12" x14ac:dyDescent="0.35">
      <c r="A4279" s="1">
        <v>34878.208333333336</v>
      </c>
      <c r="B4279">
        <v>19.985299999999999</v>
      </c>
      <c r="C4279">
        <f>HLOOKUP(B4279,'[1]Traitement outputs'!$B$33:$Q$33,1,TRUE)</f>
        <v>18</v>
      </c>
      <c r="E4279" s="1">
        <v>34878.208333333336</v>
      </c>
      <c r="F4279">
        <v>23.8447</v>
      </c>
      <c r="G4279">
        <f t="shared" si="66"/>
        <v>24</v>
      </c>
      <c r="I4279">
        <f>INDEX('[1]Traitement outputs (2)'!$B$34:$Q$38,MATCH(70,'[1]Traitement outputs (2)'!$A$34:$A$38,0),MATCH(C4279,'[1]Traitement outputs (2)'!$B$33:$Q$33,0))</f>
        <v>-132.60751704955501</v>
      </c>
      <c r="J4279">
        <f>INDEX('[1]Traitement outputs (2)'!$B$41:$Q$45,MATCH(70,'[1]Traitement outputs (2)'!$A$41:$A$45,0),MATCH(C4279,'[1]Traitement outputs (2)'!$B$40:$Q$40,0))</f>
        <v>202.98564822710691</v>
      </c>
      <c r="K4279">
        <f>I4279*$S$2</f>
        <v>-15399.551825944363</v>
      </c>
      <c r="L4279">
        <f>J4279*$S$2</f>
        <v>23572.479745836052</v>
      </c>
    </row>
    <row r="4280" spans="1:12" x14ac:dyDescent="0.35">
      <c r="A4280" s="1">
        <v>34878.25</v>
      </c>
      <c r="B4280">
        <v>20.997</v>
      </c>
      <c r="C4280">
        <f>HLOOKUP(B4280,'[1]Traitement outputs'!$B$33:$Q$33,1,TRUE)</f>
        <v>20</v>
      </c>
      <c r="E4280" s="1">
        <v>34878.25</v>
      </c>
      <c r="F4280">
        <v>21.486499999999999</v>
      </c>
      <c r="G4280">
        <f t="shared" si="66"/>
        <v>21</v>
      </c>
      <c r="I4280">
        <f>INDEX('[1]Traitement outputs (2)'!$B$34:$Q$38,MATCH(70,'[1]Traitement outputs (2)'!$A$34:$A$38,0),MATCH(C4280,'[1]Traitement outputs (2)'!$B$33:$Q$33,0))</f>
        <v>-183.77989640241771</v>
      </c>
      <c r="J4280">
        <f>INDEX('[1]Traitement outputs (2)'!$B$41:$Q$45,MATCH(70,'[1]Traitement outputs (2)'!$A$41:$A$45,0),MATCH(C4280,'[1]Traitement outputs (2)'!$B$40:$Q$40,0))</f>
        <v>254.15803075879367</v>
      </c>
      <c r="K4280">
        <f>I4280*$S$2</f>
        <v>-21342.138833337085</v>
      </c>
      <c r="L4280">
        <f>J4280*$S$2</f>
        <v>29515.067122381799</v>
      </c>
    </row>
    <row r="4281" spans="1:12" x14ac:dyDescent="0.35">
      <c r="A4281" s="1">
        <v>34878.291666666664</v>
      </c>
      <c r="B4281">
        <v>22.872699999999998</v>
      </c>
      <c r="C4281">
        <f>HLOOKUP(B4281,'[1]Traitement outputs'!$B$33:$Q$33,1,TRUE)</f>
        <v>22</v>
      </c>
      <c r="E4281" s="1">
        <v>34878.291666666664</v>
      </c>
      <c r="F4281">
        <v>22.0305</v>
      </c>
      <c r="G4281">
        <f t="shared" si="66"/>
        <v>22</v>
      </c>
      <c r="I4281">
        <f>INDEX('[1]Traitement outputs (2)'!$B$34:$Q$38,MATCH(70,'[1]Traitement outputs (2)'!$A$34:$A$38,0),MATCH(C4281,'[1]Traitement outputs (2)'!$B$33:$Q$33,0))</f>
        <v>-237.95145474030227</v>
      </c>
      <c r="J4281">
        <f>INDEX('[1]Traitement outputs (2)'!$B$41:$Q$45,MATCH(70,'[1]Traitement outputs (2)'!$A$41:$A$45,0),MATCH(C4281,'[1]Traitement outputs (2)'!$B$40:$Q$40,0))</f>
        <v>308.329590329962</v>
      </c>
      <c r="K4281">
        <f>I4281*$S$2</f>
        <v>-27633.016897245612</v>
      </c>
      <c r="L4281">
        <f>J4281*$S$2</f>
        <v>35805.94532951009</v>
      </c>
    </row>
    <row r="4282" spans="1:12" x14ac:dyDescent="0.35">
      <c r="A4282" s="1">
        <v>34878.333333333336</v>
      </c>
      <c r="B4282">
        <v>23.399799999999999</v>
      </c>
      <c r="C4282">
        <f>HLOOKUP(B4282,'[1]Traitement outputs'!$B$33:$Q$33,1,TRUE)</f>
        <v>22</v>
      </c>
      <c r="E4282" s="1">
        <v>34878.333333333336</v>
      </c>
      <c r="F4282">
        <v>29.248699999999999</v>
      </c>
      <c r="G4282">
        <f t="shared" si="66"/>
        <v>29</v>
      </c>
      <c r="I4282">
        <f>INDEX('[1]Traitement outputs (2)'!$B$34:$Q$38,MATCH(70,'[1]Traitement outputs (2)'!$A$34:$A$38,0),MATCH(C4282,'[1]Traitement outputs (2)'!$B$33:$Q$33,0))</f>
        <v>-237.95145474030227</v>
      </c>
      <c r="J4282">
        <f>INDEX('[1]Traitement outputs (2)'!$B$41:$Q$45,MATCH(70,'[1]Traitement outputs (2)'!$A$41:$A$45,0),MATCH(C4282,'[1]Traitement outputs (2)'!$B$40:$Q$40,0))</f>
        <v>308.329590329962</v>
      </c>
      <c r="K4282">
        <f>I4282*$S$2</f>
        <v>-27633.016897245612</v>
      </c>
      <c r="L4282">
        <f>J4282*$S$2</f>
        <v>35805.94532951009</v>
      </c>
    </row>
    <row r="4283" spans="1:12" x14ac:dyDescent="0.35">
      <c r="A4283" s="1">
        <v>34878.375</v>
      </c>
      <c r="B4283">
        <v>23.918099999999999</v>
      </c>
      <c r="C4283">
        <f>HLOOKUP(B4283,'[1]Traitement outputs'!$B$33:$Q$33,1,TRUE)</f>
        <v>22</v>
      </c>
      <c r="E4283" s="1">
        <v>34878.375</v>
      </c>
      <c r="F4283">
        <v>31.576000000000001</v>
      </c>
      <c r="G4283">
        <f t="shared" si="66"/>
        <v>32</v>
      </c>
      <c r="I4283">
        <f>INDEX('[1]Traitement outputs (2)'!$B$34:$Q$38,MATCH(70,'[1]Traitement outputs (2)'!$A$34:$A$38,0),MATCH(C4283,'[1]Traitement outputs (2)'!$B$33:$Q$33,0))</f>
        <v>-237.95145474030227</v>
      </c>
      <c r="J4283">
        <f>INDEX('[1]Traitement outputs (2)'!$B$41:$Q$45,MATCH(70,'[1]Traitement outputs (2)'!$A$41:$A$45,0),MATCH(C4283,'[1]Traitement outputs (2)'!$B$40:$Q$40,0))</f>
        <v>308.329590329962</v>
      </c>
      <c r="K4283">
        <f>I4283*$S$2</f>
        <v>-27633.016897245612</v>
      </c>
      <c r="L4283">
        <f>J4283*$S$2</f>
        <v>35805.94532951009</v>
      </c>
    </row>
    <row r="4284" spans="1:12" x14ac:dyDescent="0.35">
      <c r="A4284" s="1">
        <v>34878.416666666664</v>
      </c>
      <c r="B4284">
        <v>23.983699999999999</v>
      </c>
      <c r="C4284">
        <f>HLOOKUP(B4284,'[1]Traitement outputs'!$B$33:$Q$33,1,TRUE)</f>
        <v>22</v>
      </c>
      <c r="E4284" s="1">
        <v>34878.416666666664</v>
      </c>
      <c r="F4284">
        <v>30.482600000000001</v>
      </c>
      <c r="G4284">
        <f t="shared" si="66"/>
        <v>30</v>
      </c>
      <c r="I4284">
        <f>INDEX('[1]Traitement outputs (2)'!$B$34:$Q$38,MATCH(70,'[1]Traitement outputs (2)'!$A$34:$A$38,0),MATCH(C4284,'[1]Traitement outputs (2)'!$B$33:$Q$33,0))</f>
        <v>-237.95145474030227</v>
      </c>
      <c r="J4284">
        <f>INDEX('[1]Traitement outputs (2)'!$B$41:$Q$45,MATCH(70,'[1]Traitement outputs (2)'!$A$41:$A$45,0),MATCH(C4284,'[1]Traitement outputs (2)'!$B$40:$Q$40,0))</f>
        <v>308.329590329962</v>
      </c>
      <c r="K4284">
        <f>I4284*$S$2</f>
        <v>-27633.016897245612</v>
      </c>
      <c r="L4284">
        <f>J4284*$S$2</f>
        <v>35805.94532951009</v>
      </c>
    </row>
    <row r="4285" spans="1:12" x14ac:dyDescent="0.35">
      <c r="A4285" s="1">
        <v>34878.458333333336</v>
      </c>
      <c r="B4285">
        <v>24.1691</v>
      </c>
      <c r="C4285">
        <f>HLOOKUP(B4285,'[1]Traitement outputs'!$B$33:$Q$33,1,TRUE)</f>
        <v>24</v>
      </c>
      <c r="E4285" s="1">
        <v>34878.458333333336</v>
      </c>
      <c r="F4285">
        <v>28.413</v>
      </c>
      <c r="G4285">
        <f t="shared" si="66"/>
        <v>28</v>
      </c>
      <c r="I4285">
        <f>INDEX('[1]Traitement outputs (2)'!$B$34:$Q$38,MATCH(70,'[1]Traitement outputs (2)'!$A$34:$A$38,0),MATCH(C4285,'[1]Traitement outputs (2)'!$B$33:$Q$33,0))</f>
        <v>-289.85023259609778</v>
      </c>
      <c r="J4285">
        <f>INDEX('[1]Traitement outputs (2)'!$B$41:$Q$45,MATCH(70,'[1]Traitement outputs (2)'!$A$41:$A$45,0),MATCH(C4285,'[1]Traitement outputs (2)'!$B$40:$Q$40,0))</f>
        <v>360.22836590796732</v>
      </c>
      <c r="K4285">
        <f>I4285*$S$2</f>
        <v>-33659.959691105723</v>
      </c>
      <c r="L4285">
        <f>J4285*$S$2</f>
        <v>41832.887858853152</v>
      </c>
    </row>
    <row r="4286" spans="1:12" x14ac:dyDescent="0.35">
      <c r="A4286" s="1">
        <v>34878.5</v>
      </c>
      <c r="B4286">
        <v>24.3001</v>
      </c>
      <c r="C4286">
        <f>HLOOKUP(B4286,'[1]Traitement outputs'!$B$33:$Q$33,1,TRUE)</f>
        <v>24</v>
      </c>
      <c r="E4286" s="1">
        <v>34878.5</v>
      </c>
      <c r="F4286">
        <v>28.0471</v>
      </c>
      <c r="G4286">
        <f t="shared" si="66"/>
        <v>28</v>
      </c>
      <c r="I4286">
        <f>INDEX('[1]Traitement outputs (2)'!$B$34:$Q$38,MATCH(70,'[1]Traitement outputs (2)'!$A$34:$A$38,0),MATCH(C4286,'[1]Traitement outputs (2)'!$B$33:$Q$33,0))</f>
        <v>-289.85023259609778</v>
      </c>
      <c r="J4286">
        <f>INDEX('[1]Traitement outputs (2)'!$B$41:$Q$45,MATCH(70,'[1]Traitement outputs (2)'!$A$41:$A$45,0),MATCH(C4286,'[1]Traitement outputs (2)'!$B$40:$Q$40,0))</f>
        <v>360.22836590796732</v>
      </c>
      <c r="K4286">
        <f>I4286*$S$2</f>
        <v>-33659.959691105723</v>
      </c>
      <c r="L4286">
        <f>J4286*$S$2</f>
        <v>41832.887858853152</v>
      </c>
    </row>
    <row r="4287" spans="1:12" x14ac:dyDescent="0.35">
      <c r="A4287" s="1">
        <v>34878.541666666664</v>
      </c>
      <c r="B4287">
        <v>24.3294</v>
      </c>
      <c r="C4287">
        <f>HLOOKUP(B4287,'[1]Traitement outputs'!$B$33:$Q$33,1,TRUE)</f>
        <v>24</v>
      </c>
      <c r="E4287" s="1">
        <v>34878.541666666664</v>
      </c>
      <c r="F4287">
        <v>28.286100000000001</v>
      </c>
      <c r="G4287">
        <f t="shared" si="66"/>
        <v>28</v>
      </c>
      <c r="I4287">
        <f>INDEX('[1]Traitement outputs (2)'!$B$34:$Q$38,MATCH(70,'[1]Traitement outputs (2)'!$A$34:$A$38,0),MATCH(C4287,'[1]Traitement outputs (2)'!$B$33:$Q$33,0))</f>
        <v>-289.85023259609778</v>
      </c>
      <c r="J4287">
        <f>INDEX('[1]Traitement outputs (2)'!$B$41:$Q$45,MATCH(70,'[1]Traitement outputs (2)'!$A$41:$A$45,0),MATCH(C4287,'[1]Traitement outputs (2)'!$B$40:$Q$40,0))</f>
        <v>360.22836590796732</v>
      </c>
      <c r="K4287">
        <f>I4287*$S$2</f>
        <v>-33659.959691105723</v>
      </c>
      <c r="L4287">
        <f>J4287*$S$2</f>
        <v>41832.887858853152</v>
      </c>
    </row>
    <row r="4288" spans="1:12" x14ac:dyDescent="0.35">
      <c r="A4288" s="1">
        <v>34878.583333333336</v>
      </c>
      <c r="B4288">
        <v>24.132400000000001</v>
      </c>
      <c r="C4288">
        <f>HLOOKUP(B4288,'[1]Traitement outputs'!$B$33:$Q$33,1,TRUE)</f>
        <v>24</v>
      </c>
      <c r="E4288" s="1">
        <v>34878.583333333336</v>
      </c>
      <c r="F4288">
        <v>27.587700000000002</v>
      </c>
      <c r="G4288">
        <f t="shared" si="66"/>
        <v>28</v>
      </c>
      <c r="I4288">
        <f>INDEX('[1]Traitement outputs (2)'!$B$34:$Q$38,MATCH(70,'[1]Traitement outputs (2)'!$A$34:$A$38,0),MATCH(C4288,'[1]Traitement outputs (2)'!$B$33:$Q$33,0))</f>
        <v>-289.85023259609778</v>
      </c>
      <c r="J4288">
        <f>INDEX('[1]Traitement outputs (2)'!$B$41:$Q$45,MATCH(70,'[1]Traitement outputs (2)'!$A$41:$A$45,0),MATCH(C4288,'[1]Traitement outputs (2)'!$B$40:$Q$40,0))</f>
        <v>360.22836590796732</v>
      </c>
      <c r="K4288">
        <f>I4288*$S$2</f>
        <v>-33659.959691105723</v>
      </c>
      <c r="L4288">
        <f>J4288*$S$2</f>
        <v>41832.887858853152</v>
      </c>
    </row>
    <row r="4289" spans="1:12" x14ac:dyDescent="0.35">
      <c r="A4289" s="1">
        <v>34878.625</v>
      </c>
      <c r="B4289">
        <v>24.103300000000001</v>
      </c>
      <c r="C4289">
        <f>HLOOKUP(B4289,'[1]Traitement outputs'!$B$33:$Q$33,1,TRUE)</f>
        <v>24</v>
      </c>
      <c r="E4289" s="1">
        <v>34878.625</v>
      </c>
      <c r="F4289">
        <v>27.587</v>
      </c>
      <c r="G4289">
        <f t="shared" si="66"/>
        <v>28</v>
      </c>
      <c r="I4289">
        <f>INDEX('[1]Traitement outputs (2)'!$B$34:$Q$38,MATCH(70,'[1]Traitement outputs (2)'!$A$34:$A$38,0),MATCH(C4289,'[1]Traitement outputs (2)'!$B$33:$Q$33,0))</f>
        <v>-289.85023259609778</v>
      </c>
      <c r="J4289">
        <f>INDEX('[1]Traitement outputs (2)'!$B$41:$Q$45,MATCH(70,'[1]Traitement outputs (2)'!$A$41:$A$45,0),MATCH(C4289,'[1]Traitement outputs (2)'!$B$40:$Q$40,0))</f>
        <v>360.22836590796732</v>
      </c>
      <c r="K4289">
        <f>I4289*$S$2</f>
        <v>-33659.959691105723</v>
      </c>
      <c r="L4289">
        <f>J4289*$S$2</f>
        <v>41832.887858853152</v>
      </c>
    </row>
    <row r="4290" spans="1:12" x14ac:dyDescent="0.35">
      <c r="A4290" s="1">
        <v>34878.666666666664</v>
      </c>
      <c r="B4290">
        <v>23.914899999999999</v>
      </c>
      <c r="C4290">
        <f>HLOOKUP(B4290,'[1]Traitement outputs'!$B$33:$Q$33,1,TRUE)</f>
        <v>22</v>
      </c>
      <c r="E4290" s="1">
        <v>34878.666666666664</v>
      </c>
      <c r="F4290">
        <v>28.8262</v>
      </c>
      <c r="G4290">
        <f t="shared" si="66"/>
        <v>29</v>
      </c>
      <c r="I4290">
        <f>INDEX('[1]Traitement outputs (2)'!$B$34:$Q$38,MATCH(70,'[1]Traitement outputs (2)'!$A$34:$A$38,0),MATCH(C4290,'[1]Traitement outputs (2)'!$B$33:$Q$33,0))</f>
        <v>-237.95145474030227</v>
      </c>
      <c r="J4290">
        <f>INDEX('[1]Traitement outputs (2)'!$B$41:$Q$45,MATCH(70,'[1]Traitement outputs (2)'!$A$41:$A$45,0),MATCH(C4290,'[1]Traitement outputs (2)'!$B$40:$Q$40,0))</f>
        <v>308.329590329962</v>
      </c>
      <c r="K4290">
        <f>I4290*$S$2</f>
        <v>-27633.016897245612</v>
      </c>
      <c r="L4290">
        <f>J4290*$S$2</f>
        <v>35805.94532951009</v>
      </c>
    </row>
    <row r="4291" spans="1:12" x14ac:dyDescent="0.35">
      <c r="A4291" s="1">
        <v>34878.708333333336</v>
      </c>
      <c r="B4291">
        <v>22.959499999999998</v>
      </c>
      <c r="C4291">
        <f>HLOOKUP(B4291,'[1]Traitement outputs'!$B$33:$Q$33,1,TRUE)</f>
        <v>22</v>
      </c>
      <c r="E4291" s="1">
        <v>34878.708333333336</v>
      </c>
      <c r="F4291">
        <v>27.643799999999999</v>
      </c>
      <c r="G4291">
        <f t="shared" ref="G4291:G4354" si="67">ROUND(F4291,0)</f>
        <v>28</v>
      </c>
      <c r="I4291">
        <f>INDEX('[1]Traitement outputs (2)'!$B$34:$Q$38,MATCH(70,'[1]Traitement outputs (2)'!$A$34:$A$38,0),MATCH(C4291,'[1]Traitement outputs (2)'!$B$33:$Q$33,0))</f>
        <v>-237.95145474030227</v>
      </c>
      <c r="J4291">
        <f>INDEX('[1]Traitement outputs (2)'!$B$41:$Q$45,MATCH(70,'[1]Traitement outputs (2)'!$A$41:$A$45,0),MATCH(C4291,'[1]Traitement outputs (2)'!$B$40:$Q$40,0))</f>
        <v>308.329590329962</v>
      </c>
      <c r="K4291">
        <f>I4291*$S$2</f>
        <v>-27633.016897245612</v>
      </c>
      <c r="L4291">
        <f>J4291*$S$2</f>
        <v>35805.94532951009</v>
      </c>
    </row>
    <row r="4292" spans="1:12" x14ac:dyDescent="0.35">
      <c r="A4292" s="1">
        <v>34878.75</v>
      </c>
      <c r="B4292">
        <v>20.168900000000001</v>
      </c>
      <c r="C4292">
        <f>HLOOKUP(B4292,'[1]Traitement outputs'!$B$33:$Q$33,1,TRUE)</f>
        <v>20</v>
      </c>
      <c r="E4292" s="1">
        <v>34878.75</v>
      </c>
      <c r="F4292">
        <v>27.288599999999999</v>
      </c>
      <c r="G4292">
        <f t="shared" si="67"/>
        <v>27</v>
      </c>
      <c r="I4292">
        <f>INDEX('[1]Traitement outputs (2)'!$B$34:$Q$38,MATCH(70,'[1]Traitement outputs (2)'!$A$34:$A$38,0),MATCH(C4292,'[1]Traitement outputs (2)'!$B$33:$Q$33,0))</f>
        <v>-183.77989640241771</v>
      </c>
      <c r="J4292">
        <f>INDEX('[1]Traitement outputs (2)'!$B$41:$Q$45,MATCH(70,'[1]Traitement outputs (2)'!$A$41:$A$45,0),MATCH(C4292,'[1]Traitement outputs (2)'!$B$40:$Q$40,0))</f>
        <v>254.15803075879367</v>
      </c>
      <c r="K4292">
        <f>I4292*$S$2</f>
        <v>-21342.138833337085</v>
      </c>
      <c r="L4292">
        <f>J4292*$S$2</f>
        <v>29515.067122381799</v>
      </c>
    </row>
    <row r="4293" spans="1:12" x14ac:dyDescent="0.35">
      <c r="A4293" s="1">
        <v>34878.791666666664</v>
      </c>
      <c r="B4293">
        <v>20.000699999999998</v>
      </c>
      <c r="C4293">
        <f>HLOOKUP(B4293,'[1]Traitement outputs'!$B$33:$Q$33,1,TRUE)</f>
        <v>20</v>
      </c>
      <c r="E4293" s="1">
        <v>34878.791666666664</v>
      </c>
      <c r="F4293">
        <v>24.7865</v>
      </c>
      <c r="G4293">
        <f t="shared" si="67"/>
        <v>25</v>
      </c>
      <c r="I4293">
        <f>INDEX('[1]Traitement outputs (2)'!$B$34:$Q$38,MATCH(70,'[1]Traitement outputs (2)'!$A$34:$A$38,0),MATCH(C4293,'[1]Traitement outputs (2)'!$B$33:$Q$33,0))</f>
        <v>-183.77989640241771</v>
      </c>
      <c r="J4293">
        <f>INDEX('[1]Traitement outputs (2)'!$B$41:$Q$45,MATCH(70,'[1]Traitement outputs (2)'!$A$41:$A$45,0),MATCH(C4293,'[1]Traitement outputs (2)'!$B$40:$Q$40,0))</f>
        <v>254.15803075879367</v>
      </c>
      <c r="K4293">
        <f>I4293*$S$2</f>
        <v>-21342.138833337085</v>
      </c>
      <c r="L4293">
        <f>J4293*$S$2</f>
        <v>29515.067122381799</v>
      </c>
    </row>
    <row r="4294" spans="1:12" x14ac:dyDescent="0.35">
      <c r="A4294" s="1">
        <v>34878.833333333336</v>
      </c>
      <c r="B4294">
        <v>20.000499999999999</v>
      </c>
      <c r="C4294">
        <f>HLOOKUP(B4294,'[1]Traitement outputs'!$B$33:$Q$33,1,TRUE)</f>
        <v>20</v>
      </c>
      <c r="E4294" s="1">
        <v>34878.833333333336</v>
      </c>
      <c r="F4294">
        <v>23.805499999999999</v>
      </c>
      <c r="G4294">
        <f t="shared" si="67"/>
        <v>24</v>
      </c>
      <c r="I4294">
        <f>INDEX('[1]Traitement outputs (2)'!$B$34:$Q$38,MATCH(70,'[1]Traitement outputs (2)'!$A$34:$A$38,0),MATCH(C4294,'[1]Traitement outputs (2)'!$B$33:$Q$33,0))</f>
        <v>-183.77989640241771</v>
      </c>
      <c r="J4294">
        <f>INDEX('[1]Traitement outputs (2)'!$B$41:$Q$45,MATCH(70,'[1]Traitement outputs (2)'!$A$41:$A$45,0),MATCH(C4294,'[1]Traitement outputs (2)'!$B$40:$Q$40,0))</f>
        <v>254.15803075879367</v>
      </c>
      <c r="K4294">
        <f>I4294*$S$2</f>
        <v>-21342.138833337085</v>
      </c>
      <c r="L4294">
        <f>J4294*$S$2</f>
        <v>29515.067122381799</v>
      </c>
    </row>
    <row r="4295" spans="1:12" x14ac:dyDescent="0.35">
      <c r="A4295" s="1">
        <v>34878.875</v>
      </c>
      <c r="B4295">
        <v>16.183</v>
      </c>
      <c r="C4295">
        <f>HLOOKUP(B4295,'[1]Traitement outputs'!$B$33:$Q$33,1,TRUE)</f>
        <v>16</v>
      </c>
      <c r="E4295" s="1">
        <v>34878.875</v>
      </c>
      <c r="F4295">
        <v>28.493200000000002</v>
      </c>
      <c r="G4295">
        <f t="shared" si="67"/>
        <v>28</v>
      </c>
      <c r="I4295">
        <f>INDEX('[1]Traitement outputs (2)'!$B$34:$Q$38,MATCH(70,'[1]Traitement outputs (2)'!$A$34:$A$38,0),MATCH(C4295,'[1]Traitement outputs (2)'!$B$33:$Q$33,0))</f>
        <v>-87.65601603539298</v>
      </c>
      <c r="J4295">
        <f>INDEX('[1]Traitement outputs (2)'!$B$41:$Q$45,MATCH(70,'[1]Traitement outputs (2)'!$A$41:$A$45,0),MATCH(C4295,'[1]Traitement outputs (2)'!$B$40:$Q$40,0))</f>
        <v>158.03405896601754</v>
      </c>
      <c r="K4295">
        <f>I4295*$S$2</f>
        <v>-10179.387954970944</v>
      </c>
      <c r="L4295">
        <f>J4295*$S$2</f>
        <v>18352.305626852856</v>
      </c>
    </row>
    <row r="4296" spans="1:12" x14ac:dyDescent="0.35">
      <c r="A4296" s="1">
        <v>34878.916666666664</v>
      </c>
      <c r="B4296">
        <v>16.0002</v>
      </c>
      <c r="C4296">
        <f>HLOOKUP(B4296,'[1]Traitement outputs'!$B$33:$Q$33,1,TRUE)</f>
        <v>16</v>
      </c>
      <c r="E4296" s="1">
        <v>34878.916666666664</v>
      </c>
      <c r="F4296">
        <v>29.628699999999998</v>
      </c>
      <c r="G4296">
        <f t="shared" si="67"/>
        <v>30</v>
      </c>
      <c r="I4296">
        <f>INDEX('[1]Traitement outputs (2)'!$B$34:$Q$38,MATCH(70,'[1]Traitement outputs (2)'!$A$34:$A$38,0),MATCH(C4296,'[1]Traitement outputs (2)'!$B$33:$Q$33,0))</f>
        <v>-87.65601603539298</v>
      </c>
      <c r="J4296">
        <f>INDEX('[1]Traitement outputs (2)'!$B$41:$Q$45,MATCH(70,'[1]Traitement outputs (2)'!$A$41:$A$45,0),MATCH(C4296,'[1]Traitement outputs (2)'!$B$40:$Q$40,0))</f>
        <v>158.03405896601754</v>
      </c>
      <c r="K4296">
        <f>I4296*$S$2</f>
        <v>-10179.387954970944</v>
      </c>
      <c r="L4296">
        <f>J4296*$S$2</f>
        <v>18352.305626852856</v>
      </c>
    </row>
    <row r="4297" spans="1:12" x14ac:dyDescent="0.35">
      <c r="A4297" s="1">
        <v>34878.958333333336</v>
      </c>
      <c r="B4297">
        <v>16.0002</v>
      </c>
      <c r="C4297">
        <f>HLOOKUP(B4297,'[1]Traitement outputs'!$B$33:$Q$33,1,TRUE)</f>
        <v>16</v>
      </c>
      <c r="E4297" s="1">
        <v>34878.958333333336</v>
      </c>
      <c r="F4297">
        <v>31.663900000000002</v>
      </c>
      <c r="G4297">
        <f t="shared" si="67"/>
        <v>32</v>
      </c>
      <c r="I4297">
        <f>INDEX('[1]Traitement outputs (2)'!$B$34:$Q$38,MATCH(70,'[1]Traitement outputs (2)'!$A$34:$A$38,0),MATCH(C4297,'[1]Traitement outputs (2)'!$B$33:$Q$33,0))</f>
        <v>-87.65601603539298</v>
      </c>
      <c r="J4297">
        <f>INDEX('[1]Traitement outputs (2)'!$B$41:$Q$45,MATCH(70,'[1]Traitement outputs (2)'!$A$41:$A$45,0),MATCH(C4297,'[1]Traitement outputs (2)'!$B$40:$Q$40,0))</f>
        <v>158.03405896601754</v>
      </c>
      <c r="K4297">
        <f>I4297*$S$2</f>
        <v>-10179.387954970944</v>
      </c>
      <c r="L4297">
        <f>J4297*$S$2</f>
        <v>18352.305626852856</v>
      </c>
    </row>
    <row r="4298" spans="1:12" x14ac:dyDescent="0.35">
      <c r="A4298" s="1">
        <v>34879</v>
      </c>
      <c r="B4298">
        <v>16.0002</v>
      </c>
      <c r="C4298">
        <f>HLOOKUP(B4298,'[1]Traitement outputs'!$B$33:$Q$33,1,TRUE)</f>
        <v>16</v>
      </c>
      <c r="E4298" s="1">
        <v>34879</v>
      </c>
      <c r="F4298">
        <v>31.966799999999999</v>
      </c>
      <c r="G4298">
        <f t="shared" si="67"/>
        <v>32</v>
      </c>
      <c r="I4298">
        <f>INDEX('[1]Traitement outputs (2)'!$B$34:$Q$38,MATCH(70,'[1]Traitement outputs (2)'!$A$34:$A$38,0),MATCH(C4298,'[1]Traitement outputs (2)'!$B$33:$Q$33,0))</f>
        <v>-87.65601603539298</v>
      </c>
      <c r="J4298">
        <f>INDEX('[1]Traitement outputs (2)'!$B$41:$Q$45,MATCH(70,'[1]Traitement outputs (2)'!$A$41:$A$45,0),MATCH(C4298,'[1]Traitement outputs (2)'!$B$40:$Q$40,0))</f>
        <v>158.03405896601754</v>
      </c>
      <c r="K4298">
        <f>I4298*$S$2</f>
        <v>-10179.387954970944</v>
      </c>
      <c r="L4298">
        <f>J4298*$S$2</f>
        <v>18352.305626852856</v>
      </c>
    </row>
    <row r="4299" spans="1:12" x14ac:dyDescent="0.35">
      <c r="A4299" s="1">
        <v>34879.041666666664</v>
      </c>
      <c r="B4299">
        <v>16.000299999999999</v>
      </c>
      <c r="C4299">
        <f>HLOOKUP(B4299,'[1]Traitement outputs'!$B$33:$Q$33,1,TRUE)</f>
        <v>16</v>
      </c>
      <c r="E4299" s="1">
        <v>34879.041666666664</v>
      </c>
      <c r="F4299">
        <v>32.1113</v>
      </c>
      <c r="G4299">
        <f t="shared" si="67"/>
        <v>32</v>
      </c>
      <c r="I4299">
        <f>INDEX('[1]Traitement outputs (2)'!$B$34:$Q$38,MATCH(70,'[1]Traitement outputs (2)'!$A$34:$A$38,0),MATCH(C4299,'[1]Traitement outputs (2)'!$B$33:$Q$33,0))</f>
        <v>-87.65601603539298</v>
      </c>
      <c r="J4299">
        <f>INDEX('[1]Traitement outputs (2)'!$B$41:$Q$45,MATCH(70,'[1]Traitement outputs (2)'!$A$41:$A$45,0),MATCH(C4299,'[1]Traitement outputs (2)'!$B$40:$Q$40,0))</f>
        <v>158.03405896601754</v>
      </c>
      <c r="K4299">
        <f>I4299*$S$2</f>
        <v>-10179.387954970944</v>
      </c>
      <c r="L4299">
        <f>J4299*$S$2</f>
        <v>18352.305626852856</v>
      </c>
    </row>
    <row r="4300" spans="1:12" x14ac:dyDescent="0.35">
      <c r="A4300" s="1">
        <v>34879.083333333336</v>
      </c>
      <c r="B4300">
        <v>16.000299999999999</v>
      </c>
      <c r="C4300">
        <f>HLOOKUP(B4300,'[1]Traitement outputs'!$B$33:$Q$33,1,TRUE)</f>
        <v>16</v>
      </c>
      <c r="E4300" s="1">
        <v>34879.083333333336</v>
      </c>
      <c r="F4300">
        <v>32.1706</v>
      </c>
      <c r="G4300">
        <f t="shared" si="67"/>
        <v>32</v>
      </c>
      <c r="I4300">
        <f>INDEX('[1]Traitement outputs (2)'!$B$34:$Q$38,MATCH(70,'[1]Traitement outputs (2)'!$A$34:$A$38,0),MATCH(C4300,'[1]Traitement outputs (2)'!$B$33:$Q$33,0))</f>
        <v>-87.65601603539298</v>
      </c>
      <c r="J4300">
        <f>INDEX('[1]Traitement outputs (2)'!$B$41:$Q$45,MATCH(70,'[1]Traitement outputs (2)'!$A$41:$A$45,0),MATCH(C4300,'[1]Traitement outputs (2)'!$B$40:$Q$40,0))</f>
        <v>158.03405896601754</v>
      </c>
      <c r="K4300">
        <f>I4300*$S$2</f>
        <v>-10179.387954970944</v>
      </c>
      <c r="L4300">
        <f>J4300*$S$2</f>
        <v>18352.305626852856</v>
      </c>
    </row>
    <row r="4301" spans="1:12" x14ac:dyDescent="0.35">
      <c r="A4301" s="1">
        <v>34879.125</v>
      </c>
      <c r="B4301">
        <v>16.000299999999999</v>
      </c>
      <c r="C4301">
        <f>HLOOKUP(B4301,'[1]Traitement outputs'!$B$33:$Q$33,1,TRUE)</f>
        <v>16</v>
      </c>
      <c r="E4301" s="1">
        <v>34879.125</v>
      </c>
      <c r="F4301">
        <v>32.111800000000002</v>
      </c>
      <c r="G4301">
        <f t="shared" si="67"/>
        <v>32</v>
      </c>
      <c r="I4301">
        <f>INDEX('[1]Traitement outputs (2)'!$B$34:$Q$38,MATCH(70,'[1]Traitement outputs (2)'!$A$34:$A$38,0),MATCH(C4301,'[1]Traitement outputs (2)'!$B$33:$Q$33,0))</f>
        <v>-87.65601603539298</v>
      </c>
      <c r="J4301">
        <f>INDEX('[1]Traitement outputs (2)'!$B$41:$Q$45,MATCH(70,'[1]Traitement outputs (2)'!$A$41:$A$45,0),MATCH(C4301,'[1]Traitement outputs (2)'!$B$40:$Q$40,0))</f>
        <v>158.03405896601754</v>
      </c>
      <c r="K4301">
        <f>I4301*$S$2</f>
        <v>-10179.387954970944</v>
      </c>
      <c r="L4301">
        <f>J4301*$S$2</f>
        <v>18352.305626852856</v>
      </c>
    </row>
    <row r="4302" spans="1:12" x14ac:dyDescent="0.35">
      <c r="A4302" s="1">
        <v>34879.166666666664</v>
      </c>
      <c r="B4302">
        <v>16.0002</v>
      </c>
      <c r="C4302">
        <f>HLOOKUP(B4302,'[1]Traitement outputs'!$B$33:$Q$33,1,TRUE)</f>
        <v>16</v>
      </c>
      <c r="E4302" s="1">
        <v>34879.166666666664</v>
      </c>
      <c r="F4302">
        <v>32.281500000000001</v>
      </c>
      <c r="G4302">
        <f t="shared" si="67"/>
        <v>32</v>
      </c>
      <c r="I4302">
        <f>INDEX('[1]Traitement outputs (2)'!$B$34:$Q$38,MATCH(70,'[1]Traitement outputs (2)'!$A$34:$A$38,0),MATCH(C4302,'[1]Traitement outputs (2)'!$B$33:$Q$33,0))</f>
        <v>-87.65601603539298</v>
      </c>
      <c r="J4302">
        <f>INDEX('[1]Traitement outputs (2)'!$B$41:$Q$45,MATCH(70,'[1]Traitement outputs (2)'!$A$41:$A$45,0),MATCH(C4302,'[1]Traitement outputs (2)'!$B$40:$Q$40,0))</f>
        <v>158.03405896601754</v>
      </c>
      <c r="K4302">
        <f>I4302*$S$2</f>
        <v>-10179.387954970944</v>
      </c>
      <c r="L4302">
        <f>J4302*$S$2</f>
        <v>18352.305626852856</v>
      </c>
    </row>
    <row r="4303" spans="1:12" x14ac:dyDescent="0.35">
      <c r="A4303" s="1">
        <v>34879.208333333336</v>
      </c>
      <c r="B4303">
        <v>19.975200000000001</v>
      </c>
      <c r="C4303">
        <f>HLOOKUP(B4303,'[1]Traitement outputs'!$B$33:$Q$33,1,TRUE)</f>
        <v>18</v>
      </c>
      <c r="E4303" s="1">
        <v>34879.208333333336</v>
      </c>
      <c r="F4303">
        <v>25.6403</v>
      </c>
      <c r="G4303">
        <f t="shared" si="67"/>
        <v>26</v>
      </c>
      <c r="I4303">
        <f>INDEX('[1]Traitement outputs (2)'!$B$34:$Q$38,MATCH(70,'[1]Traitement outputs (2)'!$A$34:$A$38,0),MATCH(C4303,'[1]Traitement outputs (2)'!$B$33:$Q$33,0))</f>
        <v>-132.60751704955501</v>
      </c>
      <c r="J4303">
        <f>INDEX('[1]Traitement outputs (2)'!$B$41:$Q$45,MATCH(70,'[1]Traitement outputs (2)'!$A$41:$A$45,0),MATCH(C4303,'[1]Traitement outputs (2)'!$B$40:$Q$40,0))</f>
        <v>202.98564822710691</v>
      </c>
      <c r="K4303">
        <f>I4303*$S$2</f>
        <v>-15399.551825944363</v>
      </c>
      <c r="L4303">
        <f>J4303*$S$2</f>
        <v>23572.479745836052</v>
      </c>
    </row>
    <row r="4304" spans="1:12" x14ac:dyDescent="0.35">
      <c r="A4304" s="1">
        <v>34879.25</v>
      </c>
      <c r="B4304">
        <v>20.0352</v>
      </c>
      <c r="C4304">
        <f>HLOOKUP(B4304,'[1]Traitement outputs'!$B$33:$Q$33,1,TRUE)</f>
        <v>20</v>
      </c>
      <c r="E4304" s="1">
        <v>34879.25</v>
      </c>
      <c r="F4304">
        <v>24.347000000000001</v>
      </c>
      <c r="G4304">
        <f t="shared" si="67"/>
        <v>24</v>
      </c>
      <c r="I4304">
        <f>INDEX('[1]Traitement outputs (2)'!$B$34:$Q$38,MATCH(70,'[1]Traitement outputs (2)'!$A$34:$A$38,0),MATCH(C4304,'[1]Traitement outputs (2)'!$B$33:$Q$33,0))</f>
        <v>-183.77989640241771</v>
      </c>
      <c r="J4304">
        <f>INDEX('[1]Traitement outputs (2)'!$B$41:$Q$45,MATCH(70,'[1]Traitement outputs (2)'!$A$41:$A$45,0),MATCH(C4304,'[1]Traitement outputs (2)'!$B$40:$Q$40,0))</f>
        <v>254.15803075879367</v>
      </c>
      <c r="K4304">
        <f>I4304*$S$2</f>
        <v>-21342.138833337085</v>
      </c>
      <c r="L4304">
        <f>J4304*$S$2</f>
        <v>29515.067122381799</v>
      </c>
    </row>
    <row r="4305" spans="1:12" x14ac:dyDescent="0.35">
      <c r="A4305" s="1">
        <v>34879.291666666664</v>
      </c>
      <c r="B4305">
        <v>21.453499999999998</v>
      </c>
      <c r="C4305">
        <f>HLOOKUP(B4305,'[1]Traitement outputs'!$B$33:$Q$33,1,TRUE)</f>
        <v>20</v>
      </c>
      <c r="E4305" s="1">
        <v>34879.291666666664</v>
      </c>
      <c r="F4305">
        <v>21.403300000000002</v>
      </c>
      <c r="G4305">
        <f t="shared" si="67"/>
        <v>21</v>
      </c>
      <c r="I4305">
        <f>INDEX('[1]Traitement outputs (2)'!$B$34:$Q$38,MATCH(70,'[1]Traitement outputs (2)'!$A$34:$A$38,0),MATCH(C4305,'[1]Traitement outputs (2)'!$B$33:$Q$33,0))</f>
        <v>-183.77989640241771</v>
      </c>
      <c r="J4305">
        <f>INDEX('[1]Traitement outputs (2)'!$B$41:$Q$45,MATCH(70,'[1]Traitement outputs (2)'!$A$41:$A$45,0),MATCH(C4305,'[1]Traitement outputs (2)'!$B$40:$Q$40,0))</f>
        <v>254.15803075879367</v>
      </c>
      <c r="K4305">
        <f>I4305*$S$2</f>
        <v>-21342.138833337085</v>
      </c>
      <c r="L4305">
        <f>J4305*$S$2</f>
        <v>29515.067122381799</v>
      </c>
    </row>
    <row r="4306" spans="1:12" x14ac:dyDescent="0.35">
      <c r="A4306" s="1">
        <v>34879.333333333336</v>
      </c>
      <c r="B4306">
        <v>23.395099999999999</v>
      </c>
      <c r="C4306">
        <f>HLOOKUP(B4306,'[1]Traitement outputs'!$B$33:$Q$33,1,TRUE)</f>
        <v>22</v>
      </c>
      <c r="E4306" s="1">
        <v>34879.333333333336</v>
      </c>
      <c r="F4306">
        <v>26.434799999999999</v>
      </c>
      <c r="G4306">
        <f t="shared" si="67"/>
        <v>26</v>
      </c>
      <c r="I4306">
        <f>INDEX('[1]Traitement outputs (2)'!$B$34:$Q$38,MATCH(70,'[1]Traitement outputs (2)'!$A$34:$A$38,0),MATCH(C4306,'[1]Traitement outputs (2)'!$B$33:$Q$33,0))</f>
        <v>-237.95145474030227</v>
      </c>
      <c r="J4306">
        <f>INDEX('[1]Traitement outputs (2)'!$B$41:$Q$45,MATCH(70,'[1]Traitement outputs (2)'!$A$41:$A$45,0),MATCH(C4306,'[1]Traitement outputs (2)'!$B$40:$Q$40,0))</f>
        <v>308.329590329962</v>
      </c>
      <c r="K4306">
        <f>I4306*$S$2</f>
        <v>-27633.016897245612</v>
      </c>
      <c r="L4306">
        <f>J4306*$S$2</f>
        <v>35805.94532951009</v>
      </c>
    </row>
    <row r="4307" spans="1:12" x14ac:dyDescent="0.35">
      <c r="A4307" s="1">
        <v>34879.375</v>
      </c>
      <c r="B4307">
        <v>23.979099999999999</v>
      </c>
      <c r="C4307">
        <f>HLOOKUP(B4307,'[1]Traitement outputs'!$B$33:$Q$33,1,TRUE)</f>
        <v>22</v>
      </c>
      <c r="E4307" s="1">
        <v>34879.375</v>
      </c>
      <c r="F4307">
        <v>41.825200000000002</v>
      </c>
      <c r="G4307">
        <f t="shared" si="67"/>
        <v>42</v>
      </c>
      <c r="I4307">
        <f>INDEX('[1]Traitement outputs (2)'!$B$34:$Q$38,MATCH(70,'[1]Traitement outputs (2)'!$A$34:$A$38,0),MATCH(C4307,'[1]Traitement outputs (2)'!$B$33:$Q$33,0))</f>
        <v>-237.95145474030227</v>
      </c>
      <c r="J4307">
        <f>INDEX('[1]Traitement outputs (2)'!$B$41:$Q$45,MATCH(70,'[1]Traitement outputs (2)'!$A$41:$A$45,0),MATCH(C4307,'[1]Traitement outputs (2)'!$B$40:$Q$40,0))</f>
        <v>308.329590329962</v>
      </c>
      <c r="K4307">
        <f>I4307*$S$2</f>
        <v>-27633.016897245612</v>
      </c>
      <c r="L4307">
        <f>J4307*$S$2</f>
        <v>35805.94532951009</v>
      </c>
    </row>
    <row r="4308" spans="1:12" x14ac:dyDescent="0.35">
      <c r="A4308" s="1">
        <v>34879.416666666664</v>
      </c>
      <c r="B4308">
        <v>22.410699999999999</v>
      </c>
      <c r="C4308">
        <f>HLOOKUP(B4308,'[1]Traitement outputs'!$B$33:$Q$33,1,TRUE)</f>
        <v>22</v>
      </c>
      <c r="E4308" s="1">
        <v>34879.416666666664</v>
      </c>
      <c r="F4308">
        <v>39.931800000000003</v>
      </c>
      <c r="G4308">
        <f t="shared" si="67"/>
        <v>40</v>
      </c>
      <c r="I4308">
        <f>INDEX('[1]Traitement outputs (2)'!$B$34:$Q$38,MATCH(70,'[1]Traitement outputs (2)'!$A$34:$A$38,0),MATCH(C4308,'[1]Traitement outputs (2)'!$B$33:$Q$33,0))</f>
        <v>-237.95145474030227</v>
      </c>
      <c r="J4308">
        <f>INDEX('[1]Traitement outputs (2)'!$B$41:$Q$45,MATCH(70,'[1]Traitement outputs (2)'!$A$41:$A$45,0),MATCH(C4308,'[1]Traitement outputs (2)'!$B$40:$Q$40,0))</f>
        <v>308.329590329962</v>
      </c>
      <c r="K4308">
        <f>I4308*$S$2</f>
        <v>-27633.016897245612</v>
      </c>
      <c r="L4308">
        <f>J4308*$S$2</f>
        <v>35805.94532951009</v>
      </c>
    </row>
    <row r="4309" spans="1:12" x14ac:dyDescent="0.35">
      <c r="A4309" s="1">
        <v>34879.458333333336</v>
      </c>
      <c r="B4309">
        <v>20.0017</v>
      </c>
      <c r="C4309">
        <f>HLOOKUP(B4309,'[1]Traitement outputs'!$B$33:$Q$33,1,TRUE)</f>
        <v>20</v>
      </c>
      <c r="E4309" s="1">
        <v>34879.458333333336</v>
      </c>
      <c r="F4309">
        <v>33.484400000000001</v>
      </c>
      <c r="G4309">
        <f t="shared" si="67"/>
        <v>33</v>
      </c>
      <c r="I4309">
        <f>INDEX('[1]Traitement outputs (2)'!$B$34:$Q$38,MATCH(70,'[1]Traitement outputs (2)'!$A$34:$A$38,0),MATCH(C4309,'[1]Traitement outputs (2)'!$B$33:$Q$33,0))</f>
        <v>-183.77989640241771</v>
      </c>
      <c r="J4309">
        <f>INDEX('[1]Traitement outputs (2)'!$B$41:$Q$45,MATCH(70,'[1]Traitement outputs (2)'!$A$41:$A$45,0),MATCH(C4309,'[1]Traitement outputs (2)'!$B$40:$Q$40,0))</f>
        <v>254.15803075879367</v>
      </c>
      <c r="K4309">
        <f>I4309*$S$2</f>
        <v>-21342.138833337085</v>
      </c>
      <c r="L4309">
        <f>J4309*$S$2</f>
        <v>29515.067122381799</v>
      </c>
    </row>
    <row r="4310" spans="1:12" x14ac:dyDescent="0.35">
      <c r="A4310" s="1">
        <v>34879.5</v>
      </c>
      <c r="B4310">
        <v>20.000399999999999</v>
      </c>
      <c r="C4310">
        <f>HLOOKUP(B4310,'[1]Traitement outputs'!$B$33:$Q$33,1,TRUE)</f>
        <v>20</v>
      </c>
      <c r="E4310" s="1">
        <v>34879.5</v>
      </c>
      <c r="F4310">
        <v>27.7715</v>
      </c>
      <c r="G4310">
        <f t="shared" si="67"/>
        <v>28</v>
      </c>
      <c r="I4310">
        <f>INDEX('[1]Traitement outputs (2)'!$B$34:$Q$38,MATCH(70,'[1]Traitement outputs (2)'!$A$34:$A$38,0),MATCH(C4310,'[1]Traitement outputs (2)'!$B$33:$Q$33,0))</f>
        <v>-183.77989640241771</v>
      </c>
      <c r="J4310">
        <f>INDEX('[1]Traitement outputs (2)'!$B$41:$Q$45,MATCH(70,'[1]Traitement outputs (2)'!$A$41:$A$45,0),MATCH(C4310,'[1]Traitement outputs (2)'!$B$40:$Q$40,0))</f>
        <v>254.15803075879367</v>
      </c>
      <c r="K4310">
        <f>I4310*$S$2</f>
        <v>-21342.138833337085</v>
      </c>
      <c r="L4310">
        <f>J4310*$S$2</f>
        <v>29515.067122381799</v>
      </c>
    </row>
    <row r="4311" spans="1:12" x14ac:dyDescent="0.35">
      <c r="A4311" s="1">
        <v>34879.541666666664</v>
      </c>
      <c r="B4311">
        <v>19.9999</v>
      </c>
      <c r="C4311">
        <f>HLOOKUP(B4311,'[1]Traitement outputs'!$B$33:$Q$33,1,TRUE)</f>
        <v>18</v>
      </c>
      <c r="E4311" s="1">
        <v>34879.541666666664</v>
      </c>
      <c r="F4311">
        <v>25.825600000000001</v>
      </c>
      <c r="G4311">
        <f t="shared" si="67"/>
        <v>26</v>
      </c>
      <c r="I4311">
        <f>INDEX('[1]Traitement outputs (2)'!$B$34:$Q$38,MATCH(70,'[1]Traitement outputs (2)'!$A$34:$A$38,0),MATCH(C4311,'[1]Traitement outputs (2)'!$B$33:$Q$33,0))</f>
        <v>-132.60751704955501</v>
      </c>
      <c r="J4311">
        <f>INDEX('[1]Traitement outputs (2)'!$B$41:$Q$45,MATCH(70,'[1]Traitement outputs (2)'!$A$41:$A$45,0),MATCH(C4311,'[1]Traitement outputs (2)'!$B$40:$Q$40,0))</f>
        <v>202.98564822710691</v>
      </c>
      <c r="K4311">
        <f>I4311*$S$2</f>
        <v>-15399.551825944363</v>
      </c>
      <c r="L4311">
        <f>J4311*$S$2</f>
        <v>23572.479745836052</v>
      </c>
    </row>
    <row r="4312" spans="1:12" x14ac:dyDescent="0.35">
      <c r="A4312" s="1">
        <v>34879.583333333336</v>
      </c>
      <c r="B4312">
        <v>20.0002</v>
      </c>
      <c r="C4312">
        <f>HLOOKUP(B4312,'[1]Traitement outputs'!$B$33:$Q$33,1,TRUE)</f>
        <v>20</v>
      </c>
      <c r="E4312" s="1">
        <v>34879.583333333336</v>
      </c>
      <c r="F4312">
        <v>25.4635</v>
      </c>
      <c r="G4312">
        <f t="shared" si="67"/>
        <v>25</v>
      </c>
      <c r="I4312">
        <f>INDEX('[1]Traitement outputs (2)'!$B$34:$Q$38,MATCH(70,'[1]Traitement outputs (2)'!$A$34:$A$38,0),MATCH(C4312,'[1]Traitement outputs (2)'!$B$33:$Q$33,0))</f>
        <v>-183.77989640241771</v>
      </c>
      <c r="J4312">
        <f>INDEX('[1]Traitement outputs (2)'!$B$41:$Q$45,MATCH(70,'[1]Traitement outputs (2)'!$A$41:$A$45,0),MATCH(C4312,'[1]Traitement outputs (2)'!$B$40:$Q$40,0))</f>
        <v>254.15803075879367</v>
      </c>
      <c r="K4312">
        <f>I4312*$S$2</f>
        <v>-21342.138833337085</v>
      </c>
      <c r="L4312">
        <f>J4312*$S$2</f>
        <v>29515.067122381799</v>
      </c>
    </row>
    <row r="4313" spans="1:12" x14ac:dyDescent="0.35">
      <c r="A4313" s="1">
        <v>34879.625</v>
      </c>
      <c r="B4313">
        <v>20.000299999999999</v>
      </c>
      <c r="C4313">
        <f>HLOOKUP(B4313,'[1]Traitement outputs'!$B$33:$Q$33,1,TRUE)</f>
        <v>20</v>
      </c>
      <c r="E4313" s="1">
        <v>34879.625</v>
      </c>
      <c r="F4313">
        <v>25.488700000000001</v>
      </c>
      <c r="G4313">
        <f t="shared" si="67"/>
        <v>25</v>
      </c>
      <c r="I4313">
        <f>INDEX('[1]Traitement outputs (2)'!$B$34:$Q$38,MATCH(70,'[1]Traitement outputs (2)'!$A$34:$A$38,0),MATCH(C4313,'[1]Traitement outputs (2)'!$B$33:$Q$33,0))</f>
        <v>-183.77989640241771</v>
      </c>
      <c r="J4313">
        <f>INDEX('[1]Traitement outputs (2)'!$B$41:$Q$45,MATCH(70,'[1]Traitement outputs (2)'!$A$41:$A$45,0),MATCH(C4313,'[1]Traitement outputs (2)'!$B$40:$Q$40,0))</f>
        <v>254.15803075879367</v>
      </c>
      <c r="K4313">
        <f>I4313*$S$2</f>
        <v>-21342.138833337085</v>
      </c>
      <c r="L4313">
        <f>J4313*$S$2</f>
        <v>29515.067122381799</v>
      </c>
    </row>
    <row r="4314" spans="1:12" x14ac:dyDescent="0.35">
      <c r="A4314" s="1">
        <v>34879.666666666664</v>
      </c>
      <c r="B4314">
        <v>20.000599999999999</v>
      </c>
      <c r="C4314">
        <f>HLOOKUP(B4314,'[1]Traitement outputs'!$B$33:$Q$33,1,TRUE)</f>
        <v>20</v>
      </c>
      <c r="E4314" s="1">
        <v>34879.666666666664</v>
      </c>
      <c r="F4314">
        <v>25.4755</v>
      </c>
      <c r="G4314">
        <f t="shared" si="67"/>
        <v>25</v>
      </c>
      <c r="I4314">
        <f>INDEX('[1]Traitement outputs (2)'!$B$34:$Q$38,MATCH(70,'[1]Traitement outputs (2)'!$A$34:$A$38,0),MATCH(C4314,'[1]Traitement outputs (2)'!$B$33:$Q$33,0))</f>
        <v>-183.77989640241771</v>
      </c>
      <c r="J4314">
        <f>INDEX('[1]Traitement outputs (2)'!$B$41:$Q$45,MATCH(70,'[1]Traitement outputs (2)'!$A$41:$A$45,0),MATCH(C4314,'[1]Traitement outputs (2)'!$B$40:$Q$40,0))</f>
        <v>254.15803075879367</v>
      </c>
      <c r="K4314">
        <f>I4314*$S$2</f>
        <v>-21342.138833337085</v>
      </c>
      <c r="L4314">
        <f>J4314*$S$2</f>
        <v>29515.067122381799</v>
      </c>
    </row>
    <row r="4315" spans="1:12" x14ac:dyDescent="0.35">
      <c r="A4315" s="1">
        <v>34879.708333333336</v>
      </c>
      <c r="B4315">
        <v>20.000599999999999</v>
      </c>
      <c r="C4315">
        <f>HLOOKUP(B4315,'[1]Traitement outputs'!$B$33:$Q$33,1,TRUE)</f>
        <v>20</v>
      </c>
      <c r="E4315" s="1">
        <v>34879.708333333336</v>
      </c>
      <c r="F4315">
        <v>25.104500000000002</v>
      </c>
      <c r="G4315">
        <f t="shared" si="67"/>
        <v>25</v>
      </c>
      <c r="I4315">
        <f>INDEX('[1]Traitement outputs (2)'!$B$34:$Q$38,MATCH(70,'[1]Traitement outputs (2)'!$A$34:$A$38,0),MATCH(C4315,'[1]Traitement outputs (2)'!$B$33:$Q$33,0))</f>
        <v>-183.77989640241771</v>
      </c>
      <c r="J4315">
        <f>INDEX('[1]Traitement outputs (2)'!$B$41:$Q$45,MATCH(70,'[1]Traitement outputs (2)'!$A$41:$A$45,0),MATCH(C4315,'[1]Traitement outputs (2)'!$B$40:$Q$40,0))</f>
        <v>254.15803075879367</v>
      </c>
      <c r="K4315">
        <f>I4315*$S$2</f>
        <v>-21342.138833337085</v>
      </c>
      <c r="L4315">
        <f>J4315*$S$2</f>
        <v>29515.067122381799</v>
      </c>
    </row>
    <row r="4316" spans="1:12" x14ac:dyDescent="0.35">
      <c r="A4316" s="1">
        <v>34879.75</v>
      </c>
      <c r="B4316">
        <v>20.000599999999999</v>
      </c>
      <c r="C4316">
        <f>HLOOKUP(B4316,'[1]Traitement outputs'!$B$33:$Q$33,1,TRUE)</f>
        <v>20</v>
      </c>
      <c r="E4316" s="1">
        <v>34879.75</v>
      </c>
      <c r="F4316">
        <v>24.557300000000001</v>
      </c>
      <c r="G4316">
        <f t="shared" si="67"/>
        <v>25</v>
      </c>
      <c r="I4316">
        <f>INDEX('[1]Traitement outputs (2)'!$B$34:$Q$38,MATCH(70,'[1]Traitement outputs (2)'!$A$34:$A$38,0),MATCH(C4316,'[1]Traitement outputs (2)'!$B$33:$Q$33,0))</f>
        <v>-183.77989640241771</v>
      </c>
      <c r="J4316">
        <f>INDEX('[1]Traitement outputs (2)'!$B$41:$Q$45,MATCH(70,'[1]Traitement outputs (2)'!$A$41:$A$45,0),MATCH(C4316,'[1]Traitement outputs (2)'!$B$40:$Q$40,0))</f>
        <v>254.15803075879367</v>
      </c>
      <c r="K4316">
        <f>I4316*$S$2</f>
        <v>-21342.138833337085</v>
      </c>
      <c r="L4316">
        <f>J4316*$S$2</f>
        <v>29515.067122381799</v>
      </c>
    </row>
    <row r="4317" spans="1:12" x14ac:dyDescent="0.35">
      <c r="A4317" s="1">
        <v>34879.791666666664</v>
      </c>
      <c r="B4317">
        <v>20.000599999999999</v>
      </c>
      <c r="C4317">
        <f>HLOOKUP(B4317,'[1]Traitement outputs'!$B$33:$Q$33,1,TRUE)</f>
        <v>20</v>
      </c>
      <c r="E4317" s="1">
        <v>34879.791666666664</v>
      </c>
      <c r="F4317">
        <v>24.117599999999999</v>
      </c>
      <c r="G4317">
        <f t="shared" si="67"/>
        <v>24</v>
      </c>
      <c r="I4317">
        <f>INDEX('[1]Traitement outputs (2)'!$B$34:$Q$38,MATCH(70,'[1]Traitement outputs (2)'!$A$34:$A$38,0),MATCH(C4317,'[1]Traitement outputs (2)'!$B$33:$Q$33,0))</f>
        <v>-183.77989640241771</v>
      </c>
      <c r="J4317">
        <f>INDEX('[1]Traitement outputs (2)'!$B$41:$Q$45,MATCH(70,'[1]Traitement outputs (2)'!$A$41:$A$45,0),MATCH(C4317,'[1]Traitement outputs (2)'!$B$40:$Q$40,0))</f>
        <v>254.15803075879367</v>
      </c>
      <c r="K4317">
        <f>I4317*$S$2</f>
        <v>-21342.138833337085</v>
      </c>
      <c r="L4317">
        <f>J4317*$S$2</f>
        <v>29515.067122381799</v>
      </c>
    </row>
    <row r="4318" spans="1:12" x14ac:dyDescent="0.35">
      <c r="A4318" s="1">
        <v>34879.833333333336</v>
      </c>
      <c r="B4318">
        <v>20.000499999999999</v>
      </c>
      <c r="C4318">
        <f>HLOOKUP(B4318,'[1]Traitement outputs'!$B$33:$Q$33,1,TRUE)</f>
        <v>20</v>
      </c>
      <c r="E4318" s="1">
        <v>34879.833333333336</v>
      </c>
      <c r="F4318">
        <v>23.787299999999998</v>
      </c>
      <c r="G4318">
        <f t="shared" si="67"/>
        <v>24</v>
      </c>
      <c r="I4318">
        <f>INDEX('[1]Traitement outputs (2)'!$B$34:$Q$38,MATCH(70,'[1]Traitement outputs (2)'!$A$34:$A$38,0),MATCH(C4318,'[1]Traitement outputs (2)'!$B$33:$Q$33,0))</f>
        <v>-183.77989640241771</v>
      </c>
      <c r="J4318">
        <f>INDEX('[1]Traitement outputs (2)'!$B$41:$Q$45,MATCH(70,'[1]Traitement outputs (2)'!$A$41:$A$45,0),MATCH(C4318,'[1]Traitement outputs (2)'!$B$40:$Q$40,0))</f>
        <v>254.15803075879367</v>
      </c>
      <c r="K4318">
        <f>I4318*$S$2</f>
        <v>-21342.138833337085</v>
      </c>
      <c r="L4318">
        <f>J4318*$S$2</f>
        <v>29515.067122381799</v>
      </c>
    </row>
    <row r="4319" spans="1:12" x14ac:dyDescent="0.35">
      <c r="A4319" s="1">
        <v>34879.875</v>
      </c>
      <c r="B4319">
        <v>16.212800000000001</v>
      </c>
      <c r="C4319">
        <f>HLOOKUP(B4319,'[1]Traitement outputs'!$B$33:$Q$33,1,TRUE)</f>
        <v>16</v>
      </c>
      <c r="E4319" s="1">
        <v>34879.875</v>
      </c>
      <c r="F4319">
        <v>29.397400000000001</v>
      </c>
      <c r="G4319">
        <f t="shared" si="67"/>
        <v>29</v>
      </c>
      <c r="I4319">
        <f>INDEX('[1]Traitement outputs (2)'!$B$34:$Q$38,MATCH(70,'[1]Traitement outputs (2)'!$A$34:$A$38,0),MATCH(C4319,'[1]Traitement outputs (2)'!$B$33:$Q$33,0))</f>
        <v>-87.65601603539298</v>
      </c>
      <c r="J4319">
        <f>INDEX('[1]Traitement outputs (2)'!$B$41:$Q$45,MATCH(70,'[1]Traitement outputs (2)'!$A$41:$A$45,0),MATCH(C4319,'[1]Traitement outputs (2)'!$B$40:$Q$40,0))</f>
        <v>158.03405896601754</v>
      </c>
      <c r="K4319">
        <f>I4319*$S$2</f>
        <v>-10179.387954970944</v>
      </c>
      <c r="L4319">
        <f>J4319*$S$2</f>
        <v>18352.305626852856</v>
      </c>
    </row>
    <row r="4320" spans="1:12" x14ac:dyDescent="0.35">
      <c r="A4320" s="1">
        <v>34879.916666666664</v>
      </c>
      <c r="B4320">
        <v>16.0001</v>
      </c>
      <c r="C4320">
        <f>HLOOKUP(B4320,'[1]Traitement outputs'!$B$33:$Q$33,1,TRUE)</f>
        <v>16</v>
      </c>
      <c r="E4320" s="1">
        <v>34879.916666666664</v>
      </c>
      <c r="F4320">
        <v>34.653500000000001</v>
      </c>
      <c r="G4320">
        <f t="shared" si="67"/>
        <v>35</v>
      </c>
      <c r="I4320">
        <f>INDEX('[1]Traitement outputs (2)'!$B$34:$Q$38,MATCH(70,'[1]Traitement outputs (2)'!$A$34:$A$38,0),MATCH(C4320,'[1]Traitement outputs (2)'!$B$33:$Q$33,0))</f>
        <v>-87.65601603539298</v>
      </c>
      <c r="J4320">
        <f>INDEX('[1]Traitement outputs (2)'!$B$41:$Q$45,MATCH(70,'[1]Traitement outputs (2)'!$A$41:$A$45,0),MATCH(C4320,'[1]Traitement outputs (2)'!$B$40:$Q$40,0))</f>
        <v>158.03405896601754</v>
      </c>
      <c r="K4320">
        <f>I4320*$S$2</f>
        <v>-10179.387954970944</v>
      </c>
      <c r="L4320">
        <f>J4320*$S$2</f>
        <v>18352.305626852856</v>
      </c>
    </row>
    <row r="4321" spans="1:12" x14ac:dyDescent="0.35">
      <c r="A4321" s="1">
        <v>34879.958333333336</v>
      </c>
      <c r="B4321">
        <v>16.0002</v>
      </c>
      <c r="C4321">
        <f>HLOOKUP(B4321,'[1]Traitement outputs'!$B$33:$Q$33,1,TRUE)</f>
        <v>16</v>
      </c>
      <c r="E4321" s="1">
        <v>34879.958333333336</v>
      </c>
      <c r="F4321">
        <v>40.640099999999997</v>
      </c>
      <c r="G4321">
        <f t="shared" si="67"/>
        <v>41</v>
      </c>
      <c r="I4321">
        <f>INDEX('[1]Traitement outputs (2)'!$B$34:$Q$38,MATCH(70,'[1]Traitement outputs (2)'!$A$34:$A$38,0),MATCH(C4321,'[1]Traitement outputs (2)'!$B$33:$Q$33,0))</f>
        <v>-87.65601603539298</v>
      </c>
      <c r="J4321">
        <f>INDEX('[1]Traitement outputs (2)'!$B$41:$Q$45,MATCH(70,'[1]Traitement outputs (2)'!$A$41:$A$45,0),MATCH(C4321,'[1]Traitement outputs (2)'!$B$40:$Q$40,0))</f>
        <v>158.03405896601754</v>
      </c>
      <c r="K4321">
        <f>I4321*$S$2</f>
        <v>-10179.387954970944</v>
      </c>
      <c r="L4321">
        <f>J4321*$S$2</f>
        <v>18352.305626852856</v>
      </c>
    </row>
    <row r="4322" spans="1:12" x14ac:dyDescent="0.35">
      <c r="A4322" s="1">
        <v>34880</v>
      </c>
      <c r="B4322">
        <v>16.0002</v>
      </c>
      <c r="C4322">
        <f>HLOOKUP(B4322,'[1]Traitement outputs'!$B$33:$Q$33,1,TRUE)</f>
        <v>16</v>
      </c>
      <c r="E4322" s="1">
        <v>34880</v>
      </c>
      <c r="F4322">
        <v>43.513599999999997</v>
      </c>
      <c r="G4322">
        <f t="shared" si="67"/>
        <v>44</v>
      </c>
      <c r="I4322">
        <f>INDEX('[1]Traitement outputs (2)'!$B$34:$Q$38,MATCH(70,'[1]Traitement outputs (2)'!$A$34:$A$38,0),MATCH(C4322,'[1]Traitement outputs (2)'!$B$33:$Q$33,0))</f>
        <v>-87.65601603539298</v>
      </c>
      <c r="J4322">
        <f>INDEX('[1]Traitement outputs (2)'!$B$41:$Q$45,MATCH(70,'[1]Traitement outputs (2)'!$A$41:$A$45,0),MATCH(C4322,'[1]Traitement outputs (2)'!$B$40:$Q$40,0))</f>
        <v>158.03405896601754</v>
      </c>
      <c r="K4322">
        <f>I4322*$S$2</f>
        <v>-10179.387954970944</v>
      </c>
      <c r="L4322">
        <f>J4322*$S$2</f>
        <v>18352.305626852856</v>
      </c>
    </row>
    <row r="4323" spans="1:12" x14ac:dyDescent="0.35">
      <c r="A4323" s="1">
        <v>34880.041666666664</v>
      </c>
      <c r="B4323">
        <v>16.0002</v>
      </c>
      <c r="C4323">
        <f>HLOOKUP(B4323,'[1]Traitement outputs'!$B$33:$Q$33,1,TRUE)</f>
        <v>16</v>
      </c>
      <c r="E4323" s="1">
        <v>34880.041666666664</v>
      </c>
      <c r="F4323">
        <v>44.859699999999997</v>
      </c>
      <c r="G4323">
        <f t="shared" si="67"/>
        <v>45</v>
      </c>
      <c r="I4323">
        <f>INDEX('[1]Traitement outputs (2)'!$B$34:$Q$38,MATCH(70,'[1]Traitement outputs (2)'!$A$34:$A$38,0),MATCH(C4323,'[1]Traitement outputs (2)'!$B$33:$Q$33,0))</f>
        <v>-87.65601603539298</v>
      </c>
      <c r="J4323">
        <f>INDEX('[1]Traitement outputs (2)'!$B$41:$Q$45,MATCH(70,'[1]Traitement outputs (2)'!$A$41:$A$45,0),MATCH(C4323,'[1]Traitement outputs (2)'!$B$40:$Q$40,0))</f>
        <v>158.03405896601754</v>
      </c>
      <c r="K4323">
        <f>I4323*$S$2</f>
        <v>-10179.387954970944</v>
      </c>
      <c r="L4323">
        <f>J4323*$S$2</f>
        <v>18352.305626852856</v>
      </c>
    </row>
    <row r="4324" spans="1:12" x14ac:dyDescent="0.35">
      <c r="A4324" s="1">
        <v>34880.083333333336</v>
      </c>
      <c r="B4324">
        <v>16.000299999999999</v>
      </c>
      <c r="C4324">
        <f>HLOOKUP(B4324,'[1]Traitement outputs'!$B$33:$Q$33,1,TRUE)</f>
        <v>16</v>
      </c>
      <c r="E4324" s="1">
        <v>34880.083333333336</v>
      </c>
      <c r="F4324">
        <v>45.498100000000001</v>
      </c>
      <c r="G4324">
        <f t="shared" si="67"/>
        <v>45</v>
      </c>
      <c r="I4324">
        <f>INDEX('[1]Traitement outputs (2)'!$B$34:$Q$38,MATCH(70,'[1]Traitement outputs (2)'!$A$34:$A$38,0),MATCH(C4324,'[1]Traitement outputs (2)'!$B$33:$Q$33,0))</f>
        <v>-87.65601603539298</v>
      </c>
      <c r="J4324">
        <f>INDEX('[1]Traitement outputs (2)'!$B$41:$Q$45,MATCH(70,'[1]Traitement outputs (2)'!$A$41:$A$45,0),MATCH(C4324,'[1]Traitement outputs (2)'!$B$40:$Q$40,0))</f>
        <v>158.03405896601754</v>
      </c>
      <c r="K4324">
        <f>I4324*$S$2</f>
        <v>-10179.387954970944</v>
      </c>
      <c r="L4324">
        <f>J4324*$S$2</f>
        <v>18352.305626852856</v>
      </c>
    </row>
    <row r="4325" spans="1:12" x14ac:dyDescent="0.35">
      <c r="A4325" s="1">
        <v>34880.125</v>
      </c>
      <c r="B4325">
        <v>16.000299999999999</v>
      </c>
      <c r="C4325">
        <f>HLOOKUP(B4325,'[1]Traitement outputs'!$B$33:$Q$33,1,TRUE)</f>
        <v>16</v>
      </c>
      <c r="E4325" s="1">
        <v>34880.125</v>
      </c>
      <c r="F4325">
        <v>45.943600000000004</v>
      </c>
      <c r="G4325">
        <f t="shared" si="67"/>
        <v>46</v>
      </c>
      <c r="I4325">
        <f>INDEX('[1]Traitement outputs (2)'!$B$34:$Q$38,MATCH(70,'[1]Traitement outputs (2)'!$A$34:$A$38,0),MATCH(C4325,'[1]Traitement outputs (2)'!$B$33:$Q$33,0))</f>
        <v>-87.65601603539298</v>
      </c>
      <c r="J4325">
        <f>INDEX('[1]Traitement outputs (2)'!$B$41:$Q$45,MATCH(70,'[1]Traitement outputs (2)'!$A$41:$A$45,0),MATCH(C4325,'[1]Traitement outputs (2)'!$B$40:$Q$40,0))</f>
        <v>158.03405896601754</v>
      </c>
      <c r="K4325">
        <f>I4325*$S$2</f>
        <v>-10179.387954970944</v>
      </c>
      <c r="L4325">
        <f>J4325*$S$2</f>
        <v>18352.305626852856</v>
      </c>
    </row>
    <row r="4326" spans="1:12" x14ac:dyDescent="0.35">
      <c r="A4326" s="1">
        <v>34880.166666666664</v>
      </c>
      <c r="B4326">
        <v>16.0001</v>
      </c>
      <c r="C4326">
        <f>HLOOKUP(B4326,'[1]Traitement outputs'!$B$33:$Q$33,1,TRUE)</f>
        <v>16</v>
      </c>
      <c r="E4326" s="1">
        <v>34880.166666666664</v>
      </c>
      <c r="F4326">
        <v>46.702599999999997</v>
      </c>
      <c r="G4326">
        <f t="shared" si="67"/>
        <v>47</v>
      </c>
      <c r="I4326">
        <f>INDEX('[1]Traitement outputs (2)'!$B$34:$Q$38,MATCH(70,'[1]Traitement outputs (2)'!$A$34:$A$38,0),MATCH(C4326,'[1]Traitement outputs (2)'!$B$33:$Q$33,0))</f>
        <v>-87.65601603539298</v>
      </c>
      <c r="J4326">
        <f>INDEX('[1]Traitement outputs (2)'!$B$41:$Q$45,MATCH(70,'[1]Traitement outputs (2)'!$A$41:$A$45,0),MATCH(C4326,'[1]Traitement outputs (2)'!$B$40:$Q$40,0))</f>
        <v>158.03405896601754</v>
      </c>
      <c r="K4326">
        <f>I4326*$S$2</f>
        <v>-10179.387954970944</v>
      </c>
      <c r="L4326">
        <f>J4326*$S$2</f>
        <v>18352.305626852856</v>
      </c>
    </row>
    <row r="4327" spans="1:12" x14ac:dyDescent="0.35">
      <c r="A4327" s="1">
        <v>34880.208333333336</v>
      </c>
      <c r="B4327">
        <v>19.975100000000001</v>
      </c>
      <c r="C4327">
        <f>HLOOKUP(B4327,'[1]Traitement outputs'!$B$33:$Q$33,1,TRUE)</f>
        <v>18</v>
      </c>
      <c r="E4327" s="1">
        <v>34880.208333333336</v>
      </c>
      <c r="F4327">
        <v>35.681100000000001</v>
      </c>
      <c r="G4327">
        <f t="shared" si="67"/>
        <v>36</v>
      </c>
      <c r="I4327">
        <f>INDEX('[1]Traitement outputs (2)'!$B$34:$Q$38,MATCH(70,'[1]Traitement outputs (2)'!$A$34:$A$38,0),MATCH(C4327,'[1]Traitement outputs (2)'!$B$33:$Q$33,0))</f>
        <v>-132.60751704955501</v>
      </c>
      <c r="J4327">
        <f>INDEX('[1]Traitement outputs (2)'!$B$41:$Q$45,MATCH(70,'[1]Traitement outputs (2)'!$A$41:$A$45,0),MATCH(C4327,'[1]Traitement outputs (2)'!$B$40:$Q$40,0))</f>
        <v>202.98564822710691</v>
      </c>
      <c r="K4327">
        <f>I4327*$S$2</f>
        <v>-15399.551825944363</v>
      </c>
      <c r="L4327">
        <f>J4327*$S$2</f>
        <v>23572.479745836052</v>
      </c>
    </row>
    <row r="4328" spans="1:12" x14ac:dyDescent="0.35">
      <c r="A4328" s="1">
        <v>34880.25</v>
      </c>
      <c r="B4328">
        <v>20.000800000000002</v>
      </c>
      <c r="C4328">
        <f>HLOOKUP(B4328,'[1]Traitement outputs'!$B$33:$Q$33,1,TRUE)</f>
        <v>20</v>
      </c>
      <c r="E4328" s="1">
        <v>34880.25</v>
      </c>
      <c r="F4328">
        <v>31.066500000000001</v>
      </c>
      <c r="G4328">
        <f t="shared" si="67"/>
        <v>31</v>
      </c>
      <c r="I4328">
        <f>INDEX('[1]Traitement outputs (2)'!$B$34:$Q$38,MATCH(70,'[1]Traitement outputs (2)'!$A$34:$A$38,0),MATCH(C4328,'[1]Traitement outputs (2)'!$B$33:$Q$33,0))</f>
        <v>-183.77989640241771</v>
      </c>
      <c r="J4328">
        <f>INDEX('[1]Traitement outputs (2)'!$B$41:$Q$45,MATCH(70,'[1]Traitement outputs (2)'!$A$41:$A$45,0),MATCH(C4328,'[1]Traitement outputs (2)'!$B$40:$Q$40,0))</f>
        <v>254.15803075879367</v>
      </c>
      <c r="K4328">
        <f>I4328*$S$2</f>
        <v>-21342.138833337085</v>
      </c>
      <c r="L4328">
        <f>J4328*$S$2</f>
        <v>29515.067122381799</v>
      </c>
    </row>
    <row r="4329" spans="1:12" x14ac:dyDescent="0.35">
      <c r="A4329" s="1">
        <v>34880.291666666664</v>
      </c>
      <c r="B4329">
        <v>20.0001</v>
      </c>
      <c r="C4329">
        <f>HLOOKUP(B4329,'[1]Traitement outputs'!$B$33:$Q$33,1,TRUE)</f>
        <v>20</v>
      </c>
      <c r="E4329" s="1">
        <v>34880.291666666664</v>
      </c>
      <c r="F4329">
        <v>27.041499999999999</v>
      </c>
      <c r="G4329">
        <f t="shared" si="67"/>
        <v>27</v>
      </c>
      <c r="I4329">
        <f>INDEX('[1]Traitement outputs (2)'!$B$34:$Q$38,MATCH(70,'[1]Traitement outputs (2)'!$A$34:$A$38,0),MATCH(C4329,'[1]Traitement outputs (2)'!$B$33:$Q$33,0))</f>
        <v>-183.77989640241771</v>
      </c>
      <c r="J4329">
        <f>INDEX('[1]Traitement outputs (2)'!$B$41:$Q$45,MATCH(70,'[1]Traitement outputs (2)'!$A$41:$A$45,0),MATCH(C4329,'[1]Traitement outputs (2)'!$B$40:$Q$40,0))</f>
        <v>254.15803075879367</v>
      </c>
      <c r="K4329">
        <f>I4329*$S$2</f>
        <v>-21342.138833337085</v>
      </c>
      <c r="L4329">
        <f>J4329*$S$2</f>
        <v>29515.067122381799</v>
      </c>
    </row>
    <row r="4330" spans="1:12" x14ac:dyDescent="0.35">
      <c r="A4330" s="1">
        <v>34880.333333333336</v>
      </c>
      <c r="B4330">
        <v>20.000399999999999</v>
      </c>
      <c r="C4330">
        <f>HLOOKUP(B4330,'[1]Traitement outputs'!$B$33:$Q$33,1,TRUE)</f>
        <v>20</v>
      </c>
      <c r="E4330" s="1">
        <v>34880.333333333336</v>
      </c>
      <c r="F4330">
        <v>26.073399999999999</v>
      </c>
      <c r="G4330">
        <f t="shared" si="67"/>
        <v>26</v>
      </c>
      <c r="I4330">
        <f>INDEX('[1]Traitement outputs (2)'!$B$34:$Q$38,MATCH(70,'[1]Traitement outputs (2)'!$A$34:$A$38,0),MATCH(C4330,'[1]Traitement outputs (2)'!$B$33:$Q$33,0))</f>
        <v>-183.77989640241771</v>
      </c>
      <c r="J4330">
        <f>INDEX('[1]Traitement outputs (2)'!$B$41:$Q$45,MATCH(70,'[1]Traitement outputs (2)'!$A$41:$A$45,0),MATCH(C4330,'[1]Traitement outputs (2)'!$B$40:$Q$40,0))</f>
        <v>254.15803075879367</v>
      </c>
      <c r="K4330">
        <f>I4330*$S$2</f>
        <v>-21342.138833337085</v>
      </c>
      <c r="L4330">
        <f>J4330*$S$2</f>
        <v>29515.067122381799</v>
      </c>
    </row>
    <row r="4331" spans="1:12" x14ac:dyDescent="0.35">
      <c r="A4331" s="1">
        <v>34880.375</v>
      </c>
      <c r="B4331">
        <v>20.000499999999999</v>
      </c>
      <c r="C4331">
        <f>HLOOKUP(B4331,'[1]Traitement outputs'!$B$33:$Q$33,1,TRUE)</f>
        <v>20</v>
      </c>
      <c r="E4331" s="1">
        <v>34880.375</v>
      </c>
      <c r="F4331">
        <v>26.017099999999999</v>
      </c>
      <c r="G4331">
        <f t="shared" si="67"/>
        <v>26</v>
      </c>
      <c r="I4331">
        <f>INDEX('[1]Traitement outputs (2)'!$B$34:$Q$38,MATCH(70,'[1]Traitement outputs (2)'!$A$34:$A$38,0),MATCH(C4331,'[1]Traitement outputs (2)'!$B$33:$Q$33,0))</f>
        <v>-183.77989640241771</v>
      </c>
      <c r="J4331">
        <f>INDEX('[1]Traitement outputs (2)'!$B$41:$Q$45,MATCH(70,'[1]Traitement outputs (2)'!$A$41:$A$45,0),MATCH(C4331,'[1]Traitement outputs (2)'!$B$40:$Q$40,0))</f>
        <v>254.15803075879367</v>
      </c>
      <c r="K4331">
        <f>I4331*$S$2</f>
        <v>-21342.138833337085</v>
      </c>
      <c r="L4331">
        <f>J4331*$S$2</f>
        <v>29515.067122381799</v>
      </c>
    </row>
    <row r="4332" spans="1:12" x14ac:dyDescent="0.35">
      <c r="A4332" s="1">
        <v>34880.416666666664</v>
      </c>
      <c r="B4332">
        <v>20.000299999999999</v>
      </c>
      <c r="C4332">
        <f>HLOOKUP(B4332,'[1]Traitement outputs'!$B$33:$Q$33,1,TRUE)</f>
        <v>20</v>
      </c>
      <c r="E4332" s="1">
        <v>34880.416666666664</v>
      </c>
      <c r="F4332">
        <v>26.080400000000001</v>
      </c>
      <c r="G4332">
        <f t="shared" si="67"/>
        <v>26</v>
      </c>
      <c r="I4332">
        <f>INDEX('[1]Traitement outputs (2)'!$B$34:$Q$38,MATCH(70,'[1]Traitement outputs (2)'!$A$34:$A$38,0),MATCH(C4332,'[1]Traitement outputs (2)'!$B$33:$Q$33,0))</f>
        <v>-183.77989640241771</v>
      </c>
      <c r="J4332">
        <f>INDEX('[1]Traitement outputs (2)'!$B$41:$Q$45,MATCH(70,'[1]Traitement outputs (2)'!$A$41:$A$45,0),MATCH(C4332,'[1]Traitement outputs (2)'!$B$40:$Q$40,0))</f>
        <v>254.15803075879367</v>
      </c>
      <c r="K4332">
        <f>I4332*$S$2</f>
        <v>-21342.138833337085</v>
      </c>
      <c r="L4332">
        <f>J4332*$S$2</f>
        <v>29515.067122381799</v>
      </c>
    </row>
    <row r="4333" spans="1:12" x14ac:dyDescent="0.35">
      <c r="A4333" s="1">
        <v>34880.458333333336</v>
      </c>
      <c r="B4333">
        <v>20.0001</v>
      </c>
      <c r="C4333">
        <f>HLOOKUP(B4333,'[1]Traitement outputs'!$B$33:$Q$33,1,TRUE)</f>
        <v>20</v>
      </c>
      <c r="E4333" s="1">
        <v>34880.458333333336</v>
      </c>
      <c r="F4333">
        <v>26.133400000000002</v>
      </c>
      <c r="G4333">
        <f t="shared" si="67"/>
        <v>26</v>
      </c>
      <c r="I4333">
        <f>INDEX('[1]Traitement outputs (2)'!$B$34:$Q$38,MATCH(70,'[1]Traitement outputs (2)'!$A$34:$A$38,0),MATCH(C4333,'[1]Traitement outputs (2)'!$B$33:$Q$33,0))</f>
        <v>-183.77989640241771</v>
      </c>
      <c r="J4333">
        <f>INDEX('[1]Traitement outputs (2)'!$B$41:$Q$45,MATCH(70,'[1]Traitement outputs (2)'!$A$41:$A$45,0),MATCH(C4333,'[1]Traitement outputs (2)'!$B$40:$Q$40,0))</f>
        <v>254.15803075879367</v>
      </c>
      <c r="K4333">
        <f>I4333*$S$2</f>
        <v>-21342.138833337085</v>
      </c>
      <c r="L4333">
        <f>J4333*$S$2</f>
        <v>29515.067122381799</v>
      </c>
    </row>
    <row r="4334" spans="1:12" x14ac:dyDescent="0.35">
      <c r="A4334" s="1">
        <v>34880.5</v>
      </c>
      <c r="B4334">
        <v>20.0001</v>
      </c>
      <c r="C4334">
        <f>HLOOKUP(B4334,'[1]Traitement outputs'!$B$33:$Q$33,1,TRUE)</f>
        <v>20</v>
      </c>
      <c r="E4334" s="1">
        <v>34880.5</v>
      </c>
      <c r="F4334">
        <v>25.9177</v>
      </c>
      <c r="G4334">
        <f t="shared" si="67"/>
        <v>26</v>
      </c>
      <c r="I4334">
        <f>INDEX('[1]Traitement outputs (2)'!$B$34:$Q$38,MATCH(70,'[1]Traitement outputs (2)'!$A$34:$A$38,0),MATCH(C4334,'[1]Traitement outputs (2)'!$B$33:$Q$33,0))</f>
        <v>-183.77989640241771</v>
      </c>
      <c r="J4334">
        <f>INDEX('[1]Traitement outputs (2)'!$B$41:$Q$45,MATCH(70,'[1]Traitement outputs (2)'!$A$41:$A$45,0),MATCH(C4334,'[1]Traitement outputs (2)'!$B$40:$Q$40,0))</f>
        <v>254.15803075879367</v>
      </c>
      <c r="K4334">
        <f>I4334*$S$2</f>
        <v>-21342.138833337085</v>
      </c>
      <c r="L4334">
        <f>J4334*$S$2</f>
        <v>29515.067122381799</v>
      </c>
    </row>
    <row r="4335" spans="1:12" x14ac:dyDescent="0.35">
      <c r="A4335" s="1">
        <v>34880.541666666664</v>
      </c>
      <c r="B4335">
        <v>19.999600000000001</v>
      </c>
      <c r="C4335">
        <f>HLOOKUP(B4335,'[1]Traitement outputs'!$B$33:$Q$33,1,TRUE)</f>
        <v>18</v>
      </c>
      <c r="E4335" s="1">
        <v>34880.541666666664</v>
      </c>
      <c r="F4335">
        <v>26.202400000000001</v>
      </c>
      <c r="G4335">
        <f t="shared" si="67"/>
        <v>26</v>
      </c>
      <c r="I4335">
        <f>INDEX('[1]Traitement outputs (2)'!$B$34:$Q$38,MATCH(70,'[1]Traitement outputs (2)'!$A$34:$A$38,0),MATCH(C4335,'[1]Traitement outputs (2)'!$B$33:$Q$33,0))</f>
        <v>-132.60751704955501</v>
      </c>
      <c r="J4335">
        <f>INDEX('[1]Traitement outputs (2)'!$B$41:$Q$45,MATCH(70,'[1]Traitement outputs (2)'!$A$41:$A$45,0),MATCH(C4335,'[1]Traitement outputs (2)'!$B$40:$Q$40,0))</f>
        <v>202.98564822710691</v>
      </c>
      <c r="K4335">
        <f>I4335*$S$2</f>
        <v>-15399.551825944363</v>
      </c>
      <c r="L4335">
        <f>J4335*$S$2</f>
        <v>23572.479745836052</v>
      </c>
    </row>
    <row r="4336" spans="1:12" x14ac:dyDescent="0.35">
      <c r="A4336" s="1">
        <v>34880.583333333336</v>
      </c>
      <c r="B4336">
        <v>19.999600000000001</v>
      </c>
      <c r="C4336">
        <f>HLOOKUP(B4336,'[1]Traitement outputs'!$B$33:$Q$33,1,TRUE)</f>
        <v>18</v>
      </c>
      <c r="E4336" s="1">
        <v>34880.583333333336</v>
      </c>
      <c r="F4336">
        <v>26.508199999999999</v>
      </c>
      <c r="G4336">
        <f t="shared" si="67"/>
        <v>27</v>
      </c>
      <c r="I4336">
        <f>INDEX('[1]Traitement outputs (2)'!$B$34:$Q$38,MATCH(70,'[1]Traitement outputs (2)'!$A$34:$A$38,0),MATCH(C4336,'[1]Traitement outputs (2)'!$B$33:$Q$33,0))</f>
        <v>-132.60751704955501</v>
      </c>
      <c r="J4336">
        <f>INDEX('[1]Traitement outputs (2)'!$B$41:$Q$45,MATCH(70,'[1]Traitement outputs (2)'!$A$41:$A$45,0),MATCH(C4336,'[1]Traitement outputs (2)'!$B$40:$Q$40,0))</f>
        <v>202.98564822710691</v>
      </c>
      <c r="K4336">
        <f>I4336*$S$2</f>
        <v>-15399.551825944363</v>
      </c>
      <c r="L4336">
        <f>J4336*$S$2</f>
        <v>23572.479745836052</v>
      </c>
    </row>
    <row r="4337" spans="1:12" x14ac:dyDescent="0.35">
      <c r="A4337" s="1">
        <v>34880.625</v>
      </c>
      <c r="B4337">
        <v>19.9999</v>
      </c>
      <c r="C4337">
        <f>HLOOKUP(B4337,'[1]Traitement outputs'!$B$33:$Q$33,1,TRUE)</f>
        <v>18</v>
      </c>
      <c r="E4337" s="1">
        <v>34880.625</v>
      </c>
      <c r="F4337">
        <v>26.6633</v>
      </c>
      <c r="G4337">
        <f t="shared" si="67"/>
        <v>27</v>
      </c>
      <c r="I4337">
        <f>INDEX('[1]Traitement outputs (2)'!$B$34:$Q$38,MATCH(70,'[1]Traitement outputs (2)'!$A$34:$A$38,0),MATCH(C4337,'[1]Traitement outputs (2)'!$B$33:$Q$33,0))</f>
        <v>-132.60751704955501</v>
      </c>
      <c r="J4337">
        <f>INDEX('[1]Traitement outputs (2)'!$B$41:$Q$45,MATCH(70,'[1]Traitement outputs (2)'!$A$41:$A$45,0),MATCH(C4337,'[1]Traitement outputs (2)'!$B$40:$Q$40,0))</f>
        <v>202.98564822710691</v>
      </c>
      <c r="K4337">
        <f>I4337*$S$2</f>
        <v>-15399.551825944363</v>
      </c>
      <c r="L4337">
        <f>J4337*$S$2</f>
        <v>23572.479745836052</v>
      </c>
    </row>
    <row r="4338" spans="1:12" x14ac:dyDescent="0.35">
      <c r="A4338" s="1">
        <v>34880.666666666664</v>
      </c>
      <c r="B4338">
        <v>21.5471</v>
      </c>
      <c r="C4338">
        <f>HLOOKUP(B4338,'[1]Traitement outputs'!$B$33:$Q$33,1,TRUE)</f>
        <v>20</v>
      </c>
      <c r="E4338" s="1">
        <v>34880.666666666664</v>
      </c>
      <c r="F4338">
        <v>24.856200000000001</v>
      </c>
      <c r="G4338">
        <f t="shared" si="67"/>
        <v>25</v>
      </c>
      <c r="I4338">
        <f>INDEX('[1]Traitement outputs (2)'!$B$34:$Q$38,MATCH(70,'[1]Traitement outputs (2)'!$A$34:$A$38,0),MATCH(C4338,'[1]Traitement outputs (2)'!$B$33:$Q$33,0))</f>
        <v>-183.77989640241771</v>
      </c>
      <c r="J4338">
        <f>INDEX('[1]Traitement outputs (2)'!$B$41:$Q$45,MATCH(70,'[1]Traitement outputs (2)'!$A$41:$A$45,0),MATCH(C4338,'[1]Traitement outputs (2)'!$B$40:$Q$40,0))</f>
        <v>254.15803075879367</v>
      </c>
      <c r="K4338">
        <f>I4338*$S$2</f>
        <v>-21342.138833337085</v>
      </c>
      <c r="L4338">
        <f>J4338*$S$2</f>
        <v>29515.067122381799</v>
      </c>
    </row>
    <row r="4339" spans="1:12" x14ac:dyDescent="0.35">
      <c r="A4339" s="1">
        <v>34880.708333333336</v>
      </c>
      <c r="B4339">
        <v>20.676100000000002</v>
      </c>
      <c r="C4339">
        <f>HLOOKUP(B4339,'[1]Traitement outputs'!$B$33:$Q$33,1,TRUE)</f>
        <v>20</v>
      </c>
      <c r="E4339" s="1">
        <v>34880.708333333336</v>
      </c>
      <c r="F4339">
        <v>26.295500000000001</v>
      </c>
      <c r="G4339">
        <f t="shared" si="67"/>
        <v>26</v>
      </c>
      <c r="I4339">
        <f>INDEX('[1]Traitement outputs (2)'!$B$34:$Q$38,MATCH(70,'[1]Traitement outputs (2)'!$A$34:$A$38,0),MATCH(C4339,'[1]Traitement outputs (2)'!$B$33:$Q$33,0))</f>
        <v>-183.77989640241771</v>
      </c>
      <c r="J4339">
        <f>INDEX('[1]Traitement outputs (2)'!$B$41:$Q$45,MATCH(70,'[1]Traitement outputs (2)'!$A$41:$A$45,0),MATCH(C4339,'[1]Traitement outputs (2)'!$B$40:$Q$40,0))</f>
        <v>254.15803075879367</v>
      </c>
      <c r="K4339">
        <f>I4339*$S$2</f>
        <v>-21342.138833337085</v>
      </c>
      <c r="L4339">
        <f>J4339*$S$2</f>
        <v>29515.067122381799</v>
      </c>
    </row>
    <row r="4340" spans="1:12" x14ac:dyDescent="0.35">
      <c r="A4340" s="1">
        <v>34880.75</v>
      </c>
      <c r="B4340">
        <v>20.007899999999999</v>
      </c>
      <c r="C4340">
        <f>HLOOKUP(B4340,'[1]Traitement outputs'!$B$33:$Q$33,1,TRUE)</f>
        <v>20</v>
      </c>
      <c r="E4340" s="1">
        <v>34880.75</v>
      </c>
      <c r="F4340">
        <v>25.897400000000001</v>
      </c>
      <c r="G4340">
        <f t="shared" si="67"/>
        <v>26</v>
      </c>
      <c r="I4340">
        <f>INDEX('[1]Traitement outputs (2)'!$B$34:$Q$38,MATCH(70,'[1]Traitement outputs (2)'!$A$34:$A$38,0),MATCH(C4340,'[1]Traitement outputs (2)'!$B$33:$Q$33,0))</f>
        <v>-183.77989640241771</v>
      </c>
      <c r="J4340">
        <f>INDEX('[1]Traitement outputs (2)'!$B$41:$Q$45,MATCH(70,'[1]Traitement outputs (2)'!$A$41:$A$45,0),MATCH(C4340,'[1]Traitement outputs (2)'!$B$40:$Q$40,0))</f>
        <v>254.15803075879367</v>
      </c>
      <c r="K4340">
        <f>I4340*$S$2</f>
        <v>-21342.138833337085</v>
      </c>
      <c r="L4340">
        <f>J4340*$S$2</f>
        <v>29515.067122381799</v>
      </c>
    </row>
    <row r="4341" spans="1:12" x14ac:dyDescent="0.35">
      <c r="A4341" s="1">
        <v>34880.791666666664</v>
      </c>
      <c r="B4341">
        <v>20.000599999999999</v>
      </c>
      <c r="C4341">
        <f>HLOOKUP(B4341,'[1]Traitement outputs'!$B$33:$Q$33,1,TRUE)</f>
        <v>20</v>
      </c>
      <c r="E4341" s="1">
        <v>34880.791666666664</v>
      </c>
      <c r="F4341">
        <v>24.917400000000001</v>
      </c>
      <c r="G4341">
        <f t="shared" si="67"/>
        <v>25</v>
      </c>
      <c r="I4341">
        <f>INDEX('[1]Traitement outputs (2)'!$B$34:$Q$38,MATCH(70,'[1]Traitement outputs (2)'!$A$34:$A$38,0),MATCH(C4341,'[1]Traitement outputs (2)'!$B$33:$Q$33,0))</f>
        <v>-183.77989640241771</v>
      </c>
      <c r="J4341">
        <f>INDEX('[1]Traitement outputs (2)'!$B$41:$Q$45,MATCH(70,'[1]Traitement outputs (2)'!$A$41:$A$45,0),MATCH(C4341,'[1]Traitement outputs (2)'!$B$40:$Q$40,0))</f>
        <v>254.15803075879367</v>
      </c>
      <c r="K4341">
        <f>I4341*$S$2</f>
        <v>-21342.138833337085</v>
      </c>
      <c r="L4341">
        <f>J4341*$S$2</f>
        <v>29515.067122381799</v>
      </c>
    </row>
    <row r="4342" spans="1:12" x14ac:dyDescent="0.35">
      <c r="A4342" s="1">
        <v>34880.833333333336</v>
      </c>
      <c r="B4342">
        <v>20.000599999999999</v>
      </c>
      <c r="C4342">
        <f>HLOOKUP(B4342,'[1]Traitement outputs'!$B$33:$Q$33,1,TRUE)</f>
        <v>20</v>
      </c>
      <c r="E4342" s="1">
        <v>34880.833333333336</v>
      </c>
      <c r="F4342">
        <v>24.46</v>
      </c>
      <c r="G4342">
        <f t="shared" si="67"/>
        <v>24</v>
      </c>
      <c r="I4342">
        <f>INDEX('[1]Traitement outputs (2)'!$B$34:$Q$38,MATCH(70,'[1]Traitement outputs (2)'!$A$34:$A$38,0),MATCH(C4342,'[1]Traitement outputs (2)'!$B$33:$Q$33,0))</f>
        <v>-183.77989640241771</v>
      </c>
      <c r="J4342">
        <f>INDEX('[1]Traitement outputs (2)'!$B$41:$Q$45,MATCH(70,'[1]Traitement outputs (2)'!$A$41:$A$45,0),MATCH(C4342,'[1]Traitement outputs (2)'!$B$40:$Q$40,0))</f>
        <v>254.15803075879367</v>
      </c>
      <c r="K4342">
        <f>I4342*$S$2</f>
        <v>-21342.138833337085</v>
      </c>
      <c r="L4342">
        <f>J4342*$S$2</f>
        <v>29515.067122381799</v>
      </c>
    </row>
    <row r="4343" spans="1:12" x14ac:dyDescent="0.35">
      <c r="A4343" s="1">
        <v>34880.875</v>
      </c>
      <c r="B4343">
        <v>16.188400000000001</v>
      </c>
      <c r="C4343">
        <f>HLOOKUP(B4343,'[1]Traitement outputs'!$B$33:$Q$33,1,TRUE)</f>
        <v>16</v>
      </c>
      <c r="E4343" s="1">
        <v>34880.875</v>
      </c>
      <c r="F4343">
        <v>30.029299999999999</v>
      </c>
      <c r="G4343">
        <f t="shared" si="67"/>
        <v>30</v>
      </c>
      <c r="I4343">
        <f>INDEX('[1]Traitement outputs (2)'!$B$34:$Q$38,MATCH(70,'[1]Traitement outputs (2)'!$A$34:$A$38,0),MATCH(C4343,'[1]Traitement outputs (2)'!$B$33:$Q$33,0))</f>
        <v>-87.65601603539298</v>
      </c>
      <c r="J4343">
        <f>INDEX('[1]Traitement outputs (2)'!$B$41:$Q$45,MATCH(70,'[1]Traitement outputs (2)'!$A$41:$A$45,0),MATCH(C4343,'[1]Traitement outputs (2)'!$B$40:$Q$40,0))</f>
        <v>158.03405896601754</v>
      </c>
      <c r="K4343">
        <f>I4343*$S$2</f>
        <v>-10179.387954970944</v>
      </c>
      <c r="L4343">
        <f>J4343*$S$2</f>
        <v>18352.305626852856</v>
      </c>
    </row>
    <row r="4344" spans="1:12" x14ac:dyDescent="0.35">
      <c r="A4344" s="1">
        <v>34880.916666666664</v>
      </c>
      <c r="B4344">
        <v>16.000299999999999</v>
      </c>
      <c r="C4344">
        <f>HLOOKUP(B4344,'[1]Traitement outputs'!$B$33:$Q$33,1,TRUE)</f>
        <v>16</v>
      </c>
      <c r="E4344" s="1">
        <v>34880.916666666664</v>
      </c>
      <c r="F4344">
        <v>34.220300000000002</v>
      </c>
      <c r="G4344">
        <f t="shared" si="67"/>
        <v>34</v>
      </c>
      <c r="I4344">
        <f>INDEX('[1]Traitement outputs (2)'!$B$34:$Q$38,MATCH(70,'[1]Traitement outputs (2)'!$A$34:$A$38,0),MATCH(C4344,'[1]Traitement outputs (2)'!$B$33:$Q$33,0))</f>
        <v>-87.65601603539298</v>
      </c>
      <c r="J4344">
        <f>INDEX('[1]Traitement outputs (2)'!$B$41:$Q$45,MATCH(70,'[1]Traitement outputs (2)'!$A$41:$A$45,0),MATCH(C4344,'[1]Traitement outputs (2)'!$B$40:$Q$40,0))</f>
        <v>158.03405896601754</v>
      </c>
      <c r="K4344">
        <f>I4344*$S$2</f>
        <v>-10179.387954970944</v>
      </c>
      <c r="L4344">
        <f>J4344*$S$2</f>
        <v>18352.305626852856</v>
      </c>
    </row>
    <row r="4345" spans="1:12" x14ac:dyDescent="0.35">
      <c r="A4345" s="1">
        <v>34880.958333333336</v>
      </c>
      <c r="B4345">
        <v>16.000399999999999</v>
      </c>
      <c r="C4345">
        <f>HLOOKUP(B4345,'[1]Traitement outputs'!$B$33:$Q$33,1,TRUE)</f>
        <v>16</v>
      </c>
      <c r="E4345" s="1">
        <v>34880.958333333336</v>
      </c>
      <c r="F4345">
        <v>38.774900000000002</v>
      </c>
      <c r="G4345">
        <f t="shared" si="67"/>
        <v>39</v>
      </c>
      <c r="I4345">
        <f>INDEX('[1]Traitement outputs (2)'!$B$34:$Q$38,MATCH(70,'[1]Traitement outputs (2)'!$A$34:$A$38,0),MATCH(C4345,'[1]Traitement outputs (2)'!$B$33:$Q$33,0))</f>
        <v>-87.65601603539298</v>
      </c>
      <c r="J4345">
        <f>INDEX('[1]Traitement outputs (2)'!$B$41:$Q$45,MATCH(70,'[1]Traitement outputs (2)'!$A$41:$A$45,0),MATCH(C4345,'[1]Traitement outputs (2)'!$B$40:$Q$40,0))</f>
        <v>158.03405896601754</v>
      </c>
      <c r="K4345">
        <f>I4345*$S$2</f>
        <v>-10179.387954970944</v>
      </c>
      <c r="L4345">
        <f>J4345*$S$2</f>
        <v>18352.305626852856</v>
      </c>
    </row>
    <row r="4346" spans="1:12" x14ac:dyDescent="0.35">
      <c r="A4346" s="1">
        <v>34881</v>
      </c>
      <c r="B4346">
        <v>16.000299999999999</v>
      </c>
      <c r="C4346">
        <f>HLOOKUP(B4346,'[1]Traitement outputs'!$B$33:$Q$33,1,TRUE)</f>
        <v>16</v>
      </c>
      <c r="E4346" s="1">
        <v>34881</v>
      </c>
      <c r="F4346">
        <v>40.395800000000001</v>
      </c>
      <c r="G4346">
        <f t="shared" si="67"/>
        <v>40</v>
      </c>
      <c r="I4346">
        <f>INDEX('[1]Traitement outputs (2)'!$B$34:$Q$38,MATCH(70,'[1]Traitement outputs (2)'!$A$34:$A$38,0),MATCH(C4346,'[1]Traitement outputs (2)'!$B$33:$Q$33,0))</f>
        <v>-87.65601603539298</v>
      </c>
      <c r="J4346">
        <f>INDEX('[1]Traitement outputs (2)'!$B$41:$Q$45,MATCH(70,'[1]Traitement outputs (2)'!$A$41:$A$45,0),MATCH(C4346,'[1]Traitement outputs (2)'!$B$40:$Q$40,0))</f>
        <v>158.03405896601754</v>
      </c>
      <c r="K4346">
        <f>I4346*$S$2</f>
        <v>-10179.387954970944</v>
      </c>
      <c r="L4346">
        <f>J4346*$S$2</f>
        <v>18352.305626852856</v>
      </c>
    </row>
    <row r="4347" spans="1:12" x14ac:dyDescent="0.35">
      <c r="A4347" s="1">
        <v>34881.041666666664</v>
      </c>
      <c r="B4347">
        <v>16.0002</v>
      </c>
      <c r="C4347">
        <f>HLOOKUP(B4347,'[1]Traitement outputs'!$B$33:$Q$33,1,TRUE)</f>
        <v>16</v>
      </c>
      <c r="E4347" s="1">
        <v>34881.041666666664</v>
      </c>
      <c r="F4347">
        <v>40.888100000000001</v>
      </c>
      <c r="G4347">
        <f t="shared" si="67"/>
        <v>41</v>
      </c>
      <c r="I4347">
        <f>INDEX('[1]Traitement outputs (2)'!$B$34:$Q$38,MATCH(70,'[1]Traitement outputs (2)'!$A$34:$A$38,0),MATCH(C4347,'[1]Traitement outputs (2)'!$B$33:$Q$33,0))</f>
        <v>-87.65601603539298</v>
      </c>
      <c r="J4347">
        <f>INDEX('[1]Traitement outputs (2)'!$B$41:$Q$45,MATCH(70,'[1]Traitement outputs (2)'!$A$41:$A$45,0),MATCH(C4347,'[1]Traitement outputs (2)'!$B$40:$Q$40,0))</f>
        <v>158.03405896601754</v>
      </c>
      <c r="K4347">
        <f>I4347*$S$2</f>
        <v>-10179.387954970944</v>
      </c>
      <c r="L4347">
        <f>J4347*$S$2</f>
        <v>18352.305626852856</v>
      </c>
    </row>
    <row r="4348" spans="1:12" x14ac:dyDescent="0.35">
      <c r="A4348" s="1">
        <v>34881.083333333336</v>
      </c>
      <c r="B4348">
        <v>16.0001</v>
      </c>
      <c r="C4348">
        <f>HLOOKUP(B4348,'[1]Traitement outputs'!$B$33:$Q$33,1,TRUE)</f>
        <v>16</v>
      </c>
      <c r="E4348" s="1">
        <v>34881.083333333336</v>
      </c>
      <c r="F4348">
        <v>41.295900000000003</v>
      </c>
      <c r="G4348">
        <f t="shared" si="67"/>
        <v>41</v>
      </c>
      <c r="I4348">
        <f>INDEX('[1]Traitement outputs (2)'!$B$34:$Q$38,MATCH(70,'[1]Traitement outputs (2)'!$A$34:$A$38,0),MATCH(C4348,'[1]Traitement outputs (2)'!$B$33:$Q$33,0))</f>
        <v>-87.65601603539298</v>
      </c>
      <c r="J4348">
        <f>INDEX('[1]Traitement outputs (2)'!$B$41:$Q$45,MATCH(70,'[1]Traitement outputs (2)'!$A$41:$A$45,0),MATCH(C4348,'[1]Traitement outputs (2)'!$B$40:$Q$40,0))</f>
        <v>158.03405896601754</v>
      </c>
      <c r="K4348">
        <f>I4348*$S$2</f>
        <v>-10179.387954970944</v>
      </c>
      <c r="L4348">
        <f>J4348*$S$2</f>
        <v>18352.305626852856</v>
      </c>
    </row>
    <row r="4349" spans="1:12" x14ac:dyDescent="0.35">
      <c r="A4349" s="1">
        <v>34881.125</v>
      </c>
      <c r="B4349">
        <v>16</v>
      </c>
      <c r="C4349">
        <f>HLOOKUP(B4349,'[1]Traitement outputs'!$B$33:$Q$33,1,TRUE)</f>
        <v>16</v>
      </c>
      <c r="E4349" s="1">
        <v>34881.125</v>
      </c>
      <c r="F4349">
        <v>41.844499999999996</v>
      </c>
      <c r="G4349">
        <f t="shared" si="67"/>
        <v>42</v>
      </c>
      <c r="I4349">
        <f>INDEX('[1]Traitement outputs (2)'!$B$34:$Q$38,MATCH(70,'[1]Traitement outputs (2)'!$A$34:$A$38,0),MATCH(C4349,'[1]Traitement outputs (2)'!$B$33:$Q$33,0))</f>
        <v>-87.65601603539298</v>
      </c>
      <c r="J4349">
        <f>INDEX('[1]Traitement outputs (2)'!$B$41:$Q$45,MATCH(70,'[1]Traitement outputs (2)'!$A$41:$A$45,0),MATCH(C4349,'[1]Traitement outputs (2)'!$B$40:$Q$40,0))</f>
        <v>158.03405896601754</v>
      </c>
      <c r="K4349">
        <f>I4349*$S$2</f>
        <v>-10179.387954970944</v>
      </c>
      <c r="L4349">
        <f>J4349*$S$2</f>
        <v>18352.305626852856</v>
      </c>
    </row>
    <row r="4350" spans="1:12" x14ac:dyDescent="0.35">
      <c r="A4350" s="1">
        <v>34881.166666666664</v>
      </c>
      <c r="B4350">
        <v>16</v>
      </c>
      <c r="C4350">
        <f>HLOOKUP(B4350,'[1]Traitement outputs'!$B$33:$Q$33,1,TRUE)</f>
        <v>16</v>
      </c>
      <c r="E4350" s="1">
        <v>34881.166666666664</v>
      </c>
      <c r="F4350">
        <v>42.5929</v>
      </c>
      <c r="G4350">
        <f t="shared" si="67"/>
        <v>43</v>
      </c>
      <c r="I4350">
        <f>INDEX('[1]Traitement outputs (2)'!$B$34:$Q$38,MATCH(70,'[1]Traitement outputs (2)'!$A$34:$A$38,0),MATCH(C4350,'[1]Traitement outputs (2)'!$B$33:$Q$33,0))</f>
        <v>-87.65601603539298</v>
      </c>
      <c r="J4350">
        <f>INDEX('[1]Traitement outputs (2)'!$B$41:$Q$45,MATCH(70,'[1]Traitement outputs (2)'!$A$41:$A$45,0),MATCH(C4350,'[1]Traitement outputs (2)'!$B$40:$Q$40,0))</f>
        <v>158.03405896601754</v>
      </c>
      <c r="K4350">
        <f>I4350*$S$2</f>
        <v>-10179.387954970944</v>
      </c>
      <c r="L4350">
        <f>J4350*$S$2</f>
        <v>18352.305626852856</v>
      </c>
    </row>
    <row r="4351" spans="1:12" x14ac:dyDescent="0.35">
      <c r="A4351" s="1">
        <v>34881.208333333336</v>
      </c>
      <c r="B4351">
        <v>19.9742</v>
      </c>
      <c r="C4351">
        <f>HLOOKUP(B4351,'[1]Traitement outputs'!$B$33:$Q$33,1,TRUE)</f>
        <v>18</v>
      </c>
      <c r="E4351" s="1">
        <v>34881.208333333336</v>
      </c>
      <c r="F4351">
        <v>32.911999999999999</v>
      </c>
      <c r="G4351">
        <f t="shared" si="67"/>
        <v>33</v>
      </c>
      <c r="I4351">
        <f>INDEX('[1]Traitement outputs (2)'!$B$34:$Q$38,MATCH(70,'[1]Traitement outputs (2)'!$A$34:$A$38,0),MATCH(C4351,'[1]Traitement outputs (2)'!$B$33:$Q$33,0))</f>
        <v>-132.60751704955501</v>
      </c>
      <c r="J4351">
        <f>INDEX('[1]Traitement outputs (2)'!$B$41:$Q$45,MATCH(70,'[1]Traitement outputs (2)'!$A$41:$A$45,0),MATCH(C4351,'[1]Traitement outputs (2)'!$B$40:$Q$40,0))</f>
        <v>202.98564822710691</v>
      </c>
      <c r="K4351">
        <f>I4351*$S$2</f>
        <v>-15399.551825944363</v>
      </c>
      <c r="L4351">
        <f>J4351*$S$2</f>
        <v>23572.479745836052</v>
      </c>
    </row>
    <row r="4352" spans="1:12" x14ac:dyDescent="0.35">
      <c r="A4352" s="1">
        <v>34881.25</v>
      </c>
      <c r="B4352">
        <v>20.001200000000001</v>
      </c>
      <c r="C4352">
        <f>HLOOKUP(B4352,'[1]Traitement outputs'!$B$33:$Q$33,1,TRUE)</f>
        <v>20</v>
      </c>
      <c r="E4352" s="1">
        <v>34881.25</v>
      </c>
      <c r="F4352">
        <v>30.380199999999999</v>
      </c>
      <c r="G4352">
        <f t="shared" si="67"/>
        <v>30</v>
      </c>
      <c r="I4352">
        <f>INDEX('[1]Traitement outputs (2)'!$B$34:$Q$38,MATCH(70,'[1]Traitement outputs (2)'!$A$34:$A$38,0),MATCH(C4352,'[1]Traitement outputs (2)'!$B$33:$Q$33,0))</f>
        <v>-183.77989640241771</v>
      </c>
      <c r="J4352">
        <f>INDEX('[1]Traitement outputs (2)'!$B$41:$Q$45,MATCH(70,'[1]Traitement outputs (2)'!$A$41:$A$45,0),MATCH(C4352,'[1]Traitement outputs (2)'!$B$40:$Q$40,0))</f>
        <v>254.15803075879367</v>
      </c>
      <c r="K4352">
        <f>I4352*$S$2</f>
        <v>-21342.138833337085</v>
      </c>
      <c r="L4352">
        <f>J4352*$S$2</f>
        <v>29515.067122381799</v>
      </c>
    </row>
    <row r="4353" spans="1:12" x14ac:dyDescent="0.35">
      <c r="A4353" s="1">
        <v>34881.291666666664</v>
      </c>
      <c r="B4353">
        <v>20.0002</v>
      </c>
      <c r="C4353">
        <f>HLOOKUP(B4353,'[1]Traitement outputs'!$B$33:$Q$33,1,TRUE)</f>
        <v>20</v>
      </c>
      <c r="E4353" s="1">
        <v>34881.291666666664</v>
      </c>
      <c r="F4353">
        <v>26.969899999999999</v>
      </c>
      <c r="G4353">
        <f t="shared" si="67"/>
        <v>27</v>
      </c>
      <c r="I4353">
        <f>INDEX('[1]Traitement outputs (2)'!$B$34:$Q$38,MATCH(70,'[1]Traitement outputs (2)'!$A$34:$A$38,0),MATCH(C4353,'[1]Traitement outputs (2)'!$B$33:$Q$33,0))</f>
        <v>-183.77989640241771</v>
      </c>
      <c r="J4353">
        <f>INDEX('[1]Traitement outputs (2)'!$B$41:$Q$45,MATCH(70,'[1]Traitement outputs (2)'!$A$41:$A$45,0),MATCH(C4353,'[1]Traitement outputs (2)'!$B$40:$Q$40,0))</f>
        <v>254.15803075879367</v>
      </c>
      <c r="K4353">
        <f>I4353*$S$2</f>
        <v>-21342.138833337085</v>
      </c>
      <c r="L4353">
        <f>J4353*$S$2</f>
        <v>29515.067122381799</v>
      </c>
    </row>
    <row r="4354" spans="1:12" x14ac:dyDescent="0.35">
      <c r="A4354" s="1">
        <v>34881.333333333336</v>
      </c>
      <c r="B4354">
        <v>20.0001</v>
      </c>
      <c r="C4354">
        <f>HLOOKUP(B4354,'[1]Traitement outputs'!$B$33:$Q$33,1,TRUE)</f>
        <v>20</v>
      </c>
      <c r="E4354" s="1">
        <v>34881.333333333336</v>
      </c>
      <c r="F4354">
        <v>26.049600000000002</v>
      </c>
      <c r="G4354">
        <f t="shared" si="67"/>
        <v>26</v>
      </c>
      <c r="I4354">
        <f>INDEX('[1]Traitement outputs (2)'!$B$34:$Q$38,MATCH(70,'[1]Traitement outputs (2)'!$A$34:$A$38,0),MATCH(C4354,'[1]Traitement outputs (2)'!$B$33:$Q$33,0))</f>
        <v>-183.77989640241771</v>
      </c>
      <c r="J4354">
        <f>INDEX('[1]Traitement outputs (2)'!$B$41:$Q$45,MATCH(70,'[1]Traitement outputs (2)'!$A$41:$A$45,0),MATCH(C4354,'[1]Traitement outputs (2)'!$B$40:$Q$40,0))</f>
        <v>254.15803075879367</v>
      </c>
      <c r="K4354">
        <f>I4354*$S$2</f>
        <v>-21342.138833337085</v>
      </c>
      <c r="L4354">
        <f>J4354*$S$2</f>
        <v>29515.067122381799</v>
      </c>
    </row>
    <row r="4355" spans="1:12" x14ac:dyDescent="0.35">
      <c r="A4355" s="1">
        <v>34881.375</v>
      </c>
      <c r="B4355">
        <v>20.120899999999999</v>
      </c>
      <c r="C4355">
        <f>HLOOKUP(B4355,'[1]Traitement outputs'!$B$33:$Q$33,1,TRUE)</f>
        <v>20</v>
      </c>
      <c r="E4355" s="1">
        <v>34881.375</v>
      </c>
      <c r="F4355">
        <v>25.831199999999999</v>
      </c>
      <c r="G4355">
        <f t="shared" ref="G4355:G4418" si="68">ROUND(F4355,0)</f>
        <v>26</v>
      </c>
      <c r="I4355">
        <f>INDEX('[1]Traitement outputs (2)'!$B$34:$Q$38,MATCH(70,'[1]Traitement outputs (2)'!$A$34:$A$38,0),MATCH(C4355,'[1]Traitement outputs (2)'!$B$33:$Q$33,0))</f>
        <v>-183.77989640241771</v>
      </c>
      <c r="J4355">
        <f>INDEX('[1]Traitement outputs (2)'!$B$41:$Q$45,MATCH(70,'[1]Traitement outputs (2)'!$A$41:$A$45,0),MATCH(C4355,'[1]Traitement outputs (2)'!$B$40:$Q$40,0))</f>
        <v>254.15803075879367</v>
      </c>
      <c r="K4355">
        <f>I4355*$S$2</f>
        <v>-21342.138833337085</v>
      </c>
      <c r="L4355">
        <f>J4355*$S$2</f>
        <v>29515.067122381799</v>
      </c>
    </row>
    <row r="4356" spans="1:12" x14ac:dyDescent="0.35">
      <c r="A4356" s="1">
        <v>34881.416666666664</v>
      </c>
      <c r="B4356">
        <v>23.86</v>
      </c>
      <c r="C4356">
        <f>HLOOKUP(B4356,'[1]Traitement outputs'!$B$33:$Q$33,1,TRUE)</f>
        <v>22</v>
      </c>
      <c r="E4356" s="1">
        <v>34881.416666666664</v>
      </c>
      <c r="F4356">
        <v>49.918799999999997</v>
      </c>
      <c r="G4356">
        <f t="shared" si="68"/>
        <v>50</v>
      </c>
      <c r="I4356">
        <f>INDEX('[1]Traitement outputs (2)'!$B$34:$Q$38,MATCH(70,'[1]Traitement outputs (2)'!$A$34:$A$38,0),MATCH(C4356,'[1]Traitement outputs (2)'!$B$33:$Q$33,0))</f>
        <v>-237.95145474030227</v>
      </c>
      <c r="J4356">
        <f>INDEX('[1]Traitement outputs (2)'!$B$41:$Q$45,MATCH(70,'[1]Traitement outputs (2)'!$A$41:$A$45,0),MATCH(C4356,'[1]Traitement outputs (2)'!$B$40:$Q$40,0))</f>
        <v>308.329590329962</v>
      </c>
      <c r="K4356">
        <f>I4356*$S$2</f>
        <v>-27633.016897245612</v>
      </c>
      <c r="L4356">
        <f>J4356*$S$2</f>
        <v>35805.94532951009</v>
      </c>
    </row>
    <row r="4357" spans="1:12" x14ac:dyDescent="0.35">
      <c r="A4357" s="1">
        <v>34881.458333333336</v>
      </c>
      <c r="B4357">
        <v>25.036100000000001</v>
      </c>
      <c r="C4357">
        <f>HLOOKUP(B4357,'[1]Traitement outputs'!$B$33:$Q$33,1,TRUE)</f>
        <v>24</v>
      </c>
      <c r="E4357" s="1">
        <v>34881.458333333336</v>
      </c>
      <c r="F4357">
        <v>60.016500000000001</v>
      </c>
      <c r="G4357">
        <f t="shared" si="68"/>
        <v>60</v>
      </c>
      <c r="I4357">
        <f>INDEX('[1]Traitement outputs (2)'!$B$34:$Q$38,MATCH(70,'[1]Traitement outputs (2)'!$A$34:$A$38,0),MATCH(C4357,'[1]Traitement outputs (2)'!$B$33:$Q$33,0))</f>
        <v>-289.85023259609778</v>
      </c>
      <c r="J4357">
        <f>INDEX('[1]Traitement outputs (2)'!$B$41:$Q$45,MATCH(70,'[1]Traitement outputs (2)'!$A$41:$A$45,0),MATCH(C4357,'[1]Traitement outputs (2)'!$B$40:$Q$40,0))</f>
        <v>360.22836590796732</v>
      </c>
      <c r="K4357">
        <f>I4357*$S$2</f>
        <v>-33659.959691105723</v>
      </c>
      <c r="L4357">
        <f>J4357*$S$2</f>
        <v>41832.887858853152</v>
      </c>
    </row>
    <row r="4358" spans="1:12" x14ac:dyDescent="0.35">
      <c r="A4358" s="1">
        <v>34881.5</v>
      </c>
      <c r="B4358">
        <v>25.377300000000002</v>
      </c>
      <c r="C4358">
        <f>HLOOKUP(B4358,'[1]Traitement outputs'!$B$33:$Q$33,1,TRUE)</f>
        <v>24</v>
      </c>
      <c r="E4358" s="1">
        <v>34881.5</v>
      </c>
      <c r="F4358">
        <v>57.006700000000002</v>
      </c>
      <c r="G4358">
        <f t="shared" si="68"/>
        <v>57</v>
      </c>
      <c r="I4358">
        <f>INDEX('[1]Traitement outputs (2)'!$B$34:$Q$38,MATCH(70,'[1]Traitement outputs (2)'!$A$34:$A$38,0),MATCH(C4358,'[1]Traitement outputs (2)'!$B$33:$Q$33,0))</f>
        <v>-289.85023259609778</v>
      </c>
      <c r="J4358">
        <f>INDEX('[1]Traitement outputs (2)'!$B$41:$Q$45,MATCH(70,'[1]Traitement outputs (2)'!$A$41:$A$45,0),MATCH(C4358,'[1]Traitement outputs (2)'!$B$40:$Q$40,0))</f>
        <v>360.22836590796732</v>
      </c>
      <c r="K4358">
        <f>I4358*$S$2</f>
        <v>-33659.959691105723</v>
      </c>
      <c r="L4358">
        <f>J4358*$S$2</f>
        <v>41832.887858853152</v>
      </c>
    </row>
    <row r="4359" spans="1:12" x14ac:dyDescent="0.35">
      <c r="A4359" s="1">
        <v>34881.541666666664</v>
      </c>
      <c r="B4359">
        <v>24.4998</v>
      </c>
      <c r="C4359">
        <f>HLOOKUP(B4359,'[1]Traitement outputs'!$B$33:$Q$33,1,TRUE)</f>
        <v>24</v>
      </c>
      <c r="E4359" s="1">
        <v>34881.541666666664</v>
      </c>
      <c r="F4359">
        <v>37.099800000000002</v>
      </c>
      <c r="G4359">
        <f t="shared" si="68"/>
        <v>37</v>
      </c>
      <c r="I4359">
        <f>INDEX('[1]Traitement outputs (2)'!$B$34:$Q$38,MATCH(70,'[1]Traitement outputs (2)'!$A$34:$A$38,0),MATCH(C4359,'[1]Traitement outputs (2)'!$B$33:$Q$33,0))</f>
        <v>-289.85023259609778</v>
      </c>
      <c r="J4359">
        <f>INDEX('[1]Traitement outputs (2)'!$B$41:$Q$45,MATCH(70,'[1]Traitement outputs (2)'!$A$41:$A$45,0),MATCH(C4359,'[1]Traitement outputs (2)'!$B$40:$Q$40,0))</f>
        <v>360.22836590796732</v>
      </c>
      <c r="K4359">
        <f>I4359*$S$2</f>
        <v>-33659.959691105723</v>
      </c>
      <c r="L4359">
        <f>J4359*$S$2</f>
        <v>41832.887858853152</v>
      </c>
    </row>
    <row r="4360" spans="1:12" x14ac:dyDescent="0.35">
      <c r="A4360" s="1">
        <v>34881.583333333336</v>
      </c>
      <c r="B4360">
        <v>26.2575</v>
      </c>
      <c r="C4360">
        <f>HLOOKUP(B4360,'[1]Traitement outputs'!$B$33:$Q$33,1,TRUE)</f>
        <v>26</v>
      </c>
      <c r="E4360" s="1">
        <v>34881.583333333336</v>
      </c>
      <c r="F4360">
        <v>41.781999999999996</v>
      </c>
      <c r="G4360">
        <f t="shared" si="68"/>
        <v>42</v>
      </c>
      <c r="I4360">
        <f>INDEX('[1]Traitement outputs (2)'!$B$34:$Q$38,MATCH(70,'[1]Traitement outputs (2)'!$A$34:$A$38,0),MATCH(C4360,'[1]Traitement outputs (2)'!$B$33:$Q$33,0))</f>
        <v>-332.1404588687447</v>
      </c>
      <c r="J4360">
        <f>INDEX('[1]Traitement outputs (2)'!$B$41:$Q$45,MATCH(70,'[1]Traitement outputs (2)'!$A$41:$A$45,0),MATCH(C4360,'[1]Traitement outputs (2)'!$B$40:$Q$40,0))</f>
        <v>402.51858998591712</v>
      </c>
      <c r="K4360">
        <f>I4360*$S$2</f>
        <v>-38571.072919876678</v>
      </c>
      <c r="L4360">
        <f>J4360*$S$2</f>
        <v>46744.000832756574</v>
      </c>
    </row>
    <row r="4361" spans="1:12" x14ac:dyDescent="0.35">
      <c r="A4361" s="1">
        <v>34881.625</v>
      </c>
      <c r="B4361">
        <v>25.7178</v>
      </c>
      <c r="C4361">
        <f>HLOOKUP(B4361,'[1]Traitement outputs'!$B$33:$Q$33,1,TRUE)</f>
        <v>24</v>
      </c>
      <c r="E4361" s="1">
        <v>34881.625</v>
      </c>
      <c r="F4361">
        <v>44.4529</v>
      </c>
      <c r="G4361">
        <f t="shared" si="68"/>
        <v>44</v>
      </c>
      <c r="I4361">
        <f>INDEX('[1]Traitement outputs (2)'!$B$34:$Q$38,MATCH(70,'[1]Traitement outputs (2)'!$A$34:$A$38,0),MATCH(C4361,'[1]Traitement outputs (2)'!$B$33:$Q$33,0))</f>
        <v>-289.85023259609778</v>
      </c>
      <c r="J4361">
        <f>INDEX('[1]Traitement outputs (2)'!$B$41:$Q$45,MATCH(70,'[1]Traitement outputs (2)'!$A$41:$A$45,0),MATCH(C4361,'[1]Traitement outputs (2)'!$B$40:$Q$40,0))</f>
        <v>360.22836590796732</v>
      </c>
      <c r="K4361">
        <f>I4361*$S$2</f>
        <v>-33659.959691105723</v>
      </c>
      <c r="L4361">
        <f>J4361*$S$2</f>
        <v>41832.887858853152</v>
      </c>
    </row>
    <row r="4362" spans="1:12" x14ac:dyDescent="0.35">
      <c r="A4362" s="1">
        <v>34881.666666666664</v>
      </c>
      <c r="B4362">
        <v>24.6678</v>
      </c>
      <c r="C4362">
        <f>HLOOKUP(B4362,'[1]Traitement outputs'!$B$33:$Q$33,1,TRUE)</f>
        <v>24</v>
      </c>
      <c r="E4362" s="1">
        <v>34881.666666666664</v>
      </c>
      <c r="F4362">
        <v>43.645099999999999</v>
      </c>
      <c r="G4362">
        <f t="shared" si="68"/>
        <v>44</v>
      </c>
      <c r="I4362">
        <f>INDEX('[1]Traitement outputs (2)'!$B$34:$Q$38,MATCH(70,'[1]Traitement outputs (2)'!$A$34:$A$38,0),MATCH(C4362,'[1]Traitement outputs (2)'!$B$33:$Q$33,0))</f>
        <v>-289.85023259609778</v>
      </c>
      <c r="J4362">
        <f>INDEX('[1]Traitement outputs (2)'!$B$41:$Q$45,MATCH(70,'[1]Traitement outputs (2)'!$A$41:$A$45,0),MATCH(C4362,'[1]Traitement outputs (2)'!$B$40:$Q$40,0))</f>
        <v>360.22836590796732</v>
      </c>
      <c r="K4362">
        <f>I4362*$S$2</f>
        <v>-33659.959691105723</v>
      </c>
      <c r="L4362">
        <f>J4362*$S$2</f>
        <v>41832.887858853152</v>
      </c>
    </row>
    <row r="4363" spans="1:12" x14ac:dyDescent="0.35">
      <c r="A4363" s="1">
        <v>34881.708333333336</v>
      </c>
      <c r="B4363">
        <v>23.443999999999999</v>
      </c>
      <c r="C4363">
        <f>HLOOKUP(B4363,'[1]Traitement outputs'!$B$33:$Q$33,1,TRUE)</f>
        <v>22</v>
      </c>
      <c r="E4363" s="1">
        <v>34881.708333333336</v>
      </c>
      <c r="F4363">
        <v>38.7883</v>
      </c>
      <c r="G4363">
        <f t="shared" si="68"/>
        <v>39</v>
      </c>
      <c r="I4363">
        <f>INDEX('[1]Traitement outputs (2)'!$B$34:$Q$38,MATCH(70,'[1]Traitement outputs (2)'!$A$34:$A$38,0),MATCH(C4363,'[1]Traitement outputs (2)'!$B$33:$Q$33,0))</f>
        <v>-237.95145474030227</v>
      </c>
      <c r="J4363">
        <f>INDEX('[1]Traitement outputs (2)'!$B$41:$Q$45,MATCH(70,'[1]Traitement outputs (2)'!$A$41:$A$45,0),MATCH(C4363,'[1]Traitement outputs (2)'!$B$40:$Q$40,0))</f>
        <v>308.329590329962</v>
      </c>
      <c r="K4363">
        <f>I4363*$S$2</f>
        <v>-27633.016897245612</v>
      </c>
      <c r="L4363">
        <f>J4363*$S$2</f>
        <v>35805.94532951009</v>
      </c>
    </row>
    <row r="4364" spans="1:12" x14ac:dyDescent="0.35">
      <c r="A4364" s="1">
        <v>34881.75</v>
      </c>
      <c r="B4364">
        <v>20.3675</v>
      </c>
      <c r="C4364">
        <f>HLOOKUP(B4364,'[1]Traitement outputs'!$B$33:$Q$33,1,TRUE)</f>
        <v>20</v>
      </c>
      <c r="E4364" s="1">
        <v>34881.75</v>
      </c>
      <c r="F4364">
        <v>34.468899999999998</v>
      </c>
      <c r="G4364">
        <f t="shared" si="68"/>
        <v>34</v>
      </c>
      <c r="I4364">
        <f>INDEX('[1]Traitement outputs (2)'!$B$34:$Q$38,MATCH(70,'[1]Traitement outputs (2)'!$A$34:$A$38,0),MATCH(C4364,'[1]Traitement outputs (2)'!$B$33:$Q$33,0))</f>
        <v>-183.77989640241771</v>
      </c>
      <c r="J4364">
        <f>INDEX('[1]Traitement outputs (2)'!$B$41:$Q$45,MATCH(70,'[1]Traitement outputs (2)'!$A$41:$A$45,0),MATCH(C4364,'[1]Traitement outputs (2)'!$B$40:$Q$40,0))</f>
        <v>254.15803075879367</v>
      </c>
      <c r="K4364">
        <f>I4364*$S$2</f>
        <v>-21342.138833337085</v>
      </c>
      <c r="L4364">
        <f>J4364*$S$2</f>
        <v>29515.067122381799</v>
      </c>
    </row>
    <row r="4365" spans="1:12" x14ac:dyDescent="0.35">
      <c r="A4365" s="1">
        <v>34881.791666666664</v>
      </c>
      <c r="B4365">
        <v>20.001200000000001</v>
      </c>
      <c r="C4365">
        <f>HLOOKUP(B4365,'[1]Traitement outputs'!$B$33:$Q$33,1,TRUE)</f>
        <v>20</v>
      </c>
      <c r="E4365" s="1">
        <v>34881.791666666664</v>
      </c>
      <c r="F4365">
        <v>31.488099999999999</v>
      </c>
      <c r="G4365">
        <f t="shared" si="68"/>
        <v>31</v>
      </c>
      <c r="I4365">
        <f>INDEX('[1]Traitement outputs (2)'!$B$34:$Q$38,MATCH(70,'[1]Traitement outputs (2)'!$A$34:$A$38,0),MATCH(C4365,'[1]Traitement outputs (2)'!$B$33:$Q$33,0))</f>
        <v>-183.77989640241771</v>
      </c>
      <c r="J4365">
        <f>INDEX('[1]Traitement outputs (2)'!$B$41:$Q$45,MATCH(70,'[1]Traitement outputs (2)'!$A$41:$A$45,0),MATCH(C4365,'[1]Traitement outputs (2)'!$B$40:$Q$40,0))</f>
        <v>254.15803075879367</v>
      </c>
      <c r="K4365">
        <f>I4365*$S$2</f>
        <v>-21342.138833337085</v>
      </c>
      <c r="L4365">
        <f>J4365*$S$2</f>
        <v>29515.067122381799</v>
      </c>
    </row>
    <row r="4366" spans="1:12" x14ac:dyDescent="0.35">
      <c r="A4366" s="1">
        <v>34881.833333333336</v>
      </c>
      <c r="B4366">
        <v>20.001200000000001</v>
      </c>
      <c r="C4366">
        <f>HLOOKUP(B4366,'[1]Traitement outputs'!$B$33:$Q$33,1,TRUE)</f>
        <v>20</v>
      </c>
      <c r="E4366" s="1">
        <v>34881.833333333336</v>
      </c>
      <c r="F4366">
        <v>30.024899999999999</v>
      </c>
      <c r="G4366">
        <f t="shared" si="68"/>
        <v>30</v>
      </c>
      <c r="I4366">
        <f>INDEX('[1]Traitement outputs (2)'!$B$34:$Q$38,MATCH(70,'[1]Traitement outputs (2)'!$A$34:$A$38,0),MATCH(C4366,'[1]Traitement outputs (2)'!$B$33:$Q$33,0))</f>
        <v>-183.77989640241771</v>
      </c>
      <c r="J4366">
        <f>INDEX('[1]Traitement outputs (2)'!$B$41:$Q$45,MATCH(70,'[1]Traitement outputs (2)'!$A$41:$A$45,0),MATCH(C4366,'[1]Traitement outputs (2)'!$B$40:$Q$40,0))</f>
        <v>254.15803075879367</v>
      </c>
      <c r="K4366">
        <f>I4366*$S$2</f>
        <v>-21342.138833337085</v>
      </c>
      <c r="L4366">
        <f>J4366*$S$2</f>
        <v>29515.067122381799</v>
      </c>
    </row>
    <row r="4367" spans="1:12" x14ac:dyDescent="0.35">
      <c r="A4367" s="1">
        <v>34881.875</v>
      </c>
      <c r="B4367">
        <v>16.313800000000001</v>
      </c>
      <c r="C4367">
        <f>HLOOKUP(B4367,'[1]Traitement outputs'!$B$33:$Q$33,1,TRUE)</f>
        <v>16</v>
      </c>
      <c r="E4367" s="1">
        <v>34881.875</v>
      </c>
      <c r="F4367">
        <v>37.826999999999998</v>
      </c>
      <c r="G4367">
        <f t="shared" si="68"/>
        <v>38</v>
      </c>
      <c r="I4367">
        <f>INDEX('[1]Traitement outputs (2)'!$B$34:$Q$38,MATCH(70,'[1]Traitement outputs (2)'!$A$34:$A$38,0),MATCH(C4367,'[1]Traitement outputs (2)'!$B$33:$Q$33,0))</f>
        <v>-87.65601603539298</v>
      </c>
      <c r="J4367">
        <f>INDEX('[1]Traitement outputs (2)'!$B$41:$Q$45,MATCH(70,'[1]Traitement outputs (2)'!$A$41:$A$45,0),MATCH(C4367,'[1]Traitement outputs (2)'!$B$40:$Q$40,0))</f>
        <v>158.03405896601754</v>
      </c>
      <c r="K4367">
        <f>I4367*$S$2</f>
        <v>-10179.387954970944</v>
      </c>
      <c r="L4367">
        <f>J4367*$S$2</f>
        <v>18352.305626852856</v>
      </c>
    </row>
    <row r="4368" spans="1:12" x14ac:dyDescent="0.35">
      <c r="A4368" s="1">
        <v>34881.916666666664</v>
      </c>
      <c r="B4368">
        <v>16</v>
      </c>
      <c r="C4368">
        <f>HLOOKUP(B4368,'[1]Traitement outputs'!$B$33:$Q$33,1,TRUE)</f>
        <v>16</v>
      </c>
      <c r="E4368" s="1">
        <v>34881.916666666664</v>
      </c>
      <c r="F4368">
        <v>39.214599999999997</v>
      </c>
      <c r="G4368">
        <f t="shared" si="68"/>
        <v>39</v>
      </c>
      <c r="I4368">
        <f>INDEX('[1]Traitement outputs (2)'!$B$34:$Q$38,MATCH(70,'[1]Traitement outputs (2)'!$A$34:$A$38,0),MATCH(C4368,'[1]Traitement outputs (2)'!$B$33:$Q$33,0))</f>
        <v>-87.65601603539298</v>
      </c>
      <c r="J4368">
        <f>INDEX('[1]Traitement outputs (2)'!$B$41:$Q$45,MATCH(70,'[1]Traitement outputs (2)'!$A$41:$A$45,0),MATCH(C4368,'[1]Traitement outputs (2)'!$B$40:$Q$40,0))</f>
        <v>158.03405896601754</v>
      </c>
      <c r="K4368">
        <f>I4368*$S$2</f>
        <v>-10179.387954970944</v>
      </c>
      <c r="L4368">
        <f>J4368*$S$2</f>
        <v>18352.305626852856</v>
      </c>
    </row>
    <row r="4369" spans="1:12" x14ac:dyDescent="0.35">
      <c r="A4369" s="1">
        <v>34881.958333333336</v>
      </c>
      <c r="B4369">
        <v>16</v>
      </c>
      <c r="C4369">
        <f>HLOOKUP(B4369,'[1]Traitement outputs'!$B$33:$Q$33,1,TRUE)</f>
        <v>16</v>
      </c>
      <c r="E4369" s="1">
        <v>34881.958333333336</v>
      </c>
      <c r="F4369">
        <v>40.039700000000003</v>
      </c>
      <c r="G4369">
        <f t="shared" si="68"/>
        <v>40</v>
      </c>
      <c r="I4369">
        <f>INDEX('[1]Traitement outputs (2)'!$B$34:$Q$38,MATCH(70,'[1]Traitement outputs (2)'!$A$34:$A$38,0),MATCH(C4369,'[1]Traitement outputs (2)'!$B$33:$Q$33,0))</f>
        <v>-87.65601603539298</v>
      </c>
      <c r="J4369">
        <f>INDEX('[1]Traitement outputs (2)'!$B$41:$Q$45,MATCH(70,'[1]Traitement outputs (2)'!$A$41:$A$45,0),MATCH(C4369,'[1]Traitement outputs (2)'!$B$40:$Q$40,0))</f>
        <v>158.03405896601754</v>
      </c>
      <c r="K4369">
        <f>I4369*$S$2</f>
        <v>-10179.387954970944</v>
      </c>
      <c r="L4369">
        <f>J4369*$S$2</f>
        <v>18352.305626852856</v>
      </c>
    </row>
    <row r="4370" spans="1:12" x14ac:dyDescent="0.35">
      <c r="A4370" s="1">
        <v>34882</v>
      </c>
      <c r="B4370">
        <v>16</v>
      </c>
      <c r="C4370">
        <f>HLOOKUP(B4370,'[1]Traitement outputs'!$B$33:$Q$33,1,TRUE)</f>
        <v>16</v>
      </c>
      <c r="E4370" s="1">
        <v>34882</v>
      </c>
      <c r="F4370">
        <v>41.5002</v>
      </c>
      <c r="G4370">
        <f t="shared" si="68"/>
        <v>42</v>
      </c>
      <c r="I4370">
        <f>INDEX('[1]Traitement outputs (2)'!$B$34:$Q$38,MATCH(70,'[1]Traitement outputs (2)'!$A$34:$A$38,0),MATCH(C4370,'[1]Traitement outputs (2)'!$B$33:$Q$33,0))</f>
        <v>-87.65601603539298</v>
      </c>
      <c r="J4370">
        <f>INDEX('[1]Traitement outputs (2)'!$B$41:$Q$45,MATCH(70,'[1]Traitement outputs (2)'!$A$41:$A$45,0),MATCH(C4370,'[1]Traitement outputs (2)'!$B$40:$Q$40,0))</f>
        <v>158.03405896601754</v>
      </c>
      <c r="K4370">
        <f>I4370*$S$2</f>
        <v>-10179.387954970944</v>
      </c>
      <c r="L4370">
        <f>J4370*$S$2</f>
        <v>18352.305626852856</v>
      </c>
    </row>
    <row r="4371" spans="1:12" x14ac:dyDescent="0.35">
      <c r="A4371" s="1">
        <v>34882.041666666664</v>
      </c>
      <c r="B4371">
        <v>16</v>
      </c>
      <c r="C4371">
        <f>HLOOKUP(B4371,'[1]Traitement outputs'!$B$33:$Q$33,1,TRUE)</f>
        <v>16</v>
      </c>
      <c r="E4371" s="1">
        <v>34882.041666666664</v>
      </c>
      <c r="F4371">
        <v>42.708300000000001</v>
      </c>
      <c r="G4371">
        <f t="shared" si="68"/>
        <v>43</v>
      </c>
      <c r="I4371">
        <f>INDEX('[1]Traitement outputs (2)'!$B$34:$Q$38,MATCH(70,'[1]Traitement outputs (2)'!$A$34:$A$38,0),MATCH(C4371,'[1]Traitement outputs (2)'!$B$33:$Q$33,0))</f>
        <v>-87.65601603539298</v>
      </c>
      <c r="J4371">
        <f>INDEX('[1]Traitement outputs (2)'!$B$41:$Q$45,MATCH(70,'[1]Traitement outputs (2)'!$A$41:$A$45,0),MATCH(C4371,'[1]Traitement outputs (2)'!$B$40:$Q$40,0))</f>
        <v>158.03405896601754</v>
      </c>
      <c r="K4371">
        <f>I4371*$S$2</f>
        <v>-10179.387954970944</v>
      </c>
      <c r="L4371">
        <f>J4371*$S$2</f>
        <v>18352.305626852856</v>
      </c>
    </row>
    <row r="4372" spans="1:12" x14ac:dyDescent="0.35">
      <c r="A4372" s="1">
        <v>34882.083333333336</v>
      </c>
      <c r="B4372">
        <v>16.0001</v>
      </c>
      <c r="C4372">
        <f>HLOOKUP(B4372,'[1]Traitement outputs'!$B$33:$Q$33,1,TRUE)</f>
        <v>16</v>
      </c>
      <c r="E4372" s="1">
        <v>34882.083333333336</v>
      </c>
      <c r="F4372">
        <v>42.586500000000001</v>
      </c>
      <c r="G4372">
        <f t="shared" si="68"/>
        <v>43</v>
      </c>
      <c r="I4372">
        <f>INDEX('[1]Traitement outputs (2)'!$B$34:$Q$38,MATCH(70,'[1]Traitement outputs (2)'!$A$34:$A$38,0),MATCH(C4372,'[1]Traitement outputs (2)'!$B$33:$Q$33,0))</f>
        <v>-87.65601603539298</v>
      </c>
      <c r="J4372">
        <f>INDEX('[1]Traitement outputs (2)'!$B$41:$Q$45,MATCH(70,'[1]Traitement outputs (2)'!$A$41:$A$45,0),MATCH(C4372,'[1]Traitement outputs (2)'!$B$40:$Q$40,0))</f>
        <v>158.03405896601754</v>
      </c>
      <c r="K4372">
        <f>I4372*$S$2</f>
        <v>-10179.387954970944</v>
      </c>
      <c r="L4372">
        <f>J4372*$S$2</f>
        <v>18352.305626852856</v>
      </c>
    </row>
    <row r="4373" spans="1:12" x14ac:dyDescent="0.35">
      <c r="A4373" s="1">
        <v>34882.125</v>
      </c>
      <c r="B4373">
        <v>16.000299999999999</v>
      </c>
      <c r="C4373">
        <f>HLOOKUP(B4373,'[1]Traitement outputs'!$B$33:$Q$33,1,TRUE)</f>
        <v>16</v>
      </c>
      <c r="E4373" s="1">
        <v>34882.125</v>
      </c>
      <c r="F4373">
        <v>40.667000000000002</v>
      </c>
      <c r="G4373">
        <f t="shared" si="68"/>
        <v>41</v>
      </c>
      <c r="I4373">
        <f>INDEX('[1]Traitement outputs (2)'!$B$34:$Q$38,MATCH(70,'[1]Traitement outputs (2)'!$A$34:$A$38,0),MATCH(C4373,'[1]Traitement outputs (2)'!$B$33:$Q$33,0))</f>
        <v>-87.65601603539298</v>
      </c>
      <c r="J4373">
        <f>INDEX('[1]Traitement outputs (2)'!$B$41:$Q$45,MATCH(70,'[1]Traitement outputs (2)'!$A$41:$A$45,0),MATCH(C4373,'[1]Traitement outputs (2)'!$B$40:$Q$40,0))</f>
        <v>158.03405896601754</v>
      </c>
      <c r="K4373">
        <f>I4373*$S$2</f>
        <v>-10179.387954970944</v>
      </c>
      <c r="L4373">
        <f>J4373*$S$2</f>
        <v>18352.305626852856</v>
      </c>
    </row>
    <row r="4374" spans="1:12" x14ac:dyDescent="0.35">
      <c r="A4374" s="1">
        <v>34882.166666666664</v>
      </c>
      <c r="B4374">
        <v>16.003299999999999</v>
      </c>
      <c r="C4374">
        <f>HLOOKUP(B4374,'[1]Traitement outputs'!$B$33:$Q$33,1,TRUE)</f>
        <v>16</v>
      </c>
      <c r="E4374" s="1">
        <v>34882.166666666664</v>
      </c>
      <c r="F4374">
        <v>39.060499999999998</v>
      </c>
      <c r="G4374">
        <f t="shared" si="68"/>
        <v>39</v>
      </c>
      <c r="I4374">
        <f>INDEX('[1]Traitement outputs (2)'!$B$34:$Q$38,MATCH(70,'[1]Traitement outputs (2)'!$A$34:$A$38,0),MATCH(C4374,'[1]Traitement outputs (2)'!$B$33:$Q$33,0))</f>
        <v>-87.65601603539298</v>
      </c>
      <c r="J4374">
        <f>INDEX('[1]Traitement outputs (2)'!$B$41:$Q$45,MATCH(70,'[1]Traitement outputs (2)'!$A$41:$A$45,0),MATCH(C4374,'[1]Traitement outputs (2)'!$B$40:$Q$40,0))</f>
        <v>158.03405896601754</v>
      </c>
      <c r="K4374">
        <f>I4374*$S$2</f>
        <v>-10179.387954970944</v>
      </c>
      <c r="L4374">
        <f>J4374*$S$2</f>
        <v>18352.305626852856</v>
      </c>
    </row>
    <row r="4375" spans="1:12" x14ac:dyDescent="0.35">
      <c r="A4375" s="1">
        <v>34882.208333333336</v>
      </c>
      <c r="B4375">
        <v>19.979700000000001</v>
      </c>
      <c r="C4375">
        <f>HLOOKUP(B4375,'[1]Traitement outputs'!$B$33:$Q$33,1,TRUE)</f>
        <v>18</v>
      </c>
      <c r="E4375" s="1">
        <v>34882.208333333336</v>
      </c>
      <c r="F4375">
        <v>29.202999999999999</v>
      </c>
      <c r="G4375">
        <f t="shared" si="68"/>
        <v>29</v>
      </c>
      <c r="I4375">
        <f>INDEX('[1]Traitement outputs (2)'!$B$34:$Q$38,MATCH(70,'[1]Traitement outputs (2)'!$A$34:$A$38,0),MATCH(C4375,'[1]Traitement outputs (2)'!$B$33:$Q$33,0))</f>
        <v>-132.60751704955501</v>
      </c>
      <c r="J4375">
        <f>INDEX('[1]Traitement outputs (2)'!$B$41:$Q$45,MATCH(70,'[1]Traitement outputs (2)'!$A$41:$A$45,0),MATCH(C4375,'[1]Traitement outputs (2)'!$B$40:$Q$40,0))</f>
        <v>202.98564822710691</v>
      </c>
      <c r="K4375">
        <f>I4375*$S$2</f>
        <v>-15399.551825944363</v>
      </c>
      <c r="L4375">
        <f>J4375*$S$2</f>
        <v>23572.479745836052</v>
      </c>
    </row>
    <row r="4376" spans="1:12" x14ac:dyDescent="0.35">
      <c r="A4376" s="1">
        <v>34882.25</v>
      </c>
      <c r="B4376">
        <v>19.999400000000001</v>
      </c>
      <c r="C4376">
        <f>HLOOKUP(B4376,'[1]Traitement outputs'!$B$33:$Q$33,1,TRUE)</f>
        <v>18</v>
      </c>
      <c r="E4376" s="1">
        <v>34882.25</v>
      </c>
      <c r="F4376">
        <v>28.3752</v>
      </c>
      <c r="G4376">
        <f t="shared" si="68"/>
        <v>28</v>
      </c>
      <c r="I4376">
        <f>INDEX('[1]Traitement outputs (2)'!$B$34:$Q$38,MATCH(70,'[1]Traitement outputs (2)'!$A$34:$A$38,0),MATCH(C4376,'[1]Traitement outputs (2)'!$B$33:$Q$33,0))</f>
        <v>-132.60751704955501</v>
      </c>
      <c r="J4376">
        <f>INDEX('[1]Traitement outputs (2)'!$B$41:$Q$45,MATCH(70,'[1]Traitement outputs (2)'!$A$41:$A$45,0),MATCH(C4376,'[1]Traitement outputs (2)'!$B$40:$Q$40,0))</f>
        <v>202.98564822710691</v>
      </c>
      <c r="K4376">
        <f>I4376*$S$2</f>
        <v>-15399.551825944363</v>
      </c>
      <c r="L4376">
        <f>J4376*$S$2</f>
        <v>23572.479745836052</v>
      </c>
    </row>
    <row r="4377" spans="1:12" x14ac:dyDescent="0.35">
      <c r="A4377" s="1">
        <v>34882.291666666664</v>
      </c>
      <c r="B4377">
        <v>20.0001</v>
      </c>
      <c r="C4377">
        <f>HLOOKUP(B4377,'[1]Traitement outputs'!$B$33:$Q$33,1,TRUE)</f>
        <v>20</v>
      </c>
      <c r="E4377" s="1">
        <v>34882.291666666664</v>
      </c>
      <c r="F4377">
        <v>27.845099999999999</v>
      </c>
      <c r="G4377">
        <f t="shared" si="68"/>
        <v>28</v>
      </c>
      <c r="I4377">
        <f>INDEX('[1]Traitement outputs (2)'!$B$34:$Q$38,MATCH(70,'[1]Traitement outputs (2)'!$A$34:$A$38,0),MATCH(C4377,'[1]Traitement outputs (2)'!$B$33:$Q$33,0))</f>
        <v>-183.77989640241771</v>
      </c>
      <c r="J4377">
        <f>INDEX('[1]Traitement outputs (2)'!$B$41:$Q$45,MATCH(70,'[1]Traitement outputs (2)'!$A$41:$A$45,0),MATCH(C4377,'[1]Traitement outputs (2)'!$B$40:$Q$40,0))</f>
        <v>254.15803075879367</v>
      </c>
      <c r="K4377">
        <f>I4377*$S$2</f>
        <v>-21342.138833337085</v>
      </c>
      <c r="L4377">
        <f>J4377*$S$2</f>
        <v>29515.067122381799</v>
      </c>
    </row>
    <row r="4378" spans="1:12" x14ac:dyDescent="0.35">
      <c r="A4378" s="1">
        <v>34882.333333333336</v>
      </c>
      <c r="B4378">
        <v>20.000299999999999</v>
      </c>
      <c r="C4378">
        <f>HLOOKUP(B4378,'[1]Traitement outputs'!$B$33:$Q$33,1,TRUE)</f>
        <v>20</v>
      </c>
      <c r="E4378" s="1">
        <v>34882.333333333336</v>
      </c>
      <c r="F4378">
        <v>27.248000000000001</v>
      </c>
      <c r="G4378">
        <f t="shared" si="68"/>
        <v>27</v>
      </c>
      <c r="I4378">
        <f>INDEX('[1]Traitement outputs (2)'!$B$34:$Q$38,MATCH(70,'[1]Traitement outputs (2)'!$A$34:$A$38,0),MATCH(C4378,'[1]Traitement outputs (2)'!$B$33:$Q$33,0))</f>
        <v>-183.77989640241771</v>
      </c>
      <c r="J4378">
        <f>INDEX('[1]Traitement outputs (2)'!$B$41:$Q$45,MATCH(70,'[1]Traitement outputs (2)'!$A$41:$A$45,0),MATCH(C4378,'[1]Traitement outputs (2)'!$B$40:$Q$40,0))</f>
        <v>254.15803075879367</v>
      </c>
      <c r="K4378">
        <f>I4378*$S$2</f>
        <v>-21342.138833337085</v>
      </c>
      <c r="L4378">
        <f>J4378*$S$2</f>
        <v>29515.067122381799</v>
      </c>
    </row>
    <row r="4379" spans="1:12" x14ac:dyDescent="0.35">
      <c r="A4379" s="1">
        <v>34882.375</v>
      </c>
      <c r="B4379">
        <v>19.999600000000001</v>
      </c>
      <c r="C4379">
        <f>HLOOKUP(B4379,'[1]Traitement outputs'!$B$33:$Q$33,1,TRUE)</f>
        <v>18</v>
      </c>
      <c r="E4379" s="1">
        <v>34882.375</v>
      </c>
      <c r="F4379">
        <v>27.202999999999999</v>
      </c>
      <c r="G4379">
        <f t="shared" si="68"/>
        <v>27</v>
      </c>
      <c r="I4379">
        <f>INDEX('[1]Traitement outputs (2)'!$B$34:$Q$38,MATCH(70,'[1]Traitement outputs (2)'!$A$34:$A$38,0),MATCH(C4379,'[1]Traitement outputs (2)'!$B$33:$Q$33,0))</f>
        <v>-132.60751704955501</v>
      </c>
      <c r="J4379">
        <f>INDEX('[1]Traitement outputs (2)'!$B$41:$Q$45,MATCH(70,'[1]Traitement outputs (2)'!$A$41:$A$45,0),MATCH(C4379,'[1]Traitement outputs (2)'!$B$40:$Q$40,0))</f>
        <v>202.98564822710691</v>
      </c>
      <c r="K4379">
        <f>I4379*$S$2</f>
        <v>-15399.551825944363</v>
      </c>
      <c r="L4379">
        <f>J4379*$S$2</f>
        <v>23572.479745836052</v>
      </c>
    </row>
    <row r="4380" spans="1:12" x14ac:dyDescent="0.35">
      <c r="A4380" s="1">
        <v>34882.416666666664</v>
      </c>
      <c r="B4380">
        <v>20.0624</v>
      </c>
      <c r="C4380">
        <f>HLOOKUP(B4380,'[1]Traitement outputs'!$B$33:$Q$33,1,TRUE)</f>
        <v>20</v>
      </c>
      <c r="E4380" s="1">
        <v>34882.416666666664</v>
      </c>
      <c r="F4380">
        <v>27.390799999999999</v>
      </c>
      <c r="G4380">
        <f t="shared" si="68"/>
        <v>27</v>
      </c>
      <c r="I4380">
        <f>INDEX('[1]Traitement outputs (2)'!$B$34:$Q$38,MATCH(70,'[1]Traitement outputs (2)'!$A$34:$A$38,0),MATCH(C4380,'[1]Traitement outputs (2)'!$B$33:$Q$33,0))</f>
        <v>-183.77989640241771</v>
      </c>
      <c r="J4380">
        <f>INDEX('[1]Traitement outputs (2)'!$B$41:$Q$45,MATCH(70,'[1]Traitement outputs (2)'!$A$41:$A$45,0),MATCH(C4380,'[1]Traitement outputs (2)'!$B$40:$Q$40,0))</f>
        <v>254.15803075879367</v>
      </c>
      <c r="K4380">
        <f>I4380*$S$2</f>
        <v>-21342.138833337085</v>
      </c>
      <c r="L4380">
        <f>J4380*$S$2</f>
        <v>29515.067122381799</v>
      </c>
    </row>
    <row r="4381" spans="1:12" x14ac:dyDescent="0.35">
      <c r="A4381" s="1">
        <v>34882.458333333336</v>
      </c>
      <c r="B4381">
        <v>20.3614</v>
      </c>
      <c r="C4381">
        <f>HLOOKUP(B4381,'[1]Traitement outputs'!$B$33:$Q$33,1,TRUE)</f>
        <v>20</v>
      </c>
      <c r="E4381" s="1">
        <v>34882.458333333336</v>
      </c>
      <c r="F4381">
        <v>27.5032</v>
      </c>
      <c r="G4381">
        <f t="shared" si="68"/>
        <v>28</v>
      </c>
      <c r="I4381">
        <f>INDEX('[1]Traitement outputs (2)'!$B$34:$Q$38,MATCH(70,'[1]Traitement outputs (2)'!$A$34:$A$38,0),MATCH(C4381,'[1]Traitement outputs (2)'!$B$33:$Q$33,0))</f>
        <v>-183.77989640241771</v>
      </c>
      <c r="J4381">
        <f>INDEX('[1]Traitement outputs (2)'!$B$41:$Q$45,MATCH(70,'[1]Traitement outputs (2)'!$A$41:$A$45,0),MATCH(C4381,'[1]Traitement outputs (2)'!$B$40:$Q$40,0))</f>
        <v>254.15803075879367</v>
      </c>
      <c r="K4381">
        <f>I4381*$S$2</f>
        <v>-21342.138833337085</v>
      </c>
      <c r="L4381">
        <f>J4381*$S$2</f>
        <v>29515.067122381799</v>
      </c>
    </row>
    <row r="4382" spans="1:12" x14ac:dyDescent="0.35">
      <c r="A4382" s="1">
        <v>34882.5</v>
      </c>
      <c r="B4382">
        <v>20.276299999999999</v>
      </c>
      <c r="C4382">
        <f>HLOOKUP(B4382,'[1]Traitement outputs'!$B$33:$Q$33,1,TRUE)</f>
        <v>20</v>
      </c>
      <c r="E4382" s="1">
        <v>34882.5</v>
      </c>
      <c r="F4382">
        <v>28.2971</v>
      </c>
      <c r="G4382">
        <f t="shared" si="68"/>
        <v>28</v>
      </c>
      <c r="I4382">
        <f>INDEX('[1]Traitement outputs (2)'!$B$34:$Q$38,MATCH(70,'[1]Traitement outputs (2)'!$A$34:$A$38,0),MATCH(C4382,'[1]Traitement outputs (2)'!$B$33:$Q$33,0))</f>
        <v>-183.77989640241771</v>
      </c>
      <c r="J4382">
        <f>INDEX('[1]Traitement outputs (2)'!$B$41:$Q$45,MATCH(70,'[1]Traitement outputs (2)'!$A$41:$A$45,0),MATCH(C4382,'[1]Traitement outputs (2)'!$B$40:$Q$40,0))</f>
        <v>254.15803075879367</v>
      </c>
      <c r="K4382">
        <f>I4382*$S$2</f>
        <v>-21342.138833337085</v>
      </c>
      <c r="L4382">
        <f>J4382*$S$2</f>
        <v>29515.067122381799</v>
      </c>
    </row>
    <row r="4383" spans="1:12" x14ac:dyDescent="0.35">
      <c r="A4383" s="1">
        <v>34882.541666666664</v>
      </c>
      <c r="B4383">
        <v>20.002600000000001</v>
      </c>
      <c r="C4383">
        <f>HLOOKUP(B4383,'[1]Traitement outputs'!$B$33:$Q$33,1,TRUE)</f>
        <v>20</v>
      </c>
      <c r="E4383" s="1">
        <v>34882.541666666664</v>
      </c>
      <c r="F4383">
        <v>28.864599999999999</v>
      </c>
      <c r="G4383">
        <f t="shared" si="68"/>
        <v>29</v>
      </c>
      <c r="I4383">
        <f>INDEX('[1]Traitement outputs (2)'!$B$34:$Q$38,MATCH(70,'[1]Traitement outputs (2)'!$A$34:$A$38,0),MATCH(C4383,'[1]Traitement outputs (2)'!$B$33:$Q$33,0))</f>
        <v>-183.77989640241771</v>
      </c>
      <c r="J4383">
        <f>INDEX('[1]Traitement outputs (2)'!$B$41:$Q$45,MATCH(70,'[1]Traitement outputs (2)'!$A$41:$A$45,0),MATCH(C4383,'[1]Traitement outputs (2)'!$B$40:$Q$40,0))</f>
        <v>254.15803075879367</v>
      </c>
      <c r="K4383">
        <f>I4383*$S$2</f>
        <v>-21342.138833337085</v>
      </c>
      <c r="L4383">
        <f>J4383*$S$2</f>
        <v>29515.067122381799</v>
      </c>
    </row>
    <row r="4384" spans="1:12" x14ac:dyDescent="0.35">
      <c r="A4384" s="1">
        <v>34882.583333333336</v>
      </c>
      <c r="B4384">
        <v>19.999700000000001</v>
      </c>
      <c r="C4384">
        <f>HLOOKUP(B4384,'[1]Traitement outputs'!$B$33:$Q$33,1,TRUE)</f>
        <v>18</v>
      </c>
      <c r="E4384" s="1">
        <v>34882.583333333336</v>
      </c>
      <c r="F4384">
        <v>28.721800000000002</v>
      </c>
      <c r="G4384">
        <f t="shared" si="68"/>
        <v>29</v>
      </c>
      <c r="I4384">
        <f>INDEX('[1]Traitement outputs (2)'!$B$34:$Q$38,MATCH(70,'[1]Traitement outputs (2)'!$A$34:$A$38,0),MATCH(C4384,'[1]Traitement outputs (2)'!$B$33:$Q$33,0))</f>
        <v>-132.60751704955501</v>
      </c>
      <c r="J4384">
        <f>INDEX('[1]Traitement outputs (2)'!$B$41:$Q$45,MATCH(70,'[1]Traitement outputs (2)'!$A$41:$A$45,0),MATCH(C4384,'[1]Traitement outputs (2)'!$B$40:$Q$40,0))</f>
        <v>202.98564822710691</v>
      </c>
      <c r="K4384">
        <f>I4384*$S$2</f>
        <v>-15399.551825944363</v>
      </c>
      <c r="L4384">
        <f>J4384*$S$2</f>
        <v>23572.479745836052</v>
      </c>
    </row>
    <row r="4385" spans="1:12" x14ac:dyDescent="0.35">
      <c r="A4385" s="1">
        <v>34882.625</v>
      </c>
      <c r="B4385">
        <v>19.9999</v>
      </c>
      <c r="C4385">
        <f>HLOOKUP(B4385,'[1]Traitement outputs'!$B$33:$Q$33,1,TRUE)</f>
        <v>18</v>
      </c>
      <c r="E4385" s="1">
        <v>34882.625</v>
      </c>
      <c r="F4385">
        <v>28.9495</v>
      </c>
      <c r="G4385">
        <f t="shared" si="68"/>
        <v>29</v>
      </c>
      <c r="I4385">
        <f>INDEX('[1]Traitement outputs (2)'!$B$34:$Q$38,MATCH(70,'[1]Traitement outputs (2)'!$A$34:$A$38,0),MATCH(C4385,'[1]Traitement outputs (2)'!$B$33:$Q$33,0))</f>
        <v>-132.60751704955501</v>
      </c>
      <c r="J4385">
        <f>INDEX('[1]Traitement outputs (2)'!$B$41:$Q$45,MATCH(70,'[1]Traitement outputs (2)'!$A$41:$A$45,0),MATCH(C4385,'[1]Traitement outputs (2)'!$B$40:$Q$40,0))</f>
        <v>202.98564822710691</v>
      </c>
      <c r="K4385">
        <f>I4385*$S$2</f>
        <v>-15399.551825944363</v>
      </c>
      <c r="L4385">
        <f>J4385*$S$2</f>
        <v>23572.479745836052</v>
      </c>
    </row>
    <row r="4386" spans="1:12" x14ac:dyDescent="0.35">
      <c r="A4386" s="1">
        <v>34882.666666666664</v>
      </c>
      <c r="B4386">
        <v>19.999700000000001</v>
      </c>
      <c r="C4386">
        <f>HLOOKUP(B4386,'[1]Traitement outputs'!$B$33:$Q$33,1,TRUE)</f>
        <v>18</v>
      </c>
      <c r="E4386" s="1">
        <v>34882.666666666664</v>
      </c>
      <c r="F4386">
        <v>29.3142</v>
      </c>
      <c r="G4386">
        <f t="shared" si="68"/>
        <v>29</v>
      </c>
      <c r="I4386">
        <f>INDEX('[1]Traitement outputs (2)'!$B$34:$Q$38,MATCH(70,'[1]Traitement outputs (2)'!$A$34:$A$38,0),MATCH(C4386,'[1]Traitement outputs (2)'!$B$33:$Q$33,0))</f>
        <v>-132.60751704955501</v>
      </c>
      <c r="J4386">
        <f>INDEX('[1]Traitement outputs (2)'!$B$41:$Q$45,MATCH(70,'[1]Traitement outputs (2)'!$A$41:$A$45,0),MATCH(C4386,'[1]Traitement outputs (2)'!$B$40:$Q$40,0))</f>
        <v>202.98564822710691</v>
      </c>
      <c r="K4386">
        <f>I4386*$S$2</f>
        <v>-15399.551825944363</v>
      </c>
      <c r="L4386">
        <f>J4386*$S$2</f>
        <v>23572.479745836052</v>
      </c>
    </row>
    <row r="4387" spans="1:12" x14ac:dyDescent="0.35">
      <c r="A4387" s="1">
        <v>34882.708333333336</v>
      </c>
      <c r="B4387">
        <v>20.000399999999999</v>
      </c>
      <c r="C4387">
        <f>HLOOKUP(B4387,'[1]Traitement outputs'!$B$33:$Q$33,1,TRUE)</f>
        <v>20</v>
      </c>
      <c r="E4387" s="1">
        <v>34882.708333333336</v>
      </c>
      <c r="F4387">
        <v>29.593299999999999</v>
      </c>
      <c r="G4387">
        <f t="shared" si="68"/>
        <v>30</v>
      </c>
      <c r="I4387">
        <f>INDEX('[1]Traitement outputs (2)'!$B$34:$Q$38,MATCH(70,'[1]Traitement outputs (2)'!$A$34:$A$38,0),MATCH(C4387,'[1]Traitement outputs (2)'!$B$33:$Q$33,0))</f>
        <v>-183.77989640241771</v>
      </c>
      <c r="J4387">
        <f>INDEX('[1]Traitement outputs (2)'!$B$41:$Q$45,MATCH(70,'[1]Traitement outputs (2)'!$A$41:$A$45,0),MATCH(C4387,'[1]Traitement outputs (2)'!$B$40:$Q$40,0))</f>
        <v>254.15803075879367</v>
      </c>
      <c r="K4387">
        <f>I4387*$S$2</f>
        <v>-21342.138833337085</v>
      </c>
      <c r="L4387">
        <f>J4387*$S$2</f>
        <v>29515.067122381799</v>
      </c>
    </row>
    <row r="4388" spans="1:12" x14ac:dyDescent="0.35">
      <c r="A4388" s="1">
        <v>34882.75</v>
      </c>
      <c r="B4388">
        <v>20.000699999999998</v>
      </c>
      <c r="C4388">
        <f>HLOOKUP(B4388,'[1]Traitement outputs'!$B$33:$Q$33,1,TRUE)</f>
        <v>20</v>
      </c>
      <c r="E4388" s="1">
        <v>34882.75</v>
      </c>
      <c r="F4388">
        <v>29.641100000000002</v>
      </c>
      <c r="G4388">
        <f t="shared" si="68"/>
        <v>30</v>
      </c>
      <c r="I4388">
        <f>INDEX('[1]Traitement outputs (2)'!$B$34:$Q$38,MATCH(70,'[1]Traitement outputs (2)'!$A$34:$A$38,0),MATCH(C4388,'[1]Traitement outputs (2)'!$B$33:$Q$33,0))</f>
        <v>-183.77989640241771</v>
      </c>
      <c r="J4388">
        <f>INDEX('[1]Traitement outputs (2)'!$B$41:$Q$45,MATCH(70,'[1]Traitement outputs (2)'!$A$41:$A$45,0),MATCH(C4388,'[1]Traitement outputs (2)'!$B$40:$Q$40,0))</f>
        <v>254.15803075879367</v>
      </c>
      <c r="K4388">
        <f>I4388*$S$2</f>
        <v>-21342.138833337085</v>
      </c>
      <c r="L4388">
        <f>J4388*$S$2</f>
        <v>29515.067122381799</v>
      </c>
    </row>
    <row r="4389" spans="1:12" x14ac:dyDescent="0.35">
      <c r="A4389" s="1">
        <v>34882.791666666664</v>
      </c>
      <c r="B4389">
        <v>20.001100000000001</v>
      </c>
      <c r="C4389">
        <f>HLOOKUP(B4389,'[1]Traitement outputs'!$B$33:$Q$33,1,TRUE)</f>
        <v>20</v>
      </c>
      <c r="E4389" s="1">
        <v>34882.791666666664</v>
      </c>
      <c r="F4389">
        <v>29.609100000000002</v>
      </c>
      <c r="G4389">
        <f t="shared" si="68"/>
        <v>30</v>
      </c>
      <c r="I4389">
        <f>INDEX('[1]Traitement outputs (2)'!$B$34:$Q$38,MATCH(70,'[1]Traitement outputs (2)'!$A$34:$A$38,0),MATCH(C4389,'[1]Traitement outputs (2)'!$B$33:$Q$33,0))</f>
        <v>-183.77989640241771</v>
      </c>
      <c r="J4389">
        <f>INDEX('[1]Traitement outputs (2)'!$B$41:$Q$45,MATCH(70,'[1]Traitement outputs (2)'!$A$41:$A$45,0),MATCH(C4389,'[1]Traitement outputs (2)'!$B$40:$Q$40,0))</f>
        <v>254.15803075879367</v>
      </c>
      <c r="K4389">
        <f>I4389*$S$2</f>
        <v>-21342.138833337085</v>
      </c>
      <c r="L4389">
        <f>J4389*$S$2</f>
        <v>29515.067122381799</v>
      </c>
    </row>
    <row r="4390" spans="1:12" x14ac:dyDescent="0.35">
      <c r="A4390" s="1">
        <v>34882.833333333336</v>
      </c>
      <c r="B4390">
        <v>20.001100000000001</v>
      </c>
      <c r="C4390">
        <f>HLOOKUP(B4390,'[1]Traitement outputs'!$B$33:$Q$33,1,TRUE)</f>
        <v>20</v>
      </c>
      <c r="E4390" s="1">
        <v>34882.833333333336</v>
      </c>
      <c r="F4390">
        <v>29.556000000000001</v>
      </c>
      <c r="G4390">
        <f t="shared" si="68"/>
        <v>30</v>
      </c>
      <c r="I4390">
        <f>INDEX('[1]Traitement outputs (2)'!$B$34:$Q$38,MATCH(70,'[1]Traitement outputs (2)'!$A$34:$A$38,0),MATCH(C4390,'[1]Traitement outputs (2)'!$B$33:$Q$33,0))</f>
        <v>-183.77989640241771</v>
      </c>
      <c r="J4390">
        <f>INDEX('[1]Traitement outputs (2)'!$B$41:$Q$45,MATCH(70,'[1]Traitement outputs (2)'!$A$41:$A$45,0),MATCH(C4390,'[1]Traitement outputs (2)'!$B$40:$Q$40,0))</f>
        <v>254.15803075879367</v>
      </c>
      <c r="K4390">
        <f>I4390*$S$2</f>
        <v>-21342.138833337085</v>
      </c>
      <c r="L4390">
        <f>J4390*$S$2</f>
        <v>29515.067122381799</v>
      </c>
    </row>
    <row r="4391" spans="1:12" x14ac:dyDescent="0.35">
      <c r="A4391" s="1">
        <v>34882.875</v>
      </c>
      <c r="B4391">
        <v>16.167200000000001</v>
      </c>
      <c r="C4391">
        <f>HLOOKUP(B4391,'[1]Traitement outputs'!$B$33:$Q$33,1,TRUE)</f>
        <v>16</v>
      </c>
      <c r="E4391" s="1">
        <v>34882.875</v>
      </c>
      <c r="F4391">
        <v>38.020699999999998</v>
      </c>
      <c r="G4391">
        <f t="shared" si="68"/>
        <v>38</v>
      </c>
      <c r="I4391">
        <f>INDEX('[1]Traitement outputs (2)'!$B$34:$Q$38,MATCH(70,'[1]Traitement outputs (2)'!$A$34:$A$38,0),MATCH(C4391,'[1]Traitement outputs (2)'!$B$33:$Q$33,0))</f>
        <v>-87.65601603539298</v>
      </c>
      <c r="J4391">
        <f>INDEX('[1]Traitement outputs (2)'!$B$41:$Q$45,MATCH(70,'[1]Traitement outputs (2)'!$A$41:$A$45,0),MATCH(C4391,'[1]Traitement outputs (2)'!$B$40:$Q$40,0))</f>
        <v>158.03405896601754</v>
      </c>
      <c r="K4391">
        <f>I4391*$S$2</f>
        <v>-10179.387954970944</v>
      </c>
      <c r="L4391">
        <f>J4391*$S$2</f>
        <v>18352.305626852856</v>
      </c>
    </row>
    <row r="4392" spans="1:12" x14ac:dyDescent="0.35">
      <c r="A4392" s="1">
        <v>34882.916666666664</v>
      </c>
      <c r="B4392">
        <v>16.000699999999998</v>
      </c>
      <c r="C4392">
        <f>HLOOKUP(B4392,'[1]Traitement outputs'!$B$33:$Q$33,1,TRUE)</f>
        <v>16</v>
      </c>
      <c r="E4392" s="1">
        <v>34882.916666666664</v>
      </c>
      <c r="F4392">
        <v>38.976799999999997</v>
      </c>
      <c r="G4392">
        <f t="shared" si="68"/>
        <v>39</v>
      </c>
      <c r="I4392">
        <f>INDEX('[1]Traitement outputs (2)'!$B$34:$Q$38,MATCH(70,'[1]Traitement outputs (2)'!$A$34:$A$38,0),MATCH(C4392,'[1]Traitement outputs (2)'!$B$33:$Q$33,0))</f>
        <v>-87.65601603539298</v>
      </c>
      <c r="J4392">
        <f>INDEX('[1]Traitement outputs (2)'!$B$41:$Q$45,MATCH(70,'[1]Traitement outputs (2)'!$A$41:$A$45,0),MATCH(C4392,'[1]Traitement outputs (2)'!$B$40:$Q$40,0))</f>
        <v>158.03405896601754</v>
      </c>
      <c r="K4392">
        <f>I4392*$S$2</f>
        <v>-10179.387954970944</v>
      </c>
      <c r="L4392">
        <f>J4392*$S$2</f>
        <v>18352.305626852856</v>
      </c>
    </row>
    <row r="4393" spans="1:12" x14ac:dyDescent="0.35">
      <c r="A4393" s="1">
        <v>34882.958333333336</v>
      </c>
      <c r="B4393">
        <v>16.000399999999999</v>
      </c>
      <c r="C4393">
        <f>HLOOKUP(B4393,'[1]Traitement outputs'!$B$33:$Q$33,1,TRUE)</f>
        <v>16</v>
      </c>
      <c r="E4393" s="1">
        <v>34882.958333333336</v>
      </c>
      <c r="F4393">
        <v>39.1738</v>
      </c>
      <c r="G4393">
        <f t="shared" si="68"/>
        <v>39</v>
      </c>
      <c r="I4393">
        <f>INDEX('[1]Traitement outputs (2)'!$B$34:$Q$38,MATCH(70,'[1]Traitement outputs (2)'!$A$34:$A$38,0),MATCH(C4393,'[1]Traitement outputs (2)'!$B$33:$Q$33,0))</f>
        <v>-87.65601603539298</v>
      </c>
      <c r="J4393">
        <f>INDEX('[1]Traitement outputs (2)'!$B$41:$Q$45,MATCH(70,'[1]Traitement outputs (2)'!$A$41:$A$45,0),MATCH(C4393,'[1]Traitement outputs (2)'!$B$40:$Q$40,0))</f>
        <v>158.03405896601754</v>
      </c>
      <c r="K4393">
        <f>I4393*$S$2</f>
        <v>-10179.387954970944</v>
      </c>
      <c r="L4393">
        <f>J4393*$S$2</f>
        <v>18352.305626852856</v>
      </c>
    </row>
    <row r="4394" spans="1:12" x14ac:dyDescent="0.35">
      <c r="A4394" s="1">
        <v>34883</v>
      </c>
      <c r="B4394">
        <v>16.000399999999999</v>
      </c>
      <c r="C4394">
        <f>HLOOKUP(B4394,'[1]Traitement outputs'!$B$33:$Q$33,1,TRUE)</f>
        <v>16</v>
      </c>
      <c r="E4394" s="1">
        <v>34883</v>
      </c>
      <c r="F4394">
        <v>39.107999999999997</v>
      </c>
      <c r="G4394">
        <f t="shared" si="68"/>
        <v>39</v>
      </c>
      <c r="I4394">
        <f>INDEX('[1]Traitement outputs (2)'!$B$34:$Q$38,MATCH(70,'[1]Traitement outputs (2)'!$A$34:$A$38,0),MATCH(C4394,'[1]Traitement outputs (2)'!$B$33:$Q$33,0))</f>
        <v>-87.65601603539298</v>
      </c>
      <c r="J4394">
        <f>INDEX('[1]Traitement outputs (2)'!$B$41:$Q$45,MATCH(70,'[1]Traitement outputs (2)'!$A$41:$A$45,0),MATCH(C4394,'[1]Traitement outputs (2)'!$B$40:$Q$40,0))</f>
        <v>158.03405896601754</v>
      </c>
      <c r="K4394">
        <f>I4394*$S$2</f>
        <v>-10179.387954970944</v>
      </c>
      <c r="L4394">
        <f>J4394*$S$2</f>
        <v>18352.305626852856</v>
      </c>
    </row>
    <row r="4395" spans="1:12" x14ac:dyDescent="0.35">
      <c r="A4395" s="1">
        <v>34883.041666666664</v>
      </c>
      <c r="B4395">
        <v>16.000399999999999</v>
      </c>
      <c r="C4395">
        <f>HLOOKUP(B4395,'[1]Traitement outputs'!$B$33:$Q$33,1,TRUE)</f>
        <v>16</v>
      </c>
      <c r="E4395" s="1">
        <v>34883.041666666664</v>
      </c>
      <c r="F4395">
        <v>38.760899999999999</v>
      </c>
      <c r="G4395">
        <f t="shared" si="68"/>
        <v>39</v>
      </c>
      <c r="I4395">
        <f>INDEX('[1]Traitement outputs (2)'!$B$34:$Q$38,MATCH(70,'[1]Traitement outputs (2)'!$A$34:$A$38,0),MATCH(C4395,'[1]Traitement outputs (2)'!$B$33:$Q$33,0))</f>
        <v>-87.65601603539298</v>
      </c>
      <c r="J4395">
        <f>INDEX('[1]Traitement outputs (2)'!$B$41:$Q$45,MATCH(70,'[1]Traitement outputs (2)'!$A$41:$A$45,0),MATCH(C4395,'[1]Traitement outputs (2)'!$B$40:$Q$40,0))</f>
        <v>158.03405896601754</v>
      </c>
      <c r="K4395">
        <f>I4395*$S$2</f>
        <v>-10179.387954970944</v>
      </c>
      <c r="L4395">
        <f>J4395*$S$2</f>
        <v>18352.305626852856</v>
      </c>
    </row>
    <row r="4396" spans="1:12" x14ac:dyDescent="0.35">
      <c r="A4396" s="1">
        <v>34883.083333333336</v>
      </c>
      <c r="B4396">
        <v>16.000399999999999</v>
      </c>
      <c r="C4396">
        <f>HLOOKUP(B4396,'[1]Traitement outputs'!$B$33:$Q$33,1,TRUE)</f>
        <v>16</v>
      </c>
      <c r="E4396" s="1">
        <v>34883.083333333336</v>
      </c>
      <c r="F4396">
        <v>38.378900000000002</v>
      </c>
      <c r="G4396">
        <f t="shared" si="68"/>
        <v>38</v>
      </c>
      <c r="I4396">
        <f>INDEX('[1]Traitement outputs (2)'!$B$34:$Q$38,MATCH(70,'[1]Traitement outputs (2)'!$A$34:$A$38,0),MATCH(C4396,'[1]Traitement outputs (2)'!$B$33:$Q$33,0))</f>
        <v>-87.65601603539298</v>
      </c>
      <c r="J4396">
        <f>INDEX('[1]Traitement outputs (2)'!$B$41:$Q$45,MATCH(70,'[1]Traitement outputs (2)'!$A$41:$A$45,0),MATCH(C4396,'[1]Traitement outputs (2)'!$B$40:$Q$40,0))</f>
        <v>158.03405896601754</v>
      </c>
      <c r="K4396">
        <f>I4396*$S$2</f>
        <v>-10179.387954970944</v>
      </c>
      <c r="L4396">
        <f>J4396*$S$2</f>
        <v>18352.305626852856</v>
      </c>
    </row>
    <row r="4397" spans="1:12" x14ac:dyDescent="0.35">
      <c r="A4397" s="1">
        <v>34883.125</v>
      </c>
      <c r="B4397">
        <v>16.000399999999999</v>
      </c>
      <c r="C4397">
        <f>HLOOKUP(B4397,'[1]Traitement outputs'!$B$33:$Q$33,1,TRUE)</f>
        <v>16</v>
      </c>
      <c r="E4397" s="1">
        <v>34883.125</v>
      </c>
      <c r="F4397">
        <v>38.2958</v>
      </c>
      <c r="G4397">
        <f t="shared" si="68"/>
        <v>38</v>
      </c>
      <c r="I4397">
        <f>INDEX('[1]Traitement outputs (2)'!$B$34:$Q$38,MATCH(70,'[1]Traitement outputs (2)'!$A$34:$A$38,0),MATCH(C4397,'[1]Traitement outputs (2)'!$B$33:$Q$33,0))</f>
        <v>-87.65601603539298</v>
      </c>
      <c r="J4397">
        <f>INDEX('[1]Traitement outputs (2)'!$B$41:$Q$45,MATCH(70,'[1]Traitement outputs (2)'!$A$41:$A$45,0),MATCH(C4397,'[1]Traitement outputs (2)'!$B$40:$Q$40,0))</f>
        <v>158.03405896601754</v>
      </c>
      <c r="K4397">
        <f>I4397*$S$2</f>
        <v>-10179.387954970944</v>
      </c>
      <c r="L4397">
        <f>J4397*$S$2</f>
        <v>18352.305626852856</v>
      </c>
    </row>
    <row r="4398" spans="1:12" x14ac:dyDescent="0.35">
      <c r="A4398" s="1">
        <v>34883.166666666664</v>
      </c>
      <c r="B4398">
        <v>16.000299999999999</v>
      </c>
      <c r="C4398">
        <f>HLOOKUP(B4398,'[1]Traitement outputs'!$B$33:$Q$33,1,TRUE)</f>
        <v>16</v>
      </c>
      <c r="E4398" s="1">
        <v>34883.166666666664</v>
      </c>
      <c r="F4398">
        <v>38.197200000000002</v>
      </c>
      <c r="G4398">
        <f t="shared" si="68"/>
        <v>38</v>
      </c>
      <c r="I4398">
        <f>INDEX('[1]Traitement outputs (2)'!$B$34:$Q$38,MATCH(70,'[1]Traitement outputs (2)'!$A$34:$A$38,0),MATCH(C4398,'[1]Traitement outputs (2)'!$B$33:$Q$33,0))</f>
        <v>-87.65601603539298</v>
      </c>
      <c r="J4398">
        <f>INDEX('[1]Traitement outputs (2)'!$B$41:$Q$45,MATCH(70,'[1]Traitement outputs (2)'!$A$41:$A$45,0),MATCH(C4398,'[1]Traitement outputs (2)'!$B$40:$Q$40,0))</f>
        <v>158.03405896601754</v>
      </c>
      <c r="K4398">
        <f>I4398*$S$2</f>
        <v>-10179.387954970944</v>
      </c>
      <c r="L4398">
        <f>J4398*$S$2</f>
        <v>18352.305626852856</v>
      </c>
    </row>
    <row r="4399" spans="1:12" x14ac:dyDescent="0.35">
      <c r="A4399" s="1">
        <v>34883.208333333336</v>
      </c>
      <c r="B4399">
        <v>19.978200000000001</v>
      </c>
      <c r="C4399">
        <f>HLOOKUP(B4399,'[1]Traitement outputs'!$B$33:$Q$33,1,TRUE)</f>
        <v>18</v>
      </c>
      <c r="E4399" s="1">
        <v>34883.208333333336</v>
      </c>
      <c r="F4399">
        <v>29.486599999999999</v>
      </c>
      <c r="G4399">
        <f t="shared" si="68"/>
        <v>29</v>
      </c>
      <c r="I4399">
        <f>INDEX('[1]Traitement outputs (2)'!$B$34:$Q$38,MATCH(70,'[1]Traitement outputs (2)'!$A$34:$A$38,0),MATCH(C4399,'[1]Traitement outputs (2)'!$B$33:$Q$33,0))</f>
        <v>-132.60751704955501</v>
      </c>
      <c r="J4399">
        <f>INDEX('[1]Traitement outputs (2)'!$B$41:$Q$45,MATCH(70,'[1]Traitement outputs (2)'!$A$41:$A$45,0),MATCH(C4399,'[1]Traitement outputs (2)'!$B$40:$Q$40,0))</f>
        <v>202.98564822710691</v>
      </c>
      <c r="K4399">
        <f>I4399*$S$2</f>
        <v>-15399.551825944363</v>
      </c>
      <c r="L4399">
        <f>J4399*$S$2</f>
        <v>23572.479745836052</v>
      </c>
    </row>
    <row r="4400" spans="1:12" x14ac:dyDescent="0.35">
      <c r="A4400" s="1">
        <v>34883.25</v>
      </c>
      <c r="B4400">
        <v>21.2133</v>
      </c>
      <c r="C4400">
        <f>HLOOKUP(B4400,'[1]Traitement outputs'!$B$33:$Q$33,1,TRUE)</f>
        <v>20</v>
      </c>
      <c r="E4400" s="1">
        <v>34883.25</v>
      </c>
      <c r="F4400">
        <v>25.168299999999999</v>
      </c>
      <c r="G4400">
        <f t="shared" si="68"/>
        <v>25</v>
      </c>
      <c r="I4400">
        <f>INDEX('[1]Traitement outputs (2)'!$B$34:$Q$38,MATCH(70,'[1]Traitement outputs (2)'!$A$34:$A$38,0),MATCH(C4400,'[1]Traitement outputs (2)'!$B$33:$Q$33,0))</f>
        <v>-183.77989640241771</v>
      </c>
      <c r="J4400">
        <f>INDEX('[1]Traitement outputs (2)'!$B$41:$Q$45,MATCH(70,'[1]Traitement outputs (2)'!$A$41:$A$45,0),MATCH(C4400,'[1]Traitement outputs (2)'!$B$40:$Q$40,0))</f>
        <v>254.15803075879367</v>
      </c>
      <c r="K4400">
        <f>I4400*$S$2</f>
        <v>-21342.138833337085</v>
      </c>
      <c r="L4400">
        <f>J4400*$S$2</f>
        <v>29515.067122381799</v>
      </c>
    </row>
    <row r="4401" spans="1:12" x14ac:dyDescent="0.35">
      <c r="A4401" s="1">
        <v>34883.291666666664</v>
      </c>
      <c r="B4401">
        <v>22.819299999999998</v>
      </c>
      <c r="C4401">
        <f>HLOOKUP(B4401,'[1]Traitement outputs'!$B$33:$Q$33,1,TRUE)</f>
        <v>22</v>
      </c>
      <c r="E4401" s="1">
        <v>34883.291666666664</v>
      </c>
      <c r="F4401">
        <v>23.734300000000001</v>
      </c>
      <c r="G4401">
        <f t="shared" si="68"/>
        <v>24</v>
      </c>
      <c r="I4401">
        <f>INDEX('[1]Traitement outputs (2)'!$B$34:$Q$38,MATCH(70,'[1]Traitement outputs (2)'!$A$34:$A$38,0),MATCH(C4401,'[1]Traitement outputs (2)'!$B$33:$Q$33,0))</f>
        <v>-237.95145474030227</v>
      </c>
      <c r="J4401">
        <f>INDEX('[1]Traitement outputs (2)'!$B$41:$Q$45,MATCH(70,'[1]Traitement outputs (2)'!$A$41:$A$45,0),MATCH(C4401,'[1]Traitement outputs (2)'!$B$40:$Q$40,0))</f>
        <v>308.329590329962</v>
      </c>
      <c r="K4401">
        <f>I4401*$S$2</f>
        <v>-27633.016897245612</v>
      </c>
      <c r="L4401">
        <f>J4401*$S$2</f>
        <v>35805.94532951009</v>
      </c>
    </row>
    <row r="4402" spans="1:12" x14ac:dyDescent="0.35">
      <c r="A4402" s="1">
        <v>34883.333333333336</v>
      </c>
      <c r="B4402">
        <v>23.353200000000001</v>
      </c>
      <c r="C4402">
        <f>HLOOKUP(B4402,'[1]Traitement outputs'!$B$33:$Q$33,1,TRUE)</f>
        <v>22</v>
      </c>
      <c r="E4402" s="1">
        <v>34883.333333333336</v>
      </c>
      <c r="F4402">
        <v>43.108400000000003</v>
      </c>
      <c r="G4402">
        <f t="shared" si="68"/>
        <v>43</v>
      </c>
      <c r="I4402">
        <f>INDEX('[1]Traitement outputs (2)'!$B$34:$Q$38,MATCH(70,'[1]Traitement outputs (2)'!$A$34:$A$38,0),MATCH(C4402,'[1]Traitement outputs (2)'!$B$33:$Q$33,0))</f>
        <v>-237.95145474030227</v>
      </c>
      <c r="J4402">
        <f>INDEX('[1]Traitement outputs (2)'!$B$41:$Q$45,MATCH(70,'[1]Traitement outputs (2)'!$A$41:$A$45,0),MATCH(C4402,'[1]Traitement outputs (2)'!$B$40:$Q$40,0))</f>
        <v>308.329590329962</v>
      </c>
      <c r="K4402">
        <f>I4402*$S$2</f>
        <v>-27633.016897245612</v>
      </c>
      <c r="L4402">
        <f>J4402*$S$2</f>
        <v>35805.94532951009</v>
      </c>
    </row>
    <row r="4403" spans="1:12" x14ac:dyDescent="0.35">
      <c r="A4403" s="1">
        <v>34883.375</v>
      </c>
      <c r="B4403">
        <v>24.0092</v>
      </c>
      <c r="C4403">
        <f>HLOOKUP(B4403,'[1]Traitement outputs'!$B$33:$Q$33,1,TRUE)</f>
        <v>24</v>
      </c>
      <c r="E4403" s="1">
        <v>34883.375</v>
      </c>
      <c r="F4403">
        <v>50.160600000000002</v>
      </c>
      <c r="G4403">
        <f t="shared" si="68"/>
        <v>50</v>
      </c>
      <c r="I4403">
        <f>INDEX('[1]Traitement outputs (2)'!$B$34:$Q$38,MATCH(70,'[1]Traitement outputs (2)'!$A$34:$A$38,0),MATCH(C4403,'[1]Traitement outputs (2)'!$B$33:$Q$33,0))</f>
        <v>-289.85023259609778</v>
      </c>
      <c r="J4403">
        <f>INDEX('[1]Traitement outputs (2)'!$B$41:$Q$45,MATCH(70,'[1]Traitement outputs (2)'!$A$41:$A$45,0),MATCH(C4403,'[1]Traitement outputs (2)'!$B$40:$Q$40,0))</f>
        <v>360.22836590796732</v>
      </c>
      <c r="K4403">
        <f>I4403*$S$2</f>
        <v>-33659.959691105723</v>
      </c>
      <c r="L4403">
        <f>J4403*$S$2</f>
        <v>41832.887858853152</v>
      </c>
    </row>
    <row r="4404" spans="1:12" x14ac:dyDescent="0.35">
      <c r="A4404" s="1">
        <v>34883.416666666664</v>
      </c>
      <c r="B4404">
        <v>24.5029</v>
      </c>
      <c r="C4404">
        <f>HLOOKUP(B4404,'[1]Traitement outputs'!$B$33:$Q$33,1,TRUE)</f>
        <v>24</v>
      </c>
      <c r="E4404" s="1">
        <v>34883.416666666664</v>
      </c>
      <c r="F4404">
        <v>50.645600000000002</v>
      </c>
      <c r="G4404">
        <f t="shared" si="68"/>
        <v>51</v>
      </c>
      <c r="I4404">
        <f>INDEX('[1]Traitement outputs (2)'!$B$34:$Q$38,MATCH(70,'[1]Traitement outputs (2)'!$A$34:$A$38,0),MATCH(C4404,'[1]Traitement outputs (2)'!$B$33:$Q$33,0))</f>
        <v>-289.85023259609778</v>
      </c>
      <c r="J4404">
        <f>INDEX('[1]Traitement outputs (2)'!$B$41:$Q$45,MATCH(70,'[1]Traitement outputs (2)'!$A$41:$A$45,0),MATCH(C4404,'[1]Traitement outputs (2)'!$B$40:$Q$40,0))</f>
        <v>360.22836590796732</v>
      </c>
      <c r="K4404">
        <f>I4404*$S$2</f>
        <v>-33659.959691105723</v>
      </c>
      <c r="L4404">
        <f>J4404*$S$2</f>
        <v>41832.887858853152</v>
      </c>
    </row>
    <row r="4405" spans="1:12" x14ac:dyDescent="0.35">
      <c r="A4405" s="1">
        <v>34883.458333333336</v>
      </c>
      <c r="B4405">
        <v>25.218299999999999</v>
      </c>
      <c r="C4405">
        <f>HLOOKUP(B4405,'[1]Traitement outputs'!$B$33:$Q$33,1,TRUE)</f>
        <v>24</v>
      </c>
      <c r="E4405" s="1">
        <v>34883.458333333336</v>
      </c>
      <c r="F4405">
        <v>45.231499999999997</v>
      </c>
      <c r="G4405">
        <f t="shared" si="68"/>
        <v>45</v>
      </c>
      <c r="I4405">
        <f>INDEX('[1]Traitement outputs (2)'!$B$34:$Q$38,MATCH(70,'[1]Traitement outputs (2)'!$A$34:$A$38,0),MATCH(C4405,'[1]Traitement outputs (2)'!$B$33:$Q$33,0))</f>
        <v>-289.85023259609778</v>
      </c>
      <c r="J4405">
        <f>INDEX('[1]Traitement outputs (2)'!$B$41:$Q$45,MATCH(70,'[1]Traitement outputs (2)'!$A$41:$A$45,0),MATCH(C4405,'[1]Traitement outputs (2)'!$B$40:$Q$40,0))</f>
        <v>360.22836590796732</v>
      </c>
      <c r="K4405">
        <f>I4405*$S$2</f>
        <v>-33659.959691105723</v>
      </c>
      <c r="L4405">
        <f>J4405*$S$2</f>
        <v>41832.887858853152</v>
      </c>
    </row>
    <row r="4406" spans="1:12" x14ac:dyDescent="0.35">
      <c r="A4406" s="1">
        <v>34883.5</v>
      </c>
      <c r="B4406">
        <v>25.438700000000001</v>
      </c>
      <c r="C4406">
        <f>HLOOKUP(B4406,'[1]Traitement outputs'!$B$33:$Q$33,1,TRUE)</f>
        <v>24</v>
      </c>
      <c r="E4406" s="1">
        <v>34883.5</v>
      </c>
      <c r="F4406">
        <v>43.350900000000003</v>
      </c>
      <c r="G4406">
        <f t="shared" si="68"/>
        <v>43</v>
      </c>
      <c r="I4406">
        <f>INDEX('[1]Traitement outputs (2)'!$B$34:$Q$38,MATCH(70,'[1]Traitement outputs (2)'!$A$34:$A$38,0),MATCH(C4406,'[1]Traitement outputs (2)'!$B$33:$Q$33,0))</f>
        <v>-289.85023259609778</v>
      </c>
      <c r="J4406">
        <f>INDEX('[1]Traitement outputs (2)'!$B$41:$Q$45,MATCH(70,'[1]Traitement outputs (2)'!$A$41:$A$45,0),MATCH(C4406,'[1]Traitement outputs (2)'!$B$40:$Q$40,0))</f>
        <v>360.22836590796732</v>
      </c>
      <c r="K4406">
        <f>I4406*$S$2</f>
        <v>-33659.959691105723</v>
      </c>
      <c r="L4406">
        <f>J4406*$S$2</f>
        <v>41832.887858853152</v>
      </c>
    </row>
    <row r="4407" spans="1:12" x14ac:dyDescent="0.35">
      <c r="A4407" s="1">
        <v>34883.541666666664</v>
      </c>
      <c r="B4407">
        <v>25.602599999999999</v>
      </c>
      <c r="C4407">
        <f>HLOOKUP(B4407,'[1]Traitement outputs'!$B$33:$Q$33,1,TRUE)</f>
        <v>24</v>
      </c>
      <c r="E4407" s="1">
        <v>34883.541666666664</v>
      </c>
      <c r="F4407">
        <v>43.849200000000003</v>
      </c>
      <c r="G4407">
        <f t="shared" si="68"/>
        <v>44</v>
      </c>
      <c r="I4407">
        <f>INDEX('[1]Traitement outputs (2)'!$B$34:$Q$38,MATCH(70,'[1]Traitement outputs (2)'!$A$34:$A$38,0),MATCH(C4407,'[1]Traitement outputs (2)'!$B$33:$Q$33,0))</f>
        <v>-289.85023259609778</v>
      </c>
      <c r="J4407">
        <f>INDEX('[1]Traitement outputs (2)'!$B$41:$Q$45,MATCH(70,'[1]Traitement outputs (2)'!$A$41:$A$45,0),MATCH(C4407,'[1]Traitement outputs (2)'!$B$40:$Q$40,0))</f>
        <v>360.22836590796732</v>
      </c>
      <c r="K4407">
        <f>I4407*$S$2</f>
        <v>-33659.959691105723</v>
      </c>
      <c r="L4407">
        <f>J4407*$S$2</f>
        <v>41832.887858853152</v>
      </c>
    </row>
    <row r="4408" spans="1:12" x14ac:dyDescent="0.35">
      <c r="A4408" s="1">
        <v>34883.583333333336</v>
      </c>
      <c r="B4408">
        <v>25.618300000000001</v>
      </c>
      <c r="C4408">
        <f>HLOOKUP(B4408,'[1]Traitement outputs'!$B$33:$Q$33,1,TRUE)</f>
        <v>24</v>
      </c>
      <c r="E4408" s="1">
        <v>34883.583333333336</v>
      </c>
      <c r="F4408">
        <v>42.901600000000002</v>
      </c>
      <c r="G4408">
        <f t="shared" si="68"/>
        <v>43</v>
      </c>
      <c r="I4408">
        <f>INDEX('[1]Traitement outputs (2)'!$B$34:$Q$38,MATCH(70,'[1]Traitement outputs (2)'!$A$34:$A$38,0),MATCH(C4408,'[1]Traitement outputs (2)'!$B$33:$Q$33,0))</f>
        <v>-289.85023259609778</v>
      </c>
      <c r="J4408">
        <f>INDEX('[1]Traitement outputs (2)'!$B$41:$Q$45,MATCH(70,'[1]Traitement outputs (2)'!$A$41:$A$45,0),MATCH(C4408,'[1]Traitement outputs (2)'!$B$40:$Q$40,0))</f>
        <v>360.22836590796732</v>
      </c>
      <c r="K4408">
        <f>I4408*$S$2</f>
        <v>-33659.959691105723</v>
      </c>
      <c r="L4408">
        <f>J4408*$S$2</f>
        <v>41832.887858853152</v>
      </c>
    </row>
    <row r="4409" spans="1:12" x14ac:dyDescent="0.35">
      <c r="A4409" s="1">
        <v>34883.625</v>
      </c>
      <c r="B4409">
        <v>24.646599999999999</v>
      </c>
      <c r="C4409">
        <f>HLOOKUP(B4409,'[1]Traitement outputs'!$B$33:$Q$33,1,TRUE)</f>
        <v>24</v>
      </c>
      <c r="E4409" s="1">
        <v>34883.625</v>
      </c>
      <c r="F4409">
        <v>46.813200000000002</v>
      </c>
      <c r="G4409">
        <f t="shared" si="68"/>
        <v>47</v>
      </c>
      <c r="I4409">
        <f>INDEX('[1]Traitement outputs (2)'!$B$34:$Q$38,MATCH(70,'[1]Traitement outputs (2)'!$A$34:$A$38,0),MATCH(C4409,'[1]Traitement outputs (2)'!$B$33:$Q$33,0))</f>
        <v>-289.85023259609778</v>
      </c>
      <c r="J4409">
        <f>INDEX('[1]Traitement outputs (2)'!$B$41:$Q$45,MATCH(70,'[1]Traitement outputs (2)'!$A$41:$A$45,0),MATCH(C4409,'[1]Traitement outputs (2)'!$B$40:$Q$40,0))</f>
        <v>360.22836590796732</v>
      </c>
      <c r="K4409">
        <f>I4409*$S$2</f>
        <v>-33659.959691105723</v>
      </c>
      <c r="L4409">
        <f>J4409*$S$2</f>
        <v>41832.887858853152</v>
      </c>
    </row>
    <row r="4410" spans="1:12" x14ac:dyDescent="0.35">
      <c r="A4410" s="1">
        <v>34883.666666666664</v>
      </c>
      <c r="B4410">
        <v>22.514800000000001</v>
      </c>
      <c r="C4410">
        <f>HLOOKUP(B4410,'[1]Traitement outputs'!$B$33:$Q$33,1,TRUE)</f>
        <v>22</v>
      </c>
      <c r="E4410" s="1">
        <v>34883.666666666664</v>
      </c>
      <c r="F4410">
        <v>41.588000000000001</v>
      </c>
      <c r="G4410">
        <f t="shared" si="68"/>
        <v>42</v>
      </c>
      <c r="I4410">
        <f>INDEX('[1]Traitement outputs (2)'!$B$34:$Q$38,MATCH(70,'[1]Traitement outputs (2)'!$A$34:$A$38,0),MATCH(C4410,'[1]Traitement outputs (2)'!$B$33:$Q$33,0))</f>
        <v>-237.95145474030227</v>
      </c>
      <c r="J4410">
        <f>INDEX('[1]Traitement outputs (2)'!$B$41:$Q$45,MATCH(70,'[1]Traitement outputs (2)'!$A$41:$A$45,0),MATCH(C4410,'[1]Traitement outputs (2)'!$B$40:$Q$40,0))</f>
        <v>308.329590329962</v>
      </c>
      <c r="K4410">
        <f>I4410*$S$2</f>
        <v>-27633.016897245612</v>
      </c>
      <c r="L4410">
        <f>J4410*$S$2</f>
        <v>35805.94532951009</v>
      </c>
    </row>
    <row r="4411" spans="1:12" x14ac:dyDescent="0.35">
      <c r="A4411" s="1">
        <v>34883.708333333336</v>
      </c>
      <c r="B4411">
        <v>20.123999999999999</v>
      </c>
      <c r="C4411">
        <f>HLOOKUP(B4411,'[1]Traitement outputs'!$B$33:$Q$33,1,TRUE)</f>
        <v>20</v>
      </c>
      <c r="E4411" s="1">
        <v>34883.708333333336</v>
      </c>
      <c r="F4411">
        <v>33.844799999999999</v>
      </c>
      <c r="G4411">
        <f t="shared" si="68"/>
        <v>34</v>
      </c>
      <c r="I4411">
        <f>INDEX('[1]Traitement outputs (2)'!$B$34:$Q$38,MATCH(70,'[1]Traitement outputs (2)'!$A$34:$A$38,0),MATCH(C4411,'[1]Traitement outputs (2)'!$B$33:$Q$33,0))</f>
        <v>-183.77989640241771</v>
      </c>
      <c r="J4411">
        <f>INDEX('[1]Traitement outputs (2)'!$B$41:$Q$45,MATCH(70,'[1]Traitement outputs (2)'!$A$41:$A$45,0),MATCH(C4411,'[1]Traitement outputs (2)'!$B$40:$Q$40,0))</f>
        <v>254.15803075879367</v>
      </c>
      <c r="K4411">
        <f>I4411*$S$2</f>
        <v>-21342.138833337085</v>
      </c>
      <c r="L4411">
        <f>J4411*$S$2</f>
        <v>29515.067122381799</v>
      </c>
    </row>
    <row r="4412" spans="1:12" x14ac:dyDescent="0.35">
      <c r="A4412" s="1">
        <v>34883.75</v>
      </c>
      <c r="B4412">
        <v>20.000399999999999</v>
      </c>
      <c r="C4412">
        <f>HLOOKUP(B4412,'[1]Traitement outputs'!$B$33:$Q$33,1,TRUE)</f>
        <v>20</v>
      </c>
      <c r="E4412" s="1">
        <v>34883.75</v>
      </c>
      <c r="F4412">
        <v>27.737500000000001</v>
      </c>
      <c r="G4412">
        <f t="shared" si="68"/>
        <v>28</v>
      </c>
      <c r="I4412">
        <f>INDEX('[1]Traitement outputs (2)'!$B$34:$Q$38,MATCH(70,'[1]Traitement outputs (2)'!$A$34:$A$38,0),MATCH(C4412,'[1]Traitement outputs (2)'!$B$33:$Q$33,0))</f>
        <v>-183.77989640241771</v>
      </c>
      <c r="J4412">
        <f>INDEX('[1]Traitement outputs (2)'!$B$41:$Q$45,MATCH(70,'[1]Traitement outputs (2)'!$A$41:$A$45,0),MATCH(C4412,'[1]Traitement outputs (2)'!$B$40:$Q$40,0))</f>
        <v>254.15803075879367</v>
      </c>
      <c r="K4412">
        <f>I4412*$S$2</f>
        <v>-21342.138833337085</v>
      </c>
      <c r="L4412">
        <f>J4412*$S$2</f>
        <v>29515.067122381799</v>
      </c>
    </row>
    <row r="4413" spans="1:12" x14ac:dyDescent="0.35">
      <c r="A4413" s="1">
        <v>34883.791666666664</v>
      </c>
      <c r="B4413">
        <v>20.000599999999999</v>
      </c>
      <c r="C4413">
        <f>HLOOKUP(B4413,'[1]Traitement outputs'!$B$33:$Q$33,1,TRUE)</f>
        <v>20</v>
      </c>
      <c r="E4413" s="1">
        <v>34883.791666666664</v>
      </c>
      <c r="F4413">
        <v>24.988099999999999</v>
      </c>
      <c r="G4413">
        <f t="shared" si="68"/>
        <v>25</v>
      </c>
      <c r="I4413">
        <f>INDEX('[1]Traitement outputs (2)'!$B$34:$Q$38,MATCH(70,'[1]Traitement outputs (2)'!$A$34:$A$38,0),MATCH(C4413,'[1]Traitement outputs (2)'!$B$33:$Q$33,0))</f>
        <v>-183.77989640241771</v>
      </c>
      <c r="J4413">
        <f>INDEX('[1]Traitement outputs (2)'!$B$41:$Q$45,MATCH(70,'[1]Traitement outputs (2)'!$A$41:$A$45,0),MATCH(C4413,'[1]Traitement outputs (2)'!$B$40:$Q$40,0))</f>
        <v>254.15803075879367</v>
      </c>
      <c r="K4413">
        <f>I4413*$S$2</f>
        <v>-21342.138833337085</v>
      </c>
      <c r="L4413">
        <f>J4413*$S$2</f>
        <v>29515.067122381799</v>
      </c>
    </row>
    <row r="4414" spans="1:12" x14ac:dyDescent="0.35">
      <c r="A4414" s="1">
        <v>34883.833333333336</v>
      </c>
      <c r="B4414">
        <v>20.000499999999999</v>
      </c>
      <c r="C4414">
        <f>HLOOKUP(B4414,'[1]Traitement outputs'!$B$33:$Q$33,1,TRUE)</f>
        <v>20</v>
      </c>
      <c r="E4414" s="1">
        <v>34883.833333333336</v>
      </c>
      <c r="F4414">
        <v>23.86</v>
      </c>
      <c r="G4414">
        <f t="shared" si="68"/>
        <v>24</v>
      </c>
      <c r="I4414">
        <f>INDEX('[1]Traitement outputs (2)'!$B$34:$Q$38,MATCH(70,'[1]Traitement outputs (2)'!$A$34:$A$38,0),MATCH(C4414,'[1]Traitement outputs (2)'!$B$33:$Q$33,0))</f>
        <v>-183.77989640241771</v>
      </c>
      <c r="J4414">
        <f>INDEX('[1]Traitement outputs (2)'!$B$41:$Q$45,MATCH(70,'[1]Traitement outputs (2)'!$A$41:$A$45,0),MATCH(C4414,'[1]Traitement outputs (2)'!$B$40:$Q$40,0))</f>
        <v>254.15803075879367</v>
      </c>
      <c r="K4414">
        <f>I4414*$S$2</f>
        <v>-21342.138833337085</v>
      </c>
      <c r="L4414">
        <f>J4414*$S$2</f>
        <v>29515.067122381799</v>
      </c>
    </row>
    <row r="4415" spans="1:12" x14ac:dyDescent="0.35">
      <c r="A4415" s="1">
        <v>34883.875</v>
      </c>
      <c r="B4415">
        <v>16.299900000000001</v>
      </c>
      <c r="C4415">
        <f>HLOOKUP(B4415,'[1]Traitement outputs'!$B$33:$Q$33,1,TRUE)</f>
        <v>16</v>
      </c>
      <c r="E4415" s="1">
        <v>34883.875</v>
      </c>
      <c r="F4415">
        <v>29.004799999999999</v>
      </c>
      <c r="G4415">
        <f t="shared" si="68"/>
        <v>29</v>
      </c>
      <c r="I4415">
        <f>INDEX('[1]Traitement outputs (2)'!$B$34:$Q$38,MATCH(70,'[1]Traitement outputs (2)'!$A$34:$A$38,0),MATCH(C4415,'[1]Traitement outputs (2)'!$B$33:$Q$33,0))</f>
        <v>-87.65601603539298</v>
      </c>
      <c r="J4415">
        <f>INDEX('[1]Traitement outputs (2)'!$B$41:$Q$45,MATCH(70,'[1]Traitement outputs (2)'!$A$41:$A$45,0),MATCH(C4415,'[1]Traitement outputs (2)'!$B$40:$Q$40,0))</f>
        <v>158.03405896601754</v>
      </c>
      <c r="K4415">
        <f>I4415*$S$2</f>
        <v>-10179.387954970944</v>
      </c>
      <c r="L4415">
        <f>J4415*$S$2</f>
        <v>18352.305626852856</v>
      </c>
    </row>
    <row r="4416" spans="1:12" x14ac:dyDescent="0.35">
      <c r="A4416" s="1">
        <v>34883.916666666664</v>
      </c>
      <c r="B4416">
        <v>16.0001</v>
      </c>
      <c r="C4416">
        <f>HLOOKUP(B4416,'[1]Traitement outputs'!$B$33:$Q$33,1,TRUE)</f>
        <v>16</v>
      </c>
      <c r="E4416" s="1">
        <v>34883.916666666664</v>
      </c>
      <c r="F4416">
        <v>33.704799999999999</v>
      </c>
      <c r="G4416">
        <f t="shared" si="68"/>
        <v>34</v>
      </c>
      <c r="I4416">
        <f>INDEX('[1]Traitement outputs (2)'!$B$34:$Q$38,MATCH(70,'[1]Traitement outputs (2)'!$A$34:$A$38,0),MATCH(C4416,'[1]Traitement outputs (2)'!$B$33:$Q$33,0))</f>
        <v>-87.65601603539298</v>
      </c>
      <c r="J4416">
        <f>INDEX('[1]Traitement outputs (2)'!$B$41:$Q$45,MATCH(70,'[1]Traitement outputs (2)'!$A$41:$A$45,0),MATCH(C4416,'[1]Traitement outputs (2)'!$B$40:$Q$40,0))</f>
        <v>158.03405896601754</v>
      </c>
      <c r="K4416">
        <f>I4416*$S$2</f>
        <v>-10179.387954970944</v>
      </c>
      <c r="L4416">
        <f>J4416*$S$2</f>
        <v>18352.305626852856</v>
      </c>
    </row>
    <row r="4417" spans="1:12" x14ac:dyDescent="0.35">
      <c r="A4417" s="1">
        <v>34883.958333333336</v>
      </c>
      <c r="B4417">
        <v>16</v>
      </c>
      <c r="C4417">
        <f>HLOOKUP(B4417,'[1]Traitement outputs'!$B$33:$Q$33,1,TRUE)</f>
        <v>16</v>
      </c>
      <c r="E4417" s="1">
        <v>34883.958333333336</v>
      </c>
      <c r="F4417">
        <v>39.387</v>
      </c>
      <c r="G4417">
        <f t="shared" si="68"/>
        <v>39</v>
      </c>
      <c r="I4417">
        <f>INDEX('[1]Traitement outputs (2)'!$B$34:$Q$38,MATCH(70,'[1]Traitement outputs (2)'!$A$34:$A$38,0),MATCH(C4417,'[1]Traitement outputs (2)'!$B$33:$Q$33,0))</f>
        <v>-87.65601603539298</v>
      </c>
      <c r="J4417">
        <f>INDEX('[1]Traitement outputs (2)'!$B$41:$Q$45,MATCH(70,'[1]Traitement outputs (2)'!$A$41:$A$45,0),MATCH(C4417,'[1]Traitement outputs (2)'!$B$40:$Q$40,0))</f>
        <v>158.03405896601754</v>
      </c>
      <c r="K4417">
        <f>I4417*$S$2</f>
        <v>-10179.387954970944</v>
      </c>
      <c r="L4417">
        <f>J4417*$S$2</f>
        <v>18352.305626852856</v>
      </c>
    </row>
    <row r="4418" spans="1:12" x14ac:dyDescent="0.35">
      <c r="A4418" s="1">
        <v>34884</v>
      </c>
      <c r="B4418">
        <v>16</v>
      </c>
      <c r="C4418">
        <f>HLOOKUP(B4418,'[1]Traitement outputs'!$B$33:$Q$33,1,TRUE)</f>
        <v>16</v>
      </c>
      <c r="E4418" s="1">
        <v>34884</v>
      </c>
      <c r="F4418">
        <v>41.5075</v>
      </c>
      <c r="G4418">
        <f t="shared" si="68"/>
        <v>42</v>
      </c>
      <c r="I4418">
        <f>INDEX('[1]Traitement outputs (2)'!$B$34:$Q$38,MATCH(70,'[1]Traitement outputs (2)'!$A$34:$A$38,0),MATCH(C4418,'[1]Traitement outputs (2)'!$B$33:$Q$33,0))</f>
        <v>-87.65601603539298</v>
      </c>
      <c r="J4418">
        <f>INDEX('[1]Traitement outputs (2)'!$B$41:$Q$45,MATCH(70,'[1]Traitement outputs (2)'!$A$41:$A$45,0),MATCH(C4418,'[1]Traitement outputs (2)'!$B$40:$Q$40,0))</f>
        <v>158.03405896601754</v>
      </c>
      <c r="K4418">
        <f>I4418*$S$2</f>
        <v>-10179.387954970944</v>
      </c>
      <c r="L4418">
        <f>J4418*$S$2</f>
        <v>18352.305626852856</v>
      </c>
    </row>
    <row r="4419" spans="1:12" x14ac:dyDescent="0.35">
      <c r="A4419" s="1">
        <v>34884.041666666664</v>
      </c>
      <c r="B4419">
        <v>16</v>
      </c>
      <c r="C4419">
        <f>HLOOKUP(B4419,'[1]Traitement outputs'!$B$33:$Q$33,1,TRUE)</f>
        <v>16</v>
      </c>
      <c r="E4419" s="1">
        <v>34884.041666666664</v>
      </c>
      <c r="F4419">
        <v>41.912399999999998</v>
      </c>
      <c r="G4419">
        <f t="shared" ref="G4419:G4482" si="69">ROUND(F4419,0)</f>
        <v>42</v>
      </c>
      <c r="I4419">
        <f>INDEX('[1]Traitement outputs (2)'!$B$34:$Q$38,MATCH(70,'[1]Traitement outputs (2)'!$A$34:$A$38,0),MATCH(C4419,'[1]Traitement outputs (2)'!$B$33:$Q$33,0))</f>
        <v>-87.65601603539298</v>
      </c>
      <c r="J4419">
        <f>INDEX('[1]Traitement outputs (2)'!$B$41:$Q$45,MATCH(70,'[1]Traitement outputs (2)'!$A$41:$A$45,0),MATCH(C4419,'[1]Traitement outputs (2)'!$B$40:$Q$40,0))</f>
        <v>158.03405896601754</v>
      </c>
      <c r="K4419">
        <f>I4419*$S$2</f>
        <v>-10179.387954970944</v>
      </c>
      <c r="L4419">
        <f>J4419*$S$2</f>
        <v>18352.305626852856</v>
      </c>
    </row>
    <row r="4420" spans="1:12" x14ac:dyDescent="0.35">
      <c r="A4420" s="1">
        <v>34884.083333333336</v>
      </c>
      <c r="B4420">
        <v>16</v>
      </c>
      <c r="C4420">
        <f>HLOOKUP(B4420,'[1]Traitement outputs'!$B$33:$Q$33,1,TRUE)</f>
        <v>16</v>
      </c>
      <c r="E4420" s="1">
        <v>34884.083333333336</v>
      </c>
      <c r="F4420">
        <v>42.021500000000003</v>
      </c>
      <c r="G4420">
        <f t="shared" si="69"/>
        <v>42</v>
      </c>
      <c r="I4420">
        <f>INDEX('[1]Traitement outputs (2)'!$B$34:$Q$38,MATCH(70,'[1]Traitement outputs (2)'!$A$34:$A$38,0),MATCH(C4420,'[1]Traitement outputs (2)'!$B$33:$Q$33,0))</f>
        <v>-87.65601603539298</v>
      </c>
      <c r="J4420">
        <f>INDEX('[1]Traitement outputs (2)'!$B$41:$Q$45,MATCH(70,'[1]Traitement outputs (2)'!$A$41:$A$45,0),MATCH(C4420,'[1]Traitement outputs (2)'!$B$40:$Q$40,0))</f>
        <v>158.03405896601754</v>
      </c>
      <c r="K4420">
        <f>I4420*$S$2</f>
        <v>-10179.387954970944</v>
      </c>
      <c r="L4420">
        <f>J4420*$S$2</f>
        <v>18352.305626852856</v>
      </c>
    </row>
    <row r="4421" spans="1:12" x14ac:dyDescent="0.35">
      <c r="A4421" s="1">
        <v>34884.125</v>
      </c>
      <c r="B4421">
        <v>16</v>
      </c>
      <c r="C4421">
        <f>HLOOKUP(B4421,'[1]Traitement outputs'!$B$33:$Q$33,1,TRUE)</f>
        <v>16</v>
      </c>
      <c r="E4421" s="1">
        <v>34884.125</v>
      </c>
      <c r="F4421">
        <v>42.246899999999997</v>
      </c>
      <c r="G4421">
        <f t="shared" si="69"/>
        <v>42</v>
      </c>
      <c r="I4421">
        <f>INDEX('[1]Traitement outputs (2)'!$B$34:$Q$38,MATCH(70,'[1]Traitement outputs (2)'!$A$34:$A$38,0),MATCH(C4421,'[1]Traitement outputs (2)'!$B$33:$Q$33,0))</f>
        <v>-87.65601603539298</v>
      </c>
      <c r="J4421">
        <f>INDEX('[1]Traitement outputs (2)'!$B$41:$Q$45,MATCH(70,'[1]Traitement outputs (2)'!$A$41:$A$45,0),MATCH(C4421,'[1]Traitement outputs (2)'!$B$40:$Q$40,0))</f>
        <v>158.03405896601754</v>
      </c>
      <c r="K4421">
        <f>I4421*$S$2</f>
        <v>-10179.387954970944</v>
      </c>
      <c r="L4421">
        <f>J4421*$S$2</f>
        <v>18352.305626852856</v>
      </c>
    </row>
    <row r="4422" spans="1:12" x14ac:dyDescent="0.35">
      <c r="A4422" s="1">
        <v>34884.166666666664</v>
      </c>
      <c r="B4422">
        <v>16.0001</v>
      </c>
      <c r="C4422">
        <f>HLOOKUP(B4422,'[1]Traitement outputs'!$B$33:$Q$33,1,TRUE)</f>
        <v>16</v>
      </c>
      <c r="E4422" s="1">
        <v>34884.166666666664</v>
      </c>
      <c r="F4422">
        <v>42.822200000000002</v>
      </c>
      <c r="G4422">
        <f t="shared" si="69"/>
        <v>43</v>
      </c>
      <c r="I4422">
        <f>INDEX('[1]Traitement outputs (2)'!$B$34:$Q$38,MATCH(70,'[1]Traitement outputs (2)'!$A$34:$A$38,0),MATCH(C4422,'[1]Traitement outputs (2)'!$B$33:$Q$33,0))</f>
        <v>-87.65601603539298</v>
      </c>
      <c r="J4422">
        <f>INDEX('[1]Traitement outputs (2)'!$B$41:$Q$45,MATCH(70,'[1]Traitement outputs (2)'!$A$41:$A$45,0),MATCH(C4422,'[1]Traitement outputs (2)'!$B$40:$Q$40,0))</f>
        <v>158.03405896601754</v>
      </c>
      <c r="K4422">
        <f>I4422*$S$2</f>
        <v>-10179.387954970944</v>
      </c>
      <c r="L4422">
        <f>J4422*$S$2</f>
        <v>18352.305626852856</v>
      </c>
    </row>
    <row r="4423" spans="1:12" x14ac:dyDescent="0.35">
      <c r="A4423" s="1">
        <v>34884.208333333336</v>
      </c>
      <c r="B4423">
        <v>19.973500000000001</v>
      </c>
      <c r="C4423">
        <f>HLOOKUP(B4423,'[1]Traitement outputs'!$B$33:$Q$33,1,TRUE)</f>
        <v>18</v>
      </c>
      <c r="E4423" s="1">
        <v>34884.208333333336</v>
      </c>
      <c r="F4423">
        <v>32.913499999999999</v>
      </c>
      <c r="G4423">
        <f t="shared" si="69"/>
        <v>33</v>
      </c>
      <c r="I4423">
        <f>INDEX('[1]Traitement outputs (2)'!$B$34:$Q$38,MATCH(70,'[1]Traitement outputs (2)'!$A$34:$A$38,0),MATCH(C4423,'[1]Traitement outputs (2)'!$B$33:$Q$33,0))</f>
        <v>-132.60751704955501</v>
      </c>
      <c r="J4423">
        <f>INDEX('[1]Traitement outputs (2)'!$B$41:$Q$45,MATCH(70,'[1]Traitement outputs (2)'!$A$41:$A$45,0),MATCH(C4423,'[1]Traitement outputs (2)'!$B$40:$Q$40,0))</f>
        <v>202.98564822710691</v>
      </c>
      <c r="K4423">
        <f>I4423*$S$2</f>
        <v>-15399.551825944363</v>
      </c>
      <c r="L4423">
        <f>J4423*$S$2</f>
        <v>23572.479745836052</v>
      </c>
    </row>
    <row r="4424" spans="1:12" x14ac:dyDescent="0.35">
      <c r="A4424" s="1">
        <v>34884.25</v>
      </c>
      <c r="B4424">
        <v>20.001100000000001</v>
      </c>
      <c r="C4424">
        <f>HLOOKUP(B4424,'[1]Traitement outputs'!$B$33:$Q$33,1,TRUE)</f>
        <v>20</v>
      </c>
      <c r="E4424" s="1">
        <v>34884.25</v>
      </c>
      <c r="F4424">
        <v>30.312100000000001</v>
      </c>
      <c r="G4424">
        <f t="shared" si="69"/>
        <v>30</v>
      </c>
      <c r="I4424">
        <f>INDEX('[1]Traitement outputs (2)'!$B$34:$Q$38,MATCH(70,'[1]Traitement outputs (2)'!$A$34:$A$38,0),MATCH(C4424,'[1]Traitement outputs (2)'!$B$33:$Q$33,0))</f>
        <v>-183.77989640241771</v>
      </c>
      <c r="J4424">
        <f>INDEX('[1]Traitement outputs (2)'!$B$41:$Q$45,MATCH(70,'[1]Traitement outputs (2)'!$A$41:$A$45,0),MATCH(C4424,'[1]Traitement outputs (2)'!$B$40:$Q$40,0))</f>
        <v>254.15803075879367</v>
      </c>
      <c r="K4424">
        <f>I4424*$S$2</f>
        <v>-21342.138833337085</v>
      </c>
      <c r="L4424">
        <f>J4424*$S$2</f>
        <v>29515.067122381799</v>
      </c>
    </row>
    <row r="4425" spans="1:12" x14ac:dyDescent="0.35">
      <c r="A4425" s="1">
        <v>34884.291666666664</v>
      </c>
      <c r="B4425">
        <v>20.000399999999999</v>
      </c>
      <c r="C4425">
        <f>HLOOKUP(B4425,'[1]Traitement outputs'!$B$33:$Q$33,1,TRUE)</f>
        <v>20</v>
      </c>
      <c r="E4425" s="1">
        <v>34884.291666666664</v>
      </c>
      <c r="F4425">
        <v>26.439</v>
      </c>
      <c r="G4425">
        <f t="shared" si="69"/>
        <v>26</v>
      </c>
      <c r="I4425">
        <f>INDEX('[1]Traitement outputs (2)'!$B$34:$Q$38,MATCH(70,'[1]Traitement outputs (2)'!$A$34:$A$38,0),MATCH(C4425,'[1]Traitement outputs (2)'!$B$33:$Q$33,0))</f>
        <v>-183.77989640241771</v>
      </c>
      <c r="J4425">
        <f>INDEX('[1]Traitement outputs (2)'!$B$41:$Q$45,MATCH(70,'[1]Traitement outputs (2)'!$A$41:$A$45,0),MATCH(C4425,'[1]Traitement outputs (2)'!$B$40:$Q$40,0))</f>
        <v>254.15803075879367</v>
      </c>
      <c r="K4425">
        <f>I4425*$S$2</f>
        <v>-21342.138833337085</v>
      </c>
      <c r="L4425">
        <f>J4425*$S$2</f>
        <v>29515.067122381799</v>
      </c>
    </row>
    <row r="4426" spans="1:12" x14ac:dyDescent="0.35">
      <c r="A4426" s="1">
        <v>34884.333333333336</v>
      </c>
      <c r="B4426">
        <v>19.9999</v>
      </c>
      <c r="C4426">
        <f>HLOOKUP(B4426,'[1]Traitement outputs'!$B$33:$Q$33,1,TRUE)</f>
        <v>18</v>
      </c>
      <c r="E4426" s="1">
        <v>34884.333333333336</v>
      </c>
      <c r="F4426">
        <v>25.390799999999999</v>
      </c>
      <c r="G4426">
        <f t="shared" si="69"/>
        <v>25</v>
      </c>
      <c r="I4426">
        <f>INDEX('[1]Traitement outputs (2)'!$B$34:$Q$38,MATCH(70,'[1]Traitement outputs (2)'!$A$34:$A$38,0),MATCH(C4426,'[1]Traitement outputs (2)'!$B$33:$Q$33,0))</f>
        <v>-132.60751704955501</v>
      </c>
      <c r="J4426">
        <f>INDEX('[1]Traitement outputs (2)'!$B$41:$Q$45,MATCH(70,'[1]Traitement outputs (2)'!$A$41:$A$45,0),MATCH(C4426,'[1]Traitement outputs (2)'!$B$40:$Q$40,0))</f>
        <v>202.98564822710691</v>
      </c>
      <c r="K4426">
        <f>I4426*$S$2</f>
        <v>-15399.551825944363</v>
      </c>
      <c r="L4426">
        <f>J4426*$S$2</f>
        <v>23572.479745836052</v>
      </c>
    </row>
    <row r="4427" spans="1:12" x14ac:dyDescent="0.35">
      <c r="A4427" s="1">
        <v>34884.375</v>
      </c>
      <c r="B4427">
        <v>19.9999</v>
      </c>
      <c r="C4427">
        <f>HLOOKUP(B4427,'[1]Traitement outputs'!$B$33:$Q$33,1,TRUE)</f>
        <v>18</v>
      </c>
      <c r="E4427" s="1">
        <v>34884.375</v>
      </c>
      <c r="F4427">
        <v>25.563600000000001</v>
      </c>
      <c r="G4427">
        <f t="shared" si="69"/>
        <v>26</v>
      </c>
      <c r="I4427">
        <f>INDEX('[1]Traitement outputs (2)'!$B$34:$Q$38,MATCH(70,'[1]Traitement outputs (2)'!$A$34:$A$38,0),MATCH(C4427,'[1]Traitement outputs (2)'!$B$33:$Q$33,0))</f>
        <v>-132.60751704955501</v>
      </c>
      <c r="J4427">
        <f>INDEX('[1]Traitement outputs (2)'!$B$41:$Q$45,MATCH(70,'[1]Traitement outputs (2)'!$A$41:$A$45,0),MATCH(C4427,'[1]Traitement outputs (2)'!$B$40:$Q$40,0))</f>
        <v>202.98564822710691</v>
      </c>
      <c r="K4427">
        <f>I4427*$S$2</f>
        <v>-15399.551825944363</v>
      </c>
      <c r="L4427">
        <f>J4427*$S$2</f>
        <v>23572.479745836052</v>
      </c>
    </row>
    <row r="4428" spans="1:12" x14ac:dyDescent="0.35">
      <c r="A4428" s="1">
        <v>34884.416666666664</v>
      </c>
      <c r="B4428">
        <v>20</v>
      </c>
      <c r="C4428">
        <f>HLOOKUP(B4428,'[1]Traitement outputs'!$B$33:$Q$33,1,TRUE)</f>
        <v>20</v>
      </c>
      <c r="E4428" s="1">
        <v>34884.416666666664</v>
      </c>
      <c r="F4428">
        <v>25.848099999999999</v>
      </c>
      <c r="G4428">
        <f t="shared" si="69"/>
        <v>26</v>
      </c>
      <c r="I4428">
        <f>INDEX('[1]Traitement outputs (2)'!$B$34:$Q$38,MATCH(70,'[1]Traitement outputs (2)'!$A$34:$A$38,0),MATCH(C4428,'[1]Traitement outputs (2)'!$B$33:$Q$33,0))</f>
        <v>-183.77989640241771</v>
      </c>
      <c r="J4428">
        <f>INDEX('[1]Traitement outputs (2)'!$B$41:$Q$45,MATCH(70,'[1]Traitement outputs (2)'!$A$41:$A$45,0),MATCH(C4428,'[1]Traitement outputs (2)'!$B$40:$Q$40,0))</f>
        <v>254.15803075879367</v>
      </c>
      <c r="K4428">
        <f>I4428*$S$2</f>
        <v>-21342.138833337085</v>
      </c>
      <c r="L4428">
        <f>J4428*$S$2</f>
        <v>29515.067122381799</v>
      </c>
    </row>
    <row r="4429" spans="1:12" x14ac:dyDescent="0.35">
      <c r="A4429" s="1">
        <v>34884.458333333336</v>
      </c>
      <c r="B4429">
        <v>19.9998</v>
      </c>
      <c r="C4429">
        <f>HLOOKUP(B4429,'[1]Traitement outputs'!$B$33:$Q$33,1,TRUE)</f>
        <v>18</v>
      </c>
      <c r="E4429" s="1">
        <v>34884.458333333336</v>
      </c>
      <c r="F4429">
        <v>26.081099999999999</v>
      </c>
      <c r="G4429">
        <f t="shared" si="69"/>
        <v>26</v>
      </c>
      <c r="I4429">
        <f>INDEX('[1]Traitement outputs (2)'!$B$34:$Q$38,MATCH(70,'[1]Traitement outputs (2)'!$A$34:$A$38,0),MATCH(C4429,'[1]Traitement outputs (2)'!$B$33:$Q$33,0))</f>
        <v>-132.60751704955501</v>
      </c>
      <c r="J4429">
        <f>INDEX('[1]Traitement outputs (2)'!$B$41:$Q$45,MATCH(70,'[1]Traitement outputs (2)'!$A$41:$A$45,0),MATCH(C4429,'[1]Traitement outputs (2)'!$B$40:$Q$40,0))</f>
        <v>202.98564822710691</v>
      </c>
      <c r="K4429">
        <f>I4429*$S$2</f>
        <v>-15399.551825944363</v>
      </c>
      <c r="L4429">
        <f>J4429*$S$2</f>
        <v>23572.479745836052</v>
      </c>
    </row>
    <row r="4430" spans="1:12" x14ac:dyDescent="0.35">
      <c r="A4430" s="1">
        <v>34884.5</v>
      </c>
      <c r="B4430">
        <v>20.215800000000002</v>
      </c>
      <c r="C4430">
        <f>HLOOKUP(B4430,'[1]Traitement outputs'!$B$33:$Q$33,1,TRUE)</f>
        <v>20</v>
      </c>
      <c r="E4430" s="1">
        <v>34884.5</v>
      </c>
      <c r="F4430">
        <v>25.654900000000001</v>
      </c>
      <c r="G4430">
        <f t="shared" si="69"/>
        <v>26</v>
      </c>
      <c r="I4430">
        <f>INDEX('[1]Traitement outputs (2)'!$B$34:$Q$38,MATCH(70,'[1]Traitement outputs (2)'!$A$34:$A$38,0),MATCH(C4430,'[1]Traitement outputs (2)'!$B$33:$Q$33,0))</f>
        <v>-183.77989640241771</v>
      </c>
      <c r="J4430">
        <f>INDEX('[1]Traitement outputs (2)'!$B$41:$Q$45,MATCH(70,'[1]Traitement outputs (2)'!$A$41:$A$45,0),MATCH(C4430,'[1]Traitement outputs (2)'!$B$40:$Q$40,0))</f>
        <v>254.15803075879367</v>
      </c>
      <c r="K4430">
        <f>I4430*$S$2</f>
        <v>-21342.138833337085</v>
      </c>
      <c r="L4430">
        <f>J4430*$S$2</f>
        <v>29515.067122381799</v>
      </c>
    </row>
    <row r="4431" spans="1:12" x14ac:dyDescent="0.35">
      <c r="A4431" s="1">
        <v>34884.541666666664</v>
      </c>
      <c r="B4431">
        <v>20.005800000000001</v>
      </c>
      <c r="C4431">
        <f>HLOOKUP(B4431,'[1]Traitement outputs'!$B$33:$Q$33,1,TRUE)</f>
        <v>20</v>
      </c>
      <c r="E4431" s="1">
        <v>34884.541666666664</v>
      </c>
      <c r="F4431">
        <v>26.250800000000002</v>
      </c>
      <c r="G4431">
        <f t="shared" si="69"/>
        <v>26</v>
      </c>
      <c r="I4431">
        <f>INDEX('[1]Traitement outputs (2)'!$B$34:$Q$38,MATCH(70,'[1]Traitement outputs (2)'!$A$34:$A$38,0),MATCH(C4431,'[1]Traitement outputs (2)'!$B$33:$Q$33,0))</f>
        <v>-183.77989640241771</v>
      </c>
      <c r="J4431">
        <f>INDEX('[1]Traitement outputs (2)'!$B$41:$Q$45,MATCH(70,'[1]Traitement outputs (2)'!$A$41:$A$45,0),MATCH(C4431,'[1]Traitement outputs (2)'!$B$40:$Q$40,0))</f>
        <v>254.15803075879367</v>
      </c>
      <c r="K4431">
        <f>I4431*$S$2</f>
        <v>-21342.138833337085</v>
      </c>
      <c r="L4431">
        <f>J4431*$S$2</f>
        <v>29515.067122381799</v>
      </c>
    </row>
    <row r="4432" spans="1:12" x14ac:dyDescent="0.35">
      <c r="A4432" s="1">
        <v>34884.583333333336</v>
      </c>
      <c r="B4432">
        <v>19.999500000000001</v>
      </c>
      <c r="C4432">
        <f>HLOOKUP(B4432,'[1]Traitement outputs'!$B$33:$Q$33,1,TRUE)</f>
        <v>18</v>
      </c>
      <c r="E4432" s="1">
        <v>34884.583333333336</v>
      </c>
      <c r="F4432">
        <v>26.478100000000001</v>
      </c>
      <c r="G4432">
        <f t="shared" si="69"/>
        <v>26</v>
      </c>
      <c r="I4432">
        <f>INDEX('[1]Traitement outputs (2)'!$B$34:$Q$38,MATCH(70,'[1]Traitement outputs (2)'!$A$34:$A$38,0),MATCH(C4432,'[1]Traitement outputs (2)'!$B$33:$Q$33,0))</f>
        <v>-132.60751704955501</v>
      </c>
      <c r="J4432">
        <f>INDEX('[1]Traitement outputs (2)'!$B$41:$Q$45,MATCH(70,'[1]Traitement outputs (2)'!$A$41:$A$45,0),MATCH(C4432,'[1]Traitement outputs (2)'!$B$40:$Q$40,0))</f>
        <v>202.98564822710691</v>
      </c>
      <c r="K4432">
        <f>I4432*$S$2</f>
        <v>-15399.551825944363</v>
      </c>
      <c r="L4432">
        <f>J4432*$S$2</f>
        <v>23572.479745836052</v>
      </c>
    </row>
    <row r="4433" spans="1:12" x14ac:dyDescent="0.35">
      <c r="A4433" s="1">
        <v>34884.625</v>
      </c>
      <c r="B4433">
        <v>19.999500000000001</v>
      </c>
      <c r="C4433">
        <f>HLOOKUP(B4433,'[1]Traitement outputs'!$B$33:$Q$33,1,TRUE)</f>
        <v>18</v>
      </c>
      <c r="E4433" s="1">
        <v>34884.625</v>
      </c>
      <c r="F4433">
        <v>26.560600000000001</v>
      </c>
      <c r="G4433">
        <f t="shared" si="69"/>
        <v>27</v>
      </c>
      <c r="I4433">
        <f>INDEX('[1]Traitement outputs (2)'!$B$34:$Q$38,MATCH(70,'[1]Traitement outputs (2)'!$A$34:$A$38,0),MATCH(C4433,'[1]Traitement outputs (2)'!$B$33:$Q$33,0))</f>
        <v>-132.60751704955501</v>
      </c>
      <c r="J4433">
        <f>INDEX('[1]Traitement outputs (2)'!$B$41:$Q$45,MATCH(70,'[1]Traitement outputs (2)'!$A$41:$A$45,0),MATCH(C4433,'[1]Traitement outputs (2)'!$B$40:$Q$40,0))</f>
        <v>202.98564822710691</v>
      </c>
      <c r="K4433">
        <f>I4433*$S$2</f>
        <v>-15399.551825944363</v>
      </c>
      <c r="L4433">
        <f>J4433*$S$2</f>
        <v>23572.479745836052</v>
      </c>
    </row>
    <row r="4434" spans="1:12" x14ac:dyDescent="0.35">
      <c r="A4434" s="1">
        <v>34884.666666666664</v>
      </c>
      <c r="B4434">
        <v>19.999700000000001</v>
      </c>
      <c r="C4434">
        <f>HLOOKUP(B4434,'[1]Traitement outputs'!$B$33:$Q$33,1,TRUE)</f>
        <v>18</v>
      </c>
      <c r="E4434" s="1">
        <v>34884.666666666664</v>
      </c>
      <c r="F4434">
        <v>26.637699999999999</v>
      </c>
      <c r="G4434">
        <f t="shared" si="69"/>
        <v>27</v>
      </c>
      <c r="I4434">
        <f>INDEX('[1]Traitement outputs (2)'!$B$34:$Q$38,MATCH(70,'[1]Traitement outputs (2)'!$A$34:$A$38,0),MATCH(C4434,'[1]Traitement outputs (2)'!$B$33:$Q$33,0))</f>
        <v>-132.60751704955501</v>
      </c>
      <c r="J4434">
        <f>INDEX('[1]Traitement outputs (2)'!$B$41:$Q$45,MATCH(70,'[1]Traitement outputs (2)'!$A$41:$A$45,0),MATCH(C4434,'[1]Traitement outputs (2)'!$B$40:$Q$40,0))</f>
        <v>202.98564822710691</v>
      </c>
      <c r="K4434">
        <f>I4434*$S$2</f>
        <v>-15399.551825944363</v>
      </c>
      <c r="L4434">
        <f>J4434*$S$2</f>
        <v>23572.479745836052</v>
      </c>
    </row>
    <row r="4435" spans="1:12" x14ac:dyDescent="0.35">
      <c r="A4435" s="1">
        <v>34884.708333333336</v>
      </c>
      <c r="B4435">
        <v>19.999700000000001</v>
      </c>
      <c r="C4435">
        <f>HLOOKUP(B4435,'[1]Traitement outputs'!$B$33:$Q$33,1,TRUE)</f>
        <v>18</v>
      </c>
      <c r="E4435" s="1">
        <v>34884.708333333336</v>
      </c>
      <c r="F4435">
        <v>26.1692</v>
      </c>
      <c r="G4435">
        <f t="shared" si="69"/>
        <v>26</v>
      </c>
      <c r="I4435">
        <f>INDEX('[1]Traitement outputs (2)'!$B$34:$Q$38,MATCH(70,'[1]Traitement outputs (2)'!$A$34:$A$38,0),MATCH(C4435,'[1]Traitement outputs (2)'!$B$33:$Q$33,0))</f>
        <v>-132.60751704955501</v>
      </c>
      <c r="J4435">
        <f>INDEX('[1]Traitement outputs (2)'!$B$41:$Q$45,MATCH(70,'[1]Traitement outputs (2)'!$A$41:$A$45,0),MATCH(C4435,'[1]Traitement outputs (2)'!$B$40:$Q$40,0))</f>
        <v>202.98564822710691</v>
      </c>
      <c r="K4435">
        <f>I4435*$S$2</f>
        <v>-15399.551825944363</v>
      </c>
      <c r="L4435">
        <f>J4435*$S$2</f>
        <v>23572.479745836052</v>
      </c>
    </row>
    <row r="4436" spans="1:12" x14ac:dyDescent="0.35">
      <c r="A4436" s="1">
        <v>34884.75</v>
      </c>
      <c r="B4436">
        <v>20</v>
      </c>
      <c r="C4436">
        <f>HLOOKUP(B4436,'[1]Traitement outputs'!$B$33:$Q$33,1,TRUE)</f>
        <v>20</v>
      </c>
      <c r="E4436" s="1">
        <v>34884.75</v>
      </c>
      <c r="F4436">
        <v>25.464200000000002</v>
      </c>
      <c r="G4436">
        <f t="shared" si="69"/>
        <v>25</v>
      </c>
      <c r="I4436">
        <f>INDEX('[1]Traitement outputs (2)'!$B$34:$Q$38,MATCH(70,'[1]Traitement outputs (2)'!$A$34:$A$38,0),MATCH(C4436,'[1]Traitement outputs (2)'!$B$33:$Q$33,0))</f>
        <v>-183.77989640241771</v>
      </c>
      <c r="J4436">
        <f>INDEX('[1]Traitement outputs (2)'!$B$41:$Q$45,MATCH(70,'[1]Traitement outputs (2)'!$A$41:$A$45,0),MATCH(C4436,'[1]Traitement outputs (2)'!$B$40:$Q$40,0))</f>
        <v>254.15803075879367</v>
      </c>
      <c r="K4436">
        <f>I4436*$S$2</f>
        <v>-21342.138833337085</v>
      </c>
      <c r="L4436">
        <f>J4436*$S$2</f>
        <v>29515.067122381799</v>
      </c>
    </row>
    <row r="4437" spans="1:12" x14ac:dyDescent="0.35">
      <c r="A4437" s="1">
        <v>34884.791666666664</v>
      </c>
      <c r="B4437">
        <v>20.000599999999999</v>
      </c>
      <c r="C4437">
        <f>HLOOKUP(B4437,'[1]Traitement outputs'!$B$33:$Q$33,1,TRUE)</f>
        <v>20</v>
      </c>
      <c r="E4437" s="1">
        <v>34884.791666666664</v>
      </c>
      <c r="F4437">
        <v>24.964600000000001</v>
      </c>
      <c r="G4437">
        <f t="shared" si="69"/>
        <v>25</v>
      </c>
      <c r="I4437">
        <f>INDEX('[1]Traitement outputs (2)'!$B$34:$Q$38,MATCH(70,'[1]Traitement outputs (2)'!$A$34:$A$38,0),MATCH(C4437,'[1]Traitement outputs (2)'!$B$33:$Q$33,0))</f>
        <v>-183.77989640241771</v>
      </c>
      <c r="J4437">
        <f>INDEX('[1]Traitement outputs (2)'!$B$41:$Q$45,MATCH(70,'[1]Traitement outputs (2)'!$A$41:$A$45,0),MATCH(C4437,'[1]Traitement outputs (2)'!$B$40:$Q$40,0))</f>
        <v>254.15803075879367</v>
      </c>
      <c r="K4437">
        <f>I4437*$S$2</f>
        <v>-21342.138833337085</v>
      </c>
      <c r="L4437">
        <f>J4437*$S$2</f>
        <v>29515.067122381799</v>
      </c>
    </row>
    <row r="4438" spans="1:12" x14ac:dyDescent="0.35">
      <c r="A4438" s="1">
        <v>34884.833333333336</v>
      </c>
      <c r="B4438">
        <v>20.000599999999999</v>
      </c>
      <c r="C4438">
        <f>HLOOKUP(B4438,'[1]Traitement outputs'!$B$33:$Q$33,1,TRUE)</f>
        <v>20</v>
      </c>
      <c r="E4438" s="1">
        <v>34884.833333333336</v>
      </c>
      <c r="F4438">
        <v>24.653099999999998</v>
      </c>
      <c r="G4438">
        <f t="shared" si="69"/>
        <v>25</v>
      </c>
      <c r="I4438">
        <f>INDEX('[1]Traitement outputs (2)'!$B$34:$Q$38,MATCH(70,'[1]Traitement outputs (2)'!$A$34:$A$38,0),MATCH(C4438,'[1]Traitement outputs (2)'!$B$33:$Q$33,0))</f>
        <v>-183.77989640241771</v>
      </c>
      <c r="J4438">
        <f>INDEX('[1]Traitement outputs (2)'!$B$41:$Q$45,MATCH(70,'[1]Traitement outputs (2)'!$A$41:$A$45,0),MATCH(C4438,'[1]Traitement outputs (2)'!$B$40:$Q$40,0))</f>
        <v>254.15803075879367</v>
      </c>
      <c r="K4438">
        <f>I4438*$S$2</f>
        <v>-21342.138833337085</v>
      </c>
      <c r="L4438">
        <f>J4438*$S$2</f>
        <v>29515.067122381799</v>
      </c>
    </row>
    <row r="4439" spans="1:12" x14ac:dyDescent="0.35">
      <c r="A4439" s="1">
        <v>34884.875</v>
      </c>
      <c r="B4439">
        <v>16.202200000000001</v>
      </c>
      <c r="C4439">
        <f>HLOOKUP(B4439,'[1]Traitement outputs'!$B$33:$Q$33,1,TRUE)</f>
        <v>16</v>
      </c>
      <c r="E4439" s="1">
        <v>34884.875</v>
      </c>
      <c r="F4439">
        <v>30.581299999999999</v>
      </c>
      <c r="G4439">
        <f t="shared" si="69"/>
        <v>31</v>
      </c>
      <c r="I4439">
        <f>INDEX('[1]Traitement outputs (2)'!$B$34:$Q$38,MATCH(70,'[1]Traitement outputs (2)'!$A$34:$A$38,0),MATCH(C4439,'[1]Traitement outputs (2)'!$B$33:$Q$33,0))</f>
        <v>-87.65601603539298</v>
      </c>
      <c r="J4439">
        <f>INDEX('[1]Traitement outputs (2)'!$B$41:$Q$45,MATCH(70,'[1]Traitement outputs (2)'!$A$41:$A$45,0),MATCH(C4439,'[1]Traitement outputs (2)'!$B$40:$Q$40,0))</f>
        <v>158.03405896601754</v>
      </c>
      <c r="K4439">
        <f>I4439*$S$2</f>
        <v>-10179.387954970944</v>
      </c>
      <c r="L4439">
        <f>J4439*$S$2</f>
        <v>18352.305626852856</v>
      </c>
    </row>
    <row r="4440" spans="1:12" x14ac:dyDescent="0.35">
      <c r="A4440" s="1">
        <v>34884.916666666664</v>
      </c>
      <c r="B4440">
        <v>16.0001</v>
      </c>
      <c r="C4440">
        <f>HLOOKUP(B4440,'[1]Traitement outputs'!$B$33:$Q$33,1,TRUE)</f>
        <v>16</v>
      </c>
      <c r="E4440" s="1">
        <v>34884.916666666664</v>
      </c>
      <c r="F4440">
        <v>36.626100000000001</v>
      </c>
      <c r="G4440">
        <f t="shared" si="69"/>
        <v>37</v>
      </c>
      <c r="I4440">
        <f>INDEX('[1]Traitement outputs (2)'!$B$34:$Q$38,MATCH(70,'[1]Traitement outputs (2)'!$A$34:$A$38,0),MATCH(C4440,'[1]Traitement outputs (2)'!$B$33:$Q$33,0))</f>
        <v>-87.65601603539298</v>
      </c>
      <c r="J4440">
        <f>INDEX('[1]Traitement outputs (2)'!$B$41:$Q$45,MATCH(70,'[1]Traitement outputs (2)'!$A$41:$A$45,0),MATCH(C4440,'[1]Traitement outputs (2)'!$B$40:$Q$40,0))</f>
        <v>158.03405896601754</v>
      </c>
      <c r="K4440">
        <f>I4440*$S$2</f>
        <v>-10179.387954970944</v>
      </c>
      <c r="L4440">
        <f>J4440*$S$2</f>
        <v>18352.305626852856</v>
      </c>
    </row>
    <row r="4441" spans="1:12" x14ac:dyDescent="0.35">
      <c r="A4441" s="1">
        <v>34884.958333333336</v>
      </c>
      <c r="B4441">
        <v>16.0002</v>
      </c>
      <c r="C4441">
        <f>HLOOKUP(B4441,'[1]Traitement outputs'!$B$33:$Q$33,1,TRUE)</f>
        <v>16</v>
      </c>
      <c r="E4441" s="1">
        <v>34884.958333333336</v>
      </c>
      <c r="F4441">
        <v>43.495699999999999</v>
      </c>
      <c r="G4441">
        <f t="shared" si="69"/>
        <v>43</v>
      </c>
      <c r="I4441">
        <f>INDEX('[1]Traitement outputs (2)'!$B$34:$Q$38,MATCH(70,'[1]Traitement outputs (2)'!$A$34:$A$38,0),MATCH(C4441,'[1]Traitement outputs (2)'!$B$33:$Q$33,0))</f>
        <v>-87.65601603539298</v>
      </c>
      <c r="J4441">
        <f>INDEX('[1]Traitement outputs (2)'!$B$41:$Q$45,MATCH(70,'[1]Traitement outputs (2)'!$A$41:$A$45,0),MATCH(C4441,'[1]Traitement outputs (2)'!$B$40:$Q$40,0))</f>
        <v>158.03405896601754</v>
      </c>
      <c r="K4441">
        <f>I4441*$S$2</f>
        <v>-10179.387954970944</v>
      </c>
      <c r="L4441">
        <f>J4441*$S$2</f>
        <v>18352.305626852856</v>
      </c>
    </row>
    <row r="4442" spans="1:12" x14ac:dyDescent="0.35">
      <c r="A4442" s="1">
        <v>34885</v>
      </c>
      <c r="B4442">
        <v>16.0002</v>
      </c>
      <c r="C4442">
        <f>HLOOKUP(B4442,'[1]Traitement outputs'!$B$33:$Q$33,1,TRUE)</f>
        <v>16</v>
      </c>
      <c r="E4442" s="1">
        <v>34885</v>
      </c>
      <c r="F4442">
        <v>46.473999999999997</v>
      </c>
      <c r="G4442">
        <f t="shared" si="69"/>
        <v>46</v>
      </c>
      <c r="I4442">
        <f>INDEX('[1]Traitement outputs (2)'!$B$34:$Q$38,MATCH(70,'[1]Traitement outputs (2)'!$A$34:$A$38,0),MATCH(C4442,'[1]Traitement outputs (2)'!$B$33:$Q$33,0))</f>
        <v>-87.65601603539298</v>
      </c>
      <c r="J4442">
        <f>INDEX('[1]Traitement outputs (2)'!$B$41:$Q$45,MATCH(70,'[1]Traitement outputs (2)'!$A$41:$A$45,0),MATCH(C4442,'[1]Traitement outputs (2)'!$B$40:$Q$40,0))</f>
        <v>158.03405896601754</v>
      </c>
      <c r="K4442">
        <f>I4442*$S$2</f>
        <v>-10179.387954970944</v>
      </c>
      <c r="L4442">
        <f>J4442*$S$2</f>
        <v>18352.305626852856</v>
      </c>
    </row>
    <row r="4443" spans="1:12" x14ac:dyDescent="0.35">
      <c r="A4443" s="1">
        <v>34885.041666666664</v>
      </c>
      <c r="B4443">
        <v>16</v>
      </c>
      <c r="C4443">
        <f>HLOOKUP(B4443,'[1]Traitement outputs'!$B$33:$Q$33,1,TRUE)</f>
        <v>16</v>
      </c>
      <c r="E4443" s="1">
        <v>34885.041666666664</v>
      </c>
      <c r="F4443">
        <v>48.299799999999998</v>
      </c>
      <c r="G4443">
        <f t="shared" si="69"/>
        <v>48</v>
      </c>
      <c r="I4443">
        <f>INDEX('[1]Traitement outputs (2)'!$B$34:$Q$38,MATCH(70,'[1]Traitement outputs (2)'!$A$34:$A$38,0),MATCH(C4443,'[1]Traitement outputs (2)'!$B$33:$Q$33,0))</f>
        <v>-87.65601603539298</v>
      </c>
      <c r="J4443">
        <f>INDEX('[1]Traitement outputs (2)'!$B$41:$Q$45,MATCH(70,'[1]Traitement outputs (2)'!$A$41:$A$45,0),MATCH(C4443,'[1]Traitement outputs (2)'!$B$40:$Q$40,0))</f>
        <v>158.03405896601754</v>
      </c>
      <c r="K4443">
        <f>I4443*$S$2</f>
        <v>-10179.387954970944</v>
      </c>
      <c r="L4443">
        <f>J4443*$S$2</f>
        <v>18352.305626852856</v>
      </c>
    </row>
    <row r="4444" spans="1:12" x14ac:dyDescent="0.35">
      <c r="A4444" s="1">
        <v>34885.083333333336</v>
      </c>
      <c r="B4444">
        <v>15.9998</v>
      </c>
      <c r="C4444" t="e">
        <f>HLOOKUP(B4444,'[1]Traitement outputs'!$B$33:$Q$33,1,TRUE)</f>
        <v>#N/A</v>
      </c>
      <c r="E4444" s="1">
        <v>34885.083333333336</v>
      </c>
      <c r="F4444">
        <v>49.795900000000003</v>
      </c>
      <c r="G4444">
        <f t="shared" si="69"/>
        <v>50</v>
      </c>
      <c r="I4444" t="e">
        <f>INDEX('[1]Traitement outputs (2)'!$B$34:$Q$38,MATCH(70,'[1]Traitement outputs (2)'!$A$34:$A$38,0),MATCH(C4444,'[1]Traitement outputs (2)'!$B$33:$Q$33,0))</f>
        <v>#N/A</v>
      </c>
      <c r="J4444" t="e">
        <f>INDEX('[1]Traitement outputs (2)'!$B$41:$Q$45,MATCH(70,'[1]Traitement outputs (2)'!$A$41:$A$45,0),MATCH(C4444,'[1]Traitement outputs (2)'!$B$40:$Q$40,0))</f>
        <v>#N/A</v>
      </c>
      <c r="K4444" t="e">
        <f>I4444*$S$2</f>
        <v>#N/A</v>
      </c>
      <c r="L4444" t="e">
        <f>J4444*$S$2</f>
        <v>#N/A</v>
      </c>
    </row>
    <row r="4445" spans="1:12" x14ac:dyDescent="0.35">
      <c r="A4445" s="1">
        <v>34885.125</v>
      </c>
      <c r="B4445">
        <v>15.9999</v>
      </c>
      <c r="C4445" t="e">
        <f>HLOOKUP(B4445,'[1]Traitement outputs'!$B$33:$Q$33,1,TRUE)</f>
        <v>#N/A</v>
      </c>
      <c r="E4445" s="1">
        <v>34885.125</v>
      </c>
      <c r="F4445">
        <v>50.5974</v>
      </c>
      <c r="G4445">
        <f t="shared" si="69"/>
        <v>51</v>
      </c>
      <c r="I4445" t="e">
        <f>INDEX('[1]Traitement outputs (2)'!$B$34:$Q$38,MATCH(70,'[1]Traitement outputs (2)'!$A$34:$A$38,0),MATCH(C4445,'[1]Traitement outputs (2)'!$B$33:$Q$33,0))</f>
        <v>#N/A</v>
      </c>
      <c r="J4445" t="e">
        <f>INDEX('[1]Traitement outputs (2)'!$B$41:$Q$45,MATCH(70,'[1]Traitement outputs (2)'!$A$41:$A$45,0),MATCH(C4445,'[1]Traitement outputs (2)'!$B$40:$Q$40,0))</f>
        <v>#N/A</v>
      </c>
      <c r="K4445" t="e">
        <f>I4445*$S$2</f>
        <v>#N/A</v>
      </c>
      <c r="L4445" t="e">
        <f>J4445*$S$2</f>
        <v>#N/A</v>
      </c>
    </row>
    <row r="4446" spans="1:12" x14ac:dyDescent="0.35">
      <c r="A4446" s="1">
        <v>34885.166666666664</v>
      </c>
      <c r="B4446">
        <v>15.9999</v>
      </c>
      <c r="C4446" t="e">
        <f>HLOOKUP(B4446,'[1]Traitement outputs'!$B$33:$Q$33,1,TRUE)</f>
        <v>#N/A</v>
      </c>
      <c r="E4446" s="1">
        <v>34885.166666666664</v>
      </c>
      <c r="F4446">
        <v>50.580399999999997</v>
      </c>
      <c r="G4446">
        <f t="shared" si="69"/>
        <v>51</v>
      </c>
      <c r="I4446" t="e">
        <f>INDEX('[1]Traitement outputs (2)'!$B$34:$Q$38,MATCH(70,'[1]Traitement outputs (2)'!$A$34:$A$38,0),MATCH(C4446,'[1]Traitement outputs (2)'!$B$33:$Q$33,0))</f>
        <v>#N/A</v>
      </c>
      <c r="J4446" t="e">
        <f>INDEX('[1]Traitement outputs (2)'!$B$41:$Q$45,MATCH(70,'[1]Traitement outputs (2)'!$A$41:$A$45,0),MATCH(C4446,'[1]Traitement outputs (2)'!$B$40:$Q$40,0))</f>
        <v>#N/A</v>
      </c>
      <c r="K4446" t="e">
        <f>I4446*$S$2</f>
        <v>#N/A</v>
      </c>
      <c r="L4446" t="e">
        <f>J4446*$S$2</f>
        <v>#N/A</v>
      </c>
    </row>
    <row r="4447" spans="1:12" x14ac:dyDescent="0.35">
      <c r="A4447" s="1">
        <v>34885.208333333336</v>
      </c>
      <c r="B4447">
        <v>19.977599999999999</v>
      </c>
      <c r="C4447">
        <f>HLOOKUP(B4447,'[1]Traitement outputs'!$B$33:$Q$33,1,TRUE)</f>
        <v>18</v>
      </c>
      <c r="E4447" s="1">
        <v>34885.208333333336</v>
      </c>
      <c r="F4447">
        <v>37.624200000000002</v>
      </c>
      <c r="G4447">
        <f t="shared" si="69"/>
        <v>38</v>
      </c>
      <c r="I4447">
        <f>INDEX('[1]Traitement outputs (2)'!$B$34:$Q$38,MATCH(70,'[1]Traitement outputs (2)'!$A$34:$A$38,0),MATCH(C4447,'[1]Traitement outputs (2)'!$B$33:$Q$33,0))</f>
        <v>-132.60751704955501</v>
      </c>
      <c r="J4447">
        <f>INDEX('[1]Traitement outputs (2)'!$B$41:$Q$45,MATCH(70,'[1]Traitement outputs (2)'!$A$41:$A$45,0),MATCH(C4447,'[1]Traitement outputs (2)'!$B$40:$Q$40,0))</f>
        <v>202.98564822710691</v>
      </c>
      <c r="K4447">
        <f>I4447*$S$2</f>
        <v>-15399.551825944363</v>
      </c>
      <c r="L4447">
        <f>J4447*$S$2</f>
        <v>23572.479745836052</v>
      </c>
    </row>
    <row r="4448" spans="1:12" x14ac:dyDescent="0.35">
      <c r="A4448" s="1">
        <v>34885.25</v>
      </c>
      <c r="B4448">
        <v>20.000299999999999</v>
      </c>
      <c r="C4448">
        <f>HLOOKUP(B4448,'[1]Traitement outputs'!$B$33:$Q$33,1,TRUE)</f>
        <v>20</v>
      </c>
      <c r="E4448" s="1">
        <v>34885.25</v>
      </c>
      <c r="F4448">
        <v>32.078499999999998</v>
      </c>
      <c r="G4448">
        <f t="shared" si="69"/>
        <v>32</v>
      </c>
      <c r="I4448">
        <f>INDEX('[1]Traitement outputs (2)'!$B$34:$Q$38,MATCH(70,'[1]Traitement outputs (2)'!$A$34:$A$38,0),MATCH(C4448,'[1]Traitement outputs (2)'!$B$33:$Q$33,0))</f>
        <v>-183.77989640241771</v>
      </c>
      <c r="J4448">
        <f>INDEX('[1]Traitement outputs (2)'!$B$41:$Q$45,MATCH(70,'[1]Traitement outputs (2)'!$A$41:$A$45,0),MATCH(C4448,'[1]Traitement outputs (2)'!$B$40:$Q$40,0))</f>
        <v>254.15803075879367</v>
      </c>
      <c r="K4448">
        <f>I4448*$S$2</f>
        <v>-21342.138833337085</v>
      </c>
      <c r="L4448">
        <f>J4448*$S$2</f>
        <v>29515.067122381799</v>
      </c>
    </row>
    <row r="4449" spans="1:12" x14ac:dyDescent="0.35">
      <c r="A4449" s="1">
        <v>34885.291666666664</v>
      </c>
      <c r="B4449">
        <v>19.999700000000001</v>
      </c>
      <c r="C4449">
        <f>HLOOKUP(B4449,'[1]Traitement outputs'!$B$33:$Q$33,1,TRUE)</f>
        <v>18</v>
      </c>
      <c r="E4449" s="1">
        <v>34885.291666666664</v>
      </c>
      <c r="F4449">
        <v>27.442</v>
      </c>
      <c r="G4449">
        <f t="shared" si="69"/>
        <v>27</v>
      </c>
      <c r="I4449">
        <f>INDEX('[1]Traitement outputs (2)'!$B$34:$Q$38,MATCH(70,'[1]Traitement outputs (2)'!$A$34:$A$38,0),MATCH(C4449,'[1]Traitement outputs (2)'!$B$33:$Q$33,0))</f>
        <v>-132.60751704955501</v>
      </c>
      <c r="J4449">
        <f>INDEX('[1]Traitement outputs (2)'!$B$41:$Q$45,MATCH(70,'[1]Traitement outputs (2)'!$A$41:$A$45,0),MATCH(C4449,'[1]Traitement outputs (2)'!$B$40:$Q$40,0))</f>
        <v>202.98564822710691</v>
      </c>
      <c r="K4449">
        <f>I4449*$S$2</f>
        <v>-15399.551825944363</v>
      </c>
      <c r="L4449">
        <f>J4449*$S$2</f>
        <v>23572.479745836052</v>
      </c>
    </row>
    <row r="4450" spans="1:12" x14ac:dyDescent="0.35">
      <c r="A4450" s="1">
        <v>34885.333333333336</v>
      </c>
      <c r="B4450">
        <v>20.3413</v>
      </c>
      <c r="C4450">
        <f>HLOOKUP(B4450,'[1]Traitement outputs'!$B$33:$Q$33,1,TRUE)</f>
        <v>20</v>
      </c>
      <c r="E4450" s="1">
        <v>34885.333333333336</v>
      </c>
      <c r="F4450">
        <v>25.336300000000001</v>
      </c>
      <c r="G4450">
        <f t="shared" si="69"/>
        <v>25</v>
      </c>
      <c r="I4450">
        <f>INDEX('[1]Traitement outputs (2)'!$B$34:$Q$38,MATCH(70,'[1]Traitement outputs (2)'!$A$34:$A$38,0),MATCH(C4450,'[1]Traitement outputs (2)'!$B$33:$Q$33,0))</f>
        <v>-183.77989640241771</v>
      </c>
      <c r="J4450">
        <f>INDEX('[1]Traitement outputs (2)'!$B$41:$Q$45,MATCH(70,'[1]Traitement outputs (2)'!$A$41:$A$45,0),MATCH(C4450,'[1]Traitement outputs (2)'!$B$40:$Q$40,0))</f>
        <v>254.15803075879367</v>
      </c>
      <c r="K4450">
        <f>I4450*$S$2</f>
        <v>-21342.138833337085</v>
      </c>
      <c r="L4450">
        <f>J4450*$S$2</f>
        <v>29515.067122381799</v>
      </c>
    </row>
    <row r="4451" spans="1:12" x14ac:dyDescent="0.35">
      <c r="A4451" s="1">
        <v>34885.375</v>
      </c>
      <c r="B4451">
        <v>21.679600000000001</v>
      </c>
      <c r="C4451">
        <f>HLOOKUP(B4451,'[1]Traitement outputs'!$B$33:$Q$33,1,TRUE)</f>
        <v>20</v>
      </c>
      <c r="E4451" s="1">
        <v>34885.375</v>
      </c>
      <c r="F4451">
        <v>23.446899999999999</v>
      </c>
      <c r="G4451">
        <f t="shared" si="69"/>
        <v>23</v>
      </c>
      <c r="I4451">
        <f>INDEX('[1]Traitement outputs (2)'!$B$34:$Q$38,MATCH(70,'[1]Traitement outputs (2)'!$A$34:$A$38,0),MATCH(C4451,'[1]Traitement outputs (2)'!$B$33:$Q$33,0))</f>
        <v>-183.77989640241771</v>
      </c>
      <c r="J4451">
        <f>INDEX('[1]Traitement outputs (2)'!$B$41:$Q$45,MATCH(70,'[1]Traitement outputs (2)'!$A$41:$A$45,0),MATCH(C4451,'[1]Traitement outputs (2)'!$B$40:$Q$40,0))</f>
        <v>254.15803075879367</v>
      </c>
      <c r="K4451">
        <f>I4451*$S$2</f>
        <v>-21342.138833337085</v>
      </c>
      <c r="L4451">
        <f>J4451*$S$2</f>
        <v>29515.067122381799</v>
      </c>
    </row>
    <row r="4452" spans="1:12" x14ac:dyDescent="0.35">
      <c r="A4452" s="1">
        <v>34885.416666666664</v>
      </c>
      <c r="B4452">
        <v>24.2791</v>
      </c>
      <c r="C4452">
        <f>HLOOKUP(B4452,'[1]Traitement outputs'!$B$33:$Q$33,1,TRUE)</f>
        <v>24</v>
      </c>
      <c r="E4452" s="1">
        <v>34885.416666666664</v>
      </c>
      <c r="F4452">
        <v>33.526899999999998</v>
      </c>
      <c r="G4452">
        <f t="shared" si="69"/>
        <v>34</v>
      </c>
      <c r="I4452">
        <f>INDEX('[1]Traitement outputs (2)'!$B$34:$Q$38,MATCH(70,'[1]Traitement outputs (2)'!$A$34:$A$38,0),MATCH(C4452,'[1]Traitement outputs (2)'!$B$33:$Q$33,0))</f>
        <v>-289.85023259609778</v>
      </c>
      <c r="J4452">
        <f>INDEX('[1]Traitement outputs (2)'!$B$41:$Q$45,MATCH(70,'[1]Traitement outputs (2)'!$A$41:$A$45,0),MATCH(C4452,'[1]Traitement outputs (2)'!$B$40:$Q$40,0))</f>
        <v>360.22836590796732</v>
      </c>
      <c r="K4452">
        <f>I4452*$S$2</f>
        <v>-33659.959691105723</v>
      </c>
      <c r="L4452">
        <f>J4452*$S$2</f>
        <v>41832.887858853152</v>
      </c>
    </row>
    <row r="4453" spans="1:12" x14ac:dyDescent="0.35">
      <c r="A4453" s="1">
        <v>34885.458333333336</v>
      </c>
      <c r="B4453">
        <v>25.993099999999998</v>
      </c>
      <c r="C4453">
        <f>HLOOKUP(B4453,'[1]Traitement outputs'!$B$33:$Q$33,1,TRUE)</f>
        <v>24</v>
      </c>
      <c r="E4453" s="1">
        <v>34885.458333333336</v>
      </c>
      <c r="F4453">
        <v>41.237900000000003</v>
      </c>
      <c r="G4453">
        <f t="shared" si="69"/>
        <v>41</v>
      </c>
      <c r="I4453">
        <f>INDEX('[1]Traitement outputs (2)'!$B$34:$Q$38,MATCH(70,'[1]Traitement outputs (2)'!$A$34:$A$38,0),MATCH(C4453,'[1]Traitement outputs (2)'!$B$33:$Q$33,0))</f>
        <v>-289.85023259609778</v>
      </c>
      <c r="J4453">
        <f>INDEX('[1]Traitement outputs (2)'!$B$41:$Q$45,MATCH(70,'[1]Traitement outputs (2)'!$A$41:$A$45,0),MATCH(C4453,'[1]Traitement outputs (2)'!$B$40:$Q$40,0))</f>
        <v>360.22836590796732</v>
      </c>
      <c r="K4453">
        <f>I4453*$S$2</f>
        <v>-33659.959691105723</v>
      </c>
      <c r="L4453">
        <f>J4453*$S$2</f>
        <v>41832.887858853152</v>
      </c>
    </row>
    <row r="4454" spans="1:12" x14ac:dyDescent="0.35">
      <c r="A4454" s="1">
        <v>34885.5</v>
      </c>
      <c r="B4454">
        <v>26.940899999999999</v>
      </c>
      <c r="C4454">
        <f>HLOOKUP(B4454,'[1]Traitement outputs'!$B$33:$Q$33,1,TRUE)</f>
        <v>26</v>
      </c>
      <c r="E4454" s="1">
        <v>34885.5</v>
      </c>
      <c r="F4454">
        <v>37.9086</v>
      </c>
      <c r="G4454">
        <f t="shared" si="69"/>
        <v>38</v>
      </c>
      <c r="I4454">
        <f>INDEX('[1]Traitement outputs (2)'!$B$34:$Q$38,MATCH(70,'[1]Traitement outputs (2)'!$A$34:$A$38,0),MATCH(C4454,'[1]Traitement outputs (2)'!$B$33:$Q$33,0))</f>
        <v>-332.1404588687447</v>
      </c>
      <c r="J4454">
        <f>INDEX('[1]Traitement outputs (2)'!$B$41:$Q$45,MATCH(70,'[1]Traitement outputs (2)'!$A$41:$A$45,0),MATCH(C4454,'[1]Traitement outputs (2)'!$B$40:$Q$40,0))</f>
        <v>402.51858998591712</v>
      </c>
      <c r="K4454">
        <f>I4454*$S$2</f>
        <v>-38571.072919876678</v>
      </c>
      <c r="L4454">
        <f>J4454*$S$2</f>
        <v>46744.000832756574</v>
      </c>
    </row>
    <row r="4455" spans="1:12" x14ac:dyDescent="0.35">
      <c r="A4455" s="1">
        <v>34885.541666666664</v>
      </c>
      <c r="B4455">
        <v>27.425899999999999</v>
      </c>
      <c r="C4455">
        <f>HLOOKUP(B4455,'[1]Traitement outputs'!$B$33:$Q$33,1,TRUE)</f>
        <v>26</v>
      </c>
      <c r="E4455" s="1">
        <v>34885.541666666664</v>
      </c>
      <c r="F4455">
        <v>34.4223</v>
      </c>
      <c r="G4455">
        <f t="shared" si="69"/>
        <v>34</v>
      </c>
      <c r="I4455">
        <f>INDEX('[1]Traitement outputs (2)'!$B$34:$Q$38,MATCH(70,'[1]Traitement outputs (2)'!$A$34:$A$38,0),MATCH(C4455,'[1]Traitement outputs (2)'!$B$33:$Q$33,0))</f>
        <v>-332.1404588687447</v>
      </c>
      <c r="J4455">
        <f>INDEX('[1]Traitement outputs (2)'!$B$41:$Q$45,MATCH(70,'[1]Traitement outputs (2)'!$A$41:$A$45,0),MATCH(C4455,'[1]Traitement outputs (2)'!$B$40:$Q$40,0))</f>
        <v>402.51858998591712</v>
      </c>
      <c r="K4455">
        <f>I4455*$S$2</f>
        <v>-38571.072919876678</v>
      </c>
      <c r="L4455">
        <f>J4455*$S$2</f>
        <v>46744.000832756574</v>
      </c>
    </row>
    <row r="4456" spans="1:12" x14ac:dyDescent="0.35">
      <c r="A4456" s="1">
        <v>34885.583333333336</v>
      </c>
      <c r="B4456">
        <v>27.141300000000001</v>
      </c>
      <c r="C4456">
        <f>HLOOKUP(B4456,'[1]Traitement outputs'!$B$33:$Q$33,1,TRUE)</f>
        <v>26</v>
      </c>
      <c r="E4456" s="1">
        <v>34885.583333333336</v>
      </c>
      <c r="F4456">
        <v>32.5991</v>
      </c>
      <c r="G4456">
        <f t="shared" si="69"/>
        <v>33</v>
      </c>
      <c r="I4456">
        <f>INDEX('[1]Traitement outputs (2)'!$B$34:$Q$38,MATCH(70,'[1]Traitement outputs (2)'!$A$34:$A$38,0),MATCH(C4456,'[1]Traitement outputs (2)'!$B$33:$Q$33,0))</f>
        <v>-332.1404588687447</v>
      </c>
      <c r="J4456">
        <f>INDEX('[1]Traitement outputs (2)'!$B$41:$Q$45,MATCH(70,'[1]Traitement outputs (2)'!$A$41:$A$45,0),MATCH(C4456,'[1]Traitement outputs (2)'!$B$40:$Q$40,0))</f>
        <v>402.51858998591712</v>
      </c>
      <c r="K4456">
        <f>I4456*$S$2</f>
        <v>-38571.072919876678</v>
      </c>
      <c r="L4456">
        <f>J4456*$S$2</f>
        <v>46744.000832756574</v>
      </c>
    </row>
    <row r="4457" spans="1:12" x14ac:dyDescent="0.35">
      <c r="A4457" s="1">
        <v>34885.625</v>
      </c>
      <c r="B4457">
        <v>26.3674</v>
      </c>
      <c r="C4457">
        <f>HLOOKUP(B4457,'[1]Traitement outputs'!$B$33:$Q$33,1,TRUE)</f>
        <v>26</v>
      </c>
      <c r="E4457" s="1">
        <v>34885.625</v>
      </c>
      <c r="F4457">
        <v>31.996600000000001</v>
      </c>
      <c r="G4457">
        <f t="shared" si="69"/>
        <v>32</v>
      </c>
      <c r="I4457">
        <f>INDEX('[1]Traitement outputs (2)'!$B$34:$Q$38,MATCH(70,'[1]Traitement outputs (2)'!$A$34:$A$38,0),MATCH(C4457,'[1]Traitement outputs (2)'!$B$33:$Q$33,0))</f>
        <v>-332.1404588687447</v>
      </c>
      <c r="J4457">
        <f>INDEX('[1]Traitement outputs (2)'!$B$41:$Q$45,MATCH(70,'[1]Traitement outputs (2)'!$A$41:$A$45,0),MATCH(C4457,'[1]Traitement outputs (2)'!$B$40:$Q$40,0))</f>
        <v>402.51858998591712</v>
      </c>
      <c r="K4457">
        <f>I4457*$S$2</f>
        <v>-38571.072919876678</v>
      </c>
      <c r="L4457">
        <f>J4457*$S$2</f>
        <v>46744.000832756574</v>
      </c>
    </row>
    <row r="4458" spans="1:12" x14ac:dyDescent="0.35">
      <c r="A4458" s="1">
        <v>34885.666666666664</v>
      </c>
      <c r="B4458">
        <v>24.407299999999999</v>
      </c>
      <c r="C4458">
        <f>HLOOKUP(B4458,'[1]Traitement outputs'!$B$33:$Q$33,1,TRUE)</f>
        <v>24</v>
      </c>
      <c r="E4458" s="1">
        <v>34885.666666666664</v>
      </c>
      <c r="F4458">
        <v>31.0718</v>
      </c>
      <c r="G4458">
        <f t="shared" si="69"/>
        <v>31</v>
      </c>
      <c r="I4458">
        <f>INDEX('[1]Traitement outputs (2)'!$B$34:$Q$38,MATCH(70,'[1]Traitement outputs (2)'!$A$34:$A$38,0),MATCH(C4458,'[1]Traitement outputs (2)'!$B$33:$Q$33,0))</f>
        <v>-289.85023259609778</v>
      </c>
      <c r="J4458">
        <f>INDEX('[1]Traitement outputs (2)'!$B$41:$Q$45,MATCH(70,'[1]Traitement outputs (2)'!$A$41:$A$45,0),MATCH(C4458,'[1]Traitement outputs (2)'!$B$40:$Q$40,0))</f>
        <v>360.22836590796732</v>
      </c>
      <c r="K4458">
        <f>I4458*$S$2</f>
        <v>-33659.959691105723</v>
      </c>
      <c r="L4458">
        <f>J4458*$S$2</f>
        <v>41832.887858853152</v>
      </c>
    </row>
    <row r="4459" spans="1:12" x14ac:dyDescent="0.35">
      <c r="A4459" s="1">
        <v>34885.708333333336</v>
      </c>
      <c r="B4459">
        <v>21.770199999999999</v>
      </c>
      <c r="C4459">
        <f>HLOOKUP(B4459,'[1]Traitement outputs'!$B$33:$Q$33,1,TRUE)</f>
        <v>20</v>
      </c>
      <c r="E4459" s="1">
        <v>34885.708333333336</v>
      </c>
      <c r="F4459">
        <v>27.5076</v>
      </c>
      <c r="G4459">
        <f t="shared" si="69"/>
        <v>28</v>
      </c>
      <c r="I4459">
        <f>INDEX('[1]Traitement outputs (2)'!$B$34:$Q$38,MATCH(70,'[1]Traitement outputs (2)'!$A$34:$A$38,0),MATCH(C4459,'[1]Traitement outputs (2)'!$B$33:$Q$33,0))</f>
        <v>-183.77989640241771</v>
      </c>
      <c r="J4459">
        <f>INDEX('[1]Traitement outputs (2)'!$B$41:$Q$45,MATCH(70,'[1]Traitement outputs (2)'!$A$41:$A$45,0),MATCH(C4459,'[1]Traitement outputs (2)'!$B$40:$Q$40,0))</f>
        <v>254.15803075879367</v>
      </c>
      <c r="K4459">
        <f>I4459*$S$2</f>
        <v>-21342.138833337085</v>
      </c>
      <c r="L4459">
        <f>J4459*$S$2</f>
        <v>29515.067122381799</v>
      </c>
    </row>
    <row r="4460" spans="1:12" x14ac:dyDescent="0.35">
      <c r="A4460" s="1">
        <v>34885.75</v>
      </c>
      <c r="B4460">
        <v>20.013100000000001</v>
      </c>
      <c r="C4460">
        <f>HLOOKUP(B4460,'[1]Traitement outputs'!$B$33:$Q$33,1,TRUE)</f>
        <v>20</v>
      </c>
      <c r="E4460" s="1">
        <v>34885.75</v>
      </c>
      <c r="F4460">
        <v>25.9833</v>
      </c>
      <c r="G4460">
        <f t="shared" si="69"/>
        <v>26</v>
      </c>
      <c r="I4460">
        <f>INDEX('[1]Traitement outputs (2)'!$B$34:$Q$38,MATCH(70,'[1]Traitement outputs (2)'!$A$34:$A$38,0),MATCH(C4460,'[1]Traitement outputs (2)'!$B$33:$Q$33,0))</f>
        <v>-183.77989640241771</v>
      </c>
      <c r="J4460">
        <f>INDEX('[1]Traitement outputs (2)'!$B$41:$Q$45,MATCH(70,'[1]Traitement outputs (2)'!$A$41:$A$45,0),MATCH(C4460,'[1]Traitement outputs (2)'!$B$40:$Q$40,0))</f>
        <v>254.15803075879367</v>
      </c>
      <c r="K4460">
        <f>I4460*$S$2</f>
        <v>-21342.138833337085</v>
      </c>
      <c r="L4460">
        <f>J4460*$S$2</f>
        <v>29515.067122381799</v>
      </c>
    </row>
    <row r="4461" spans="1:12" x14ac:dyDescent="0.35">
      <c r="A4461" s="1">
        <v>34885.791666666664</v>
      </c>
      <c r="B4461">
        <v>20.000499999999999</v>
      </c>
      <c r="C4461">
        <f>HLOOKUP(B4461,'[1]Traitement outputs'!$B$33:$Q$33,1,TRUE)</f>
        <v>20</v>
      </c>
      <c r="E4461" s="1">
        <v>34885.791666666664</v>
      </c>
      <c r="F4461">
        <v>23.477799999999998</v>
      </c>
      <c r="G4461">
        <f t="shared" si="69"/>
        <v>23</v>
      </c>
      <c r="I4461">
        <f>INDEX('[1]Traitement outputs (2)'!$B$34:$Q$38,MATCH(70,'[1]Traitement outputs (2)'!$A$34:$A$38,0),MATCH(C4461,'[1]Traitement outputs (2)'!$B$33:$Q$33,0))</f>
        <v>-183.77989640241771</v>
      </c>
      <c r="J4461">
        <f>INDEX('[1]Traitement outputs (2)'!$B$41:$Q$45,MATCH(70,'[1]Traitement outputs (2)'!$A$41:$A$45,0),MATCH(C4461,'[1]Traitement outputs (2)'!$B$40:$Q$40,0))</f>
        <v>254.15803075879367</v>
      </c>
      <c r="K4461">
        <f>I4461*$S$2</f>
        <v>-21342.138833337085</v>
      </c>
      <c r="L4461">
        <f>J4461*$S$2</f>
        <v>29515.067122381799</v>
      </c>
    </row>
    <row r="4462" spans="1:12" x14ac:dyDescent="0.35">
      <c r="A4462" s="1">
        <v>34885.833333333336</v>
      </c>
      <c r="B4462">
        <v>20.000399999999999</v>
      </c>
      <c r="C4462">
        <f>HLOOKUP(B4462,'[1]Traitement outputs'!$B$33:$Q$33,1,TRUE)</f>
        <v>20</v>
      </c>
      <c r="E4462" s="1">
        <v>34885.833333333336</v>
      </c>
      <c r="F4462">
        <v>22.540199999999999</v>
      </c>
      <c r="G4462">
        <f t="shared" si="69"/>
        <v>23</v>
      </c>
      <c r="I4462">
        <f>INDEX('[1]Traitement outputs (2)'!$B$34:$Q$38,MATCH(70,'[1]Traitement outputs (2)'!$A$34:$A$38,0),MATCH(C4462,'[1]Traitement outputs (2)'!$B$33:$Q$33,0))</f>
        <v>-183.77989640241771</v>
      </c>
      <c r="J4462">
        <f>INDEX('[1]Traitement outputs (2)'!$B$41:$Q$45,MATCH(70,'[1]Traitement outputs (2)'!$A$41:$A$45,0),MATCH(C4462,'[1]Traitement outputs (2)'!$B$40:$Q$40,0))</f>
        <v>254.15803075879367</v>
      </c>
      <c r="K4462">
        <f>I4462*$S$2</f>
        <v>-21342.138833337085</v>
      </c>
      <c r="L4462">
        <f>J4462*$S$2</f>
        <v>29515.067122381799</v>
      </c>
    </row>
    <row r="4463" spans="1:12" x14ac:dyDescent="0.35">
      <c r="A4463" s="1">
        <v>34885.875</v>
      </c>
      <c r="B4463">
        <v>16.186599999999999</v>
      </c>
      <c r="C4463">
        <f>HLOOKUP(B4463,'[1]Traitement outputs'!$B$33:$Q$33,1,TRUE)</f>
        <v>16</v>
      </c>
      <c r="E4463" s="1">
        <v>34885.875</v>
      </c>
      <c r="F4463">
        <v>26.931799999999999</v>
      </c>
      <c r="G4463">
        <f t="shared" si="69"/>
        <v>27</v>
      </c>
      <c r="I4463">
        <f>INDEX('[1]Traitement outputs (2)'!$B$34:$Q$38,MATCH(70,'[1]Traitement outputs (2)'!$A$34:$A$38,0),MATCH(C4463,'[1]Traitement outputs (2)'!$B$33:$Q$33,0))</f>
        <v>-87.65601603539298</v>
      </c>
      <c r="J4463">
        <f>INDEX('[1]Traitement outputs (2)'!$B$41:$Q$45,MATCH(70,'[1]Traitement outputs (2)'!$A$41:$A$45,0),MATCH(C4463,'[1]Traitement outputs (2)'!$B$40:$Q$40,0))</f>
        <v>158.03405896601754</v>
      </c>
      <c r="K4463">
        <f>I4463*$S$2</f>
        <v>-10179.387954970944</v>
      </c>
      <c r="L4463">
        <f>J4463*$S$2</f>
        <v>18352.305626852856</v>
      </c>
    </row>
    <row r="4464" spans="1:12" x14ac:dyDescent="0.35">
      <c r="A4464" s="1">
        <v>34885.916666666664</v>
      </c>
      <c r="B4464">
        <v>16.0002</v>
      </c>
      <c r="C4464">
        <f>HLOOKUP(B4464,'[1]Traitement outputs'!$B$33:$Q$33,1,TRUE)</f>
        <v>16</v>
      </c>
      <c r="E4464" s="1">
        <v>34885.916666666664</v>
      </c>
      <c r="F4464">
        <v>27.663399999999999</v>
      </c>
      <c r="G4464">
        <f t="shared" si="69"/>
        <v>28</v>
      </c>
      <c r="I4464">
        <f>INDEX('[1]Traitement outputs (2)'!$B$34:$Q$38,MATCH(70,'[1]Traitement outputs (2)'!$A$34:$A$38,0),MATCH(C4464,'[1]Traitement outputs (2)'!$B$33:$Q$33,0))</f>
        <v>-87.65601603539298</v>
      </c>
      <c r="J4464">
        <f>INDEX('[1]Traitement outputs (2)'!$B$41:$Q$45,MATCH(70,'[1]Traitement outputs (2)'!$A$41:$A$45,0),MATCH(C4464,'[1]Traitement outputs (2)'!$B$40:$Q$40,0))</f>
        <v>158.03405896601754</v>
      </c>
      <c r="K4464">
        <f>I4464*$S$2</f>
        <v>-10179.387954970944</v>
      </c>
      <c r="L4464">
        <f>J4464*$S$2</f>
        <v>18352.305626852856</v>
      </c>
    </row>
    <row r="4465" spans="1:12" x14ac:dyDescent="0.35">
      <c r="A4465" s="1">
        <v>34885.958333333336</v>
      </c>
      <c r="B4465">
        <v>16.0002</v>
      </c>
      <c r="C4465">
        <f>HLOOKUP(B4465,'[1]Traitement outputs'!$B$33:$Q$33,1,TRUE)</f>
        <v>16</v>
      </c>
      <c r="E4465" s="1">
        <v>34885.958333333336</v>
      </c>
      <c r="F4465">
        <v>28.884499999999999</v>
      </c>
      <c r="G4465">
        <f t="shared" si="69"/>
        <v>29</v>
      </c>
      <c r="I4465">
        <f>INDEX('[1]Traitement outputs (2)'!$B$34:$Q$38,MATCH(70,'[1]Traitement outputs (2)'!$A$34:$A$38,0),MATCH(C4465,'[1]Traitement outputs (2)'!$B$33:$Q$33,0))</f>
        <v>-87.65601603539298</v>
      </c>
      <c r="J4465">
        <f>INDEX('[1]Traitement outputs (2)'!$B$41:$Q$45,MATCH(70,'[1]Traitement outputs (2)'!$A$41:$A$45,0),MATCH(C4465,'[1]Traitement outputs (2)'!$B$40:$Q$40,0))</f>
        <v>158.03405896601754</v>
      </c>
      <c r="K4465">
        <f>I4465*$S$2</f>
        <v>-10179.387954970944</v>
      </c>
      <c r="L4465">
        <f>J4465*$S$2</f>
        <v>18352.305626852856</v>
      </c>
    </row>
    <row r="4466" spans="1:12" x14ac:dyDescent="0.35">
      <c r="A4466" s="1">
        <v>34886</v>
      </c>
      <c r="B4466">
        <v>16.0002</v>
      </c>
      <c r="C4466">
        <f>HLOOKUP(B4466,'[1]Traitement outputs'!$B$33:$Q$33,1,TRUE)</f>
        <v>16</v>
      </c>
      <c r="E4466" s="1">
        <v>34886</v>
      </c>
      <c r="F4466">
        <v>29.374300000000002</v>
      </c>
      <c r="G4466">
        <f t="shared" si="69"/>
        <v>29</v>
      </c>
      <c r="I4466">
        <f>INDEX('[1]Traitement outputs (2)'!$B$34:$Q$38,MATCH(70,'[1]Traitement outputs (2)'!$A$34:$A$38,0),MATCH(C4466,'[1]Traitement outputs (2)'!$B$33:$Q$33,0))</f>
        <v>-87.65601603539298</v>
      </c>
      <c r="J4466">
        <f>INDEX('[1]Traitement outputs (2)'!$B$41:$Q$45,MATCH(70,'[1]Traitement outputs (2)'!$A$41:$A$45,0),MATCH(C4466,'[1]Traitement outputs (2)'!$B$40:$Q$40,0))</f>
        <v>158.03405896601754</v>
      </c>
      <c r="K4466">
        <f>I4466*$S$2</f>
        <v>-10179.387954970944</v>
      </c>
      <c r="L4466">
        <f>J4466*$S$2</f>
        <v>18352.305626852856</v>
      </c>
    </row>
    <row r="4467" spans="1:12" x14ac:dyDescent="0.35">
      <c r="A4467" s="1">
        <v>34886.041666666664</v>
      </c>
      <c r="B4467">
        <v>16.0002</v>
      </c>
      <c r="C4467">
        <f>HLOOKUP(B4467,'[1]Traitement outputs'!$B$33:$Q$33,1,TRUE)</f>
        <v>16</v>
      </c>
      <c r="E4467" s="1">
        <v>34886.041666666664</v>
      </c>
      <c r="F4467">
        <v>29.454999999999998</v>
      </c>
      <c r="G4467">
        <f t="shared" si="69"/>
        <v>29</v>
      </c>
      <c r="I4467">
        <f>INDEX('[1]Traitement outputs (2)'!$B$34:$Q$38,MATCH(70,'[1]Traitement outputs (2)'!$A$34:$A$38,0),MATCH(C4467,'[1]Traitement outputs (2)'!$B$33:$Q$33,0))</f>
        <v>-87.65601603539298</v>
      </c>
      <c r="J4467">
        <f>INDEX('[1]Traitement outputs (2)'!$B$41:$Q$45,MATCH(70,'[1]Traitement outputs (2)'!$A$41:$A$45,0),MATCH(C4467,'[1]Traitement outputs (2)'!$B$40:$Q$40,0))</f>
        <v>158.03405896601754</v>
      </c>
      <c r="K4467">
        <f>I4467*$S$2</f>
        <v>-10179.387954970944</v>
      </c>
      <c r="L4467">
        <f>J4467*$S$2</f>
        <v>18352.305626852856</v>
      </c>
    </row>
    <row r="4468" spans="1:12" x14ac:dyDescent="0.35">
      <c r="A4468" s="1">
        <v>34886.083333333336</v>
      </c>
      <c r="B4468">
        <v>16.0002</v>
      </c>
      <c r="C4468">
        <f>HLOOKUP(B4468,'[1]Traitement outputs'!$B$33:$Q$33,1,TRUE)</f>
        <v>16</v>
      </c>
      <c r="E4468" s="1">
        <v>34886.083333333336</v>
      </c>
      <c r="F4468">
        <v>29.440200000000001</v>
      </c>
      <c r="G4468">
        <f t="shared" si="69"/>
        <v>29</v>
      </c>
      <c r="I4468">
        <f>INDEX('[1]Traitement outputs (2)'!$B$34:$Q$38,MATCH(70,'[1]Traitement outputs (2)'!$A$34:$A$38,0),MATCH(C4468,'[1]Traitement outputs (2)'!$B$33:$Q$33,0))</f>
        <v>-87.65601603539298</v>
      </c>
      <c r="J4468">
        <f>INDEX('[1]Traitement outputs (2)'!$B$41:$Q$45,MATCH(70,'[1]Traitement outputs (2)'!$A$41:$A$45,0),MATCH(C4468,'[1]Traitement outputs (2)'!$B$40:$Q$40,0))</f>
        <v>158.03405896601754</v>
      </c>
      <c r="K4468">
        <f>I4468*$S$2</f>
        <v>-10179.387954970944</v>
      </c>
      <c r="L4468">
        <f>J4468*$S$2</f>
        <v>18352.305626852856</v>
      </c>
    </row>
    <row r="4469" spans="1:12" x14ac:dyDescent="0.35">
      <c r="A4469" s="1">
        <v>34886.125</v>
      </c>
      <c r="B4469">
        <v>16.0002</v>
      </c>
      <c r="C4469">
        <f>HLOOKUP(B4469,'[1]Traitement outputs'!$B$33:$Q$33,1,TRUE)</f>
        <v>16</v>
      </c>
      <c r="E4469" s="1">
        <v>34886.125</v>
      </c>
      <c r="F4469">
        <v>29.524999999999999</v>
      </c>
      <c r="G4469">
        <f t="shared" si="69"/>
        <v>30</v>
      </c>
      <c r="I4469">
        <f>INDEX('[1]Traitement outputs (2)'!$B$34:$Q$38,MATCH(70,'[1]Traitement outputs (2)'!$A$34:$A$38,0),MATCH(C4469,'[1]Traitement outputs (2)'!$B$33:$Q$33,0))</f>
        <v>-87.65601603539298</v>
      </c>
      <c r="J4469">
        <f>INDEX('[1]Traitement outputs (2)'!$B$41:$Q$45,MATCH(70,'[1]Traitement outputs (2)'!$A$41:$A$45,0),MATCH(C4469,'[1]Traitement outputs (2)'!$B$40:$Q$40,0))</f>
        <v>158.03405896601754</v>
      </c>
      <c r="K4469">
        <f>I4469*$S$2</f>
        <v>-10179.387954970944</v>
      </c>
      <c r="L4469">
        <f>J4469*$S$2</f>
        <v>18352.305626852856</v>
      </c>
    </row>
    <row r="4470" spans="1:12" x14ac:dyDescent="0.35">
      <c r="A4470" s="1">
        <v>34886.166666666664</v>
      </c>
      <c r="B4470">
        <v>16.0002</v>
      </c>
      <c r="C4470">
        <f>HLOOKUP(B4470,'[1]Traitement outputs'!$B$33:$Q$33,1,TRUE)</f>
        <v>16</v>
      </c>
      <c r="E4470" s="1">
        <v>34886.166666666664</v>
      </c>
      <c r="F4470">
        <v>29.837700000000002</v>
      </c>
      <c r="G4470">
        <f t="shared" si="69"/>
        <v>30</v>
      </c>
      <c r="I4470">
        <f>INDEX('[1]Traitement outputs (2)'!$B$34:$Q$38,MATCH(70,'[1]Traitement outputs (2)'!$A$34:$A$38,0),MATCH(C4470,'[1]Traitement outputs (2)'!$B$33:$Q$33,0))</f>
        <v>-87.65601603539298</v>
      </c>
      <c r="J4470">
        <f>INDEX('[1]Traitement outputs (2)'!$B$41:$Q$45,MATCH(70,'[1]Traitement outputs (2)'!$A$41:$A$45,0),MATCH(C4470,'[1]Traitement outputs (2)'!$B$40:$Q$40,0))</f>
        <v>158.03405896601754</v>
      </c>
      <c r="K4470">
        <f>I4470*$S$2</f>
        <v>-10179.387954970944</v>
      </c>
      <c r="L4470">
        <f>J4470*$S$2</f>
        <v>18352.305626852856</v>
      </c>
    </row>
    <row r="4471" spans="1:12" x14ac:dyDescent="0.35">
      <c r="A4471" s="1">
        <v>34886.208333333336</v>
      </c>
      <c r="B4471">
        <v>19.976299999999998</v>
      </c>
      <c r="C4471">
        <f>HLOOKUP(B4471,'[1]Traitement outputs'!$B$33:$Q$33,1,TRUE)</f>
        <v>18</v>
      </c>
      <c r="E4471" s="1">
        <v>34886.208333333336</v>
      </c>
      <c r="F4471">
        <v>24.2818</v>
      </c>
      <c r="G4471">
        <f t="shared" si="69"/>
        <v>24</v>
      </c>
      <c r="I4471">
        <f>INDEX('[1]Traitement outputs (2)'!$B$34:$Q$38,MATCH(70,'[1]Traitement outputs (2)'!$A$34:$A$38,0),MATCH(C4471,'[1]Traitement outputs (2)'!$B$33:$Q$33,0))</f>
        <v>-132.60751704955501</v>
      </c>
      <c r="J4471">
        <f>INDEX('[1]Traitement outputs (2)'!$B$41:$Q$45,MATCH(70,'[1]Traitement outputs (2)'!$A$41:$A$45,0),MATCH(C4471,'[1]Traitement outputs (2)'!$B$40:$Q$40,0))</f>
        <v>202.98564822710691</v>
      </c>
      <c r="K4471">
        <f>I4471*$S$2</f>
        <v>-15399.551825944363</v>
      </c>
      <c r="L4471">
        <f>J4471*$S$2</f>
        <v>23572.479745836052</v>
      </c>
    </row>
    <row r="4472" spans="1:12" x14ac:dyDescent="0.35">
      <c r="A4472" s="1">
        <v>34886.25</v>
      </c>
      <c r="B4472">
        <v>20.938300000000002</v>
      </c>
      <c r="C4472">
        <f>HLOOKUP(B4472,'[1]Traitement outputs'!$B$33:$Q$33,1,TRUE)</f>
        <v>20</v>
      </c>
      <c r="E4472" s="1">
        <v>34886.25</v>
      </c>
      <c r="F4472">
        <v>22.688199999999998</v>
      </c>
      <c r="G4472">
        <f t="shared" si="69"/>
        <v>23</v>
      </c>
      <c r="I4472">
        <f>INDEX('[1]Traitement outputs (2)'!$B$34:$Q$38,MATCH(70,'[1]Traitement outputs (2)'!$A$34:$A$38,0),MATCH(C4472,'[1]Traitement outputs (2)'!$B$33:$Q$33,0))</f>
        <v>-183.77989640241771</v>
      </c>
      <c r="J4472">
        <f>INDEX('[1]Traitement outputs (2)'!$B$41:$Q$45,MATCH(70,'[1]Traitement outputs (2)'!$A$41:$A$45,0),MATCH(C4472,'[1]Traitement outputs (2)'!$B$40:$Q$40,0))</f>
        <v>254.15803075879367</v>
      </c>
      <c r="K4472">
        <f>I4472*$S$2</f>
        <v>-21342.138833337085</v>
      </c>
      <c r="L4472">
        <f>J4472*$S$2</f>
        <v>29515.067122381799</v>
      </c>
    </row>
    <row r="4473" spans="1:12" x14ac:dyDescent="0.35">
      <c r="A4473" s="1">
        <v>34886.291666666664</v>
      </c>
      <c r="B4473">
        <v>22.995799999999999</v>
      </c>
      <c r="C4473">
        <f>HLOOKUP(B4473,'[1]Traitement outputs'!$B$33:$Q$33,1,TRUE)</f>
        <v>22</v>
      </c>
      <c r="E4473" s="1">
        <v>34886.291666666664</v>
      </c>
      <c r="F4473">
        <v>23.450500000000002</v>
      </c>
      <c r="G4473">
        <f t="shared" si="69"/>
        <v>23</v>
      </c>
      <c r="I4473">
        <f>INDEX('[1]Traitement outputs (2)'!$B$34:$Q$38,MATCH(70,'[1]Traitement outputs (2)'!$A$34:$A$38,0),MATCH(C4473,'[1]Traitement outputs (2)'!$B$33:$Q$33,0))</f>
        <v>-237.95145474030227</v>
      </c>
      <c r="J4473">
        <f>INDEX('[1]Traitement outputs (2)'!$B$41:$Q$45,MATCH(70,'[1]Traitement outputs (2)'!$A$41:$A$45,0),MATCH(C4473,'[1]Traitement outputs (2)'!$B$40:$Q$40,0))</f>
        <v>308.329590329962</v>
      </c>
      <c r="K4473">
        <f>I4473*$S$2</f>
        <v>-27633.016897245612</v>
      </c>
      <c r="L4473">
        <f>J4473*$S$2</f>
        <v>35805.94532951009</v>
      </c>
    </row>
    <row r="4474" spans="1:12" x14ac:dyDescent="0.35">
      <c r="A4474" s="1">
        <v>34886.333333333336</v>
      </c>
      <c r="B4474">
        <v>23.2302</v>
      </c>
      <c r="C4474">
        <f>HLOOKUP(B4474,'[1]Traitement outputs'!$B$33:$Q$33,1,TRUE)</f>
        <v>22</v>
      </c>
      <c r="E4474" s="1">
        <v>34886.333333333336</v>
      </c>
      <c r="F4474">
        <v>31.9619</v>
      </c>
      <c r="G4474">
        <f t="shared" si="69"/>
        <v>32</v>
      </c>
      <c r="I4474">
        <f>INDEX('[1]Traitement outputs (2)'!$B$34:$Q$38,MATCH(70,'[1]Traitement outputs (2)'!$A$34:$A$38,0),MATCH(C4474,'[1]Traitement outputs (2)'!$B$33:$Q$33,0))</f>
        <v>-237.95145474030227</v>
      </c>
      <c r="J4474">
        <f>INDEX('[1]Traitement outputs (2)'!$B$41:$Q$45,MATCH(70,'[1]Traitement outputs (2)'!$A$41:$A$45,0),MATCH(C4474,'[1]Traitement outputs (2)'!$B$40:$Q$40,0))</f>
        <v>308.329590329962</v>
      </c>
      <c r="K4474">
        <f>I4474*$S$2</f>
        <v>-27633.016897245612</v>
      </c>
      <c r="L4474">
        <f>J4474*$S$2</f>
        <v>35805.94532951009</v>
      </c>
    </row>
    <row r="4475" spans="1:12" x14ac:dyDescent="0.35">
      <c r="A4475" s="1">
        <v>34886.375</v>
      </c>
      <c r="B4475">
        <v>23.535</v>
      </c>
      <c r="C4475">
        <f>HLOOKUP(B4475,'[1]Traitement outputs'!$B$33:$Q$33,1,TRUE)</f>
        <v>22</v>
      </c>
      <c r="E4475" s="1">
        <v>34886.375</v>
      </c>
      <c r="F4475">
        <v>33.76</v>
      </c>
      <c r="G4475">
        <f t="shared" si="69"/>
        <v>34</v>
      </c>
      <c r="I4475">
        <f>INDEX('[1]Traitement outputs (2)'!$B$34:$Q$38,MATCH(70,'[1]Traitement outputs (2)'!$A$34:$A$38,0),MATCH(C4475,'[1]Traitement outputs (2)'!$B$33:$Q$33,0))</f>
        <v>-237.95145474030227</v>
      </c>
      <c r="J4475">
        <f>INDEX('[1]Traitement outputs (2)'!$B$41:$Q$45,MATCH(70,'[1]Traitement outputs (2)'!$A$41:$A$45,0),MATCH(C4475,'[1]Traitement outputs (2)'!$B$40:$Q$40,0))</f>
        <v>308.329590329962</v>
      </c>
      <c r="K4475">
        <f>I4475*$S$2</f>
        <v>-27633.016897245612</v>
      </c>
      <c r="L4475">
        <f>J4475*$S$2</f>
        <v>35805.94532951009</v>
      </c>
    </row>
    <row r="4476" spans="1:12" x14ac:dyDescent="0.35">
      <c r="A4476" s="1">
        <v>34886.416666666664</v>
      </c>
      <c r="B4476">
        <v>23.983599999999999</v>
      </c>
      <c r="C4476">
        <f>HLOOKUP(B4476,'[1]Traitement outputs'!$B$33:$Q$33,1,TRUE)</f>
        <v>22</v>
      </c>
      <c r="E4476" s="1">
        <v>34886.416666666664</v>
      </c>
      <c r="F4476">
        <v>31.645600000000002</v>
      </c>
      <c r="G4476">
        <f t="shared" si="69"/>
        <v>32</v>
      </c>
      <c r="I4476">
        <f>INDEX('[1]Traitement outputs (2)'!$B$34:$Q$38,MATCH(70,'[1]Traitement outputs (2)'!$A$34:$A$38,0),MATCH(C4476,'[1]Traitement outputs (2)'!$B$33:$Q$33,0))</f>
        <v>-237.95145474030227</v>
      </c>
      <c r="J4476">
        <f>INDEX('[1]Traitement outputs (2)'!$B$41:$Q$45,MATCH(70,'[1]Traitement outputs (2)'!$A$41:$A$45,0),MATCH(C4476,'[1]Traitement outputs (2)'!$B$40:$Q$40,0))</f>
        <v>308.329590329962</v>
      </c>
      <c r="K4476">
        <f>I4476*$S$2</f>
        <v>-27633.016897245612</v>
      </c>
      <c r="L4476">
        <f>J4476*$S$2</f>
        <v>35805.94532951009</v>
      </c>
    </row>
    <row r="4477" spans="1:12" x14ac:dyDescent="0.35">
      <c r="A4477" s="1">
        <v>34886.458333333336</v>
      </c>
      <c r="B4477">
        <v>24.0428</v>
      </c>
      <c r="C4477">
        <f>HLOOKUP(B4477,'[1]Traitement outputs'!$B$33:$Q$33,1,TRUE)</f>
        <v>24</v>
      </c>
      <c r="E4477" s="1">
        <v>34886.458333333336</v>
      </c>
      <c r="F4477">
        <v>34.1008</v>
      </c>
      <c r="G4477">
        <f t="shared" si="69"/>
        <v>34</v>
      </c>
      <c r="I4477">
        <f>INDEX('[1]Traitement outputs (2)'!$B$34:$Q$38,MATCH(70,'[1]Traitement outputs (2)'!$A$34:$A$38,0),MATCH(C4477,'[1]Traitement outputs (2)'!$B$33:$Q$33,0))</f>
        <v>-289.85023259609778</v>
      </c>
      <c r="J4477">
        <f>INDEX('[1]Traitement outputs (2)'!$B$41:$Q$45,MATCH(70,'[1]Traitement outputs (2)'!$A$41:$A$45,0),MATCH(C4477,'[1]Traitement outputs (2)'!$B$40:$Q$40,0))</f>
        <v>360.22836590796732</v>
      </c>
      <c r="K4477">
        <f>I4477*$S$2</f>
        <v>-33659.959691105723</v>
      </c>
      <c r="L4477">
        <f>J4477*$S$2</f>
        <v>41832.887858853152</v>
      </c>
    </row>
    <row r="4478" spans="1:12" x14ac:dyDescent="0.35">
      <c r="A4478" s="1">
        <v>34886.5</v>
      </c>
      <c r="B4478">
        <v>24.221299999999999</v>
      </c>
      <c r="C4478">
        <f>HLOOKUP(B4478,'[1]Traitement outputs'!$B$33:$Q$33,1,TRUE)</f>
        <v>24</v>
      </c>
      <c r="E4478" s="1">
        <v>34886.5</v>
      </c>
      <c r="F4478">
        <v>35.3277</v>
      </c>
      <c r="G4478">
        <f t="shared" si="69"/>
        <v>35</v>
      </c>
      <c r="I4478">
        <f>INDEX('[1]Traitement outputs (2)'!$B$34:$Q$38,MATCH(70,'[1]Traitement outputs (2)'!$A$34:$A$38,0),MATCH(C4478,'[1]Traitement outputs (2)'!$B$33:$Q$33,0))</f>
        <v>-289.85023259609778</v>
      </c>
      <c r="J4478">
        <f>INDEX('[1]Traitement outputs (2)'!$B$41:$Q$45,MATCH(70,'[1]Traitement outputs (2)'!$A$41:$A$45,0),MATCH(C4478,'[1]Traitement outputs (2)'!$B$40:$Q$40,0))</f>
        <v>360.22836590796732</v>
      </c>
      <c r="K4478">
        <f>I4478*$S$2</f>
        <v>-33659.959691105723</v>
      </c>
      <c r="L4478">
        <f>J4478*$S$2</f>
        <v>41832.887858853152</v>
      </c>
    </row>
    <row r="4479" spans="1:12" x14ac:dyDescent="0.35">
      <c r="A4479" s="1">
        <v>34886.541666666664</v>
      </c>
      <c r="B4479">
        <v>24.165600000000001</v>
      </c>
      <c r="C4479">
        <f>HLOOKUP(B4479,'[1]Traitement outputs'!$B$33:$Q$33,1,TRUE)</f>
        <v>24</v>
      </c>
      <c r="E4479" s="1">
        <v>34886.541666666664</v>
      </c>
      <c r="F4479">
        <v>34.544199999999996</v>
      </c>
      <c r="G4479">
        <f t="shared" si="69"/>
        <v>35</v>
      </c>
      <c r="I4479">
        <f>INDEX('[1]Traitement outputs (2)'!$B$34:$Q$38,MATCH(70,'[1]Traitement outputs (2)'!$A$34:$A$38,0),MATCH(C4479,'[1]Traitement outputs (2)'!$B$33:$Q$33,0))</f>
        <v>-289.85023259609778</v>
      </c>
      <c r="J4479">
        <f>INDEX('[1]Traitement outputs (2)'!$B$41:$Q$45,MATCH(70,'[1]Traitement outputs (2)'!$A$41:$A$45,0),MATCH(C4479,'[1]Traitement outputs (2)'!$B$40:$Q$40,0))</f>
        <v>360.22836590796732</v>
      </c>
      <c r="K4479">
        <f>I4479*$S$2</f>
        <v>-33659.959691105723</v>
      </c>
      <c r="L4479">
        <f>J4479*$S$2</f>
        <v>41832.887858853152</v>
      </c>
    </row>
    <row r="4480" spans="1:12" x14ac:dyDescent="0.35">
      <c r="A4480" s="1">
        <v>34886.583333333336</v>
      </c>
      <c r="B4480">
        <v>24.314800000000002</v>
      </c>
      <c r="C4480">
        <f>HLOOKUP(B4480,'[1]Traitement outputs'!$B$33:$Q$33,1,TRUE)</f>
        <v>24</v>
      </c>
      <c r="E4480" s="1">
        <v>34886.583333333336</v>
      </c>
      <c r="F4480">
        <v>34.811799999999998</v>
      </c>
      <c r="G4480">
        <f t="shared" si="69"/>
        <v>35</v>
      </c>
      <c r="I4480">
        <f>INDEX('[1]Traitement outputs (2)'!$B$34:$Q$38,MATCH(70,'[1]Traitement outputs (2)'!$A$34:$A$38,0),MATCH(C4480,'[1]Traitement outputs (2)'!$B$33:$Q$33,0))</f>
        <v>-289.85023259609778</v>
      </c>
      <c r="J4480">
        <f>INDEX('[1]Traitement outputs (2)'!$B$41:$Q$45,MATCH(70,'[1]Traitement outputs (2)'!$A$41:$A$45,0),MATCH(C4480,'[1]Traitement outputs (2)'!$B$40:$Q$40,0))</f>
        <v>360.22836590796732</v>
      </c>
      <c r="K4480">
        <f>I4480*$S$2</f>
        <v>-33659.959691105723</v>
      </c>
      <c r="L4480">
        <f>J4480*$S$2</f>
        <v>41832.887858853152</v>
      </c>
    </row>
    <row r="4481" spans="1:12" x14ac:dyDescent="0.35">
      <c r="A4481" s="1">
        <v>34886.625</v>
      </c>
      <c r="B4481">
        <v>23.963899999999999</v>
      </c>
      <c r="C4481">
        <f>HLOOKUP(B4481,'[1]Traitement outputs'!$B$33:$Q$33,1,TRUE)</f>
        <v>22</v>
      </c>
      <c r="E4481" s="1">
        <v>34886.625</v>
      </c>
      <c r="F4481">
        <v>35.327500000000001</v>
      </c>
      <c r="G4481">
        <f t="shared" si="69"/>
        <v>35</v>
      </c>
      <c r="I4481">
        <f>INDEX('[1]Traitement outputs (2)'!$B$34:$Q$38,MATCH(70,'[1]Traitement outputs (2)'!$A$34:$A$38,0),MATCH(C4481,'[1]Traitement outputs (2)'!$B$33:$Q$33,0))</f>
        <v>-237.95145474030227</v>
      </c>
      <c r="J4481">
        <f>INDEX('[1]Traitement outputs (2)'!$B$41:$Q$45,MATCH(70,'[1]Traitement outputs (2)'!$A$41:$A$45,0),MATCH(C4481,'[1]Traitement outputs (2)'!$B$40:$Q$40,0))</f>
        <v>308.329590329962</v>
      </c>
      <c r="K4481">
        <f>I4481*$S$2</f>
        <v>-27633.016897245612</v>
      </c>
      <c r="L4481">
        <f>J4481*$S$2</f>
        <v>35805.94532951009</v>
      </c>
    </row>
    <row r="4482" spans="1:12" x14ac:dyDescent="0.35">
      <c r="A4482" s="1">
        <v>34886.666666666664</v>
      </c>
      <c r="B4482">
        <v>23.909500000000001</v>
      </c>
      <c r="C4482">
        <f>HLOOKUP(B4482,'[1]Traitement outputs'!$B$33:$Q$33,1,TRUE)</f>
        <v>22</v>
      </c>
      <c r="E4482" s="1">
        <v>34886.666666666664</v>
      </c>
      <c r="F4482">
        <v>35.2742</v>
      </c>
      <c r="G4482">
        <f t="shared" si="69"/>
        <v>35</v>
      </c>
      <c r="I4482">
        <f>INDEX('[1]Traitement outputs (2)'!$B$34:$Q$38,MATCH(70,'[1]Traitement outputs (2)'!$A$34:$A$38,0),MATCH(C4482,'[1]Traitement outputs (2)'!$B$33:$Q$33,0))</f>
        <v>-237.95145474030227</v>
      </c>
      <c r="J4482">
        <f>INDEX('[1]Traitement outputs (2)'!$B$41:$Q$45,MATCH(70,'[1]Traitement outputs (2)'!$A$41:$A$45,0),MATCH(C4482,'[1]Traitement outputs (2)'!$B$40:$Q$40,0))</f>
        <v>308.329590329962</v>
      </c>
      <c r="K4482">
        <f>I4482*$S$2</f>
        <v>-27633.016897245612</v>
      </c>
      <c r="L4482">
        <f>J4482*$S$2</f>
        <v>35805.94532951009</v>
      </c>
    </row>
    <row r="4483" spans="1:12" x14ac:dyDescent="0.35">
      <c r="A4483" s="1">
        <v>34886.708333333336</v>
      </c>
      <c r="B4483">
        <v>23.421099999999999</v>
      </c>
      <c r="C4483">
        <f>HLOOKUP(B4483,'[1]Traitement outputs'!$B$33:$Q$33,1,TRUE)</f>
        <v>22</v>
      </c>
      <c r="E4483" s="1">
        <v>34886.708333333336</v>
      </c>
      <c r="F4483">
        <v>34.066499999999998</v>
      </c>
      <c r="G4483">
        <f t="shared" ref="G4483:G4546" si="70">ROUND(F4483,0)</f>
        <v>34</v>
      </c>
      <c r="I4483">
        <f>INDEX('[1]Traitement outputs (2)'!$B$34:$Q$38,MATCH(70,'[1]Traitement outputs (2)'!$A$34:$A$38,0),MATCH(C4483,'[1]Traitement outputs (2)'!$B$33:$Q$33,0))</f>
        <v>-237.95145474030227</v>
      </c>
      <c r="J4483">
        <f>INDEX('[1]Traitement outputs (2)'!$B$41:$Q$45,MATCH(70,'[1]Traitement outputs (2)'!$A$41:$A$45,0),MATCH(C4483,'[1]Traitement outputs (2)'!$B$40:$Q$40,0))</f>
        <v>308.329590329962</v>
      </c>
      <c r="K4483">
        <f>I4483*$S$2</f>
        <v>-27633.016897245612</v>
      </c>
      <c r="L4483">
        <f>J4483*$S$2</f>
        <v>35805.94532951009</v>
      </c>
    </row>
    <row r="4484" spans="1:12" x14ac:dyDescent="0.35">
      <c r="A4484" s="1">
        <v>34886.75</v>
      </c>
      <c r="B4484">
        <v>20.363199999999999</v>
      </c>
      <c r="C4484">
        <f>HLOOKUP(B4484,'[1]Traitement outputs'!$B$33:$Q$33,1,TRUE)</f>
        <v>20</v>
      </c>
      <c r="E4484" s="1">
        <v>34886.75</v>
      </c>
      <c r="F4484">
        <v>31.426600000000001</v>
      </c>
      <c r="G4484">
        <f t="shared" si="70"/>
        <v>31</v>
      </c>
      <c r="I4484">
        <f>INDEX('[1]Traitement outputs (2)'!$B$34:$Q$38,MATCH(70,'[1]Traitement outputs (2)'!$A$34:$A$38,0),MATCH(C4484,'[1]Traitement outputs (2)'!$B$33:$Q$33,0))</f>
        <v>-183.77989640241771</v>
      </c>
      <c r="J4484">
        <f>INDEX('[1]Traitement outputs (2)'!$B$41:$Q$45,MATCH(70,'[1]Traitement outputs (2)'!$A$41:$A$45,0),MATCH(C4484,'[1]Traitement outputs (2)'!$B$40:$Q$40,0))</f>
        <v>254.15803075879367</v>
      </c>
      <c r="K4484">
        <f>I4484*$S$2</f>
        <v>-21342.138833337085</v>
      </c>
      <c r="L4484">
        <f>J4484*$S$2</f>
        <v>29515.067122381799</v>
      </c>
    </row>
    <row r="4485" spans="1:12" x14ac:dyDescent="0.35">
      <c r="A4485" s="1">
        <v>34886.791666666664</v>
      </c>
      <c r="B4485">
        <v>20.001200000000001</v>
      </c>
      <c r="C4485">
        <f>HLOOKUP(B4485,'[1]Traitement outputs'!$B$33:$Q$33,1,TRUE)</f>
        <v>20</v>
      </c>
      <c r="E4485" s="1">
        <v>34886.791666666664</v>
      </c>
      <c r="F4485">
        <v>27.436499999999999</v>
      </c>
      <c r="G4485">
        <f t="shared" si="70"/>
        <v>27</v>
      </c>
      <c r="I4485">
        <f>INDEX('[1]Traitement outputs (2)'!$B$34:$Q$38,MATCH(70,'[1]Traitement outputs (2)'!$A$34:$A$38,0),MATCH(C4485,'[1]Traitement outputs (2)'!$B$33:$Q$33,0))</f>
        <v>-183.77989640241771</v>
      </c>
      <c r="J4485">
        <f>INDEX('[1]Traitement outputs (2)'!$B$41:$Q$45,MATCH(70,'[1]Traitement outputs (2)'!$A$41:$A$45,0),MATCH(C4485,'[1]Traitement outputs (2)'!$B$40:$Q$40,0))</f>
        <v>254.15803075879367</v>
      </c>
      <c r="K4485">
        <f>I4485*$S$2</f>
        <v>-21342.138833337085</v>
      </c>
      <c r="L4485">
        <f>J4485*$S$2</f>
        <v>29515.067122381799</v>
      </c>
    </row>
    <row r="4486" spans="1:12" x14ac:dyDescent="0.35">
      <c r="A4486" s="1">
        <v>34886.833333333336</v>
      </c>
      <c r="B4486">
        <v>20.000800000000002</v>
      </c>
      <c r="C4486">
        <f>HLOOKUP(B4486,'[1]Traitement outputs'!$B$33:$Q$33,1,TRUE)</f>
        <v>20</v>
      </c>
      <c r="E4486" s="1">
        <v>34886.833333333336</v>
      </c>
      <c r="F4486">
        <v>25.464500000000001</v>
      </c>
      <c r="G4486">
        <f t="shared" si="70"/>
        <v>25</v>
      </c>
      <c r="I4486">
        <f>INDEX('[1]Traitement outputs (2)'!$B$34:$Q$38,MATCH(70,'[1]Traitement outputs (2)'!$A$34:$A$38,0),MATCH(C4486,'[1]Traitement outputs (2)'!$B$33:$Q$33,0))</f>
        <v>-183.77989640241771</v>
      </c>
      <c r="J4486">
        <f>INDEX('[1]Traitement outputs (2)'!$B$41:$Q$45,MATCH(70,'[1]Traitement outputs (2)'!$A$41:$A$45,0),MATCH(C4486,'[1]Traitement outputs (2)'!$B$40:$Q$40,0))</f>
        <v>254.15803075879367</v>
      </c>
      <c r="K4486">
        <f>I4486*$S$2</f>
        <v>-21342.138833337085</v>
      </c>
      <c r="L4486">
        <f>J4486*$S$2</f>
        <v>29515.067122381799</v>
      </c>
    </row>
    <row r="4487" spans="1:12" x14ac:dyDescent="0.35">
      <c r="A4487" s="1">
        <v>34886.875</v>
      </c>
      <c r="B4487">
        <v>16.161999999999999</v>
      </c>
      <c r="C4487">
        <f>HLOOKUP(B4487,'[1]Traitement outputs'!$B$33:$Q$33,1,TRUE)</f>
        <v>16</v>
      </c>
      <c r="E4487" s="1">
        <v>34886.875</v>
      </c>
      <c r="F4487">
        <v>30.072900000000001</v>
      </c>
      <c r="G4487">
        <f t="shared" si="70"/>
        <v>30</v>
      </c>
      <c r="I4487">
        <f>INDEX('[1]Traitement outputs (2)'!$B$34:$Q$38,MATCH(70,'[1]Traitement outputs (2)'!$A$34:$A$38,0),MATCH(C4487,'[1]Traitement outputs (2)'!$B$33:$Q$33,0))</f>
        <v>-87.65601603539298</v>
      </c>
      <c r="J4487">
        <f>INDEX('[1]Traitement outputs (2)'!$B$41:$Q$45,MATCH(70,'[1]Traitement outputs (2)'!$A$41:$A$45,0),MATCH(C4487,'[1]Traitement outputs (2)'!$B$40:$Q$40,0))</f>
        <v>158.03405896601754</v>
      </c>
      <c r="K4487">
        <f>I4487*$S$2</f>
        <v>-10179.387954970944</v>
      </c>
      <c r="L4487">
        <f>J4487*$S$2</f>
        <v>18352.305626852856</v>
      </c>
    </row>
    <row r="4488" spans="1:12" x14ac:dyDescent="0.35">
      <c r="A4488" s="1">
        <v>34886.916666666664</v>
      </c>
      <c r="B4488">
        <v>16.000499999999999</v>
      </c>
      <c r="C4488">
        <f>HLOOKUP(B4488,'[1]Traitement outputs'!$B$33:$Q$33,1,TRUE)</f>
        <v>16</v>
      </c>
      <c r="E4488" s="1">
        <v>34886.916666666664</v>
      </c>
      <c r="F4488">
        <v>30.884899999999998</v>
      </c>
      <c r="G4488">
        <f t="shared" si="70"/>
        <v>31</v>
      </c>
      <c r="I4488">
        <f>INDEX('[1]Traitement outputs (2)'!$B$34:$Q$38,MATCH(70,'[1]Traitement outputs (2)'!$A$34:$A$38,0),MATCH(C4488,'[1]Traitement outputs (2)'!$B$33:$Q$33,0))</f>
        <v>-87.65601603539298</v>
      </c>
      <c r="J4488">
        <f>INDEX('[1]Traitement outputs (2)'!$B$41:$Q$45,MATCH(70,'[1]Traitement outputs (2)'!$A$41:$A$45,0),MATCH(C4488,'[1]Traitement outputs (2)'!$B$40:$Q$40,0))</f>
        <v>158.03405896601754</v>
      </c>
      <c r="K4488">
        <f>I4488*$S$2</f>
        <v>-10179.387954970944</v>
      </c>
      <c r="L4488">
        <f>J4488*$S$2</f>
        <v>18352.305626852856</v>
      </c>
    </row>
    <row r="4489" spans="1:12" x14ac:dyDescent="0.35">
      <c r="A4489" s="1">
        <v>34886.958333333336</v>
      </c>
      <c r="B4489">
        <v>16.000299999999999</v>
      </c>
      <c r="C4489">
        <f>HLOOKUP(B4489,'[1]Traitement outputs'!$B$33:$Q$33,1,TRUE)</f>
        <v>16</v>
      </c>
      <c r="E4489" s="1">
        <v>34886.958333333336</v>
      </c>
      <c r="F4489">
        <v>32.848300000000002</v>
      </c>
      <c r="G4489">
        <f t="shared" si="70"/>
        <v>33</v>
      </c>
      <c r="I4489">
        <f>INDEX('[1]Traitement outputs (2)'!$B$34:$Q$38,MATCH(70,'[1]Traitement outputs (2)'!$A$34:$A$38,0),MATCH(C4489,'[1]Traitement outputs (2)'!$B$33:$Q$33,0))</f>
        <v>-87.65601603539298</v>
      </c>
      <c r="J4489">
        <f>INDEX('[1]Traitement outputs (2)'!$B$41:$Q$45,MATCH(70,'[1]Traitement outputs (2)'!$A$41:$A$45,0),MATCH(C4489,'[1]Traitement outputs (2)'!$B$40:$Q$40,0))</f>
        <v>158.03405896601754</v>
      </c>
      <c r="K4489">
        <f>I4489*$S$2</f>
        <v>-10179.387954970944</v>
      </c>
      <c r="L4489">
        <f>J4489*$S$2</f>
        <v>18352.305626852856</v>
      </c>
    </row>
    <row r="4490" spans="1:12" x14ac:dyDescent="0.35">
      <c r="A4490" s="1">
        <v>34887</v>
      </c>
      <c r="B4490">
        <v>16.000299999999999</v>
      </c>
      <c r="C4490">
        <f>HLOOKUP(B4490,'[1]Traitement outputs'!$B$33:$Q$33,1,TRUE)</f>
        <v>16</v>
      </c>
      <c r="E4490" s="1">
        <v>34887</v>
      </c>
      <c r="F4490">
        <v>34.621699999999997</v>
      </c>
      <c r="G4490">
        <f t="shared" si="70"/>
        <v>35</v>
      </c>
      <c r="I4490">
        <f>INDEX('[1]Traitement outputs (2)'!$B$34:$Q$38,MATCH(70,'[1]Traitement outputs (2)'!$A$34:$A$38,0),MATCH(C4490,'[1]Traitement outputs (2)'!$B$33:$Q$33,0))</f>
        <v>-87.65601603539298</v>
      </c>
      <c r="J4490">
        <f>INDEX('[1]Traitement outputs (2)'!$B$41:$Q$45,MATCH(70,'[1]Traitement outputs (2)'!$A$41:$A$45,0),MATCH(C4490,'[1]Traitement outputs (2)'!$B$40:$Q$40,0))</f>
        <v>158.03405896601754</v>
      </c>
      <c r="K4490">
        <f>I4490*$S$2</f>
        <v>-10179.387954970944</v>
      </c>
      <c r="L4490">
        <f>J4490*$S$2</f>
        <v>18352.305626852856</v>
      </c>
    </row>
    <row r="4491" spans="1:12" x14ac:dyDescent="0.35">
      <c r="A4491" s="1">
        <v>34887.041666666664</v>
      </c>
      <c r="B4491">
        <v>16.000299999999999</v>
      </c>
      <c r="C4491">
        <f>HLOOKUP(B4491,'[1]Traitement outputs'!$B$33:$Q$33,1,TRUE)</f>
        <v>16</v>
      </c>
      <c r="E4491" s="1">
        <v>34887.041666666664</v>
      </c>
      <c r="F4491">
        <v>35.8872</v>
      </c>
      <c r="G4491">
        <f t="shared" si="70"/>
        <v>36</v>
      </c>
      <c r="I4491">
        <f>INDEX('[1]Traitement outputs (2)'!$B$34:$Q$38,MATCH(70,'[1]Traitement outputs (2)'!$A$34:$A$38,0),MATCH(C4491,'[1]Traitement outputs (2)'!$B$33:$Q$33,0))</f>
        <v>-87.65601603539298</v>
      </c>
      <c r="J4491">
        <f>INDEX('[1]Traitement outputs (2)'!$B$41:$Q$45,MATCH(70,'[1]Traitement outputs (2)'!$A$41:$A$45,0),MATCH(C4491,'[1]Traitement outputs (2)'!$B$40:$Q$40,0))</f>
        <v>158.03405896601754</v>
      </c>
      <c r="K4491">
        <f>I4491*$S$2</f>
        <v>-10179.387954970944</v>
      </c>
      <c r="L4491">
        <f>J4491*$S$2</f>
        <v>18352.305626852856</v>
      </c>
    </row>
    <row r="4492" spans="1:12" x14ac:dyDescent="0.35">
      <c r="A4492" s="1">
        <v>34887.083333333336</v>
      </c>
      <c r="B4492">
        <v>16.000299999999999</v>
      </c>
      <c r="C4492">
        <f>HLOOKUP(B4492,'[1]Traitement outputs'!$B$33:$Q$33,1,TRUE)</f>
        <v>16</v>
      </c>
      <c r="E4492" s="1">
        <v>34887.083333333336</v>
      </c>
      <c r="F4492">
        <v>34.866799999999998</v>
      </c>
      <c r="G4492">
        <f t="shared" si="70"/>
        <v>35</v>
      </c>
      <c r="I4492">
        <f>INDEX('[1]Traitement outputs (2)'!$B$34:$Q$38,MATCH(70,'[1]Traitement outputs (2)'!$A$34:$A$38,0),MATCH(C4492,'[1]Traitement outputs (2)'!$B$33:$Q$33,0))</f>
        <v>-87.65601603539298</v>
      </c>
      <c r="J4492">
        <f>INDEX('[1]Traitement outputs (2)'!$B$41:$Q$45,MATCH(70,'[1]Traitement outputs (2)'!$A$41:$A$45,0),MATCH(C4492,'[1]Traitement outputs (2)'!$B$40:$Q$40,0))</f>
        <v>158.03405896601754</v>
      </c>
      <c r="K4492">
        <f>I4492*$S$2</f>
        <v>-10179.387954970944</v>
      </c>
      <c r="L4492">
        <f>J4492*$S$2</f>
        <v>18352.305626852856</v>
      </c>
    </row>
    <row r="4493" spans="1:12" x14ac:dyDescent="0.35">
      <c r="A4493" s="1">
        <v>34887.125</v>
      </c>
      <c r="B4493">
        <v>16.000299999999999</v>
      </c>
      <c r="C4493">
        <f>HLOOKUP(B4493,'[1]Traitement outputs'!$B$33:$Q$33,1,TRUE)</f>
        <v>16</v>
      </c>
      <c r="E4493" s="1">
        <v>34887.125</v>
      </c>
      <c r="F4493">
        <v>34.097099999999998</v>
      </c>
      <c r="G4493">
        <f t="shared" si="70"/>
        <v>34</v>
      </c>
      <c r="I4493">
        <f>INDEX('[1]Traitement outputs (2)'!$B$34:$Q$38,MATCH(70,'[1]Traitement outputs (2)'!$A$34:$A$38,0),MATCH(C4493,'[1]Traitement outputs (2)'!$B$33:$Q$33,0))</f>
        <v>-87.65601603539298</v>
      </c>
      <c r="J4493">
        <f>INDEX('[1]Traitement outputs (2)'!$B$41:$Q$45,MATCH(70,'[1]Traitement outputs (2)'!$A$41:$A$45,0),MATCH(C4493,'[1]Traitement outputs (2)'!$B$40:$Q$40,0))</f>
        <v>158.03405896601754</v>
      </c>
      <c r="K4493">
        <f>I4493*$S$2</f>
        <v>-10179.387954970944</v>
      </c>
      <c r="L4493">
        <f>J4493*$S$2</f>
        <v>18352.305626852856</v>
      </c>
    </row>
    <row r="4494" spans="1:12" x14ac:dyDescent="0.35">
      <c r="A4494" s="1">
        <v>34887.166666666664</v>
      </c>
      <c r="B4494">
        <v>16.0002</v>
      </c>
      <c r="C4494">
        <f>HLOOKUP(B4494,'[1]Traitement outputs'!$B$33:$Q$33,1,TRUE)</f>
        <v>16</v>
      </c>
      <c r="E4494" s="1">
        <v>34887.166666666664</v>
      </c>
      <c r="F4494">
        <v>33.942599999999999</v>
      </c>
      <c r="G4494">
        <f t="shared" si="70"/>
        <v>34</v>
      </c>
      <c r="I4494">
        <f>INDEX('[1]Traitement outputs (2)'!$B$34:$Q$38,MATCH(70,'[1]Traitement outputs (2)'!$A$34:$A$38,0),MATCH(C4494,'[1]Traitement outputs (2)'!$B$33:$Q$33,0))</f>
        <v>-87.65601603539298</v>
      </c>
      <c r="J4494">
        <f>INDEX('[1]Traitement outputs (2)'!$B$41:$Q$45,MATCH(70,'[1]Traitement outputs (2)'!$A$41:$A$45,0),MATCH(C4494,'[1]Traitement outputs (2)'!$B$40:$Q$40,0))</f>
        <v>158.03405896601754</v>
      </c>
      <c r="K4494">
        <f>I4494*$S$2</f>
        <v>-10179.387954970944</v>
      </c>
      <c r="L4494">
        <f>J4494*$S$2</f>
        <v>18352.305626852856</v>
      </c>
    </row>
    <row r="4495" spans="1:12" x14ac:dyDescent="0.35">
      <c r="A4495" s="1">
        <v>34887.208333333336</v>
      </c>
      <c r="B4495">
        <v>19.977</v>
      </c>
      <c r="C4495">
        <f>HLOOKUP(B4495,'[1]Traitement outputs'!$B$33:$Q$33,1,TRUE)</f>
        <v>18</v>
      </c>
      <c r="E4495" s="1">
        <v>34887.208333333336</v>
      </c>
      <c r="F4495">
        <v>26.8202</v>
      </c>
      <c r="G4495">
        <f t="shared" si="70"/>
        <v>27</v>
      </c>
      <c r="I4495">
        <f>INDEX('[1]Traitement outputs (2)'!$B$34:$Q$38,MATCH(70,'[1]Traitement outputs (2)'!$A$34:$A$38,0),MATCH(C4495,'[1]Traitement outputs (2)'!$B$33:$Q$33,0))</f>
        <v>-132.60751704955501</v>
      </c>
      <c r="J4495">
        <f>INDEX('[1]Traitement outputs (2)'!$B$41:$Q$45,MATCH(70,'[1]Traitement outputs (2)'!$A$41:$A$45,0),MATCH(C4495,'[1]Traitement outputs (2)'!$B$40:$Q$40,0))</f>
        <v>202.98564822710691</v>
      </c>
      <c r="K4495">
        <f>I4495*$S$2</f>
        <v>-15399.551825944363</v>
      </c>
      <c r="L4495">
        <f>J4495*$S$2</f>
        <v>23572.479745836052</v>
      </c>
    </row>
    <row r="4496" spans="1:12" x14ac:dyDescent="0.35">
      <c r="A4496" s="1">
        <v>34887.25</v>
      </c>
      <c r="B4496">
        <v>21.0121</v>
      </c>
      <c r="C4496">
        <f>HLOOKUP(B4496,'[1]Traitement outputs'!$B$33:$Q$33,1,TRUE)</f>
        <v>20</v>
      </c>
      <c r="E4496" s="1">
        <v>34887.25</v>
      </c>
      <c r="F4496">
        <v>23.704899999999999</v>
      </c>
      <c r="G4496">
        <f t="shared" si="70"/>
        <v>24</v>
      </c>
      <c r="I4496">
        <f>INDEX('[1]Traitement outputs (2)'!$B$34:$Q$38,MATCH(70,'[1]Traitement outputs (2)'!$A$34:$A$38,0),MATCH(C4496,'[1]Traitement outputs (2)'!$B$33:$Q$33,0))</f>
        <v>-183.77989640241771</v>
      </c>
      <c r="J4496">
        <f>INDEX('[1]Traitement outputs (2)'!$B$41:$Q$45,MATCH(70,'[1]Traitement outputs (2)'!$A$41:$A$45,0),MATCH(C4496,'[1]Traitement outputs (2)'!$B$40:$Q$40,0))</f>
        <v>254.15803075879367</v>
      </c>
      <c r="K4496">
        <f>I4496*$S$2</f>
        <v>-21342.138833337085</v>
      </c>
      <c r="L4496">
        <f>J4496*$S$2</f>
        <v>29515.067122381799</v>
      </c>
    </row>
    <row r="4497" spans="1:12" x14ac:dyDescent="0.35">
      <c r="A4497" s="1">
        <v>34887.291666666664</v>
      </c>
      <c r="B4497">
        <v>23.086600000000001</v>
      </c>
      <c r="C4497">
        <f>HLOOKUP(B4497,'[1]Traitement outputs'!$B$33:$Q$33,1,TRUE)</f>
        <v>22</v>
      </c>
      <c r="E4497" s="1">
        <v>34887.291666666664</v>
      </c>
      <c r="F4497">
        <v>22.0014</v>
      </c>
      <c r="G4497">
        <f t="shared" si="70"/>
        <v>22</v>
      </c>
      <c r="I4497">
        <f>INDEX('[1]Traitement outputs (2)'!$B$34:$Q$38,MATCH(70,'[1]Traitement outputs (2)'!$A$34:$A$38,0),MATCH(C4497,'[1]Traitement outputs (2)'!$B$33:$Q$33,0))</f>
        <v>-237.95145474030227</v>
      </c>
      <c r="J4497">
        <f>INDEX('[1]Traitement outputs (2)'!$B$41:$Q$45,MATCH(70,'[1]Traitement outputs (2)'!$A$41:$A$45,0),MATCH(C4497,'[1]Traitement outputs (2)'!$B$40:$Q$40,0))</f>
        <v>308.329590329962</v>
      </c>
      <c r="K4497">
        <f>I4497*$S$2</f>
        <v>-27633.016897245612</v>
      </c>
      <c r="L4497">
        <f>J4497*$S$2</f>
        <v>35805.94532951009</v>
      </c>
    </row>
    <row r="4498" spans="1:12" x14ac:dyDescent="0.35">
      <c r="A4498" s="1">
        <v>34887.333333333336</v>
      </c>
      <c r="B4498">
        <v>23.537400000000002</v>
      </c>
      <c r="C4498">
        <f>HLOOKUP(B4498,'[1]Traitement outputs'!$B$33:$Q$33,1,TRUE)</f>
        <v>22</v>
      </c>
      <c r="E4498" s="1">
        <v>34887.333333333336</v>
      </c>
      <c r="F4498">
        <v>30.892299999999999</v>
      </c>
      <c r="G4498">
        <f t="shared" si="70"/>
        <v>31</v>
      </c>
      <c r="I4498">
        <f>INDEX('[1]Traitement outputs (2)'!$B$34:$Q$38,MATCH(70,'[1]Traitement outputs (2)'!$A$34:$A$38,0),MATCH(C4498,'[1]Traitement outputs (2)'!$B$33:$Q$33,0))</f>
        <v>-237.95145474030227</v>
      </c>
      <c r="J4498">
        <f>INDEX('[1]Traitement outputs (2)'!$B$41:$Q$45,MATCH(70,'[1]Traitement outputs (2)'!$A$41:$A$45,0),MATCH(C4498,'[1]Traitement outputs (2)'!$B$40:$Q$40,0))</f>
        <v>308.329590329962</v>
      </c>
      <c r="K4498">
        <f>I4498*$S$2</f>
        <v>-27633.016897245612</v>
      </c>
      <c r="L4498">
        <f>J4498*$S$2</f>
        <v>35805.94532951009</v>
      </c>
    </row>
    <row r="4499" spans="1:12" x14ac:dyDescent="0.35">
      <c r="A4499" s="1">
        <v>34887.375</v>
      </c>
      <c r="B4499">
        <v>24.082699999999999</v>
      </c>
      <c r="C4499">
        <f>HLOOKUP(B4499,'[1]Traitement outputs'!$B$33:$Q$33,1,TRUE)</f>
        <v>24</v>
      </c>
      <c r="E4499" s="1">
        <v>34887.375</v>
      </c>
      <c r="F4499">
        <v>33.004399999999997</v>
      </c>
      <c r="G4499">
        <f t="shared" si="70"/>
        <v>33</v>
      </c>
      <c r="I4499">
        <f>INDEX('[1]Traitement outputs (2)'!$B$34:$Q$38,MATCH(70,'[1]Traitement outputs (2)'!$A$34:$A$38,0),MATCH(C4499,'[1]Traitement outputs (2)'!$B$33:$Q$33,0))</f>
        <v>-289.85023259609778</v>
      </c>
      <c r="J4499">
        <f>INDEX('[1]Traitement outputs (2)'!$B$41:$Q$45,MATCH(70,'[1]Traitement outputs (2)'!$A$41:$A$45,0),MATCH(C4499,'[1]Traitement outputs (2)'!$B$40:$Q$40,0))</f>
        <v>360.22836590796732</v>
      </c>
      <c r="K4499">
        <f>I4499*$S$2</f>
        <v>-33659.959691105723</v>
      </c>
      <c r="L4499">
        <f>J4499*$S$2</f>
        <v>41832.887858853152</v>
      </c>
    </row>
    <row r="4500" spans="1:12" x14ac:dyDescent="0.35">
      <c r="A4500" s="1">
        <v>34887.416666666664</v>
      </c>
      <c r="B4500">
        <v>24.487100000000002</v>
      </c>
      <c r="C4500">
        <f>HLOOKUP(B4500,'[1]Traitement outputs'!$B$33:$Q$33,1,TRUE)</f>
        <v>24</v>
      </c>
      <c r="E4500" s="1">
        <v>34887.416666666664</v>
      </c>
      <c r="F4500">
        <v>33.978099999999998</v>
      </c>
      <c r="G4500">
        <f t="shared" si="70"/>
        <v>34</v>
      </c>
      <c r="I4500">
        <f>INDEX('[1]Traitement outputs (2)'!$B$34:$Q$38,MATCH(70,'[1]Traitement outputs (2)'!$A$34:$A$38,0),MATCH(C4500,'[1]Traitement outputs (2)'!$B$33:$Q$33,0))</f>
        <v>-289.85023259609778</v>
      </c>
      <c r="J4500">
        <f>INDEX('[1]Traitement outputs (2)'!$B$41:$Q$45,MATCH(70,'[1]Traitement outputs (2)'!$A$41:$A$45,0),MATCH(C4500,'[1]Traitement outputs (2)'!$B$40:$Q$40,0))</f>
        <v>360.22836590796732</v>
      </c>
      <c r="K4500">
        <f>I4500*$S$2</f>
        <v>-33659.959691105723</v>
      </c>
      <c r="L4500">
        <f>J4500*$S$2</f>
        <v>41832.887858853152</v>
      </c>
    </row>
    <row r="4501" spans="1:12" x14ac:dyDescent="0.35">
      <c r="A4501" s="1">
        <v>34887.458333333336</v>
      </c>
      <c r="B4501">
        <v>25.2835</v>
      </c>
      <c r="C4501">
        <f>HLOOKUP(B4501,'[1]Traitement outputs'!$B$33:$Q$33,1,TRUE)</f>
        <v>24</v>
      </c>
      <c r="E4501" s="1">
        <v>34887.458333333336</v>
      </c>
      <c r="F4501">
        <v>32.611800000000002</v>
      </c>
      <c r="G4501">
        <f t="shared" si="70"/>
        <v>33</v>
      </c>
      <c r="I4501">
        <f>INDEX('[1]Traitement outputs (2)'!$B$34:$Q$38,MATCH(70,'[1]Traitement outputs (2)'!$A$34:$A$38,0),MATCH(C4501,'[1]Traitement outputs (2)'!$B$33:$Q$33,0))</f>
        <v>-289.85023259609778</v>
      </c>
      <c r="J4501">
        <f>INDEX('[1]Traitement outputs (2)'!$B$41:$Q$45,MATCH(70,'[1]Traitement outputs (2)'!$A$41:$A$45,0),MATCH(C4501,'[1]Traitement outputs (2)'!$B$40:$Q$40,0))</f>
        <v>360.22836590796732</v>
      </c>
      <c r="K4501">
        <f>I4501*$S$2</f>
        <v>-33659.959691105723</v>
      </c>
      <c r="L4501">
        <f>J4501*$S$2</f>
        <v>41832.887858853152</v>
      </c>
    </row>
    <row r="4502" spans="1:12" x14ac:dyDescent="0.35">
      <c r="A4502" s="1">
        <v>34887.5</v>
      </c>
      <c r="B4502">
        <v>25.688199999999998</v>
      </c>
      <c r="C4502">
        <f>HLOOKUP(B4502,'[1]Traitement outputs'!$B$33:$Q$33,1,TRUE)</f>
        <v>24</v>
      </c>
      <c r="E4502" s="1">
        <v>34887.5</v>
      </c>
      <c r="F4502">
        <v>32.2029</v>
      </c>
      <c r="G4502">
        <f t="shared" si="70"/>
        <v>32</v>
      </c>
      <c r="I4502">
        <f>INDEX('[1]Traitement outputs (2)'!$B$34:$Q$38,MATCH(70,'[1]Traitement outputs (2)'!$A$34:$A$38,0),MATCH(C4502,'[1]Traitement outputs (2)'!$B$33:$Q$33,0))</f>
        <v>-289.85023259609778</v>
      </c>
      <c r="J4502">
        <f>INDEX('[1]Traitement outputs (2)'!$B$41:$Q$45,MATCH(70,'[1]Traitement outputs (2)'!$A$41:$A$45,0),MATCH(C4502,'[1]Traitement outputs (2)'!$B$40:$Q$40,0))</f>
        <v>360.22836590796732</v>
      </c>
      <c r="K4502">
        <f>I4502*$S$2</f>
        <v>-33659.959691105723</v>
      </c>
      <c r="L4502">
        <f>J4502*$S$2</f>
        <v>41832.887858853152</v>
      </c>
    </row>
    <row r="4503" spans="1:12" x14ac:dyDescent="0.35">
      <c r="A4503" s="1">
        <v>34887.541666666664</v>
      </c>
      <c r="B4503">
        <v>25.724799999999998</v>
      </c>
      <c r="C4503">
        <f>HLOOKUP(B4503,'[1]Traitement outputs'!$B$33:$Q$33,1,TRUE)</f>
        <v>24</v>
      </c>
      <c r="E4503" s="1">
        <v>34887.541666666664</v>
      </c>
      <c r="F4503">
        <v>32.927999999999997</v>
      </c>
      <c r="G4503">
        <f t="shared" si="70"/>
        <v>33</v>
      </c>
      <c r="I4503">
        <f>INDEX('[1]Traitement outputs (2)'!$B$34:$Q$38,MATCH(70,'[1]Traitement outputs (2)'!$A$34:$A$38,0),MATCH(C4503,'[1]Traitement outputs (2)'!$B$33:$Q$33,0))</f>
        <v>-289.85023259609778</v>
      </c>
      <c r="J4503">
        <f>INDEX('[1]Traitement outputs (2)'!$B$41:$Q$45,MATCH(70,'[1]Traitement outputs (2)'!$A$41:$A$45,0),MATCH(C4503,'[1]Traitement outputs (2)'!$B$40:$Q$40,0))</f>
        <v>360.22836590796732</v>
      </c>
      <c r="K4503">
        <f>I4503*$S$2</f>
        <v>-33659.959691105723</v>
      </c>
      <c r="L4503">
        <f>J4503*$S$2</f>
        <v>41832.887858853152</v>
      </c>
    </row>
    <row r="4504" spans="1:12" x14ac:dyDescent="0.35">
      <c r="A4504" s="1">
        <v>34887.583333333336</v>
      </c>
      <c r="B4504">
        <v>24.927099999999999</v>
      </c>
      <c r="C4504">
        <f>HLOOKUP(B4504,'[1]Traitement outputs'!$B$33:$Q$33,1,TRUE)</f>
        <v>24</v>
      </c>
      <c r="E4504" s="1">
        <v>34887.583333333336</v>
      </c>
      <c r="F4504">
        <v>34.460599999999999</v>
      </c>
      <c r="G4504">
        <f t="shared" si="70"/>
        <v>34</v>
      </c>
      <c r="I4504">
        <f>INDEX('[1]Traitement outputs (2)'!$B$34:$Q$38,MATCH(70,'[1]Traitement outputs (2)'!$A$34:$A$38,0),MATCH(C4504,'[1]Traitement outputs (2)'!$B$33:$Q$33,0))</f>
        <v>-289.85023259609778</v>
      </c>
      <c r="J4504">
        <f>INDEX('[1]Traitement outputs (2)'!$B$41:$Q$45,MATCH(70,'[1]Traitement outputs (2)'!$A$41:$A$45,0),MATCH(C4504,'[1]Traitement outputs (2)'!$B$40:$Q$40,0))</f>
        <v>360.22836590796732</v>
      </c>
      <c r="K4504">
        <f>I4504*$S$2</f>
        <v>-33659.959691105723</v>
      </c>
      <c r="L4504">
        <f>J4504*$S$2</f>
        <v>41832.887858853152</v>
      </c>
    </row>
    <row r="4505" spans="1:12" x14ac:dyDescent="0.35">
      <c r="A4505" s="1">
        <v>34887.625</v>
      </c>
      <c r="B4505">
        <v>24.1449</v>
      </c>
      <c r="C4505">
        <f>HLOOKUP(B4505,'[1]Traitement outputs'!$B$33:$Q$33,1,TRUE)</f>
        <v>24</v>
      </c>
      <c r="E4505" s="1">
        <v>34887.625</v>
      </c>
      <c r="F4505">
        <v>34.3461</v>
      </c>
      <c r="G4505">
        <f t="shared" si="70"/>
        <v>34</v>
      </c>
      <c r="I4505">
        <f>INDEX('[1]Traitement outputs (2)'!$B$34:$Q$38,MATCH(70,'[1]Traitement outputs (2)'!$A$34:$A$38,0),MATCH(C4505,'[1]Traitement outputs (2)'!$B$33:$Q$33,0))</f>
        <v>-289.85023259609778</v>
      </c>
      <c r="J4505">
        <f>INDEX('[1]Traitement outputs (2)'!$B$41:$Q$45,MATCH(70,'[1]Traitement outputs (2)'!$A$41:$A$45,0),MATCH(C4505,'[1]Traitement outputs (2)'!$B$40:$Q$40,0))</f>
        <v>360.22836590796732</v>
      </c>
      <c r="K4505">
        <f>I4505*$S$2</f>
        <v>-33659.959691105723</v>
      </c>
      <c r="L4505">
        <f>J4505*$S$2</f>
        <v>41832.887858853152</v>
      </c>
    </row>
    <row r="4506" spans="1:12" x14ac:dyDescent="0.35">
      <c r="A4506" s="1">
        <v>34887.666666666664</v>
      </c>
      <c r="B4506">
        <v>23.8521</v>
      </c>
      <c r="C4506">
        <f>HLOOKUP(B4506,'[1]Traitement outputs'!$B$33:$Q$33,1,TRUE)</f>
        <v>22</v>
      </c>
      <c r="E4506" s="1">
        <v>34887.666666666664</v>
      </c>
      <c r="F4506">
        <v>32.480499999999999</v>
      </c>
      <c r="G4506">
        <f t="shared" si="70"/>
        <v>32</v>
      </c>
      <c r="I4506">
        <f>INDEX('[1]Traitement outputs (2)'!$B$34:$Q$38,MATCH(70,'[1]Traitement outputs (2)'!$A$34:$A$38,0),MATCH(C4506,'[1]Traitement outputs (2)'!$B$33:$Q$33,0))</f>
        <v>-237.95145474030227</v>
      </c>
      <c r="J4506">
        <f>INDEX('[1]Traitement outputs (2)'!$B$41:$Q$45,MATCH(70,'[1]Traitement outputs (2)'!$A$41:$A$45,0),MATCH(C4506,'[1]Traitement outputs (2)'!$B$40:$Q$40,0))</f>
        <v>308.329590329962</v>
      </c>
      <c r="K4506">
        <f>I4506*$S$2</f>
        <v>-27633.016897245612</v>
      </c>
      <c r="L4506">
        <f>J4506*$S$2</f>
        <v>35805.94532951009</v>
      </c>
    </row>
    <row r="4507" spans="1:12" x14ac:dyDescent="0.35">
      <c r="A4507" s="1">
        <v>34887.708333333336</v>
      </c>
      <c r="B4507">
        <v>21.742100000000001</v>
      </c>
      <c r="C4507">
        <f>HLOOKUP(B4507,'[1]Traitement outputs'!$B$33:$Q$33,1,TRUE)</f>
        <v>20</v>
      </c>
      <c r="E4507" s="1">
        <v>34887.708333333336</v>
      </c>
      <c r="F4507">
        <v>29.3734</v>
      </c>
      <c r="G4507">
        <f t="shared" si="70"/>
        <v>29</v>
      </c>
      <c r="I4507">
        <f>INDEX('[1]Traitement outputs (2)'!$B$34:$Q$38,MATCH(70,'[1]Traitement outputs (2)'!$A$34:$A$38,0),MATCH(C4507,'[1]Traitement outputs (2)'!$B$33:$Q$33,0))</f>
        <v>-183.77989640241771</v>
      </c>
      <c r="J4507">
        <f>INDEX('[1]Traitement outputs (2)'!$B$41:$Q$45,MATCH(70,'[1]Traitement outputs (2)'!$A$41:$A$45,0),MATCH(C4507,'[1]Traitement outputs (2)'!$B$40:$Q$40,0))</f>
        <v>254.15803075879367</v>
      </c>
      <c r="K4507">
        <f>I4507*$S$2</f>
        <v>-21342.138833337085</v>
      </c>
      <c r="L4507">
        <f>J4507*$S$2</f>
        <v>29515.067122381799</v>
      </c>
    </row>
    <row r="4508" spans="1:12" x14ac:dyDescent="0.35">
      <c r="A4508" s="1">
        <v>34887.75</v>
      </c>
      <c r="B4508">
        <v>20.014600000000002</v>
      </c>
      <c r="C4508">
        <f>HLOOKUP(B4508,'[1]Traitement outputs'!$B$33:$Q$33,1,TRUE)</f>
        <v>20</v>
      </c>
      <c r="E4508" s="1">
        <v>34887.75</v>
      </c>
      <c r="F4508">
        <v>26.970600000000001</v>
      </c>
      <c r="G4508">
        <f t="shared" si="70"/>
        <v>27</v>
      </c>
      <c r="I4508">
        <f>INDEX('[1]Traitement outputs (2)'!$B$34:$Q$38,MATCH(70,'[1]Traitement outputs (2)'!$A$34:$A$38,0),MATCH(C4508,'[1]Traitement outputs (2)'!$B$33:$Q$33,0))</f>
        <v>-183.77989640241771</v>
      </c>
      <c r="J4508">
        <f>INDEX('[1]Traitement outputs (2)'!$B$41:$Q$45,MATCH(70,'[1]Traitement outputs (2)'!$A$41:$A$45,0),MATCH(C4508,'[1]Traitement outputs (2)'!$B$40:$Q$40,0))</f>
        <v>254.15803075879367</v>
      </c>
      <c r="K4508">
        <f>I4508*$S$2</f>
        <v>-21342.138833337085</v>
      </c>
      <c r="L4508">
        <f>J4508*$S$2</f>
        <v>29515.067122381799</v>
      </c>
    </row>
    <row r="4509" spans="1:12" x14ac:dyDescent="0.35">
      <c r="A4509" s="1">
        <v>34887.791666666664</v>
      </c>
      <c r="B4509">
        <v>20.000499999999999</v>
      </c>
      <c r="C4509">
        <f>HLOOKUP(B4509,'[1]Traitement outputs'!$B$33:$Q$33,1,TRUE)</f>
        <v>20</v>
      </c>
      <c r="E4509" s="1">
        <v>34887.791666666664</v>
      </c>
      <c r="F4509">
        <v>24.116199999999999</v>
      </c>
      <c r="G4509">
        <f t="shared" si="70"/>
        <v>24</v>
      </c>
      <c r="I4509">
        <f>INDEX('[1]Traitement outputs (2)'!$B$34:$Q$38,MATCH(70,'[1]Traitement outputs (2)'!$A$34:$A$38,0),MATCH(C4509,'[1]Traitement outputs (2)'!$B$33:$Q$33,0))</f>
        <v>-183.77989640241771</v>
      </c>
      <c r="J4509">
        <f>INDEX('[1]Traitement outputs (2)'!$B$41:$Q$45,MATCH(70,'[1]Traitement outputs (2)'!$A$41:$A$45,0),MATCH(C4509,'[1]Traitement outputs (2)'!$B$40:$Q$40,0))</f>
        <v>254.15803075879367</v>
      </c>
      <c r="K4509">
        <f>I4509*$S$2</f>
        <v>-21342.138833337085</v>
      </c>
      <c r="L4509">
        <f>J4509*$S$2</f>
        <v>29515.067122381799</v>
      </c>
    </row>
    <row r="4510" spans="1:12" x14ac:dyDescent="0.35">
      <c r="A4510" s="1">
        <v>34887.833333333336</v>
      </c>
      <c r="B4510">
        <v>20.000499999999999</v>
      </c>
      <c r="C4510">
        <f>HLOOKUP(B4510,'[1]Traitement outputs'!$B$33:$Q$33,1,TRUE)</f>
        <v>20</v>
      </c>
      <c r="E4510" s="1">
        <v>34887.833333333336</v>
      </c>
      <c r="F4510">
        <v>23.310500000000001</v>
      </c>
      <c r="G4510">
        <f t="shared" si="70"/>
        <v>23</v>
      </c>
      <c r="I4510">
        <f>INDEX('[1]Traitement outputs (2)'!$B$34:$Q$38,MATCH(70,'[1]Traitement outputs (2)'!$A$34:$A$38,0),MATCH(C4510,'[1]Traitement outputs (2)'!$B$33:$Q$33,0))</f>
        <v>-183.77989640241771</v>
      </c>
      <c r="J4510">
        <f>INDEX('[1]Traitement outputs (2)'!$B$41:$Q$45,MATCH(70,'[1]Traitement outputs (2)'!$A$41:$A$45,0),MATCH(C4510,'[1]Traitement outputs (2)'!$B$40:$Q$40,0))</f>
        <v>254.15803075879367</v>
      </c>
      <c r="K4510">
        <f>I4510*$S$2</f>
        <v>-21342.138833337085</v>
      </c>
      <c r="L4510">
        <f>J4510*$S$2</f>
        <v>29515.067122381799</v>
      </c>
    </row>
    <row r="4511" spans="1:12" x14ac:dyDescent="0.35">
      <c r="A4511" s="1">
        <v>34887.875</v>
      </c>
      <c r="B4511">
        <v>16.215800000000002</v>
      </c>
      <c r="C4511">
        <f>HLOOKUP(B4511,'[1]Traitement outputs'!$B$33:$Q$33,1,TRUE)</f>
        <v>16</v>
      </c>
      <c r="E4511" s="1">
        <v>34887.875</v>
      </c>
      <c r="F4511">
        <v>28.185600000000001</v>
      </c>
      <c r="G4511">
        <f t="shared" si="70"/>
        <v>28</v>
      </c>
      <c r="I4511">
        <f>INDEX('[1]Traitement outputs (2)'!$B$34:$Q$38,MATCH(70,'[1]Traitement outputs (2)'!$A$34:$A$38,0),MATCH(C4511,'[1]Traitement outputs (2)'!$B$33:$Q$33,0))</f>
        <v>-87.65601603539298</v>
      </c>
      <c r="J4511">
        <f>INDEX('[1]Traitement outputs (2)'!$B$41:$Q$45,MATCH(70,'[1]Traitement outputs (2)'!$A$41:$A$45,0),MATCH(C4511,'[1]Traitement outputs (2)'!$B$40:$Q$40,0))</f>
        <v>158.03405896601754</v>
      </c>
      <c r="K4511">
        <f>I4511*$S$2</f>
        <v>-10179.387954970944</v>
      </c>
      <c r="L4511">
        <f>J4511*$S$2</f>
        <v>18352.305626852856</v>
      </c>
    </row>
    <row r="4512" spans="1:12" x14ac:dyDescent="0.35">
      <c r="A4512" s="1">
        <v>34887.916666666664</v>
      </c>
      <c r="B4512">
        <v>16.0001</v>
      </c>
      <c r="C4512">
        <f>HLOOKUP(B4512,'[1]Traitement outputs'!$B$33:$Q$33,1,TRUE)</f>
        <v>16</v>
      </c>
      <c r="E4512" s="1">
        <v>34887.916666666664</v>
      </c>
      <c r="F4512">
        <v>30.592099999999999</v>
      </c>
      <c r="G4512">
        <f t="shared" si="70"/>
        <v>31</v>
      </c>
      <c r="I4512">
        <f>INDEX('[1]Traitement outputs (2)'!$B$34:$Q$38,MATCH(70,'[1]Traitement outputs (2)'!$A$34:$A$38,0),MATCH(C4512,'[1]Traitement outputs (2)'!$B$33:$Q$33,0))</f>
        <v>-87.65601603539298</v>
      </c>
      <c r="J4512">
        <f>INDEX('[1]Traitement outputs (2)'!$B$41:$Q$45,MATCH(70,'[1]Traitement outputs (2)'!$A$41:$A$45,0),MATCH(C4512,'[1]Traitement outputs (2)'!$B$40:$Q$40,0))</f>
        <v>158.03405896601754</v>
      </c>
      <c r="K4512">
        <f>I4512*$S$2</f>
        <v>-10179.387954970944</v>
      </c>
      <c r="L4512">
        <f>J4512*$S$2</f>
        <v>18352.305626852856</v>
      </c>
    </row>
    <row r="4513" spans="1:12" x14ac:dyDescent="0.35">
      <c r="A4513" s="1">
        <v>34887.958333333336</v>
      </c>
      <c r="B4513">
        <v>16.0002</v>
      </c>
      <c r="C4513">
        <f>HLOOKUP(B4513,'[1]Traitement outputs'!$B$33:$Q$33,1,TRUE)</f>
        <v>16</v>
      </c>
      <c r="E4513" s="1">
        <v>34887.958333333336</v>
      </c>
      <c r="F4513">
        <v>34.122100000000003</v>
      </c>
      <c r="G4513">
        <f t="shared" si="70"/>
        <v>34</v>
      </c>
      <c r="I4513">
        <f>INDEX('[1]Traitement outputs (2)'!$B$34:$Q$38,MATCH(70,'[1]Traitement outputs (2)'!$A$34:$A$38,0),MATCH(C4513,'[1]Traitement outputs (2)'!$B$33:$Q$33,0))</f>
        <v>-87.65601603539298</v>
      </c>
      <c r="J4513">
        <f>INDEX('[1]Traitement outputs (2)'!$B$41:$Q$45,MATCH(70,'[1]Traitement outputs (2)'!$A$41:$A$45,0),MATCH(C4513,'[1]Traitement outputs (2)'!$B$40:$Q$40,0))</f>
        <v>158.03405896601754</v>
      </c>
      <c r="K4513">
        <f>I4513*$S$2</f>
        <v>-10179.387954970944</v>
      </c>
      <c r="L4513">
        <f>J4513*$S$2</f>
        <v>18352.305626852856</v>
      </c>
    </row>
    <row r="4514" spans="1:12" x14ac:dyDescent="0.35">
      <c r="A4514" s="1">
        <v>34888</v>
      </c>
      <c r="B4514">
        <v>16.000299999999999</v>
      </c>
      <c r="C4514">
        <f>HLOOKUP(B4514,'[1]Traitement outputs'!$B$33:$Q$33,1,TRUE)</f>
        <v>16</v>
      </c>
      <c r="E4514" s="1">
        <v>34888</v>
      </c>
      <c r="F4514">
        <v>36.177</v>
      </c>
      <c r="G4514">
        <f t="shared" si="70"/>
        <v>36</v>
      </c>
      <c r="I4514">
        <f>INDEX('[1]Traitement outputs (2)'!$B$34:$Q$38,MATCH(70,'[1]Traitement outputs (2)'!$A$34:$A$38,0),MATCH(C4514,'[1]Traitement outputs (2)'!$B$33:$Q$33,0))</f>
        <v>-87.65601603539298</v>
      </c>
      <c r="J4514">
        <f>INDEX('[1]Traitement outputs (2)'!$B$41:$Q$45,MATCH(70,'[1]Traitement outputs (2)'!$A$41:$A$45,0),MATCH(C4514,'[1]Traitement outputs (2)'!$B$40:$Q$40,0))</f>
        <v>158.03405896601754</v>
      </c>
      <c r="K4514">
        <f>I4514*$S$2</f>
        <v>-10179.387954970944</v>
      </c>
      <c r="L4514">
        <f>J4514*$S$2</f>
        <v>18352.305626852856</v>
      </c>
    </row>
    <row r="4515" spans="1:12" x14ac:dyDescent="0.35">
      <c r="A4515" s="1">
        <v>34888.041666666664</v>
      </c>
      <c r="B4515">
        <v>16.000299999999999</v>
      </c>
      <c r="C4515">
        <f>HLOOKUP(B4515,'[1]Traitement outputs'!$B$33:$Q$33,1,TRUE)</f>
        <v>16</v>
      </c>
      <c r="E4515" s="1">
        <v>34888.041666666664</v>
      </c>
      <c r="F4515">
        <v>37.297600000000003</v>
      </c>
      <c r="G4515">
        <f t="shared" si="70"/>
        <v>37</v>
      </c>
      <c r="I4515">
        <f>INDEX('[1]Traitement outputs (2)'!$B$34:$Q$38,MATCH(70,'[1]Traitement outputs (2)'!$A$34:$A$38,0),MATCH(C4515,'[1]Traitement outputs (2)'!$B$33:$Q$33,0))</f>
        <v>-87.65601603539298</v>
      </c>
      <c r="J4515">
        <f>INDEX('[1]Traitement outputs (2)'!$B$41:$Q$45,MATCH(70,'[1]Traitement outputs (2)'!$A$41:$A$45,0),MATCH(C4515,'[1]Traitement outputs (2)'!$B$40:$Q$40,0))</f>
        <v>158.03405896601754</v>
      </c>
      <c r="K4515">
        <f>I4515*$S$2</f>
        <v>-10179.387954970944</v>
      </c>
      <c r="L4515">
        <f>J4515*$S$2</f>
        <v>18352.305626852856</v>
      </c>
    </row>
    <row r="4516" spans="1:12" x14ac:dyDescent="0.35">
      <c r="A4516" s="1">
        <v>34888.083333333336</v>
      </c>
      <c r="B4516">
        <v>16.000399999999999</v>
      </c>
      <c r="C4516">
        <f>HLOOKUP(B4516,'[1]Traitement outputs'!$B$33:$Q$33,1,TRUE)</f>
        <v>16</v>
      </c>
      <c r="E4516" s="1">
        <v>34888.083333333336</v>
      </c>
      <c r="F4516">
        <v>38.219799999999999</v>
      </c>
      <c r="G4516">
        <f t="shared" si="70"/>
        <v>38</v>
      </c>
      <c r="I4516">
        <f>INDEX('[1]Traitement outputs (2)'!$B$34:$Q$38,MATCH(70,'[1]Traitement outputs (2)'!$A$34:$A$38,0),MATCH(C4516,'[1]Traitement outputs (2)'!$B$33:$Q$33,0))</f>
        <v>-87.65601603539298</v>
      </c>
      <c r="J4516">
        <f>INDEX('[1]Traitement outputs (2)'!$B$41:$Q$45,MATCH(70,'[1]Traitement outputs (2)'!$A$41:$A$45,0),MATCH(C4516,'[1]Traitement outputs (2)'!$B$40:$Q$40,0))</f>
        <v>158.03405896601754</v>
      </c>
      <c r="K4516">
        <f>I4516*$S$2</f>
        <v>-10179.387954970944</v>
      </c>
      <c r="L4516">
        <f>J4516*$S$2</f>
        <v>18352.305626852856</v>
      </c>
    </row>
    <row r="4517" spans="1:12" x14ac:dyDescent="0.35">
      <c r="A4517" s="1">
        <v>34888.125</v>
      </c>
      <c r="B4517">
        <v>16.000399999999999</v>
      </c>
      <c r="C4517">
        <f>HLOOKUP(B4517,'[1]Traitement outputs'!$B$33:$Q$33,1,TRUE)</f>
        <v>16</v>
      </c>
      <c r="E4517" s="1">
        <v>34888.125</v>
      </c>
      <c r="F4517">
        <v>38.887900000000002</v>
      </c>
      <c r="G4517">
        <f t="shared" si="70"/>
        <v>39</v>
      </c>
      <c r="I4517">
        <f>INDEX('[1]Traitement outputs (2)'!$B$34:$Q$38,MATCH(70,'[1]Traitement outputs (2)'!$A$34:$A$38,0),MATCH(C4517,'[1]Traitement outputs (2)'!$B$33:$Q$33,0))</f>
        <v>-87.65601603539298</v>
      </c>
      <c r="J4517">
        <f>INDEX('[1]Traitement outputs (2)'!$B$41:$Q$45,MATCH(70,'[1]Traitement outputs (2)'!$A$41:$A$45,0),MATCH(C4517,'[1]Traitement outputs (2)'!$B$40:$Q$40,0))</f>
        <v>158.03405896601754</v>
      </c>
      <c r="K4517">
        <f>I4517*$S$2</f>
        <v>-10179.387954970944</v>
      </c>
      <c r="L4517">
        <f>J4517*$S$2</f>
        <v>18352.305626852856</v>
      </c>
    </row>
    <row r="4518" spans="1:12" x14ac:dyDescent="0.35">
      <c r="A4518" s="1">
        <v>34888.166666666664</v>
      </c>
      <c r="B4518">
        <v>16.0002</v>
      </c>
      <c r="C4518">
        <f>HLOOKUP(B4518,'[1]Traitement outputs'!$B$33:$Q$33,1,TRUE)</f>
        <v>16</v>
      </c>
      <c r="E4518" s="1">
        <v>34888.166666666664</v>
      </c>
      <c r="F4518">
        <v>39.273800000000001</v>
      </c>
      <c r="G4518">
        <f t="shared" si="70"/>
        <v>39</v>
      </c>
      <c r="I4518">
        <f>INDEX('[1]Traitement outputs (2)'!$B$34:$Q$38,MATCH(70,'[1]Traitement outputs (2)'!$A$34:$A$38,0),MATCH(C4518,'[1]Traitement outputs (2)'!$B$33:$Q$33,0))</f>
        <v>-87.65601603539298</v>
      </c>
      <c r="J4518">
        <f>INDEX('[1]Traitement outputs (2)'!$B$41:$Q$45,MATCH(70,'[1]Traitement outputs (2)'!$A$41:$A$45,0),MATCH(C4518,'[1]Traitement outputs (2)'!$B$40:$Q$40,0))</f>
        <v>158.03405896601754</v>
      </c>
      <c r="K4518">
        <f>I4518*$S$2</f>
        <v>-10179.387954970944</v>
      </c>
      <c r="L4518">
        <f>J4518*$S$2</f>
        <v>18352.305626852856</v>
      </c>
    </row>
    <row r="4519" spans="1:12" x14ac:dyDescent="0.35">
      <c r="A4519" s="1">
        <v>34888.208333333336</v>
      </c>
      <c r="B4519">
        <v>19.978899999999999</v>
      </c>
      <c r="C4519">
        <f>HLOOKUP(B4519,'[1]Traitement outputs'!$B$33:$Q$33,1,TRUE)</f>
        <v>18</v>
      </c>
      <c r="E4519" s="1">
        <v>34888.208333333336</v>
      </c>
      <c r="F4519">
        <v>30.0594</v>
      </c>
      <c r="G4519">
        <f t="shared" si="70"/>
        <v>30</v>
      </c>
      <c r="I4519">
        <f>INDEX('[1]Traitement outputs (2)'!$B$34:$Q$38,MATCH(70,'[1]Traitement outputs (2)'!$A$34:$A$38,0),MATCH(C4519,'[1]Traitement outputs (2)'!$B$33:$Q$33,0))</f>
        <v>-132.60751704955501</v>
      </c>
      <c r="J4519">
        <f>INDEX('[1]Traitement outputs (2)'!$B$41:$Q$45,MATCH(70,'[1]Traitement outputs (2)'!$A$41:$A$45,0),MATCH(C4519,'[1]Traitement outputs (2)'!$B$40:$Q$40,0))</f>
        <v>202.98564822710691</v>
      </c>
      <c r="K4519">
        <f>I4519*$S$2</f>
        <v>-15399.551825944363</v>
      </c>
      <c r="L4519">
        <f>J4519*$S$2</f>
        <v>23572.479745836052</v>
      </c>
    </row>
    <row r="4520" spans="1:12" x14ac:dyDescent="0.35">
      <c r="A4520" s="1">
        <v>34888.25</v>
      </c>
      <c r="B4520">
        <v>21.485099999999999</v>
      </c>
      <c r="C4520">
        <f>HLOOKUP(B4520,'[1]Traitement outputs'!$B$33:$Q$33,1,TRUE)</f>
        <v>20</v>
      </c>
      <c r="E4520" s="1">
        <v>34888.25</v>
      </c>
      <c r="F4520">
        <v>25.442299999999999</v>
      </c>
      <c r="G4520">
        <f t="shared" si="70"/>
        <v>25</v>
      </c>
      <c r="I4520">
        <f>INDEX('[1]Traitement outputs (2)'!$B$34:$Q$38,MATCH(70,'[1]Traitement outputs (2)'!$A$34:$A$38,0),MATCH(C4520,'[1]Traitement outputs (2)'!$B$33:$Q$33,0))</f>
        <v>-183.77989640241771</v>
      </c>
      <c r="J4520">
        <f>INDEX('[1]Traitement outputs (2)'!$B$41:$Q$45,MATCH(70,'[1]Traitement outputs (2)'!$A$41:$A$45,0),MATCH(C4520,'[1]Traitement outputs (2)'!$B$40:$Q$40,0))</f>
        <v>254.15803075879367</v>
      </c>
      <c r="K4520">
        <f>I4520*$S$2</f>
        <v>-21342.138833337085</v>
      </c>
      <c r="L4520">
        <f>J4520*$S$2</f>
        <v>29515.067122381799</v>
      </c>
    </row>
    <row r="4521" spans="1:12" x14ac:dyDescent="0.35">
      <c r="A4521" s="1">
        <v>34888.291666666664</v>
      </c>
      <c r="B4521">
        <v>23.353000000000002</v>
      </c>
      <c r="C4521">
        <f>HLOOKUP(B4521,'[1]Traitement outputs'!$B$33:$Q$33,1,TRUE)</f>
        <v>22</v>
      </c>
      <c r="E4521" s="1">
        <v>34888.291666666664</v>
      </c>
      <c r="F4521">
        <v>22.3461</v>
      </c>
      <c r="G4521">
        <f t="shared" si="70"/>
        <v>22</v>
      </c>
      <c r="I4521">
        <f>INDEX('[1]Traitement outputs (2)'!$B$34:$Q$38,MATCH(70,'[1]Traitement outputs (2)'!$A$34:$A$38,0),MATCH(C4521,'[1]Traitement outputs (2)'!$B$33:$Q$33,0))</f>
        <v>-237.95145474030227</v>
      </c>
      <c r="J4521">
        <f>INDEX('[1]Traitement outputs (2)'!$B$41:$Q$45,MATCH(70,'[1]Traitement outputs (2)'!$A$41:$A$45,0),MATCH(C4521,'[1]Traitement outputs (2)'!$B$40:$Q$40,0))</f>
        <v>308.329590329962</v>
      </c>
      <c r="K4521">
        <f>I4521*$S$2</f>
        <v>-27633.016897245612</v>
      </c>
      <c r="L4521">
        <f>J4521*$S$2</f>
        <v>35805.94532951009</v>
      </c>
    </row>
    <row r="4522" spans="1:12" x14ac:dyDescent="0.35">
      <c r="A4522" s="1">
        <v>34888.333333333336</v>
      </c>
      <c r="B4522">
        <v>21.686199999999999</v>
      </c>
      <c r="C4522">
        <f>HLOOKUP(B4522,'[1]Traitement outputs'!$B$33:$Q$33,1,TRUE)</f>
        <v>20</v>
      </c>
      <c r="E4522" s="1">
        <v>34888.333333333336</v>
      </c>
      <c r="F4522">
        <v>25.235800000000001</v>
      </c>
      <c r="G4522">
        <f t="shared" si="70"/>
        <v>25</v>
      </c>
      <c r="I4522">
        <f>INDEX('[1]Traitement outputs (2)'!$B$34:$Q$38,MATCH(70,'[1]Traitement outputs (2)'!$A$34:$A$38,0),MATCH(C4522,'[1]Traitement outputs (2)'!$B$33:$Q$33,0))</f>
        <v>-183.77989640241771</v>
      </c>
      <c r="J4522">
        <f>INDEX('[1]Traitement outputs (2)'!$B$41:$Q$45,MATCH(70,'[1]Traitement outputs (2)'!$A$41:$A$45,0),MATCH(C4522,'[1]Traitement outputs (2)'!$B$40:$Q$40,0))</f>
        <v>254.15803075879367</v>
      </c>
      <c r="K4522">
        <f>I4522*$S$2</f>
        <v>-21342.138833337085</v>
      </c>
      <c r="L4522">
        <f>J4522*$S$2</f>
        <v>29515.067122381799</v>
      </c>
    </row>
    <row r="4523" spans="1:12" x14ac:dyDescent="0.35">
      <c r="A4523" s="1">
        <v>34888.375</v>
      </c>
      <c r="B4523">
        <v>21.2469</v>
      </c>
      <c r="C4523">
        <f>HLOOKUP(B4523,'[1]Traitement outputs'!$B$33:$Q$33,1,TRUE)</f>
        <v>20</v>
      </c>
      <c r="E4523" s="1">
        <v>34888.375</v>
      </c>
      <c r="F4523">
        <v>25.114599999999999</v>
      </c>
      <c r="G4523">
        <f t="shared" si="70"/>
        <v>25</v>
      </c>
      <c r="I4523">
        <f>INDEX('[1]Traitement outputs (2)'!$B$34:$Q$38,MATCH(70,'[1]Traitement outputs (2)'!$A$34:$A$38,0),MATCH(C4523,'[1]Traitement outputs (2)'!$B$33:$Q$33,0))</f>
        <v>-183.77989640241771</v>
      </c>
      <c r="J4523">
        <f>INDEX('[1]Traitement outputs (2)'!$B$41:$Q$45,MATCH(70,'[1]Traitement outputs (2)'!$A$41:$A$45,0),MATCH(C4523,'[1]Traitement outputs (2)'!$B$40:$Q$40,0))</f>
        <v>254.15803075879367</v>
      </c>
      <c r="K4523">
        <f>I4523*$S$2</f>
        <v>-21342.138833337085</v>
      </c>
      <c r="L4523">
        <f>J4523*$S$2</f>
        <v>29515.067122381799</v>
      </c>
    </row>
    <row r="4524" spans="1:12" x14ac:dyDescent="0.35">
      <c r="A4524" s="1">
        <v>34888.416666666664</v>
      </c>
      <c r="B4524">
        <v>23.6294</v>
      </c>
      <c r="C4524">
        <f>HLOOKUP(B4524,'[1]Traitement outputs'!$B$33:$Q$33,1,TRUE)</f>
        <v>22</v>
      </c>
      <c r="E4524" s="1">
        <v>34888.416666666664</v>
      </c>
      <c r="F4524">
        <v>32.452500000000001</v>
      </c>
      <c r="G4524">
        <f t="shared" si="70"/>
        <v>32</v>
      </c>
      <c r="I4524">
        <f>INDEX('[1]Traitement outputs (2)'!$B$34:$Q$38,MATCH(70,'[1]Traitement outputs (2)'!$A$34:$A$38,0),MATCH(C4524,'[1]Traitement outputs (2)'!$B$33:$Q$33,0))</f>
        <v>-237.95145474030227</v>
      </c>
      <c r="J4524">
        <f>INDEX('[1]Traitement outputs (2)'!$B$41:$Q$45,MATCH(70,'[1]Traitement outputs (2)'!$A$41:$A$45,0),MATCH(C4524,'[1]Traitement outputs (2)'!$B$40:$Q$40,0))</f>
        <v>308.329590329962</v>
      </c>
      <c r="K4524">
        <f>I4524*$S$2</f>
        <v>-27633.016897245612</v>
      </c>
      <c r="L4524">
        <f>J4524*$S$2</f>
        <v>35805.94532951009</v>
      </c>
    </row>
    <row r="4525" spans="1:12" x14ac:dyDescent="0.35">
      <c r="A4525" s="1">
        <v>34888.458333333336</v>
      </c>
      <c r="B4525">
        <v>22.665700000000001</v>
      </c>
      <c r="C4525">
        <f>HLOOKUP(B4525,'[1]Traitement outputs'!$B$33:$Q$33,1,TRUE)</f>
        <v>22</v>
      </c>
      <c r="E4525" s="1">
        <v>34888.458333333336</v>
      </c>
      <c r="F4525">
        <v>33.335299999999997</v>
      </c>
      <c r="G4525">
        <f t="shared" si="70"/>
        <v>33</v>
      </c>
      <c r="I4525">
        <f>INDEX('[1]Traitement outputs (2)'!$B$34:$Q$38,MATCH(70,'[1]Traitement outputs (2)'!$A$34:$A$38,0),MATCH(C4525,'[1]Traitement outputs (2)'!$B$33:$Q$33,0))</f>
        <v>-237.95145474030227</v>
      </c>
      <c r="J4525">
        <f>INDEX('[1]Traitement outputs (2)'!$B$41:$Q$45,MATCH(70,'[1]Traitement outputs (2)'!$A$41:$A$45,0),MATCH(C4525,'[1]Traitement outputs (2)'!$B$40:$Q$40,0))</f>
        <v>308.329590329962</v>
      </c>
      <c r="K4525">
        <f>I4525*$S$2</f>
        <v>-27633.016897245612</v>
      </c>
      <c r="L4525">
        <f>J4525*$S$2</f>
        <v>35805.94532951009</v>
      </c>
    </row>
    <row r="4526" spans="1:12" x14ac:dyDescent="0.35">
      <c r="A4526" s="1">
        <v>34888.5</v>
      </c>
      <c r="B4526">
        <v>20.2102</v>
      </c>
      <c r="C4526">
        <f>HLOOKUP(B4526,'[1]Traitement outputs'!$B$33:$Q$33,1,TRUE)</f>
        <v>20</v>
      </c>
      <c r="E4526" s="1">
        <v>34888.5</v>
      </c>
      <c r="F4526">
        <v>30.021699999999999</v>
      </c>
      <c r="G4526">
        <f t="shared" si="70"/>
        <v>30</v>
      </c>
      <c r="I4526">
        <f>INDEX('[1]Traitement outputs (2)'!$B$34:$Q$38,MATCH(70,'[1]Traitement outputs (2)'!$A$34:$A$38,0),MATCH(C4526,'[1]Traitement outputs (2)'!$B$33:$Q$33,0))</f>
        <v>-183.77989640241771</v>
      </c>
      <c r="J4526">
        <f>INDEX('[1]Traitement outputs (2)'!$B$41:$Q$45,MATCH(70,'[1]Traitement outputs (2)'!$A$41:$A$45,0),MATCH(C4526,'[1]Traitement outputs (2)'!$B$40:$Q$40,0))</f>
        <v>254.15803075879367</v>
      </c>
      <c r="K4526">
        <f>I4526*$S$2</f>
        <v>-21342.138833337085</v>
      </c>
      <c r="L4526">
        <f>J4526*$S$2</f>
        <v>29515.067122381799</v>
      </c>
    </row>
    <row r="4527" spans="1:12" x14ac:dyDescent="0.35">
      <c r="A4527" s="1">
        <v>34888.541666666664</v>
      </c>
      <c r="B4527">
        <v>21.415099999999999</v>
      </c>
      <c r="C4527">
        <f>HLOOKUP(B4527,'[1]Traitement outputs'!$B$33:$Q$33,1,TRUE)</f>
        <v>20</v>
      </c>
      <c r="E4527" s="1">
        <v>34888.541666666664</v>
      </c>
      <c r="F4527">
        <v>25.477799999999998</v>
      </c>
      <c r="G4527">
        <f t="shared" si="70"/>
        <v>25</v>
      </c>
      <c r="I4527">
        <f>INDEX('[1]Traitement outputs (2)'!$B$34:$Q$38,MATCH(70,'[1]Traitement outputs (2)'!$A$34:$A$38,0),MATCH(C4527,'[1]Traitement outputs (2)'!$B$33:$Q$33,0))</f>
        <v>-183.77989640241771</v>
      </c>
      <c r="J4527">
        <f>INDEX('[1]Traitement outputs (2)'!$B$41:$Q$45,MATCH(70,'[1]Traitement outputs (2)'!$A$41:$A$45,0),MATCH(C4527,'[1]Traitement outputs (2)'!$B$40:$Q$40,0))</f>
        <v>254.15803075879367</v>
      </c>
      <c r="K4527">
        <f>I4527*$S$2</f>
        <v>-21342.138833337085</v>
      </c>
      <c r="L4527">
        <f>J4527*$S$2</f>
        <v>29515.067122381799</v>
      </c>
    </row>
    <row r="4528" spans="1:12" x14ac:dyDescent="0.35">
      <c r="A4528" s="1">
        <v>34888.583333333336</v>
      </c>
      <c r="B4528">
        <v>21.308499999999999</v>
      </c>
      <c r="C4528">
        <f>HLOOKUP(B4528,'[1]Traitement outputs'!$B$33:$Q$33,1,TRUE)</f>
        <v>20</v>
      </c>
      <c r="E4528" s="1">
        <v>34888.583333333336</v>
      </c>
      <c r="F4528">
        <v>25.327000000000002</v>
      </c>
      <c r="G4528">
        <f t="shared" si="70"/>
        <v>25</v>
      </c>
      <c r="I4528">
        <f>INDEX('[1]Traitement outputs (2)'!$B$34:$Q$38,MATCH(70,'[1]Traitement outputs (2)'!$A$34:$A$38,0),MATCH(C4528,'[1]Traitement outputs (2)'!$B$33:$Q$33,0))</f>
        <v>-183.77989640241771</v>
      </c>
      <c r="J4528">
        <f>INDEX('[1]Traitement outputs (2)'!$B$41:$Q$45,MATCH(70,'[1]Traitement outputs (2)'!$A$41:$A$45,0),MATCH(C4528,'[1]Traitement outputs (2)'!$B$40:$Q$40,0))</f>
        <v>254.15803075879367</v>
      </c>
      <c r="K4528">
        <f>I4528*$S$2</f>
        <v>-21342.138833337085</v>
      </c>
      <c r="L4528">
        <f>J4528*$S$2</f>
        <v>29515.067122381799</v>
      </c>
    </row>
    <row r="4529" spans="1:12" x14ac:dyDescent="0.35">
      <c r="A4529" s="1">
        <v>34888.625</v>
      </c>
      <c r="B4529">
        <v>22.028700000000001</v>
      </c>
      <c r="C4529">
        <f>HLOOKUP(B4529,'[1]Traitement outputs'!$B$33:$Q$33,1,TRUE)</f>
        <v>22</v>
      </c>
      <c r="E4529" s="1">
        <v>34888.625</v>
      </c>
      <c r="F4529">
        <v>24.195599999999999</v>
      </c>
      <c r="G4529">
        <f t="shared" si="70"/>
        <v>24</v>
      </c>
      <c r="I4529">
        <f>INDEX('[1]Traitement outputs (2)'!$B$34:$Q$38,MATCH(70,'[1]Traitement outputs (2)'!$A$34:$A$38,0),MATCH(C4529,'[1]Traitement outputs (2)'!$B$33:$Q$33,0))</f>
        <v>-237.95145474030227</v>
      </c>
      <c r="J4529">
        <f>INDEX('[1]Traitement outputs (2)'!$B$41:$Q$45,MATCH(70,'[1]Traitement outputs (2)'!$A$41:$A$45,0),MATCH(C4529,'[1]Traitement outputs (2)'!$B$40:$Q$40,0))</f>
        <v>308.329590329962</v>
      </c>
      <c r="K4529">
        <f>I4529*$S$2</f>
        <v>-27633.016897245612</v>
      </c>
      <c r="L4529">
        <f>J4529*$S$2</f>
        <v>35805.94532951009</v>
      </c>
    </row>
    <row r="4530" spans="1:12" x14ac:dyDescent="0.35">
      <c r="A4530" s="1">
        <v>34888.666666666664</v>
      </c>
      <c r="B4530">
        <v>23.123100000000001</v>
      </c>
      <c r="C4530">
        <f>HLOOKUP(B4530,'[1]Traitement outputs'!$B$33:$Q$33,1,TRUE)</f>
        <v>22</v>
      </c>
      <c r="E4530" s="1">
        <v>34888.666666666664</v>
      </c>
      <c r="F4530">
        <v>23.611699999999999</v>
      </c>
      <c r="G4530">
        <f t="shared" si="70"/>
        <v>24</v>
      </c>
      <c r="I4530">
        <f>INDEX('[1]Traitement outputs (2)'!$B$34:$Q$38,MATCH(70,'[1]Traitement outputs (2)'!$A$34:$A$38,0),MATCH(C4530,'[1]Traitement outputs (2)'!$B$33:$Q$33,0))</f>
        <v>-237.95145474030227</v>
      </c>
      <c r="J4530">
        <f>INDEX('[1]Traitement outputs (2)'!$B$41:$Q$45,MATCH(70,'[1]Traitement outputs (2)'!$A$41:$A$45,0),MATCH(C4530,'[1]Traitement outputs (2)'!$B$40:$Q$40,0))</f>
        <v>308.329590329962</v>
      </c>
      <c r="K4530">
        <f>I4530*$S$2</f>
        <v>-27633.016897245612</v>
      </c>
      <c r="L4530">
        <f>J4530*$S$2</f>
        <v>35805.94532951009</v>
      </c>
    </row>
    <row r="4531" spans="1:12" x14ac:dyDescent="0.35">
      <c r="A4531" s="1">
        <v>34888.708333333336</v>
      </c>
      <c r="B4531">
        <v>22.002500000000001</v>
      </c>
      <c r="C4531">
        <f>HLOOKUP(B4531,'[1]Traitement outputs'!$B$33:$Q$33,1,TRUE)</f>
        <v>22</v>
      </c>
      <c r="E4531" s="1">
        <v>34888.708333333336</v>
      </c>
      <c r="F4531">
        <v>25.6829</v>
      </c>
      <c r="G4531">
        <f t="shared" si="70"/>
        <v>26</v>
      </c>
      <c r="I4531">
        <f>INDEX('[1]Traitement outputs (2)'!$B$34:$Q$38,MATCH(70,'[1]Traitement outputs (2)'!$A$34:$A$38,0),MATCH(C4531,'[1]Traitement outputs (2)'!$B$33:$Q$33,0))</f>
        <v>-237.95145474030227</v>
      </c>
      <c r="J4531">
        <f>INDEX('[1]Traitement outputs (2)'!$B$41:$Q$45,MATCH(70,'[1]Traitement outputs (2)'!$A$41:$A$45,0),MATCH(C4531,'[1]Traitement outputs (2)'!$B$40:$Q$40,0))</f>
        <v>308.329590329962</v>
      </c>
      <c r="K4531">
        <f>I4531*$S$2</f>
        <v>-27633.016897245612</v>
      </c>
      <c r="L4531">
        <f>J4531*$S$2</f>
        <v>35805.94532951009</v>
      </c>
    </row>
    <row r="4532" spans="1:12" x14ac:dyDescent="0.35">
      <c r="A4532" s="1">
        <v>34888.75</v>
      </c>
      <c r="B4532">
        <v>20.011199999999999</v>
      </c>
      <c r="C4532">
        <f>HLOOKUP(B4532,'[1]Traitement outputs'!$B$33:$Q$33,1,TRUE)</f>
        <v>20</v>
      </c>
      <c r="E4532" s="1">
        <v>34888.75</v>
      </c>
      <c r="F4532">
        <v>32.480200000000004</v>
      </c>
      <c r="G4532">
        <f t="shared" si="70"/>
        <v>32</v>
      </c>
      <c r="I4532">
        <f>INDEX('[1]Traitement outputs (2)'!$B$34:$Q$38,MATCH(70,'[1]Traitement outputs (2)'!$A$34:$A$38,0),MATCH(C4532,'[1]Traitement outputs (2)'!$B$33:$Q$33,0))</f>
        <v>-183.77989640241771</v>
      </c>
      <c r="J4532">
        <f>INDEX('[1]Traitement outputs (2)'!$B$41:$Q$45,MATCH(70,'[1]Traitement outputs (2)'!$A$41:$A$45,0),MATCH(C4532,'[1]Traitement outputs (2)'!$B$40:$Q$40,0))</f>
        <v>254.15803075879367</v>
      </c>
      <c r="K4532">
        <f>I4532*$S$2</f>
        <v>-21342.138833337085</v>
      </c>
      <c r="L4532">
        <f>J4532*$S$2</f>
        <v>29515.067122381799</v>
      </c>
    </row>
    <row r="4533" spans="1:12" x14ac:dyDescent="0.35">
      <c r="A4533" s="1">
        <v>34888.791666666664</v>
      </c>
      <c r="B4533">
        <v>20.0017</v>
      </c>
      <c r="C4533">
        <f>HLOOKUP(B4533,'[1]Traitement outputs'!$B$33:$Q$33,1,TRUE)</f>
        <v>20</v>
      </c>
      <c r="E4533" s="1">
        <v>34888.791666666664</v>
      </c>
      <c r="F4533">
        <v>35.390099999999997</v>
      </c>
      <c r="G4533">
        <f t="shared" si="70"/>
        <v>35</v>
      </c>
      <c r="I4533">
        <f>INDEX('[1]Traitement outputs (2)'!$B$34:$Q$38,MATCH(70,'[1]Traitement outputs (2)'!$A$34:$A$38,0),MATCH(C4533,'[1]Traitement outputs (2)'!$B$33:$Q$33,0))</f>
        <v>-183.77989640241771</v>
      </c>
      <c r="J4533">
        <f>INDEX('[1]Traitement outputs (2)'!$B$41:$Q$45,MATCH(70,'[1]Traitement outputs (2)'!$A$41:$A$45,0),MATCH(C4533,'[1]Traitement outputs (2)'!$B$40:$Q$40,0))</f>
        <v>254.15803075879367</v>
      </c>
      <c r="K4533">
        <f>I4533*$S$2</f>
        <v>-21342.138833337085</v>
      </c>
      <c r="L4533">
        <f>J4533*$S$2</f>
        <v>29515.067122381799</v>
      </c>
    </row>
    <row r="4534" spans="1:12" x14ac:dyDescent="0.35">
      <c r="A4534" s="1">
        <v>34888.833333333336</v>
      </c>
      <c r="B4534">
        <v>20.001899999999999</v>
      </c>
      <c r="C4534">
        <f>HLOOKUP(B4534,'[1]Traitement outputs'!$B$33:$Q$33,1,TRUE)</f>
        <v>20</v>
      </c>
      <c r="E4534" s="1">
        <v>34888.833333333336</v>
      </c>
      <c r="F4534">
        <v>35.852699999999999</v>
      </c>
      <c r="G4534">
        <f t="shared" si="70"/>
        <v>36</v>
      </c>
      <c r="I4534">
        <f>INDEX('[1]Traitement outputs (2)'!$B$34:$Q$38,MATCH(70,'[1]Traitement outputs (2)'!$A$34:$A$38,0),MATCH(C4534,'[1]Traitement outputs (2)'!$B$33:$Q$33,0))</f>
        <v>-183.77989640241771</v>
      </c>
      <c r="J4534">
        <f>INDEX('[1]Traitement outputs (2)'!$B$41:$Q$45,MATCH(70,'[1]Traitement outputs (2)'!$A$41:$A$45,0),MATCH(C4534,'[1]Traitement outputs (2)'!$B$40:$Q$40,0))</f>
        <v>254.15803075879367</v>
      </c>
      <c r="K4534">
        <f>I4534*$S$2</f>
        <v>-21342.138833337085</v>
      </c>
      <c r="L4534">
        <f>J4534*$S$2</f>
        <v>29515.067122381799</v>
      </c>
    </row>
    <row r="4535" spans="1:12" x14ac:dyDescent="0.35">
      <c r="A4535" s="1">
        <v>34888.875</v>
      </c>
      <c r="B4535">
        <v>16.232199999999999</v>
      </c>
      <c r="C4535">
        <f>HLOOKUP(B4535,'[1]Traitement outputs'!$B$33:$Q$33,1,TRUE)</f>
        <v>16</v>
      </c>
      <c r="E4535" s="1">
        <v>34888.875</v>
      </c>
      <c r="F4535">
        <v>47.0289</v>
      </c>
      <c r="G4535">
        <f t="shared" si="70"/>
        <v>47</v>
      </c>
      <c r="I4535">
        <f>INDEX('[1]Traitement outputs (2)'!$B$34:$Q$38,MATCH(70,'[1]Traitement outputs (2)'!$A$34:$A$38,0),MATCH(C4535,'[1]Traitement outputs (2)'!$B$33:$Q$33,0))</f>
        <v>-87.65601603539298</v>
      </c>
      <c r="J4535">
        <f>INDEX('[1]Traitement outputs (2)'!$B$41:$Q$45,MATCH(70,'[1]Traitement outputs (2)'!$A$41:$A$45,0),MATCH(C4535,'[1]Traitement outputs (2)'!$B$40:$Q$40,0))</f>
        <v>158.03405896601754</v>
      </c>
      <c r="K4535">
        <f>I4535*$S$2</f>
        <v>-10179.387954970944</v>
      </c>
      <c r="L4535">
        <f>J4535*$S$2</f>
        <v>18352.305626852856</v>
      </c>
    </row>
    <row r="4536" spans="1:12" x14ac:dyDescent="0.35">
      <c r="A4536" s="1">
        <v>34888.916666666664</v>
      </c>
      <c r="B4536">
        <v>15.9999</v>
      </c>
      <c r="C4536" t="e">
        <f>HLOOKUP(B4536,'[1]Traitement outputs'!$B$33:$Q$33,1,TRUE)</f>
        <v>#N/A</v>
      </c>
      <c r="E4536" s="1">
        <v>34888.916666666664</v>
      </c>
      <c r="F4536">
        <v>50.259700000000002</v>
      </c>
      <c r="G4536">
        <f t="shared" si="70"/>
        <v>50</v>
      </c>
      <c r="I4536" t="e">
        <f>INDEX('[1]Traitement outputs (2)'!$B$34:$Q$38,MATCH(70,'[1]Traitement outputs (2)'!$A$34:$A$38,0),MATCH(C4536,'[1]Traitement outputs (2)'!$B$33:$Q$33,0))</f>
        <v>#N/A</v>
      </c>
      <c r="J4536" t="e">
        <f>INDEX('[1]Traitement outputs (2)'!$B$41:$Q$45,MATCH(70,'[1]Traitement outputs (2)'!$A$41:$A$45,0),MATCH(C4536,'[1]Traitement outputs (2)'!$B$40:$Q$40,0))</f>
        <v>#N/A</v>
      </c>
      <c r="K4536" t="e">
        <f>I4536*$S$2</f>
        <v>#N/A</v>
      </c>
      <c r="L4536" t="e">
        <f>J4536*$S$2</f>
        <v>#N/A</v>
      </c>
    </row>
    <row r="4537" spans="1:12" x14ac:dyDescent="0.35">
      <c r="A4537" s="1">
        <v>34888.958333333336</v>
      </c>
      <c r="B4537">
        <v>15.999700000000001</v>
      </c>
      <c r="C4537" t="e">
        <f>HLOOKUP(B4537,'[1]Traitement outputs'!$B$33:$Q$33,1,TRUE)</f>
        <v>#N/A</v>
      </c>
      <c r="E4537" s="1">
        <v>34888.958333333336</v>
      </c>
      <c r="F4537">
        <v>51.427700000000002</v>
      </c>
      <c r="G4537">
        <f t="shared" si="70"/>
        <v>51</v>
      </c>
      <c r="I4537" t="e">
        <f>INDEX('[1]Traitement outputs (2)'!$B$34:$Q$38,MATCH(70,'[1]Traitement outputs (2)'!$A$34:$A$38,0),MATCH(C4537,'[1]Traitement outputs (2)'!$B$33:$Q$33,0))</f>
        <v>#N/A</v>
      </c>
      <c r="J4537" t="e">
        <f>INDEX('[1]Traitement outputs (2)'!$B$41:$Q$45,MATCH(70,'[1]Traitement outputs (2)'!$A$41:$A$45,0),MATCH(C4537,'[1]Traitement outputs (2)'!$B$40:$Q$40,0))</f>
        <v>#N/A</v>
      </c>
      <c r="K4537" t="e">
        <f>I4537*$S$2</f>
        <v>#N/A</v>
      </c>
      <c r="L4537" t="e">
        <f>J4537*$S$2</f>
        <v>#N/A</v>
      </c>
    </row>
    <row r="4538" spans="1:12" x14ac:dyDescent="0.35">
      <c r="A4538" s="1">
        <v>34889</v>
      </c>
      <c r="B4538">
        <v>16</v>
      </c>
      <c r="C4538">
        <f>HLOOKUP(B4538,'[1]Traitement outputs'!$B$33:$Q$33,1,TRUE)</f>
        <v>16</v>
      </c>
      <c r="E4538" s="1">
        <v>34889</v>
      </c>
      <c r="F4538">
        <v>51.6586</v>
      </c>
      <c r="G4538">
        <f t="shared" si="70"/>
        <v>52</v>
      </c>
      <c r="I4538">
        <f>INDEX('[1]Traitement outputs (2)'!$B$34:$Q$38,MATCH(70,'[1]Traitement outputs (2)'!$A$34:$A$38,0),MATCH(C4538,'[1]Traitement outputs (2)'!$B$33:$Q$33,0))</f>
        <v>-87.65601603539298</v>
      </c>
      <c r="J4538">
        <f>INDEX('[1]Traitement outputs (2)'!$B$41:$Q$45,MATCH(70,'[1]Traitement outputs (2)'!$A$41:$A$45,0),MATCH(C4538,'[1]Traitement outputs (2)'!$B$40:$Q$40,0))</f>
        <v>158.03405896601754</v>
      </c>
      <c r="K4538">
        <f>I4538*$S$2</f>
        <v>-10179.387954970944</v>
      </c>
      <c r="L4538">
        <f>J4538*$S$2</f>
        <v>18352.305626852856</v>
      </c>
    </row>
    <row r="4539" spans="1:12" x14ac:dyDescent="0.35">
      <c r="A4539" s="1">
        <v>34889.041666666664</v>
      </c>
      <c r="B4539">
        <v>16.0001</v>
      </c>
      <c r="C4539">
        <f>HLOOKUP(B4539,'[1]Traitement outputs'!$B$33:$Q$33,1,TRUE)</f>
        <v>16</v>
      </c>
      <c r="E4539" s="1">
        <v>34889.041666666664</v>
      </c>
      <c r="F4539">
        <v>51.477499999999999</v>
      </c>
      <c r="G4539">
        <f t="shared" si="70"/>
        <v>51</v>
      </c>
      <c r="I4539">
        <f>INDEX('[1]Traitement outputs (2)'!$B$34:$Q$38,MATCH(70,'[1]Traitement outputs (2)'!$A$34:$A$38,0),MATCH(C4539,'[1]Traitement outputs (2)'!$B$33:$Q$33,0))</f>
        <v>-87.65601603539298</v>
      </c>
      <c r="J4539">
        <f>INDEX('[1]Traitement outputs (2)'!$B$41:$Q$45,MATCH(70,'[1]Traitement outputs (2)'!$A$41:$A$45,0),MATCH(C4539,'[1]Traitement outputs (2)'!$B$40:$Q$40,0))</f>
        <v>158.03405896601754</v>
      </c>
      <c r="K4539">
        <f>I4539*$S$2</f>
        <v>-10179.387954970944</v>
      </c>
      <c r="L4539">
        <f>J4539*$S$2</f>
        <v>18352.305626852856</v>
      </c>
    </row>
    <row r="4540" spans="1:12" x14ac:dyDescent="0.35">
      <c r="A4540" s="1">
        <v>34889.083333333336</v>
      </c>
      <c r="B4540">
        <v>16.000299999999999</v>
      </c>
      <c r="C4540">
        <f>HLOOKUP(B4540,'[1]Traitement outputs'!$B$33:$Q$33,1,TRUE)</f>
        <v>16</v>
      </c>
      <c r="E4540" s="1">
        <v>34889.083333333336</v>
      </c>
      <c r="F4540">
        <v>50.884799999999998</v>
      </c>
      <c r="G4540">
        <f t="shared" si="70"/>
        <v>51</v>
      </c>
      <c r="I4540">
        <f>INDEX('[1]Traitement outputs (2)'!$B$34:$Q$38,MATCH(70,'[1]Traitement outputs (2)'!$A$34:$A$38,0),MATCH(C4540,'[1]Traitement outputs (2)'!$B$33:$Q$33,0))</f>
        <v>-87.65601603539298</v>
      </c>
      <c r="J4540">
        <f>INDEX('[1]Traitement outputs (2)'!$B$41:$Q$45,MATCH(70,'[1]Traitement outputs (2)'!$A$41:$A$45,0),MATCH(C4540,'[1]Traitement outputs (2)'!$B$40:$Q$40,0))</f>
        <v>158.03405896601754</v>
      </c>
      <c r="K4540">
        <f>I4540*$S$2</f>
        <v>-10179.387954970944</v>
      </c>
      <c r="L4540">
        <f>J4540*$S$2</f>
        <v>18352.305626852856</v>
      </c>
    </row>
    <row r="4541" spans="1:12" x14ac:dyDescent="0.35">
      <c r="A4541" s="1">
        <v>34889.125</v>
      </c>
      <c r="B4541">
        <v>16.000499999999999</v>
      </c>
      <c r="C4541">
        <f>HLOOKUP(B4541,'[1]Traitement outputs'!$B$33:$Q$33,1,TRUE)</f>
        <v>16</v>
      </c>
      <c r="E4541" s="1">
        <v>34889.125</v>
      </c>
      <c r="F4541">
        <v>49.606499999999997</v>
      </c>
      <c r="G4541">
        <f t="shared" si="70"/>
        <v>50</v>
      </c>
      <c r="I4541">
        <f>INDEX('[1]Traitement outputs (2)'!$B$34:$Q$38,MATCH(70,'[1]Traitement outputs (2)'!$A$34:$A$38,0),MATCH(C4541,'[1]Traitement outputs (2)'!$B$33:$Q$33,0))</f>
        <v>-87.65601603539298</v>
      </c>
      <c r="J4541">
        <f>INDEX('[1]Traitement outputs (2)'!$B$41:$Q$45,MATCH(70,'[1]Traitement outputs (2)'!$A$41:$A$45,0),MATCH(C4541,'[1]Traitement outputs (2)'!$B$40:$Q$40,0))</f>
        <v>158.03405896601754</v>
      </c>
      <c r="K4541">
        <f>I4541*$S$2</f>
        <v>-10179.387954970944</v>
      </c>
      <c r="L4541">
        <f>J4541*$S$2</f>
        <v>18352.305626852856</v>
      </c>
    </row>
    <row r="4542" spans="1:12" x14ac:dyDescent="0.35">
      <c r="A4542" s="1">
        <v>34889.166666666664</v>
      </c>
      <c r="B4542">
        <v>16.0091</v>
      </c>
      <c r="C4542">
        <f>HLOOKUP(B4542,'[1]Traitement outputs'!$B$33:$Q$33,1,TRUE)</f>
        <v>16</v>
      </c>
      <c r="E4542" s="1">
        <v>34889.166666666664</v>
      </c>
      <c r="F4542">
        <v>48.746899999999997</v>
      </c>
      <c r="G4542">
        <f t="shared" si="70"/>
        <v>49</v>
      </c>
      <c r="I4542">
        <f>INDEX('[1]Traitement outputs (2)'!$B$34:$Q$38,MATCH(70,'[1]Traitement outputs (2)'!$A$34:$A$38,0),MATCH(C4542,'[1]Traitement outputs (2)'!$B$33:$Q$33,0))</f>
        <v>-87.65601603539298</v>
      </c>
      <c r="J4542">
        <f>INDEX('[1]Traitement outputs (2)'!$B$41:$Q$45,MATCH(70,'[1]Traitement outputs (2)'!$A$41:$A$45,0),MATCH(C4542,'[1]Traitement outputs (2)'!$B$40:$Q$40,0))</f>
        <v>158.03405896601754</v>
      </c>
      <c r="K4542">
        <f>I4542*$S$2</f>
        <v>-10179.387954970944</v>
      </c>
      <c r="L4542">
        <f>J4542*$S$2</f>
        <v>18352.305626852856</v>
      </c>
    </row>
    <row r="4543" spans="1:12" x14ac:dyDescent="0.35">
      <c r="A4543" s="1">
        <v>34889.208333333336</v>
      </c>
      <c r="B4543">
        <v>19.980799999999999</v>
      </c>
      <c r="C4543">
        <f>HLOOKUP(B4543,'[1]Traitement outputs'!$B$33:$Q$33,1,TRUE)</f>
        <v>18</v>
      </c>
      <c r="E4543" s="1">
        <v>34889.208333333336</v>
      </c>
      <c r="F4543">
        <v>36.2498</v>
      </c>
      <c r="G4543">
        <f t="shared" si="70"/>
        <v>36</v>
      </c>
      <c r="I4543">
        <f>INDEX('[1]Traitement outputs (2)'!$B$34:$Q$38,MATCH(70,'[1]Traitement outputs (2)'!$A$34:$A$38,0),MATCH(C4543,'[1]Traitement outputs (2)'!$B$33:$Q$33,0))</f>
        <v>-132.60751704955501</v>
      </c>
      <c r="J4543">
        <f>INDEX('[1]Traitement outputs (2)'!$B$41:$Q$45,MATCH(70,'[1]Traitement outputs (2)'!$A$41:$A$45,0),MATCH(C4543,'[1]Traitement outputs (2)'!$B$40:$Q$40,0))</f>
        <v>202.98564822710691</v>
      </c>
      <c r="K4543">
        <f>I4543*$S$2</f>
        <v>-15399.551825944363</v>
      </c>
      <c r="L4543">
        <f>J4543*$S$2</f>
        <v>23572.479745836052</v>
      </c>
    </row>
    <row r="4544" spans="1:12" x14ac:dyDescent="0.35">
      <c r="A4544" s="1">
        <v>34889.25</v>
      </c>
      <c r="B4544">
        <v>21.127500000000001</v>
      </c>
      <c r="C4544">
        <f>HLOOKUP(B4544,'[1]Traitement outputs'!$B$33:$Q$33,1,TRUE)</f>
        <v>20</v>
      </c>
      <c r="E4544" s="1">
        <v>34889.25</v>
      </c>
      <c r="F4544">
        <v>32.965499999999999</v>
      </c>
      <c r="G4544">
        <f t="shared" si="70"/>
        <v>33</v>
      </c>
      <c r="I4544">
        <f>INDEX('[1]Traitement outputs (2)'!$B$34:$Q$38,MATCH(70,'[1]Traitement outputs (2)'!$A$34:$A$38,0),MATCH(C4544,'[1]Traitement outputs (2)'!$B$33:$Q$33,0))</f>
        <v>-183.77989640241771</v>
      </c>
      <c r="J4544">
        <f>INDEX('[1]Traitement outputs (2)'!$B$41:$Q$45,MATCH(70,'[1]Traitement outputs (2)'!$A$41:$A$45,0),MATCH(C4544,'[1]Traitement outputs (2)'!$B$40:$Q$40,0))</f>
        <v>254.15803075879367</v>
      </c>
      <c r="K4544">
        <f>I4544*$S$2</f>
        <v>-21342.138833337085</v>
      </c>
      <c r="L4544">
        <f>J4544*$S$2</f>
        <v>29515.067122381799</v>
      </c>
    </row>
    <row r="4545" spans="1:12" x14ac:dyDescent="0.35">
      <c r="A4545" s="1">
        <v>34889.291666666664</v>
      </c>
      <c r="B4545">
        <v>22.625599999999999</v>
      </c>
      <c r="C4545">
        <f>HLOOKUP(B4545,'[1]Traitement outputs'!$B$33:$Q$33,1,TRUE)</f>
        <v>22</v>
      </c>
      <c r="E4545" s="1">
        <v>34889.291666666664</v>
      </c>
      <c r="F4545">
        <v>29.8643</v>
      </c>
      <c r="G4545">
        <f t="shared" si="70"/>
        <v>30</v>
      </c>
      <c r="I4545">
        <f>INDEX('[1]Traitement outputs (2)'!$B$34:$Q$38,MATCH(70,'[1]Traitement outputs (2)'!$A$34:$A$38,0),MATCH(C4545,'[1]Traitement outputs (2)'!$B$33:$Q$33,0))</f>
        <v>-237.95145474030227</v>
      </c>
      <c r="J4545">
        <f>INDEX('[1]Traitement outputs (2)'!$B$41:$Q$45,MATCH(70,'[1]Traitement outputs (2)'!$A$41:$A$45,0),MATCH(C4545,'[1]Traitement outputs (2)'!$B$40:$Q$40,0))</f>
        <v>308.329590329962</v>
      </c>
      <c r="K4545">
        <f>I4545*$S$2</f>
        <v>-27633.016897245612</v>
      </c>
      <c r="L4545">
        <f>J4545*$S$2</f>
        <v>35805.94532951009</v>
      </c>
    </row>
    <row r="4546" spans="1:12" x14ac:dyDescent="0.35">
      <c r="A4546" s="1">
        <v>34889.333333333336</v>
      </c>
      <c r="B4546">
        <v>22.549600000000002</v>
      </c>
      <c r="C4546">
        <f>HLOOKUP(B4546,'[1]Traitement outputs'!$B$33:$Q$33,1,TRUE)</f>
        <v>22</v>
      </c>
      <c r="E4546" s="1">
        <v>34889.333333333336</v>
      </c>
      <c r="F4546">
        <v>29.664400000000001</v>
      </c>
      <c r="G4546">
        <f t="shared" si="70"/>
        <v>30</v>
      </c>
      <c r="I4546">
        <f>INDEX('[1]Traitement outputs (2)'!$B$34:$Q$38,MATCH(70,'[1]Traitement outputs (2)'!$A$34:$A$38,0),MATCH(C4546,'[1]Traitement outputs (2)'!$B$33:$Q$33,0))</f>
        <v>-237.95145474030227</v>
      </c>
      <c r="J4546">
        <f>INDEX('[1]Traitement outputs (2)'!$B$41:$Q$45,MATCH(70,'[1]Traitement outputs (2)'!$A$41:$A$45,0),MATCH(C4546,'[1]Traitement outputs (2)'!$B$40:$Q$40,0))</f>
        <v>308.329590329962</v>
      </c>
      <c r="K4546">
        <f>I4546*$S$2</f>
        <v>-27633.016897245612</v>
      </c>
      <c r="L4546">
        <f>J4546*$S$2</f>
        <v>35805.94532951009</v>
      </c>
    </row>
    <row r="4547" spans="1:12" x14ac:dyDescent="0.35">
      <c r="A4547" s="1">
        <v>34889.375</v>
      </c>
      <c r="B4547">
        <v>23.721499999999999</v>
      </c>
      <c r="C4547">
        <f>HLOOKUP(B4547,'[1]Traitement outputs'!$B$33:$Q$33,1,TRUE)</f>
        <v>22</v>
      </c>
      <c r="E4547" s="1">
        <v>34889.375</v>
      </c>
      <c r="F4547">
        <v>34.984400000000001</v>
      </c>
      <c r="G4547">
        <f t="shared" ref="G4547:G4610" si="71">ROUND(F4547,0)</f>
        <v>35</v>
      </c>
      <c r="I4547">
        <f>INDEX('[1]Traitement outputs (2)'!$B$34:$Q$38,MATCH(70,'[1]Traitement outputs (2)'!$A$34:$A$38,0),MATCH(C4547,'[1]Traitement outputs (2)'!$B$33:$Q$33,0))</f>
        <v>-237.95145474030227</v>
      </c>
      <c r="J4547">
        <f>INDEX('[1]Traitement outputs (2)'!$B$41:$Q$45,MATCH(70,'[1]Traitement outputs (2)'!$A$41:$A$45,0),MATCH(C4547,'[1]Traitement outputs (2)'!$B$40:$Q$40,0))</f>
        <v>308.329590329962</v>
      </c>
      <c r="K4547">
        <f>I4547*$S$2</f>
        <v>-27633.016897245612</v>
      </c>
      <c r="L4547">
        <f>J4547*$S$2</f>
        <v>35805.94532951009</v>
      </c>
    </row>
    <row r="4548" spans="1:12" x14ac:dyDescent="0.35">
      <c r="A4548" s="1">
        <v>34889.416666666664</v>
      </c>
      <c r="B4548">
        <v>23.118400000000001</v>
      </c>
      <c r="C4548">
        <f>HLOOKUP(B4548,'[1]Traitement outputs'!$B$33:$Q$33,1,TRUE)</f>
        <v>22</v>
      </c>
      <c r="E4548" s="1">
        <v>34889.416666666664</v>
      </c>
      <c r="F4548">
        <v>34.9024</v>
      </c>
      <c r="G4548">
        <f t="shared" si="71"/>
        <v>35</v>
      </c>
      <c r="I4548">
        <f>INDEX('[1]Traitement outputs (2)'!$B$34:$Q$38,MATCH(70,'[1]Traitement outputs (2)'!$A$34:$A$38,0),MATCH(C4548,'[1]Traitement outputs (2)'!$B$33:$Q$33,0))</f>
        <v>-237.95145474030227</v>
      </c>
      <c r="J4548">
        <f>INDEX('[1]Traitement outputs (2)'!$B$41:$Q$45,MATCH(70,'[1]Traitement outputs (2)'!$A$41:$A$45,0),MATCH(C4548,'[1]Traitement outputs (2)'!$B$40:$Q$40,0))</f>
        <v>308.329590329962</v>
      </c>
      <c r="K4548">
        <f>I4548*$S$2</f>
        <v>-27633.016897245612</v>
      </c>
      <c r="L4548">
        <f>J4548*$S$2</f>
        <v>35805.94532951009</v>
      </c>
    </row>
    <row r="4549" spans="1:12" x14ac:dyDescent="0.35">
      <c r="A4549" s="1">
        <v>34889.458333333336</v>
      </c>
      <c r="B4549">
        <v>20.621300000000002</v>
      </c>
      <c r="C4549">
        <f>HLOOKUP(B4549,'[1]Traitement outputs'!$B$33:$Q$33,1,TRUE)</f>
        <v>20</v>
      </c>
      <c r="E4549" s="1">
        <v>34889.458333333336</v>
      </c>
      <c r="F4549">
        <v>35.128900000000002</v>
      </c>
      <c r="G4549">
        <f t="shared" si="71"/>
        <v>35</v>
      </c>
      <c r="I4549">
        <f>INDEX('[1]Traitement outputs (2)'!$B$34:$Q$38,MATCH(70,'[1]Traitement outputs (2)'!$A$34:$A$38,0),MATCH(C4549,'[1]Traitement outputs (2)'!$B$33:$Q$33,0))</f>
        <v>-183.77989640241771</v>
      </c>
      <c r="J4549">
        <f>INDEX('[1]Traitement outputs (2)'!$B$41:$Q$45,MATCH(70,'[1]Traitement outputs (2)'!$A$41:$A$45,0),MATCH(C4549,'[1]Traitement outputs (2)'!$B$40:$Q$40,0))</f>
        <v>254.15803075879367</v>
      </c>
      <c r="K4549">
        <f>I4549*$S$2</f>
        <v>-21342.138833337085</v>
      </c>
      <c r="L4549">
        <f>J4549*$S$2</f>
        <v>29515.067122381799</v>
      </c>
    </row>
    <row r="4550" spans="1:12" x14ac:dyDescent="0.35">
      <c r="A4550" s="1">
        <v>34889.5</v>
      </c>
      <c r="B4550">
        <v>23.071000000000002</v>
      </c>
      <c r="C4550">
        <f>HLOOKUP(B4550,'[1]Traitement outputs'!$B$33:$Q$33,1,TRUE)</f>
        <v>22</v>
      </c>
      <c r="E4550" s="1">
        <v>34889.5</v>
      </c>
      <c r="F4550">
        <v>44.979100000000003</v>
      </c>
      <c r="G4550">
        <f t="shared" si="71"/>
        <v>45</v>
      </c>
      <c r="I4550">
        <f>INDEX('[1]Traitement outputs (2)'!$B$34:$Q$38,MATCH(70,'[1]Traitement outputs (2)'!$A$34:$A$38,0),MATCH(C4550,'[1]Traitement outputs (2)'!$B$33:$Q$33,0))</f>
        <v>-237.95145474030227</v>
      </c>
      <c r="J4550">
        <f>INDEX('[1]Traitement outputs (2)'!$B$41:$Q$45,MATCH(70,'[1]Traitement outputs (2)'!$A$41:$A$45,0),MATCH(C4550,'[1]Traitement outputs (2)'!$B$40:$Q$40,0))</f>
        <v>308.329590329962</v>
      </c>
      <c r="K4550">
        <f>I4550*$S$2</f>
        <v>-27633.016897245612</v>
      </c>
      <c r="L4550">
        <f>J4550*$S$2</f>
        <v>35805.94532951009</v>
      </c>
    </row>
    <row r="4551" spans="1:12" x14ac:dyDescent="0.35">
      <c r="A4551" s="1">
        <v>34889.541666666664</v>
      </c>
      <c r="B4551">
        <v>20.190100000000001</v>
      </c>
      <c r="C4551">
        <f>HLOOKUP(B4551,'[1]Traitement outputs'!$B$33:$Q$33,1,TRUE)</f>
        <v>20</v>
      </c>
      <c r="E4551" s="1">
        <v>34889.541666666664</v>
      </c>
      <c r="F4551">
        <v>39.025700000000001</v>
      </c>
      <c r="G4551">
        <f t="shared" si="71"/>
        <v>39</v>
      </c>
      <c r="I4551">
        <f>INDEX('[1]Traitement outputs (2)'!$B$34:$Q$38,MATCH(70,'[1]Traitement outputs (2)'!$A$34:$A$38,0),MATCH(C4551,'[1]Traitement outputs (2)'!$B$33:$Q$33,0))</f>
        <v>-183.77989640241771</v>
      </c>
      <c r="J4551">
        <f>INDEX('[1]Traitement outputs (2)'!$B$41:$Q$45,MATCH(70,'[1]Traitement outputs (2)'!$A$41:$A$45,0),MATCH(C4551,'[1]Traitement outputs (2)'!$B$40:$Q$40,0))</f>
        <v>254.15803075879367</v>
      </c>
      <c r="K4551">
        <f>I4551*$S$2</f>
        <v>-21342.138833337085</v>
      </c>
      <c r="L4551">
        <f>J4551*$S$2</f>
        <v>29515.067122381799</v>
      </c>
    </row>
    <row r="4552" spans="1:12" x14ac:dyDescent="0.35">
      <c r="A4552" s="1">
        <v>34889.583333333336</v>
      </c>
      <c r="B4552">
        <v>20.510899999999999</v>
      </c>
      <c r="C4552">
        <f>HLOOKUP(B4552,'[1]Traitement outputs'!$B$33:$Q$33,1,TRUE)</f>
        <v>20</v>
      </c>
      <c r="E4552" s="1">
        <v>34889.583333333336</v>
      </c>
      <c r="F4552">
        <v>33.973599999999998</v>
      </c>
      <c r="G4552">
        <f t="shared" si="71"/>
        <v>34</v>
      </c>
      <c r="I4552">
        <f>INDEX('[1]Traitement outputs (2)'!$B$34:$Q$38,MATCH(70,'[1]Traitement outputs (2)'!$A$34:$A$38,0),MATCH(C4552,'[1]Traitement outputs (2)'!$B$33:$Q$33,0))</f>
        <v>-183.77989640241771</v>
      </c>
      <c r="J4552">
        <f>INDEX('[1]Traitement outputs (2)'!$B$41:$Q$45,MATCH(70,'[1]Traitement outputs (2)'!$A$41:$A$45,0),MATCH(C4552,'[1]Traitement outputs (2)'!$B$40:$Q$40,0))</f>
        <v>254.15803075879367</v>
      </c>
      <c r="K4552">
        <f>I4552*$S$2</f>
        <v>-21342.138833337085</v>
      </c>
      <c r="L4552">
        <f>J4552*$S$2</f>
        <v>29515.067122381799</v>
      </c>
    </row>
    <row r="4553" spans="1:12" x14ac:dyDescent="0.35">
      <c r="A4553" s="1">
        <v>34889.625</v>
      </c>
      <c r="B4553">
        <v>23.520099999999999</v>
      </c>
      <c r="C4553">
        <f>HLOOKUP(B4553,'[1]Traitement outputs'!$B$33:$Q$33,1,TRUE)</f>
        <v>22</v>
      </c>
      <c r="E4553" s="1">
        <v>34889.625</v>
      </c>
      <c r="F4553">
        <v>38.6096</v>
      </c>
      <c r="G4553">
        <f t="shared" si="71"/>
        <v>39</v>
      </c>
      <c r="I4553">
        <f>INDEX('[1]Traitement outputs (2)'!$B$34:$Q$38,MATCH(70,'[1]Traitement outputs (2)'!$A$34:$A$38,0),MATCH(C4553,'[1]Traitement outputs (2)'!$B$33:$Q$33,0))</f>
        <v>-237.95145474030227</v>
      </c>
      <c r="J4553">
        <f>INDEX('[1]Traitement outputs (2)'!$B$41:$Q$45,MATCH(70,'[1]Traitement outputs (2)'!$A$41:$A$45,0),MATCH(C4553,'[1]Traitement outputs (2)'!$B$40:$Q$40,0))</f>
        <v>308.329590329962</v>
      </c>
      <c r="K4553">
        <f>I4553*$S$2</f>
        <v>-27633.016897245612</v>
      </c>
      <c r="L4553">
        <f>J4553*$S$2</f>
        <v>35805.94532951009</v>
      </c>
    </row>
    <row r="4554" spans="1:12" x14ac:dyDescent="0.35">
      <c r="A4554" s="1">
        <v>34889.666666666664</v>
      </c>
      <c r="B4554">
        <v>22.5566</v>
      </c>
      <c r="C4554">
        <f>HLOOKUP(B4554,'[1]Traitement outputs'!$B$33:$Q$33,1,TRUE)</f>
        <v>22</v>
      </c>
      <c r="E4554" s="1">
        <v>34889.666666666664</v>
      </c>
      <c r="F4554">
        <v>35.7622</v>
      </c>
      <c r="G4554">
        <f t="shared" si="71"/>
        <v>36</v>
      </c>
      <c r="I4554">
        <f>INDEX('[1]Traitement outputs (2)'!$B$34:$Q$38,MATCH(70,'[1]Traitement outputs (2)'!$A$34:$A$38,0),MATCH(C4554,'[1]Traitement outputs (2)'!$B$33:$Q$33,0))</f>
        <v>-237.95145474030227</v>
      </c>
      <c r="J4554">
        <f>INDEX('[1]Traitement outputs (2)'!$B$41:$Q$45,MATCH(70,'[1]Traitement outputs (2)'!$A$41:$A$45,0),MATCH(C4554,'[1]Traitement outputs (2)'!$B$40:$Q$40,0))</f>
        <v>308.329590329962</v>
      </c>
      <c r="K4554">
        <f>I4554*$S$2</f>
        <v>-27633.016897245612</v>
      </c>
      <c r="L4554">
        <f>J4554*$S$2</f>
        <v>35805.94532951009</v>
      </c>
    </row>
    <row r="4555" spans="1:12" x14ac:dyDescent="0.35">
      <c r="A4555" s="1">
        <v>34889.708333333336</v>
      </c>
      <c r="B4555">
        <v>21.643699999999999</v>
      </c>
      <c r="C4555">
        <f>HLOOKUP(B4555,'[1]Traitement outputs'!$B$33:$Q$33,1,TRUE)</f>
        <v>20</v>
      </c>
      <c r="E4555" s="1">
        <v>34889.708333333336</v>
      </c>
      <c r="F4555">
        <v>30.6157</v>
      </c>
      <c r="G4555">
        <f t="shared" si="71"/>
        <v>31</v>
      </c>
      <c r="I4555">
        <f>INDEX('[1]Traitement outputs (2)'!$B$34:$Q$38,MATCH(70,'[1]Traitement outputs (2)'!$A$34:$A$38,0),MATCH(C4555,'[1]Traitement outputs (2)'!$B$33:$Q$33,0))</f>
        <v>-183.77989640241771</v>
      </c>
      <c r="J4555">
        <f>INDEX('[1]Traitement outputs (2)'!$B$41:$Q$45,MATCH(70,'[1]Traitement outputs (2)'!$A$41:$A$45,0),MATCH(C4555,'[1]Traitement outputs (2)'!$B$40:$Q$40,0))</f>
        <v>254.15803075879367</v>
      </c>
      <c r="K4555">
        <f>I4555*$S$2</f>
        <v>-21342.138833337085</v>
      </c>
      <c r="L4555">
        <f>J4555*$S$2</f>
        <v>29515.067122381799</v>
      </c>
    </row>
    <row r="4556" spans="1:12" x14ac:dyDescent="0.35">
      <c r="A4556" s="1">
        <v>34889.75</v>
      </c>
      <c r="B4556">
        <v>20.010300000000001</v>
      </c>
      <c r="C4556">
        <f>HLOOKUP(B4556,'[1]Traitement outputs'!$B$33:$Q$33,1,TRUE)</f>
        <v>20</v>
      </c>
      <c r="E4556" s="1">
        <v>34889.75</v>
      </c>
      <c r="F4556">
        <v>31.259399999999999</v>
      </c>
      <c r="G4556">
        <f t="shared" si="71"/>
        <v>31</v>
      </c>
      <c r="I4556">
        <f>INDEX('[1]Traitement outputs (2)'!$B$34:$Q$38,MATCH(70,'[1]Traitement outputs (2)'!$A$34:$A$38,0),MATCH(C4556,'[1]Traitement outputs (2)'!$B$33:$Q$33,0))</f>
        <v>-183.77989640241771</v>
      </c>
      <c r="J4556">
        <f>INDEX('[1]Traitement outputs (2)'!$B$41:$Q$45,MATCH(70,'[1]Traitement outputs (2)'!$A$41:$A$45,0),MATCH(C4556,'[1]Traitement outputs (2)'!$B$40:$Q$40,0))</f>
        <v>254.15803075879367</v>
      </c>
      <c r="K4556">
        <f>I4556*$S$2</f>
        <v>-21342.138833337085</v>
      </c>
      <c r="L4556">
        <f>J4556*$S$2</f>
        <v>29515.067122381799</v>
      </c>
    </row>
    <row r="4557" spans="1:12" x14ac:dyDescent="0.35">
      <c r="A4557" s="1">
        <v>34889.791666666664</v>
      </c>
      <c r="B4557">
        <v>20.001100000000001</v>
      </c>
      <c r="C4557">
        <f>HLOOKUP(B4557,'[1]Traitement outputs'!$B$33:$Q$33,1,TRUE)</f>
        <v>20</v>
      </c>
      <c r="E4557" s="1">
        <v>34889.791666666664</v>
      </c>
      <c r="F4557">
        <v>30.206700000000001</v>
      </c>
      <c r="G4557">
        <f t="shared" si="71"/>
        <v>30</v>
      </c>
      <c r="I4557">
        <f>INDEX('[1]Traitement outputs (2)'!$B$34:$Q$38,MATCH(70,'[1]Traitement outputs (2)'!$A$34:$A$38,0),MATCH(C4557,'[1]Traitement outputs (2)'!$B$33:$Q$33,0))</f>
        <v>-183.77989640241771</v>
      </c>
      <c r="J4557">
        <f>INDEX('[1]Traitement outputs (2)'!$B$41:$Q$45,MATCH(70,'[1]Traitement outputs (2)'!$A$41:$A$45,0),MATCH(C4557,'[1]Traitement outputs (2)'!$B$40:$Q$40,0))</f>
        <v>254.15803075879367</v>
      </c>
      <c r="K4557">
        <f>I4557*$S$2</f>
        <v>-21342.138833337085</v>
      </c>
      <c r="L4557">
        <f>J4557*$S$2</f>
        <v>29515.067122381799</v>
      </c>
    </row>
    <row r="4558" spans="1:12" x14ac:dyDescent="0.35">
      <c r="A4558" s="1">
        <v>34889.833333333336</v>
      </c>
      <c r="B4558">
        <v>20.001100000000001</v>
      </c>
      <c r="C4558">
        <f>HLOOKUP(B4558,'[1]Traitement outputs'!$B$33:$Q$33,1,TRUE)</f>
        <v>20</v>
      </c>
      <c r="E4558" s="1">
        <v>34889.833333333336</v>
      </c>
      <c r="F4558">
        <v>29.209</v>
      </c>
      <c r="G4558">
        <f t="shared" si="71"/>
        <v>29</v>
      </c>
      <c r="I4558">
        <f>INDEX('[1]Traitement outputs (2)'!$B$34:$Q$38,MATCH(70,'[1]Traitement outputs (2)'!$A$34:$A$38,0),MATCH(C4558,'[1]Traitement outputs (2)'!$B$33:$Q$33,0))</f>
        <v>-183.77989640241771</v>
      </c>
      <c r="J4558">
        <f>INDEX('[1]Traitement outputs (2)'!$B$41:$Q$45,MATCH(70,'[1]Traitement outputs (2)'!$A$41:$A$45,0),MATCH(C4558,'[1]Traitement outputs (2)'!$B$40:$Q$40,0))</f>
        <v>254.15803075879367</v>
      </c>
      <c r="K4558">
        <f>I4558*$S$2</f>
        <v>-21342.138833337085</v>
      </c>
      <c r="L4558">
        <f>J4558*$S$2</f>
        <v>29515.067122381799</v>
      </c>
    </row>
    <row r="4559" spans="1:12" x14ac:dyDescent="0.35">
      <c r="A4559" s="1">
        <v>34889.875</v>
      </c>
      <c r="B4559">
        <v>16.191500000000001</v>
      </c>
      <c r="C4559">
        <f>HLOOKUP(B4559,'[1]Traitement outputs'!$B$33:$Q$33,1,TRUE)</f>
        <v>16</v>
      </c>
      <c r="E4559" s="1">
        <v>34889.875</v>
      </c>
      <c r="F4559">
        <v>35.836100000000002</v>
      </c>
      <c r="G4559">
        <f t="shared" si="71"/>
        <v>36</v>
      </c>
      <c r="I4559">
        <f>INDEX('[1]Traitement outputs (2)'!$B$34:$Q$38,MATCH(70,'[1]Traitement outputs (2)'!$A$34:$A$38,0),MATCH(C4559,'[1]Traitement outputs (2)'!$B$33:$Q$33,0))</f>
        <v>-87.65601603539298</v>
      </c>
      <c r="J4559">
        <f>INDEX('[1]Traitement outputs (2)'!$B$41:$Q$45,MATCH(70,'[1]Traitement outputs (2)'!$A$41:$A$45,0),MATCH(C4559,'[1]Traitement outputs (2)'!$B$40:$Q$40,0))</f>
        <v>158.03405896601754</v>
      </c>
      <c r="K4559">
        <f>I4559*$S$2</f>
        <v>-10179.387954970944</v>
      </c>
      <c r="L4559">
        <f>J4559*$S$2</f>
        <v>18352.305626852856</v>
      </c>
    </row>
    <row r="4560" spans="1:12" x14ac:dyDescent="0.35">
      <c r="A4560" s="1">
        <v>34889.916666666664</v>
      </c>
      <c r="B4560">
        <v>16.000299999999999</v>
      </c>
      <c r="C4560">
        <f>HLOOKUP(B4560,'[1]Traitement outputs'!$B$33:$Q$33,1,TRUE)</f>
        <v>16</v>
      </c>
      <c r="E4560" s="1">
        <v>34889.916666666664</v>
      </c>
      <c r="F4560">
        <v>35.840699999999998</v>
      </c>
      <c r="G4560">
        <f t="shared" si="71"/>
        <v>36</v>
      </c>
      <c r="I4560">
        <f>INDEX('[1]Traitement outputs (2)'!$B$34:$Q$38,MATCH(70,'[1]Traitement outputs (2)'!$A$34:$A$38,0),MATCH(C4560,'[1]Traitement outputs (2)'!$B$33:$Q$33,0))</f>
        <v>-87.65601603539298</v>
      </c>
      <c r="J4560">
        <f>INDEX('[1]Traitement outputs (2)'!$B$41:$Q$45,MATCH(70,'[1]Traitement outputs (2)'!$A$41:$A$45,0),MATCH(C4560,'[1]Traitement outputs (2)'!$B$40:$Q$40,0))</f>
        <v>158.03405896601754</v>
      </c>
      <c r="K4560">
        <f>I4560*$S$2</f>
        <v>-10179.387954970944</v>
      </c>
      <c r="L4560">
        <f>J4560*$S$2</f>
        <v>18352.305626852856</v>
      </c>
    </row>
    <row r="4561" spans="1:12" x14ac:dyDescent="0.35">
      <c r="A4561" s="1">
        <v>34889.958333333336</v>
      </c>
      <c r="B4561">
        <v>16.000299999999999</v>
      </c>
      <c r="C4561">
        <f>HLOOKUP(B4561,'[1]Traitement outputs'!$B$33:$Q$33,1,TRUE)</f>
        <v>16</v>
      </c>
      <c r="E4561" s="1">
        <v>34889.958333333336</v>
      </c>
      <c r="F4561">
        <v>35.660699999999999</v>
      </c>
      <c r="G4561">
        <f t="shared" si="71"/>
        <v>36</v>
      </c>
      <c r="I4561">
        <f>INDEX('[1]Traitement outputs (2)'!$B$34:$Q$38,MATCH(70,'[1]Traitement outputs (2)'!$A$34:$A$38,0),MATCH(C4561,'[1]Traitement outputs (2)'!$B$33:$Q$33,0))</f>
        <v>-87.65601603539298</v>
      </c>
      <c r="J4561">
        <f>INDEX('[1]Traitement outputs (2)'!$B$41:$Q$45,MATCH(70,'[1]Traitement outputs (2)'!$A$41:$A$45,0),MATCH(C4561,'[1]Traitement outputs (2)'!$B$40:$Q$40,0))</f>
        <v>158.03405896601754</v>
      </c>
      <c r="K4561">
        <f>I4561*$S$2</f>
        <v>-10179.387954970944</v>
      </c>
      <c r="L4561">
        <f>J4561*$S$2</f>
        <v>18352.305626852856</v>
      </c>
    </row>
    <row r="4562" spans="1:12" x14ac:dyDescent="0.35">
      <c r="A4562" s="1">
        <v>34890</v>
      </c>
      <c r="B4562">
        <v>16.000299999999999</v>
      </c>
      <c r="C4562">
        <f>HLOOKUP(B4562,'[1]Traitement outputs'!$B$33:$Q$33,1,TRUE)</f>
        <v>16</v>
      </c>
      <c r="E4562" s="1">
        <v>34890</v>
      </c>
      <c r="F4562">
        <v>35.492800000000003</v>
      </c>
      <c r="G4562">
        <f t="shared" si="71"/>
        <v>35</v>
      </c>
      <c r="I4562">
        <f>INDEX('[1]Traitement outputs (2)'!$B$34:$Q$38,MATCH(70,'[1]Traitement outputs (2)'!$A$34:$A$38,0),MATCH(C4562,'[1]Traitement outputs (2)'!$B$33:$Q$33,0))</f>
        <v>-87.65601603539298</v>
      </c>
      <c r="J4562">
        <f>INDEX('[1]Traitement outputs (2)'!$B$41:$Q$45,MATCH(70,'[1]Traitement outputs (2)'!$A$41:$A$45,0),MATCH(C4562,'[1]Traitement outputs (2)'!$B$40:$Q$40,0))</f>
        <v>158.03405896601754</v>
      </c>
      <c r="K4562">
        <f>I4562*$S$2</f>
        <v>-10179.387954970944</v>
      </c>
      <c r="L4562">
        <f>J4562*$S$2</f>
        <v>18352.305626852856</v>
      </c>
    </row>
    <row r="4563" spans="1:12" x14ac:dyDescent="0.35">
      <c r="A4563" s="1">
        <v>34890.041666666664</v>
      </c>
      <c r="B4563">
        <v>16.000299999999999</v>
      </c>
      <c r="C4563">
        <f>HLOOKUP(B4563,'[1]Traitement outputs'!$B$33:$Q$33,1,TRUE)</f>
        <v>16</v>
      </c>
      <c r="E4563" s="1">
        <v>34890.041666666664</v>
      </c>
      <c r="F4563">
        <v>35.347999999999999</v>
      </c>
      <c r="G4563">
        <f t="shared" si="71"/>
        <v>35</v>
      </c>
      <c r="I4563">
        <f>INDEX('[1]Traitement outputs (2)'!$B$34:$Q$38,MATCH(70,'[1]Traitement outputs (2)'!$A$34:$A$38,0),MATCH(C4563,'[1]Traitement outputs (2)'!$B$33:$Q$33,0))</f>
        <v>-87.65601603539298</v>
      </c>
      <c r="J4563">
        <f>INDEX('[1]Traitement outputs (2)'!$B$41:$Q$45,MATCH(70,'[1]Traitement outputs (2)'!$A$41:$A$45,0),MATCH(C4563,'[1]Traitement outputs (2)'!$B$40:$Q$40,0))</f>
        <v>158.03405896601754</v>
      </c>
      <c r="K4563">
        <f>I4563*$S$2</f>
        <v>-10179.387954970944</v>
      </c>
      <c r="L4563">
        <f>J4563*$S$2</f>
        <v>18352.305626852856</v>
      </c>
    </row>
    <row r="4564" spans="1:12" x14ac:dyDescent="0.35">
      <c r="A4564" s="1">
        <v>34890.083333333336</v>
      </c>
      <c r="B4564">
        <v>16.000299999999999</v>
      </c>
      <c r="C4564">
        <f>HLOOKUP(B4564,'[1]Traitement outputs'!$B$33:$Q$33,1,TRUE)</f>
        <v>16</v>
      </c>
      <c r="E4564" s="1">
        <v>34890.083333333336</v>
      </c>
      <c r="F4564">
        <v>35.1203</v>
      </c>
      <c r="G4564">
        <f t="shared" si="71"/>
        <v>35</v>
      </c>
      <c r="I4564">
        <f>INDEX('[1]Traitement outputs (2)'!$B$34:$Q$38,MATCH(70,'[1]Traitement outputs (2)'!$A$34:$A$38,0),MATCH(C4564,'[1]Traitement outputs (2)'!$B$33:$Q$33,0))</f>
        <v>-87.65601603539298</v>
      </c>
      <c r="J4564">
        <f>INDEX('[1]Traitement outputs (2)'!$B$41:$Q$45,MATCH(70,'[1]Traitement outputs (2)'!$A$41:$A$45,0),MATCH(C4564,'[1]Traitement outputs (2)'!$B$40:$Q$40,0))</f>
        <v>158.03405896601754</v>
      </c>
      <c r="K4564">
        <f>I4564*$S$2</f>
        <v>-10179.387954970944</v>
      </c>
      <c r="L4564">
        <f>J4564*$S$2</f>
        <v>18352.305626852856</v>
      </c>
    </row>
    <row r="4565" spans="1:12" x14ac:dyDescent="0.35">
      <c r="A4565" s="1">
        <v>34890.125</v>
      </c>
      <c r="B4565">
        <v>16.000299999999999</v>
      </c>
      <c r="C4565">
        <f>HLOOKUP(B4565,'[1]Traitement outputs'!$B$33:$Q$33,1,TRUE)</f>
        <v>16</v>
      </c>
      <c r="E4565" s="1">
        <v>34890.125</v>
      </c>
      <c r="F4565">
        <v>34.877800000000001</v>
      </c>
      <c r="G4565">
        <f t="shared" si="71"/>
        <v>35</v>
      </c>
      <c r="I4565">
        <f>INDEX('[1]Traitement outputs (2)'!$B$34:$Q$38,MATCH(70,'[1]Traitement outputs (2)'!$A$34:$A$38,0),MATCH(C4565,'[1]Traitement outputs (2)'!$B$33:$Q$33,0))</f>
        <v>-87.65601603539298</v>
      </c>
      <c r="J4565">
        <f>INDEX('[1]Traitement outputs (2)'!$B$41:$Q$45,MATCH(70,'[1]Traitement outputs (2)'!$A$41:$A$45,0),MATCH(C4565,'[1]Traitement outputs (2)'!$B$40:$Q$40,0))</f>
        <v>158.03405896601754</v>
      </c>
      <c r="K4565">
        <f>I4565*$S$2</f>
        <v>-10179.387954970944</v>
      </c>
      <c r="L4565">
        <f>J4565*$S$2</f>
        <v>18352.305626852856</v>
      </c>
    </row>
    <row r="4566" spans="1:12" x14ac:dyDescent="0.35">
      <c r="A4566" s="1">
        <v>34890.166666666664</v>
      </c>
      <c r="B4566">
        <v>16.000299999999999</v>
      </c>
      <c r="C4566">
        <f>HLOOKUP(B4566,'[1]Traitement outputs'!$B$33:$Q$33,1,TRUE)</f>
        <v>16</v>
      </c>
      <c r="E4566" s="1">
        <v>34890.166666666664</v>
      </c>
      <c r="F4566">
        <v>34.6858</v>
      </c>
      <c r="G4566">
        <f t="shared" si="71"/>
        <v>35</v>
      </c>
      <c r="I4566">
        <f>INDEX('[1]Traitement outputs (2)'!$B$34:$Q$38,MATCH(70,'[1]Traitement outputs (2)'!$A$34:$A$38,0),MATCH(C4566,'[1]Traitement outputs (2)'!$B$33:$Q$33,0))</f>
        <v>-87.65601603539298</v>
      </c>
      <c r="J4566">
        <f>INDEX('[1]Traitement outputs (2)'!$B$41:$Q$45,MATCH(70,'[1]Traitement outputs (2)'!$A$41:$A$45,0),MATCH(C4566,'[1]Traitement outputs (2)'!$B$40:$Q$40,0))</f>
        <v>158.03405896601754</v>
      </c>
      <c r="K4566">
        <f>I4566*$S$2</f>
        <v>-10179.387954970944</v>
      </c>
      <c r="L4566">
        <f>J4566*$S$2</f>
        <v>18352.305626852856</v>
      </c>
    </row>
    <row r="4567" spans="1:12" x14ac:dyDescent="0.35">
      <c r="A4567" s="1">
        <v>34890.208333333336</v>
      </c>
      <c r="B4567">
        <v>19.988199999999999</v>
      </c>
      <c r="C4567">
        <f>HLOOKUP(B4567,'[1]Traitement outputs'!$B$33:$Q$33,1,TRUE)</f>
        <v>18</v>
      </c>
      <c r="E4567" s="1">
        <v>34890.208333333336</v>
      </c>
      <c r="F4567">
        <v>26.775700000000001</v>
      </c>
      <c r="G4567">
        <f t="shared" si="71"/>
        <v>27</v>
      </c>
      <c r="I4567">
        <f>INDEX('[1]Traitement outputs (2)'!$B$34:$Q$38,MATCH(70,'[1]Traitement outputs (2)'!$A$34:$A$38,0),MATCH(C4567,'[1]Traitement outputs (2)'!$B$33:$Q$33,0))</f>
        <v>-132.60751704955501</v>
      </c>
      <c r="J4567">
        <f>INDEX('[1]Traitement outputs (2)'!$B$41:$Q$45,MATCH(70,'[1]Traitement outputs (2)'!$A$41:$A$45,0),MATCH(C4567,'[1]Traitement outputs (2)'!$B$40:$Q$40,0))</f>
        <v>202.98564822710691</v>
      </c>
      <c r="K4567">
        <f>I4567*$S$2</f>
        <v>-15399.551825944363</v>
      </c>
      <c r="L4567">
        <f>J4567*$S$2</f>
        <v>23572.479745836052</v>
      </c>
    </row>
    <row r="4568" spans="1:12" x14ac:dyDescent="0.35">
      <c r="A4568" s="1">
        <v>34890.25</v>
      </c>
      <c r="B4568">
        <v>21.259799999999998</v>
      </c>
      <c r="C4568">
        <f>HLOOKUP(B4568,'[1]Traitement outputs'!$B$33:$Q$33,1,TRUE)</f>
        <v>20</v>
      </c>
      <c r="E4568" s="1">
        <v>34890.25</v>
      </c>
      <c r="F4568">
        <v>23.372</v>
      </c>
      <c r="G4568">
        <f t="shared" si="71"/>
        <v>23</v>
      </c>
      <c r="I4568">
        <f>INDEX('[1]Traitement outputs (2)'!$B$34:$Q$38,MATCH(70,'[1]Traitement outputs (2)'!$A$34:$A$38,0),MATCH(C4568,'[1]Traitement outputs (2)'!$B$33:$Q$33,0))</f>
        <v>-183.77989640241771</v>
      </c>
      <c r="J4568">
        <f>INDEX('[1]Traitement outputs (2)'!$B$41:$Q$45,MATCH(70,'[1]Traitement outputs (2)'!$A$41:$A$45,0),MATCH(C4568,'[1]Traitement outputs (2)'!$B$40:$Q$40,0))</f>
        <v>254.15803075879367</v>
      </c>
      <c r="K4568">
        <f>I4568*$S$2</f>
        <v>-21342.138833337085</v>
      </c>
      <c r="L4568">
        <f>J4568*$S$2</f>
        <v>29515.067122381799</v>
      </c>
    </row>
    <row r="4569" spans="1:12" x14ac:dyDescent="0.35">
      <c r="A4569" s="1">
        <v>34890.291666666664</v>
      </c>
      <c r="B4569">
        <v>23.183700000000002</v>
      </c>
      <c r="C4569">
        <f>HLOOKUP(B4569,'[1]Traitement outputs'!$B$33:$Q$33,1,TRUE)</f>
        <v>22</v>
      </c>
      <c r="E4569" s="1">
        <v>34890.291666666664</v>
      </c>
      <c r="F4569">
        <v>25.632200000000001</v>
      </c>
      <c r="G4569">
        <f t="shared" si="71"/>
        <v>26</v>
      </c>
      <c r="I4569">
        <f>INDEX('[1]Traitement outputs (2)'!$B$34:$Q$38,MATCH(70,'[1]Traitement outputs (2)'!$A$34:$A$38,0),MATCH(C4569,'[1]Traitement outputs (2)'!$B$33:$Q$33,0))</f>
        <v>-237.95145474030227</v>
      </c>
      <c r="J4569">
        <f>INDEX('[1]Traitement outputs (2)'!$B$41:$Q$45,MATCH(70,'[1]Traitement outputs (2)'!$A$41:$A$45,0),MATCH(C4569,'[1]Traitement outputs (2)'!$B$40:$Q$40,0))</f>
        <v>308.329590329962</v>
      </c>
      <c r="K4569">
        <f>I4569*$S$2</f>
        <v>-27633.016897245612</v>
      </c>
      <c r="L4569">
        <f>J4569*$S$2</f>
        <v>35805.94532951009</v>
      </c>
    </row>
    <row r="4570" spans="1:12" x14ac:dyDescent="0.35">
      <c r="A4570" s="1">
        <v>34890.333333333336</v>
      </c>
      <c r="B4570">
        <v>23.625</v>
      </c>
      <c r="C4570">
        <f>HLOOKUP(B4570,'[1]Traitement outputs'!$B$33:$Q$33,1,TRUE)</f>
        <v>22</v>
      </c>
      <c r="E4570" s="1">
        <v>34890.333333333336</v>
      </c>
      <c r="F4570">
        <v>33.9666</v>
      </c>
      <c r="G4570">
        <f t="shared" si="71"/>
        <v>34</v>
      </c>
      <c r="I4570">
        <f>INDEX('[1]Traitement outputs (2)'!$B$34:$Q$38,MATCH(70,'[1]Traitement outputs (2)'!$A$34:$A$38,0),MATCH(C4570,'[1]Traitement outputs (2)'!$B$33:$Q$33,0))</f>
        <v>-237.95145474030227</v>
      </c>
      <c r="J4570">
        <f>INDEX('[1]Traitement outputs (2)'!$B$41:$Q$45,MATCH(70,'[1]Traitement outputs (2)'!$A$41:$A$45,0),MATCH(C4570,'[1]Traitement outputs (2)'!$B$40:$Q$40,0))</f>
        <v>308.329590329962</v>
      </c>
      <c r="K4570">
        <f>I4570*$S$2</f>
        <v>-27633.016897245612</v>
      </c>
      <c r="L4570">
        <f>J4570*$S$2</f>
        <v>35805.94532951009</v>
      </c>
    </row>
    <row r="4571" spans="1:12" x14ac:dyDescent="0.35">
      <c r="A4571" s="1">
        <v>34890.375</v>
      </c>
      <c r="B4571">
        <v>23.996300000000002</v>
      </c>
      <c r="C4571">
        <f>HLOOKUP(B4571,'[1]Traitement outputs'!$B$33:$Q$33,1,TRUE)</f>
        <v>22</v>
      </c>
      <c r="E4571" s="1">
        <v>34890.375</v>
      </c>
      <c r="F4571">
        <v>34.919199999999996</v>
      </c>
      <c r="G4571">
        <f t="shared" si="71"/>
        <v>35</v>
      </c>
      <c r="I4571">
        <f>INDEX('[1]Traitement outputs (2)'!$B$34:$Q$38,MATCH(70,'[1]Traitement outputs (2)'!$A$34:$A$38,0),MATCH(C4571,'[1]Traitement outputs (2)'!$B$33:$Q$33,0))</f>
        <v>-237.95145474030227</v>
      </c>
      <c r="J4571">
        <f>INDEX('[1]Traitement outputs (2)'!$B$41:$Q$45,MATCH(70,'[1]Traitement outputs (2)'!$A$41:$A$45,0),MATCH(C4571,'[1]Traitement outputs (2)'!$B$40:$Q$40,0))</f>
        <v>308.329590329962</v>
      </c>
      <c r="K4571">
        <f>I4571*$S$2</f>
        <v>-27633.016897245612</v>
      </c>
      <c r="L4571">
        <f>J4571*$S$2</f>
        <v>35805.94532951009</v>
      </c>
    </row>
    <row r="4572" spans="1:12" x14ac:dyDescent="0.35">
      <c r="A4572" s="1">
        <v>34890.416666666664</v>
      </c>
      <c r="B4572">
        <v>24.507400000000001</v>
      </c>
      <c r="C4572">
        <f>HLOOKUP(B4572,'[1]Traitement outputs'!$B$33:$Q$33,1,TRUE)</f>
        <v>24</v>
      </c>
      <c r="E4572" s="1">
        <v>34890.416666666664</v>
      </c>
      <c r="F4572">
        <v>33.928600000000003</v>
      </c>
      <c r="G4572">
        <f t="shared" si="71"/>
        <v>34</v>
      </c>
      <c r="I4572">
        <f>INDEX('[1]Traitement outputs (2)'!$B$34:$Q$38,MATCH(70,'[1]Traitement outputs (2)'!$A$34:$A$38,0),MATCH(C4572,'[1]Traitement outputs (2)'!$B$33:$Q$33,0))</f>
        <v>-289.85023259609778</v>
      </c>
      <c r="J4572">
        <f>INDEX('[1]Traitement outputs (2)'!$B$41:$Q$45,MATCH(70,'[1]Traitement outputs (2)'!$A$41:$A$45,0),MATCH(C4572,'[1]Traitement outputs (2)'!$B$40:$Q$40,0))</f>
        <v>360.22836590796732</v>
      </c>
      <c r="K4572">
        <f>I4572*$S$2</f>
        <v>-33659.959691105723</v>
      </c>
      <c r="L4572">
        <f>J4572*$S$2</f>
        <v>41832.887858853152</v>
      </c>
    </row>
    <row r="4573" spans="1:12" x14ac:dyDescent="0.35">
      <c r="A4573" s="1">
        <v>34890.458333333336</v>
      </c>
      <c r="B4573">
        <v>24.603100000000001</v>
      </c>
      <c r="C4573">
        <f>HLOOKUP(B4573,'[1]Traitement outputs'!$B$33:$Q$33,1,TRUE)</f>
        <v>24</v>
      </c>
      <c r="E4573" s="1">
        <v>34890.458333333336</v>
      </c>
      <c r="F4573">
        <v>34.452599999999997</v>
      </c>
      <c r="G4573">
        <f t="shared" si="71"/>
        <v>34</v>
      </c>
      <c r="I4573">
        <f>INDEX('[1]Traitement outputs (2)'!$B$34:$Q$38,MATCH(70,'[1]Traitement outputs (2)'!$A$34:$A$38,0),MATCH(C4573,'[1]Traitement outputs (2)'!$B$33:$Q$33,0))</f>
        <v>-289.85023259609778</v>
      </c>
      <c r="J4573">
        <f>INDEX('[1]Traitement outputs (2)'!$B$41:$Q$45,MATCH(70,'[1]Traitement outputs (2)'!$A$41:$A$45,0),MATCH(C4573,'[1]Traitement outputs (2)'!$B$40:$Q$40,0))</f>
        <v>360.22836590796732</v>
      </c>
      <c r="K4573">
        <f>I4573*$S$2</f>
        <v>-33659.959691105723</v>
      </c>
      <c r="L4573">
        <f>J4573*$S$2</f>
        <v>41832.887858853152</v>
      </c>
    </row>
    <row r="4574" spans="1:12" x14ac:dyDescent="0.35">
      <c r="A4574" s="1">
        <v>34890.5</v>
      </c>
      <c r="B4574">
        <v>24.809000000000001</v>
      </c>
      <c r="C4574">
        <f>HLOOKUP(B4574,'[1]Traitement outputs'!$B$33:$Q$33,1,TRUE)</f>
        <v>24</v>
      </c>
      <c r="E4574" s="1">
        <v>34890.5</v>
      </c>
      <c r="F4574">
        <v>34.313699999999997</v>
      </c>
      <c r="G4574">
        <f t="shared" si="71"/>
        <v>34</v>
      </c>
      <c r="I4574">
        <f>INDEX('[1]Traitement outputs (2)'!$B$34:$Q$38,MATCH(70,'[1]Traitement outputs (2)'!$A$34:$A$38,0),MATCH(C4574,'[1]Traitement outputs (2)'!$B$33:$Q$33,0))</f>
        <v>-289.85023259609778</v>
      </c>
      <c r="J4574">
        <f>INDEX('[1]Traitement outputs (2)'!$B$41:$Q$45,MATCH(70,'[1]Traitement outputs (2)'!$A$41:$A$45,0),MATCH(C4574,'[1]Traitement outputs (2)'!$B$40:$Q$40,0))</f>
        <v>360.22836590796732</v>
      </c>
      <c r="K4574">
        <f>I4574*$S$2</f>
        <v>-33659.959691105723</v>
      </c>
      <c r="L4574">
        <f>J4574*$S$2</f>
        <v>41832.887858853152</v>
      </c>
    </row>
    <row r="4575" spans="1:12" x14ac:dyDescent="0.35">
      <c r="A4575" s="1">
        <v>34890.541666666664</v>
      </c>
      <c r="B4575">
        <v>25.0581</v>
      </c>
      <c r="C4575">
        <f>HLOOKUP(B4575,'[1]Traitement outputs'!$B$33:$Q$33,1,TRUE)</f>
        <v>24</v>
      </c>
      <c r="E4575" s="1">
        <v>34890.541666666664</v>
      </c>
      <c r="F4575">
        <v>34.128599999999999</v>
      </c>
      <c r="G4575">
        <f t="shared" si="71"/>
        <v>34</v>
      </c>
      <c r="I4575">
        <f>INDEX('[1]Traitement outputs (2)'!$B$34:$Q$38,MATCH(70,'[1]Traitement outputs (2)'!$A$34:$A$38,0),MATCH(C4575,'[1]Traitement outputs (2)'!$B$33:$Q$33,0))</f>
        <v>-289.85023259609778</v>
      </c>
      <c r="J4575">
        <f>INDEX('[1]Traitement outputs (2)'!$B$41:$Q$45,MATCH(70,'[1]Traitement outputs (2)'!$A$41:$A$45,0),MATCH(C4575,'[1]Traitement outputs (2)'!$B$40:$Q$40,0))</f>
        <v>360.22836590796732</v>
      </c>
      <c r="K4575">
        <f>I4575*$S$2</f>
        <v>-33659.959691105723</v>
      </c>
      <c r="L4575">
        <f>J4575*$S$2</f>
        <v>41832.887858853152</v>
      </c>
    </row>
    <row r="4576" spans="1:12" x14ac:dyDescent="0.35">
      <c r="A4576" s="1">
        <v>34890.583333333336</v>
      </c>
      <c r="B4576">
        <v>25.032699999999998</v>
      </c>
      <c r="C4576">
        <f>HLOOKUP(B4576,'[1]Traitement outputs'!$B$33:$Q$33,1,TRUE)</f>
        <v>24</v>
      </c>
      <c r="E4576" s="1">
        <v>34890.583333333336</v>
      </c>
      <c r="F4576">
        <v>34.5304</v>
      </c>
      <c r="G4576">
        <f t="shared" si="71"/>
        <v>35</v>
      </c>
      <c r="I4576">
        <f>INDEX('[1]Traitement outputs (2)'!$B$34:$Q$38,MATCH(70,'[1]Traitement outputs (2)'!$A$34:$A$38,0),MATCH(C4576,'[1]Traitement outputs (2)'!$B$33:$Q$33,0))</f>
        <v>-289.85023259609778</v>
      </c>
      <c r="J4576">
        <f>INDEX('[1]Traitement outputs (2)'!$B$41:$Q$45,MATCH(70,'[1]Traitement outputs (2)'!$A$41:$A$45,0),MATCH(C4576,'[1]Traitement outputs (2)'!$B$40:$Q$40,0))</f>
        <v>360.22836590796732</v>
      </c>
      <c r="K4576">
        <f>I4576*$S$2</f>
        <v>-33659.959691105723</v>
      </c>
      <c r="L4576">
        <f>J4576*$S$2</f>
        <v>41832.887858853152</v>
      </c>
    </row>
    <row r="4577" spans="1:12" x14ac:dyDescent="0.35">
      <c r="A4577" s="1">
        <v>34890.625</v>
      </c>
      <c r="B4577">
        <v>24.5855</v>
      </c>
      <c r="C4577">
        <f>HLOOKUP(B4577,'[1]Traitement outputs'!$B$33:$Q$33,1,TRUE)</f>
        <v>24</v>
      </c>
      <c r="E4577" s="1">
        <v>34890.625</v>
      </c>
      <c r="F4577">
        <v>35.455100000000002</v>
      </c>
      <c r="G4577">
        <f t="shared" si="71"/>
        <v>35</v>
      </c>
      <c r="I4577">
        <f>INDEX('[1]Traitement outputs (2)'!$B$34:$Q$38,MATCH(70,'[1]Traitement outputs (2)'!$A$34:$A$38,0),MATCH(C4577,'[1]Traitement outputs (2)'!$B$33:$Q$33,0))</f>
        <v>-289.85023259609778</v>
      </c>
      <c r="J4577">
        <f>INDEX('[1]Traitement outputs (2)'!$B$41:$Q$45,MATCH(70,'[1]Traitement outputs (2)'!$A$41:$A$45,0),MATCH(C4577,'[1]Traitement outputs (2)'!$B$40:$Q$40,0))</f>
        <v>360.22836590796732</v>
      </c>
      <c r="K4577">
        <f>I4577*$S$2</f>
        <v>-33659.959691105723</v>
      </c>
      <c r="L4577">
        <f>J4577*$S$2</f>
        <v>41832.887858853152</v>
      </c>
    </row>
    <row r="4578" spans="1:12" x14ac:dyDescent="0.35">
      <c r="A4578" s="1">
        <v>34890.666666666664</v>
      </c>
      <c r="B4578">
        <v>24.099499999999999</v>
      </c>
      <c r="C4578">
        <f>HLOOKUP(B4578,'[1]Traitement outputs'!$B$33:$Q$33,1,TRUE)</f>
        <v>24</v>
      </c>
      <c r="E4578" s="1">
        <v>34890.666666666664</v>
      </c>
      <c r="F4578">
        <v>36.264299999999999</v>
      </c>
      <c r="G4578">
        <f t="shared" si="71"/>
        <v>36</v>
      </c>
      <c r="I4578">
        <f>INDEX('[1]Traitement outputs (2)'!$B$34:$Q$38,MATCH(70,'[1]Traitement outputs (2)'!$A$34:$A$38,0),MATCH(C4578,'[1]Traitement outputs (2)'!$B$33:$Q$33,0))</f>
        <v>-289.85023259609778</v>
      </c>
      <c r="J4578">
        <f>INDEX('[1]Traitement outputs (2)'!$B$41:$Q$45,MATCH(70,'[1]Traitement outputs (2)'!$A$41:$A$45,0),MATCH(C4578,'[1]Traitement outputs (2)'!$B$40:$Q$40,0))</f>
        <v>360.22836590796732</v>
      </c>
      <c r="K4578">
        <f>I4578*$S$2</f>
        <v>-33659.959691105723</v>
      </c>
      <c r="L4578">
        <f>J4578*$S$2</f>
        <v>41832.887858853152</v>
      </c>
    </row>
    <row r="4579" spans="1:12" x14ac:dyDescent="0.35">
      <c r="A4579" s="1">
        <v>34890.708333333336</v>
      </c>
      <c r="B4579">
        <v>23.5503</v>
      </c>
      <c r="C4579">
        <f>HLOOKUP(B4579,'[1]Traitement outputs'!$B$33:$Q$33,1,TRUE)</f>
        <v>22</v>
      </c>
      <c r="E4579" s="1">
        <v>34890.708333333336</v>
      </c>
      <c r="F4579">
        <v>33.315399999999997</v>
      </c>
      <c r="G4579">
        <f t="shared" si="71"/>
        <v>33</v>
      </c>
      <c r="I4579">
        <f>INDEX('[1]Traitement outputs (2)'!$B$34:$Q$38,MATCH(70,'[1]Traitement outputs (2)'!$A$34:$A$38,0),MATCH(C4579,'[1]Traitement outputs (2)'!$B$33:$Q$33,0))</f>
        <v>-237.95145474030227</v>
      </c>
      <c r="J4579">
        <f>INDEX('[1]Traitement outputs (2)'!$B$41:$Q$45,MATCH(70,'[1]Traitement outputs (2)'!$A$41:$A$45,0),MATCH(C4579,'[1]Traitement outputs (2)'!$B$40:$Q$40,0))</f>
        <v>308.329590329962</v>
      </c>
      <c r="K4579">
        <f>I4579*$S$2</f>
        <v>-27633.016897245612</v>
      </c>
      <c r="L4579">
        <f>J4579*$S$2</f>
        <v>35805.94532951009</v>
      </c>
    </row>
    <row r="4580" spans="1:12" x14ac:dyDescent="0.35">
      <c r="A4580" s="1">
        <v>34890.75</v>
      </c>
      <c r="B4580">
        <v>20.394100000000002</v>
      </c>
      <c r="C4580">
        <f>HLOOKUP(B4580,'[1]Traitement outputs'!$B$33:$Q$33,1,TRUE)</f>
        <v>20</v>
      </c>
      <c r="E4580" s="1">
        <v>34890.75</v>
      </c>
      <c r="F4580">
        <v>31.361999999999998</v>
      </c>
      <c r="G4580">
        <f t="shared" si="71"/>
        <v>31</v>
      </c>
      <c r="I4580">
        <f>INDEX('[1]Traitement outputs (2)'!$B$34:$Q$38,MATCH(70,'[1]Traitement outputs (2)'!$A$34:$A$38,0),MATCH(C4580,'[1]Traitement outputs (2)'!$B$33:$Q$33,0))</f>
        <v>-183.77989640241771</v>
      </c>
      <c r="J4580">
        <f>INDEX('[1]Traitement outputs (2)'!$B$41:$Q$45,MATCH(70,'[1]Traitement outputs (2)'!$A$41:$A$45,0),MATCH(C4580,'[1]Traitement outputs (2)'!$B$40:$Q$40,0))</f>
        <v>254.15803075879367</v>
      </c>
      <c r="K4580">
        <f>I4580*$S$2</f>
        <v>-21342.138833337085</v>
      </c>
      <c r="L4580">
        <f>J4580*$S$2</f>
        <v>29515.067122381799</v>
      </c>
    </row>
    <row r="4581" spans="1:12" x14ac:dyDescent="0.35">
      <c r="A4581" s="1">
        <v>34890.791666666664</v>
      </c>
      <c r="B4581">
        <v>20.001100000000001</v>
      </c>
      <c r="C4581">
        <f>HLOOKUP(B4581,'[1]Traitement outputs'!$B$33:$Q$33,1,TRUE)</f>
        <v>20</v>
      </c>
      <c r="E4581" s="1">
        <v>34890.791666666664</v>
      </c>
      <c r="F4581">
        <v>27.414100000000001</v>
      </c>
      <c r="G4581">
        <f t="shared" si="71"/>
        <v>27</v>
      </c>
      <c r="I4581">
        <f>INDEX('[1]Traitement outputs (2)'!$B$34:$Q$38,MATCH(70,'[1]Traitement outputs (2)'!$A$34:$A$38,0),MATCH(C4581,'[1]Traitement outputs (2)'!$B$33:$Q$33,0))</f>
        <v>-183.77989640241771</v>
      </c>
      <c r="J4581">
        <f>INDEX('[1]Traitement outputs (2)'!$B$41:$Q$45,MATCH(70,'[1]Traitement outputs (2)'!$A$41:$A$45,0),MATCH(C4581,'[1]Traitement outputs (2)'!$B$40:$Q$40,0))</f>
        <v>254.15803075879367</v>
      </c>
      <c r="K4581">
        <f>I4581*$S$2</f>
        <v>-21342.138833337085</v>
      </c>
      <c r="L4581">
        <f>J4581*$S$2</f>
        <v>29515.067122381799</v>
      </c>
    </row>
    <row r="4582" spans="1:12" x14ac:dyDescent="0.35">
      <c r="A4582" s="1">
        <v>34890.833333333336</v>
      </c>
      <c r="B4582">
        <v>20.000699999999998</v>
      </c>
      <c r="C4582">
        <f>HLOOKUP(B4582,'[1]Traitement outputs'!$B$33:$Q$33,1,TRUE)</f>
        <v>20</v>
      </c>
      <c r="E4582" s="1">
        <v>34890.833333333336</v>
      </c>
      <c r="F4582">
        <v>25.573699999999999</v>
      </c>
      <c r="G4582">
        <f t="shared" si="71"/>
        <v>26</v>
      </c>
      <c r="I4582">
        <f>INDEX('[1]Traitement outputs (2)'!$B$34:$Q$38,MATCH(70,'[1]Traitement outputs (2)'!$A$34:$A$38,0),MATCH(C4582,'[1]Traitement outputs (2)'!$B$33:$Q$33,0))</f>
        <v>-183.77989640241771</v>
      </c>
      <c r="J4582">
        <f>INDEX('[1]Traitement outputs (2)'!$B$41:$Q$45,MATCH(70,'[1]Traitement outputs (2)'!$A$41:$A$45,0),MATCH(C4582,'[1]Traitement outputs (2)'!$B$40:$Q$40,0))</f>
        <v>254.15803075879367</v>
      </c>
      <c r="K4582">
        <f>I4582*$S$2</f>
        <v>-21342.138833337085</v>
      </c>
      <c r="L4582">
        <f>J4582*$S$2</f>
        <v>29515.067122381799</v>
      </c>
    </row>
    <row r="4583" spans="1:12" x14ac:dyDescent="0.35">
      <c r="A4583" s="1">
        <v>34890.875</v>
      </c>
      <c r="B4583">
        <v>16.185500000000001</v>
      </c>
      <c r="C4583">
        <f>HLOOKUP(B4583,'[1]Traitement outputs'!$B$33:$Q$33,1,TRUE)</f>
        <v>16</v>
      </c>
      <c r="E4583" s="1">
        <v>34890.875</v>
      </c>
      <c r="F4583">
        <v>30.245799999999999</v>
      </c>
      <c r="G4583">
        <f t="shared" si="71"/>
        <v>30</v>
      </c>
      <c r="I4583">
        <f>INDEX('[1]Traitement outputs (2)'!$B$34:$Q$38,MATCH(70,'[1]Traitement outputs (2)'!$A$34:$A$38,0),MATCH(C4583,'[1]Traitement outputs (2)'!$B$33:$Q$33,0))</f>
        <v>-87.65601603539298</v>
      </c>
      <c r="J4583">
        <f>INDEX('[1]Traitement outputs (2)'!$B$41:$Q$45,MATCH(70,'[1]Traitement outputs (2)'!$A$41:$A$45,0),MATCH(C4583,'[1]Traitement outputs (2)'!$B$40:$Q$40,0))</f>
        <v>158.03405896601754</v>
      </c>
      <c r="K4583">
        <f>I4583*$S$2</f>
        <v>-10179.387954970944</v>
      </c>
      <c r="L4583">
        <f>J4583*$S$2</f>
        <v>18352.305626852856</v>
      </c>
    </row>
    <row r="4584" spans="1:12" x14ac:dyDescent="0.35">
      <c r="A4584" s="1">
        <v>34890.916666666664</v>
      </c>
      <c r="B4584">
        <v>16.000299999999999</v>
      </c>
      <c r="C4584">
        <f>HLOOKUP(B4584,'[1]Traitement outputs'!$B$33:$Q$33,1,TRUE)</f>
        <v>16</v>
      </c>
      <c r="E4584" s="1">
        <v>34890.916666666664</v>
      </c>
      <c r="F4584">
        <v>31.324000000000002</v>
      </c>
      <c r="G4584">
        <f t="shared" si="71"/>
        <v>31</v>
      </c>
      <c r="I4584">
        <f>INDEX('[1]Traitement outputs (2)'!$B$34:$Q$38,MATCH(70,'[1]Traitement outputs (2)'!$A$34:$A$38,0),MATCH(C4584,'[1]Traitement outputs (2)'!$B$33:$Q$33,0))</f>
        <v>-87.65601603539298</v>
      </c>
      <c r="J4584">
        <f>INDEX('[1]Traitement outputs (2)'!$B$41:$Q$45,MATCH(70,'[1]Traitement outputs (2)'!$A$41:$A$45,0),MATCH(C4584,'[1]Traitement outputs (2)'!$B$40:$Q$40,0))</f>
        <v>158.03405896601754</v>
      </c>
      <c r="K4584">
        <f>I4584*$S$2</f>
        <v>-10179.387954970944</v>
      </c>
      <c r="L4584">
        <f>J4584*$S$2</f>
        <v>18352.305626852856</v>
      </c>
    </row>
    <row r="4585" spans="1:12" x14ac:dyDescent="0.35">
      <c r="A4585" s="1">
        <v>34890.958333333336</v>
      </c>
      <c r="B4585">
        <v>16.0002</v>
      </c>
      <c r="C4585">
        <f>HLOOKUP(B4585,'[1]Traitement outputs'!$B$33:$Q$33,1,TRUE)</f>
        <v>16</v>
      </c>
      <c r="E4585" s="1">
        <v>34890.958333333336</v>
      </c>
      <c r="F4585">
        <v>33.5017</v>
      </c>
      <c r="G4585">
        <f t="shared" si="71"/>
        <v>34</v>
      </c>
      <c r="I4585">
        <f>INDEX('[1]Traitement outputs (2)'!$B$34:$Q$38,MATCH(70,'[1]Traitement outputs (2)'!$A$34:$A$38,0),MATCH(C4585,'[1]Traitement outputs (2)'!$B$33:$Q$33,0))</f>
        <v>-87.65601603539298</v>
      </c>
      <c r="J4585">
        <f>INDEX('[1]Traitement outputs (2)'!$B$41:$Q$45,MATCH(70,'[1]Traitement outputs (2)'!$A$41:$A$45,0),MATCH(C4585,'[1]Traitement outputs (2)'!$B$40:$Q$40,0))</f>
        <v>158.03405896601754</v>
      </c>
      <c r="K4585">
        <f>I4585*$S$2</f>
        <v>-10179.387954970944</v>
      </c>
      <c r="L4585">
        <f>J4585*$S$2</f>
        <v>18352.305626852856</v>
      </c>
    </row>
    <row r="4586" spans="1:12" x14ac:dyDescent="0.35">
      <c r="A4586" s="1">
        <v>34891</v>
      </c>
      <c r="B4586">
        <v>16.000299999999999</v>
      </c>
      <c r="C4586">
        <f>HLOOKUP(B4586,'[1]Traitement outputs'!$B$33:$Q$33,1,TRUE)</f>
        <v>16</v>
      </c>
      <c r="E4586" s="1">
        <v>34891</v>
      </c>
      <c r="F4586">
        <v>34.927</v>
      </c>
      <c r="G4586">
        <f t="shared" si="71"/>
        <v>35</v>
      </c>
      <c r="I4586">
        <f>INDEX('[1]Traitement outputs (2)'!$B$34:$Q$38,MATCH(70,'[1]Traitement outputs (2)'!$A$34:$A$38,0),MATCH(C4586,'[1]Traitement outputs (2)'!$B$33:$Q$33,0))</f>
        <v>-87.65601603539298</v>
      </c>
      <c r="J4586">
        <f>INDEX('[1]Traitement outputs (2)'!$B$41:$Q$45,MATCH(70,'[1]Traitement outputs (2)'!$A$41:$A$45,0),MATCH(C4586,'[1]Traitement outputs (2)'!$B$40:$Q$40,0))</f>
        <v>158.03405896601754</v>
      </c>
      <c r="K4586">
        <f>I4586*$S$2</f>
        <v>-10179.387954970944</v>
      </c>
      <c r="L4586">
        <f>J4586*$S$2</f>
        <v>18352.305626852856</v>
      </c>
    </row>
    <row r="4587" spans="1:12" x14ac:dyDescent="0.35">
      <c r="A4587" s="1">
        <v>34891.041666666664</v>
      </c>
      <c r="B4587">
        <v>16.000299999999999</v>
      </c>
      <c r="C4587">
        <f>HLOOKUP(B4587,'[1]Traitement outputs'!$B$33:$Q$33,1,TRUE)</f>
        <v>16</v>
      </c>
      <c r="E4587" s="1">
        <v>34891.041666666664</v>
      </c>
      <c r="F4587">
        <v>35.971400000000003</v>
      </c>
      <c r="G4587">
        <f t="shared" si="71"/>
        <v>36</v>
      </c>
      <c r="I4587">
        <f>INDEX('[1]Traitement outputs (2)'!$B$34:$Q$38,MATCH(70,'[1]Traitement outputs (2)'!$A$34:$A$38,0),MATCH(C4587,'[1]Traitement outputs (2)'!$B$33:$Q$33,0))</f>
        <v>-87.65601603539298</v>
      </c>
      <c r="J4587">
        <f>INDEX('[1]Traitement outputs (2)'!$B$41:$Q$45,MATCH(70,'[1]Traitement outputs (2)'!$A$41:$A$45,0),MATCH(C4587,'[1]Traitement outputs (2)'!$B$40:$Q$40,0))</f>
        <v>158.03405896601754</v>
      </c>
      <c r="K4587">
        <f>I4587*$S$2</f>
        <v>-10179.387954970944</v>
      </c>
      <c r="L4587">
        <f>J4587*$S$2</f>
        <v>18352.305626852856</v>
      </c>
    </row>
    <row r="4588" spans="1:12" x14ac:dyDescent="0.35">
      <c r="A4588" s="1">
        <v>34891.083333333336</v>
      </c>
      <c r="B4588">
        <v>16.000299999999999</v>
      </c>
      <c r="C4588">
        <f>HLOOKUP(B4588,'[1]Traitement outputs'!$B$33:$Q$33,1,TRUE)</f>
        <v>16</v>
      </c>
      <c r="E4588" s="1">
        <v>34891.083333333336</v>
      </c>
      <c r="F4588">
        <v>36.810099999999998</v>
      </c>
      <c r="G4588">
        <f t="shared" si="71"/>
        <v>37</v>
      </c>
      <c r="I4588">
        <f>INDEX('[1]Traitement outputs (2)'!$B$34:$Q$38,MATCH(70,'[1]Traitement outputs (2)'!$A$34:$A$38,0),MATCH(C4588,'[1]Traitement outputs (2)'!$B$33:$Q$33,0))</f>
        <v>-87.65601603539298</v>
      </c>
      <c r="J4588">
        <f>INDEX('[1]Traitement outputs (2)'!$B$41:$Q$45,MATCH(70,'[1]Traitement outputs (2)'!$A$41:$A$45,0),MATCH(C4588,'[1]Traitement outputs (2)'!$B$40:$Q$40,0))</f>
        <v>158.03405896601754</v>
      </c>
      <c r="K4588">
        <f>I4588*$S$2</f>
        <v>-10179.387954970944</v>
      </c>
      <c r="L4588">
        <f>J4588*$S$2</f>
        <v>18352.305626852856</v>
      </c>
    </row>
    <row r="4589" spans="1:12" x14ac:dyDescent="0.35">
      <c r="A4589" s="1">
        <v>34891.125</v>
      </c>
      <c r="B4589">
        <v>16.000399999999999</v>
      </c>
      <c r="C4589">
        <f>HLOOKUP(B4589,'[1]Traitement outputs'!$B$33:$Q$33,1,TRUE)</f>
        <v>16</v>
      </c>
      <c r="E4589" s="1">
        <v>34891.125</v>
      </c>
      <c r="F4589">
        <v>37.771900000000002</v>
      </c>
      <c r="G4589">
        <f t="shared" si="71"/>
        <v>38</v>
      </c>
      <c r="I4589">
        <f>INDEX('[1]Traitement outputs (2)'!$B$34:$Q$38,MATCH(70,'[1]Traitement outputs (2)'!$A$34:$A$38,0),MATCH(C4589,'[1]Traitement outputs (2)'!$B$33:$Q$33,0))</f>
        <v>-87.65601603539298</v>
      </c>
      <c r="J4589">
        <f>INDEX('[1]Traitement outputs (2)'!$B$41:$Q$45,MATCH(70,'[1]Traitement outputs (2)'!$A$41:$A$45,0),MATCH(C4589,'[1]Traitement outputs (2)'!$B$40:$Q$40,0))</f>
        <v>158.03405896601754</v>
      </c>
      <c r="K4589">
        <f>I4589*$S$2</f>
        <v>-10179.387954970944</v>
      </c>
      <c r="L4589">
        <f>J4589*$S$2</f>
        <v>18352.305626852856</v>
      </c>
    </row>
    <row r="4590" spans="1:12" x14ac:dyDescent="0.35">
      <c r="A4590" s="1">
        <v>34891.166666666664</v>
      </c>
      <c r="B4590">
        <v>16.000299999999999</v>
      </c>
      <c r="C4590">
        <f>HLOOKUP(B4590,'[1]Traitement outputs'!$B$33:$Q$33,1,TRUE)</f>
        <v>16</v>
      </c>
      <c r="E4590" s="1">
        <v>34891.166666666664</v>
      </c>
      <c r="F4590">
        <v>38.220599999999997</v>
      </c>
      <c r="G4590">
        <f t="shared" si="71"/>
        <v>38</v>
      </c>
      <c r="I4590">
        <f>INDEX('[1]Traitement outputs (2)'!$B$34:$Q$38,MATCH(70,'[1]Traitement outputs (2)'!$A$34:$A$38,0),MATCH(C4590,'[1]Traitement outputs (2)'!$B$33:$Q$33,0))</f>
        <v>-87.65601603539298</v>
      </c>
      <c r="J4590">
        <f>INDEX('[1]Traitement outputs (2)'!$B$41:$Q$45,MATCH(70,'[1]Traitement outputs (2)'!$A$41:$A$45,0),MATCH(C4590,'[1]Traitement outputs (2)'!$B$40:$Q$40,0))</f>
        <v>158.03405896601754</v>
      </c>
      <c r="K4590">
        <f>I4590*$S$2</f>
        <v>-10179.387954970944</v>
      </c>
      <c r="L4590">
        <f>J4590*$S$2</f>
        <v>18352.305626852856</v>
      </c>
    </row>
    <row r="4591" spans="1:12" x14ac:dyDescent="0.35">
      <c r="A4591" s="1">
        <v>34891.208333333336</v>
      </c>
      <c r="B4591">
        <v>19.9846</v>
      </c>
      <c r="C4591">
        <f>HLOOKUP(B4591,'[1]Traitement outputs'!$B$33:$Q$33,1,TRUE)</f>
        <v>18</v>
      </c>
      <c r="E4591" s="1">
        <v>34891.208333333336</v>
      </c>
      <c r="F4591">
        <v>29.5167</v>
      </c>
      <c r="G4591">
        <f t="shared" si="71"/>
        <v>30</v>
      </c>
      <c r="I4591">
        <f>INDEX('[1]Traitement outputs (2)'!$B$34:$Q$38,MATCH(70,'[1]Traitement outputs (2)'!$A$34:$A$38,0),MATCH(C4591,'[1]Traitement outputs (2)'!$B$33:$Q$33,0))</f>
        <v>-132.60751704955501</v>
      </c>
      <c r="J4591">
        <f>INDEX('[1]Traitement outputs (2)'!$B$41:$Q$45,MATCH(70,'[1]Traitement outputs (2)'!$A$41:$A$45,0),MATCH(C4591,'[1]Traitement outputs (2)'!$B$40:$Q$40,0))</f>
        <v>202.98564822710691</v>
      </c>
      <c r="K4591">
        <f>I4591*$S$2</f>
        <v>-15399.551825944363</v>
      </c>
      <c r="L4591">
        <f>J4591*$S$2</f>
        <v>23572.479745836052</v>
      </c>
    </row>
    <row r="4592" spans="1:12" x14ac:dyDescent="0.35">
      <c r="A4592" s="1">
        <v>34891.25</v>
      </c>
      <c r="B4592">
        <v>21.781400000000001</v>
      </c>
      <c r="C4592">
        <f>HLOOKUP(B4592,'[1]Traitement outputs'!$B$33:$Q$33,1,TRUE)</f>
        <v>20</v>
      </c>
      <c r="E4592" s="1">
        <v>34891.25</v>
      </c>
      <c r="F4592">
        <v>24.396699999999999</v>
      </c>
      <c r="G4592">
        <f t="shared" si="71"/>
        <v>24</v>
      </c>
      <c r="I4592">
        <f>INDEX('[1]Traitement outputs (2)'!$B$34:$Q$38,MATCH(70,'[1]Traitement outputs (2)'!$A$34:$A$38,0),MATCH(C4592,'[1]Traitement outputs (2)'!$B$33:$Q$33,0))</f>
        <v>-183.77989640241771</v>
      </c>
      <c r="J4592">
        <f>INDEX('[1]Traitement outputs (2)'!$B$41:$Q$45,MATCH(70,'[1]Traitement outputs (2)'!$A$41:$A$45,0),MATCH(C4592,'[1]Traitement outputs (2)'!$B$40:$Q$40,0))</f>
        <v>254.15803075879367</v>
      </c>
      <c r="K4592">
        <f>I4592*$S$2</f>
        <v>-21342.138833337085</v>
      </c>
      <c r="L4592">
        <f>J4592*$S$2</f>
        <v>29515.067122381799</v>
      </c>
    </row>
    <row r="4593" spans="1:12" x14ac:dyDescent="0.35">
      <c r="A4593" s="1">
        <v>34891.291666666664</v>
      </c>
      <c r="B4593">
        <v>23.472200000000001</v>
      </c>
      <c r="C4593">
        <f>HLOOKUP(B4593,'[1]Traitement outputs'!$B$33:$Q$33,1,TRUE)</f>
        <v>22</v>
      </c>
      <c r="E4593" s="1">
        <v>34891.291666666664</v>
      </c>
      <c r="F4593">
        <v>24.258700000000001</v>
      </c>
      <c r="G4593">
        <f t="shared" si="71"/>
        <v>24</v>
      </c>
      <c r="I4593">
        <f>INDEX('[1]Traitement outputs (2)'!$B$34:$Q$38,MATCH(70,'[1]Traitement outputs (2)'!$A$34:$A$38,0),MATCH(C4593,'[1]Traitement outputs (2)'!$B$33:$Q$33,0))</f>
        <v>-237.95145474030227</v>
      </c>
      <c r="J4593">
        <f>INDEX('[1]Traitement outputs (2)'!$B$41:$Q$45,MATCH(70,'[1]Traitement outputs (2)'!$A$41:$A$45,0),MATCH(C4593,'[1]Traitement outputs (2)'!$B$40:$Q$40,0))</f>
        <v>308.329590329962</v>
      </c>
      <c r="K4593">
        <f>I4593*$S$2</f>
        <v>-27633.016897245612</v>
      </c>
      <c r="L4593">
        <f>J4593*$S$2</f>
        <v>35805.94532951009</v>
      </c>
    </row>
    <row r="4594" spans="1:12" x14ac:dyDescent="0.35">
      <c r="A4594" s="1">
        <v>34891.333333333336</v>
      </c>
      <c r="B4594">
        <v>23.799099999999999</v>
      </c>
      <c r="C4594">
        <f>HLOOKUP(B4594,'[1]Traitement outputs'!$B$33:$Q$33,1,TRUE)</f>
        <v>22</v>
      </c>
      <c r="E4594" s="1">
        <v>34891.333333333336</v>
      </c>
      <c r="F4594">
        <v>40.605899999999998</v>
      </c>
      <c r="G4594">
        <f t="shared" si="71"/>
        <v>41</v>
      </c>
      <c r="I4594">
        <f>INDEX('[1]Traitement outputs (2)'!$B$34:$Q$38,MATCH(70,'[1]Traitement outputs (2)'!$A$34:$A$38,0),MATCH(C4594,'[1]Traitement outputs (2)'!$B$33:$Q$33,0))</f>
        <v>-237.95145474030227</v>
      </c>
      <c r="J4594">
        <f>INDEX('[1]Traitement outputs (2)'!$B$41:$Q$45,MATCH(70,'[1]Traitement outputs (2)'!$A$41:$A$45,0),MATCH(C4594,'[1]Traitement outputs (2)'!$B$40:$Q$40,0))</f>
        <v>308.329590329962</v>
      </c>
      <c r="K4594">
        <f>I4594*$S$2</f>
        <v>-27633.016897245612</v>
      </c>
      <c r="L4594">
        <f>J4594*$S$2</f>
        <v>35805.94532951009</v>
      </c>
    </row>
    <row r="4595" spans="1:12" x14ac:dyDescent="0.35">
      <c r="A4595" s="1">
        <v>34891.375</v>
      </c>
      <c r="B4595">
        <v>24.628799999999998</v>
      </c>
      <c r="C4595">
        <f>HLOOKUP(B4595,'[1]Traitement outputs'!$B$33:$Q$33,1,TRUE)</f>
        <v>24</v>
      </c>
      <c r="E4595" s="1">
        <v>34891.375</v>
      </c>
      <c r="F4595">
        <v>45.543500000000002</v>
      </c>
      <c r="G4595">
        <f t="shared" si="71"/>
        <v>46</v>
      </c>
      <c r="I4595">
        <f>INDEX('[1]Traitement outputs (2)'!$B$34:$Q$38,MATCH(70,'[1]Traitement outputs (2)'!$A$34:$A$38,0),MATCH(C4595,'[1]Traitement outputs (2)'!$B$33:$Q$33,0))</f>
        <v>-289.85023259609778</v>
      </c>
      <c r="J4595">
        <f>INDEX('[1]Traitement outputs (2)'!$B$41:$Q$45,MATCH(70,'[1]Traitement outputs (2)'!$A$41:$A$45,0),MATCH(C4595,'[1]Traitement outputs (2)'!$B$40:$Q$40,0))</f>
        <v>360.22836590796732</v>
      </c>
      <c r="K4595">
        <f>I4595*$S$2</f>
        <v>-33659.959691105723</v>
      </c>
      <c r="L4595">
        <f>J4595*$S$2</f>
        <v>41832.887858853152</v>
      </c>
    </row>
    <row r="4596" spans="1:12" x14ac:dyDescent="0.35">
      <c r="A4596" s="1">
        <v>34891.416666666664</v>
      </c>
      <c r="B4596">
        <v>25.345700000000001</v>
      </c>
      <c r="C4596">
        <f>HLOOKUP(B4596,'[1]Traitement outputs'!$B$33:$Q$33,1,TRUE)</f>
        <v>24</v>
      </c>
      <c r="E4596" s="1">
        <v>34891.416666666664</v>
      </c>
      <c r="F4596">
        <v>43.103499999999997</v>
      </c>
      <c r="G4596">
        <f t="shared" si="71"/>
        <v>43</v>
      </c>
      <c r="I4596">
        <f>INDEX('[1]Traitement outputs (2)'!$B$34:$Q$38,MATCH(70,'[1]Traitement outputs (2)'!$A$34:$A$38,0),MATCH(C4596,'[1]Traitement outputs (2)'!$B$33:$Q$33,0))</f>
        <v>-289.85023259609778</v>
      </c>
      <c r="J4596">
        <f>INDEX('[1]Traitement outputs (2)'!$B$41:$Q$45,MATCH(70,'[1]Traitement outputs (2)'!$A$41:$A$45,0),MATCH(C4596,'[1]Traitement outputs (2)'!$B$40:$Q$40,0))</f>
        <v>360.22836590796732</v>
      </c>
      <c r="K4596">
        <f>I4596*$S$2</f>
        <v>-33659.959691105723</v>
      </c>
      <c r="L4596">
        <f>J4596*$S$2</f>
        <v>41832.887858853152</v>
      </c>
    </row>
    <row r="4597" spans="1:12" x14ac:dyDescent="0.35">
      <c r="A4597" s="1">
        <v>34891.458333333336</v>
      </c>
      <c r="B4597">
        <v>25.5139</v>
      </c>
      <c r="C4597">
        <f>HLOOKUP(B4597,'[1]Traitement outputs'!$B$33:$Q$33,1,TRUE)</f>
        <v>24</v>
      </c>
      <c r="E4597" s="1">
        <v>34891.458333333336</v>
      </c>
      <c r="F4597">
        <v>40.907800000000002</v>
      </c>
      <c r="G4597">
        <f t="shared" si="71"/>
        <v>41</v>
      </c>
      <c r="I4597">
        <f>INDEX('[1]Traitement outputs (2)'!$B$34:$Q$38,MATCH(70,'[1]Traitement outputs (2)'!$A$34:$A$38,0),MATCH(C4597,'[1]Traitement outputs (2)'!$B$33:$Q$33,0))</f>
        <v>-289.85023259609778</v>
      </c>
      <c r="J4597">
        <f>INDEX('[1]Traitement outputs (2)'!$B$41:$Q$45,MATCH(70,'[1]Traitement outputs (2)'!$A$41:$A$45,0),MATCH(C4597,'[1]Traitement outputs (2)'!$B$40:$Q$40,0))</f>
        <v>360.22836590796732</v>
      </c>
      <c r="K4597">
        <f>I4597*$S$2</f>
        <v>-33659.959691105723</v>
      </c>
      <c r="L4597">
        <f>J4597*$S$2</f>
        <v>41832.887858853152</v>
      </c>
    </row>
    <row r="4598" spans="1:12" x14ac:dyDescent="0.35">
      <c r="A4598" s="1">
        <v>34891.5</v>
      </c>
      <c r="B4598">
        <v>24.984200000000001</v>
      </c>
      <c r="C4598">
        <f>HLOOKUP(B4598,'[1]Traitement outputs'!$B$33:$Q$33,1,TRUE)</f>
        <v>24</v>
      </c>
      <c r="E4598" s="1">
        <v>34891.5</v>
      </c>
      <c r="F4598">
        <v>42.139099999999999</v>
      </c>
      <c r="G4598">
        <f t="shared" si="71"/>
        <v>42</v>
      </c>
      <c r="I4598">
        <f>INDEX('[1]Traitement outputs (2)'!$B$34:$Q$38,MATCH(70,'[1]Traitement outputs (2)'!$A$34:$A$38,0),MATCH(C4598,'[1]Traitement outputs (2)'!$B$33:$Q$33,0))</f>
        <v>-289.85023259609778</v>
      </c>
      <c r="J4598">
        <f>INDEX('[1]Traitement outputs (2)'!$B$41:$Q$45,MATCH(70,'[1]Traitement outputs (2)'!$A$41:$A$45,0),MATCH(C4598,'[1]Traitement outputs (2)'!$B$40:$Q$40,0))</f>
        <v>360.22836590796732</v>
      </c>
      <c r="K4598">
        <f>I4598*$S$2</f>
        <v>-33659.959691105723</v>
      </c>
      <c r="L4598">
        <f>J4598*$S$2</f>
        <v>41832.887858853152</v>
      </c>
    </row>
    <row r="4599" spans="1:12" x14ac:dyDescent="0.35">
      <c r="A4599" s="1">
        <v>34891.541666666664</v>
      </c>
      <c r="B4599">
        <v>24.1523</v>
      </c>
      <c r="C4599">
        <f>HLOOKUP(B4599,'[1]Traitement outputs'!$B$33:$Q$33,1,TRUE)</f>
        <v>24</v>
      </c>
      <c r="E4599" s="1">
        <v>34891.541666666664</v>
      </c>
      <c r="F4599">
        <v>39.543199999999999</v>
      </c>
      <c r="G4599">
        <f t="shared" si="71"/>
        <v>40</v>
      </c>
      <c r="I4599">
        <f>INDEX('[1]Traitement outputs (2)'!$B$34:$Q$38,MATCH(70,'[1]Traitement outputs (2)'!$A$34:$A$38,0),MATCH(C4599,'[1]Traitement outputs (2)'!$B$33:$Q$33,0))</f>
        <v>-289.85023259609778</v>
      </c>
      <c r="J4599">
        <f>INDEX('[1]Traitement outputs (2)'!$B$41:$Q$45,MATCH(70,'[1]Traitement outputs (2)'!$A$41:$A$45,0),MATCH(C4599,'[1]Traitement outputs (2)'!$B$40:$Q$40,0))</f>
        <v>360.22836590796732</v>
      </c>
      <c r="K4599">
        <f>I4599*$S$2</f>
        <v>-33659.959691105723</v>
      </c>
      <c r="L4599">
        <f>J4599*$S$2</f>
        <v>41832.887858853152</v>
      </c>
    </row>
    <row r="4600" spans="1:12" x14ac:dyDescent="0.35">
      <c r="A4600" s="1">
        <v>34891.583333333336</v>
      </c>
      <c r="B4600">
        <v>24.24</v>
      </c>
      <c r="C4600">
        <f>HLOOKUP(B4600,'[1]Traitement outputs'!$B$33:$Q$33,1,TRUE)</f>
        <v>24</v>
      </c>
      <c r="E4600" s="1">
        <v>34891.583333333336</v>
      </c>
      <c r="F4600">
        <v>31.344000000000001</v>
      </c>
      <c r="G4600">
        <f t="shared" si="71"/>
        <v>31</v>
      </c>
      <c r="I4600">
        <f>INDEX('[1]Traitement outputs (2)'!$B$34:$Q$38,MATCH(70,'[1]Traitement outputs (2)'!$A$34:$A$38,0),MATCH(C4600,'[1]Traitement outputs (2)'!$B$33:$Q$33,0))</f>
        <v>-289.85023259609778</v>
      </c>
      <c r="J4600">
        <f>INDEX('[1]Traitement outputs (2)'!$B$41:$Q$45,MATCH(70,'[1]Traitement outputs (2)'!$A$41:$A$45,0),MATCH(C4600,'[1]Traitement outputs (2)'!$B$40:$Q$40,0))</f>
        <v>360.22836590796732</v>
      </c>
      <c r="K4600">
        <f>I4600*$S$2</f>
        <v>-33659.959691105723</v>
      </c>
      <c r="L4600">
        <f>J4600*$S$2</f>
        <v>41832.887858853152</v>
      </c>
    </row>
    <row r="4601" spans="1:12" x14ac:dyDescent="0.35">
      <c r="A4601" s="1">
        <v>34891.625</v>
      </c>
      <c r="B4601">
        <v>24.209599999999998</v>
      </c>
      <c r="C4601">
        <f>HLOOKUP(B4601,'[1]Traitement outputs'!$B$33:$Q$33,1,TRUE)</f>
        <v>24</v>
      </c>
      <c r="E4601" s="1">
        <v>34891.625</v>
      </c>
      <c r="F4601">
        <v>37.499400000000001</v>
      </c>
      <c r="G4601">
        <f t="shared" si="71"/>
        <v>37</v>
      </c>
      <c r="I4601">
        <f>INDEX('[1]Traitement outputs (2)'!$B$34:$Q$38,MATCH(70,'[1]Traitement outputs (2)'!$A$34:$A$38,0),MATCH(C4601,'[1]Traitement outputs (2)'!$B$33:$Q$33,0))</f>
        <v>-289.85023259609778</v>
      </c>
      <c r="J4601">
        <f>INDEX('[1]Traitement outputs (2)'!$B$41:$Q$45,MATCH(70,'[1]Traitement outputs (2)'!$A$41:$A$45,0),MATCH(C4601,'[1]Traitement outputs (2)'!$B$40:$Q$40,0))</f>
        <v>360.22836590796732</v>
      </c>
      <c r="K4601">
        <f>I4601*$S$2</f>
        <v>-33659.959691105723</v>
      </c>
      <c r="L4601">
        <f>J4601*$S$2</f>
        <v>41832.887858853152</v>
      </c>
    </row>
    <row r="4602" spans="1:12" x14ac:dyDescent="0.35">
      <c r="A4602" s="1">
        <v>34891.666666666664</v>
      </c>
      <c r="B4602">
        <v>20.752199999999998</v>
      </c>
      <c r="C4602">
        <f>HLOOKUP(B4602,'[1]Traitement outputs'!$B$33:$Q$33,1,TRUE)</f>
        <v>20</v>
      </c>
      <c r="E4602" s="1">
        <v>34891.666666666664</v>
      </c>
      <c r="F4602">
        <v>33.4283</v>
      </c>
      <c r="G4602">
        <f t="shared" si="71"/>
        <v>33</v>
      </c>
      <c r="I4602">
        <f>INDEX('[1]Traitement outputs (2)'!$B$34:$Q$38,MATCH(70,'[1]Traitement outputs (2)'!$A$34:$A$38,0),MATCH(C4602,'[1]Traitement outputs (2)'!$B$33:$Q$33,0))</f>
        <v>-183.77989640241771</v>
      </c>
      <c r="J4602">
        <f>INDEX('[1]Traitement outputs (2)'!$B$41:$Q$45,MATCH(70,'[1]Traitement outputs (2)'!$A$41:$A$45,0),MATCH(C4602,'[1]Traitement outputs (2)'!$B$40:$Q$40,0))</f>
        <v>254.15803075879367</v>
      </c>
      <c r="K4602">
        <f>I4602*$S$2</f>
        <v>-21342.138833337085</v>
      </c>
      <c r="L4602">
        <f>J4602*$S$2</f>
        <v>29515.067122381799</v>
      </c>
    </row>
    <row r="4603" spans="1:12" x14ac:dyDescent="0.35">
      <c r="A4603" s="1">
        <v>34891.708333333336</v>
      </c>
      <c r="B4603">
        <v>20.000499999999999</v>
      </c>
      <c r="C4603">
        <f>HLOOKUP(B4603,'[1]Traitement outputs'!$B$33:$Q$33,1,TRUE)</f>
        <v>20</v>
      </c>
      <c r="E4603" s="1">
        <v>34891.708333333336</v>
      </c>
      <c r="F4603">
        <v>29.0488</v>
      </c>
      <c r="G4603">
        <f t="shared" si="71"/>
        <v>29</v>
      </c>
      <c r="I4603">
        <f>INDEX('[1]Traitement outputs (2)'!$B$34:$Q$38,MATCH(70,'[1]Traitement outputs (2)'!$A$34:$A$38,0),MATCH(C4603,'[1]Traitement outputs (2)'!$B$33:$Q$33,0))</f>
        <v>-183.77989640241771</v>
      </c>
      <c r="J4603">
        <f>INDEX('[1]Traitement outputs (2)'!$B$41:$Q$45,MATCH(70,'[1]Traitement outputs (2)'!$A$41:$A$45,0),MATCH(C4603,'[1]Traitement outputs (2)'!$B$40:$Q$40,0))</f>
        <v>254.15803075879367</v>
      </c>
      <c r="K4603">
        <f>I4603*$S$2</f>
        <v>-21342.138833337085</v>
      </c>
      <c r="L4603">
        <f>J4603*$S$2</f>
        <v>29515.067122381799</v>
      </c>
    </row>
    <row r="4604" spans="1:12" x14ac:dyDescent="0.35">
      <c r="A4604" s="1">
        <v>34891.75</v>
      </c>
      <c r="B4604">
        <v>20.000299999999999</v>
      </c>
      <c r="C4604">
        <f>HLOOKUP(B4604,'[1]Traitement outputs'!$B$33:$Q$33,1,TRUE)</f>
        <v>20</v>
      </c>
      <c r="E4604" s="1">
        <v>34891.75</v>
      </c>
      <c r="F4604">
        <v>26.124500000000001</v>
      </c>
      <c r="G4604">
        <f t="shared" si="71"/>
        <v>26</v>
      </c>
      <c r="I4604">
        <f>INDEX('[1]Traitement outputs (2)'!$B$34:$Q$38,MATCH(70,'[1]Traitement outputs (2)'!$A$34:$A$38,0),MATCH(C4604,'[1]Traitement outputs (2)'!$B$33:$Q$33,0))</f>
        <v>-183.77989640241771</v>
      </c>
      <c r="J4604">
        <f>INDEX('[1]Traitement outputs (2)'!$B$41:$Q$45,MATCH(70,'[1]Traitement outputs (2)'!$A$41:$A$45,0),MATCH(C4604,'[1]Traitement outputs (2)'!$B$40:$Q$40,0))</f>
        <v>254.15803075879367</v>
      </c>
      <c r="K4604">
        <f>I4604*$S$2</f>
        <v>-21342.138833337085</v>
      </c>
      <c r="L4604">
        <f>J4604*$S$2</f>
        <v>29515.067122381799</v>
      </c>
    </row>
    <row r="4605" spans="1:12" x14ac:dyDescent="0.35">
      <c r="A4605" s="1">
        <v>34891.791666666664</v>
      </c>
      <c r="B4605">
        <v>20.000399999999999</v>
      </c>
      <c r="C4605">
        <f>HLOOKUP(B4605,'[1]Traitement outputs'!$B$33:$Q$33,1,TRUE)</f>
        <v>20</v>
      </c>
      <c r="E4605" s="1">
        <v>34891.791666666664</v>
      </c>
      <c r="F4605">
        <v>24.9772</v>
      </c>
      <c r="G4605">
        <f t="shared" si="71"/>
        <v>25</v>
      </c>
      <c r="I4605">
        <f>INDEX('[1]Traitement outputs (2)'!$B$34:$Q$38,MATCH(70,'[1]Traitement outputs (2)'!$A$34:$A$38,0),MATCH(C4605,'[1]Traitement outputs (2)'!$B$33:$Q$33,0))</f>
        <v>-183.77989640241771</v>
      </c>
      <c r="J4605">
        <f>INDEX('[1]Traitement outputs (2)'!$B$41:$Q$45,MATCH(70,'[1]Traitement outputs (2)'!$A$41:$A$45,0),MATCH(C4605,'[1]Traitement outputs (2)'!$B$40:$Q$40,0))</f>
        <v>254.15803075879367</v>
      </c>
      <c r="K4605">
        <f>I4605*$S$2</f>
        <v>-21342.138833337085</v>
      </c>
      <c r="L4605">
        <f>J4605*$S$2</f>
        <v>29515.067122381799</v>
      </c>
    </row>
    <row r="4606" spans="1:12" x14ac:dyDescent="0.35">
      <c r="A4606" s="1">
        <v>34891.833333333336</v>
      </c>
      <c r="B4606">
        <v>20.000499999999999</v>
      </c>
      <c r="C4606">
        <f>HLOOKUP(B4606,'[1]Traitement outputs'!$B$33:$Q$33,1,TRUE)</f>
        <v>20</v>
      </c>
      <c r="E4606" s="1">
        <v>34891.833333333336</v>
      </c>
      <c r="F4606">
        <v>24.6785</v>
      </c>
      <c r="G4606">
        <f t="shared" si="71"/>
        <v>25</v>
      </c>
      <c r="I4606">
        <f>INDEX('[1]Traitement outputs (2)'!$B$34:$Q$38,MATCH(70,'[1]Traitement outputs (2)'!$A$34:$A$38,0),MATCH(C4606,'[1]Traitement outputs (2)'!$B$33:$Q$33,0))</f>
        <v>-183.77989640241771</v>
      </c>
      <c r="J4606">
        <f>INDEX('[1]Traitement outputs (2)'!$B$41:$Q$45,MATCH(70,'[1]Traitement outputs (2)'!$A$41:$A$45,0),MATCH(C4606,'[1]Traitement outputs (2)'!$B$40:$Q$40,0))</f>
        <v>254.15803075879367</v>
      </c>
      <c r="K4606">
        <f>I4606*$S$2</f>
        <v>-21342.138833337085</v>
      </c>
      <c r="L4606">
        <f>J4606*$S$2</f>
        <v>29515.067122381799</v>
      </c>
    </row>
    <row r="4607" spans="1:12" x14ac:dyDescent="0.35">
      <c r="A4607" s="1">
        <v>34891.875</v>
      </c>
      <c r="B4607">
        <v>16.427600000000002</v>
      </c>
      <c r="C4607">
        <f>HLOOKUP(B4607,'[1]Traitement outputs'!$B$33:$Q$33,1,TRUE)</f>
        <v>16</v>
      </c>
      <c r="E4607" s="1">
        <v>34891.875</v>
      </c>
      <c r="F4607">
        <v>30.398</v>
      </c>
      <c r="G4607">
        <f t="shared" si="71"/>
        <v>30</v>
      </c>
      <c r="I4607">
        <f>INDEX('[1]Traitement outputs (2)'!$B$34:$Q$38,MATCH(70,'[1]Traitement outputs (2)'!$A$34:$A$38,0),MATCH(C4607,'[1]Traitement outputs (2)'!$B$33:$Q$33,0))</f>
        <v>-87.65601603539298</v>
      </c>
      <c r="J4607">
        <f>INDEX('[1]Traitement outputs (2)'!$B$41:$Q$45,MATCH(70,'[1]Traitement outputs (2)'!$A$41:$A$45,0),MATCH(C4607,'[1]Traitement outputs (2)'!$B$40:$Q$40,0))</f>
        <v>158.03405896601754</v>
      </c>
      <c r="K4607">
        <f>I4607*$S$2</f>
        <v>-10179.387954970944</v>
      </c>
      <c r="L4607">
        <f>J4607*$S$2</f>
        <v>18352.305626852856</v>
      </c>
    </row>
    <row r="4608" spans="1:12" x14ac:dyDescent="0.35">
      <c r="A4608" s="1">
        <v>34891.916666666664</v>
      </c>
      <c r="B4608">
        <v>15.9999</v>
      </c>
      <c r="C4608" t="e">
        <f>HLOOKUP(B4608,'[1]Traitement outputs'!$B$33:$Q$33,1,TRUE)</f>
        <v>#N/A</v>
      </c>
      <c r="E4608" s="1">
        <v>34891.916666666664</v>
      </c>
      <c r="F4608">
        <v>37.430300000000003</v>
      </c>
      <c r="G4608">
        <f t="shared" si="71"/>
        <v>37</v>
      </c>
      <c r="I4608" t="e">
        <f>INDEX('[1]Traitement outputs (2)'!$B$34:$Q$38,MATCH(70,'[1]Traitement outputs (2)'!$A$34:$A$38,0),MATCH(C4608,'[1]Traitement outputs (2)'!$B$33:$Q$33,0))</f>
        <v>#N/A</v>
      </c>
      <c r="J4608" t="e">
        <f>INDEX('[1]Traitement outputs (2)'!$B$41:$Q$45,MATCH(70,'[1]Traitement outputs (2)'!$A$41:$A$45,0),MATCH(C4608,'[1]Traitement outputs (2)'!$B$40:$Q$40,0))</f>
        <v>#N/A</v>
      </c>
      <c r="K4608" t="e">
        <f>I4608*$S$2</f>
        <v>#N/A</v>
      </c>
      <c r="L4608" t="e">
        <f>J4608*$S$2</f>
        <v>#N/A</v>
      </c>
    </row>
    <row r="4609" spans="1:12" x14ac:dyDescent="0.35">
      <c r="A4609" s="1">
        <v>34891.958333333336</v>
      </c>
      <c r="B4609">
        <v>15.999599999999999</v>
      </c>
      <c r="C4609" t="e">
        <f>HLOOKUP(B4609,'[1]Traitement outputs'!$B$33:$Q$33,1,TRUE)</f>
        <v>#N/A</v>
      </c>
      <c r="E4609" s="1">
        <v>34891.958333333336</v>
      </c>
      <c r="F4609">
        <v>45.040300000000002</v>
      </c>
      <c r="G4609">
        <f t="shared" si="71"/>
        <v>45</v>
      </c>
      <c r="I4609" t="e">
        <f>INDEX('[1]Traitement outputs (2)'!$B$34:$Q$38,MATCH(70,'[1]Traitement outputs (2)'!$A$34:$A$38,0),MATCH(C4609,'[1]Traitement outputs (2)'!$B$33:$Q$33,0))</f>
        <v>#N/A</v>
      </c>
      <c r="J4609" t="e">
        <f>INDEX('[1]Traitement outputs (2)'!$B$41:$Q$45,MATCH(70,'[1]Traitement outputs (2)'!$A$41:$A$45,0),MATCH(C4609,'[1]Traitement outputs (2)'!$B$40:$Q$40,0))</f>
        <v>#N/A</v>
      </c>
      <c r="K4609" t="e">
        <f>I4609*$S$2</f>
        <v>#N/A</v>
      </c>
      <c r="L4609" t="e">
        <f>J4609*$S$2</f>
        <v>#N/A</v>
      </c>
    </row>
    <row r="4610" spans="1:12" x14ac:dyDescent="0.35">
      <c r="A4610" s="1">
        <v>34892</v>
      </c>
      <c r="B4610">
        <v>15.999599999999999</v>
      </c>
      <c r="C4610" t="e">
        <f>HLOOKUP(B4610,'[1]Traitement outputs'!$B$33:$Q$33,1,TRUE)</f>
        <v>#N/A</v>
      </c>
      <c r="E4610" s="1">
        <v>34892</v>
      </c>
      <c r="F4610">
        <v>48.5488</v>
      </c>
      <c r="G4610">
        <f t="shared" si="71"/>
        <v>49</v>
      </c>
      <c r="I4610" t="e">
        <f>INDEX('[1]Traitement outputs (2)'!$B$34:$Q$38,MATCH(70,'[1]Traitement outputs (2)'!$A$34:$A$38,0),MATCH(C4610,'[1]Traitement outputs (2)'!$B$33:$Q$33,0))</f>
        <v>#N/A</v>
      </c>
      <c r="J4610" t="e">
        <f>INDEX('[1]Traitement outputs (2)'!$B$41:$Q$45,MATCH(70,'[1]Traitement outputs (2)'!$A$41:$A$45,0),MATCH(C4610,'[1]Traitement outputs (2)'!$B$40:$Q$40,0))</f>
        <v>#N/A</v>
      </c>
      <c r="K4610" t="e">
        <f>I4610*$S$2</f>
        <v>#N/A</v>
      </c>
      <c r="L4610" t="e">
        <f>J4610*$S$2</f>
        <v>#N/A</v>
      </c>
    </row>
    <row r="4611" spans="1:12" x14ac:dyDescent="0.35">
      <c r="A4611" s="1">
        <v>34892.041666666664</v>
      </c>
      <c r="B4611">
        <v>15.999599999999999</v>
      </c>
      <c r="C4611" t="e">
        <f>HLOOKUP(B4611,'[1]Traitement outputs'!$B$33:$Q$33,1,TRUE)</f>
        <v>#N/A</v>
      </c>
      <c r="E4611" s="1">
        <v>34892.041666666664</v>
      </c>
      <c r="F4611">
        <v>50.066699999999997</v>
      </c>
      <c r="G4611">
        <f t="shared" ref="G4611:G4674" si="72">ROUND(F4611,0)</f>
        <v>50</v>
      </c>
      <c r="I4611" t="e">
        <f>INDEX('[1]Traitement outputs (2)'!$B$34:$Q$38,MATCH(70,'[1]Traitement outputs (2)'!$A$34:$A$38,0),MATCH(C4611,'[1]Traitement outputs (2)'!$B$33:$Q$33,0))</f>
        <v>#N/A</v>
      </c>
      <c r="J4611" t="e">
        <f>INDEX('[1]Traitement outputs (2)'!$B$41:$Q$45,MATCH(70,'[1]Traitement outputs (2)'!$A$41:$A$45,0),MATCH(C4611,'[1]Traitement outputs (2)'!$B$40:$Q$40,0))</f>
        <v>#N/A</v>
      </c>
      <c r="K4611" t="e">
        <f>I4611*$S$2</f>
        <v>#N/A</v>
      </c>
      <c r="L4611" t="e">
        <f>J4611*$S$2</f>
        <v>#N/A</v>
      </c>
    </row>
    <row r="4612" spans="1:12" x14ac:dyDescent="0.35">
      <c r="A4612" s="1">
        <v>34892.083333333336</v>
      </c>
      <c r="B4612">
        <v>15.999599999999999</v>
      </c>
      <c r="C4612" t="e">
        <f>HLOOKUP(B4612,'[1]Traitement outputs'!$B$33:$Q$33,1,TRUE)</f>
        <v>#N/A</v>
      </c>
      <c r="E4612" s="1">
        <v>34892.083333333336</v>
      </c>
      <c r="F4612">
        <v>50.8078</v>
      </c>
      <c r="G4612">
        <f t="shared" si="72"/>
        <v>51</v>
      </c>
      <c r="I4612" t="e">
        <f>INDEX('[1]Traitement outputs (2)'!$B$34:$Q$38,MATCH(70,'[1]Traitement outputs (2)'!$A$34:$A$38,0),MATCH(C4612,'[1]Traitement outputs (2)'!$B$33:$Q$33,0))</f>
        <v>#N/A</v>
      </c>
      <c r="J4612" t="e">
        <f>INDEX('[1]Traitement outputs (2)'!$B$41:$Q$45,MATCH(70,'[1]Traitement outputs (2)'!$A$41:$A$45,0),MATCH(C4612,'[1]Traitement outputs (2)'!$B$40:$Q$40,0))</f>
        <v>#N/A</v>
      </c>
      <c r="K4612" t="e">
        <f>I4612*$S$2</f>
        <v>#N/A</v>
      </c>
      <c r="L4612" t="e">
        <f>J4612*$S$2</f>
        <v>#N/A</v>
      </c>
    </row>
    <row r="4613" spans="1:12" x14ac:dyDescent="0.35">
      <c r="A4613" s="1">
        <v>34892.125</v>
      </c>
      <c r="B4613">
        <v>15.999599999999999</v>
      </c>
      <c r="C4613" t="e">
        <f>HLOOKUP(B4613,'[1]Traitement outputs'!$B$33:$Q$33,1,TRUE)</f>
        <v>#N/A</v>
      </c>
      <c r="E4613" s="1">
        <v>34892.125</v>
      </c>
      <c r="F4613">
        <v>50.962299999999999</v>
      </c>
      <c r="G4613">
        <f t="shared" si="72"/>
        <v>51</v>
      </c>
      <c r="I4613" t="e">
        <f>INDEX('[1]Traitement outputs (2)'!$B$34:$Q$38,MATCH(70,'[1]Traitement outputs (2)'!$A$34:$A$38,0),MATCH(C4613,'[1]Traitement outputs (2)'!$B$33:$Q$33,0))</f>
        <v>#N/A</v>
      </c>
      <c r="J4613" t="e">
        <f>INDEX('[1]Traitement outputs (2)'!$B$41:$Q$45,MATCH(70,'[1]Traitement outputs (2)'!$A$41:$A$45,0),MATCH(C4613,'[1]Traitement outputs (2)'!$B$40:$Q$40,0))</f>
        <v>#N/A</v>
      </c>
      <c r="K4613" t="e">
        <f>I4613*$S$2</f>
        <v>#N/A</v>
      </c>
      <c r="L4613" t="e">
        <f>J4613*$S$2</f>
        <v>#N/A</v>
      </c>
    </row>
    <row r="4614" spans="1:12" x14ac:dyDescent="0.35">
      <c r="A4614" s="1">
        <v>34892.166666666664</v>
      </c>
      <c r="B4614">
        <v>15.999599999999999</v>
      </c>
      <c r="C4614" t="e">
        <f>HLOOKUP(B4614,'[1]Traitement outputs'!$B$33:$Q$33,1,TRUE)</f>
        <v>#N/A</v>
      </c>
      <c r="E4614" s="1">
        <v>34892.166666666664</v>
      </c>
      <c r="F4614">
        <v>50.461100000000002</v>
      </c>
      <c r="G4614">
        <f t="shared" si="72"/>
        <v>50</v>
      </c>
      <c r="I4614" t="e">
        <f>INDEX('[1]Traitement outputs (2)'!$B$34:$Q$38,MATCH(70,'[1]Traitement outputs (2)'!$A$34:$A$38,0),MATCH(C4614,'[1]Traitement outputs (2)'!$B$33:$Q$33,0))</f>
        <v>#N/A</v>
      </c>
      <c r="J4614" t="e">
        <f>INDEX('[1]Traitement outputs (2)'!$B$41:$Q$45,MATCH(70,'[1]Traitement outputs (2)'!$A$41:$A$45,0),MATCH(C4614,'[1]Traitement outputs (2)'!$B$40:$Q$40,0))</f>
        <v>#N/A</v>
      </c>
      <c r="K4614" t="e">
        <f>I4614*$S$2</f>
        <v>#N/A</v>
      </c>
      <c r="L4614" t="e">
        <f>J4614*$S$2</f>
        <v>#N/A</v>
      </c>
    </row>
    <row r="4615" spans="1:12" x14ac:dyDescent="0.35">
      <c r="A4615" s="1">
        <v>34892.208333333336</v>
      </c>
      <c r="B4615">
        <v>19.977699999999999</v>
      </c>
      <c r="C4615">
        <f>HLOOKUP(B4615,'[1]Traitement outputs'!$B$33:$Q$33,1,TRUE)</f>
        <v>18</v>
      </c>
      <c r="E4615" s="1">
        <v>34892.208333333336</v>
      </c>
      <c r="F4615">
        <v>36.8675</v>
      </c>
      <c r="G4615">
        <f t="shared" si="72"/>
        <v>37</v>
      </c>
      <c r="I4615">
        <f>INDEX('[1]Traitement outputs (2)'!$B$34:$Q$38,MATCH(70,'[1]Traitement outputs (2)'!$A$34:$A$38,0),MATCH(C4615,'[1]Traitement outputs (2)'!$B$33:$Q$33,0))</f>
        <v>-132.60751704955501</v>
      </c>
      <c r="J4615">
        <f>INDEX('[1]Traitement outputs (2)'!$B$41:$Q$45,MATCH(70,'[1]Traitement outputs (2)'!$A$41:$A$45,0),MATCH(C4615,'[1]Traitement outputs (2)'!$B$40:$Q$40,0))</f>
        <v>202.98564822710691</v>
      </c>
      <c r="K4615">
        <f>I4615*$S$2</f>
        <v>-15399.551825944363</v>
      </c>
      <c r="L4615">
        <f>J4615*$S$2</f>
        <v>23572.479745836052</v>
      </c>
    </row>
    <row r="4616" spans="1:12" x14ac:dyDescent="0.35">
      <c r="A4616" s="1">
        <v>34892.25</v>
      </c>
      <c r="B4616">
        <v>20.000699999999998</v>
      </c>
      <c r="C4616">
        <f>HLOOKUP(B4616,'[1]Traitement outputs'!$B$33:$Q$33,1,TRUE)</f>
        <v>20</v>
      </c>
      <c r="E4616" s="1">
        <v>34892.25</v>
      </c>
      <c r="F4616">
        <v>31.139099999999999</v>
      </c>
      <c r="G4616">
        <f t="shared" si="72"/>
        <v>31</v>
      </c>
      <c r="I4616">
        <f>INDEX('[1]Traitement outputs (2)'!$B$34:$Q$38,MATCH(70,'[1]Traitement outputs (2)'!$A$34:$A$38,0),MATCH(C4616,'[1]Traitement outputs (2)'!$B$33:$Q$33,0))</f>
        <v>-183.77989640241771</v>
      </c>
      <c r="J4616">
        <f>INDEX('[1]Traitement outputs (2)'!$B$41:$Q$45,MATCH(70,'[1]Traitement outputs (2)'!$A$41:$A$45,0),MATCH(C4616,'[1]Traitement outputs (2)'!$B$40:$Q$40,0))</f>
        <v>254.15803075879367</v>
      </c>
      <c r="K4616">
        <f>I4616*$S$2</f>
        <v>-21342.138833337085</v>
      </c>
      <c r="L4616">
        <f>J4616*$S$2</f>
        <v>29515.067122381799</v>
      </c>
    </row>
    <row r="4617" spans="1:12" x14ac:dyDescent="0.35">
      <c r="A4617" s="1">
        <v>34892.291666666664</v>
      </c>
      <c r="B4617">
        <v>20.0001</v>
      </c>
      <c r="C4617">
        <f>HLOOKUP(B4617,'[1]Traitement outputs'!$B$33:$Q$33,1,TRUE)</f>
        <v>20</v>
      </c>
      <c r="E4617" s="1">
        <v>34892.291666666664</v>
      </c>
      <c r="F4617">
        <v>26.964600000000001</v>
      </c>
      <c r="G4617">
        <f t="shared" si="72"/>
        <v>27</v>
      </c>
      <c r="I4617">
        <f>INDEX('[1]Traitement outputs (2)'!$B$34:$Q$38,MATCH(70,'[1]Traitement outputs (2)'!$A$34:$A$38,0),MATCH(C4617,'[1]Traitement outputs (2)'!$B$33:$Q$33,0))</f>
        <v>-183.77989640241771</v>
      </c>
      <c r="J4617">
        <f>INDEX('[1]Traitement outputs (2)'!$B$41:$Q$45,MATCH(70,'[1]Traitement outputs (2)'!$A$41:$A$45,0),MATCH(C4617,'[1]Traitement outputs (2)'!$B$40:$Q$40,0))</f>
        <v>254.15803075879367</v>
      </c>
      <c r="K4617">
        <f>I4617*$S$2</f>
        <v>-21342.138833337085</v>
      </c>
      <c r="L4617">
        <f>J4617*$S$2</f>
        <v>29515.067122381799</v>
      </c>
    </row>
    <row r="4618" spans="1:12" x14ac:dyDescent="0.35">
      <c r="A4618" s="1">
        <v>34892.333333333336</v>
      </c>
      <c r="B4618">
        <v>20</v>
      </c>
      <c r="C4618">
        <f>HLOOKUP(B4618,'[1]Traitement outputs'!$B$33:$Q$33,1,TRUE)</f>
        <v>20</v>
      </c>
      <c r="E4618" s="1">
        <v>34892.333333333336</v>
      </c>
      <c r="F4618">
        <v>25.9925</v>
      </c>
      <c r="G4618">
        <f t="shared" si="72"/>
        <v>26</v>
      </c>
      <c r="I4618">
        <f>INDEX('[1]Traitement outputs (2)'!$B$34:$Q$38,MATCH(70,'[1]Traitement outputs (2)'!$A$34:$A$38,0),MATCH(C4618,'[1]Traitement outputs (2)'!$B$33:$Q$33,0))</f>
        <v>-183.77989640241771</v>
      </c>
      <c r="J4618">
        <f>INDEX('[1]Traitement outputs (2)'!$B$41:$Q$45,MATCH(70,'[1]Traitement outputs (2)'!$A$41:$A$45,0),MATCH(C4618,'[1]Traitement outputs (2)'!$B$40:$Q$40,0))</f>
        <v>254.15803075879367</v>
      </c>
      <c r="K4618">
        <f>I4618*$S$2</f>
        <v>-21342.138833337085</v>
      </c>
      <c r="L4618">
        <f>J4618*$S$2</f>
        <v>29515.067122381799</v>
      </c>
    </row>
    <row r="4619" spans="1:12" x14ac:dyDescent="0.35">
      <c r="A4619" s="1">
        <v>34892.375</v>
      </c>
      <c r="B4619">
        <v>20.0001</v>
      </c>
      <c r="C4619">
        <f>HLOOKUP(B4619,'[1]Traitement outputs'!$B$33:$Q$33,1,TRUE)</f>
        <v>20</v>
      </c>
      <c r="E4619" s="1">
        <v>34892.375</v>
      </c>
      <c r="F4619">
        <v>26.059200000000001</v>
      </c>
      <c r="G4619">
        <f t="shared" si="72"/>
        <v>26</v>
      </c>
      <c r="I4619">
        <f>INDEX('[1]Traitement outputs (2)'!$B$34:$Q$38,MATCH(70,'[1]Traitement outputs (2)'!$A$34:$A$38,0),MATCH(C4619,'[1]Traitement outputs (2)'!$B$33:$Q$33,0))</f>
        <v>-183.77989640241771</v>
      </c>
      <c r="J4619">
        <f>INDEX('[1]Traitement outputs (2)'!$B$41:$Q$45,MATCH(70,'[1]Traitement outputs (2)'!$A$41:$A$45,0),MATCH(C4619,'[1]Traitement outputs (2)'!$B$40:$Q$40,0))</f>
        <v>254.15803075879367</v>
      </c>
      <c r="K4619">
        <f>I4619*$S$2</f>
        <v>-21342.138833337085</v>
      </c>
      <c r="L4619">
        <f>J4619*$S$2</f>
        <v>29515.067122381799</v>
      </c>
    </row>
    <row r="4620" spans="1:12" x14ac:dyDescent="0.35">
      <c r="A4620" s="1">
        <v>34892.416666666664</v>
      </c>
      <c r="B4620">
        <v>20.0002</v>
      </c>
      <c r="C4620">
        <f>HLOOKUP(B4620,'[1]Traitement outputs'!$B$33:$Q$33,1,TRUE)</f>
        <v>20</v>
      </c>
      <c r="E4620" s="1">
        <v>34892.416666666664</v>
      </c>
      <c r="F4620">
        <v>26.201599999999999</v>
      </c>
      <c r="G4620">
        <f t="shared" si="72"/>
        <v>26</v>
      </c>
      <c r="I4620">
        <f>INDEX('[1]Traitement outputs (2)'!$B$34:$Q$38,MATCH(70,'[1]Traitement outputs (2)'!$A$34:$A$38,0),MATCH(C4620,'[1]Traitement outputs (2)'!$B$33:$Q$33,0))</f>
        <v>-183.77989640241771</v>
      </c>
      <c r="J4620">
        <f>INDEX('[1]Traitement outputs (2)'!$B$41:$Q$45,MATCH(70,'[1]Traitement outputs (2)'!$A$41:$A$45,0),MATCH(C4620,'[1]Traitement outputs (2)'!$B$40:$Q$40,0))</f>
        <v>254.15803075879367</v>
      </c>
      <c r="K4620">
        <f>I4620*$S$2</f>
        <v>-21342.138833337085</v>
      </c>
      <c r="L4620">
        <f>J4620*$S$2</f>
        <v>29515.067122381799</v>
      </c>
    </row>
    <row r="4621" spans="1:12" x14ac:dyDescent="0.35">
      <c r="A4621" s="1">
        <v>34892.458333333336</v>
      </c>
      <c r="B4621">
        <v>20.0001</v>
      </c>
      <c r="C4621">
        <f>HLOOKUP(B4621,'[1]Traitement outputs'!$B$33:$Q$33,1,TRUE)</f>
        <v>20</v>
      </c>
      <c r="E4621" s="1">
        <v>34892.458333333336</v>
      </c>
      <c r="F4621">
        <v>26.2593</v>
      </c>
      <c r="G4621">
        <f t="shared" si="72"/>
        <v>26</v>
      </c>
      <c r="I4621">
        <f>INDEX('[1]Traitement outputs (2)'!$B$34:$Q$38,MATCH(70,'[1]Traitement outputs (2)'!$A$34:$A$38,0),MATCH(C4621,'[1]Traitement outputs (2)'!$B$33:$Q$33,0))</f>
        <v>-183.77989640241771</v>
      </c>
      <c r="J4621">
        <f>INDEX('[1]Traitement outputs (2)'!$B$41:$Q$45,MATCH(70,'[1]Traitement outputs (2)'!$A$41:$A$45,0),MATCH(C4621,'[1]Traitement outputs (2)'!$B$40:$Q$40,0))</f>
        <v>254.15803075879367</v>
      </c>
      <c r="K4621">
        <f>I4621*$S$2</f>
        <v>-21342.138833337085</v>
      </c>
      <c r="L4621">
        <f>J4621*$S$2</f>
        <v>29515.067122381799</v>
      </c>
    </row>
    <row r="4622" spans="1:12" x14ac:dyDescent="0.35">
      <c r="A4622" s="1">
        <v>34892.5</v>
      </c>
      <c r="B4622">
        <v>20.0001</v>
      </c>
      <c r="C4622">
        <f>HLOOKUP(B4622,'[1]Traitement outputs'!$B$33:$Q$33,1,TRUE)</f>
        <v>20</v>
      </c>
      <c r="E4622" s="1">
        <v>34892.5</v>
      </c>
      <c r="F4622">
        <v>26.010999999999999</v>
      </c>
      <c r="G4622">
        <f t="shared" si="72"/>
        <v>26</v>
      </c>
      <c r="I4622">
        <f>INDEX('[1]Traitement outputs (2)'!$B$34:$Q$38,MATCH(70,'[1]Traitement outputs (2)'!$A$34:$A$38,0),MATCH(C4622,'[1]Traitement outputs (2)'!$B$33:$Q$33,0))</f>
        <v>-183.77989640241771</v>
      </c>
      <c r="J4622">
        <f>INDEX('[1]Traitement outputs (2)'!$B$41:$Q$45,MATCH(70,'[1]Traitement outputs (2)'!$A$41:$A$45,0),MATCH(C4622,'[1]Traitement outputs (2)'!$B$40:$Q$40,0))</f>
        <v>254.15803075879367</v>
      </c>
      <c r="K4622">
        <f>I4622*$S$2</f>
        <v>-21342.138833337085</v>
      </c>
      <c r="L4622">
        <f>J4622*$S$2</f>
        <v>29515.067122381799</v>
      </c>
    </row>
    <row r="4623" spans="1:12" x14ac:dyDescent="0.35">
      <c r="A4623" s="1">
        <v>34892.541666666664</v>
      </c>
      <c r="B4623">
        <v>20.0002</v>
      </c>
      <c r="C4623">
        <f>HLOOKUP(B4623,'[1]Traitement outputs'!$B$33:$Q$33,1,TRUE)</f>
        <v>20</v>
      </c>
      <c r="E4623" s="1">
        <v>34892.541666666664</v>
      </c>
      <c r="F4623">
        <v>26.199400000000001</v>
      </c>
      <c r="G4623">
        <f t="shared" si="72"/>
        <v>26</v>
      </c>
      <c r="I4623">
        <f>INDEX('[1]Traitement outputs (2)'!$B$34:$Q$38,MATCH(70,'[1]Traitement outputs (2)'!$A$34:$A$38,0),MATCH(C4623,'[1]Traitement outputs (2)'!$B$33:$Q$33,0))</f>
        <v>-183.77989640241771</v>
      </c>
      <c r="J4623">
        <f>INDEX('[1]Traitement outputs (2)'!$B$41:$Q$45,MATCH(70,'[1]Traitement outputs (2)'!$A$41:$A$45,0),MATCH(C4623,'[1]Traitement outputs (2)'!$B$40:$Q$40,0))</f>
        <v>254.15803075879367</v>
      </c>
      <c r="K4623">
        <f>I4623*$S$2</f>
        <v>-21342.138833337085</v>
      </c>
      <c r="L4623">
        <f>J4623*$S$2</f>
        <v>29515.067122381799</v>
      </c>
    </row>
    <row r="4624" spans="1:12" x14ac:dyDescent="0.35">
      <c r="A4624" s="1">
        <v>34892.583333333336</v>
      </c>
      <c r="B4624">
        <v>20.000299999999999</v>
      </c>
      <c r="C4624">
        <f>HLOOKUP(B4624,'[1]Traitement outputs'!$B$33:$Q$33,1,TRUE)</f>
        <v>20</v>
      </c>
      <c r="E4624" s="1">
        <v>34892.583333333336</v>
      </c>
      <c r="F4624">
        <v>26.523800000000001</v>
      </c>
      <c r="G4624">
        <f t="shared" si="72"/>
        <v>27</v>
      </c>
      <c r="I4624">
        <f>INDEX('[1]Traitement outputs (2)'!$B$34:$Q$38,MATCH(70,'[1]Traitement outputs (2)'!$A$34:$A$38,0),MATCH(C4624,'[1]Traitement outputs (2)'!$B$33:$Q$33,0))</f>
        <v>-183.77989640241771</v>
      </c>
      <c r="J4624">
        <f>INDEX('[1]Traitement outputs (2)'!$B$41:$Q$45,MATCH(70,'[1]Traitement outputs (2)'!$A$41:$A$45,0),MATCH(C4624,'[1]Traitement outputs (2)'!$B$40:$Q$40,0))</f>
        <v>254.15803075879367</v>
      </c>
      <c r="K4624">
        <f>I4624*$S$2</f>
        <v>-21342.138833337085</v>
      </c>
      <c r="L4624">
        <f>J4624*$S$2</f>
        <v>29515.067122381799</v>
      </c>
    </row>
    <row r="4625" spans="1:12" x14ac:dyDescent="0.35">
      <c r="A4625" s="1">
        <v>34892.625</v>
      </c>
      <c r="B4625">
        <v>20.000299999999999</v>
      </c>
      <c r="C4625">
        <f>HLOOKUP(B4625,'[1]Traitement outputs'!$B$33:$Q$33,1,TRUE)</f>
        <v>20</v>
      </c>
      <c r="E4625" s="1">
        <v>34892.625</v>
      </c>
      <c r="F4625">
        <v>26.5807</v>
      </c>
      <c r="G4625">
        <f t="shared" si="72"/>
        <v>27</v>
      </c>
      <c r="I4625">
        <f>INDEX('[1]Traitement outputs (2)'!$B$34:$Q$38,MATCH(70,'[1]Traitement outputs (2)'!$A$34:$A$38,0),MATCH(C4625,'[1]Traitement outputs (2)'!$B$33:$Q$33,0))</f>
        <v>-183.77989640241771</v>
      </c>
      <c r="J4625">
        <f>INDEX('[1]Traitement outputs (2)'!$B$41:$Q$45,MATCH(70,'[1]Traitement outputs (2)'!$A$41:$A$45,0),MATCH(C4625,'[1]Traitement outputs (2)'!$B$40:$Q$40,0))</f>
        <v>254.15803075879367</v>
      </c>
      <c r="K4625">
        <f>I4625*$S$2</f>
        <v>-21342.138833337085</v>
      </c>
      <c r="L4625">
        <f>J4625*$S$2</f>
        <v>29515.067122381799</v>
      </c>
    </row>
    <row r="4626" spans="1:12" x14ac:dyDescent="0.35">
      <c r="A4626" s="1">
        <v>34892.666666666664</v>
      </c>
      <c r="B4626">
        <v>20.000599999999999</v>
      </c>
      <c r="C4626">
        <f>HLOOKUP(B4626,'[1]Traitement outputs'!$B$33:$Q$33,1,TRUE)</f>
        <v>20</v>
      </c>
      <c r="E4626" s="1">
        <v>34892.666666666664</v>
      </c>
      <c r="F4626">
        <v>26.6938</v>
      </c>
      <c r="G4626">
        <f t="shared" si="72"/>
        <v>27</v>
      </c>
      <c r="I4626">
        <f>INDEX('[1]Traitement outputs (2)'!$B$34:$Q$38,MATCH(70,'[1]Traitement outputs (2)'!$A$34:$A$38,0),MATCH(C4626,'[1]Traitement outputs (2)'!$B$33:$Q$33,0))</f>
        <v>-183.77989640241771</v>
      </c>
      <c r="J4626">
        <f>INDEX('[1]Traitement outputs (2)'!$B$41:$Q$45,MATCH(70,'[1]Traitement outputs (2)'!$A$41:$A$45,0),MATCH(C4626,'[1]Traitement outputs (2)'!$B$40:$Q$40,0))</f>
        <v>254.15803075879367</v>
      </c>
      <c r="K4626">
        <f>I4626*$S$2</f>
        <v>-21342.138833337085</v>
      </c>
      <c r="L4626">
        <f>J4626*$S$2</f>
        <v>29515.067122381799</v>
      </c>
    </row>
    <row r="4627" spans="1:12" x14ac:dyDescent="0.35">
      <c r="A4627" s="1">
        <v>34892.708333333336</v>
      </c>
      <c r="B4627">
        <v>20.000699999999998</v>
      </c>
      <c r="C4627">
        <f>HLOOKUP(B4627,'[1]Traitement outputs'!$B$33:$Q$33,1,TRUE)</f>
        <v>20</v>
      </c>
      <c r="E4627" s="1">
        <v>34892.708333333336</v>
      </c>
      <c r="F4627">
        <v>26.327000000000002</v>
      </c>
      <c r="G4627">
        <f t="shared" si="72"/>
        <v>26</v>
      </c>
      <c r="I4627">
        <f>INDEX('[1]Traitement outputs (2)'!$B$34:$Q$38,MATCH(70,'[1]Traitement outputs (2)'!$A$34:$A$38,0),MATCH(C4627,'[1]Traitement outputs (2)'!$B$33:$Q$33,0))</f>
        <v>-183.77989640241771</v>
      </c>
      <c r="J4627">
        <f>INDEX('[1]Traitement outputs (2)'!$B$41:$Q$45,MATCH(70,'[1]Traitement outputs (2)'!$A$41:$A$45,0),MATCH(C4627,'[1]Traitement outputs (2)'!$B$40:$Q$40,0))</f>
        <v>254.15803075879367</v>
      </c>
      <c r="K4627">
        <f>I4627*$S$2</f>
        <v>-21342.138833337085</v>
      </c>
      <c r="L4627">
        <f>J4627*$S$2</f>
        <v>29515.067122381799</v>
      </c>
    </row>
    <row r="4628" spans="1:12" x14ac:dyDescent="0.35">
      <c r="A4628" s="1">
        <v>34892.75</v>
      </c>
      <c r="B4628">
        <v>20.000599999999999</v>
      </c>
      <c r="C4628">
        <f>HLOOKUP(B4628,'[1]Traitement outputs'!$B$33:$Q$33,1,TRUE)</f>
        <v>20</v>
      </c>
      <c r="E4628" s="1">
        <v>34892.75</v>
      </c>
      <c r="F4628">
        <v>25.776399999999999</v>
      </c>
      <c r="G4628">
        <f t="shared" si="72"/>
        <v>26</v>
      </c>
      <c r="I4628">
        <f>INDEX('[1]Traitement outputs (2)'!$B$34:$Q$38,MATCH(70,'[1]Traitement outputs (2)'!$A$34:$A$38,0),MATCH(C4628,'[1]Traitement outputs (2)'!$B$33:$Q$33,0))</f>
        <v>-183.77989640241771</v>
      </c>
      <c r="J4628">
        <f>INDEX('[1]Traitement outputs (2)'!$B$41:$Q$45,MATCH(70,'[1]Traitement outputs (2)'!$A$41:$A$45,0),MATCH(C4628,'[1]Traitement outputs (2)'!$B$40:$Q$40,0))</f>
        <v>254.15803075879367</v>
      </c>
      <c r="K4628">
        <f>I4628*$S$2</f>
        <v>-21342.138833337085</v>
      </c>
      <c r="L4628">
        <f>J4628*$S$2</f>
        <v>29515.067122381799</v>
      </c>
    </row>
    <row r="4629" spans="1:12" x14ac:dyDescent="0.35">
      <c r="A4629" s="1">
        <v>34892.791666666664</v>
      </c>
      <c r="B4629">
        <v>20.000699999999998</v>
      </c>
      <c r="C4629">
        <f>HLOOKUP(B4629,'[1]Traitement outputs'!$B$33:$Q$33,1,TRUE)</f>
        <v>20</v>
      </c>
      <c r="E4629" s="1">
        <v>34892.791666666664</v>
      </c>
      <c r="F4629">
        <v>25.507400000000001</v>
      </c>
      <c r="G4629">
        <f t="shared" si="72"/>
        <v>26</v>
      </c>
      <c r="I4629">
        <f>INDEX('[1]Traitement outputs (2)'!$B$34:$Q$38,MATCH(70,'[1]Traitement outputs (2)'!$A$34:$A$38,0),MATCH(C4629,'[1]Traitement outputs (2)'!$B$33:$Q$33,0))</f>
        <v>-183.77989640241771</v>
      </c>
      <c r="J4629">
        <f>INDEX('[1]Traitement outputs (2)'!$B$41:$Q$45,MATCH(70,'[1]Traitement outputs (2)'!$A$41:$A$45,0),MATCH(C4629,'[1]Traitement outputs (2)'!$B$40:$Q$40,0))</f>
        <v>254.15803075879367</v>
      </c>
      <c r="K4629">
        <f>I4629*$S$2</f>
        <v>-21342.138833337085</v>
      </c>
      <c r="L4629">
        <f>J4629*$S$2</f>
        <v>29515.067122381799</v>
      </c>
    </row>
    <row r="4630" spans="1:12" x14ac:dyDescent="0.35">
      <c r="A4630" s="1">
        <v>34892.833333333336</v>
      </c>
      <c r="B4630">
        <v>20.000699999999998</v>
      </c>
      <c r="C4630">
        <f>HLOOKUP(B4630,'[1]Traitement outputs'!$B$33:$Q$33,1,TRUE)</f>
        <v>20</v>
      </c>
      <c r="E4630" s="1">
        <v>34892.833333333336</v>
      </c>
      <c r="F4630">
        <v>25.400600000000001</v>
      </c>
      <c r="G4630">
        <f t="shared" si="72"/>
        <v>25</v>
      </c>
      <c r="I4630">
        <f>INDEX('[1]Traitement outputs (2)'!$B$34:$Q$38,MATCH(70,'[1]Traitement outputs (2)'!$A$34:$A$38,0),MATCH(C4630,'[1]Traitement outputs (2)'!$B$33:$Q$33,0))</f>
        <v>-183.77989640241771</v>
      </c>
      <c r="J4630">
        <f>INDEX('[1]Traitement outputs (2)'!$B$41:$Q$45,MATCH(70,'[1]Traitement outputs (2)'!$A$41:$A$45,0),MATCH(C4630,'[1]Traitement outputs (2)'!$B$40:$Q$40,0))</f>
        <v>254.15803075879367</v>
      </c>
      <c r="K4630">
        <f>I4630*$S$2</f>
        <v>-21342.138833337085</v>
      </c>
      <c r="L4630">
        <f>J4630*$S$2</f>
        <v>29515.067122381799</v>
      </c>
    </row>
    <row r="4631" spans="1:12" x14ac:dyDescent="0.35">
      <c r="A4631" s="1">
        <v>34892.875</v>
      </c>
      <c r="B4631">
        <v>16.3035</v>
      </c>
      <c r="C4631">
        <f>HLOOKUP(B4631,'[1]Traitement outputs'!$B$33:$Q$33,1,TRUE)</f>
        <v>16</v>
      </c>
      <c r="E4631" s="1">
        <v>34892.875</v>
      </c>
      <c r="F4631">
        <v>31.765999999999998</v>
      </c>
      <c r="G4631">
        <f t="shared" si="72"/>
        <v>32</v>
      </c>
      <c r="I4631">
        <f>INDEX('[1]Traitement outputs (2)'!$B$34:$Q$38,MATCH(70,'[1]Traitement outputs (2)'!$A$34:$A$38,0),MATCH(C4631,'[1]Traitement outputs (2)'!$B$33:$Q$33,0))</f>
        <v>-87.65601603539298</v>
      </c>
      <c r="J4631">
        <f>INDEX('[1]Traitement outputs (2)'!$B$41:$Q$45,MATCH(70,'[1]Traitement outputs (2)'!$A$41:$A$45,0),MATCH(C4631,'[1]Traitement outputs (2)'!$B$40:$Q$40,0))</f>
        <v>158.03405896601754</v>
      </c>
      <c r="K4631">
        <f>I4631*$S$2</f>
        <v>-10179.387954970944</v>
      </c>
      <c r="L4631">
        <f>J4631*$S$2</f>
        <v>18352.305626852856</v>
      </c>
    </row>
    <row r="4632" spans="1:12" x14ac:dyDescent="0.35">
      <c r="A4632" s="1">
        <v>34892.916666666664</v>
      </c>
      <c r="B4632">
        <v>16</v>
      </c>
      <c r="C4632">
        <f>HLOOKUP(B4632,'[1]Traitement outputs'!$B$33:$Q$33,1,TRUE)</f>
        <v>16</v>
      </c>
      <c r="E4632" s="1">
        <v>34892.916666666664</v>
      </c>
      <c r="F4632">
        <v>39.758099999999999</v>
      </c>
      <c r="G4632">
        <f t="shared" si="72"/>
        <v>40</v>
      </c>
      <c r="I4632">
        <f>INDEX('[1]Traitement outputs (2)'!$B$34:$Q$38,MATCH(70,'[1]Traitement outputs (2)'!$A$34:$A$38,0),MATCH(C4632,'[1]Traitement outputs (2)'!$B$33:$Q$33,0))</f>
        <v>-87.65601603539298</v>
      </c>
      <c r="J4632">
        <f>INDEX('[1]Traitement outputs (2)'!$B$41:$Q$45,MATCH(70,'[1]Traitement outputs (2)'!$A$41:$A$45,0),MATCH(C4632,'[1]Traitement outputs (2)'!$B$40:$Q$40,0))</f>
        <v>158.03405896601754</v>
      </c>
      <c r="K4632">
        <f>I4632*$S$2</f>
        <v>-10179.387954970944</v>
      </c>
      <c r="L4632">
        <f>J4632*$S$2</f>
        <v>18352.305626852856</v>
      </c>
    </row>
    <row r="4633" spans="1:12" x14ac:dyDescent="0.35">
      <c r="A4633" s="1">
        <v>34892.958333333336</v>
      </c>
      <c r="B4633">
        <v>15.999700000000001</v>
      </c>
      <c r="C4633" t="e">
        <f>HLOOKUP(B4633,'[1]Traitement outputs'!$B$33:$Q$33,1,TRUE)</f>
        <v>#N/A</v>
      </c>
      <c r="E4633" s="1">
        <v>34892.958333333336</v>
      </c>
      <c r="F4633">
        <v>48.355899999999998</v>
      </c>
      <c r="G4633">
        <f t="shared" si="72"/>
        <v>48</v>
      </c>
      <c r="I4633" t="e">
        <f>INDEX('[1]Traitement outputs (2)'!$B$34:$Q$38,MATCH(70,'[1]Traitement outputs (2)'!$A$34:$A$38,0),MATCH(C4633,'[1]Traitement outputs (2)'!$B$33:$Q$33,0))</f>
        <v>#N/A</v>
      </c>
      <c r="J4633" t="e">
        <f>INDEX('[1]Traitement outputs (2)'!$B$41:$Q$45,MATCH(70,'[1]Traitement outputs (2)'!$A$41:$A$45,0),MATCH(C4633,'[1]Traitement outputs (2)'!$B$40:$Q$40,0))</f>
        <v>#N/A</v>
      </c>
      <c r="K4633" t="e">
        <f>I4633*$S$2</f>
        <v>#N/A</v>
      </c>
      <c r="L4633" t="e">
        <f>J4633*$S$2</f>
        <v>#N/A</v>
      </c>
    </row>
    <row r="4634" spans="1:12" x14ac:dyDescent="0.35">
      <c r="A4634" s="1">
        <v>34893</v>
      </c>
      <c r="B4634">
        <v>15.9998</v>
      </c>
      <c r="C4634" t="e">
        <f>HLOOKUP(B4634,'[1]Traitement outputs'!$B$33:$Q$33,1,TRUE)</f>
        <v>#N/A</v>
      </c>
      <c r="E4634" s="1">
        <v>34893</v>
      </c>
      <c r="F4634">
        <v>52.243699999999997</v>
      </c>
      <c r="G4634">
        <f t="shared" si="72"/>
        <v>52</v>
      </c>
      <c r="I4634" t="e">
        <f>INDEX('[1]Traitement outputs (2)'!$B$34:$Q$38,MATCH(70,'[1]Traitement outputs (2)'!$A$34:$A$38,0),MATCH(C4634,'[1]Traitement outputs (2)'!$B$33:$Q$33,0))</f>
        <v>#N/A</v>
      </c>
      <c r="J4634" t="e">
        <f>INDEX('[1]Traitement outputs (2)'!$B$41:$Q$45,MATCH(70,'[1]Traitement outputs (2)'!$A$41:$A$45,0),MATCH(C4634,'[1]Traitement outputs (2)'!$B$40:$Q$40,0))</f>
        <v>#N/A</v>
      </c>
      <c r="K4634" t="e">
        <f>I4634*$S$2</f>
        <v>#N/A</v>
      </c>
      <c r="L4634" t="e">
        <f>J4634*$S$2</f>
        <v>#N/A</v>
      </c>
    </row>
    <row r="4635" spans="1:12" x14ac:dyDescent="0.35">
      <c r="A4635" s="1">
        <v>34893.041666666664</v>
      </c>
      <c r="B4635">
        <v>15.999700000000001</v>
      </c>
      <c r="C4635" t="e">
        <f>HLOOKUP(B4635,'[1]Traitement outputs'!$B$33:$Q$33,1,TRUE)</f>
        <v>#N/A</v>
      </c>
      <c r="E4635" s="1">
        <v>34893.041666666664</v>
      </c>
      <c r="F4635">
        <v>53.907200000000003</v>
      </c>
      <c r="G4635">
        <f t="shared" si="72"/>
        <v>54</v>
      </c>
      <c r="I4635" t="e">
        <f>INDEX('[1]Traitement outputs (2)'!$B$34:$Q$38,MATCH(70,'[1]Traitement outputs (2)'!$A$34:$A$38,0),MATCH(C4635,'[1]Traitement outputs (2)'!$B$33:$Q$33,0))</f>
        <v>#N/A</v>
      </c>
      <c r="J4635" t="e">
        <f>INDEX('[1]Traitement outputs (2)'!$B$41:$Q$45,MATCH(70,'[1]Traitement outputs (2)'!$A$41:$A$45,0),MATCH(C4635,'[1]Traitement outputs (2)'!$B$40:$Q$40,0))</f>
        <v>#N/A</v>
      </c>
      <c r="K4635" t="e">
        <f>I4635*$S$2</f>
        <v>#N/A</v>
      </c>
      <c r="L4635" t="e">
        <f>J4635*$S$2</f>
        <v>#N/A</v>
      </c>
    </row>
    <row r="4636" spans="1:12" x14ac:dyDescent="0.35">
      <c r="A4636" s="1">
        <v>34893.083333333336</v>
      </c>
      <c r="B4636">
        <v>15.999599999999999</v>
      </c>
      <c r="C4636" t="e">
        <f>HLOOKUP(B4636,'[1]Traitement outputs'!$B$33:$Q$33,1,TRUE)</f>
        <v>#N/A</v>
      </c>
      <c r="E4636" s="1">
        <v>34893.083333333336</v>
      </c>
      <c r="F4636">
        <v>54.521099999999997</v>
      </c>
      <c r="G4636">
        <f t="shared" si="72"/>
        <v>55</v>
      </c>
      <c r="I4636" t="e">
        <f>INDEX('[1]Traitement outputs (2)'!$B$34:$Q$38,MATCH(70,'[1]Traitement outputs (2)'!$A$34:$A$38,0),MATCH(C4636,'[1]Traitement outputs (2)'!$B$33:$Q$33,0))</f>
        <v>#N/A</v>
      </c>
      <c r="J4636" t="e">
        <f>INDEX('[1]Traitement outputs (2)'!$B$41:$Q$45,MATCH(70,'[1]Traitement outputs (2)'!$A$41:$A$45,0),MATCH(C4636,'[1]Traitement outputs (2)'!$B$40:$Q$40,0))</f>
        <v>#N/A</v>
      </c>
      <c r="K4636" t="e">
        <f>I4636*$S$2</f>
        <v>#N/A</v>
      </c>
      <c r="L4636" t="e">
        <f>J4636*$S$2</f>
        <v>#N/A</v>
      </c>
    </row>
    <row r="4637" spans="1:12" x14ac:dyDescent="0.35">
      <c r="A4637" s="1">
        <v>34893.125</v>
      </c>
      <c r="B4637">
        <v>15.999599999999999</v>
      </c>
      <c r="C4637" t="e">
        <f>HLOOKUP(B4637,'[1]Traitement outputs'!$B$33:$Q$33,1,TRUE)</f>
        <v>#N/A</v>
      </c>
      <c r="E4637" s="1">
        <v>34893.125</v>
      </c>
      <c r="F4637">
        <v>54.786900000000003</v>
      </c>
      <c r="G4637">
        <f t="shared" si="72"/>
        <v>55</v>
      </c>
      <c r="I4637" t="e">
        <f>INDEX('[1]Traitement outputs (2)'!$B$34:$Q$38,MATCH(70,'[1]Traitement outputs (2)'!$A$34:$A$38,0),MATCH(C4637,'[1]Traitement outputs (2)'!$B$33:$Q$33,0))</f>
        <v>#N/A</v>
      </c>
      <c r="J4637" t="e">
        <f>INDEX('[1]Traitement outputs (2)'!$B$41:$Q$45,MATCH(70,'[1]Traitement outputs (2)'!$A$41:$A$45,0),MATCH(C4637,'[1]Traitement outputs (2)'!$B$40:$Q$40,0))</f>
        <v>#N/A</v>
      </c>
      <c r="K4637" t="e">
        <f>I4637*$S$2</f>
        <v>#N/A</v>
      </c>
      <c r="L4637" t="e">
        <f>J4637*$S$2</f>
        <v>#N/A</v>
      </c>
    </row>
    <row r="4638" spans="1:12" x14ac:dyDescent="0.35">
      <c r="A4638" s="1">
        <v>34893.166666666664</v>
      </c>
      <c r="B4638">
        <v>15.999700000000001</v>
      </c>
      <c r="C4638" t="e">
        <f>HLOOKUP(B4638,'[1]Traitement outputs'!$B$33:$Q$33,1,TRUE)</f>
        <v>#N/A</v>
      </c>
      <c r="E4638" s="1">
        <v>34893.166666666664</v>
      </c>
      <c r="F4638">
        <v>55.030500000000004</v>
      </c>
      <c r="G4638">
        <f t="shared" si="72"/>
        <v>55</v>
      </c>
      <c r="I4638" t="e">
        <f>INDEX('[1]Traitement outputs (2)'!$B$34:$Q$38,MATCH(70,'[1]Traitement outputs (2)'!$A$34:$A$38,0),MATCH(C4638,'[1]Traitement outputs (2)'!$B$33:$Q$33,0))</f>
        <v>#N/A</v>
      </c>
      <c r="J4638" t="e">
        <f>INDEX('[1]Traitement outputs (2)'!$B$41:$Q$45,MATCH(70,'[1]Traitement outputs (2)'!$A$41:$A$45,0),MATCH(C4638,'[1]Traitement outputs (2)'!$B$40:$Q$40,0))</f>
        <v>#N/A</v>
      </c>
      <c r="K4638" t="e">
        <f>I4638*$S$2</f>
        <v>#N/A</v>
      </c>
      <c r="L4638" t="e">
        <f>J4638*$S$2</f>
        <v>#N/A</v>
      </c>
    </row>
    <row r="4639" spans="1:12" x14ac:dyDescent="0.35">
      <c r="A4639" s="1">
        <v>34893.208333333336</v>
      </c>
      <c r="B4639">
        <v>19.977699999999999</v>
      </c>
      <c r="C4639">
        <f>HLOOKUP(B4639,'[1]Traitement outputs'!$B$33:$Q$33,1,TRUE)</f>
        <v>18</v>
      </c>
      <c r="E4639" s="1">
        <v>34893.208333333336</v>
      </c>
      <c r="F4639">
        <v>40.457799999999999</v>
      </c>
      <c r="G4639">
        <f t="shared" si="72"/>
        <v>40</v>
      </c>
      <c r="I4639">
        <f>INDEX('[1]Traitement outputs (2)'!$B$34:$Q$38,MATCH(70,'[1]Traitement outputs (2)'!$A$34:$A$38,0),MATCH(C4639,'[1]Traitement outputs (2)'!$B$33:$Q$33,0))</f>
        <v>-132.60751704955501</v>
      </c>
      <c r="J4639">
        <f>INDEX('[1]Traitement outputs (2)'!$B$41:$Q$45,MATCH(70,'[1]Traitement outputs (2)'!$A$41:$A$45,0),MATCH(C4639,'[1]Traitement outputs (2)'!$B$40:$Q$40,0))</f>
        <v>202.98564822710691</v>
      </c>
      <c r="K4639">
        <f>I4639*$S$2</f>
        <v>-15399.551825944363</v>
      </c>
      <c r="L4639">
        <f>J4639*$S$2</f>
        <v>23572.479745836052</v>
      </c>
    </row>
    <row r="4640" spans="1:12" x14ac:dyDescent="0.35">
      <c r="A4640" s="1">
        <v>34893.25</v>
      </c>
      <c r="B4640">
        <v>20.000800000000002</v>
      </c>
      <c r="C4640">
        <f>HLOOKUP(B4640,'[1]Traitement outputs'!$B$33:$Q$33,1,TRUE)</f>
        <v>20</v>
      </c>
      <c r="E4640" s="1">
        <v>34893.25</v>
      </c>
      <c r="F4640">
        <v>34.028399999999998</v>
      </c>
      <c r="G4640">
        <f t="shared" si="72"/>
        <v>34</v>
      </c>
      <c r="I4640">
        <f>INDEX('[1]Traitement outputs (2)'!$B$34:$Q$38,MATCH(70,'[1]Traitement outputs (2)'!$A$34:$A$38,0),MATCH(C4640,'[1]Traitement outputs (2)'!$B$33:$Q$33,0))</f>
        <v>-183.77989640241771</v>
      </c>
      <c r="J4640">
        <f>INDEX('[1]Traitement outputs (2)'!$B$41:$Q$45,MATCH(70,'[1]Traitement outputs (2)'!$A$41:$A$45,0),MATCH(C4640,'[1]Traitement outputs (2)'!$B$40:$Q$40,0))</f>
        <v>254.15803075879367</v>
      </c>
      <c r="K4640">
        <f>I4640*$S$2</f>
        <v>-21342.138833337085</v>
      </c>
      <c r="L4640">
        <f>J4640*$S$2</f>
        <v>29515.067122381799</v>
      </c>
    </row>
    <row r="4641" spans="1:12" x14ac:dyDescent="0.35">
      <c r="A4641" s="1">
        <v>34893.291666666664</v>
      </c>
      <c r="B4641">
        <v>20.0352</v>
      </c>
      <c r="C4641">
        <f>HLOOKUP(B4641,'[1]Traitement outputs'!$B$33:$Q$33,1,TRUE)</f>
        <v>20</v>
      </c>
      <c r="E4641" s="1">
        <v>34893.291666666664</v>
      </c>
      <c r="F4641">
        <v>29.241499999999998</v>
      </c>
      <c r="G4641">
        <f t="shared" si="72"/>
        <v>29</v>
      </c>
      <c r="I4641">
        <f>INDEX('[1]Traitement outputs (2)'!$B$34:$Q$38,MATCH(70,'[1]Traitement outputs (2)'!$A$34:$A$38,0),MATCH(C4641,'[1]Traitement outputs (2)'!$B$33:$Q$33,0))</f>
        <v>-183.77989640241771</v>
      </c>
      <c r="J4641">
        <f>INDEX('[1]Traitement outputs (2)'!$B$41:$Q$45,MATCH(70,'[1]Traitement outputs (2)'!$A$41:$A$45,0),MATCH(C4641,'[1]Traitement outputs (2)'!$B$40:$Q$40,0))</f>
        <v>254.15803075879367</v>
      </c>
      <c r="K4641">
        <f>I4641*$S$2</f>
        <v>-21342.138833337085</v>
      </c>
      <c r="L4641">
        <f>J4641*$S$2</f>
        <v>29515.067122381799</v>
      </c>
    </row>
    <row r="4642" spans="1:12" x14ac:dyDescent="0.35">
      <c r="A4642" s="1">
        <v>34893.333333333336</v>
      </c>
      <c r="B4642">
        <v>22.963899999999999</v>
      </c>
      <c r="C4642">
        <f>HLOOKUP(B4642,'[1]Traitement outputs'!$B$33:$Q$33,1,TRUE)</f>
        <v>22</v>
      </c>
      <c r="E4642" s="1">
        <v>34893.333333333336</v>
      </c>
      <c r="F4642">
        <v>24.7074</v>
      </c>
      <c r="G4642">
        <f t="shared" si="72"/>
        <v>25</v>
      </c>
      <c r="I4642">
        <f>INDEX('[1]Traitement outputs (2)'!$B$34:$Q$38,MATCH(70,'[1]Traitement outputs (2)'!$A$34:$A$38,0),MATCH(C4642,'[1]Traitement outputs (2)'!$B$33:$Q$33,0))</f>
        <v>-237.95145474030227</v>
      </c>
      <c r="J4642">
        <f>INDEX('[1]Traitement outputs (2)'!$B$41:$Q$45,MATCH(70,'[1]Traitement outputs (2)'!$A$41:$A$45,0),MATCH(C4642,'[1]Traitement outputs (2)'!$B$40:$Q$40,0))</f>
        <v>308.329590329962</v>
      </c>
      <c r="K4642">
        <f>I4642*$S$2</f>
        <v>-27633.016897245612</v>
      </c>
      <c r="L4642">
        <f>J4642*$S$2</f>
        <v>35805.94532951009</v>
      </c>
    </row>
    <row r="4643" spans="1:12" x14ac:dyDescent="0.35">
      <c r="A4643" s="1">
        <v>34893.375</v>
      </c>
      <c r="B4643">
        <v>24.335699999999999</v>
      </c>
      <c r="C4643">
        <f>HLOOKUP(B4643,'[1]Traitement outputs'!$B$33:$Q$33,1,TRUE)</f>
        <v>24</v>
      </c>
      <c r="E4643" s="1">
        <v>34893.375</v>
      </c>
      <c r="F4643">
        <v>25.6114</v>
      </c>
      <c r="G4643">
        <f t="shared" si="72"/>
        <v>26</v>
      </c>
      <c r="I4643">
        <f>INDEX('[1]Traitement outputs (2)'!$B$34:$Q$38,MATCH(70,'[1]Traitement outputs (2)'!$A$34:$A$38,0),MATCH(C4643,'[1]Traitement outputs (2)'!$B$33:$Q$33,0))</f>
        <v>-289.85023259609778</v>
      </c>
      <c r="J4643">
        <f>INDEX('[1]Traitement outputs (2)'!$B$41:$Q$45,MATCH(70,'[1]Traitement outputs (2)'!$A$41:$A$45,0),MATCH(C4643,'[1]Traitement outputs (2)'!$B$40:$Q$40,0))</f>
        <v>360.22836590796732</v>
      </c>
      <c r="K4643">
        <f>I4643*$S$2</f>
        <v>-33659.959691105723</v>
      </c>
      <c r="L4643">
        <f>J4643*$S$2</f>
        <v>41832.887858853152</v>
      </c>
    </row>
    <row r="4644" spans="1:12" x14ac:dyDescent="0.35">
      <c r="A4644" s="1">
        <v>34893.416666666664</v>
      </c>
      <c r="B4644">
        <v>22.6267</v>
      </c>
      <c r="C4644">
        <f>HLOOKUP(B4644,'[1]Traitement outputs'!$B$33:$Q$33,1,TRUE)</f>
        <v>22</v>
      </c>
      <c r="E4644" s="1">
        <v>34893.416666666664</v>
      </c>
      <c r="F4644">
        <v>28.4572</v>
      </c>
      <c r="G4644">
        <f t="shared" si="72"/>
        <v>28</v>
      </c>
      <c r="I4644">
        <f>INDEX('[1]Traitement outputs (2)'!$B$34:$Q$38,MATCH(70,'[1]Traitement outputs (2)'!$A$34:$A$38,0),MATCH(C4644,'[1]Traitement outputs (2)'!$B$33:$Q$33,0))</f>
        <v>-237.95145474030227</v>
      </c>
      <c r="J4644">
        <f>INDEX('[1]Traitement outputs (2)'!$B$41:$Q$45,MATCH(70,'[1]Traitement outputs (2)'!$A$41:$A$45,0),MATCH(C4644,'[1]Traitement outputs (2)'!$B$40:$Q$40,0))</f>
        <v>308.329590329962</v>
      </c>
      <c r="K4644">
        <f>I4644*$S$2</f>
        <v>-27633.016897245612</v>
      </c>
      <c r="L4644">
        <f>J4644*$S$2</f>
        <v>35805.94532951009</v>
      </c>
    </row>
    <row r="4645" spans="1:12" x14ac:dyDescent="0.35">
      <c r="A4645" s="1">
        <v>34893.458333333336</v>
      </c>
      <c r="B4645">
        <v>22.617799999999999</v>
      </c>
      <c r="C4645">
        <f>HLOOKUP(B4645,'[1]Traitement outputs'!$B$33:$Q$33,1,TRUE)</f>
        <v>22</v>
      </c>
      <c r="E4645" s="1">
        <v>34893.458333333336</v>
      </c>
      <c r="F4645">
        <v>27.507100000000001</v>
      </c>
      <c r="G4645">
        <f t="shared" si="72"/>
        <v>28</v>
      </c>
      <c r="I4645">
        <f>INDEX('[1]Traitement outputs (2)'!$B$34:$Q$38,MATCH(70,'[1]Traitement outputs (2)'!$A$34:$A$38,0),MATCH(C4645,'[1]Traitement outputs (2)'!$B$33:$Q$33,0))</f>
        <v>-237.95145474030227</v>
      </c>
      <c r="J4645">
        <f>INDEX('[1]Traitement outputs (2)'!$B$41:$Q$45,MATCH(70,'[1]Traitement outputs (2)'!$A$41:$A$45,0),MATCH(C4645,'[1]Traitement outputs (2)'!$B$40:$Q$40,0))</f>
        <v>308.329590329962</v>
      </c>
      <c r="K4645">
        <f>I4645*$S$2</f>
        <v>-27633.016897245612</v>
      </c>
      <c r="L4645">
        <f>J4645*$S$2</f>
        <v>35805.94532951009</v>
      </c>
    </row>
    <row r="4646" spans="1:12" x14ac:dyDescent="0.35">
      <c r="A4646" s="1">
        <v>34893.5</v>
      </c>
      <c r="B4646">
        <v>22.9924</v>
      </c>
      <c r="C4646">
        <f>HLOOKUP(B4646,'[1]Traitement outputs'!$B$33:$Q$33,1,TRUE)</f>
        <v>22</v>
      </c>
      <c r="E4646" s="1">
        <v>34893.5</v>
      </c>
      <c r="F4646">
        <v>49.683999999999997</v>
      </c>
      <c r="G4646">
        <f t="shared" si="72"/>
        <v>50</v>
      </c>
      <c r="I4646">
        <f>INDEX('[1]Traitement outputs (2)'!$B$34:$Q$38,MATCH(70,'[1]Traitement outputs (2)'!$A$34:$A$38,0),MATCH(C4646,'[1]Traitement outputs (2)'!$B$33:$Q$33,0))</f>
        <v>-237.95145474030227</v>
      </c>
      <c r="J4646">
        <f>INDEX('[1]Traitement outputs (2)'!$B$41:$Q$45,MATCH(70,'[1]Traitement outputs (2)'!$A$41:$A$45,0),MATCH(C4646,'[1]Traitement outputs (2)'!$B$40:$Q$40,0))</f>
        <v>308.329590329962</v>
      </c>
      <c r="K4646">
        <f>I4646*$S$2</f>
        <v>-27633.016897245612</v>
      </c>
      <c r="L4646">
        <f>J4646*$S$2</f>
        <v>35805.94532951009</v>
      </c>
    </row>
    <row r="4647" spans="1:12" x14ac:dyDescent="0.35">
      <c r="A4647" s="1">
        <v>34893.541666666664</v>
      </c>
      <c r="B4647">
        <v>20.381799999999998</v>
      </c>
      <c r="C4647">
        <f>HLOOKUP(B4647,'[1]Traitement outputs'!$B$33:$Q$33,1,TRUE)</f>
        <v>20</v>
      </c>
      <c r="E4647" s="1">
        <v>34893.541666666664</v>
      </c>
      <c r="F4647">
        <v>42.137</v>
      </c>
      <c r="G4647">
        <f t="shared" si="72"/>
        <v>42</v>
      </c>
      <c r="I4647">
        <f>INDEX('[1]Traitement outputs (2)'!$B$34:$Q$38,MATCH(70,'[1]Traitement outputs (2)'!$A$34:$A$38,0),MATCH(C4647,'[1]Traitement outputs (2)'!$B$33:$Q$33,0))</f>
        <v>-183.77989640241771</v>
      </c>
      <c r="J4647">
        <f>INDEX('[1]Traitement outputs (2)'!$B$41:$Q$45,MATCH(70,'[1]Traitement outputs (2)'!$A$41:$A$45,0),MATCH(C4647,'[1]Traitement outputs (2)'!$B$40:$Q$40,0))</f>
        <v>254.15803075879367</v>
      </c>
      <c r="K4647">
        <f>I4647*$S$2</f>
        <v>-21342.138833337085</v>
      </c>
      <c r="L4647">
        <f>J4647*$S$2</f>
        <v>29515.067122381799</v>
      </c>
    </row>
    <row r="4648" spans="1:12" x14ac:dyDescent="0.35">
      <c r="A4648" s="1">
        <v>34893.583333333336</v>
      </c>
      <c r="B4648">
        <v>22.368099999999998</v>
      </c>
      <c r="C4648">
        <f>HLOOKUP(B4648,'[1]Traitement outputs'!$B$33:$Q$33,1,TRUE)</f>
        <v>22</v>
      </c>
      <c r="E4648" s="1">
        <v>34893.583333333336</v>
      </c>
      <c r="F4648">
        <v>29.508199999999999</v>
      </c>
      <c r="G4648">
        <f t="shared" si="72"/>
        <v>30</v>
      </c>
      <c r="I4648">
        <f>INDEX('[1]Traitement outputs (2)'!$B$34:$Q$38,MATCH(70,'[1]Traitement outputs (2)'!$A$34:$A$38,0),MATCH(C4648,'[1]Traitement outputs (2)'!$B$33:$Q$33,0))</f>
        <v>-237.95145474030227</v>
      </c>
      <c r="J4648">
        <f>INDEX('[1]Traitement outputs (2)'!$B$41:$Q$45,MATCH(70,'[1]Traitement outputs (2)'!$A$41:$A$45,0),MATCH(C4648,'[1]Traitement outputs (2)'!$B$40:$Q$40,0))</f>
        <v>308.329590329962</v>
      </c>
      <c r="K4648">
        <f>I4648*$S$2</f>
        <v>-27633.016897245612</v>
      </c>
      <c r="L4648">
        <f>J4648*$S$2</f>
        <v>35805.94532951009</v>
      </c>
    </row>
    <row r="4649" spans="1:12" x14ac:dyDescent="0.35">
      <c r="A4649" s="1">
        <v>34893.625</v>
      </c>
      <c r="B4649">
        <v>20.923400000000001</v>
      </c>
      <c r="C4649">
        <f>HLOOKUP(B4649,'[1]Traitement outputs'!$B$33:$Q$33,1,TRUE)</f>
        <v>20</v>
      </c>
      <c r="E4649" s="1">
        <v>34893.625</v>
      </c>
      <c r="F4649">
        <v>29.225999999999999</v>
      </c>
      <c r="G4649">
        <f t="shared" si="72"/>
        <v>29</v>
      </c>
      <c r="I4649">
        <f>INDEX('[1]Traitement outputs (2)'!$B$34:$Q$38,MATCH(70,'[1]Traitement outputs (2)'!$A$34:$A$38,0),MATCH(C4649,'[1]Traitement outputs (2)'!$B$33:$Q$33,0))</f>
        <v>-183.77989640241771</v>
      </c>
      <c r="J4649">
        <f>INDEX('[1]Traitement outputs (2)'!$B$41:$Q$45,MATCH(70,'[1]Traitement outputs (2)'!$A$41:$A$45,0),MATCH(C4649,'[1]Traitement outputs (2)'!$B$40:$Q$40,0))</f>
        <v>254.15803075879367</v>
      </c>
      <c r="K4649">
        <f>I4649*$S$2</f>
        <v>-21342.138833337085</v>
      </c>
      <c r="L4649">
        <f>J4649*$S$2</f>
        <v>29515.067122381799</v>
      </c>
    </row>
    <row r="4650" spans="1:12" x14ac:dyDescent="0.35">
      <c r="A4650" s="1">
        <v>34893.666666666664</v>
      </c>
      <c r="B4650">
        <v>20.854800000000001</v>
      </c>
      <c r="C4650">
        <f>HLOOKUP(B4650,'[1]Traitement outputs'!$B$33:$Q$33,1,TRUE)</f>
        <v>20</v>
      </c>
      <c r="E4650" s="1">
        <v>34893.666666666664</v>
      </c>
      <c r="F4650">
        <v>27.663599999999999</v>
      </c>
      <c r="G4650">
        <f t="shared" si="72"/>
        <v>28</v>
      </c>
      <c r="I4650">
        <f>INDEX('[1]Traitement outputs (2)'!$B$34:$Q$38,MATCH(70,'[1]Traitement outputs (2)'!$A$34:$A$38,0),MATCH(C4650,'[1]Traitement outputs (2)'!$B$33:$Q$33,0))</f>
        <v>-183.77989640241771</v>
      </c>
      <c r="J4650">
        <f>INDEX('[1]Traitement outputs (2)'!$B$41:$Q$45,MATCH(70,'[1]Traitement outputs (2)'!$A$41:$A$45,0),MATCH(C4650,'[1]Traitement outputs (2)'!$B$40:$Q$40,0))</f>
        <v>254.15803075879367</v>
      </c>
      <c r="K4650">
        <f>I4650*$S$2</f>
        <v>-21342.138833337085</v>
      </c>
      <c r="L4650">
        <f>J4650*$S$2</f>
        <v>29515.067122381799</v>
      </c>
    </row>
    <row r="4651" spans="1:12" x14ac:dyDescent="0.35">
      <c r="A4651" s="1">
        <v>34893.708333333336</v>
      </c>
      <c r="B4651">
        <v>21.2378</v>
      </c>
      <c r="C4651">
        <f>HLOOKUP(B4651,'[1]Traitement outputs'!$B$33:$Q$33,1,TRUE)</f>
        <v>20</v>
      </c>
      <c r="E4651" s="1">
        <v>34893.708333333336</v>
      </c>
      <c r="F4651">
        <v>26.479800000000001</v>
      </c>
      <c r="G4651">
        <f t="shared" si="72"/>
        <v>26</v>
      </c>
      <c r="I4651">
        <f>INDEX('[1]Traitement outputs (2)'!$B$34:$Q$38,MATCH(70,'[1]Traitement outputs (2)'!$A$34:$A$38,0),MATCH(C4651,'[1]Traitement outputs (2)'!$B$33:$Q$33,0))</f>
        <v>-183.77989640241771</v>
      </c>
      <c r="J4651">
        <f>INDEX('[1]Traitement outputs (2)'!$B$41:$Q$45,MATCH(70,'[1]Traitement outputs (2)'!$A$41:$A$45,0),MATCH(C4651,'[1]Traitement outputs (2)'!$B$40:$Q$40,0))</f>
        <v>254.15803075879367</v>
      </c>
      <c r="K4651">
        <f>I4651*$S$2</f>
        <v>-21342.138833337085</v>
      </c>
      <c r="L4651">
        <f>J4651*$S$2</f>
        <v>29515.067122381799</v>
      </c>
    </row>
    <row r="4652" spans="1:12" x14ac:dyDescent="0.35">
      <c r="A4652" s="1">
        <v>34893.75</v>
      </c>
      <c r="B4652">
        <v>20.058599999999998</v>
      </c>
      <c r="C4652">
        <f>HLOOKUP(B4652,'[1]Traitement outputs'!$B$33:$Q$33,1,TRUE)</f>
        <v>20</v>
      </c>
      <c r="E4652" s="1">
        <v>34893.75</v>
      </c>
      <c r="F4652">
        <v>27.3017</v>
      </c>
      <c r="G4652">
        <f t="shared" si="72"/>
        <v>27</v>
      </c>
      <c r="I4652">
        <f>INDEX('[1]Traitement outputs (2)'!$B$34:$Q$38,MATCH(70,'[1]Traitement outputs (2)'!$A$34:$A$38,0),MATCH(C4652,'[1]Traitement outputs (2)'!$B$33:$Q$33,0))</f>
        <v>-183.77989640241771</v>
      </c>
      <c r="J4652">
        <f>INDEX('[1]Traitement outputs (2)'!$B$41:$Q$45,MATCH(70,'[1]Traitement outputs (2)'!$A$41:$A$45,0),MATCH(C4652,'[1]Traitement outputs (2)'!$B$40:$Q$40,0))</f>
        <v>254.15803075879367</v>
      </c>
      <c r="K4652">
        <f>I4652*$S$2</f>
        <v>-21342.138833337085</v>
      </c>
      <c r="L4652">
        <f>J4652*$S$2</f>
        <v>29515.067122381799</v>
      </c>
    </row>
    <row r="4653" spans="1:12" x14ac:dyDescent="0.35">
      <c r="A4653" s="1">
        <v>34893.791666666664</v>
      </c>
      <c r="B4653">
        <v>20.000599999999999</v>
      </c>
      <c r="C4653">
        <f>HLOOKUP(B4653,'[1]Traitement outputs'!$B$33:$Q$33,1,TRUE)</f>
        <v>20</v>
      </c>
      <c r="E4653" s="1">
        <v>34893.791666666664</v>
      </c>
      <c r="F4653">
        <v>26.4726</v>
      </c>
      <c r="G4653">
        <f t="shared" si="72"/>
        <v>26</v>
      </c>
      <c r="I4653">
        <f>INDEX('[1]Traitement outputs (2)'!$B$34:$Q$38,MATCH(70,'[1]Traitement outputs (2)'!$A$34:$A$38,0),MATCH(C4653,'[1]Traitement outputs (2)'!$B$33:$Q$33,0))</f>
        <v>-183.77989640241771</v>
      </c>
      <c r="J4653">
        <f>INDEX('[1]Traitement outputs (2)'!$B$41:$Q$45,MATCH(70,'[1]Traitement outputs (2)'!$A$41:$A$45,0),MATCH(C4653,'[1]Traitement outputs (2)'!$B$40:$Q$40,0))</f>
        <v>254.15803075879367</v>
      </c>
      <c r="K4653">
        <f>I4653*$S$2</f>
        <v>-21342.138833337085</v>
      </c>
      <c r="L4653">
        <f>J4653*$S$2</f>
        <v>29515.067122381799</v>
      </c>
    </row>
    <row r="4654" spans="1:12" x14ac:dyDescent="0.35">
      <c r="A4654" s="1">
        <v>34893.833333333336</v>
      </c>
      <c r="B4654">
        <v>20.000699999999998</v>
      </c>
      <c r="C4654">
        <f>HLOOKUP(B4654,'[1]Traitement outputs'!$B$33:$Q$33,1,TRUE)</f>
        <v>20</v>
      </c>
      <c r="E4654" s="1">
        <v>34893.833333333336</v>
      </c>
      <c r="F4654">
        <v>25.969899999999999</v>
      </c>
      <c r="G4654">
        <f t="shared" si="72"/>
        <v>26</v>
      </c>
      <c r="I4654">
        <f>INDEX('[1]Traitement outputs (2)'!$B$34:$Q$38,MATCH(70,'[1]Traitement outputs (2)'!$A$34:$A$38,0),MATCH(C4654,'[1]Traitement outputs (2)'!$B$33:$Q$33,0))</f>
        <v>-183.77989640241771</v>
      </c>
      <c r="J4654">
        <f>INDEX('[1]Traitement outputs (2)'!$B$41:$Q$45,MATCH(70,'[1]Traitement outputs (2)'!$A$41:$A$45,0),MATCH(C4654,'[1]Traitement outputs (2)'!$B$40:$Q$40,0))</f>
        <v>254.15803075879367</v>
      </c>
      <c r="K4654">
        <f>I4654*$S$2</f>
        <v>-21342.138833337085</v>
      </c>
      <c r="L4654">
        <f>J4654*$S$2</f>
        <v>29515.067122381799</v>
      </c>
    </row>
    <row r="4655" spans="1:12" x14ac:dyDescent="0.35">
      <c r="A4655" s="1">
        <v>34893.875</v>
      </c>
      <c r="B4655">
        <v>16.249500000000001</v>
      </c>
      <c r="C4655">
        <f>HLOOKUP(B4655,'[1]Traitement outputs'!$B$33:$Q$33,1,TRUE)</f>
        <v>16</v>
      </c>
      <c r="E4655" s="1">
        <v>34893.875</v>
      </c>
      <c r="F4655">
        <v>31.988</v>
      </c>
      <c r="G4655">
        <f t="shared" si="72"/>
        <v>32</v>
      </c>
      <c r="I4655">
        <f>INDEX('[1]Traitement outputs (2)'!$B$34:$Q$38,MATCH(70,'[1]Traitement outputs (2)'!$A$34:$A$38,0),MATCH(C4655,'[1]Traitement outputs (2)'!$B$33:$Q$33,0))</f>
        <v>-87.65601603539298</v>
      </c>
      <c r="J4655">
        <f>INDEX('[1]Traitement outputs (2)'!$B$41:$Q$45,MATCH(70,'[1]Traitement outputs (2)'!$A$41:$A$45,0),MATCH(C4655,'[1]Traitement outputs (2)'!$B$40:$Q$40,0))</f>
        <v>158.03405896601754</v>
      </c>
      <c r="K4655">
        <f>I4655*$S$2</f>
        <v>-10179.387954970944</v>
      </c>
      <c r="L4655">
        <f>J4655*$S$2</f>
        <v>18352.305626852856</v>
      </c>
    </row>
    <row r="4656" spans="1:12" x14ac:dyDescent="0.35">
      <c r="A4656" s="1">
        <v>34893.916666666664</v>
      </c>
      <c r="B4656">
        <v>16.0001</v>
      </c>
      <c r="C4656">
        <f>HLOOKUP(B4656,'[1]Traitement outputs'!$B$33:$Q$33,1,TRUE)</f>
        <v>16</v>
      </c>
      <c r="E4656" s="1">
        <v>34893.916666666664</v>
      </c>
      <c r="F4656">
        <v>37.153799999999997</v>
      </c>
      <c r="G4656">
        <f t="shared" si="72"/>
        <v>37</v>
      </c>
      <c r="I4656">
        <f>INDEX('[1]Traitement outputs (2)'!$B$34:$Q$38,MATCH(70,'[1]Traitement outputs (2)'!$A$34:$A$38,0),MATCH(C4656,'[1]Traitement outputs (2)'!$B$33:$Q$33,0))</f>
        <v>-87.65601603539298</v>
      </c>
      <c r="J4656">
        <f>INDEX('[1]Traitement outputs (2)'!$B$41:$Q$45,MATCH(70,'[1]Traitement outputs (2)'!$A$41:$A$45,0),MATCH(C4656,'[1]Traitement outputs (2)'!$B$40:$Q$40,0))</f>
        <v>158.03405896601754</v>
      </c>
      <c r="K4656">
        <f>I4656*$S$2</f>
        <v>-10179.387954970944</v>
      </c>
      <c r="L4656">
        <f>J4656*$S$2</f>
        <v>18352.305626852856</v>
      </c>
    </row>
    <row r="4657" spans="1:12" x14ac:dyDescent="0.35">
      <c r="A4657" s="1">
        <v>34893.958333333336</v>
      </c>
      <c r="B4657">
        <v>16.0001</v>
      </c>
      <c r="C4657">
        <f>HLOOKUP(B4657,'[1]Traitement outputs'!$B$33:$Q$33,1,TRUE)</f>
        <v>16</v>
      </c>
      <c r="E4657" s="1">
        <v>34893.958333333336</v>
      </c>
      <c r="F4657">
        <v>42.910899999999998</v>
      </c>
      <c r="G4657">
        <f t="shared" si="72"/>
        <v>43</v>
      </c>
      <c r="I4657">
        <f>INDEX('[1]Traitement outputs (2)'!$B$34:$Q$38,MATCH(70,'[1]Traitement outputs (2)'!$A$34:$A$38,0),MATCH(C4657,'[1]Traitement outputs (2)'!$B$33:$Q$33,0))</f>
        <v>-87.65601603539298</v>
      </c>
      <c r="J4657">
        <f>INDEX('[1]Traitement outputs (2)'!$B$41:$Q$45,MATCH(70,'[1]Traitement outputs (2)'!$A$41:$A$45,0),MATCH(C4657,'[1]Traitement outputs (2)'!$B$40:$Q$40,0))</f>
        <v>158.03405896601754</v>
      </c>
      <c r="K4657">
        <f>I4657*$S$2</f>
        <v>-10179.387954970944</v>
      </c>
      <c r="L4657">
        <f>J4657*$S$2</f>
        <v>18352.305626852856</v>
      </c>
    </row>
    <row r="4658" spans="1:12" x14ac:dyDescent="0.35">
      <c r="A4658" s="1">
        <v>34894</v>
      </c>
      <c r="B4658">
        <v>16</v>
      </c>
      <c r="C4658">
        <f>HLOOKUP(B4658,'[1]Traitement outputs'!$B$33:$Q$33,1,TRUE)</f>
        <v>16</v>
      </c>
      <c r="E4658" s="1">
        <v>34894</v>
      </c>
      <c r="F4658">
        <v>45.5931</v>
      </c>
      <c r="G4658">
        <f t="shared" si="72"/>
        <v>46</v>
      </c>
      <c r="I4658">
        <f>INDEX('[1]Traitement outputs (2)'!$B$34:$Q$38,MATCH(70,'[1]Traitement outputs (2)'!$A$34:$A$38,0),MATCH(C4658,'[1]Traitement outputs (2)'!$B$33:$Q$33,0))</f>
        <v>-87.65601603539298</v>
      </c>
      <c r="J4658">
        <f>INDEX('[1]Traitement outputs (2)'!$B$41:$Q$45,MATCH(70,'[1]Traitement outputs (2)'!$A$41:$A$45,0),MATCH(C4658,'[1]Traitement outputs (2)'!$B$40:$Q$40,0))</f>
        <v>158.03405896601754</v>
      </c>
      <c r="K4658">
        <f>I4658*$S$2</f>
        <v>-10179.387954970944</v>
      </c>
      <c r="L4658">
        <f>J4658*$S$2</f>
        <v>18352.305626852856</v>
      </c>
    </row>
    <row r="4659" spans="1:12" x14ac:dyDescent="0.35">
      <c r="A4659" s="1">
        <v>34894.041666666664</v>
      </c>
      <c r="B4659">
        <v>16.0002</v>
      </c>
      <c r="C4659">
        <f>HLOOKUP(B4659,'[1]Traitement outputs'!$B$33:$Q$33,1,TRUE)</f>
        <v>16</v>
      </c>
      <c r="E4659" s="1">
        <v>34894.041666666664</v>
      </c>
      <c r="F4659">
        <v>45.797699999999999</v>
      </c>
      <c r="G4659">
        <f t="shared" si="72"/>
        <v>46</v>
      </c>
      <c r="I4659">
        <f>INDEX('[1]Traitement outputs (2)'!$B$34:$Q$38,MATCH(70,'[1]Traitement outputs (2)'!$A$34:$A$38,0),MATCH(C4659,'[1]Traitement outputs (2)'!$B$33:$Q$33,0))</f>
        <v>-87.65601603539298</v>
      </c>
      <c r="J4659">
        <f>INDEX('[1]Traitement outputs (2)'!$B$41:$Q$45,MATCH(70,'[1]Traitement outputs (2)'!$A$41:$A$45,0),MATCH(C4659,'[1]Traitement outputs (2)'!$B$40:$Q$40,0))</f>
        <v>158.03405896601754</v>
      </c>
      <c r="K4659">
        <f>I4659*$S$2</f>
        <v>-10179.387954970944</v>
      </c>
      <c r="L4659">
        <f>J4659*$S$2</f>
        <v>18352.305626852856</v>
      </c>
    </row>
    <row r="4660" spans="1:12" x14ac:dyDescent="0.35">
      <c r="A4660" s="1">
        <v>34894.083333333336</v>
      </c>
      <c r="B4660">
        <v>16.000499999999999</v>
      </c>
      <c r="C4660">
        <f>HLOOKUP(B4660,'[1]Traitement outputs'!$B$33:$Q$33,1,TRUE)</f>
        <v>16</v>
      </c>
      <c r="E4660" s="1">
        <v>34894.083333333336</v>
      </c>
      <c r="F4660">
        <v>45.252699999999997</v>
      </c>
      <c r="G4660">
        <f t="shared" si="72"/>
        <v>45</v>
      </c>
      <c r="I4660">
        <f>INDEX('[1]Traitement outputs (2)'!$B$34:$Q$38,MATCH(70,'[1]Traitement outputs (2)'!$A$34:$A$38,0),MATCH(C4660,'[1]Traitement outputs (2)'!$B$33:$Q$33,0))</f>
        <v>-87.65601603539298</v>
      </c>
      <c r="J4660">
        <f>INDEX('[1]Traitement outputs (2)'!$B$41:$Q$45,MATCH(70,'[1]Traitement outputs (2)'!$A$41:$A$45,0),MATCH(C4660,'[1]Traitement outputs (2)'!$B$40:$Q$40,0))</f>
        <v>158.03405896601754</v>
      </c>
      <c r="K4660">
        <f>I4660*$S$2</f>
        <v>-10179.387954970944</v>
      </c>
      <c r="L4660">
        <f>J4660*$S$2</f>
        <v>18352.305626852856</v>
      </c>
    </row>
    <row r="4661" spans="1:12" x14ac:dyDescent="0.35">
      <c r="A4661" s="1">
        <v>34894.125</v>
      </c>
      <c r="B4661">
        <v>16.000399999999999</v>
      </c>
      <c r="C4661">
        <f>HLOOKUP(B4661,'[1]Traitement outputs'!$B$33:$Q$33,1,TRUE)</f>
        <v>16</v>
      </c>
      <c r="E4661" s="1">
        <v>34894.125</v>
      </c>
      <c r="F4661">
        <v>44.7821</v>
      </c>
      <c r="G4661">
        <f t="shared" si="72"/>
        <v>45</v>
      </c>
      <c r="I4661">
        <f>INDEX('[1]Traitement outputs (2)'!$B$34:$Q$38,MATCH(70,'[1]Traitement outputs (2)'!$A$34:$A$38,0),MATCH(C4661,'[1]Traitement outputs (2)'!$B$33:$Q$33,0))</f>
        <v>-87.65601603539298</v>
      </c>
      <c r="J4661">
        <f>INDEX('[1]Traitement outputs (2)'!$B$41:$Q$45,MATCH(70,'[1]Traitement outputs (2)'!$A$41:$A$45,0),MATCH(C4661,'[1]Traitement outputs (2)'!$B$40:$Q$40,0))</f>
        <v>158.03405896601754</v>
      </c>
      <c r="K4661">
        <f>I4661*$S$2</f>
        <v>-10179.387954970944</v>
      </c>
      <c r="L4661">
        <f>J4661*$S$2</f>
        <v>18352.305626852856</v>
      </c>
    </row>
    <row r="4662" spans="1:12" x14ac:dyDescent="0.35">
      <c r="A4662" s="1">
        <v>34894.166666666664</v>
      </c>
      <c r="B4662">
        <v>16.000299999999999</v>
      </c>
      <c r="C4662">
        <f>HLOOKUP(B4662,'[1]Traitement outputs'!$B$33:$Q$33,1,TRUE)</f>
        <v>16</v>
      </c>
      <c r="E4662" s="1">
        <v>34894.166666666664</v>
      </c>
      <c r="F4662">
        <v>44.358400000000003</v>
      </c>
      <c r="G4662">
        <f t="shared" si="72"/>
        <v>44</v>
      </c>
      <c r="I4662">
        <f>INDEX('[1]Traitement outputs (2)'!$B$34:$Q$38,MATCH(70,'[1]Traitement outputs (2)'!$A$34:$A$38,0),MATCH(C4662,'[1]Traitement outputs (2)'!$B$33:$Q$33,0))</f>
        <v>-87.65601603539298</v>
      </c>
      <c r="J4662">
        <f>INDEX('[1]Traitement outputs (2)'!$B$41:$Q$45,MATCH(70,'[1]Traitement outputs (2)'!$A$41:$A$45,0),MATCH(C4662,'[1]Traitement outputs (2)'!$B$40:$Q$40,0))</f>
        <v>158.03405896601754</v>
      </c>
      <c r="K4662">
        <f>I4662*$S$2</f>
        <v>-10179.387954970944</v>
      </c>
      <c r="L4662">
        <f>J4662*$S$2</f>
        <v>18352.305626852856</v>
      </c>
    </row>
    <row r="4663" spans="1:12" x14ac:dyDescent="0.35">
      <c r="A4663" s="1">
        <v>34894.208333333336</v>
      </c>
      <c r="B4663">
        <v>19.979399999999998</v>
      </c>
      <c r="C4663">
        <f>HLOOKUP(B4663,'[1]Traitement outputs'!$B$33:$Q$33,1,TRUE)</f>
        <v>18</v>
      </c>
      <c r="E4663" s="1">
        <v>34894.208333333336</v>
      </c>
      <c r="F4663">
        <v>33.155700000000003</v>
      </c>
      <c r="G4663">
        <f t="shared" si="72"/>
        <v>33</v>
      </c>
      <c r="I4663">
        <f>INDEX('[1]Traitement outputs (2)'!$B$34:$Q$38,MATCH(70,'[1]Traitement outputs (2)'!$A$34:$A$38,0),MATCH(C4663,'[1]Traitement outputs (2)'!$B$33:$Q$33,0))</f>
        <v>-132.60751704955501</v>
      </c>
      <c r="J4663">
        <f>INDEX('[1]Traitement outputs (2)'!$B$41:$Q$45,MATCH(70,'[1]Traitement outputs (2)'!$A$41:$A$45,0),MATCH(C4663,'[1]Traitement outputs (2)'!$B$40:$Q$40,0))</f>
        <v>202.98564822710691</v>
      </c>
      <c r="K4663">
        <f>I4663*$S$2</f>
        <v>-15399.551825944363</v>
      </c>
      <c r="L4663">
        <f>J4663*$S$2</f>
        <v>23572.479745836052</v>
      </c>
    </row>
    <row r="4664" spans="1:12" x14ac:dyDescent="0.35">
      <c r="A4664" s="1">
        <v>34894.25</v>
      </c>
      <c r="B4664">
        <v>19.999700000000001</v>
      </c>
      <c r="C4664">
        <f>HLOOKUP(B4664,'[1]Traitement outputs'!$B$33:$Q$33,1,TRUE)</f>
        <v>18</v>
      </c>
      <c r="E4664" s="1">
        <v>34894.25</v>
      </c>
      <c r="F4664">
        <v>29.3963</v>
      </c>
      <c r="G4664">
        <f t="shared" si="72"/>
        <v>29</v>
      </c>
      <c r="I4664">
        <f>INDEX('[1]Traitement outputs (2)'!$B$34:$Q$38,MATCH(70,'[1]Traitement outputs (2)'!$A$34:$A$38,0),MATCH(C4664,'[1]Traitement outputs (2)'!$B$33:$Q$33,0))</f>
        <v>-132.60751704955501</v>
      </c>
      <c r="J4664">
        <f>INDEX('[1]Traitement outputs (2)'!$B$41:$Q$45,MATCH(70,'[1]Traitement outputs (2)'!$A$41:$A$45,0),MATCH(C4664,'[1]Traitement outputs (2)'!$B$40:$Q$40,0))</f>
        <v>202.98564822710691</v>
      </c>
      <c r="K4664">
        <f>I4664*$S$2</f>
        <v>-15399.551825944363</v>
      </c>
      <c r="L4664">
        <f>J4664*$S$2</f>
        <v>23572.479745836052</v>
      </c>
    </row>
    <row r="4665" spans="1:12" x14ac:dyDescent="0.35">
      <c r="A4665" s="1">
        <v>34894.291666666664</v>
      </c>
      <c r="B4665">
        <v>19.999700000000001</v>
      </c>
      <c r="C4665">
        <f>HLOOKUP(B4665,'[1]Traitement outputs'!$B$33:$Q$33,1,TRUE)</f>
        <v>18</v>
      </c>
      <c r="E4665" s="1">
        <v>34894.291666666664</v>
      </c>
      <c r="F4665">
        <v>25.9968</v>
      </c>
      <c r="G4665">
        <f t="shared" si="72"/>
        <v>26</v>
      </c>
      <c r="I4665">
        <f>INDEX('[1]Traitement outputs (2)'!$B$34:$Q$38,MATCH(70,'[1]Traitement outputs (2)'!$A$34:$A$38,0),MATCH(C4665,'[1]Traitement outputs (2)'!$B$33:$Q$33,0))</f>
        <v>-132.60751704955501</v>
      </c>
      <c r="J4665">
        <f>INDEX('[1]Traitement outputs (2)'!$B$41:$Q$45,MATCH(70,'[1]Traitement outputs (2)'!$A$41:$A$45,0),MATCH(C4665,'[1]Traitement outputs (2)'!$B$40:$Q$40,0))</f>
        <v>202.98564822710691</v>
      </c>
      <c r="K4665">
        <f>I4665*$S$2</f>
        <v>-15399.551825944363</v>
      </c>
      <c r="L4665">
        <f>J4665*$S$2</f>
        <v>23572.479745836052</v>
      </c>
    </row>
    <row r="4666" spans="1:12" x14ac:dyDescent="0.35">
      <c r="A4666" s="1">
        <v>34894.333333333336</v>
      </c>
      <c r="B4666">
        <v>20.3414</v>
      </c>
      <c r="C4666">
        <f>HLOOKUP(B4666,'[1]Traitement outputs'!$B$33:$Q$33,1,TRUE)</f>
        <v>20</v>
      </c>
      <c r="E4666" s="1">
        <v>34894.333333333336</v>
      </c>
      <c r="F4666">
        <v>24.809799999999999</v>
      </c>
      <c r="G4666">
        <f t="shared" si="72"/>
        <v>25</v>
      </c>
      <c r="I4666">
        <f>INDEX('[1]Traitement outputs (2)'!$B$34:$Q$38,MATCH(70,'[1]Traitement outputs (2)'!$A$34:$A$38,0),MATCH(C4666,'[1]Traitement outputs (2)'!$B$33:$Q$33,0))</f>
        <v>-183.77989640241771</v>
      </c>
      <c r="J4666">
        <f>INDEX('[1]Traitement outputs (2)'!$B$41:$Q$45,MATCH(70,'[1]Traitement outputs (2)'!$A$41:$A$45,0),MATCH(C4666,'[1]Traitement outputs (2)'!$B$40:$Q$40,0))</f>
        <v>254.15803075879367</v>
      </c>
      <c r="K4666">
        <f>I4666*$S$2</f>
        <v>-21342.138833337085</v>
      </c>
      <c r="L4666">
        <f>J4666*$S$2</f>
        <v>29515.067122381799</v>
      </c>
    </row>
    <row r="4667" spans="1:12" x14ac:dyDescent="0.35">
      <c r="A4667" s="1">
        <v>34894.375</v>
      </c>
      <c r="B4667">
        <v>23.130099999999999</v>
      </c>
      <c r="C4667">
        <f>HLOOKUP(B4667,'[1]Traitement outputs'!$B$33:$Q$33,1,TRUE)</f>
        <v>22</v>
      </c>
      <c r="E4667" s="1">
        <v>34894.375</v>
      </c>
      <c r="F4667">
        <v>22.614000000000001</v>
      </c>
      <c r="G4667">
        <f t="shared" si="72"/>
        <v>23</v>
      </c>
      <c r="I4667">
        <f>INDEX('[1]Traitement outputs (2)'!$B$34:$Q$38,MATCH(70,'[1]Traitement outputs (2)'!$A$34:$A$38,0),MATCH(C4667,'[1]Traitement outputs (2)'!$B$33:$Q$33,0))</f>
        <v>-237.95145474030227</v>
      </c>
      <c r="J4667">
        <f>INDEX('[1]Traitement outputs (2)'!$B$41:$Q$45,MATCH(70,'[1]Traitement outputs (2)'!$A$41:$A$45,0),MATCH(C4667,'[1]Traitement outputs (2)'!$B$40:$Q$40,0))</f>
        <v>308.329590329962</v>
      </c>
      <c r="K4667">
        <f>I4667*$S$2</f>
        <v>-27633.016897245612</v>
      </c>
      <c r="L4667">
        <f>J4667*$S$2</f>
        <v>35805.94532951009</v>
      </c>
    </row>
    <row r="4668" spans="1:12" x14ac:dyDescent="0.35">
      <c r="A4668" s="1">
        <v>34894.416666666664</v>
      </c>
      <c r="B4668">
        <v>23.731400000000001</v>
      </c>
      <c r="C4668">
        <f>HLOOKUP(B4668,'[1]Traitement outputs'!$B$33:$Q$33,1,TRUE)</f>
        <v>22</v>
      </c>
      <c r="E4668" s="1">
        <v>34894.416666666664</v>
      </c>
      <c r="F4668">
        <v>28.1615</v>
      </c>
      <c r="G4668">
        <f t="shared" si="72"/>
        <v>28</v>
      </c>
      <c r="I4668">
        <f>INDEX('[1]Traitement outputs (2)'!$B$34:$Q$38,MATCH(70,'[1]Traitement outputs (2)'!$A$34:$A$38,0),MATCH(C4668,'[1]Traitement outputs (2)'!$B$33:$Q$33,0))</f>
        <v>-237.95145474030227</v>
      </c>
      <c r="J4668">
        <f>INDEX('[1]Traitement outputs (2)'!$B$41:$Q$45,MATCH(70,'[1]Traitement outputs (2)'!$A$41:$A$45,0),MATCH(C4668,'[1]Traitement outputs (2)'!$B$40:$Q$40,0))</f>
        <v>308.329590329962</v>
      </c>
      <c r="K4668">
        <f>I4668*$S$2</f>
        <v>-27633.016897245612</v>
      </c>
      <c r="L4668">
        <f>J4668*$S$2</f>
        <v>35805.94532951009</v>
      </c>
    </row>
    <row r="4669" spans="1:12" x14ac:dyDescent="0.35">
      <c r="A4669" s="1">
        <v>34894.458333333336</v>
      </c>
      <c r="B4669">
        <v>24.2332</v>
      </c>
      <c r="C4669">
        <f>HLOOKUP(B4669,'[1]Traitement outputs'!$B$33:$Q$33,1,TRUE)</f>
        <v>24</v>
      </c>
      <c r="E4669" s="1">
        <v>34894.458333333336</v>
      </c>
      <c r="F4669">
        <v>51.671399999999998</v>
      </c>
      <c r="G4669">
        <f t="shared" si="72"/>
        <v>52</v>
      </c>
      <c r="I4669">
        <f>INDEX('[1]Traitement outputs (2)'!$B$34:$Q$38,MATCH(70,'[1]Traitement outputs (2)'!$A$34:$A$38,0),MATCH(C4669,'[1]Traitement outputs (2)'!$B$33:$Q$33,0))</f>
        <v>-289.85023259609778</v>
      </c>
      <c r="J4669">
        <f>INDEX('[1]Traitement outputs (2)'!$B$41:$Q$45,MATCH(70,'[1]Traitement outputs (2)'!$A$41:$A$45,0),MATCH(C4669,'[1]Traitement outputs (2)'!$B$40:$Q$40,0))</f>
        <v>360.22836590796732</v>
      </c>
      <c r="K4669">
        <f>I4669*$S$2</f>
        <v>-33659.959691105723</v>
      </c>
      <c r="L4669">
        <f>J4669*$S$2</f>
        <v>41832.887858853152</v>
      </c>
    </row>
    <row r="4670" spans="1:12" x14ac:dyDescent="0.35">
      <c r="A4670" s="1">
        <v>34894.5</v>
      </c>
      <c r="B4670">
        <v>25.200800000000001</v>
      </c>
      <c r="C4670">
        <f>HLOOKUP(B4670,'[1]Traitement outputs'!$B$33:$Q$33,1,TRUE)</f>
        <v>24</v>
      </c>
      <c r="E4670" s="1">
        <v>34894.5</v>
      </c>
      <c r="F4670">
        <v>51.642499999999998</v>
      </c>
      <c r="G4670">
        <f t="shared" si="72"/>
        <v>52</v>
      </c>
      <c r="I4670">
        <f>INDEX('[1]Traitement outputs (2)'!$B$34:$Q$38,MATCH(70,'[1]Traitement outputs (2)'!$A$34:$A$38,0),MATCH(C4670,'[1]Traitement outputs (2)'!$B$33:$Q$33,0))</f>
        <v>-289.85023259609778</v>
      </c>
      <c r="J4670">
        <f>INDEX('[1]Traitement outputs (2)'!$B$41:$Q$45,MATCH(70,'[1]Traitement outputs (2)'!$A$41:$A$45,0),MATCH(C4670,'[1]Traitement outputs (2)'!$B$40:$Q$40,0))</f>
        <v>360.22836590796732</v>
      </c>
      <c r="K4670">
        <f>I4670*$S$2</f>
        <v>-33659.959691105723</v>
      </c>
      <c r="L4670">
        <f>J4670*$S$2</f>
        <v>41832.887858853152</v>
      </c>
    </row>
    <row r="4671" spans="1:12" x14ac:dyDescent="0.35">
      <c r="A4671" s="1">
        <v>34894.541666666664</v>
      </c>
      <c r="B4671">
        <v>25.990100000000002</v>
      </c>
      <c r="C4671">
        <f>HLOOKUP(B4671,'[1]Traitement outputs'!$B$33:$Q$33,1,TRUE)</f>
        <v>24</v>
      </c>
      <c r="E4671" s="1">
        <v>34894.541666666664</v>
      </c>
      <c r="F4671">
        <v>48.028300000000002</v>
      </c>
      <c r="G4671">
        <f t="shared" si="72"/>
        <v>48</v>
      </c>
      <c r="I4671">
        <f>INDEX('[1]Traitement outputs (2)'!$B$34:$Q$38,MATCH(70,'[1]Traitement outputs (2)'!$A$34:$A$38,0),MATCH(C4671,'[1]Traitement outputs (2)'!$B$33:$Q$33,0))</f>
        <v>-289.85023259609778</v>
      </c>
      <c r="J4671">
        <f>INDEX('[1]Traitement outputs (2)'!$B$41:$Q$45,MATCH(70,'[1]Traitement outputs (2)'!$A$41:$A$45,0),MATCH(C4671,'[1]Traitement outputs (2)'!$B$40:$Q$40,0))</f>
        <v>360.22836590796732</v>
      </c>
      <c r="K4671">
        <f>I4671*$S$2</f>
        <v>-33659.959691105723</v>
      </c>
      <c r="L4671">
        <f>J4671*$S$2</f>
        <v>41832.887858853152</v>
      </c>
    </row>
    <row r="4672" spans="1:12" x14ac:dyDescent="0.35">
      <c r="A4672" s="1">
        <v>34894.583333333336</v>
      </c>
      <c r="B4672">
        <v>26.020199999999999</v>
      </c>
      <c r="C4672">
        <f>HLOOKUP(B4672,'[1]Traitement outputs'!$B$33:$Q$33,1,TRUE)</f>
        <v>26</v>
      </c>
      <c r="E4672" s="1">
        <v>34894.583333333336</v>
      </c>
      <c r="F4672">
        <v>45.899900000000002</v>
      </c>
      <c r="G4672">
        <f t="shared" si="72"/>
        <v>46</v>
      </c>
      <c r="I4672">
        <f>INDEX('[1]Traitement outputs (2)'!$B$34:$Q$38,MATCH(70,'[1]Traitement outputs (2)'!$A$34:$A$38,0),MATCH(C4672,'[1]Traitement outputs (2)'!$B$33:$Q$33,0))</f>
        <v>-332.1404588687447</v>
      </c>
      <c r="J4672">
        <f>INDEX('[1]Traitement outputs (2)'!$B$41:$Q$45,MATCH(70,'[1]Traitement outputs (2)'!$A$41:$A$45,0),MATCH(C4672,'[1]Traitement outputs (2)'!$B$40:$Q$40,0))</f>
        <v>402.51858998591712</v>
      </c>
      <c r="K4672">
        <f>I4672*$S$2</f>
        <v>-38571.072919876678</v>
      </c>
      <c r="L4672">
        <f>J4672*$S$2</f>
        <v>46744.000832756574</v>
      </c>
    </row>
    <row r="4673" spans="1:12" x14ac:dyDescent="0.35">
      <c r="A4673" s="1">
        <v>34894.625</v>
      </c>
      <c r="B4673">
        <v>25.810700000000001</v>
      </c>
      <c r="C4673">
        <f>HLOOKUP(B4673,'[1]Traitement outputs'!$B$33:$Q$33,1,TRUE)</f>
        <v>24</v>
      </c>
      <c r="E4673" s="1">
        <v>34894.625</v>
      </c>
      <c r="F4673">
        <v>45.226900000000001</v>
      </c>
      <c r="G4673">
        <f t="shared" si="72"/>
        <v>45</v>
      </c>
      <c r="I4673">
        <f>INDEX('[1]Traitement outputs (2)'!$B$34:$Q$38,MATCH(70,'[1]Traitement outputs (2)'!$A$34:$A$38,0),MATCH(C4673,'[1]Traitement outputs (2)'!$B$33:$Q$33,0))</f>
        <v>-289.85023259609778</v>
      </c>
      <c r="J4673">
        <f>INDEX('[1]Traitement outputs (2)'!$B$41:$Q$45,MATCH(70,'[1]Traitement outputs (2)'!$A$41:$A$45,0),MATCH(C4673,'[1]Traitement outputs (2)'!$B$40:$Q$40,0))</f>
        <v>360.22836590796732</v>
      </c>
      <c r="K4673">
        <f>I4673*$S$2</f>
        <v>-33659.959691105723</v>
      </c>
      <c r="L4673">
        <f>J4673*$S$2</f>
        <v>41832.887858853152</v>
      </c>
    </row>
    <row r="4674" spans="1:12" x14ac:dyDescent="0.35">
      <c r="A4674" s="1">
        <v>34894.666666666664</v>
      </c>
      <c r="B4674">
        <v>26.034199999999998</v>
      </c>
      <c r="C4674">
        <f>HLOOKUP(B4674,'[1]Traitement outputs'!$B$33:$Q$33,1,TRUE)</f>
        <v>26</v>
      </c>
      <c r="E4674" s="1">
        <v>34894.666666666664</v>
      </c>
      <c r="F4674">
        <v>43.696899999999999</v>
      </c>
      <c r="G4674">
        <f t="shared" si="72"/>
        <v>44</v>
      </c>
      <c r="I4674">
        <f>INDEX('[1]Traitement outputs (2)'!$B$34:$Q$38,MATCH(70,'[1]Traitement outputs (2)'!$A$34:$A$38,0),MATCH(C4674,'[1]Traitement outputs (2)'!$B$33:$Q$33,0))</f>
        <v>-332.1404588687447</v>
      </c>
      <c r="J4674">
        <f>INDEX('[1]Traitement outputs (2)'!$B$41:$Q$45,MATCH(70,'[1]Traitement outputs (2)'!$A$41:$A$45,0),MATCH(C4674,'[1]Traitement outputs (2)'!$B$40:$Q$40,0))</f>
        <v>402.51858998591712</v>
      </c>
      <c r="K4674">
        <f>I4674*$S$2</f>
        <v>-38571.072919876678</v>
      </c>
      <c r="L4674">
        <f>J4674*$S$2</f>
        <v>46744.000832756574</v>
      </c>
    </row>
    <row r="4675" spans="1:12" x14ac:dyDescent="0.35">
      <c r="A4675" s="1">
        <v>34894.708333333336</v>
      </c>
      <c r="B4675">
        <v>24.2532</v>
      </c>
      <c r="C4675">
        <f>HLOOKUP(B4675,'[1]Traitement outputs'!$B$33:$Q$33,1,TRUE)</f>
        <v>24</v>
      </c>
      <c r="E4675" s="1">
        <v>34894.708333333336</v>
      </c>
      <c r="F4675">
        <v>33.930300000000003</v>
      </c>
      <c r="G4675">
        <f t="shared" ref="G4675:G4738" si="73">ROUND(F4675,0)</f>
        <v>34</v>
      </c>
      <c r="I4675">
        <f>INDEX('[1]Traitement outputs (2)'!$B$34:$Q$38,MATCH(70,'[1]Traitement outputs (2)'!$A$34:$A$38,0),MATCH(C4675,'[1]Traitement outputs (2)'!$B$33:$Q$33,0))</f>
        <v>-289.85023259609778</v>
      </c>
      <c r="J4675">
        <f>INDEX('[1]Traitement outputs (2)'!$B$41:$Q$45,MATCH(70,'[1]Traitement outputs (2)'!$A$41:$A$45,0),MATCH(C4675,'[1]Traitement outputs (2)'!$B$40:$Q$40,0))</f>
        <v>360.22836590796732</v>
      </c>
      <c r="K4675">
        <f>I4675*$S$2</f>
        <v>-33659.959691105723</v>
      </c>
      <c r="L4675">
        <f>J4675*$S$2</f>
        <v>41832.887858853152</v>
      </c>
    </row>
    <row r="4676" spans="1:12" x14ac:dyDescent="0.35">
      <c r="A4676" s="1">
        <v>34894.75</v>
      </c>
      <c r="B4676">
        <v>20.510400000000001</v>
      </c>
      <c r="C4676">
        <f>HLOOKUP(B4676,'[1]Traitement outputs'!$B$33:$Q$33,1,TRUE)</f>
        <v>20</v>
      </c>
      <c r="E4676" s="1">
        <v>34894.75</v>
      </c>
      <c r="F4676">
        <v>31.3446</v>
      </c>
      <c r="G4676">
        <f t="shared" si="73"/>
        <v>31</v>
      </c>
      <c r="I4676">
        <f>INDEX('[1]Traitement outputs (2)'!$B$34:$Q$38,MATCH(70,'[1]Traitement outputs (2)'!$A$34:$A$38,0),MATCH(C4676,'[1]Traitement outputs (2)'!$B$33:$Q$33,0))</f>
        <v>-183.77989640241771</v>
      </c>
      <c r="J4676">
        <f>INDEX('[1]Traitement outputs (2)'!$B$41:$Q$45,MATCH(70,'[1]Traitement outputs (2)'!$A$41:$A$45,0),MATCH(C4676,'[1]Traitement outputs (2)'!$B$40:$Q$40,0))</f>
        <v>254.15803075879367</v>
      </c>
      <c r="K4676">
        <f>I4676*$S$2</f>
        <v>-21342.138833337085</v>
      </c>
      <c r="L4676">
        <f>J4676*$S$2</f>
        <v>29515.067122381799</v>
      </c>
    </row>
    <row r="4677" spans="1:12" x14ac:dyDescent="0.35">
      <c r="A4677" s="1">
        <v>34894.791666666664</v>
      </c>
      <c r="B4677">
        <v>20.000900000000001</v>
      </c>
      <c r="C4677">
        <f>HLOOKUP(B4677,'[1]Traitement outputs'!$B$33:$Q$33,1,TRUE)</f>
        <v>20</v>
      </c>
      <c r="E4677" s="1">
        <v>34894.791666666664</v>
      </c>
      <c r="F4677">
        <v>27.774699999999999</v>
      </c>
      <c r="G4677">
        <f t="shared" si="73"/>
        <v>28</v>
      </c>
      <c r="I4677">
        <f>INDEX('[1]Traitement outputs (2)'!$B$34:$Q$38,MATCH(70,'[1]Traitement outputs (2)'!$A$34:$A$38,0),MATCH(C4677,'[1]Traitement outputs (2)'!$B$33:$Q$33,0))</f>
        <v>-183.77989640241771</v>
      </c>
      <c r="J4677">
        <f>INDEX('[1]Traitement outputs (2)'!$B$41:$Q$45,MATCH(70,'[1]Traitement outputs (2)'!$A$41:$A$45,0),MATCH(C4677,'[1]Traitement outputs (2)'!$B$40:$Q$40,0))</f>
        <v>254.15803075879367</v>
      </c>
      <c r="K4677">
        <f>I4677*$S$2</f>
        <v>-21342.138833337085</v>
      </c>
      <c r="L4677">
        <f>J4677*$S$2</f>
        <v>29515.067122381799</v>
      </c>
    </row>
    <row r="4678" spans="1:12" x14ac:dyDescent="0.35">
      <c r="A4678" s="1">
        <v>34894.833333333336</v>
      </c>
      <c r="B4678">
        <v>20.000800000000002</v>
      </c>
      <c r="C4678">
        <f>HLOOKUP(B4678,'[1]Traitement outputs'!$B$33:$Q$33,1,TRUE)</f>
        <v>20</v>
      </c>
      <c r="E4678" s="1">
        <v>34894.833333333336</v>
      </c>
      <c r="F4678">
        <v>26.195599999999999</v>
      </c>
      <c r="G4678">
        <f t="shared" si="73"/>
        <v>26</v>
      </c>
      <c r="I4678">
        <f>INDEX('[1]Traitement outputs (2)'!$B$34:$Q$38,MATCH(70,'[1]Traitement outputs (2)'!$A$34:$A$38,0),MATCH(C4678,'[1]Traitement outputs (2)'!$B$33:$Q$33,0))</f>
        <v>-183.77989640241771</v>
      </c>
      <c r="J4678">
        <f>INDEX('[1]Traitement outputs (2)'!$B$41:$Q$45,MATCH(70,'[1]Traitement outputs (2)'!$A$41:$A$45,0),MATCH(C4678,'[1]Traitement outputs (2)'!$B$40:$Q$40,0))</f>
        <v>254.15803075879367</v>
      </c>
      <c r="K4678">
        <f>I4678*$S$2</f>
        <v>-21342.138833337085</v>
      </c>
      <c r="L4678">
        <f>J4678*$S$2</f>
        <v>29515.067122381799</v>
      </c>
    </row>
    <row r="4679" spans="1:12" x14ac:dyDescent="0.35">
      <c r="A4679" s="1">
        <v>34894.875</v>
      </c>
      <c r="B4679">
        <v>16.2029</v>
      </c>
      <c r="C4679">
        <f>HLOOKUP(B4679,'[1]Traitement outputs'!$B$33:$Q$33,1,TRUE)</f>
        <v>16</v>
      </c>
      <c r="E4679" s="1">
        <v>34894.875</v>
      </c>
      <c r="F4679">
        <v>31.1998</v>
      </c>
      <c r="G4679">
        <f t="shared" si="73"/>
        <v>31</v>
      </c>
      <c r="I4679">
        <f>INDEX('[1]Traitement outputs (2)'!$B$34:$Q$38,MATCH(70,'[1]Traitement outputs (2)'!$A$34:$A$38,0),MATCH(C4679,'[1]Traitement outputs (2)'!$B$33:$Q$33,0))</f>
        <v>-87.65601603539298</v>
      </c>
      <c r="J4679">
        <f>INDEX('[1]Traitement outputs (2)'!$B$41:$Q$45,MATCH(70,'[1]Traitement outputs (2)'!$A$41:$A$45,0),MATCH(C4679,'[1]Traitement outputs (2)'!$B$40:$Q$40,0))</f>
        <v>158.03405896601754</v>
      </c>
      <c r="K4679">
        <f>I4679*$S$2</f>
        <v>-10179.387954970944</v>
      </c>
      <c r="L4679">
        <f>J4679*$S$2</f>
        <v>18352.305626852856</v>
      </c>
    </row>
    <row r="4680" spans="1:12" x14ac:dyDescent="0.35">
      <c r="A4680" s="1">
        <v>34894.916666666664</v>
      </c>
      <c r="B4680">
        <v>16.0001</v>
      </c>
      <c r="C4680">
        <f>HLOOKUP(B4680,'[1]Traitement outputs'!$B$33:$Q$33,1,TRUE)</f>
        <v>16</v>
      </c>
      <c r="E4680" s="1">
        <v>34894.916666666664</v>
      </c>
      <c r="F4680">
        <v>34.579000000000001</v>
      </c>
      <c r="G4680">
        <f t="shared" si="73"/>
        <v>35</v>
      </c>
      <c r="I4680">
        <f>INDEX('[1]Traitement outputs (2)'!$B$34:$Q$38,MATCH(70,'[1]Traitement outputs (2)'!$A$34:$A$38,0),MATCH(C4680,'[1]Traitement outputs (2)'!$B$33:$Q$33,0))</f>
        <v>-87.65601603539298</v>
      </c>
      <c r="J4680">
        <f>INDEX('[1]Traitement outputs (2)'!$B$41:$Q$45,MATCH(70,'[1]Traitement outputs (2)'!$A$41:$A$45,0),MATCH(C4680,'[1]Traitement outputs (2)'!$B$40:$Q$40,0))</f>
        <v>158.03405896601754</v>
      </c>
      <c r="K4680">
        <f>I4680*$S$2</f>
        <v>-10179.387954970944</v>
      </c>
      <c r="L4680">
        <f>J4680*$S$2</f>
        <v>18352.305626852856</v>
      </c>
    </row>
    <row r="4681" spans="1:12" x14ac:dyDescent="0.35">
      <c r="A4681" s="1">
        <v>34894.958333333336</v>
      </c>
      <c r="B4681">
        <v>16.0002</v>
      </c>
      <c r="C4681">
        <f>HLOOKUP(B4681,'[1]Traitement outputs'!$B$33:$Q$33,1,TRUE)</f>
        <v>16</v>
      </c>
      <c r="E4681" s="1">
        <v>34894.958333333336</v>
      </c>
      <c r="F4681">
        <v>39.141199999999998</v>
      </c>
      <c r="G4681">
        <f t="shared" si="73"/>
        <v>39</v>
      </c>
      <c r="I4681">
        <f>INDEX('[1]Traitement outputs (2)'!$B$34:$Q$38,MATCH(70,'[1]Traitement outputs (2)'!$A$34:$A$38,0),MATCH(C4681,'[1]Traitement outputs (2)'!$B$33:$Q$33,0))</f>
        <v>-87.65601603539298</v>
      </c>
      <c r="J4681">
        <f>INDEX('[1]Traitement outputs (2)'!$B$41:$Q$45,MATCH(70,'[1]Traitement outputs (2)'!$A$41:$A$45,0),MATCH(C4681,'[1]Traitement outputs (2)'!$B$40:$Q$40,0))</f>
        <v>158.03405896601754</v>
      </c>
      <c r="K4681">
        <f>I4681*$S$2</f>
        <v>-10179.387954970944</v>
      </c>
      <c r="L4681">
        <f>J4681*$S$2</f>
        <v>18352.305626852856</v>
      </c>
    </row>
    <row r="4682" spans="1:12" x14ac:dyDescent="0.35">
      <c r="A4682" s="1">
        <v>34895</v>
      </c>
      <c r="B4682">
        <v>16.0002</v>
      </c>
      <c r="C4682">
        <f>HLOOKUP(B4682,'[1]Traitement outputs'!$B$33:$Q$33,1,TRUE)</f>
        <v>16</v>
      </c>
      <c r="E4682" s="1">
        <v>34895</v>
      </c>
      <c r="F4682">
        <v>42.298200000000001</v>
      </c>
      <c r="G4682">
        <f t="shared" si="73"/>
        <v>42</v>
      </c>
      <c r="I4682">
        <f>INDEX('[1]Traitement outputs (2)'!$B$34:$Q$38,MATCH(70,'[1]Traitement outputs (2)'!$A$34:$A$38,0),MATCH(C4682,'[1]Traitement outputs (2)'!$B$33:$Q$33,0))</f>
        <v>-87.65601603539298</v>
      </c>
      <c r="J4682">
        <f>INDEX('[1]Traitement outputs (2)'!$B$41:$Q$45,MATCH(70,'[1]Traitement outputs (2)'!$A$41:$A$45,0),MATCH(C4682,'[1]Traitement outputs (2)'!$B$40:$Q$40,0))</f>
        <v>158.03405896601754</v>
      </c>
      <c r="K4682">
        <f>I4682*$S$2</f>
        <v>-10179.387954970944</v>
      </c>
      <c r="L4682">
        <f>J4682*$S$2</f>
        <v>18352.305626852856</v>
      </c>
    </row>
    <row r="4683" spans="1:12" x14ac:dyDescent="0.35">
      <c r="A4683" s="1">
        <v>34895.041666666664</v>
      </c>
      <c r="B4683">
        <v>16.0002</v>
      </c>
      <c r="C4683">
        <f>HLOOKUP(B4683,'[1]Traitement outputs'!$B$33:$Q$33,1,TRUE)</f>
        <v>16</v>
      </c>
      <c r="E4683" s="1">
        <v>34895.041666666664</v>
      </c>
      <c r="F4683">
        <v>44.843000000000004</v>
      </c>
      <c r="G4683">
        <f t="shared" si="73"/>
        <v>45</v>
      </c>
      <c r="I4683">
        <f>INDEX('[1]Traitement outputs (2)'!$B$34:$Q$38,MATCH(70,'[1]Traitement outputs (2)'!$A$34:$A$38,0),MATCH(C4683,'[1]Traitement outputs (2)'!$B$33:$Q$33,0))</f>
        <v>-87.65601603539298</v>
      </c>
      <c r="J4683">
        <f>INDEX('[1]Traitement outputs (2)'!$B$41:$Q$45,MATCH(70,'[1]Traitement outputs (2)'!$A$41:$A$45,0),MATCH(C4683,'[1]Traitement outputs (2)'!$B$40:$Q$40,0))</f>
        <v>158.03405896601754</v>
      </c>
      <c r="K4683">
        <f>I4683*$S$2</f>
        <v>-10179.387954970944</v>
      </c>
      <c r="L4683">
        <f>J4683*$S$2</f>
        <v>18352.305626852856</v>
      </c>
    </row>
    <row r="4684" spans="1:12" x14ac:dyDescent="0.35">
      <c r="A4684" s="1">
        <v>34895.083333333336</v>
      </c>
      <c r="B4684">
        <v>16.000299999999999</v>
      </c>
      <c r="C4684">
        <f>HLOOKUP(B4684,'[1]Traitement outputs'!$B$33:$Q$33,1,TRUE)</f>
        <v>16</v>
      </c>
      <c r="E4684" s="1">
        <v>34895.083333333336</v>
      </c>
      <c r="F4684">
        <v>46.681699999999999</v>
      </c>
      <c r="G4684">
        <f t="shared" si="73"/>
        <v>47</v>
      </c>
      <c r="I4684">
        <f>INDEX('[1]Traitement outputs (2)'!$B$34:$Q$38,MATCH(70,'[1]Traitement outputs (2)'!$A$34:$A$38,0),MATCH(C4684,'[1]Traitement outputs (2)'!$B$33:$Q$33,0))</f>
        <v>-87.65601603539298</v>
      </c>
      <c r="J4684">
        <f>INDEX('[1]Traitement outputs (2)'!$B$41:$Q$45,MATCH(70,'[1]Traitement outputs (2)'!$A$41:$A$45,0),MATCH(C4684,'[1]Traitement outputs (2)'!$B$40:$Q$40,0))</f>
        <v>158.03405896601754</v>
      </c>
      <c r="K4684">
        <f>I4684*$S$2</f>
        <v>-10179.387954970944</v>
      </c>
      <c r="L4684">
        <f>J4684*$S$2</f>
        <v>18352.305626852856</v>
      </c>
    </row>
    <row r="4685" spans="1:12" x14ac:dyDescent="0.35">
      <c r="A4685" s="1">
        <v>34895.125</v>
      </c>
      <c r="B4685">
        <v>16.000399999999999</v>
      </c>
      <c r="C4685">
        <f>HLOOKUP(B4685,'[1]Traitement outputs'!$B$33:$Q$33,1,TRUE)</f>
        <v>16</v>
      </c>
      <c r="E4685" s="1">
        <v>34895.125</v>
      </c>
      <c r="F4685">
        <v>47.8735</v>
      </c>
      <c r="G4685">
        <f t="shared" si="73"/>
        <v>48</v>
      </c>
      <c r="I4685">
        <f>INDEX('[1]Traitement outputs (2)'!$B$34:$Q$38,MATCH(70,'[1]Traitement outputs (2)'!$A$34:$A$38,0),MATCH(C4685,'[1]Traitement outputs (2)'!$B$33:$Q$33,0))</f>
        <v>-87.65601603539298</v>
      </c>
      <c r="J4685">
        <f>INDEX('[1]Traitement outputs (2)'!$B$41:$Q$45,MATCH(70,'[1]Traitement outputs (2)'!$A$41:$A$45,0),MATCH(C4685,'[1]Traitement outputs (2)'!$B$40:$Q$40,0))</f>
        <v>158.03405896601754</v>
      </c>
      <c r="K4685">
        <f>I4685*$S$2</f>
        <v>-10179.387954970944</v>
      </c>
      <c r="L4685">
        <f>J4685*$S$2</f>
        <v>18352.305626852856</v>
      </c>
    </row>
    <row r="4686" spans="1:12" x14ac:dyDescent="0.35">
      <c r="A4686" s="1">
        <v>34895.166666666664</v>
      </c>
      <c r="B4686">
        <v>16.0001</v>
      </c>
      <c r="C4686">
        <f>HLOOKUP(B4686,'[1]Traitement outputs'!$B$33:$Q$33,1,TRUE)</f>
        <v>16</v>
      </c>
      <c r="E4686" s="1">
        <v>34895.166666666664</v>
      </c>
      <c r="F4686">
        <v>48.165100000000002</v>
      </c>
      <c r="G4686">
        <f t="shared" si="73"/>
        <v>48</v>
      </c>
      <c r="I4686">
        <f>INDEX('[1]Traitement outputs (2)'!$B$34:$Q$38,MATCH(70,'[1]Traitement outputs (2)'!$A$34:$A$38,0),MATCH(C4686,'[1]Traitement outputs (2)'!$B$33:$Q$33,0))</f>
        <v>-87.65601603539298</v>
      </c>
      <c r="J4686">
        <f>INDEX('[1]Traitement outputs (2)'!$B$41:$Q$45,MATCH(70,'[1]Traitement outputs (2)'!$A$41:$A$45,0),MATCH(C4686,'[1]Traitement outputs (2)'!$B$40:$Q$40,0))</f>
        <v>158.03405896601754</v>
      </c>
      <c r="K4686">
        <f>I4686*$S$2</f>
        <v>-10179.387954970944</v>
      </c>
      <c r="L4686">
        <f>J4686*$S$2</f>
        <v>18352.305626852856</v>
      </c>
    </row>
    <row r="4687" spans="1:12" x14ac:dyDescent="0.35">
      <c r="A4687" s="1">
        <v>34895.208333333336</v>
      </c>
      <c r="B4687">
        <v>20.005400000000002</v>
      </c>
      <c r="C4687">
        <f>HLOOKUP(B4687,'[1]Traitement outputs'!$B$33:$Q$33,1,TRUE)</f>
        <v>20</v>
      </c>
      <c r="E4687" s="1">
        <v>34895.208333333336</v>
      </c>
      <c r="F4687">
        <v>35.902999999999999</v>
      </c>
      <c r="G4687">
        <f t="shared" si="73"/>
        <v>36</v>
      </c>
      <c r="I4687">
        <f>INDEX('[1]Traitement outputs (2)'!$B$34:$Q$38,MATCH(70,'[1]Traitement outputs (2)'!$A$34:$A$38,0),MATCH(C4687,'[1]Traitement outputs (2)'!$B$33:$Q$33,0))</f>
        <v>-183.77989640241771</v>
      </c>
      <c r="J4687">
        <f>INDEX('[1]Traitement outputs (2)'!$B$41:$Q$45,MATCH(70,'[1]Traitement outputs (2)'!$A$41:$A$45,0),MATCH(C4687,'[1]Traitement outputs (2)'!$B$40:$Q$40,0))</f>
        <v>254.15803075879367</v>
      </c>
      <c r="K4687">
        <f>I4687*$S$2</f>
        <v>-21342.138833337085</v>
      </c>
      <c r="L4687">
        <f>J4687*$S$2</f>
        <v>29515.067122381799</v>
      </c>
    </row>
    <row r="4688" spans="1:12" x14ac:dyDescent="0.35">
      <c r="A4688" s="1">
        <v>34895.25</v>
      </c>
      <c r="B4688">
        <v>22.063800000000001</v>
      </c>
      <c r="C4688">
        <f>HLOOKUP(B4688,'[1]Traitement outputs'!$B$33:$Q$33,1,TRUE)</f>
        <v>22</v>
      </c>
      <c r="E4688" s="1">
        <v>34895.25</v>
      </c>
      <c r="F4688">
        <v>27.628499999999999</v>
      </c>
      <c r="G4688">
        <f t="shared" si="73"/>
        <v>28</v>
      </c>
      <c r="I4688">
        <f>INDEX('[1]Traitement outputs (2)'!$B$34:$Q$38,MATCH(70,'[1]Traitement outputs (2)'!$A$34:$A$38,0),MATCH(C4688,'[1]Traitement outputs (2)'!$B$33:$Q$33,0))</f>
        <v>-237.95145474030227</v>
      </c>
      <c r="J4688">
        <f>INDEX('[1]Traitement outputs (2)'!$B$41:$Q$45,MATCH(70,'[1]Traitement outputs (2)'!$A$41:$A$45,0),MATCH(C4688,'[1]Traitement outputs (2)'!$B$40:$Q$40,0))</f>
        <v>308.329590329962</v>
      </c>
      <c r="K4688">
        <f>I4688*$S$2</f>
        <v>-27633.016897245612</v>
      </c>
      <c r="L4688">
        <f>J4688*$S$2</f>
        <v>35805.94532951009</v>
      </c>
    </row>
    <row r="4689" spans="1:12" x14ac:dyDescent="0.35">
      <c r="A4689" s="1">
        <v>34895.291666666664</v>
      </c>
      <c r="B4689">
        <v>23.910399999999999</v>
      </c>
      <c r="C4689">
        <f>HLOOKUP(B4689,'[1]Traitement outputs'!$B$33:$Q$33,1,TRUE)</f>
        <v>22</v>
      </c>
      <c r="E4689" s="1">
        <v>34895.291666666664</v>
      </c>
      <c r="F4689">
        <v>49.248699999999999</v>
      </c>
      <c r="G4689">
        <f t="shared" si="73"/>
        <v>49</v>
      </c>
      <c r="I4689">
        <f>INDEX('[1]Traitement outputs (2)'!$B$34:$Q$38,MATCH(70,'[1]Traitement outputs (2)'!$A$34:$A$38,0),MATCH(C4689,'[1]Traitement outputs (2)'!$B$33:$Q$33,0))</f>
        <v>-237.95145474030227</v>
      </c>
      <c r="J4689">
        <f>INDEX('[1]Traitement outputs (2)'!$B$41:$Q$45,MATCH(70,'[1]Traitement outputs (2)'!$A$41:$A$45,0),MATCH(C4689,'[1]Traitement outputs (2)'!$B$40:$Q$40,0))</f>
        <v>308.329590329962</v>
      </c>
      <c r="K4689">
        <f>I4689*$S$2</f>
        <v>-27633.016897245612</v>
      </c>
      <c r="L4689">
        <f>J4689*$S$2</f>
        <v>35805.94532951009</v>
      </c>
    </row>
    <row r="4690" spans="1:12" x14ac:dyDescent="0.35">
      <c r="A4690" s="1">
        <v>34895.333333333336</v>
      </c>
      <c r="B4690">
        <v>24.616800000000001</v>
      </c>
      <c r="C4690">
        <f>HLOOKUP(B4690,'[1]Traitement outputs'!$B$33:$Q$33,1,TRUE)</f>
        <v>24</v>
      </c>
      <c r="E4690" s="1">
        <v>34895.333333333336</v>
      </c>
      <c r="F4690">
        <v>61.119100000000003</v>
      </c>
      <c r="G4690">
        <f t="shared" si="73"/>
        <v>61</v>
      </c>
      <c r="I4690">
        <f>INDEX('[1]Traitement outputs (2)'!$B$34:$Q$38,MATCH(70,'[1]Traitement outputs (2)'!$A$34:$A$38,0),MATCH(C4690,'[1]Traitement outputs (2)'!$B$33:$Q$33,0))</f>
        <v>-289.85023259609778</v>
      </c>
      <c r="J4690">
        <f>INDEX('[1]Traitement outputs (2)'!$B$41:$Q$45,MATCH(70,'[1]Traitement outputs (2)'!$A$41:$A$45,0),MATCH(C4690,'[1]Traitement outputs (2)'!$B$40:$Q$40,0))</f>
        <v>360.22836590796732</v>
      </c>
      <c r="K4690">
        <f>I4690*$S$2</f>
        <v>-33659.959691105723</v>
      </c>
      <c r="L4690">
        <f>J4690*$S$2</f>
        <v>41832.887858853152</v>
      </c>
    </row>
    <row r="4691" spans="1:12" x14ac:dyDescent="0.35">
      <c r="A4691" s="1">
        <v>34895.375</v>
      </c>
      <c r="B4691">
        <v>25.5106</v>
      </c>
      <c r="C4691">
        <f>HLOOKUP(B4691,'[1]Traitement outputs'!$B$33:$Q$33,1,TRUE)</f>
        <v>24</v>
      </c>
      <c r="E4691" s="1">
        <v>34895.375</v>
      </c>
      <c r="F4691">
        <v>59.754399999999997</v>
      </c>
      <c r="G4691">
        <f t="shared" si="73"/>
        <v>60</v>
      </c>
      <c r="I4691">
        <f>INDEX('[1]Traitement outputs (2)'!$B$34:$Q$38,MATCH(70,'[1]Traitement outputs (2)'!$A$34:$A$38,0),MATCH(C4691,'[1]Traitement outputs (2)'!$B$33:$Q$33,0))</f>
        <v>-289.85023259609778</v>
      </c>
      <c r="J4691">
        <f>INDEX('[1]Traitement outputs (2)'!$B$41:$Q$45,MATCH(70,'[1]Traitement outputs (2)'!$A$41:$A$45,0),MATCH(C4691,'[1]Traitement outputs (2)'!$B$40:$Q$40,0))</f>
        <v>360.22836590796732</v>
      </c>
      <c r="K4691">
        <f>I4691*$S$2</f>
        <v>-33659.959691105723</v>
      </c>
      <c r="L4691">
        <f>J4691*$S$2</f>
        <v>41832.887858853152</v>
      </c>
    </row>
    <row r="4692" spans="1:12" x14ac:dyDescent="0.35">
      <c r="A4692" s="1">
        <v>34895.416666666664</v>
      </c>
      <c r="B4692">
        <v>26.6721</v>
      </c>
      <c r="C4692">
        <f>HLOOKUP(B4692,'[1]Traitement outputs'!$B$33:$Q$33,1,TRUE)</f>
        <v>26</v>
      </c>
      <c r="E4692" s="1">
        <v>34895.416666666664</v>
      </c>
      <c r="F4692">
        <v>57.706699999999998</v>
      </c>
      <c r="G4692">
        <f t="shared" si="73"/>
        <v>58</v>
      </c>
      <c r="I4692">
        <f>INDEX('[1]Traitement outputs (2)'!$B$34:$Q$38,MATCH(70,'[1]Traitement outputs (2)'!$A$34:$A$38,0),MATCH(C4692,'[1]Traitement outputs (2)'!$B$33:$Q$33,0))</f>
        <v>-332.1404588687447</v>
      </c>
      <c r="J4692">
        <f>INDEX('[1]Traitement outputs (2)'!$B$41:$Q$45,MATCH(70,'[1]Traitement outputs (2)'!$A$41:$A$45,0),MATCH(C4692,'[1]Traitement outputs (2)'!$B$40:$Q$40,0))</f>
        <v>402.51858998591712</v>
      </c>
      <c r="K4692">
        <f>I4692*$S$2</f>
        <v>-38571.072919876678</v>
      </c>
      <c r="L4692">
        <f>J4692*$S$2</f>
        <v>46744.000832756574</v>
      </c>
    </row>
    <row r="4693" spans="1:12" x14ac:dyDescent="0.35">
      <c r="A4693" s="1">
        <v>34895.458333333336</v>
      </c>
      <c r="B4693">
        <v>25.095600000000001</v>
      </c>
      <c r="C4693">
        <f>HLOOKUP(B4693,'[1]Traitement outputs'!$B$33:$Q$33,1,TRUE)</f>
        <v>24</v>
      </c>
      <c r="E4693" s="1">
        <v>34895.458333333336</v>
      </c>
      <c r="F4693">
        <v>48.998399999999997</v>
      </c>
      <c r="G4693">
        <f t="shared" si="73"/>
        <v>49</v>
      </c>
      <c r="I4693">
        <f>INDEX('[1]Traitement outputs (2)'!$B$34:$Q$38,MATCH(70,'[1]Traitement outputs (2)'!$A$34:$A$38,0),MATCH(C4693,'[1]Traitement outputs (2)'!$B$33:$Q$33,0))</f>
        <v>-289.85023259609778</v>
      </c>
      <c r="J4693">
        <f>INDEX('[1]Traitement outputs (2)'!$B$41:$Q$45,MATCH(70,'[1]Traitement outputs (2)'!$A$41:$A$45,0),MATCH(C4693,'[1]Traitement outputs (2)'!$B$40:$Q$40,0))</f>
        <v>360.22836590796732</v>
      </c>
      <c r="K4693">
        <f>I4693*$S$2</f>
        <v>-33659.959691105723</v>
      </c>
      <c r="L4693">
        <f>J4693*$S$2</f>
        <v>41832.887858853152</v>
      </c>
    </row>
    <row r="4694" spans="1:12" x14ac:dyDescent="0.35">
      <c r="A4694" s="1">
        <v>34895.5</v>
      </c>
      <c r="B4694">
        <v>26.746700000000001</v>
      </c>
      <c r="C4694">
        <f>HLOOKUP(B4694,'[1]Traitement outputs'!$B$33:$Q$33,1,TRUE)</f>
        <v>26</v>
      </c>
      <c r="E4694" s="1">
        <v>34895.5</v>
      </c>
      <c r="F4694">
        <v>35.846899999999998</v>
      </c>
      <c r="G4694">
        <f t="shared" si="73"/>
        <v>36</v>
      </c>
      <c r="I4694">
        <f>INDEX('[1]Traitement outputs (2)'!$B$34:$Q$38,MATCH(70,'[1]Traitement outputs (2)'!$A$34:$A$38,0),MATCH(C4694,'[1]Traitement outputs (2)'!$B$33:$Q$33,0))</f>
        <v>-332.1404588687447</v>
      </c>
      <c r="J4694">
        <f>INDEX('[1]Traitement outputs (2)'!$B$41:$Q$45,MATCH(70,'[1]Traitement outputs (2)'!$A$41:$A$45,0),MATCH(C4694,'[1]Traitement outputs (2)'!$B$40:$Q$40,0))</f>
        <v>402.51858998591712</v>
      </c>
      <c r="K4694">
        <f>I4694*$S$2</f>
        <v>-38571.072919876678</v>
      </c>
      <c r="L4694">
        <f>J4694*$S$2</f>
        <v>46744.000832756574</v>
      </c>
    </row>
    <row r="4695" spans="1:12" x14ac:dyDescent="0.35">
      <c r="A4695" s="1">
        <v>34895.541666666664</v>
      </c>
      <c r="B4695">
        <v>25.124600000000001</v>
      </c>
      <c r="C4695">
        <f>HLOOKUP(B4695,'[1]Traitement outputs'!$B$33:$Q$33,1,TRUE)</f>
        <v>24</v>
      </c>
      <c r="E4695" s="1">
        <v>34895.541666666664</v>
      </c>
      <c r="F4695">
        <v>34.4681</v>
      </c>
      <c r="G4695">
        <f t="shared" si="73"/>
        <v>34</v>
      </c>
      <c r="I4695">
        <f>INDEX('[1]Traitement outputs (2)'!$B$34:$Q$38,MATCH(70,'[1]Traitement outputs (2)'!$A$34:$A$38,0),MATCH(C4695,'[1]Traitement outputs (2)'!$B$33:$Q$33,0))</f>
        <v>-289.85023259609778</v>
      </c>
      <c r="J4695">
        <f>INDEX('[1]Traitement outputs (2)'!$B$41:$Q$45,MATCH(70,'[1]Traitement outputs (2)'!$A$41:$A$45,0),MATCH(C4695,'[1]Traitement outputs (2)'!$B$40:$Q$40,0))</f>
        <v>360.22836590796732</v>
      </c>
      <c r="K4695">
        <f>I4695*$S$2</f>
        <v>-33659.959691105723</v>
      </c>
      <c r="L4695">
        <f>J4695*$S$2</f>
        <v>41832.887858853152</v>
      </c>
    </row>
    <row r="4696" spans="1:12" x14ac:dyDescent="0.35">
      <c r="A4696" s="1">
        <v>34895.583333333336</v>
      </c>
      <c r="B4696">
        <v>24.485900000000001</v>
      </c>
      <c r="C4696">
        <f>HLOOKUP(B4696,'[1]Traitement outputs'!$B$33:$Q$33,1,TRUE)</f>
        <v>24</v>
      </c>
      <c r="E4696" s="1">
        <v>34895.583333333336</v>
      </c>
      <c r="F4696">
        <v>28.2456</v>
      </c>
      <c r="G4696">
        <f t="shared" si="73"/>
        <v>28</v>
      </c>
      <c r="I4696">
        <f>INDEX('[1]Traitement outputs (2)'!$B$34:$Q$38,MATCH(70,'[1]Traitement outputs (2)'!$A$34:$A$38,0),MATCH(C4696,'[1]Traitement outputs (2)'!$B$33:$Q$33,0))</f>
        <v>-289.85023259609778</v>
      </c>
      <c r="J4696">
        <f>INDEX('[1]Traitement outputs (2)'!$B$41:$Q$45,MATCH(70,'[1]Traitement outputs (2)'!$A$41:$A$45,0),MATCH(C4696,'[1]Traitement outputs (2)'!$B$40:$Q$40,0))</f>
        <v>360.22836590796732</v>
      </c>
      <c r="K4696">
        <f>I4696*$S$2</f>
        <v>-33659.959691105723</v>
      </c>
      <c r="L4696">
        <f>J4696*$S$2</f>
        <v>41832.887858853152</v>
      </c>
    </row>
    <row r="4697" spans="1:12" x14ac:dyDescent="0.35">
      <c r="A4697" s="1">
        <v>34895.625</v>
      </c>
      <c r="B4697">
        <v>21.133400000000002</v>
      </c>
      <c r="C4697">
        <f>HLOOKUP(B4697,'[1]Traitement outputs'!$B$33:$Q$33,1,TRUE)</f>
        <v>20</v>
      </c>
      <c r="E4697" s="1">
        <v>34895.625</v>
      </c>
      <c r="F4697">
        <v>30.656300000000002</v>
      </c>
      <c r="G4697">
        <f t="shared" si="73"/>
        <v>31</v>
      </c>
      <c r="I4697">
        <f>INDEX('[1]Traitement outputs (2)'!$B$34:$Q$38,MATCH(70,'[1]Traitement outputs (2)'!$A$34:$A$38,0),MATCH(C4697,'[1]Traitement outputs (2)'!$B$33:$Q$33,0))</f>
        <v>-183.77989640241771</v>
      </c>
      <c r="J4697">
        <f>INDEX('[1]Traitement outputs (2)'!$B$41:$Q$45,MATCH(70,'[1]Traitement outputs (2)'!$A$41:$A$45,0),MATCH(C4697,'[1]Traitement outputs (2)'!$B$40:$Q$40,0))</f>
        <v>254.15803075879367</v>
      </c>
      <c r="K4697">
        <f>I4697*$S$2</f>
        <v>-21342.138833337085</v>
      </c>
      <c r="L4697">
        <f>J4697*$S$2</f>
        <v>29515.067122381799</v>
      </c>
    </row>
    <row r="4698" spans="1:12" x14ac:dyDescent="0.35">
      <c r="A4698" s="1">
        <v>34895.666666666664</v>
      </c>
      <c r="B4698">
        <v>20.000399999999999</v>
      </c>
      <c r="C4698">
        <f>HLOOKUP(B4698,'[1]Traitement outputs'!$B$33:$Q$33,1,TRUE)</f>
        <v>20</v>
      </c>
      <c r="E4698" s="1">
        <v>34895.666666666664</v>
      </c>
      <c r="F4698">
        <v>29.417300000000001</v>
      </c>
      <c r="G4698">
        <f t="shared" si="73"/>
        <v>29</v>
      </c>
      <c r="I4698">
        <f>INDEX('[1]Traitement outputs (2)'!$B$34:$Q$38,MATCH(70,'[1]Traitement outputs (2)'!$A$34:$A$38,0),MATCH(C4698,'[1]Traitement outputs (2)'!$B$33:$Q$33,0))</f>
        <v>-183.77989640241771</v>
      </c>
      <c r="J4698">
        <f>INDEX('[1]Traitement outputs (2)'!$B$41:$Q$45,MATCH(70,'[1]Traitement outputs (2)'!$A$41:$A$45,0),MATCH(C4698,'[1]Traitement outputs (2)'!$B$40:$Q$40,0))</f>
        <v>254.15803075879367</v>
      </c>
      <c r="K4698">
        <f>I4698*$S$2</f>
        <v>-21342.138833337085</v>
      </c>
      <c r="L4698">
        <f>J4698*$S$2</f>
        <v>29515.067122381799</v>
      </c>
    </row>
    <row r="4699" spans="1:12" x14ac:dyDescent="0.35">
      <c r="A4699" s="1">
        <v>34895.708333333336</v>
      </c>
      <c r="B4699">
        <v>20.000299999999999</v>
      </c>
      <c r="C4699">
        <f>HLOOKUP(B4699,'[1]Traitement outputs'!$B$33:$Q$33,1,TRUE)</f>
        <v>20</v>
      </c>
      <c r="E4699" s="1">
        <v>34895.708333333336</v>
      </c>
      <c r="F4699">
        <v>27.5688</v>
      </c>
      <c r="G4699">
        <f t="shared" si="73"/>
        <v>28</v>
      </c>
      <c r="I4699">
        <f>INDEX('[1]Traitement outputs (2)'!$B$34:$Q$38,MATCH(70,'[1]Traitement outputs (2)'!$A$34:$A$38,0),MATCH(C4699,'[1]Traitement outputs (2)'!$B$33:$Q$33,0))</f>
        <v>-183.77989640241771</v>
      </c>
      <c r="J4699">
        <f>INDEX('[1]Traitement outputs (2)'!$B$41:$Q$45,MATCH(70,'[1]Traitement outputs (2)'!$A$41:$A$45,0),MATCH(C4699,'[1]Traitement outputs (2)'!$B$40:$Q$40,0))</f>
        <v>254.15803075879367</v>
      </c>
      <c r="K4699">
        <f>I4699*$S$2</f>
        <v>-21342.138833337085</v>
      </c>
      <c r="L4699">
        <f>J4699*$S$2</f>
        <v>29515.067122381799</v>
      </c>
    </row>
    <row r="4700" spans="1:12" x14ac:dyDescent="0.35">
      <c r="A4700" s="1">
        <v>34895.75</v>
      </c>
      <c r="B4700">
        <v>20.000699999999998</v>
      </c>
      <c r="C4700">
        <f>HLOOKUP(B4700,'[1]Traitement outputs'!$B$33:$Q$33,1,TRUE)</f>
        <v>20</v>
      </c>
      <c r="E4700" s="1">
        <v>34895.75</v>
      </c>
      <c r="F4700">
        <v>31.914300000000001</v>
      </c>
      <c r="G4700">
        <f t="shared" si="73"/>
        <v>32</v>
      </c>
      <c r="I4700">
        <f>INDEX('[1]Traitement outputs (2)'!$B$34:$Q$38,MATCH(70,'[1]Traitement outputs (2)'!$A$34:$A$38,0),MATCH(C4700,'[1]Traitement outputs (2)'!$B$33:$Q$33,0))</f>
        <v>-183.77989640241771</v>
      </c>
      <c r="J4700">
        <f>INDEX('[1]Traitement outputs (2)'!$B$41:$Q$45,MATCH(70,'[1]Traitement outputs (2)'!$A$41:$A$45,0),MATCH(C4700,'[1]Traitement outputs (2)'!$B$40:$Q$40,0))</f>
        <v>254.15803075879367</v>
      </c>
      <c r="K4700">
        <f>I4700*$S$2</f>
        <v>-21342.138833337085</v>
      </c>
      <c r="L4700">
        <f>J4700*$S$2</f>
        <v>29515.067122381799</v>
      </c>
    </row>
    <row r="4701" spans="1:12" x14ac:dyDescent="0.35">
      <c r="A4701" s="1">
        <v>34895.791666666664</v>
      </c>
      <c r="B4701">
        <v>20.001799999999999</v>
      </c>
      <c r="C4701">
        <f>HLOOKUP(B4701,'[1]Traitement outputs'!$B$33:$Q$33,1,TRUE)</f>
        <v>20</v>
      </c>
      <c r="E4701" s="1">
        <v>34895.791666666664</v>
      </c>
      <c r="F4701">
        <v>36.327500000000001</v>
      </c>
      <c r="G4701">
        <f t="shared" si="73"/>
        <v>36</v>
      </c>
      <c r="I4701">
        <f>INDEX('[1]Traitement outputs (2)'!$B$34:$Q$38,MATCH(70,'[1]Traitement outputs (2)'!$A$34:$A$38,0),MATCH(C4701,'[1]Traitement outputs (2)'!$B$33:$Q$33,0))</f>
        <v>-183.77989640241771</v>
      </c>
      <c r="J4701">
        <f>INDEX('[1]Traitement outputs (2)'!$B$41:$Q$45,MATCH(70,'[1]Traitement outputs (2)'!$A$41:$A$45,0),MATCH(C4701,'[1]Traitement outputs (2)'!$B$40:$Q$40,0))</f>
        <v>254.15803075879367</v>
      </c>
      <c r="K4701">
        <f>I4701*$S$2</f>
        <v>-21342.138833337085</v>
      </c>
      <c r="L4701">
        <f>J4701*$S$2</f>
        <v>29515.067122381799</v>
      </c>
    </row>
    <row r="4702" spans="1:12" x14ac:dyDescent="0.35">
      <c r="A4702" s="1">
        <v>34895.833333333336</v>
      </c>
      <c r="B4702">
        <v>20.002099999999999</v>
      </c>
      <c r="C4702">
        <f>HLOOKUP(B4702,'[1]Traitement outputs'!$B$33:$Q$33,1,TRUE)</f>
        <v>20</v>
      </c>
      <c r="E4702" s="1">
        <v>34895.833333333336</v>
      </c>
      <c r="F4702">
        <v>37.558199999999999</v>
      </c>
      <c r="G4702">
        <f t="shared" si="73"/>
        <v>38</v>
      </c>
      <c r="I4702">
        <f>INDEX('[1]Traitement outputs (2)'!$B$34:$Q$38,MATCH(70,'[1]Traitement outputs (2)'!$A$34:$A$38,0),MATCH(C4702,'[1]Traitement outputs (2)'!$B$33:$Q$33,0))</f>
        <v>-183.77989640241771</v>
      </c>
      <c r="J4702">
        <f>INDEX('[1]Traitement outputs (2)'!$B$41:$Q$45,MATCH(70,'[1]Traitement outputs (2)'!$A$41:$A$45,0),MATCH(C4702,'[1]Traitement outputs (2)'!$B$40:$Q$40,0))</f>
        <v>254.15803075879367</v>
      </c>
      <c r="K4702">
        <f>I4702*$S$2</f>
        <v>-21342.138833337085</v>
      </c>
      <c r="L4702">
        <f>J4702*$S$2</f>
        <v>29515.067122381799</v>
      </c>
    </row>
    <row r="4703" spans="1:12" x14ac:dyDescent="0.35">
      <c r="A4703" s="1">
        <v>34895.875</v>
      </c>
      <c r="B4703">
        <v>16.334199999999999</v>
      </c>
      <c r="C4703">
        <f>HLOOKUP(B4703,'[1]Traitement outputs'!$B$33:$Q$33,1,TRUE)</f>
        <v>16</v>
      </c>
      <c r="E4703" s="1">
        <v>34895.875</v>
      </c>
      <c r="F4703">
        <v>49.389699999999998</v>
      </c>
      <c r="G4703">
        <f t="shared" si="73"/>
        <v>49</v>
      </c>
      <c r="I4703">
        <f>INDEX('[1]Traitement outputs (2)'!$B$34:$Q$38,MATCH(70,'[1]Traitement outputs (2)'!$A$34:$A$38,0),MATCH(C4703,'[1]Traitement outputs (2)'!$B$33:$Q$33,0))</f>
        <v>-87.65601603539298</v>
      </c>
      <c r="J4703">
        <f>INDEX('[1]Traitement outputs (2)'!$B$41:$Q$45,MATCH(70,'[1]Traitement outputs (2)'!$A$41:$A$45,0),MATCH(C4703,'[1]Traitement outputs (2)'!$B$40:$Q$40,0))</f>
        <v>158.03405896601754</v>
      </c>
      <c r="K4703">
        <f>I4703*$S$2</f>
        <v>-10179.387954970944</v>
      </c>
      <c r="L4703">
        <f>J4703*$S$2</f>
        <v>18352.305626852856</v>
      </c>
    </row>
    <row r="4704" spans="1:12" x14ac:dyDescent="0.35">
      <c r="A4704" s="1">
        <v>34895.916666666664</v>
      </c>
      <c r="B4704">
        <v>16.0001</v>
      </c>
      <c r="C4704">
        <f>HLOOKUP(B4704,'[1]Traitement outputs'!$B$33:$Q$33,1,TRUE)</f>
        <v>16</v>
      </c>
      <c r="E4704" s="1">
        <v>34895.916666666664</v>
      </c>
      <c r="F4704">
        <v>53.501800000000003</v>
      </c>
      <c r="G4704">
        <f t="shared" si="73"/>
        <v>54</v>
      </c>
      <c r="I4704">
        <f>INDEX('[1]Traitement outputs (2)'!$B$34:$Q$38,MATCH(70,'[1]Traitement outputs (2)'!$A$34:$A$38,0),MATCH(C4704,'[1]Traitement outputs (2)'!$B$33:$Q$33,0))</f>
        <v>-87.65601603539298</v>
      </c>
      <c r="J4704">
        <f>INDEX('[1]Traitement outputs (2)'!$B$41:$Q$45,MATCH(70,'[1]Traitement outputs (2)'!$A$41:$A$45,0),MATCH(C4704,'[1]Traitement outputs (2)'!$B$40:$Q$40,0))</f>
        <v>158.03405896601754</v>
      </c>
      <c r="K4704">
        <f>I4704*$S$2</f>
        <v>-10179.387954970944</v>
      </c>
      <c r="L4704">
        <f>J4704*$S$2</f>
        <v>18352.305626852856</v>
      </c>
    </row>
    <row r="4705" spans="1:12" x14ac:dyDescent="0.35">
      <c r="A4705" s="1">
        <v>34895.958333333336</v>
      </c>
      <c r="B4705">
        <v>16.0001</v>
      </c>
      <c r="C4705">
        <f>HLOOKUP(B4705,'[1]Traitement outputs'!$B$33:$Q$33,1,TRUE)</f>
        <v>16</v>
      </c>
      <c r="E4705" s="1">
        <v>34895.958333333336</v>
      </c>
      <c r="F4705">
        <v>54.535800000000002</v>
      </c>
      <c r="G4705">
        <f t="shared" si="73"/>
        <v>55</v>
      </c>
      <c r="I4705">
        <f>INDEX('[1]Traitement outputs (2)'!$B$34:$Q$38,MATCH(70,'[1]Traitement outputs (2)'!$A$34:$A$38,0),MATCH(C4705,'[1]Traitement outputs (2)'!$B$33:$Q$33,0))</f>
        <v>-87.65601603539298</v>
      </c>
      <c r="J4705">
        <f>INDEX('[1]Traitement outputs (2)'!$B$41:$Q$45,MATCH(70,'[1]Traitement outputs (2)'!$A$41:$A$45,0),MATCH(C4705,'[1]Traitement outputs (2)'!$B$40:$Q$40,0))</f>
        <v>158.03405896601754</v>
      </c>
      <c r="K4705">
        <f>I4705*$S$2</f>
        <v>-10179.387954970944</v>
      </c>
      <c r="L4705">
        <f>J4705*$S$2</f>
        <v>18352.305626852856</v>
      </c>
    </row>
    <row r="4706" spans="1:12" x14ac:dyDescent="0.35">
      <c r="A4706" s="1">
        <v>34896</v>
      </c>
      <c r="B4706">
        <v>16.0002</v>
      </c>
      <c r="C4706">
        <f>HLOOKUP(B4706,'[1]Traitement outputs'!$B$33:$Q$33,1,TRUE)</f>
        <v>16</v>
      </c>
      <c r="E4706" s="1">
        <v>34896</v>
      </c>
      <c r="F4706">
        <v>54.478499999999997</v>
      </c>
      <c r="G4706">
        <f t="shared" si="73"/>
        <v>54</v>
      </c>
      <c r="I4706">
        <f>INDEX('[1]Traitement outputs (2)'!$B$34:$Q$38,MATCH(70,'[1]Traitement outputs (2)'!$A$34:$A$38,0),MATCH(C4706,'[1]Traitement outputs (2)'!$B$33:$Q$33,0))</f>
        <v>-87.65601603539298</v>
      </c>
      <c r="J4706">
        <f>INDEX('[1]Traitement outputs (2)'!$B$41:$Q$45,MATCH(70,'[1]Traitement outputs (2)'!$A$41:$A$45,0),MATCH(C4706,'[1]Traitement outputs (2)'!$B$40:$Q$40,0))</f>
        <v>158.03405896601754</v>
      </c>
      <c r="K4706">
        <f>I4706*$S$2</f>
        <v>-10179.387954970944</v>
      </c>
      <c r="L4706">
        <f>J4706*$S$2</f>
        <v>18352.305626852856</v>
      </c>
    </row>
    <row r="4707" spans="1:12" x14ac:dyDescent="0.35">
      <c r="A4707" s="1">
        <v>34896.041666666664</v>
      </c>
      <c r="B4707">
        <v>16.0001</v>
      </c>
      <c r="C4707">
        <f>HLOOKUP(B4707,'[1]Traitement outputs'!$B$33:$Q$33,1,TRUE)</f>
        <v>16</v>
      </c>
      <c r="E4707" s="1">
        <v>34896.041666666664</v>
      </c>
      <c r="F4707">
        <v>54.3964</v>
      </c>
      <c r="G4707">
        <f t="shared" si="73"/>
        <v>54</v>
      </c>
      <c r="I4707">
        <f>INDEX('[1]Traitement outputs (2)'!$B$34:$Q$38,MATCH(70,'[1]Traitement outputs (2)'!$A$34:$A$38,0),MATCH(C4707,'[1]Traitement outputs (2)'!$B$33:$Q$33,0))</f>
        <v>-87.65601603539298</v>
      </c>
      <c r="J4707">
        <f>INDEX('[1]Traitement outputs (2)'!$B$41:$Q$45,MATCH(70,'[1]Traitement outputs (2)'!$A$41:$A$45,0),MATCH(C4707,'[1]Traitement outputs (2)'!$B$40:$Q$40,0))</f>
        <v>158.03405896601754</v>
      </c>
      <c r="K4707">
        <f>I4707*$S$2</f>
        <v>-10179.387954970944</v>
      </c>
      <c r="L4707">
        <f>J4707*$S$2</f>
        <v>18352.305626852856</v>
      </c>
    </row>
    <row r="4708" spans="1:12" x14ac:dyDescent="0.35">
      <c r="A4708" s="1">
        <v>34896.083333333336</v>
      </c>
      <c r="B4708">
        <v>15.9999</v>
      </c>
      <c r="C4708" t="e">
        <f>HLOOKUP(B4708,'[1]Traitement outputs'!$B$33:$Q$33,1,TRUE)</f>
        <v>#N/A</v>
      </c>
      <c r="E4708" s="1">
        <v>34896.083333333336</v>
      </c>
      <c r="F4708">
        <v>54.4206</v>
      </c>
      <c r="G4708">
        <f t="shared" si="73"/>
        <v>54</v>
      </c>
      <c r="I4708" t="e">
        <f>INDEX('[1]Traitement outputs (2)'!$B$34:$Q$38,MATCH(70,'[1]Traitement outputs (2)'!$A$34:$A$38,0),MATCH(C4708,'[1]Traitement outputs (2)'!$B$33:$Q$33,0))</f>
        <v>#N/A</v>
      </c>
      <c r="J4708" t="e">
        <f>INDEX('[1]Traitement outputs (2)'!$B$41:$Q$45,MATCH(70,'[1]Traitement outputs (2)'!$A$41:$A$45,0),MATCH(C4708,'[1]Traitement outputs (2)'!$B$40:$Q$40,0))</f>
        <v>#N/A</v>
      </c>
      <c r="K4708" t="e">
        <f>I4708*$S$2</f>
        <v>#N/A</v>
      </c>
      <c r="L4708" t="e">
        <f>J4708*$S$2</f>
        <v>#N/A</v>
      </c>
    </row>
    <row r="4709" spans="1:12" x14ac:dyDescent="0.35">
      <c r="A4709" s="1">
        <v>34896.125</v>
      </c>
      <c r="B4709">
        <v>15.9998</v>
      </c>
      <c r="C4709" t="e">
        <f>HLOOKUP(B4709,'[1]Traitement outputs'!$B$33:$Q$33,1,TRUE)</f>
        <v>#N/A</v>
      </c>
      <c r="E4709" s="1">
        <v>34896.125</v>
      </c>
      <c r="F4709">
        <v>55.3934</v>
      </c>
      <c r="G4709">
        <f t="shared" si="73"/>
        <v>55</v>
      </c>
      <c r="I4709" t="e">
        <f>INDEX('[1]Traitement outputs (2)'!$B$34:$Q$38,MATCH(70,'[1]Traitement outputs (2)'!$A$34:$A$38,0),MATCH(C4709,'[1]Traitement outputs (2)'!$B$33:$Q$33,0))</f>
        <v>#N/A</v>
      </c>
      <c r="J4709" t="e">
        <f>INDEX('[1]Traitement outputs (2)'!$B$41:$Q$45,MATCH(70,'[1]Traitement outputs (2)'!$A$41:$A$45,0),MATCH(C4709,'[1]Traitement outputs (2)'!$B$40:$Q$40,0))</f>
        <v>#N/A</v>
      </c>
      <c r="K4709" t="e">
        <f>I4709*$S$2</f>
        <v>#N/A</v>
      </c>
      <c r="L4709" t="e">
        <f>J4709*$S$2</f>
        <v>#N/A</v>
      </c>
    </row>
    <row r="4710" spans="1:12" x14ac:dyDescent="0.35">
      <c r="A4710" s="1">
        <v>34896.166666666664</v>
      </c>
      <c r="B4710">
        <v>15.999700000000001</v>
      </c>
      <c r="C4710" t="e">
        <f>HLOOKUP(B4710,'[1]Traitement outputs'!$B$33:$Q$33,1,TRUE)</f>
        <v>#N/A</v>
      </c>
      <c r="E4710" s="1">
        <v>34896.166666666664</v>
      </c>
      <c r="F4710">
        <v>55.9953</v>
      </c>
      <c r="G4710">
        <f t="shared" si="73"/>
        <v>56</v>
      </c>
      <c r="I4710" t="e">
        <f>INDEX('[1]Traitement outputs (2)'!$B$34:$Q$38,MATCH(70,'[1]Traitement outputs (2)'!$A$34:$A$38,0),MATCH(C4710,'[1]Traitement outputs (2)'!$B$33:$Q$33,0))</f>
        <v>#N/A</v>
      </c>
      <c r="J4710" t="e">
        <f>INDEX('[1]Traitement outputs (2)'!$B$41:$Q$45,MATCH(70,'[1]Traitement outputs (2)'!$A$41:$A$45,0),MATCH(C4710,'[1]Traitement outputs (2)'!$B$40:$Q$40,0))</f>
        <v>#N/A</v>
      </c>
      <c r="K4710" t="e">
        <f>I4710*$S$2</f>
        <v>#N/A</v>
      </c>
      <c r="L4710" t="e">
        <f>J4710*$S$2</f>
        <v>#N/A</v>
      </c>
    </row>
    <row r="4711" spans="1:12" x14ac:dyDescent="0.35">
      <c r="A4711" s="1">
        <v>34896.208333333336</v>
      </c>
      <c r="B4711">
        <v>19.977499999999999</v>
      </c>
      <c r="C4711">
        <f>HLOOKUP(B4711,'[1]Traitement outputs'!$B$33:$Q$33,1,TRUE)</f>
        <v>18</v>
      </c>
      <c r="E4711" s="1">
        <v>34896.208333333336</v>
      </c>
      <c r="F4711">
        <v>41.317700000000002</v>
      </c>
      <c r="G4711">
        <f t="shared" si="73"/>
        <v>41</v>
      </c>
      <c r="I4711">
        <f>INDEX('[1]Traitement outputs (2)'!$B$34:$Q$38,MATCH(70,'[1]Traitement outputs (2)'!$A$34:$A$38,0),MATCH(C4711,'[1]Traitement outputs (2)'!$B$33:$Q$33,0))</f>
        <v>-132.60751704955501</v>
      </c>
      <c r="J4711">
        <f>INDEX('[1]Traitement outputs (2)'!$B$41:$Q$45,MATCH(70,'[1]Traitement outputs (2)'!$A$41:$A$45,0),MATCH(C4711,'[1]Traitement outputs (2)'!$B$40:$Q$40,0))</f>
        <v>202.98564822710691</v>
      </c>
      <c r="K4711">
        <f>I4711*$S$2</f>
        <v>-15399.551825944363</v>
      </c>
      <c r="L4711">
        <f>J4711*$S$2</f>
        <v>23572.479745836052</v>
      </c>
    </row>
    <row r="4712" spans="1:12" x14ac:dyDescent="0.35">
      <c r="A4712" s="1">
        <v>34896.25</v>
      </c>
      <c r="B4712">
        <v>20.0016</v>
      </c>
      <c r="C4712">
        <f>HLOOKUP(B4712,'[1]Traitement outputs'!$B$33:$Q$33,1,TRUE)</f>
        <v>20</v>
      </c>
      <c r="E4712" s="1">
        <v>34896.25</v>
      </c>
      <c r="F4712">
        <v>39.268799999999999</v>
      </c>
      <c r="G4712">
        <f t="shared" si="73"/>
        <v>39</v>
      </c>
      <c r="I4712">
        <f>INDEX('[1]Traitement outputs (2)'!$B$34:$Q$38,MATCH(70,'[1]Traitement outputs (2)'!$A$34:$A$38,0),MATCH(C4712,'[1]Traitement outputs (2)'!$B$33:$Q$33,0))</f>
        <v>-183.77989640241771</v>
      </c>
      <c r="J4712">
        <f>INDEX('[1]Traitement outputs (2)'!$B$41:$Q$45,MATCH(70,'[1]Traitement outputs (2)'!$A$41:$A$45,0),MATCH(C4712,'[1]Traitement outputs (2)'!$B$40:$Q$40,0))</f>
        <v>254.15803075879367</v>
      </c>
      <c r="K4712">
        <f>I4712*$S$2</f>
        <v>-21342.138833337085</v>
      </c>
      <c r="L4712">
        <f>J4712*$S$2</f>
        <v>29515.067122381799</v>
      </c>
    </row>
    <row r="4713" spans="1:12" x14ac:dyDescent="0.35">
      <c r="A4713" s="1">
        <v>34896.291666666664</v>
      </c>
      <c r="B4713">
        <v>20.000800000000002</v>
      </c>
      <c r="C4713">
        <f>HLOOKUP(B4713,'[1]Traitement outputs'!$B$33:$Q$33,1,TRUE)</f>
        <v>20</v>
      </c>
      <c r="E4713" s="1">
        <v>34896.291666666664</v>
      </c>
      <c r="F4713">
        <v>39.001100000000001</v>
      </c>
      <c r="G4713">
        <f t="shared" si="73"/>
        <v>39</v>
      </c>
      <c r="I4713">
        <f>INDEX('[1]Traitement outputs (2)'!$B$34:$Q$38,MATCH(70,'[1]Traitement outputs (2)'!$A$34:$A$38,0),MATCH(C4713,'[1]Traitement outputs (2)'!$B$33:$Q$33,0))</f>
        <v>-183.77989640241771</v>
      </c>
      <c r="J4713">
        <f>INDEX('[1]Traitement outputs (2)'!$B$41:$Q$45,MATCH(70,'[1]Traitement outputs (2)'!$A$41:$A$45,0),MATCH(C4713,'[1]Traitement outputs (2)'!$B$40:$Q$40,0))</f>
        <v>254.15803075879367</v>
      </c>
      <c r="K4713">
        <f>I4713*$S$2</f>
        <v>-21342.138833337085</v>
      </c>
      <c r="L4713">
        <f>J4713*$S$2</f>
        <v>29515.067122381799</v>
      </c>
    </row>
    <row r="4714" spans="1:12" x14ac:dyDescent="0.35">
      <c r="A4714" s="1">
        <v>34896.333333333336</v>
      </c>
      <c r="B4714">
        <v>21.1721</v>
      </c>
      <c r="C4714">
        <f>HLOOKUP(B4714,'[1]Traitement outputs'!$B$33:$Q$33,1,TRUE)</f>
        <v>20</v>
      </c>
      <c r="E4714" s="1">
        <v>34896.333333333336</v>
      </c>
      <c r="F4714">
        <v>36.526499999999999</v>
      </c>
      <c r="G4714">
        <f t="shared" si="73"/>
        <v>37</v>
      </c>
      <c r="I4714">
        <f>INDEX('[1]Traitement outputs (2)'!$B$34:$Q$38,MATCH(70,'[1]Traitement outputs (2)'!$A$34:$A$38,0),MATCH(C4714,'[1]Traitement outputs (2)'!$B$33:$Q$33,0))</f>
        <v>-183.77989640241771</v>
      </c>
      <c r="J4714">
        <f>INDEX('[1]Traitement outputs (2)'!$B$41:$Q$45,MATCH(70,'[1]Traitement outputs (2)'!$A$41:$A$45,0),MATCH(C4714,'[1]Traitement outputs (2)'!$B$40:$Q$40,0))</f>
        <v>254.15803075879367</v>
      </c>
      <c r="K4714">
        <f>I4714*$S$2</f>
        <v>-21342.138833337085</v>
      </c>
      <c r="L4714">
        <f>J4714*$S$2</f>
        <v>29515.067122381799</v>
      </c>
    </row>
    <row r="4715" spans="1:12" x14ac:dyDescent="0.35">
      <c r="A4715" s="1">
        <v>34896.375</v>
      </c>
      <c r="B4715">
        <v>23.768699999999999</v>
      </c>
      <c r="C4715">
        <f>HLOOKUP(B4715,'[1]Traitement outputs'!$B$33:$Q$33,1,TRUE)</f>
        <v>22</v>
      </c>
      <c r="E4715" s="1">
        <v>34896.375</v>
      </c>
      <c r="F4715">
        <v>39.414000000000001</v>
      </c>
      <c r="G4715">
        <f t="shared" si="73"/>
        <v>39</v>
      </c>
      <c r="I4715">
        <f>INDEX('[1]Traitement outputs (2)'!$B$34:$Q$38,MATCH(70,'[1]Traitement outputs (2)'!$A$34:$A$38,0),MATCH(C4715,'[1]Traitement outputs (2)'!$B$33:$Q$33,0))</f>
        <v>-237.95145474030227</v>
      </c>
      <c r="J4715">
        <f>INDEX('[1]Traitement outputs (2)'!$B$41:$Q$45,MATCH(70,'[1]Traitement outputs (2)'!$A$41:$A$45,0),MATCH(C4715,'[1]Traitement outputs (2)'!$B$40:$Q$40,0))</f>
        <v>308.329590329962</v>
      </c>
      <c r="K4715">
        <f>I4715*$S$2</f>
        <v>-27633.016897245612</v>
      </c>
      <c r="L4715">
        <f>J4715*$S$2</f>
        <v>35805.94532951009</v>
      </c>
    </row>
    <row r="4716" spans="1:12" x14ac:dyDescent="0.35">
      <c r="A4716" s="1">
        <v>34896.416666666664</v>
      </c>
      <c r="B4716">
        <v>26.789200000000001</v>
      </c>
      <c r="C4716">
        <f>HLOOKUP(B4716,'[1]Traitement outputs'!$B$33:$Q$33,1,TRUE)</f>
        <v>26</v>
      </c>
      <c r="E4716" s="1">
        <v>34896.416666666664</v>
      </c>
      <c r="F4716">
        <v>63.4803</v>
      </c>
      <c r="G4716">
        <f t="shared" si="73"/>
        <v>63</v>
      </c>
      <c r="I4716">
        <f>INDEX('[1]Traitement outputs (2)'!$B$34:$Q$38,MATCH(70,'[1]Traitement outputs (2)'!$A$34:$A$38,0),MATCH(C4716,'[1]Traitement outputs (2)'!$B$33:$Q$33,0))</f>
        <v>-332.1404588687447</v>
      </c>
      <c r="J4716">
        <f>INDEX('[1]Traitement outputs (2)'!$B$41:$Q$45,MATCH(70,'[1]Traitement outputs (2)'!$A$41:$A$45,0),MATCH(C4716,'[1]Traitement outputs (2)'!$B$40:$Q$40,0))</f>
        <v>402.51858998591712</v>
      </c>
      <c r="K4716">
        <f>I4716*$S$2</f>
        <v>-38571.072919876678</v>
      </c>
      <c r="L4716">
        <f>J4716*$S$2</f>
        <v>46744.000832756574</v>
      </c>
    </row>
    <row r="4717" spans="1:12" x14ac:dyDescent="0.35">
      <c r="A4717" s="1">
        <v>34896.458333333336</v>
      </c>
      <c r="B4717">
        <v>27.795200000000001</v>
      </c>
      <c r="C4717">
        <f>HLOOKUP(B4717,'[1]Traitement outputs'!$B$33:$Q$33,1,TRUE)</f>
        <v>26</v>
      </c>
      <c r="E4717" s="1">
        <v>34896.458333333336</v>
      </c>
      <c r="F4717">
        <v>61.262900000000002</v>
      </c>
      <c r="G4717">
        <f t="shared" si="73"/>
        <v>61</v>
      </c>
      <c r="I4717">
        <f>INDEX('[1]Traitement outputs (2)'!$B$34:$Q$38,MATCH(70,'[1]Traitement outputs (2)'!$A$34:$A$38,0),MATCH(C4717,'[1]Traitement outputs (2)'!$B$33:$Q$33,0))</f>
        <v>-332.1404588687447</v>
      </c>
      <c r="J4717">
        <f>INDEX('[1]Traitement outputs (2)'!$B$41:$Q$45,MATCH(70,'[1]Traitement outputs (2)'!$A$41:$A$45,0),MATCH(C4717,'[1]Traitement outputs (2)'!$B$40:$Q$40,0))</f>
        <v>402.51858998591712</v>
      </c>
      <c r="K4717">
        <f>I4717*$S$2</f>
        <v>-38571.072919876678</v>
      </c>
      <c r="L4717">
        <f>J4717*$S$2</f>
        <v>46744.000832756574</v>
      </c>
    </row>
    <row r="4718" spans="1:12" x14ac:dyDescent="0.35">
      <c r="A4718" s="1">
        <v>34896.5</v>
      </c>
      <c r="B4718">
        <v>27.985099999999999</v>
      </c>
      <c r="C4718">
        <f>HLOOKUP(B4718,'[1]Traitement outputs'!$B$33:$Q$33,1,TRUE)</f>
        <v>26</v>
      </c>
      <c r="E4718" s="1">
        <v>34896.5</v>
      </c>
      <c r="F4718">
        <v>60.944200000000002</v>
      </c>
      <c r="G4718">
        <f t="shared" si="73"/>
        <v>61</v>
      </c>
      <c r="I4718">
        <f>INDEX('[1]Traitement outputs (2)'!$B$34:$Q$38,MATCH(70,'[1]Traitement outputs (2)'!$A$34:$A$38,0),MATCH(C4718,'[1]Traitement outputs (2)'!$B$33:$Q$33,0))</f>
        <v>-332.1404588687447</v>
      </c>
      <c r="J4718">
        <f>INDEX('[1]Traitement outputs (2)'!$B$41:$Q$45,MATCH(70,'[1]Traitement outputs (2)'!$A$41:$A$45,0),MATCH(C4718,'[1]Traitement outputs (2)'!$B$40:$Q$40,0))</f>
        <v>402.51858998591712</v>
      </c>
      <c r="K4718">
        <f>I4718*$S$2</f>
        <v>-38571.072919876678</v>
      </c>
      <c r="L4718">
        <f>J4718*$S$2</f>
        <v>46744.000832756574</v>
      </c>
    </row>
    <row r="4719" spans="1:12" x14ac:dyDescent="0.35">
      <c r="A4719" s="1">
        <v>34896.541666666664</v>
      </c>
      <c r="B4719">
        <v>27.984000000000002</v>
      </c>
      <c r="C4719">
        <f>HLOOKUP(B4719,'[1]Traitement outputs'!$B$33:$Q$33,1,TRUE)</f>
        <v>26</v>
      </c>
      <c r="E4719" s="1">
        <v>34896.541666666664</v>
      </c>
      <c r="F4719">
        <v>47.225000000000001</v>
      </c>
      <c r="G4719">
        <f t="shared" si="73"/>
        <v>47</v>
      </c>
      <c r="I4719">
        <f>INDEX('[1]Traitement outputs (2)'!$B$34:$Q$38,MATCH(70,'[1]Traitement outputs (2)'!$A$34:$A$38,0),MATCH(C4719,'[1]Traitement outputs (2)'!$B$33:$Q$33,0))</f>
        <v>-332.1404588687447</v>
      </c>
      <c r="J4719">
        <f>INDEX('[1]Traitement outputs (2)'!$B$41:$Q$45,MATCH(70,'[1]Traitement outputs (2)'!$A$41:$A$45,0),MATCH(C4719,'[1]Traitement outputs (2)'!$B$40:$Q$40,0))</f>
        <v>402.51858998591712</v>
      </c>
      <c r="K4719">
        <f>I4719*$S$2</f>
        <v>-38571.072919876678</v>
      </c>
      <c r="L4719">
        <f>J4719*$S$2</f>
        <v>46744.000832756574</v>
      </c>
    </row>
    <row r="4720" spans="1:12" x14ac:dyDescent="0.35">
      <c r="A4720" s="1">
        <v>34896.583333333336</v>
      </c>
      <c r="B4720">
        <v>27.996500000000001</v>
      </c>
      <c r="C4720">
        <f>HLOOKUP(B4720,'[1]Traitement outputs'!$B$33:$Q$33,1,TRUE)</f>
        <v>26</v>
      </c>
      <c r="E4720" s="1">
        <v>34896.583333333336</v>
      </c>
      <c r="F4720">
        <v>35.0595</v>
      </c>
      <c r="G4720">
        <f t="shared" si="73"/>
        <v>35</v>
      </c>
      <c r="I4720">
        <f>INDEX('[1]Traitement outputs (2)'!$B$34:$Q$38,MATCH(70,'[1]Traitement outputs (2)'!$A$34:$A$38,0),MATCH(C4720,'[1]Traitement outputs (2)'!$B$33:$Q$33,0))</f>
        <v>-332.1404588687447</v>
      </c>
      <c r="J4720">
        <f>INDEX('[1]Traitement outputs (2)'!$B$41:$Q$45,MATCH(70,'[1]Traitement outputs (2)'!$A$41:$A$45,0),MATCH(C4720,'[1]Traitement outputs (2)'!$B$40:$Q$40,0))</f>
        <v>402.51858998591712</v>
      </c>
      <c r="K4720">
        <f>I4720*$S$2</f>
        <v>-38571.072919876678</v>
      </c>
      <c r="L4720">
        <f>J4720*$S$2</f>
        <v>46744.000832756574</v>
      </c>
    </row>
    <row r="4721" spans="1:12" x14ac:dyDescent="0.35">
      <c r="A4721" s="1">
        <v>34896.625</v>
      </c>
      <c r="B4721">
        <v>27.946200000000001</v>
      </c>
      <c r="C4721">
        <f>HLOOKUP(B4721,'[1]Traitement outputs'!$B$33:$Q$33,1,TRUE)</f>
        <v>26</v>
      </c>
      <c r="E4721" s="1">
        <v>34896.625</v>
      </c>
      <c r="F4721">
        <v>33.202300000000001</v>
      </c>
      <c r="G4721">
        <f t="shared" si="73"/>
        <v>33</v>
      </c>
      <c r="I4721">
        <f>INDEX('[1]Traitement outputs (2)'!$B$34:$Q$38,MATCH(70,'[1]Traitement outputs (2)'!$A$34:$A$38,0),MATCH(C4721,'[1]Traitement outputs (2)'!$B$33:$Q$33,0))</f>
        <v>-332.1404588687447</v>
      </c>
      <c r="J4721">
        <f>INDEX('[1]Traitement outputs (2)'!$B$41:$Q$45,MATCH(70,'[1]Traitement outputs (2)'!$A$41:$A$45,0),MATCH(C4721,'[1]Traitement outputs (2)'!$B$40:$Q$40,0))</f>
        <v>402.51858998591712</v>
      </c>
      <c r="K4721">
        <f>I4721*$S$2</f>
        <v>-38571.072919876678</v>
      </c>
      <c r="L4721">
        <f>J4721*$S$2</f>
        <v>46744.000832756574</v>
      </c>
    </row>
    <row r="4722" spans="1:12" x14ac:dyDescent="0.35">
      <c r="A4722" s="1">
        <v>34896.666666666664</v>
      </c>
      <c r="B4722">
        <v>26.456199999999999</v>
      </c>
      <c r="C4722">
        <f>HLOOKUP(B4722,'[1]Traitement outputs'!$B$33:$Q$33,1,TRUE)</f>
        <v>26</v>
      </c>
      <c r="E4722" s="1">
        <v>34896.666666666664</v>
      </c>
      <c r="F4722">
        <v>32.744900000000001</v>
      </c>
      <c r="G4722">
        <f t="shared" si="73"/>
        <v>33</v>
      </c>
      <c r="I4722">
        <f>INDEX('[1]Traitement outputs (2)'!$B$34:$Q$38,MATCH(70,'[1]Traitement outputs (2)'!$A$34:$A$38,0),MATCH(C4722,'[1]Traitement outputs (2)'!$B$33:$Q$33,0))</f>
        <v>-332.1404588687447</v>
      </c>
      <c r="J4722">
        <f>INDEX('[1]Traitement outputs (2)'!$B$41:$Q$45,MATCH(70,'[1]Traitement outputs (2)'!$A$41:$A$45,0),MATCH(C4722,'[1]Traitement outputs (2)'!$B$40:$Q$40,0))</f>
        <v>402.51858998591712</v>
      </c>
      <c r="K4722">
        <f>I4722*$S$2</f>
        <v>-38571.072919876678</v>
      </c>
      <c r="L4722">
        <f>J4722*$S$2</f>
        <v>46744.000832756574</v>
      </c>
    </row>
    <row r="4723" spans="1:12" x14ac:dyDescent="0.35">
      <c r="A4723" s="1">
        <v>34896.708333333336</v>
      </c>
      <c r="B4723">
        <v>24.536100000000001</v>
      </c>
      <c r="C4723">
        <f>HLOOKUP(B4723,'[1]Traitement outputs'!$B$33:$Q$33,1,TRUE)</f>
        <v>24</v>
      </c>
      <c r="E4723" s="1">
        <v>34896.708333333336</v>
      </c>
      <c r="F4723">
        <v>34.204300000000003</v>
      </c>
      <c r="G4723">
        <f t="shared" si="73"/>
        <v>34</v>
      </c>
      <c r="I4723">
        <f>INDEX('[1]Traitement outputs (2)'!$B$34:$Q$38,MATCH(70,'[1]Traitement outputs (2)'!$A$34:$A$38,0),MATCH(C4723,'[1]Traitement outputs (2)'!$B$33:$Q$33,0))</f>
        <v>-289.85023259609778</v>
      </c>
      <c r="J4723">
        <f>INDEX('[1]Traitement outputs (2)'!$B$41:$Q$45,MATCH(70,'[1]Traitement outputs (2)'!$A$41:$A$45,0),MATCH(C4723,'[1]Traitement outputs (2)'!$B$40:$Q$40,0))</f>
        <v>360.22836590796732</v>
      </c>
      <c r="K4723">
        <f>I4723*$S$2</f>
        <v>-33659.959691105723</v>
      </c>
      <c r="L4723">
        <f>J4723*$S$2</f>
        <v>41832.887858853152</v>
      </c>
    </row>
    <row r="4724" spans="1:12" x14ac:dyDescent="0.35">
      <c r="A4724" s="1">
        <v>34896.75</v>
      </c>
      <c r="B4724">
        <v>20.692</v>
      </c>
      <c r="C4724">
        <f>HLOOKUP(B4724,'[1]Traitement outputs'!$B$33:$Q$33,1,TRUE)</f>
        <v>20</v>
      </c>
      <c r="E4724" s="1">
        <v>34896.75</v>
      </c>
      <c r="F4724">
        <v>40.6402</v>
      </c>
      <c r="G4724">
        <f t="shared" si="73"/>
        <v>41</v>
      </c>
      <c r="I4724">
        <f>INDEX('[1]Traitement outputs (2)'!$B$34:$Q$38,MATCH(70,'[1]Traitement outputs (2)'!$A$34:$A$38,0),MATCH(C4724,'[1]Traitement outputs (2)'!$B$33:$Q$33,0))</f>
        <v>-183.77989640241771</v>
      </c>
      <c r="J4724">
        <f>INDEX('[1]Traitement outputs (2)'!$B$41:$Q$45,MATCH(70,'[1]Traitement outputs (2)'!$A$41:$A$45,0),MATCH(C4724,'[1]Traitement outputs (2)'!$B$40:$Q$40,0))</f>
        <v>254.15803075879367</v>
      </c>
      <c r="K4724">
        <f>I4724*$S$2</f>
        <v>-21342.138833337085</v>
      </c>
      <c r="L4724">
        <f>J4724*$S$2</f>
        <v>29515.067122381799</v>
      </c>
    </row>
    <row r="4725" spans="1:12" x14ac:dyDescent="0.35">
      <c r="A4725" s="1">
        <v>34896.791666666664</v>
      </c>
      <c r="B4725">
        <v>20.0016</v>
      </c>
      <c r="C4725">
        <f>HLOOKUP(B4725,'[1]Traitement outputs'!$B$33:$Q$33,1,TRUE)</f>
        <v>20</v>
      </c>
      <c r="E4725" s="1">
        <v>34896.791666666664</v>
      </c>
      <c r="F4725">
        <v>40.710099999999997</v>
      </c>
      <c r="G4725">
        <f t="shared" si="73"/>
        <v>41</v>
      </c>
      <c r="I4725">
        <f>INDEX('[1]Traitement outputs (2)'!$B$34:$Q$38,MATCH(70,'[1]Traitement outputs (2)'!$A$34:$A$38,0),MATCH(C4725,'[1]Traitement outputs (2)'!$B$33:$Q$33,0))</f>
        <v>-183.77989640241771</v>
      </c>
      <c r="J4725">
        <f>INDEX('[1]Traitement outputs (2)'!$B$41:$Q$45,MATCH(70,'[1]Traitement outputs (2)'!$A$41:$A$45,0),MATCH(C4725,'[1]Traitement outputs (2)'!$B$40:$Q$40,0))</f>
        <v>254.15803075879367</v>
      </c>
      <c r="K4725">
        <f>I4725*$S$2</f>
        <v>-21342.138833337085</v>
      </c>
      <c r="L4725">
        <f>J4725*$S$2</f>
        <v>29515.067122381799</v>
      </c>
    </row>
    <row r="4726" spans="1:12" x14ac:dyDescent="0.35">
      <c r="A4726" s="1">
        <v>34896.833333333336</v>
      </c>
      <c r="B4726">
        <v>20.001999999999999</v>
      </c>
      <c r="C4726">
        <f>HLOOKUP(B4726,'[1]Traitement outputs'!$B$33:$Q$33,1,TRUE)</f>
        <v>20</v>
      </c>
      <c r="E4726" s="1">
        <v>34896.833333333336</v>
      </c>
      <c r="F4726">
        <v>39.5259</v>
      </c>
      <c r="G4726">
        <f t="shared" si="73"/>
        <v>40</v>
      </c>
      <c r="I4726">
        <f>INDEX('[1]Traitement outputs (2)'!$B$34:$Q$38,MATCH(70,'[1]Traitement outputs (2)'!$A$34:$A$38,0),MATCH(C4726,'[1]Traitement outputs (2)'!$B$33:$Q$33,0))</f>
        <v>-183.77989640241771</v>
      </c>
      <c r="J4726">
        <f>INDEX('[1]Traitement outputs (2)'!$B$41:$Q$45,MATCH(70,'[1]Traitement outputs (2)'!$A$41:$A$45,0),MATCH(C4726,'[1]Traitement outputs (2)'!$B$40:$Q$40,0))</f>
        <v>254.15803075879367</v>
      </c>
      <c r="K4726">
        <f>I4726*$S$2</f>
        <v>-21342.138833337085</v>
      </c>
      <c r="L4726">
        <f>J4726*$S$2</f>
        <v>29515.067122381799</v>
      </c>
    </row>
    <row r="4727" spans="1:12" x14ac:dyDescent="0.35">
      <c r="A4727" s="1">
        <v>34896.875</v>
      </c>
      <c r="B4727">
        <v>16.427099999999999</v>
      </c>
      <c r="C4727">
        <f>HLOOKUP(B4727,'[1]Traitement outputs'!$B$33:$Q$33,1,TRUE)</f>
        <v>16</v>
      </c>
      <c r="E4727" s="1">
        <v>34896.875</v>
      </c>
      <c r="F4727">
        <v>50.283299999999997</v>
      </c>
      <c r="G4727">
        <f t="shared" si="73"/>
        <v>50</v>
      </c>
      <c r="I4727">
        <f>INDEX('[1]Traitement outputs (2)'!$B$34:$Q$38,MATCH(70,'[1]Traitement outputs (2)'!$A$34:$A$38,0),MATCH(C4727,'[1]Traitement outputs (2)'!$B$33:$Q$33,0))</f>
        <v>-87.65601603539298</v>
      </c>
      <c r="J4727">
        <f>INDEX('[1]Traitement outputs (2)'!$B$41:$Q$45,MATCH(70,'[1]Traitement outputs (2)'!$A$41:$A$45,0),MATCH(C4727,'[1]Traitement outputs (2)'!$B$40:$Q$40,0))</f>
        <v>158.03405896601754</v>
      </c>
      <c r="K4727">
        <f>I4727*$S$2</f>
        <v>-10179.387954970944</v>
      </c>
      <c r="L4727">
        <f>J4727*$S$2</f>
        <v>18352.305626852856</v>
      </c>
    </row>
    <row r="4728" spans="1:12" x14ac:dyDescent="0.35">
      <c r="A4728" s="1">
        <v>34896.916666666664</v>
      </c>
      <c r="B4728">
        <v>15.999599999999999</v>
      </c>
      <c r="C4728" t="e">
        <f>HLOOKUP(B4728,'[1]Traitement outputs'!$B$33:$Q$33,1,TRUE)</f>
        <v>#N/A</v>
      </c>
      <c r="E4728" s="1">
        <v>34896.916666666664</v>
      </c>
      <c r="F4728">
        <v>54.345199999999998</v>
      </c>
      <c r="G4728">
        <f t="shared" si="73"/>
        <v>54</v>
      </c>
      <c r="I4728" t="e">
        <f>INDEX('[1]Traitement outputs (2)'!$B$34:$Q$38,MATCH(70,'[1]Traitement outputs (2)'!$A$34:$A$38,0),MATCH(C4728,'[1]Traitement outputs (2)'!$B$33:$Q$33,0))</f>
        <v>#N/A</v>
      </c>
      <c r="J4728" t="e">
        <f>INDEX('[1]Traitement outputs (2)'!$B$41:$Q$45,MATCH(70,'[1]Traitement outputs (2)'!$A$41:$A$45,0),MATCH(C4728,'[1]Traitement outputs (2)'!$B$40:$Q$40,0))</f>
        <v>#N/A</v>
      </c>
      <c r="K4728" t="e">
        <f>I4728*$S$2</f>
        <v>#N/A</v>
      </c>
      <c r="L4728" t="e">
        <f>J4728*$S$2</f>
        <v>#N/A</v>
      </c>
    </row>
    <row r="4729" spans="1:12" x14ac:dyDescent="0.35">
      <c r="A4729" s="1">
        <v>34896.958333333336</v>
      </c>
      <c r="B4729">
        <v>15.999499999999999</v>
      </c>
      <c r="C4729" t="e">
        <f>HLOOKUP(B4729,'[1]Traitement outputs'!$B$33:$Q$33,1,TRUE)</f>
        <v>#N/A</v>
      </c>
      <c r="E4729" s="1">
        <v>34896.958333333336</v>
      </c>
      <c r="F4729">
        <v>55.458199999999998</v>
      </c>
      <c r="G4729">
        <f t="shared" si="73"/>
        <v>55</v>
      </c>
      <c r="I4729" t="e">
        <f>INDEX('[1]Traitement outputs (2)'!$B$34:$Q$38,MATCH(70,'[1]Traitement outputs (2)'!$A$34:$A$38,0),MATCH(C4729,'[1]Traitement outputs (2)'!$B$33:$Q$33,0))</f>
        <v>#N/A</v>
      </c>
      <c r="J4729" t="e">
        <f>INDEX('[1]Traitement outputs (2)'!$B$41:$Q$45,MATCH(70,'[1]Traitement outputs (2)'!$A$41:$A$45,0),MATCH(C4729,'[1]Traitement outputs (2)'!$B$40:$Q$40,0))</f>
        <v>#N/A</v>
      </c>
      <c r="K4729" t="e">
        <f>I4729*$S$2</f>
        <v>#N/A</v>
      </c>
      <c r="L4729" t="e">
        <f>J4729*$S$2</f>
        <v>#N/A</v>
      </c>
    </row>
    <row r="4730" spans="1:12" x14ac:dyDescent="0.35">
      <c r="A4730" s="1">
        <v>34897</v>
      </c>
      <c r="B4730">
        <v>15.999599999999999</v>
      </c>
      <c r="C4730" t="e">
        <f>HLOOKUP(B4730,'[1]Traitement outputs'!$B$33:$Q$33,1,TRUE)</f>
        <v>#N/A</v>
      </c>
      <c r="E4730" s="1">
        <v>34897</v>
      </c>
      <c r="F4730">
        <v>56.193199999999997</v>
      </c>
      <c r="G4730">
        <f t="shared" si="73"/>
        <v>56</v>
      </c>
      <c r="I4730" t="e">
        <f>INDEX('[1]Traitement outputs (2)'!$B$34:$Q$38,MATCH(70,'[1]Traitement outputs (2)'!$A$34:$A$38,0),MATCH(C4730,'[1]Traitement outputs (2)'!$B$33:$Q$33,0))</f>
        <v>#N/A</v>
      </c>
      <c r="J4730" t="e">
        <f>INDEX('[1]Traitement outputs (2)'!$B$41:$Q$45,MATCH(70,'[1]Traitement outputs (2)'!$A$41:$A$45,0),MATCH(C4730,'[1]Traitement outputs (2)'!$B$40:$Q$40,0))</f>
        <v>#N/A</v>
      </c>
      <c r="K4730" t="e">
        <f>I4730*$S$2</f>
        <v>#N/A</v>
      </c>
      <c r="L4730" t="e">
        <f>J4730*$S$2</f>
        <v>#N/A</v>
      </c>
    </row>
    <row r="4731" spans="1:12" x14ac:dyDescent="0.35">
      <c r="A4731" s="1">
        <v>34897.041666666664</v>
      </c>
      <c r="B4731">
        <v>15.999700000000001</v>
      </c>
      <c r="C4731" t="e">
        <f>HLOOKUP(B4731,'[1]Traitement outputs'!$B$33:$Q$33,1,TRUE)</f>
        <v>#N/A</v>
      </c>
      <c r="E4731" s="1">
        <v>34897.041666666664</v>
      </c>
      <c r="F4731">
        <v>56.383899999999997</v>
      </c>
      <c r="G4731">
        <f t="shared" si="73"/>
        <v>56</v>
      </c>
      <c r="I4731" t="e">
        <f>INDEX('[1]Traitement outputs (2)'!$B$34:$Q$38,MATCH(70,'[1]Traitement outputs (2)'!$A$34:$A$38,0),MATCH(C4731,'[1]Traitement outputs (2)'!$B$33:$Q$33,0))</f>
        <v>#N/A</v>
      </c>
      <c r="J4731" t="e">
        <f>INDEX('[1]Traitement outputs (2)'!$B$41:$Q$45,MATCH(70,'[1]Traitement outputs (2)'!$A$41:$A$45,0),MATCH(C4731,'[1]Traitement outputs (2)'!$B$40:$Q$40,0))</f>
        <v>#N/A</v>
      </c>
      <c r="K4731" t="e">
        <f>I4731*$S$2</f>
        <v>#N/A</v>
      </c>
      <c r="L4731" t="e">
        <f>J4731*$S$2</f>
        <v>#N/A</v>
      </c>
    </row>
    <row r="4732" spans="1:12" x14ac:dyDescent="0.35">
      <c r="A4732" s="1">
        <v>34897.083333333336</v>
      </c>
      <c r="B4732">
        <v>15.999700000000001</v>
      </c>
      <c r="C4732" t="e">
        <f>HLOOKUP(B4732,'[1]Traitement outputs'!$B$33:$Q$33,1,TRUE)</f>
        <v>#N/A</v>
      </c>
      <c r="E4732" s="1">
        <v>34897.083333333336</v>
      </c>
      <c r="F4732">
        <v>56.119500000000002</v>
      </c>
      <c r="G4732">
        <f t="shared" si="73"/>
        <v>56</v>
      </c>
      <c r="I4732" t="e">
        <f>INDEX('[1]Traitement outputs (2)'!$B$34:$Q$38,MATCH(70,'[1]Traitement outputs (2)'!$A$34:$A$38,0),MATCH(C4732,'[1]Traitement outputs (2)'!$B$33:$Q$33,0))</f>
        <v>#N/A</v>
      </c>
      <c r="J4732" t="e">
        <f>INDEX('[1]Traitement outputs (2)'!$B$41:$Q$45,MATCH(70,'[1]Traitement outputs (2)'!$A$41:$A$45,0),MATCH(C4732,'[1]Traitement outputs (2)'!$B$40:$Q$40,0))</f>
        <v>#N/A</v>
      </c>
      <c r="K4732" t="e">
        <f>I4732*$S$2</f>
        <v>#N/A</v>
      </c>
      <c r="L4732" t="e">
        <f>J4732*$S$2</f>
        <v>#N/A</v>
      </c>
    </row>
    <row r="4733" spans="1:12" x14ac:dyDescent="0.35">
      <c r="A4733" s="1">
        <v>34897.125</v>
      </c>
      <c r="B4733">
        <v>15.9998</v>
      </c>
      <c r="C4733" t="e">
        <f>HLOOKUP(B4733,'[1]Traitement outputs'!$B$33:$Q$33,1,TRUE)</f>
        <v>#N/A</v>
      </c>
      <c r="E4733" s="1">
        <v>34897.125</v>
      </c>
      <c r="F4733">
        <v>55.357900000000001</v>
      </c>
      <c r="G4733">
        <f t="shared" si="73"/>
        <v>55</v>
      </c>
      <c r="I4733" t="e">
        <f>INDEX('[1]Traitement outputs (2)'!$B$34:$Q$38,MATCH(70,'[1]Traitement outputs (2)'!$A$34:$A$38,0),MATCH(C4733,'[1]Traitement outputs (2)'!$B$33:$Q$33,0))</f>
        <v>#N/A</v>
      </c>
      <c r="J4733" t="e">
        <f>INDEX('[1]Traitement outputs (2)'!$B$41:$Q$45,MATCH(70,'[1]Traitement outputs (2)'!$A$41:$A$45,0),MATCH(C4733,'[1]Traitement outputs (2)'!$B$40:$Q$40,0))</f>
        <v>#N/A</v>
      </c>
      <c r="K4733" t="e">
        <f>I4733*$S$2</f>
        <v>#N/A</v>
      </c>
      <c r="L4733" t="e">
        <f>J4733*$S$2</f>
        <v>#N/A</v>
      </c>
    </row>
    <row r="4734" spans="1:12" x14ac:dyDescent="0.35">
      <c r="A4734" s="1">
        <v>34897.166666666664</v>
      </c>
      <c r="B4734">
        <v>16.151299999999999</v>
      </c>
      <c r="C4734">
        <f>HLOOKUP(B4734,'[1]Traitement outputs'!$B$33:$Q$33,1,TRUE)</f>
        <v>16</v>
      </c>
      <c r="E4734" s="1">
        <v>34897.166666666664</v>
      </c>
      <c r="F4734">
        <v>53.840600000000002</v>
      </c>
      <c r="G4734">
        <f t="shared" si="73"/>
        <v>54</v>
      </c>
      <c r="I4734">
        <f>INDEX('[1]Traitement outputs (2)'!$B$34:$Q$38,MATCH(70,'[1]Traitement outputs (2)'!$A$34:$A$38,0),MATCH(C4734,'[1]Traitement outputs (2)'!$B$33:$Q$33,0))</f>
        <v>-87.65601603539298</v>
      </c>
      <c r="J4734">
        <f>INDEX('[1]Traitement outputs (2)'!$B$41:$Q$45,MATCH(70,'[1]Traitement outputs (2)'!$A$41:$A$45,0),MATCH(C4734,'[1]Traitement outputs (2)'!$B$40:$Q$40,0))</f>
        <v>158.03405896601754</v>
      </c>
      <c r="K4734">
        <f>I4734*$S$2</f>
        <v>-10179.387954970944</v>
      </c>
      <c r="L4734">
        <f>J4734*$S$2</f>
        <v>18352.305626852856</v>
      </c>
    </row>
    <row r="4735" spans="1:12" x14ac:dyDescent="0.35">
      <c r="A4735" s="1">
        <v>34897.208333333336</v>
      </c>
      <c r="B4735">
        <v>19.9848</v>
      </c>
      <c r="C4735">
        <f>HLOOKUP(B4735,'[1]Traitement outputs'!$B$33:$Q$33,1,TRUE)</f>
        <v>18</v>
      </c>
      <c r="E4735" s="1">
        <v>34897.208333333336</v>
      </c>
      <c r="F4735">
        <v>39.594099999999997</v>
      </c>
      <c r="G4735">
        <f t="shared" si="73"/>
        <v>40</v>
      </c>
      <c r="I4735">
        <f>INDEX('[1]Traitement outputs (2)'!$B$34:$Q$38,MATCH(70,'[1]Traitement outputs (2)'!$A$34:$A$38,0),MATCH(C4735,'[1]Traitement outputs (2)'!$B$33:$Q$33,0))</f>
        <v>-132.60751704955501</v>
      </c>
      <c r="J4735">
        <f>INDEX('[1]Traitement outputs (2)'!$B$41:$Q$45,MATCH(70,'[1]Traitement outputs (2)'!$A$41:$A$45,0),MATCH(C4735,'[1]Traitement outputs (2)'!$B$40:$Q$40,0))</f>
        <v>202.98564822710691</v>
      </c>
      <c r="K4735">
        <f>I4735*$S$2</f>
        <v>-15399.551825944363</v>
      </c>
      <c r="L4735">
        <f>J4735*$S$2</f>
        <v>23572.479745836052</v>
      </c>
    </row>
    <row r="4736" spans="1:12" x14ac:dyDescent="0.35">
      <c r="A4736" s="1">
        <v>34897.25</v>
      </c>
      <c r="B4736">
        <v>20.829599999999999</v>
      </c>
      <c r="C4736">
        <f>HLOOKUP(B4736,'[1]Traitement outputs'!$B$33:$Q$33,1,TRUE)</f>
        <v>20</v>
      </c>
      <c r="E4736" s="1">
        <v>34897.25</v>
      </c>
      <c r="F4736">
        <v>32.192999999999998</v>
      </c>
      <c r="G4736">
        <f t="shared" si="73"/>
        <v>32</v>
      </c>
      <c r="I4736">
        <f>INDEX('[1]Traitement outputs (2)'!$B$34:$Q$38,MATCH(70,'[1]Traitement outputs (2)'!$A$34:$A$38,0),MATCH(C4736,'[1]Traitement outputs (2)'!$B$33:$Q$33,0))</f>
        <v>-183.77989640241771</v>
      </c>
      <c r="J4736">
        <f>INDEX('[1]Traitement outputs (2)'!$B$41:$Q$45,MATCH(70,'[1]Traitement outputs (2)'!$A$41:$A$45,0),MATCH(C4736,'[1]Traitement outputs (2)'!$B$40:$Q$40,0))</f>
        <v>254.15803075879367</v>
      </c>
      <c r="K4736">
        <f>I4736*$S$2</f>
        <v>-21342.138833337085</v>
      </c>
      <c r="L4736">
        <f>J4736*$S$2</f>
        <v>29515.067122381799</v>
      </c>
    </row>
    <row r="4737" spans="1:12" x14ac:dyDescent="0.35">
      <c r="A4737" s="1">
        <v>34897.291666666664</v>
      </c>
      <c r="B4737">
        <v>23.192900000000002</v>
      </c>
      <c r="C4737">
        <f>HLOOKUP(B4737,'[1]Traitement outputs'!$B$33:$Q$33,1,TRUE)</f>
        <v>22</v>
      </c>
      <c r="E4737" s="1">
        <v>34897.291666666664</v>
      </c>
      <c r="F4737">
        <v>25.084800000000001</v>
      </c>
      <c r="G4737">
        <f t="shared" si="73"/>
        <v>25</v>
      </c>
      <c r="I4737">
        <f>INDEX('[1]Traitement outputs (2)'!$B$34:$Q$38,MATCH(70,'[1]Traitement outputs (2)'!$A$34:$A$38,0),MATCH(C4737,'[1]Traitement outputs (2)'!$B$33:$Q$33,0))</f>
        <v>-237.95145474030227</v>
      </c>
      <c r="J4737">
        <f>INDEX('[1]Traitement outputs (2)'!$B$41:$Q$45,MATCH(70,'[1]Traitement outputs (2)'!$A$41:$A$45,0),MATCH(C4737,'[1]Traitement outputs (2)'!$B$40:$Q$40,0))</f>
        <v>308.329590329962</v>
      </c>
      <c r="K4737">
        <f>I4737*$S$2</f>
        <v>-27633.016897245612</v>
      </c>
      <c r="L4737">
        <f>J4737*$S$2</f>
        <v>35805.94532951009</v>
      </c>
    </row>
    <row r="4738" spans="1:12" x14ac:dyDescent="0.35">
      <c r="A4738" s="1">
        <v>34897.333333333336</v>
      </c>
      <c r="B4738">
        <v>24.2806</v>
      </c>
      <c r="C4738">
        <f>HLOOKUP(B4738,'[1]Traitement outputs'!$B$33:$Q$33,1,TRUE)</f>
        <v>24</v>
      </c>
      <c r="E4738" s="1">
        <v>34897.333333333336</v>
      </c>
      <c r="F4738">
        <v>25.03</v>
      </c>
      <c r="G4738">
        <f t="shared" si="73"/>
        <v>25</v>
      </c>
      <c r="I4738">
        <f>INDEX('[1]Traitement outputs (2)'!$B$34:$Q$38,MATCH(70,'[1]Traitement outputs (2)'!$A$34:$A$38,0),MATCH(C4738,'[1]Traitement outputs (2)'!$B$33:$Q$33,0))</f>
        <v>-289.85023259609778</v>
      </c>
      <c r="J4738">
        <f>INDEX('[1]Traitement outputs (2)'!$B$41:$Q$45,MATCH(70,'[1]Traitement outputs (2)'!$A$41:$A$45,0),MATCH(C4738,'[1]Traitement outputs (2)'!$B$40:$Q$40,0))</f>
        <v>360.22836590796732</v>
      </c>
      <c r="K4738">
        <f>I4738*$S$2</f>
        <v>-33659.959691105723</v>
      </c>
      <c r="L4738">
        <f>J4738*$S$2</f>
        <v>41832.887858853152</v>
      </c>
    </row>
    <row r="4739" spans="1:12" x14ac:dyDescent="0.35">
      <c r="A4739" s="1">
        <v>34897.375</v>
      </c>
      <c r="B4739">
        <v>23.903500000000001</v>
      </c>
      <c r="C4739">
        <f>HLOOKUP(B4739,'[1]Traitement outputs'!$B$33:$Q$33,1,TRUE)</f>
        <v>22</v>
      </c>
      <c r="E4739" s="1">
        <v>34897.375</v>
      </c>
      <c r="F4739">
        <v>26.783999999999999</v>
      </c>
      <c r="G4739">
        <f t="shared" ref="G4739:G4802" si="74">ROUND(F4739,0)</f>
        <v>27</v>
      </c>
      <c r="I4739">
        <f>INDEX('[1]Traitement outputs (2)'!$B$34:$Q$38,MATCH(70,'[1]Traitement outputs (2)'!$A$34:$A$38,0),MATCH(C4739,'[1]Traitement outputs (2)'!$B$33:$Q$33,0))</f>
        <v>-237.95145474030227</v>
      </c>
      <c r="J4739">
        <f>INDEX('[1]Traitement outputs (2)'!$B$41:$Q$45,MATCH(70,'[1]Traitement outputs (2)'!$A$41:$A$45,0),MATCH(C4739,'[1]Traitement outputs (2)'!$B$40:$Q$40,0))</f>
        <v>308.329590329962</v>
      </c>
      <c r="K4739">
        <f>I4739*$S$2</f>
        <v>-27633.016897245612</v>
      </c>
      <c r="L4739">
        <f>J4739*$S$2</f>
        <v>35805.94532951009</v>
      </c>
    </row>
    <row r="4740" spans="1:12" x14ac:dyDescent="0.35">
      <c r="A4740" s="1">
        <v>34897.416666666664</v>
      </c>
      <c r="B4740">
        <v>24.252300000000002</v>
      </c>
      <c r="C4740">
        <f>HLOOKUP(B4740,'[1]Traitement outputs'!$B$33:$Q$33,1,TRUE)</f>
        <v>24</v>
      </c>
      <c r="E4740" s="1">
        <v>34897.416666666664</v>
      </c>
      <c r="F4740">
        <v>26.453099999999999</v>
      </c>
      <c r="G4740">
        <f t="shared" si="74"/>
        <v>26</v>
      </c>
      <c r="I4740">
        <f>INDEX('[1]Traitement outputs (2)'!$B$34:$Q$38,MATCH(70,'[1]Traitement outputs (2)'!$A$34:$A$38,0),MATCH(C4740,'[1]Traitement outputs (2)'!$B$33:$Q$33,0))</f>
        <v>-289.85023259609778</v>
      </c>
      <c r="J4740">
        <f>INDEX('[1]Traitement outputs (2)'!$B$41:$Q$45,MATCH(70,'[1]Traitement outputs (2)'!$A$41:$A$45,0),MATCH(C4740,'[1]Traitement outputs (2)'!$B$40:$Q$40,0))</f>
        <v>360.22836590796732</v>
      </c>
      <c r="K4740">
        <f>I4740*$S$2</f>
        <v>-33659.959691105723</v>
      </c>
      <c r="L4740">
        <f>J4740*$S$2</f>
        <v>41832.887858853152</v>
      </c>
    </row>
    <row r="4741" spans="1:12" x14ac:dyDescent="0.35">
      <c r="A4741" s="1">
        <v>34897.458333333336</v>
      </c>
      <c r="B4741">
        <v>25.715900000000001</v>
      </c>
      <c r="C4741">
        <f>HLOOKUP(B4741,'[1]Traitement outputs'!$B$33:$Q$33,1,TRUE)</f>
        <v>24</v>
      </c>
      <c r="E4741" s="1">
        <v>34897.458333333336</v>
      </c>
      <c r="F4741">
        <v>25.462399999999999</v>
      </c>
      <c r="G4741">
        <f t="shared" si="74"/>
        <v>25</v>
      </c>
      <c r="I4741">
        <f>INDEX('[1]Traitement outputs (2)'!$B$34:$Q$38,MATCH(70,'[1]Traitement outputs (2)'!$A$34:$A$38,0),MATCH(C4741,'[1]Traitement outputs (2)'!$B$33:$Q$33,0))</f>
        <v>-289.85023259609778</v>
      </c>
      <c r="J4741">
        <f>INDEX('[1]Traitement outputs (2)'!$B$41:$Q$45,MATCH(70,'[1]Traitement outputs (2)'!$A$41:$A$45,0),MATCH(C4741,'[1]Traitement outputs (2)'!$B$40:$Q$40,0))</f>
        <v>360.22836590796732</v>
      </c>
      <c r="K4741">
        <f>I4741*$S$2</f>
        <v>-33659.959691105723</v>
      </c>
      <c r="L4741">
        <f>J4741*$S$2</f>
        <v>41832.887858853152</v>
      </c>
    </row>
    <row r="4742" spans="1:12" x14ac:dyDescent="0.35">
      <c r="A4742" s="1">
        <v>34897.5</v>
      </c>
      <c r="B4742">
        <v>26.942499999999999</v>
      </c>
      <c r="C4742">
        <f>HLOOKUP(B4742,'[1]Traitement outputs'!$B$33:$Q$33,1,TRUE)</f>
        <v>26</v>
      </c>
      <c r="E4742" s="1">
        <v>34897.5</v>
      </c>
      <c r="F4742">
        <v>25.301200000000001</v>
      </c>
      <c r="G4742">
        <f t="shared" si="74"/>
        <v>25</v>
      </c>
      <c r="I4742">
        <f>INDEX('[1]Traitement outputs (2)'!$B$34:$Q$38,MATCH(70,'[1]Traitement outputs (2)'!$A$34:$A$38,0),MATCH(C4742,'[1]Traitement outputs (2)'!$B$33:$Q$33,0))</f>
        <v>-332.1404588687447</v>
      </c>
      <c r="J4742">
        <f>INDEX('[1]Traitement outputs (2)'!$B$41:$Q$45,MATCH(70,'[1]Traitement outputs (2)'!$A$41:$A$45,0),MATCH(C4742,'[1]Traitement outputs (2)'!$B$40:$Q$40,0))</f>
        <v>402.51858998591712</v>
      </c>
      <c r="K4742">
        <f>I4742*$S$2</f>
        <v>-38571.072919876678</v>
      </c>
      <c r="L4742">
        <f>J4742*$S$2</f>
        <v>46744.000832756574</v>
      </c>
    </row>
    <row r="4743" spans="1:12" x14ac:dyDescent="0.35">
      <c r="A4743" s="1">
        <v>34897.541666666664</v>
      </c>
      <c r="B4743">
        <v>27.983799999999999</v>
      </c>
      <c r="C4743">
        <f>HLOOKUP(B4743,'[1]Traitement outputs'!$B$33:$Q$33,1,TRUE)</f>
        <v>26</v>
      </c>
      <c r="E4743" s="1">
        <v>34897.541666666664</v>
      </c>
      <c r="F4743">
        <v>27.267099999999999</v>
      </c>
      <c r="G4743">
        <f t="shared" si="74"/>
        <v>27</v>
      </c>
      <c r="I4743">
        <f>INDEX('[1]Traitement outputs (2)'!$B$34:$Q$38,MATCH(70,'[1]Traitement outputs (2)'!$A$34:$A$38,0),MATCH(C4743,'[1]Traitement outputs (2)'!$B$33:$Q$33,0))</f>
        <v>-332.1404588687447</v>
      </c>
      <c r="J4743">
        <f>INDEX('[1]Traitement outputs (2)'!$B$41:$Q$45,MATCH(70,'[1]Traitement outputs (2)'!$A$41:$A$45,0),MATCH(C4743,'[1]Traitement outputs (2)'!$B$40:$Q$40,0))</f>
        <v>402.51858998591712</v>
      </c>
      <c r="K4743">
        <f>I4743*$S$2</f>
        <v>-38571.072919876678</v>
      </c>
      <c r="L4743">
        <f>J4743*$S$2</f>
        <v>46744.000832756574</v>
      </c>
    </row>
    <row r="4744" spans="1:12" x14ac:dyDescent="0.35">
      <c r="A4744" s="1">
        <v>34897.583333333336</v>
      </c>
      <c r="B4744">
        <v>27.9985</v>
      </c>
      <c r="C4744">
        <f>HLOOKUP(B4744,'[1]Traitement outputs'!$B$33:$Q$33,1,TRUE)</f>
        <v>26</v>
      </c>
      <c r="E4744" s="1">
        <v>34897.583333333336</v>
      </c>
      <c r="F4744">
        <v>30.154699999999998</v>
      </c>
      <c r="G4744">
        <f t="shared" si="74"/>
        <v>30</v>
      </c>
      <c r="I4744">
        <f>INDEX('[1]Traitement outputs (2)'!$B$34:$Q$38,MATCH(70,'[1]Traitement outputs (2)'!$A$34:$A$38,0),MATCH(C4744,'[1]Traitement outputs (2)'!$B$33:$Q$33,0))</f>
        <v>-332.1404588687447</v>
      </c>
      <c r="J4744">
        <f>INDEX('[1]Traitement outputs (2)'!$B$41:$Q$45,MATCH(70,'[1]Traitement outputs (2)'!$A$41:$A$45,0),MATCH(C4744,'[1]Traitement outputs (2)'!$B$40:$Q$40,0))</f>
        <v>402.51858998591712</v>
      </c>
      <c r="K4744">
        <f>I4744*$S$2</f>
        <v>-38571.072919876678</v>
      </c>
      <c r="L4744">
        <f>J4744*$S$2</f>
        <v>46744.000832756574</v>
      </c>
    </row>
    <row r="4745" spans="1:12" x14ac:dyDescent="0.35">
      <c r="A4745" s="1">
        <v>34897.625</v>
      </c>
      <c r="B4745">
        <v>26.640499999999999</v>
      </c>
      <c r="C4745">
        <f>HLOOKUP(B4745,'[1]Traitement outputs'!$B$33:$Q$33,1,TRUE)</f>
        <v>26</v>
      </c>
      <c r="E4745" s="1">
        <v>34897.625</v>
      </c>
      <c r="F4745">
        <v>30.0626</v>
      </c>
      <c r="G4745">
        <f t="shared" si="74"/>
        <v>30</v>
      </c>
      <c r="I4745">
        <f>INDEX('[1]Traitement outputs (2)'!$B$34:$Q$38,MATCH(70,'[1]Traitement outputs (2)'!$A$34:$A$38,0),MATCH(C4745,'[1]Traitement outputs (2)'!$B$33:$Q$33,0))</f>
        <v>-332.1404588687447</v>
      </c>
      <c r="J4745">
        <f>INDEX('[1]Traitement outputs (2)'!$B$41:$Q$45,MATCH(70,'[1]Traitement outputs (2)'!$A$41:$A$45,0),MATCH(C4745,'[1]Traitement outputs (2)'!$B$40:$Q$40,0))</f>
        <v>402.51858998591712</v>
      </c>
      <c r="K4745">
        <f>I4745*$S$2</f>
        <v>-38571.072919876678</v>
      </c>
      <c r="L4745">
        <f>J4745*$S$2</f>
        <v>46744.000832756574</v>
      </c>
    </row>
    <row r="4746" spans="1:12" x14ac:dyDescent="0.35">
      <c r="A4746" s="1">
        <v>34897.666666666664</v>
      </c>
      <c r="B4746">
        <v>21.544899999999998</v>
      </c>
      <c r="C4746">
        <f>HLOOKUP(B4746,'[1]Traitement outputs'!$B$33:$Q$33,1,TRUE)</f>
        <v>20</v>
      </c>
      <c r="E4746" s="1">
        <v>34897.666666666664</v>
      </c>
      <c r="F4746">
        <v>34.052500000000002</v>
      </c>
      <c r="G4746">
        <f t="shared" si="74"/>
        <v>34</v>
      </c>
      <c r="I4746">
        <f>INDEX('[1]Traitement outputs (2)'!$B$34:$Q$38,MATCH(70,'[1]Traitement outputs (2)'!$A$34:$A$38,0),MATCH(C4746,'[1]Traitement outputs (2)'!$B$33:$Q$33,0))</f>
        <v>-183.77989640241771</v>
      </c>
      <c r="J4746">
        <f>INDEX('[1]Traitement outputs (2)'!$B$41:$Q$45,MATCH(70,'[1]Traitement outputs (2)'!$A$41:$A$45,0),MATCH(C4746,'[1]Traitement outputs (2)'!$B$40:$Q$40,0))</f>
        <v>254.15803075879367</v>
      </c>
      <c r="K4746">
        <f>I4746*$S$2</f>
        <v>-21342.138833337085</v>
      </c>
      <c r="L4746">
        <f>J4746*$S$2</f>
        <v>29515.067122381799</v>
      </c>
    </row>
    <row r="4747" spans="1:12" x14ac:dyDescent="0.35">
      <c r="A4747" s="1">
        <v>34897.708333333336</v>
      </c>
      <c r="B4747">
        <v>20.001100000000001</v>
      </c>
      <c r="C4747">
        <f>HLOOKUP(B4747,'[1]Traitement outputs'!$B$33:$Q$33,1,TRUE)</f>
        <v>20</v>
      </c>
      <c r="E4747" s="1">
        <v>34897.708333333336</v>
      </c>
      <c r="F4747">
        <v>31.63</v>
      </c>
      <c r="G4747">
        <f t="shared" si="74"/>
        <v>32</v>
      </c>
      <c r="I4747">
        <f>INDEX('[1]Traitement outputs (2)'!$B$34:$Q$38,MATCH(70,'[1]Traitement outputs (2)'!$A$34:$A$38,0),MATCH(C4747,'[1]Traitement outputs (2)'!$B$33:$Q$33,0))</f>
        <v>-183.77989640241771</v>
      </c>
      <c r="J4747">
        <f>INDEX('[1]Traitement outputs (2)'!$B$41:$Q$45,MATCH(70,'[1]Traitement outputs (2)'!$A$41:$A$45,0),MATCH(C4747,'[1]Traitement outputs (2)'!$B$40:$Q$40,0))</f>
        <v>254.15803075879367</v>
      </c>
      <c r="K4747">
        <f>I4747*$S$2</f>
        <v>-21342.138833337085</v>
      </c>
      <c r="L4747">
        <f>J4747*$S$2</f>
        <v>29515.067122381799</v>
      </c>
    </row>
    <row r="4748" spans="1:12" x14ac:dyDescent="0.35">
      <c r="A4748" s="1">
        <v>34897.75</v>
      </c>
      <c r="B4748">
        <v>20.001000000000001</v>
      </c>
      <c r="C4748">
        <f>HLOOKUP(B4748,'[1]Traitement outputs'!$B$33:$Q$33,1,TRUE)</f>
        <v>20</v>
      </c>
      <c r="E4748" s="1">
        <v>34897.75</v>
      </c>
      <c r="F4748">
        <v>28.153400000000001</v>
      </c>
      <c r="G4748">
        <f t="shared" si="74"/>
        <v>28</v>
      </c>
      <c r="I4748">
        <f>INDEX('[1]Traitement outputs (2)'!$B$34:$Q$38,MATCH(70,'[1]Traitement outputs (2)'!$A$34:$A$38,0),MATCH(C4748,'[1]Traitement outputs (2)'!$B$33:$Q$33,0))</f>
        <v>-183.77989640241771</v>
      </c>
      <c r="J4748">
        <f>INDEX('[1]Traitement outputs (2)'!$B$41:$Q$45,MATCH(70,'[1]Traitement outputs (2)'!$A$41:$A$45,0),MATCH(C4748,'[1]Traitement outputs (2)'!$B$40:$Q$40,0))</f>
        <v>254.15803075879367</v>
      </c>
      <c r="K4748">
        <f>I4748*$S$2</f>
        <v>-21342.138833337085</v>
      </c>
      <c r="L4748">
        <f>J4748*$S$2</f>
        <v>29515.067122381799</v>
      </c>
    </row>
    <row r="4749" spans="1:12" x14ac:dyDescent="0.35">
      <c r="A4749" s="1">
        <v>34897.791666666664</v>
      </c>
      <c r="B4749">
        <v>20.000800000000002</v>
      </c>
      <c r="C4749">
        <f>HLOOKUP(B4749,'[1]Traitement outputs'!$B$33:$Q$33,1,TRUE)</f>
        <v>20</v>
      </c>
      <c r="E4749" s="1">
        <v>34897.791666666664</v>
      </c>
      <c r="F4749">
        <v>26.687000000000001</v>
      </c>
      <c r="G4749">
        <f t="shared" si="74"/>
        <v>27</v>
      </c>
      <c r="I4749">
        <f>INDEX('[1]Traitement outputs (2)'!$B$34:$Q$38,MATCH(70,'[1]Traitement outputs (2)'!$A$34:$A$38,0),MATCH(C4749,'[1]Traitement outputs (2)'!$B$33:$Q$33,0))</f>
        <v>-183.77989640241771</v>
      </c>
      <c r="J4749">
        <f>INDEX('[1]Traitement outputs (2)'!$B$41:$Q$45,MATCH(70,'[1]Traitement outputs (2)'!$A$41:$A$45,0),MATCH(C4749,'[1]Traitement outputs (2)'!$B$40:$Q$40,0))</f>
        <v>254.15803075879367</v>
      </c>
      <c r="K4749">
        <f>I4749*$S$2</f>
        <v>-21342.138833337085</v>
      </c>
      <c r="L4749">
        <f>J4749*$S$2</f>
        <v>29515.067122381799</v>
      </c>
    </row>
    <row r="4750" spans="1:12" x14ac:dyDescent="0.35">
      <c r="A4750" s="1">
        <v>34897.833333333336</v>
      </c>
      <c r="B4750">
        <v>20.000800000000002</v>
      </c>
      <c r="C4750">
        <f>HLOOKUP(B4750,'[1]Traitement outputs'!$B$33:$Q$33,1,TRUE)</f>
        <v>20</v>
      </c>
      <c r="E4750" s="1">
        <v>34897.833333333336</v>
      </c>
      <c r="F4750">
        <v>25.9954</v>
      </c>
      <c r="G4750">
        <f t="shared" si="74"/>
        <v>26</v>
      </c>
      <c r="I4750">
        <f>INDEX('[1]Traitement outputs (2)'!$B$34:$Q$38,MATCH(70,'[1]Traitement outputs (2)'!$A$34:$A$38,0),MATCH(C4750,'[1]Traitement outputs (2)'!$B$33:$Q$33,0))</f>
        <v>-183.77989640241771</v>
      </c>
      <c r="J4750">
        <f>INDEX('[1]Traitement outputs (2)'!$B$41:$Q$45,MATCH(70,'[1]Traitement outputs (2)'!$A$41:$A$45,0),MATCH(C4750,'[1]Traitement outputs (2)'!$B$40:$Q$40,0))</f>
        <v>254.15803075879367</v>
      </c>
      <c r="K4750">
        <f>I4750*$S$2</f>
        <v>-21342.138833337085</v>
      </c>
      <c r="L4750">
        <f>J4750*$S$2</f>
        <v>29515.067122381799</v>
      </c>
    </row>
    <row r="4751" spans="1:12" x14ac:dyDescent="0.35">
      <c r="A4751" s="1">
        <v>34897.875</v>
      </c>
      <c r="B4751">
        <v>16.319299999999998</v>
      </c>
      <c r="C4751">
        <f>HLOOKUP(B4751,'[1]Traitement outputs'!$B$33:$Q$33,1,TRUE)</f>
        <v>16</v>
      </c>
      <c r="E4751" s="1">
        <v>34897.875</v>
      </c>
      <c r="F4751">
        <v>32.196800000000003</v>
      </c>
      <c r="G4751">
        <f t="shared" si="74"/>
        <v>32</v>
      </c>
      <c r="I4751">
        <f>INDEX('[1]Traitement outputs (2)'!$B$34:$Q$38,MATCH(70,'[1]Traitement outputs (2)'!$A$34:$A$38,0),MATCH(C4751,'[1]Traitement outputs (2)'!$B$33:$Q$33,0))</f>
        <v>-87.65601603539298</v>
      </c>
      <c r="J4751">
        <f>INDEX('[1]Traitement outputs (2)'!$B$41:$Q$45,MATCH(70,'[1]Traitement outputs (2)'!$A$41:$A$45,0),MATCH(C4751,'[1]Traitement outputs (2)'!$B$40:$Q$40,0))</f>
        <v>158.03405896601754</v>
      </c>
      <c r="K4751">
        <f>I4751*$S$2</f>
        <v>-10179.387954970944</v>
      </c>
      <c r="L4751">
        <f>J4751*$S$2</f>
        <v>18352.305626852856</v>
      </c>
    </row>
    <row r="4752" spans="1:12" x14ac:dyDescent="0.35">
      <c r="A4752" s="1">
        <v>34897.916666666664</v>
      </c>
      <c r="B4752">
        <v>16</v>
      </c>
      <c r="C4752">
        <f>HLOOKUP(B4752,'[1]Traitement outputs'!$B$33:$Q$33,1,TRUE)</f>
        <v>16</v>
      </c>
      <c r="E4752" s="1">
        <v>34897.916666666664</v>
      </c>
      <c r="F4752">
        <v>40.282400000000003</v>
      </c>
      <c r="G4752">
        <f t="shared" si="74"/>
        <v>40</v>
      </c>
      <c r="I4752">
        <f>INDEX('[1]Traitement outputs (2)'!$B$34:$Q$38,MATCH(70,'[1]Traitement outputs (2)'!$A$34:$A$38,0),MATCH(C4752,'[1]Traitement outputs (2)'!$B$33:$Q$33,0))</f>
        <v>-87.65601603539298</v>
      </c>
      <c r="J4752">
        <f>INDEX('[1]Traitement outputs (2)'!$B$41:$Q$45,MATCH(70,'[1]Traitement outputs (2)'!$A$41:$A$45,0),MATCH(C4752,'[1]Traitement outputs (2)'!$B$40:$Q$40,0))</f>
        <v>158.03405896601754</v>
      </c>
      <c r="K4752">
        <f>I4752*$S$2</f>
        <v>-10179.387954970944</v>
      </c>
      <c r="L4752">
        <f>J4752*$S$2</f>
        <v>18352.305626852856</v>
      </c>
    </row>
    <row r="4753" spans="1:12" x14ac:dyDescent="0.35">
      <c r="A4753" s="1">
        <v>34897.958333333336</v>
      </c>
      <c r="B4753">
        <v>15.9999</v>
      </c>
      <c r="C4753" t="e">
        <f>HLOOKUP(B4753,'[1]Traitement outputs'!$B$33:$Q$33,1,TRUE)</f>
        <v>#N/A</v>
      </c>
      <c r="E4753" s="1">
        <v>34897.958333333336</v>
      </c>
      <c r="F4753">
        <v>48.604900000000001</v>
      </c>
      <c r="G4753">
        <f t="shared" si="74"/>
        <v>49</v>
      </c>
      <c r="I4753" t="e">
        <f>INDEX('[1]Traitement outputs (2)'!$B$34:$Q$38,MATCH(70,'[1]Traitement outputs (2)'!$A$34:$A$38,0),MATCH(C4753,'[1]Traitement outputs (2)'!$B$33:$Q$33,0))</f>
        <v>#N/A</v>
      </c>
      <c r="J4753" t="e">
        <f>INDEX('[1]Traitement outputs (2)'!$B$41:$Q$45,MATCH(70,'[1]Traitement outputs (2)'!$A$41:$A$45,0),MATCH(C4753,'[1]Traitement outputs (2)'!$B$40:$Q$40,0))</f>
        <v>#N/A</v>
      </c>
      <c r="K4753" t="e">
        <f>I4753*$S$2</f>
        <v>#N/A</v>
      </c>
      <c r="L4753" t="e">
        <f>J4753*$S$2</f>
        <v>#N/A</v>
      </c>
    </row>
    <row r="4754" spans="1:12" x14ac:dyDescent="0.35">
      <c r="A4754" s="1">
        <v>34898</v>
      </c>
      <c r="B4754">
        <v>16</v>
      </c>
      <c r="C4754">
        <f>HLOOKUP(B4754,'[1]Traitement outputs'!$B$33:$Q$33,1,TRUE)</f>
        <v>16</v>
      </c>
      <c r="E4754" s="1">
        <v>34898</v>
      </c>
      <c r="F4754">
        <v>52.040999999999997</v>
      </c>
      <c r="G4754">
        <f t="shared" si="74"/>
        <v>52</v>
      </c>
      <c r="I4754">
        <f>INDEX('[1]Traitement outputs (2)'!$B$34:$Q$38,MATCH(70,'[1]Traitement outputs (2)'!$A$34:$A$38,0),MATCH(C4754,'[1]Traitement outputs (2)'!$B$33:$Q$33,0))</f>
        <v>-87.65601603539298</v>
      </c>
      <c r="J4754">
        <f>INDEX('[1]Traitement outputs (2)'!$B$41:$Q$45,MATCH(70,'[1]Traitement outputs (2)'!$A$41:$A$45,0),MATCH(C4754,'[1]Traitement outputs (2)'!$B$40:$Q$40,0))</f>
        <v>158.03405896601754</v>
      </c>
      <c r="K4754">
        <f>I4754*$S$2</f>
        <v>-10179.387954970944</v>
      </c>
      <c r="L4754">
        <f>J4754*$S$2</f>
        <v>18352.305626852856</v>
      </c>
    </row>
    <row r="4755" spans="1:12" x14ac:dyDescent="0.35">
      <c r="A4755" s="1">
        <v>34898.041666666664</v>
      </c>
      <c r="B4755">
        <v>16.0001</v>
      </c>
      <c r="C4755">
        <f>HLOOKUP(B4755,'[1]Traitement outputs'!$B$33:$Q$33,1,TRUE)</f>
        <v>16</v>
      </c>
      <c r="E4755" s="1">
        <v>34898.041666666664</v>
      </c>
      <c r="F4755">
        <v>53.529899999999998</v>
      </c>
      <c r="G4755">
        <f t="shared" si="74"/>
        <v>54</v>
      </c>
      <c r="I4755">
        <f>INDEX('[1]Traitement outputs (2)'!$B$34:$Q$38,MATCH(70,'[1]Traitement outputs (2)'!$A$34:$A$38,0),MATCH(C4755,'[1]Traitement outputs (2)'!$B$33:$Q$33,0))</f>
        <v>-87.65601603539298</v>
      </c>
      <c r="J4755">
        <f>INDEX('[1]Traitement outputs (2)'!$B$41:$Q$45,MATCH(70,'[1]Traitement outputs (2)'!$A$41:$A$45,0),MATCH(C4755,'[1]Traitement outputs (2)'!$B$40:$Q$40,0))</f>
        <v>158.03405896601754</v>
      </c>
      <c r="K4755">
        <f>I4755*$S$2</f>
        <v>-10179.387954970944</v>
      </c>
      <c r="L4755">
        <f>J4755*$S$2</f>
        <v>18352.305626852856</v>
      </c>
    </row>
    <row r="4756" spans="1:12" x14ac:dyDescent="0.35">
      <c r="A4756" s="1">
        <v>34898.083333333336</v>
      </c>
      <c r="B4756">
        <v>16.0001</v>
      </c>
      <c r="C4756">
        <f>HLOOKUP(B4756,'[1]Traitement outputs'!$B$33:$Q$33,1,TRUE)</f>
        <v>16</v>
      </c>
      <c r="E4756" s="1">
        <v>34898.083333333336</v>
      </c>
      <c r="F4756">
        <v>54.023699999999998</v>
      </c>
      <c r="G4756">
        <f t="shared" si="74"/>
        <v>54</v>
      </c>
      <c r="I4756">
        <f>INDEX('[1]Traitement outputs (2)'!$B$34:$Q$38,MATCH(70,'[1]Traitement outputs (2)'!$A$34:$A$38,0),MATCH(C4756,'[1]Traitement outputs (2)'!$B$33:$Q$33,0))</f>
        <v>-87.65601603539298</v>
      </c>
      <c r="J4756">
        <f>INDEX('[1]Traitement outputs (2)'!$B$41:$Q$45,MATCH(70,'[1]Traitement outputs (2)'!$A$41:$A$45,0),MATCH(C4756,'[1]Traitement outputs (2)'!$B$40:$Q$40,0))</f>
        <v>158.03405896601754</v>
      </c>
      <c r="K4756">
        <f>I4756*$S$2</f>
        <v>-10179.387954970944</v>
      </c>
      <c r="L4756">
        <f>J4756*$S$2</f>
        <v>18352.305626852856</v>
      </c>
    </row>
    <row r="4757" spans="1:12" x14ac:dyDescent="0.35">
      <c r="A4757" s="1">
        <v>34898.125</v>
      </c>
      <c r="B4757">
        <v>16</v>
      </c>
      <c r="C4757">
        <f>HLOOKUP(B4757,'[1]Traitement outputs'!$B$33:$Q$33,1,TRUE)</f>
        <v>16</v>
      </c>
      <c r="E4757" s="1">
        <v>34898.125</v>
      </c>
      <c r="F4757">
        <v>53.968000000000004</v>
      </c>
      <c r="G4757">
        <f t="shared" si="74"/>
        <v>54</v>
      </c>
      <c r="I4757">
        <f>INDEX('[1]Traitement outputs (2)'!$B$34:$Q$38,MATCH(70,'[1]Traitement outputs (2)'!$A$34:$A$38,0),MATCH(C4757,'[1]Traitement outputs (2)'!$B$33:$Q$33,0))</f>
        <v>-87.65601603539298</v>
      </c>
      <c r="J4757">
        <f>INDEX('[1]Traitement outputs (2)'!$B$41:$Q$45,MATCH(70,'[1]Traitement outputs (2)'!$A$41:$A$45,0),MATCH(C4757,'[1]Traitement outputs (2)'!$B$40:$Q$40,0))</f>
        <v>158.03405896601754</v>
      </c>
      <c r="K4757">
        <f>I4757*$S$2</f>
        <v>-10179.387954970944</v>
      </c>
      <c r="L4757">
        <f>J4757*$S$2</f>
        <v>18352.305626852856</v>
      </c>
    </row>
    <row r="4758" spans="1:12" x14ac:dyDescent="0.35">
      <c r="A4758" s="1">
        <v>34898.166666666664</v>
      </c>
      <c r="B4758">
        <v>16.024799999999999</v>
      </c>
      <c r="C4758">
        <f>HLOOKUP(B4758,'[1]Traitement outputs'!$B$33:$Q$33,1,TRUE)</f>
        <v>16</v>
      </c>
      <c r="E4758" s="1">
        <v>34898.166666666664</v>
      </c>
      <c r="F4758">
        <v>53.587400000000002</v>
      </c>
      <c r="G4758">
        <f t="shared" si="74"/>
        <v>54</v>
      </c>
      <c r="I4758">
        <f>INDEX('[1]Traitement outputs (2)'!$B$34:$Q$38,MATCH(70,'[1]Traitement outputs (2)'!$A$34:$A$38,0),MATCH(C4758,'[1]Traitement outputs (2)'!$B$33:$Q$33,0))</f>
        <v>-87.65601603539298</v>
      </c>
      <c r="J4758">
        <f>INDEX('[1]Traitement outputs (2)'!$B$41:$Q$45,MATCH(70,'[1]Traitement outputs (2)'!$A$41:$A$45,0),MATCH(C4758,'[1]Traitement outputs (2)'!$B$40:$Q$40,0))</f>
        <v>158.03405896601754</v>
      </c>
      <c r="K4758">
        <f>I4758*$S$2</f>
        <v>-10179.387954970944</v>
      </c>
      <c r="L4758">
        <f>J4758*$S$2</f>
        <v>18352.305626852856</v>
      </c>
    </row>
    <row r="4759" spans="1:12" x14ac:dyDescent="0.35">
      <c r="A4759" s="1">
        <v>34898.208333333336</v>
      </c>
      <c r="B4759">
        <v>19.993400000000001</v>
      </c>
      <c r="C4759">
        <f>HLOOKUP(B4759,'[1]Traitement outputs'!$B$33:$Q$33,1,TRUE)</f>
        <v>18</v>
      </c>
      <c r="E4759" s="1">
        <v>34898.208333333336</v>
      </c>
      <c r="F4759">
        <v>39.474499999999999</v>
      </c>
      <c r="G4759">
        <f t="shared" si="74"/>
        <v>39</v>
      </c>
      <c r="I4759">
        <f>INDEX('[1]Traitement outputs (2)'!$B$34:$Q$38,MATCH(70,'[1]Traitement outputs (2)'!$A$34:$A$38,0),MATCH(C4759,'[1]Traitement outputs (2)'!$B$33:$Q$33,0))</f>
        <v>-132.60751704955501</v>
      </c>
      <c r="J4759">
        <f>INDEX('[1]Traitement outputs (2)'!$B$41:$Q$45,MATCH(70,'[1]Traitement outputs (2)'!$A$41:$A$45,0),MATCH(C4759,'[1]Traitement outputs (2)'!$B$40:$Q$40,0))</f>
        <v>202.98564822710691</v>
      </c>
      <c r="K4759">
        <f>I4759*$S$2</f>
        <v>-15399.551825944363</v>
      </c>
      <c r="L4759">
        <f>J4759*$S$2</f>
        <v>23572.479745836052</v>
      </c>
    </row>
    <row r="4760" spans="1:12" x14ac:dyDescent="0.35">
      <c r="A4760" s="1">
        <v>34898.25</v>
      </c>
      <c r="B4760">
        <v>21.604800000000001</v>
      </c>
      <c r="C4760">
        <f>HLOOKUP(B4760,'[1]Traitement outputs'!$B$33:$Q$33,1,TRUE)</f>
        <v>20</v>
      </c>
      <c r="E4760" s="1">
        <v>34898.25</v>
      </c>
      <c r="F4760">
        <v>30.752800000000001</v>
      </c>
      <c r="G4760">
        <f t="shared" si="74"/>
        <v>31</v>
      </c>
      <c r="I4760">
        <f>INDEX('[1]Traitement outputs (2)'!$B$34:$Q$38,MATCH(70,'[1]Traitement outputs (2)'!$A$34:$A$38,0),MATCH(C4760,'[1]Traitement outputs (2)'!$B$33:$Q$33,0))</f>
        <v>-183.77989640241771</v>
      </c>
      <c r="J4760">
        <f>INDEX('[1]Traitement outputs (2)'!$B$41:$Q$45,MATCH(70,'[1]Traitement outputs (2)'!$A$41:$A$45,0),MATCH(C4760,'[1]Traitement outputs (2)'!$B$40:$Q$40,0))</f>
        <v>254.15803075879367</v>
      </c>
      <c r="K4760">
        <f>I4760*$S$2</f>
        <v>-21342.138833337085</v>
      </c>
      <c r="L4760">
        <f>J4760*$S$2</f>
        <v>29515.067122381799</v>
      </c>
    </row>
    <row r="4761" spans="1:12" x14ac:dyDescent="0.35">
      <c r="A4761" s="1">
        <v>34898.291666666664</v>
      </c>
      <c r="B4761">
        <v>22.812100000000001</v>
      </c>
      <c r="C4761">
        <f>HLOOKUP(B4761,'[1]Traitement outputs'!$B$33:$Q$33,1,TRUE)</f>
        <v>22</v>
      </c>
      <c r="E4761" s="1">
        <v>34898.291666666664</v>
      </c>
      <c r="F4761">
        <v>25.439699999999998</v>
      </c>
      <c r="G4761">
        <f t="shared" si="74"/>
        <v>25</v>
      </c>
      <c r="I4761">
        <f>INDEX('[1]Traitement outputs (2)'!$B$34:$Q$38,MATCH(70,'[1]Traitement outputs (2)'!$A$34:$A$38,0),MATCH(C4761,'[1]Traitement outputs (2)'!$B$33:$Q$33,0))</f>
        <v>-237.95145474030227</v>
      </c>
      <c r="J4761">
        <f>INDEX('[1]Traitement outputs (2)'!$B$41:$Q$45,MATCH(70,'[1]Traitement outputs (2)'!$A$41:$A$45,0),MATCH(C4761,'[1]Traitement outputs (2)'!$B$40:$Q$40,0))</f>
        <v>308.329590329962</v>
      </c>
      <c r="K4761">
        <f>I4761*$S$2</f>
        <v>-27633.016897245612</v>
      </c>
      <c r="L4761">
        <f>J4761*$S$2</f>
        <v>35805.94532951009</v>
      </c>
    </row>
    <row r="4762" spans="1:12" x14ac:dyDescent="0.35">
      <c r="A4762" s="1">
        <v>34898.333333333336</v>
      </c>
      <c r="B4762">
        <v>23.975000000000001</v>
      </c>
      <c r="C4762">
        <f>HLOOKUP(B4762,'[1]Traitement outputs'!$B$33:$Q$33,1,TRUE)</f>
        <v>22</v>
      </c>
      <c r="E4762" s="1">
        <v>34898.333333333336</v>
      </c>
      <c r="F4762">
        <v>48.386000000000003</v>
      </c>
      <c r="G4762">
        <f t="shared" si="74"/>
        <v>48</v>
      </c>
      <c r="I4762">
        <f>INDEX('[1]Traitement outputs (2)'!$B$34:$Q$38,MATCH(70,'[1]Traitement outputs (2)'!$A$34:$A$38,0),MATCH(C4762,'[1]Traitement outputs (2)'!$B$33:$Q$33,0))</f>
        <v>-237.95145474030227</v>
      </c>
      <c r="J4762">
        <f>INDEX('[1]Traitement outputs (2)'!$B$41:$Q$45,MATCH(70,'[1]Traitement outputs (2)'!$A$41:$A$45,0),MATCH(C4762,'[1]Traitement outputs (2)'!$B$40:$Q$40,0))</f>
        <v>308.329590329962</v>
      </c>
      <c r="K4762">
        <f>I4762*$S$2</f>
        <v>-27633.016897245612</v>
      </c>
      <c r="L4762">
        <f>J4762*$S$2</f>
        <v>35805.94532951009</v>
      </c>
    </row>
    <row r="4763" spans="1:12" x14ac:dyDescent="0.35">
      <c r="A4763" s="1">
        <v>34898.375</v>
      </c>
      <c r="B4763">
        <v>25.186</v>
      </c>
      <c r="C4763">
        <f>HLOOKUP(B4763,'[1]Traitement outputs'!$B$33:$Q$33,1,TRUE)</f>
        <v>24</v>
      </c>
      <c r="E4763" s="1">
        <v>34898.375</v>
      </c>
      <c r="F4763">
        <v>57.066499999999998</v>
      </c>
      <c r="G4763">
        <f t="shared" si="74"/>
        <v>57</v>
      </c>
      <c r="I4763">
        <f>INDEX('[1]Traitement outputs (2)'!$B$34:$Q$38,MATCH(70,'[1]Traitement outputs (2)'!$A$34:$A$38,0),MATCH(C4763,'[1]Traitement outputs (2)'!$B$33:$Q$33,0))</f>
        <v>-289.85023259609778</v>
      </c>
      <c r="J4763">
        <f>INDEX('[1]Traitement outputs (2)'!$B$41:$Q$45,MATCH(70,'[1]Traitement outputs (2)'!$A$41:$A$45,0),MATCH(C4763,'[1]Traitement outputs (2)'!$B$40:$Q$40,0))</f>
        <v>360.22836590796732</v>
      </c>
      <c r="K4763">
        <f>I4763*$S$2</f>
        <v>-33659.959691105723</v>
      </c>
      <c r="L4763">
        <f>J4763*$S$2</f>
        <v>41832.887858853152</v>
      </c>
    </row>
    <row r="4764" spans="1:12" x14ac:dyDescent="0.35">
      <c r="A4764" s="1">
        <v>34898.416666666664</v>
      </c>
      <c r="B4764">
        <v>25.135000000000002</v>
      </c>
      <c r="C4764">
        <f>HLOOKUP(B4764,'[1]Traitement outputs'!$B$33:$Q$33,1,TRUE)</f>
        <v>24</v>
      </c>
      <c r="E4764" s="1">
        <v>34898.416666666664</v>
      </c>
      <c r="F4764">
        <v>57.544699999999999</v>
      </c>
      <c r="G4764">
        <f t="shared" si="74"/>
        <v>58</v>
      </c>
      <c r="I4764">
        <f>INDEX('[1]Traitement outputs (2)'!$B$34:$Q$38,MATCH(70,'[1]Traitement outputs (2)'!$A$34:$A$38,0),MATCH(C4764,'[1]Traitement outputs (2)'!$B$33:$Q$33,0))</f>
        <v>-289.85023259609778</v>
      </c>
      <c r="J4764">
        <f>INDEX('[1]Traitement outputs (2)'!$B$41:$Q$45,MATCH(70,'[1]Traitement outputs (2)'!$A$41:$A$45,0),MATCH(C4764,'[1]Traitement outputs (2)'!$B$40:$Q$40,0))</f>
        <v>360.22836590796732</v>
      </c>
      <c r="K4764">
        <f>I4764*$S$2</f>
        <v>-33659.959691105723</v>
      </c>
      <c r="L4764">
        <f>J4764*$S$2</f>
        <v>41832.887858853152</v>
      </c>
    </row>
    <row r="4765" spans="1:12" x14ac:dyDescent="0.35">
      <c r="A4765" s="1">
        <v>34898.458333333336</v>
      </c>
      <c r="B4765">
        <v>25.049900000000001</v>
      </c>
      <c r="C4765">
        <f>HLOOKUP(B4765,'[1]Traitement outputs'!$B$33:$Q$33,1,TRUE)</f>
        <v>24</v>
      </c>
      <c r="E4765" s="1">
        <v>34898.458333333336</v>
      </c>
      <c r="F4765">
        <v>57.330599999999997</v>
      </c>
      <c r="G4765">
        <f t="shared" si="74"/>
        <v>57</v>
      </c>
      <c r="I4765">
        <f>INDEX('[1]Traitement outputs (2)'!$B$34:$Q$38,MATCH(70,'[1]Traitement outputs (2)'!$A$34:$A$38,0),MATCH(C4765,'[1]Traitement outputs (2)'!$B$33:$Q$33,0))</f>
        <v>-289.85023259609778</v>
      </c>
      <c r="J4765">
        <f>INDEX('[1]Traitement outputs (2)'!$B$41:$Q$45,MATCH(70,'[1]Traitement outputs (2)'!$A$41:$A$45,0),MATCH(C4765,'[1]Traitement outputs (2)'!$B$40:$Q$40,0))</f>
        <v>360.22836590796732</v>
      </c>
      <c r="K4765">
        <f>I4765*$S$2</f>
        <v>-33659.959691105723</v>
      </c>
      <c r="L4765">
        <f>J4765*$S$2</f>
        <v>41832.887858853152</v>
      </c>
    </row>
    <row r="4766" spans="1:12" x14ac:dyDescent="0.35">
      <c r="A4766" s="1">
        <v>34898.5</v>
      </c>
      <c r="B4766">
        <v>26.006900000000002</v>
      </c>
      <c r="C4766">
        <f>HLOOKUP(B4766,'[1]Traitement outputs'!$B$33:$Q$33,1,TRUE)</f>
        <v>26</v>
      </c>
      <c r="E4766" s="1">
        <v>34898.5</v>
      </c>
      <c r="F4766">
        <v>56.112099999999998</v>
      </c>
      <c r="G4766">
        <f t="shared" si="74"/>
        <v>56</v>
      </c>
      <c r="I4766">
        <f>INDEX('[1]Traitement outputs (2)'!$B$34:$Q$38,MATCH(70,'[1]Traitement outputs (2)'!$A$34:$A$38,0),MATCH(C4766,'[1]Traitement outputs (2)'!$B$33:$Q$33,0))</f>
        <v>-332.1404588687447</v>
      </c>
      <c r="J4766">
        <f>INDEX('[1]Traitement outputs (2)'!$B$41:$Q$45,MATCH(70,'[1]Traitement outputs (2)'!$A$41:$A$45,0),MATCH(C4766,'[1]Traitement outputs (2)'!$B$40:$Q$40,0))</f>
        <v>402.51858998591712</v>
      </c>
      <c r="K4766">
        <f>I4766*$S$2</f>
        <v>-38571.072919876678</v>
      </c>
      <c r="L4766">
        <f>J4766*$S$2</f>
        <v>46744.000832756574</v>
      </c>
    </row>
    <row r="4767" spans="1:12" x14ac:dyDescent="0.35">
      <c r="A4767" s="1">
        <v>34898.541666666664</v>
      </c>
      <c r="B4767">
        <v>27.2424</v>
      </c>
      <c r="C4767">
        <f>HLOOKUP(B4767,'[1]Traitement outputs'!$B$33:$Q$33,1,TRUE)</f>
        <v>26</v>
      </c>
      <c r="E4767" s="1">
        <v>34898.541666666664</v>
      </c>
      <c r="F4767">
        <v>53.432200000000002</v>
      </c>
      <c r="G4767">
        <f t="shared" si="74"/>
        <v>53</v>
      </c>
      <c r="I4767">
        <f>INDEX('[1]Traitement outputs (2)'!$B$34:$Q$38,MATCH(70,'[1]Traitement outputs (2)'!$A$34:$A$38,0),MATCH(C4767,'[1]Traitement outputs (2)'!$B$33:$Q$33,0))</f>
        <v>-332.1404588687447</v>
      </c>
      <c r="J4767">
        <f>INDEX('[1]Traitement outputs (2)'!$B$41:$Q$45,MATCH(70,'[1]Traitement outputs (2)'!$A$41:$A$45,0),MATCH(C4767,'[1]Traitement outputs (2)'!$B$40:$Q$40,0))</f>
        <v>402.51858998591712</v>
      </c>
      <c r="K4767">
        <f>I4767*$S$2</f>
        <v>-38571.072919876678</v>
      </c>
      <c r="L4767">
        <f>J4767*$S$2</f>
        <v>46744.000832756574</v>
      </c>
    </row>
    <row r="4768" spans="1:12" x14ac:dyDescent="0.35">
      <c r="A4768" s="1">
        <v>34898.583333333336</v>
      </c>
      <c r="B4768">
        <v>27.488900000000001</v>
      </c>
      <c r="C4768">
        <f>HLOOKUP(B4768,'[1]Traitement outputs'!$B$33:$Q$33,1,TRUE)</f>
        <v>26</v>
      </c>
      <c r="E4768" s="1">
        <v>34898.583333333336</v>
      </c>
      <c r="F4768">
        <v>53.291499999999999</v>
      </c>
      <c r="G4768">
        <f t="shared" si="74"/>
        <v>53</v>
      </c>
      <c r="I4768">
        <f>INDEX('[1]Traitement outputs (2)'!$B$34:$Q$38,MATCH(70,'[1]Traitement outputs (2)'!$A$34:$A$38,0),MATCH(C4768,'[1]Traitement outputs (2)'!$B$33:$Q$33,0))</f>
        <v>-332.1404588687447</v>
      </c>
      <c r="J4768">
        <f>INDEX('[1]Traitement outputs (2)'!$B$41:$Q$45,MATCH(70,'[1]Traitement outputs (2)'!$A$41:$A$45,0),MATCH(C4768,'[1]Traitement outputs (2)'!$B$40:$Q$40,0))</f>
        <v>402.51858998591712</v>
      </c>
      <c r="K4768">
        <f>I4768*$S$2</f>
        <v>-38571.072919876678</v>
      </c>
      <c r="L4768">
        <f>J4768*$S$2</f>
        <v>46744.000832756574</v>
      </c>
    </row>
    <row r="4769" spans="1:12" x14ac:dyDescent="0.35">
      <c r="A4769" s="1">
        <v>34898.625</v>
      </c>
      <c r="B4769">
        <v>27.170400000000001</v>
      </c>
      <c r="C4769">
        <f>HLOOKUP(B4769,'[1]Traitement outputs'!$B$33:$Q$33,1,TRUE)</f>
        <v>26</v>
      </c>
      <c r="E4769" s="1">
        <v>34898.625</v>
      </c>
      <c r="F4769">
        <v>53.284100000000002</v>
      </c>
      <c r="G4769">
        <f t="shared" si="74"/>
        <v>53</v>
      </c>
      <c r="I4769">
        <f>INDEX('[1]Traitement outputs (2)'!$B$34:$Q$38,MATCH(70,'[1]Traitement outputs (2)'!$A$34:$A$38,0),MATCH(C4769,'[1]Traitement outputs (2)'!$B$33:$Q$33,0))</f>
        <v>-332.1404588687447</v>
      </c>
      <c r="J4769">
        <f>INDEX('[1]Traitement outputs (2)'!$B$41:$Q$45,MATCH(70,'[1]Traitement outputs (2)'!$A$41:$A$45,0),MATCH(C4769,'[1]Traitement outputs (2)'!$B$40:$Q$40,0))</f>
        <v>402.51858998591712</v>
      </c>
      <c r="K4769">
        <f>I4769*$S$2</f>
        <v>-38571.072919876678</v>
      </c>
      <c r="L4769">
        <f>J4769*$S$2</f>
        <v>46744.000832756574</v>
      </c>
    </row>
    <row r="4770" spans="1:12" x14ac:dyDescent="0.35">
      <c r="A4770" s="1">
        <v>34898.666666666664</v>
      </c>
      <c r="B4770">
        <v>26.113600000000002</v>
      </c>
      <c r="C4770">
        <f>HLOOKUP(B4770,'[1]Traitement outputs'!$B$33:$Q$33,1,TRUE)</f>
        <v>26</v>
      </c>
      <c r="E4770" s="1">
        <v>34898.666666666664</v>
      </c>
      <c r="F4770">
        <v>42.493099999999998</v>
      </c>
      <c r="G4770">
        <f t="shared" si="74"/>
        <v>42</v>
      </c>
      <c r="I4770">
        <f>INDEX('[1]Traitement outputs (2)'!$B$34:$Q$38,MATCH(70,'[1]Traitement outputs (2)'!$A$34:$A$38,0),MATCH(C4770,'[1]Traitement outputs (2)'!$B$33:$Q$33,0))</f>
        <v>-332.1404588687447</v>
      </c>
      <c r="J4770">
        <f>INDEX('[1]Traitement outputs (2)'!$B$41:$Q$45,MATCH(70,'[1]Traitement outputs (2)'!$A$41:$A$45,0),MATCH(C4770,'[1]Traitement outputs (2)'!$B$40:$Q$40,0))</f>
        <v>402.51858998591712</v>
      </c>
      <c r="K4770">
        <f>I4770*$S$2</f>
        <v>-38571.072919876678</v>
      </c>
      <c r="L4770">
        <f>J4770*$S$2</f>
        <v>46744.000832756574</v>
      </c>
    </row>
    <row r="4771" spans="1:12" x14ac:dyDescent="0.35">
      <c r="A4771" s="1">
        <v>34898.708333333336</v>
      </c>
      <c r="B4771">
        <v>23.674099999999999</v>
      </c>
      <c r="C4771">
        <f>HLOOKUP(B4771,'[1]Traitement outputs'!$B$33:$Q$33,1,TRUE)</f>
        <v>22</v>
      </c>
      <c r="E4771" s="1">
        <v>34898.708333333336</v>
      </c>
      <c r="F4771">
        <v>30.9496</v>
      </c>
      <c r="G4771">
        <f t="shared" si="74"/>
        <v>31</v>
      </c>
      <c r="I4771">
        <f>INDEX('[1]Traitement outputs (2)'!$B$34:$Q$38,MATCH(70,'[1]Traitement outputs (2)'!$A$34:$A$38,0),MATCH(C4771,'[1]Traitement outputs (2)'!$B$33:$Q$33,0))</f>
        <v>-237.95145474030227</v>
      </c>
      <c r="J4771">
        <f>INDEX('[1]Traitement outputs (2)'!$B$41:$Q$45,MATCH(70,'[1]Traitement outputs (2)'!$A$41:$A$45,0),MATCH(C4771,'[1]Traitement outputs (2)'!$B$40:$Q$40,0))</f>
        <v>308.329590329962</v>
      </c>
      <c r="K4771">
        <f>I4771*$S$2</f>
        <v>-27633.016897245612</v>
      </c>
      <c r="L4771">
        <f>J4771*$S$2</f>
        <v>35805.94532951009</v>
      </c>
    </row>
    <row r="4772" spans="1:12" x14ac:dyDescent="0.35">
      <c r="A4772" s="1">
        <v>34898.75</v>
      </c>
      <c r="B4772">
        <v>20.3489</v>
      </c>
      <c r="C4772">
        <f>HLOOKUP(B4772,'[1]Traitement outputs'!$B$33:$Q$33,1,TRUE)</f>
        <v>20</v>
      </c>
      <c r="E4772" s="1">
        <v>34898.75</v>
      </c>
      <c r="F4772">
        <v>30.649799999999999</v>
      </c>
      <c r="G4772">
        <f t="shared" si="74"/>
        <v>31</v>
      </c>
      <c r="I4772">
        <f>INDEX('[1]Traitement outputs (2)'!$B$34:$Q$38,MATCH(70,'[1]Traitement outputs (2)'!$A$34:$A$38,0),MATCH(C4772,'[1]Traitement outputs (2)'!$B$33:$Q$33,0))</f>
        <v>-183.77989640241771</v>
      </c>
      <c r="J4772">
        <f>INDEX('[1]Traitement outputs (2)'!$B$41:$Q$45,MATCH(70,'[1]Traitement outputs (2)'!$A$41:$A$45,0),MATCH(C4772,'[1]Traitement outputs (2)'!$B$40:$Q$40,0))</f>
        <v>254.15803075879367</v>
      </c>
      <c r="K4772">
        <f>I4772*$S$2</f>
        <v>-21342.138833337085</v>
      </c>
      <c r="L4772">
        <f>J4772*$S$2</f>
        <v>29515.067122381799</v>
      </c>
    </row>
    <row r="4773" spans="1:12" x14ac:dyDescent="0.35">
      <c r="A4773" s="1">
        <v>34898.791666666664</v>
      </c>
      <c r="B4773">
        <v>20.000800000000002</v>
      </c>
      <c r="C4773">
        <f>HLOOKUP(B4773,'[1]Traitement outputs'!$B$33:$Q$33,1,TRUE)</f>
        <v>20</v>
      </c>
      <c r="E4773" s="1">
        <v>34898.791666666664</v>
      </c>
      <c r="F4773">
        <v>27.593299999999999</v>
      </c>
      <c r="G4773">
        <f t="shared" si="74"/>
        <v>28</v>
      </c>
      <c r="I4773">
        <f>INDEX('[1]Traitement outputs (2)'!$B$34:$Q$38,MATCH(70,'[1]Traitement outputs (2)'!$A$34:$A$38,0),MATCH(C4773,'[1]Traitement outputs (2)'!$B$33:$Q$33,0))</f>
        <v>-183.77989640241771</v>
      </c>
      <c r="J4773">
        <f>INDEX('[1]Traitement outputs (2)'!$B$41:$Q$45,MATCH(70,'[1]Traitement outputs (2)'!$A$41:$A$45,0),MATCH(C4773,'[1]Traitement outputs (2)'!$B$40:$Q$40,0))</f>
        <v>254.15803075879367</v>
      </c>
      <c r="K4773">
        <f>I4773*$S$2</f>
        <v>-21342.138833337085</v>
      </c>
      <c r="L4773">
        <f>J4773*$S$2</f>
        <v>29515.067122381799</v>
      </c>
    </row>
    <row r="4774" spans="1:12" x14ac:dyDescent="0.35">
      <c r="A4774" s="1">
        <v>34898.833333333336</v>
      </c>
      <c r="B4774">
        <v>20.000699999999998</v>
      </c>
      <c r="C4774">
        <f>HLOOKUP(B4774,'[1]Traitement outputs'!$B$33:$Q$33,1,TRUE)</f>
        <v>20</v>
      </c>
      <c r="E4774" s="1">
        <v>34898.833333333336</v>
      </c>
      <c r="F4774">
        <v>26.180800000000001</v>
      </c>
      <c r="G4774">
        <f t="shared" si="74"/>
        <v>26</v>
      </c>
      <c r="I4774">
        <f>INDEX('[1]Traitement outputs (2)'!$B$34:$Q$38,MATCH(70,'[1]Traitement outputs (2)'!$A$34:$A$38,0),MATCH(C4774,'[1]Traitement outputs (2)'!$B$33:$Q$33,0))</f>
        <v>-183.77989640241771</v>
      </c>
      <c r="J4774">
        <f>INDEX('[1]Traitement outputs (2)'!$B$41:$Q$45,MATCH(70,'[1]Traitement outputs (2)'!$A$41:$A$45,0),MATCH(C4774,'[1]Traitement outputs (2)'!$B$40:$Q$40,0))</f>
        <v>254.15803075879367</v>
      </c>
      <c r="K4774">
        <f>I4774*$S$2</f>
        <v>-21342.138833337085</v>
      </c>
      <c r="L4774">
        <f>J4774*$S$2</f>
        <v>29515.067122381799</v>
      </c>
    </row>
    <row r="4775" spans="1:12" x14ac:dyDescent="0.35">
      <c r="A4775" s="1">
        <v>34898.875</v>
      </c>
      <c r="B4775">
        <v>16.277899999999999</v>
      </c>
      <c r="C4775">
        <f>HLOOKUP(B4775,'[1]Traitement outputs'!$B$33:$Q$33,1,TRUE)</f>
        <v>16</v>
      </c>
      <c r="E4775" s="1">
        <v>34898.875</v>
      </c>
      <c r="F4775">
        <v>32.218699999999998</v>
      </c>
      <c r="G4775">
        <f t="shared" si="74"/>
        <v>32</v>
      </c>
      <c r="I4775">
        <f>INDEX('[1]Traitement outputs (2)'!$B$34:$Q$38,MATCH(70,'[1]Traitement outputs (2)'!$A$34:$A$38,0),MATCH(C4775,'[1]Traitement outputs (2)'!$B$33:$Q$33,0))</f>
        <v>-87.65601603539298</v>
      </c>
      <c r="J4775">
        <f>INDEX('[1]Traitement outputs (2)'!$B$41:$Q$45,MATCH(70,'[1]Traitement outputs (2)'!$A$41:$A$45,0),MATCH(C4775,'[1]Traitement outputs (2)'!$B$40:$Q$40,0))</f>
        <v>158.03405896601754</v>
      </c>
      <c r="K4775">
        <f>I4775*$S$2</f>
        <v>-10179.387954970944</v>
      </c>
      <c r="L4775">
        <f>J4775*$S$2</f>
        <v>18352.305626852856</v>
      </c>
    </row>
    <row r="4776" spans="1:12" x14ac:dyDescent="0.35">
      <c r="A4776" s="1">
        <v>34898.916666666664</v>
      </c>
      <c r="B4776">
        <v>16</v>
      </c>
      <c r="C4776">
        <f>HLOOKUP(B4776,'[1]Traitement outputs'!$B$33:$Q$33,1,TRUE)</f>
        <v>16</v>
      </c>
      <c r="E4776" s="1">
        <v>34898.916666666664</v>
      </c>
      <c r="F4776">
        <v>39.077399999999997</v>
      </c>
      <c r="G4776">
        <f t="shared" si="74"/>
        <v>39</v>
      </c>
      <c r="I4776">
        <f>INDEX('[1]Traitement outputs (2)'!$B$34:$Q$38,MATCH(70,'[1]Traitement outputs (2)'!$A$34:$A$38,0),MATCH(C4776,'[1]Traitement outputs (2)'!$B$33:$Q$33,0))</f>
        <v>-87.65601603539298</v>
      </c>
      <c r="J4776">
        <f>INDEX('[1]Traitement outputs (2)'!$B$41:$Q$45,MATCH(70,'[1]Traitement outputs (2)'!$A$41:$A$45,0),MATCH(C4776,'[1]Traitement outputs (2)'!$B$40:$Q$40,0))</f>
        <v>158.03405896601754</v>
      </c>
      <c r="K4776">
        <f>I4776*$S$2</f>
        <v>-10179.387954970944</v>
      </c>
      <c r="L4776">
        <f>J4776*$S$2</f>
        <v>18352.305626852856</v>
      </c>
    </row>
    <row r="4777" spans="1:12" x14ac:dyDescent="0.35">
      <c r="A4777" s="1">
        <v>34898.958333333336</v>
      </c>
      <c r="B4777">
        <v>15.999700000000001</v>
      </c>
      <c r="C4777" t="e">
        <f>HLOOKUP(B4777,'[1]Traitement outputs'!$B$33:$Q$33,1,TRUE)</f>
        <v>#N/A</v>
      </c>
      <c r="E4777" s="1">
        <v>34898.958333333336</v>
      </c>
      <c r="F4777">
        <v>46.438200000000002</v>
      </c>
      <c r="G4777">
        <f t="shared" si="74"/>
        <v>46</v>
      </c>
      <c r="I4777" t="e">
        <f>INDEX('[1]Traitement outputs (2)'!$B$34:$Q$38,MATCH(70,'[1]Traitement outputs (2)'!$A$34:$A$38,0),MATCH(C4777,'[1]Traitement outputs (2)'!$B$33:$Q$33,0))</f>
        <v>#N/A</v>
      </c>
      <c r="J4777" t="e">
        <f>INDEX('[1]Traitement outputs (2)'!$B$41:$Q$45,MATCH(70,'[1]Traitement outputs (2)'!$A$41:$A$45,0),MATCH(C4777,'[1]Traitement outputs (2)'!$B$40:$Q$40,0))</f>
        <v>#N/A</v>
      </c>
      <c r="K4777" t="e">
        <f>I4777*$S$2</f>
        <v>#N/A</v>
      </c>
      <c r="L4777" t="e">
        <f>J4777*$S$2</f>
        <v>#N/A</v>
      </c>
    </row>
    <row r="4778" spans="1:12" x14ac:dyDescent="0.35">
      <c r="A4778" s="1">
        <v>34899</v>
      </c>
      <c r="B4778">
        <v>15.999700000000001</v>
      </c>
      <c r="C4778" t="e">
        <f>HLOOKUP(B4778,'[1]Traitement outputs'!$B$33:$Q$33,1,TRUE)</f>
        <v>#N/A</v>
      </c>
      <c r="E4778" s="1">
        <v>34899</v>
      </c>
      <c r="F4778">
        <v>50.0715</v>
      </c>
      <c r="G4778">
        <f t="shared" si="74"/>
        <v>50</v>
      </c>
      <c r="I4778" t="e">
        <f>INDEX('[1]Traitement outputs (2)'!$B$34:$Q$38,MATCH(70,'[1]Traitement outputs (2)'!$A$34:$A$38,0),MATCH(C4778,'[1]Traitement outputs (2)'!$B$33:$Q$33,0))</f>
        <v>#N/A</v>
      </c>
      <c r="J4778" t="e">
        <f>INDEX('[1]Traitement outputs (2)'!$B$41:$Q$45,MATCH(70,'[1]Traitement outputs (2)'!$A$41:$A$45,0),MATCH(C4778,'[1]Traitement outputs (2)'!$B$40:$Q$40,0))</f>
        <v>#N/A</v>
      </c>
      <c r="K4778" t="e">
        <f>I4778*$S$2</f>
        <v>#N/A</v>
      </c>
      <c r="L4778" t="e">
        <f>J4778*$S$2</f>
        <v>#N/A</v>
      </c>
    </row>
    <row r="4779" spans="1:12" x14ac:dyDescent="0.35">
      <c r="A4779" s="1">
        <v>34899.041666666664</v>
      </c>
      <c r="B4779">
        <v>15.999599999999999</v>
      </c>
      <c r="C4779" t="e">
        <f>HLOOKUP(B4779,'[1]Traitement outputs'!$B$33:$Q$33,1,TRUE)</f>
        <v>#N/A</v>
      </c>
      <c r="E4779" s="1">
        <v>34899.041666666664</v>
      </c>
      <c r="F4779">
        <v>52.027900000000002</v>
      </c>
      <c r="G4779">
        <f t="shared" si="74"/>
        <v>52</v>
      </c>
      <c r="I4779" t="e">
        <f>INDEX('[1]Traitement outputs (2)'!$B$34:$Q$38,MATCH(70,'[1]Traitement outputs (2)'!$A$34:$A$38,0),MATCH(C4779,'[1]Traitement outputs (2)'!$B$33:$Q$33,0))</f>
        <v>#N/A</v>
      </c>
      <c r="J4779" t="e">
        <f>INDEX('[1]Traitement outputs (2)'!$B$41:$Q$45,MATCH(70,'[1]Traitement outputs (2)'!$A$41:$A$45,0),MATCH(C4779,'[1]Traitement outputs (2)'!$B$40:$Q$40,0))</f>
        <v>#N/A</v>
      </c>
      <c r="K4779" t="e">
        <f>I4779*$S$2</f>
        <v>#N/A</v>
      </c>
      <c r="L4779" t="e">
        <f>J4779*$S$2</f>
        <v>#N/A</v>
      </c>
    </row>
    <row r="4780" spans="1:12" x14ac:dyDescent="0.35">
      <c r="A4780" s="1">
        <v>34899.083333333336</v>
      </c>
      <c r="B4780">
        <v>15.999499999999999</v>
      </c>
      <c r="C4780" t="e">
        <f>HLOOKUP(B4780,'[1]Traitement outputs'!$B$33:$Q$33,1,TRUE)</f>
        <v>#N/A</v>
      </c>
      <c r="E4780" s="1">
        <v>34899.083333333336</v>
      </c>
      <c r="F4780">
        <v>53.130499999999998</v>
      </c>
      <c r="G4780">
        <f t="shared" si="74"/>
        <v>53</v>
      </c>
      <c r="I4780" t="e">
        <f>INDEX('[1]Traitement outputs (2)'!$B$34:$Q$38,MATCH(70,'[1]Traitement outputs (2)'!$A$34:$A$38,0),MATCH(C4780,'[1]Traitement outputs (2)'!$B$33:$Q$33,0))</f>
        <v>#N/A</v>
      </c>
      <c r="J4780" t="e">
        <f>INDEX('[1]Traitement outputs (2)'!$B$41:$Q$45,MATCH(70,'[1]Traitement outputs (2)'!$A$41:$A$45,0),MATCH(C4780,'[1]Traitement outputs (2)'!$B$40:$Q$40,0))</f>
        <v>#N/A</v>
      </c>
      <c r="K4780" t="e">
        <f>I4780*$S$2</f>
        <v>#N/A</v>
      </c>
      <c r="L4780" t="e">
        <f>J4780*$S$2</f>
        <v>#N/A</v>
      </c>
    </row>
    <row r="4781" spans="1:12" x14ac:dyDescent="0.35">
      <c r="A4781" s="1">
        <v>34899.125</v>
      </c>
      <c r="B4781">
        <v>15.9994</v>
      </c>
      <c r="C4781" t="e">
        <f>HLOOKUP(B4781,'[1]Traitement outputs'!$B$33:$Q$33,1,TRUE)</f>
        <v>#N/A</v>
      </c>
      <c r="E4781" s="1">
        <v>34899.125</v>
      </c>
      <c r="F4781">
        <v>53.562199999999997</v>
      </c>
      <c r="G4781">
        <f t="shared" si="74"/>
        <v>54</v>
      </c>
      <c r="I4781" t="e">
        <f>INDEX('[1]Traitement outputs (2)'!$B$34:$Q$38,MATCH(70,'[1]Traitement outputs (2)'!$A$34:$A$38,0),MATCH(C4781,'[1]Traitement outputs (2)'!$B$33:$Q$33,0))</f>
        <v>#N/A</v>
      </c>
      <c r="J4781" t="e">
        <f>INDEX('[1]Traitement outputs (2)'!$B$41:$Q$45,MATCH(70,'[1]Traitement outputs (2)'!$A$41:$A$45,0),MATCH(C4781,'[1]Traitement outputs (2)'!$B$40:$Q$40,0))</f>
        <v>#N/A</v>
      </c>
      <c r="K4781" t="e">
        <f>I4781*$S$2</f>
        <v>#N/A</v>
      </c>
      <c r="L4781" t="e">
        <f>J4781*$S$2</f>
        <v>#N/A</v>
      </c>
    </row>
    <row r="4782" spans="1:12" x14ac:dyDescent="0.35">
      <c r="A4782" s="1">
        <v>34899.166666666664</v>
      </c>
      <c r="B4782">
        <v>16.197900000000001</v>
      </c>
      <c r="C4782">
        <f>HLOOKUP(B4782,'[1]Traitement outputs'!$B$33:$Q$33,1,TRUE)</f>
        <v>16</v>
      </c>
      <c r="E4782" s="1">
        <v>34899.166666666664</v>
      </c>
      <c r="F4782">
        <v>52.846400000000003</v>
      </c>
      <c r="G4782">
        <f t="shared" si="74"/>
        <v>53</v>
      </c>
      <c r="I4782">
        <f>INDEX('[1]Traitement outputs (2)'!$B$34:$Q$38,MATCH(70,'[1]Traitement outputs (2)'!$A$34:$A$38,0),MATCH(C4782,'[1]Traitement outputs (2)'!$B$33:$Q$33,0))</f>
        <v>-87.65601603539298</v>
      </c>
      <c r="J4782">
        <f>INDEX('[1]Traitement outputs (2)'!$B$41:$Q$45,MATCH(70,'[1]Traitement outputs (2)'!$A$41:$A$45,0),MATCH(C4782,'[1]Traitement outputs (2)'!$B$40:$Q$40,0))</f>
        <v>158.03405896601754</v>
      </c>
      <c r="K4782">
        <f>I4782*$S$2</f>
        <v>-10179.387954970944</v>
      </c>
      <c r="L4782">
        <f>J4782*$S$2</f>
        <v>18352.305626852856</v>
      </c>
    </row>
    <row r="4783" spans="1:12" x14ac:dyDescent="0.35">
      <c r="A4783" s="1">
        <v>34899.208333333336</v>
      </c>
      <c r="B4783">
        <v>19.984000000000002</v>
      </c>
      <c r="C4783">
        <f>HLOOKUP(B4783,'[1]Traitement outputs'!$B$33:$Q$33,1,TRUE)</f>
        <v>18</v>
      </c>
      <c r="E4783" s="1">
        <v>34899.208333333336</v>
      </c>
      <c r="F4783">
        <v>39.279400000000003</v>
      </c>
      <c r="G4783">
        <f t="shared" si="74"/>
        <v>39</v>
      </c>
      <c r="I4783">
        <f>INDEX('[1]Traitement outputs (2)'!$B$34:$Q$38,MATCH(70,'[1]Traitement outputs (2)'!$A$34:$A$38,0),MATCH(C4783,'[1]Traitement outputs (2)'!$B$33:$Q$33,0))</f>
        <v>-132.60751704955501</v>
      </c>
      <c r="J4783">
        <f>INDEX('[1]Traitement outputs (2)'!$B$41:$Q$45,MATCH(70,'[1]Traitement outputs (2)'!$A$41:$A$45,0),MATCH(C4783,'[1]Traitement outputs (2)'!$B$40:$Q$40,0))</f>
        <v>202.98564822710691</v>
      </c>
      <c r="K4783">
        <f>I4783*$S$2</f>
        <v>-15399.551825944363</v>
      </c>
      <c r="L4783">
        <f>J4783*$S$2</f>
        <v>23572.479745836052</v>
      </c>
    </row>
    <row r="4784" spans="1:12" x14ac:dyDescent="0.35">
      <c r="A4784" s="1">
        <v>34899.25</v>
      </c>
      <c r="B4784">
        <v>20.015999999999998</v>
      </c>
      <c r="C4784">
        <f>HLOOKUP(B4784,'[1]Traitement outputs'!$B$33:$Q$33,1,TRUE)</f>
        <v>20</v>
      </c>
      <c r="E4784" s="1">
        <v>34899.25</v>
      </c>
      <c r="F4784">
        <v>33.419499999999999</v>
      </c>
      <c r="G4784">
        <f t="shared" si="74"/>
        <v>33</v>
      </c>
      <c r="I4784">
        <f>INDEX('[1]Traitement outputs (2)'!$B$34:$Q$38,MATCH(70,'[1]Traitement outputs (2)'!$A$34:$A$38,0),MATCH(C4784,'[1]Traitement outputs (2)'!$B$33:$Q$33,0))</f>
        <v>-183.77989640241771</v>
      </c>
      <c r="J4784">
        <f>INDEX('[1]Traitement outputs (2)'!$B$41:$Q$45,MATCH(70,'[1]Traitement outputs (2)'!$A$41:$A$45,0),MATCH(C4784,'[1]Traitement outputs (2)'!$B$40:$Q$40,0))</f>
        <v>254.15803075879367</v>
      </c>
      <c r="K4784">
        <f>I4784*$S$2</f>
        <v>-21342.138833337085</v>
      </c>
      <c r="L4784">
        <f>J4784*$S$2</f>
        <v>29515.067122381799</v>
      </c>
    </row>
    <row r="4785" spans="1:12" x14ac:dyDescent="0.35">
      <c r="A4785" s="1">
        <v>34899.291666666664</v>
      </c>
      <c r="B4785">
        <v>21.898199999999999</v>
      </c>
      <c r="C4785">
        <f>HLOOKUP(B4785,'[1]Traitement outputs'!$B$33:$Q$33,1,TRUE)</f>
        <v>20</v>
      </c>
      <c r="E4785" s="1">
        <v>34899.291666666664</v>
      </c>
      <c r="F4785">
        <v>26.4407</v>
      </c>
      <c r="G4785">
        <f t="shared" si="74"/>
        <v>26</v>
      </c>
      <c r="I4785">
        <f>INDEX('[1]Traitement outputs (2)'!$B$34:$Q$38,MATCH(70,'[1]Traitement outputs (2)'!$A$34:$A$38,0),MATCH(C4785,'[1]Traitement outputs (2)'!$B$33:$Q$33,0))</f>
        <v>-183.77989640241771</v>
      </c>
      <c r="J4785">
        <f>INDEX('[1]Traitement outputs (2)'!$B$41:$Q$45,MATCH(70,'[1]Traitement outputs (2)'!$A$41:$A$45,0),MATCH(C4785,'[1]Traitement outputs (2)'!$B$40:$Q$40,0))</f>
        <v>254.15803075879367</v>
      </c>
      <c r="K4785">
        <f>I4785*$S$2</f>
        <v>-21342.138833337085</v>
      </c>
      <c r="L4785">
        <f>J4785*$S$2</f>
        <v>29515.067122381799</v>
      </c>
    </row>
    <row r="4786" spans="1:12" x14ac:dyDescent="0.35">
      <c r="A4786" s="1">
        <v>34899.333333333336</v>
      </c>
      <c r="B4786">
        <v>25.909199999999998</v>
      </c>
      <c r="C4786">
        <f>HLOOKUP(B4786,'[1]Traitement outputs'!$B$33:$Q$33,1,TRUE)</f>
        <v>24</v>
      </c>
      <c r="E4786" s="1">
        <v>34899.333333333336</v>
      </c>
      <c r="F4786">
        <v>25.336400000000001</v>
      </c>
      <c r="G4786">
        <f t="shared" si="74"/>
        <v>25</v>
      </c>
      <c r="I4786">
        <f>INDEX('[1]Traitement outputs (2)'!$B$34:$Q$38,MATCH(70,'[1]Traitement outputs (2)'!$A$34:$A$38,0),MATCH(C4786,'[1]Traitement outputs (2)'!$B$33:$Q$33,0))</f>
        <v>-289.85023259609778</v>
      </c>
      <c r="J4786">
        <f>INDEX('[1]Traitement outputs (2)'!$B$41:$Q$45,MATCH(70,'[1]Traitement outputs (2)'!$A$41:$A$45,0),MATCH(C4786,'[1]Traitement outputs (2)'!$B$40:$Q$40,0))</f>
        <v>360.22836590796732</v>
      </c>
      <c r="K4786">
        <f>I4786*$S$2</f>
        <v>-33659.959691105723</v>
      </c>
      <c r="L4786">
        <f>J4786*$S$2</f>
        <v>41832.887858853152</v>
      </c>
    </row>
    <row r="4787" spans="1:12" x14ac:dyDescent="0.35">
      <c r="A4787" s="1">
        <v>34899.375</v>
      </c>
      <c r="B4787">
        <v>27.607399999999998</v>
      </c>
      <c r="C4787">
        <f>HLOOKUP(B4787,'[1]Traitement outputs'!$B$33:$Q$33,1,TRUE)</f>
        <v>26</v>
      </c>
      <c r="E4787" s="1">
        <v>34899.375</v>
      </c>
      <c r="F4787">
        <v>62.811900000000001</v>
      </c>
      <c r="G4787">
        <f t="shared" si="74"/>
        <v>63</v>
      </c>
      <c r="I4787">
        <f>INDEX('[1]Traitement outputs (2)'!$B$34:$Q$38,MATCH(70,'[1]Traitement outputs (2)'!$A$34:$A$38,0),MATCH(C4787,'[1]Traitement outputs (2)'!$B$33:$Q$33,0))</f>
        <v>-332.1404588687447</v>
      </c>
      <c r="J4787">
        <f>INDEX('[1]Traitement outputs (2)'!$B$41:$Q$45,MATCH(70,'[1]Traitement outputs (2)'!$A$41:$A$45,0),MATCH(C4787,'[1]Traitement outputs (2)'!$B$40:$Q$40,0))</f>
        <v>402.51858998591712</v>
      </c>
      <c r="K4787">
        <f>I4787*$S$2</f>
        <v>-38571.072919876678</v>
      </c>
      <c r="L4787">
        <f>J4787*$S$2</f>
        <v>46744.000832756574</v>
      </c>
    </row>
    <row r="4788" spans="1:12" x14ac:dyDescent="0.35">
      <c r="A4788" s="1">
        <v>34899.416666666664</v>
      </c>
      <c r="B4788">
        <v>27.9513</v>
      </c>
      <c r="C4788">
        <f>HLOOKUP(B4788,'[1]Traitement outputs'!$B$33:$Q$33,1,TRUE)</f>
        <v>26</v>
      </c>
      <c r="E4788" s="1">
        <v>34899.416666666664</v>
      </c>
      <c r="F4788">
        <v>53.479500000000002</v>
      </c>
      <c r="G4788">
        <f t="shared" si="74"/>
        <v>53</v>
      </c>
      <c r="I4788">
        <f>INDEX('[1]Traitement outputs (2)'!$B$34:$Q$38,MATCH(70,'[1]Traitement outputs (2)'!$A$34:$A$38,0),MATCH(C4788,'[1]Traitement outputs (2)'!$B$33:$Q$33,0))</f>
        <v>-332.1404588687447</v>
      </c>
      <c r="J4788">
        <f>INDEX('[1]Traitement outputs (2)'!$B$41:$Q$45,MATCH(70,'[1]Traitement outputs (2)'!$A$41:$A$45,0),MATCH(C4788,'[1]Traitement outputs (2)'!$B$40:$Q$40,0))</f>
        <v>402.51858998591712</v>
      </c>
      <c r="K4788">
        <f>I4788*$S$2</f>
        <v>-38571.072919876678</v>
      </c>
      <c r="L4788">
        <f>J4788*$S$2</f>
        <v>46744.000832756574</v>
      </c>
    </row>
    <row r="4789" spans="1:12" x14ac:dyDescent="0.35">
      <c r="A4789" s="1">
        <v>34899.458333333336</v>
      </c>
      <c r="B4789">
        <v>27.995999999999999</v>
      </c>
      <c r="C4789">
        <f>HLOOKUP(B4789,'[1]Traitement outputs'!$B$33:$Q$33,1,TRUE)</f>
        <v>26</v>
      </c>
      <c r="E4789" s="1">
        <v>34899.458333333336</v>
      </c>
      <c r="F4789">
        <v>35.383200000000002</v>
      </c>
      <c r="G4789">
        <f t="shared" si="74"/>
        <v>35</v>
      </c>
      <c r="I4789">
        <f>INDEX('[1]Traitement outputs (2)'!$B$34:$Q$38,MATCH(70,'[1]Traitement outputs (2)'!$A$34:$A$38,0),MATCH(C4789,'[1]Traitement outputs (2)'!$B$33:$Q$33,0))</f>
        <v>-332.1404588687447</v>
      </c>
      <c r="J4789">
        <f>INDEX('[1]Traitement outputs (2)'!$B$41:$Q$45,MATCH(70,'[1]Traitement outputs (2)'!$A$41:$A$45,0),MATCH(C4789,'[1]Traitement outputs (2)'!$B$40:$Q$40,0))</f>
        <v>402.51858998591712</v>
      </c>
      <c r="K4789">
        <f>I4789*$S$2</f>
        <v>-38571.072919876678</v>
      </c>
      <c r="L4789">
        <f>J4789*$S$2</f>
        <v>46744.000832756574</v>
      </c>
    </row>
    <row r="4790" spans="1:12" x14ac:dyDescent="0.35">
      <c r="A4790" s="1">
        <v>34899.5</v>
      </c>
      <c r="B4790">
        <v>27.997599999999998</v>
      </c>
      <c r="C4790">
        <f>HLOOKUP(B4790,'[1]Traitement outputs'!$B$33:$Q$33,1,TRUE)</f>
        <v>26</v>
      </c>
      <c r="E4790" s="1">
        <v>34899.5</v>
      </c>
      <c r="F4790">
        <v>33.401899999999998</v>
      </c>
      <c r="G4790">
        <f t="shared" si="74"/>
        <v>33</v>
      </c>
      <c r="I4790">
        <f>INDEX('[1]Traitement outputs (2)'!$B$34:$Q$38,MATCH(70,'[1]Traitement outputs (2)'!$A$34:$A$38,0),MATCH(C4790,'[1]Traitement outputs (2)'!$B$33:$Q$33,0))</f>
        <v>-332.1404588687447</v>
      </c>
      <c r="J4790">
        <f>INDEX('[1]Traitement outputs (2)'!$B$41:$Q$45,MATCH(70,'[1]Traitement outputs (2)'!$A$41:$A$45,0),MATCH(C4790,'[1]Traitement outputs (2)'!$B$40:$Q$40,0))</f>
        <v>402.51858998591712</v>
      </c>
      <c r="K4790">
        <f>I4790*$S$2</f>
        <v>-38571.072919876678</v>
      </c>
      <c r="L4790">
        <f>J4790*$S$2</f>
        <v>46744.000832756574</v>
      </c>
    </row>
    <row r="4791" spans="1:12" x14ac:dyDescent="0.35">
      <c r="A4791" s="1">
        <v>34899.541666666664</v>
      </c>
      <c r="B4791">
        <v>27.9983</v>
      </c>
      <c r="C4791">
        <f>HLOOKUP(B4791,'[1]Traitement outputs'!$B$33:$Q$33,1,TRUE)</f>
        <v>26</v>
      </c>
      <c r="E4791" s="1">
        <v>34899.541666666664</v>
      </c>
      <c r="F4791">
        <v>32.668900000000001</v>
      </c>
      <c r="G4791">
        <f t="shared" si="74"/>
        <v>33</v>
      </c>
      <c r="I4791">
        <f>INDEX('[1]Traitement outputs (2)'!$B$34:$Q$38,MATCH(70,'[1]Traitement outputs (2)'!$A$34:$A$38,0),MATCH(C4791,'[1]Traitement outputs (2)'!$B$33:$Q$33,0))</f>
        <v>-332.1404588687447</v>
      </c>
      <c r="J4791">
        <f>INDEX('[1]Traitement outputs (2)'!$B$41:$Q$45,MATCH(70,'[1]Traitement outputs (2)'!$A$41:$A$45,0),MATCH(C4791,'[1]Traitement outputs (2)'!$B$40:$Q$40,0))</f>
        <v>402.51858998591712</v>
      </c>
      <c r="K4791">
        <f>I4791*$S$2</f>
        <v>-38571.072919876678</v>
      </c>
      <c r="L4791">
        <f>J4791*$S$2</f>
        <v>46744.000832756574</v>
      </c>
    </row>
    <row r="4792" spans="1:12" x14ac:dyDescent="0.35">
      <c r="A4792" s="1">
        <v>34899.583333333336</v>
      </c>
      <c r="B4792">
        <v>27.999199999999998</v>
      </c>
      <c r="C4792">
        <f>HLOOKUP(B4792,'[1]Traitement outputs'!$B$33:$Q$33,1,TRUE)</f>
        <v>26</v>
      </c>
      <c r="E4792" s="1">
        <v>34899.583333333336</v>
      </c>
      <c r="F4792">
        <v>34.6815</v>
      </c>
      <c r="G4792">
        <f t="shared" si="74"/>
        <v>35</v>
      </c>
      <c r="I4792">
        <f>INDEX('[1]Traitement outputs (2)'!$B$34:$Q$38,MATCH(70,'[1]Traitement outputs (2)'!$A$34:$A$38,0),MATCH(C4792,'[1]Traitement outputs (2)'!$B$33:$Q$33,0))</f>
        <v>-332.1404588687447</v>
      </c>
      <c r="J4792">
        <f>INDEX('[1]Traitement outputs (2)'!$B$41:$Q$45,MATCH(70,'[1]Traitement outputs (2)'!$A$41:$A$45,0),MATCH(C4792,'[1]Traitement outputs (2)'!$B$40:$Q$40,0))</f>
        <v>402.51858998591712</v>
      </c>
      <c r="K4792">
        <f>I4792*$S$2</f>
        <v>-38571.072919876678</v>
      </c>
      <c r="L4792">
        <f>J4792*$S$2</f>
        <v>46744.000832756574</v>
      </c>
    </row>
    <row r="4793" spans="1:12" x14ac:dyDescent="0.35">
      <c r="A4793" s="1">
        <v>34899.625</v>
      </c>
      <c r="B4793">
        <v>27.9968</v>
      </c>
      <c r="C4793">
        <f>HLOOKUP(B4793,'[1]Traitement outputs'!$B$33:$Q$33,1,TRUE)</f>
        <v>26</v>
      </c>
      <c r="E4793" s="1">
        <v>34899.625</v>
      </c>
      <c r="F4793">
        <v>33.490400000000001</v>
      </c>
      <c r="G4793">
        <f t="shared" si="74"/>
        <v>33</v>
      </c>
      <c r="I4793">
        <f>INDEX('[1]Traitement outputs (2)'!$B$34:$Q$38,MATCH(70,'[1]Traitement outputs (2)'!$A$34:$A$38,0),MATCH(C4793,'[1]Traitement outputs (2)'!$B$33:$Q$33,0))</f>
        <v>-332.1404588687447</v>
      </c>
      <c r="J4793">
        <f>INDEX('[1]Traitement outputs (2)'!$B$41:$Q$45,MATCH(70,'[1]Traitement outputs (2)'!$A$41:$A$45,0),MATCH(C4793,'[1]Traitement outputs (2)'!$B$40:$Q$40,0))</f>
        <v>402.51858998591712</v>
      </c>
      <c r="K4793">
        <f>I4793*$S$2</f>
        <v>-38571.072919876678</v>
      </c>
      <c r="L4793">
        <f>J4793*$S$2</f>
        <v>46744.000832756574</v>
      </c>
    </row>
    <row r="4794" spans="1:12" x14ac:dyDescent="0.35">
      <c r="A4794" s="1">
        <v>34899.666666666664</v>
      </c>
      <c r="B4794">
        <v>27.020199999999999</v>
      </c>
      <c r="C4794">
        <f>HLOOKUP(B4794,'[1]Traitement outputs'!$B$33:$Q$33,1,TRUE)</f>
        <v>26</v>
      </c>
      <c r="E4794" s="1">
        <v>34899.666666666664</v>
      </c>
      <c r="F4794">
        <v>30.5121</v>
      </c>
      <c r="G4794">
        <f t="shared" si="74"/>
        <v>31</v>
      </c>
      <c r="I4794">
        <f>INDEX('[1]Traitement outputs (2)'!$B$34:$Q$38,MATCH(70,'[1]Traitement outputs (2)'!$A$34:$A$38,0),MATCH(C4794,'[1]Traitement outputs (2)'!$B$33:$Q$33,0))</f>
        <v>-332.1404588687447</v>
      </c>
      <c r="J4794">
        <f>INDEX('[1]Traitement outputs (2)'!$B$41:$Q$45,MATCH(70,'[1]Traitement outputs (2)'!$A$41:$A$45,0),MATCH(C4794,'[1]Traitement outputs (2)'!$B$40:$Q$40,0))</f>
        <v>402.51858998591712</v>
      </c>
      <c r="K4794">
        <f>I4794*$S$2</f>
        <v>-38571.072919876678</v>
      </c>
      <c r="L4794">
        <f>J4794*$S$2</f>
        <v>46744.000832756574</v>
      </c>
    </row>
    <row r="4795" spans="1:12" x14ac:dyDescent="0.35">
      <c r="A4795" s="1">
        <v>34899.708333333336</v>
      </c>
      <c r="B4795">
        <v>25.155799999999999</v>
      </c>
      <c r="C4795">
        <f>HLOOKUP(B4795,'[1]Traitement outputs'!$B$33:$Q$33,1,TRUE)</f>
        <v>24</v>
      </c>
      <c r="E4795" s="1">
        <v>34899.708333333336</v>
      </c>
      <c r="F4795">
        <v>29.606300000000001</v>
      </c>
      <c r="G4795">
        <f t="shared" si="74"/>
        <v>30</v>
      </c>
      <c r="I4795">
        <f>INDEX('[1]Traitement outputs (2)'!$B$34:$Q$38,MATCH(70,'[1]Traitement outputs (2)'!$A$34:$A$38,0),MATCH(C4795,'[1]Traitement outputs (2)'!$B$33:$Q$33,0))</f>
        <v>-289.85023259609778</v>
      </c>
      <c r="J4795">
        <f>INDEX('[1]Traitement outputs (2)'!$B$41:$Q$45,MATCH(70,'[1]Traitement outputs (2)'!$A$41:$A$45,0),MATCH(C4795,'[1]Traitement outputs (2)'!$B$40:$Q$40,0))</f>
        <v>360.22836590796732</v>
      </c>
      <c r="K4795">
        <f>I4795*$S$2</f>
        <v>-33659.959691105723</v>
      </c>
      <c r="L4795">
        <f>J4795*$S$2</f>
        <v>41832.887858853152</v>
      </c>
    </row>
    <row r="4796" spans="1:12" x14ac:dyDescent="0.35">
      <c r="A4796" s="1">
        <v>34899.75</v>
      </c>
      <c r="B4796">
        <v>20.9373</v>
      </c>
      <c r="C4796">
        <f>HLOOKUP(B4796,'[1]Traitement outputs'!$B$33:$Q$33,1,TRUE)</f>
        <v>20</v>
      </c>
      <c r="E4796" s="1">
        <v>34899.75</v>
      </c>
      <c r="F4796">
        <v>32.5899</v>
      </c>
      <c r="G4796">
        <f t="shared" si="74"/>
        <v>33</v>
      </c>
      <c r="I4796">
        <f>INDEX('[1]Traitement outputs (2)'!$B$34:$Q$38,MATCH(70,'[1]Traitement outputs (2)'!$A$34:$A$38,0),MATCH(C4796,'[1]Traitement outputs (2)'!$B$33:$Q$33,0))</f>
        <v>-183.77989640241771</v>
      </c>
      <c r="J4796">
        <f>INDEX('[1]Traitement outputs (2)'!$B$41:$Q$45,MATCH(70,'[1]Traitement outputs (2)'!$A$41:$A$45,0),MATCH(C4796,'[1]Traitement outputs (2)'!$B$40:$Q$40,0))</f>
        <v>254.15803075879367</v>
      </c>
      <c r="K4796">
        <f>I4796*$S$2</f>
        <v>-21342.138833337085</v>
      </c>
      <c r="L4796">
        <f>J4796*$S$2</f>
        <v>29515.067122381799</v>
      </c>
    </row>
    <row r="4797" spans="1:12" x14ac:dyDescent="0.35">
      <c r="A4797" s="1">
        <v>34899.791666666664</v>
      </c>
      <c r="B4797">
        <v>20.001000000000001</v>
      </c>
      <c r="C4797">
        <f>HLOOKUP(B4797,'[1]Traitement outputs'!$B$33:$Q$33,1,TRUE)</f>
        <v>20</v>
      </c>
      <c r="E4797" s="1">
        <v>34899.791666666664</v>
      </c>
      <c r="F4797">
        <v>30.494</v>
      </c>
      <c r="G4797">
        <f t="shared" si="74"/>
        <v>30</v>
      </c>
      <c r="I4797">
        <f>INDEX('[1]Traitement outputs (2)'!$B$34:$Q$38,MATCH(70,'[1]Traitement outputs (2)'!$A$34:$A$38,0),MATCH(C4797,'[1]Traitement outputs (2)'!$B$33:$Q$33,0))</f>
        <v>-183.77989640241771</v>
      </c>
      <c r="J4797">
        <f>INDEX('[1]Traitement outputs (2)'!$B$41:$Q$45,MATCH(70,'[1]Traitement outputs (2)'!$A$41:$A$45,0),MATCH(C4797,'[1]Traitement outputs (2)'!$B$40:$Q$40,0))</f>
        <v>254.15803075879367</v>
      </c>
      <c r="K4797">
        <f>I4797*$S$2</f>
        <v>-21342.138833337085</v>
      </c>
      <c r="L4797">
        <f>J4797*$S$2</f>
        <v>29515.067122381799</v>
      </c>
    </row>
    <row r="4798" spans="1:12" x14ac:dyDescent="0.35">
      <c r="A4798" s="1">
        <v>34899.833333333336</v>
      </c>
      <c r="B4798">
        <v>20.000599999999999</v>
      </c>
      <c r="C4798">
        <f>HLOOKUP(B4798,'[1]Traitement outputs'!$B$33:$Q$33,1,TRUE)</f>
        <v>20</v>
      </c>
      <c r="E4798" s="1">
        <v>34899.833333333336</v>
      </c>
      <c r="F4798">
        <v>28.487200000000001</v>
      </c>
      <c r="G4798">
        <f t="shared" si="74"/>
        <v>28</v>
      </c>
      <c r="I4798">
        <f>INDEX('[1]Traitement outputs (2)'!$B$34:$Q$38,MATCH(70,'[1]Traitement outputs (2)'!$A$34:$A$38,0),MATCH(C4798,'[1]Traitement outputs (2)'!$B$33:$Q$33,0))</f>
        <v>-183.77989640241771</v>
      </c>
      <c r="J4798">
        <f>INDEX('[1]Traitement outputs (2)'!$B$41:$Q$45,MATCH(70,'[1]Traitement outputs (2)'!$A$41:$A$45,0),MATCH(C4798,'[1]Traitement outputs (2)'!$B$40:$Q$40,0))</f>
        <v>254.15803075879367</v>
      </c>
      <c r="K4798">
        <f>I4798*$S$2</f>
        <v>-21342.138833337085</v>
      </c>
      <c r="L4798">
        <f>J4798*$S$2</f>
        <v>29515.067122381799</v>
      </c>
    </row>
    <row r="4799" spans="1:12" x14ac:dyDescent="0.35">
      <c r="A4799" s="1">
        <v>34899.875</v>
      </c>
      <c r="B4799">
        <v>16.8706</v>
      </c>
      <c r="C4799">
        <f>HLOOKUP(B4799,'[1]Traitement outputs'!$B$33:$Q$33,1,TRUE)</f>
        <v>16</v>
      </c>
      <c r="E4799" s="1">
        <v>34899.875</v>
      </c>
      <c r="F4799">
        <v>33.35</v>
      </c>
      <c r="G4799">
        <f t="shared" si="74"/>
        <v>33</v>
      </c>
      <c r="I4799">
        <f>INDEX('[1]Traitement outputs (2)'!$B$34:$Q$38,MATCH(70,'[1]Traitement outputs (2)'!$A$34:$A$38,0),MATCH(C4799,'[1]Traitement outputs (2)'!$B$33:$Q$33,0))</f>
        <v>-87.65601603539298</v>
      </c>
      <c r="J4799">
        <f>INDEX('[1]Traitement outputs (2)'!$B$41:$Q$45,MATCH(70,'[1]Traitement outputs (2)'!$A$41:$A$45,0),MATCH(C4799,'[1]Traitement outputs (2)'!$B$40:$Q$40,0))</f>
        <v>158.03405896601754</v>
      </c>
      <c r="K4799">
        <f>I4799*$S$2</f>
        <v>-10179.387954970944</v>
      </c>
      <c r="L4799">
        <f>J4799*$S$2</f>
        <v>18352.305626852856</v>
      </c>
    </row>
    <row r="4800" spans="1:12" x14ac:dyDescent="0.35">
      <c r="A4800" s="1">
        <v>34899.916666666664</v>
      </c>
      <c r="B4800">
        <v>16.427499999999998</v>
      </c>
      <c r="C4800">
        <f>HLOOKUP(B4800,'[1]Traitement outputs'!$B$33:$Q$33,1,TRUE)</f>
        <v>16</v>
      </c>
      <c r="E4800" s="1">
        <v>34899.916666666664</v>
      </c>
      <c r="F4800">
        <v>41.171599999999998</v>
      </c>
      <c r="G4800">
        <f t="shared" si="74"/>
        <v>41</v>
      </c>
      <c r="I4800">
        <f>INDEX('[1]Traitement outputs (2)'!$B$34:$Q$38,MATCH(70,'[1]Traitement outputs (2)'!$A$34:$A$38,0),MATCH(C4800,'[1]Traitement outputs (2)'!$B$33:$Q$33,0))</f>
        <v>-87.65601603539298</v>
      </c>
      <c r="J4800">
        <f>INDEX('[1]Traitement outputs (2)'!$B$41:$Q$45,MATCH(70,'[1]Traitement outputs (2)'!$A$41:$A$45,0),MATCH(C4800,'[1]Traitement outputs (2)'!$B$40:$Q$40,0))</f>
        <v>158.03405896601754</v>
      </c>
      <c r="K4800">
        <f>I4800*$S$2</f>
        <v>-10179.387954970944</v>
      </c>
      <c r="L4800">
        <f>J4800*$S$2</f>
        <v>18352.305626852856</v>
      </c>
    </row>
    <row r="4801" spans="1:12" x14ac:dyDescent="0.35">
      <c r="A4801" s="1">
        <v>34899.958333333336</v>
      </c>
      <c r="B4801">
        <v>16.110600000000002</v>
      </c>
      <c r="C4801">
        <f>HLOOKUP(B4801,'[1]Traitement outputs'!$B$33:$Q$33,1,TRUE)</f>
        <v>16</v>
      </c>
      <c r="E4801" s="1">
        <v>34899.958333333336</v>
      </c>
      <c r="F4801">
        <v>50.134799999999998</v>
      </c>
      <c r="G4801">
        <f t="shared" si="74"/>
        <v>50</v>
      </c>
      <c r="I4801">
        <f>INDEX('[1]Traitement outputs (2)'!$B$34:$Q$38,MATCH(70,'[1]Traitement outputs (2)'!$A$34:$A$38,0),MATCH(C4801,'[1]Traitement outputs (2)'!$B$33:$Q$33,0))</f>
        <v>-87.65601603539298</v>
      </c>
      <c r="J4801">
        <f>INDEX('[1]Traitement outputs (2)'!$B$41:$Q$45,MATCH(70,'[1]Traitement outputs (2)'!$A$41:$A$45,0),MATCH(C4801,'[1]Traitement outputs (2)'!$B$40:$Q$40,0))</f>
        <v>158.03405896601754</v>
      </c>
      <c r="K4801">
        <f>I4801*$S$2</f>
        <v>-10179.387954970944</v>
      </c>
      <c r="L4801">
        <f>J4801*$S$2</f>
        <v>18352.305626852856</v>
      </c>
    </row>
    <row r="4802" spans="1:12" x14ac:dyDescent="0.35">
      <c r="A4802" s="1">
        <v>34900</v>
      </c>
      <c r="B4802">
        <v>16.000699999999998</v>
      </c>
      <c r="C4802">
        <f>HLOOKUP(B4802,'[1]Traitement outputs'!$B$33:$Q$33,1,TRUE)</f>
        <v>16</v>
      </c>
      <c r="E4802" s="1">
        <v>34900</v>
      </c>
      <c r="F4802">
        <v>54.394599999999997</v>
      </c>
      <c r="G4802">
        <f t="shared" si="74"/>
        <v>54</v>
      </c>
      <c r="I4802">
        <f>INDEX('[1]Traitement outputs (2)'!$B$34:$Q$38,MATCH(70,'[1]Traitement outputs (2)'!$A$34:$A$38,0),MATCH(C4802,'[1]Traitement outputs (2)'!$B$33:$Q$33,0))</f>
        <v>-87.65601603539298</v>
      </c>
      <c r="J4802">
        <f>INDEX('[1]Traitement outputs (2)'!$B$41:$Q$45,MATCH(70,'[1]Traitement outputs (2)'!$A$41:$A$45,0),MATCH(C4802,'[1]Traitement outputs (2)'!$B$40:$Q$40,0))</f>
        <v>158.03405896601754</v>
      </c>
      <c r="K4802">
        <f>I4802*$S$2</f>
        <v>-10179.387954970944</v>
      </c>
      <c r="L4802">
        <f>J4802*$S$2</f>
        <v>18352.305626852856</v>
      </c>
    </row>
    <row r="4803" spans="1:12" x14ac:dyDescent="0.35">
      <c r="A4803" s="1">
        <v>34900.041666666664</v>
      </c>
      <c r="B4803">
        <v>15.9994</v>
      </c>
      <c r="C4803" t="e">
        <f>HLOOKUP(B4803,'[1]Traitement outputs'!$B$33:$Q$33,1,TRUE)</f>
        <v>#N/A</v>
      </c>
      <c r="E4803" s="1">
        <v>34900.041666666664</v>
      </c>
      <c r="F4803">
        <v>56.1006</v>
      </c>
      <c r="G4803">
        <f t="shared" ref="G4803:G4866" si="75">ROUND(F4803,0)</f>
        <v>56</v>
      </c>
      <c r="I4803" t="e">
        <f>INDEX('[1]Traitement outputs (2)'!$B$34:$Q$38,MATCH(70,'[1]Traitement outputs (2)'!$A$34:$A$38,0),MATCH(C4803,'[1]Traitement outputs (2)'!$B$33:$Q$33,0))</f>
        <v>#N/A</v>
      </c>
      <c r="J4803" t="e">
        <f>INDEX('[1]Traitement outputs (2)'!$B$41:$Q$45,MATCH(70,'[1]Traitement outputs (2)'!$A$41:$A$45,0),MATCH(C4803,'[1]Traitement outputs (2)'!$B$40:$Q$40,0))</f>
        <v>#N/A</v>
      </c>
      <c r="K4803" t="e">
        <f>I4803*$S$2</f>
        <v>#N/A</v>
      </c>
      <c r="L4803" t="e">
        <f>J4803*$S$2</f>
        <v>#N/A</v>
      </c>
    </row>
    <row r="4804" spans="1:12" x14ac:dyDescent="0.35">
      <c r="A4804" s="1">
        <v>34900.083333333336</v>
      </c>
      <c r="B4804">
        <v>15.9994</v>
      </c>
      <c r="C4804" t="e">
        <f>HLOOKUP(B4804,'[1]Traitement outputs'!$B$33:$Q$33,1,TRUE)</f>
        <v>#N/A</v>
      </c>
      <c r="E4804" s="1">
        <v>34900.083333333336</v>
      </c>
      <c r="F4804">
        <v>56.752400000000002</v>
      </c>
      <c r="G4804">
        <f t="shared" si="75"/>
        <v>57</v>
      </c>
      <c r="I4804" t="e">
        <f>INDEX('[1]Traitement outputs (2)'!$B$34:$Q$38,MATCH(70,'[1]Traitement outputs (2)'!$A$34:$A$38,0),MATCH(C4804,'[1]Traitement outputs (2)'!$B$33:$Q$33,0))</f>
        <v>#N/A</v>
      </c>
      <c r="J4804" t="e">
        <f>INDEX('[1]Traitement outputs (2)'!$B$41:$Q$45,MATCH(70,'[1]Traitement outputs (2)'!$A$41:$A$45,0),MATCH(C4804,'[1]Traitement outputs (2)'!$B$40:$Q$40,0))</f>
        <v>#N/A</v>
      </c>
      <c r="K4804" t="e">
        <f>I4804*$S$2</f>
        <v>#N/A</v>
      </c>
      <c r="L4804" t="e">
        <f>J4804*$S$2</f>
        <v>#N/A</v>
      </c>
    </row>
    <row r="4805" spans="1:12" x14ac:dyDescent="0.35">
      <c r="A4805" s="1">
        <v>34900.125</v>
      </c>
      <c r="B4805">
        <v>15.999499999999999</v>
      </c>
      <c r="C4805" t="e">
        <f>HLOOKUP(B4805,'[1]Traitement outputs'!$B$33:$Q$33,1,TRUE)</f>
        <v>#N/A</v>
      </c>
      <c r="E4805" s="1">
        <v>34900.125</v>
      </c>
      <c r="F4805">
        <v>57.094299999999997</v>
      </c>
      <c r="G4805">
        <f t="shared" si="75"/>
        <v>57</v>
      </c>
      <c r="I4805" t="e">
        <f>INDEX('[1]Traitement outputs (2)'!$B$34:$Q$38,MATCH(70,'[1]Traitement outputs (2)'!$A$34:$A$38,0),MATCH(C4805,'[1]Traitement outputs (2)'!$B$33:$Q$33,0))</f>
        <v>#N/A</v>
      </c>
      <c r="J4805" t="e">
        <f>INDEX('[1]Traitement outputs (2)'!$B$41:$Q$45,MATCH(70,'[1]Traitement outputs (2)'!$A$41:$A$45,0),MATCH(C4805,'[1]Traitement outputs (2)'!$B$40:$Q$40,0))</f>
        <v>#N/A</v>
      </c>
      <c r="K4805" t="e">
        <f>I4805*$S$2</f>
        <v>#N/A</v>
      </c>
      <c r="L4805" t="e">
        <f>J4805*$S$2</f>
        <v>#N/A</v>
      </c>
    </row>
    <row r="4806" spans="1:12" x14ac:dyDescent="0.35">
      <c r="A4806" s="1">
        <v>34900.166666666664</v>
      </c>
      <c r="B4806">
        <v>16.072500000000002</v>
      </c>
      <c r="C4806">
        <f>HLOOKUP(B4806,'[1]Traitement outputs'!$B$33:$Q$33,1,TRUE)</f>
        <v>16</v>
      </c>
      <c r="E4806" s="1">
        <v>34900.166666666664</v>
      </c>
      <c r="F4806">
        <v>56.980200000000004</v>
      </c>
      <c r="G4806">
        <f t="shared" si="75"/>
        <v>57</v>
      </c>
      <c r="I4806">
        <f>INDEX('[1]Traitement outputs (2)'!$B$34:$Q$38,MATCH(70,'[1]Traitement outputs (2)'!$A$34:$A$38,0),MATCH(C4806,'[1]Traitement outputs (2)'!$B$33:$Q$33,0))</f>
        <v>-87.65601603539298</v>
      </c>
      <c r="J4806">
        <f>INDEX('[1]Traitement outputs (2)'!$B$41:$Q$45,MATCH(70,'[1]Traitement outputs (2)'!$A$41:$A$45,0),MATCH(C4806,'[1]Traitement outputs (2)'!$B$40:$Q$40,0))</f>
        <v>158.03405896601754</v>
      </c>
      <c r="K4806">
        <f>I4806*$S$2</f>
        <v>-10179.387954970944</v>
      </c>
      <c r="L4806">
        <f>J4806*$S$2</f>
        <v>18352.305626852856</v>
      </c>
    </row>
    <row r="4807" spans="1:12" x14ac:dyDescent="0.35">
      <c r="A4807" s="1">
        <v>34900.208333333336</v>
      </c>
      <c r="B4807">
        <v>19.982800000000001</v>
      </c>
      <c r="C4807">
        <f>HLOOKUP(B4807,'[1]Traitement outputs'!$B$33:$Q$33,1,TRUE)</f>
        <v>18</v>
      </c>
      <c r="E4807" s="1">
        <v>34900.208333333336</v>
      </c>
      <c r="F4807">
        <v>41.872500000000002</v>
      </c>
      <c r="G4807">
        <f t="shared" si="75"/>
        <v>42</v>
      </c>
      <c r="I4807">
        <f>INDEX('[1]Traitement outputs (2)'!$B$34:$Q$38,MATCH(70,'[1]Traitement outputs (2)'!$A$34:$A$38,0),MATCH(C4807,'[1]Traitement outputs (2)'!$B$33:$Q$33,0))</f>
        <v>-132.60751704955501</v>
      </c>
      <c r="J4807">
        <f>INDEX('[1]Traitement outputs (2)'!$B$41:$Q$45,MATCH(70,'[1]Traitement outputs (2)'!$A$41:$A$45,0),MATCH(C4807,'[1]Traitement outputs (2)'!$B$40:$Q$40,0))</f>
        <v>202.98564822710691</v>
      </c>
      <c r="K4807">
        <f>I4807*$S$2</f>
        <v>-15399.551825944363</v>
      </c>
      <c r="L4807">
        <f>J4807*$S$2</f>
        <v>23572.479745836052</v>
      </c>
    </row>
    <row r="4808" spans="1:12" x14ac:dyDescent="0.35">
      <c r="A4808" s="1">
        <v>34900.25</v>
      </c>
      <c r="B4808">
        <v>21.375299999999999</v>
      </c>
      <c r="C4808">
        <f>HLOOKUP(B4808,'[1]Traitement outputs'!$B$33:$Q$33,1,TRUE)</f>
        <v>20</v>
      </c>
      <c r="E4808" s="1">
        <v>34900.25</v>
      </c>
      <c r="F4808">
        <v>32.404499999999999</v>
      </c>
      <c r="G4808">
        <f t="shared" si="75"/>
        <v>32</v>
      </c>
      <c r="I4808">
        <f>INDEX('[1]Traitement outputs (2)'!$B$34:$Q$38,MATCH(70,'[1]Traitement outputs (2)'!$A$34:$A$38,0),MATCH(C4808,'[1]Traitement outputs (2)'!$B$33:$Q$33,0))</f>
        <v>-183.77989640241771</v>
      </c>
      <c r="J4808">
        <f>INDEX('[1]Traitement outputs (2)'!$B$41:$Q$45,MATCH(70,'[1]Traitement outputs (2)'!$A$41:$A$45,0),MATCH(C4808,'[1]Traitement outputs (2)'!$B$40:$Q$40,0))</f>
        <v>254.15803075879367</v>
      </c>
      <c r="K4808">
        <f>I4808*$S$2</f>
        <v>-21342.138833337085</v>
      </c>
      <c r="L4808">
        <f>J4808*$S$2</f>
        <v>29515.067122381799</v>
      </c>
    </row>
    <row r="4809" spans="1:12" x14ac:dyDescent="0.35">
      <c r="A4809" s="1">
        <v>34900.291666666664</v>
      </c>
      <c r="B4809">
        <v>22.8889</v>
      </c>
      <c r="C4809">
        <f>HLOOKUP(B4809,'[1]Traitement outputs'!$B$33:$Q$33,1,TRUE)</f>
        <v>22</v>
      </c>
      <c r="E4809" s="1">
        <v>34900.291666666664</v>
      </c>
      <c r="F4809">
        <v>26.155100000000001</v>
      </c>
      <c r="G4809">
        <f t="shared" si="75"/>
        <v>26</v>
      </c>
      <c r="I4809">
        <f>INDEX('[1]Traitement outputs (2)'!$B$34:$Q$38,MATCH(70,'[1]Traitement outputs (2)'!$A$34:$A$38,0),MATCH(C4809,'[1]Traitement outputs (2)'!$B$33:$Q$33,0))</f>
        <v>-237.95145474030227</v>
      </c>
      <c r="J4809">
        <f>INDEX('[1]Traitement outputs (2)'!$B$41:$Q$45,MATCH(70,'[1]Traitement outputs (2)'!$A$41:$A$45,0),MATCH(C4809,'[1]Traitement outputs (2)'!$B$40:$Q$40,0))</f>
        <v>308.329590329962</v>
      </c>
      <c r="K4809">
        <f>I4809*$S$2</f>
        <v>-27633.016897245612</v>
      </c>
      <c r="L4809">
        <f>J4809*$S$2</f>
        <v>35805.94532951009</v>
      </c>
    </row>
    <row r="4810" spans="1:12" x14ac:dyDescent="0.35">
      <c r="A4810" s="1">
        <v>34900.333333333336</v>
      </c>
      <c r="B4810">
        <v>25.770499999999998</v>
      </c>
      <c r="C4810">
        <f>HLOOKUP(B4810,'[1]Traitement outputs'!$B$33:$Q$33,1,TRUE)</f>
        <v>24</v>
      </c>
      <c r="E4810" s="1">
        <v>34900.333333333336</v>
      </c>
      <c r="F4810">
        <v>55.095500000000001</v>
      </c>
      <c r="G4810">
        <f t="shared" si="75"/>
        <v>55</v>
      </c>
      <c r="I4810">
        <f>INDEX('[1]Traitement outputs (2)'!$B$34:$Q$38,MATCH(70,'[1]Traitement outputs (2)'!$A$34:$A$38,0),MATCH(C4810,'[1]Traitement outputs (2)'!$B$33:$Q$33,0))</f>
        <v>-289.85023259609778</v>
      </c>
      <c r="J4810">
        <f>INDEX('[1]Traitement outputs (2)'!$B$41:$Q$45,MATCH(70,'[1]Traitement outputs (2)'!$A$41:$A$45,0),MATCH(C4810,'[1]Traitement outputs (2)'!$B$40:$Q$40,0))</f>
        <v>360.22836590796732</v>
      </c>
      <c r="K4810">
        <f>I4810*$S$2</f>
        <v>-33659.959691105723</v>
      </c>
      <c r="L4810">
        <f>J4810*$S$2</f>
        <v>41832.887858853152</v>
      </c>
    </row>
    <row r="4811" spans="1:12" x14ac:dyDescent="0.35">
      <c r="A4811" s="1">
        <v>34900.375</v>
      </c>
      <c r="B4811">
        <v>27.2835</v>
      </c>
      <c r="C4811">
        <f>HLOOKUP(B4811,'[1]Traitement outputs'!$B$33:$Q$33,1,TRUE)</f>
        <v>26</v>
      </c>
      <c r="E4811" s="1">
        <v>34900.375</v>
      </c>
      <c r="F4811">
        <v>67.262200000000007</v>
      </c>
      <c r="G4811">
        <f t="shared" si="75"/>
        <v>67</v>
      </c>
      <c r="I4811">
        <f>INDEX('[1]Traitement outputs (2)'!$B$34:$Q$38,MATCH(70,'[1]Traitement outputs (2)'!$A$34:$A$38,0),MATCH(C4811,'[1]Traitement outputs (2)'!$B$33:$Q$33,0))</f>
        <v>-332.1404588687447</v>
      </c>
      <c r="J4811">
        <f>INDEX('[1]Traitement outputs (2)'!$B$41:$Q$45,MATCH(70,'[1]Traitement outputs (2)'!$A$41:$A$45,0),MATCH(C4811,'[1]Traitement outputs (2)'!$B$40:$Q$40,0))</f>
        <v>402.51858998591712</v>
      </c>
      <c r="K4811">
        <f>I4811*$S$2</f>
        <v>-38571.072919876678</v>
      </c>
      <c r="L4811">
        <f>J4811*$S$2</f>
        <v>46744.000832756574</v>
      </c>
    </row>
    <row r="4812" spans="1:12" x14ac:dyDescent="0.35">
      <c r="A4812" s="1">
        <v>34900.416666666664</v>
      </c>
      <c r="B4812">
        <v>27.973199999999999</v>
      </c>
      <c r="C4812">
        <f>HLOOKUP(B4812,'[1]Traitement outputs'!$B$33:$Q$33,1,TRUE)</f>
        <v>26</v>
      </c>
      <c r="E4812" s="1">
        <v>34900.416666666664</v>
      </c>
      <c r="F4812">
        <v>54.809399999999997</v>
      </c>
      <c r="G4812">
        <f t="shared" si="75"/>
        <v>55</v>
      </c>
      <c r="I4812">
        <f>INDEX('[1]Traitement outputs (2)'!$B$34:$Q$38,MATCH(70,'[1]Traitement outputs (2)'!$A$34:$A$38,0),MATCH(C4812,'[1]Traitement outputs (2)'!$B$33:$Q$33,0))</f>
        <v>-332.1404588687447</v>
      </c>
      <c r="J4812">
        <f>INDEX('[1]Traitement outputs (2)'!$B$41:$Q$45,MATCH(70,'[1]Traitement outputs (2)'!$A$41:$A$45,0),MATCH(C4812,'[1]Traitement outputs (2)'!$B$40:$Q$40,0))</f>
        <v>402.51858998591712</v>
      </c>
      <c r="K4812">
        <f>I4812*$S$2</f>
        <v>-38571.072919876678</v>
      </c>
      <c r="L4812">
        <f>J4812*$S$2</f>
        <v>46744.000832756574</v>
      </c>
    </row>
    <row r="4813" spans="1:12" x14ac:dyDescent="0.35">
      <c r="A4813" s="1">
        <v>34900.458333333336</v>
      </c>
      <c r="B4813">
        <v>27.995699999999999</v>
      </c>
      <c r="C4813">
        <f>HLOOKUP(B4813,'[1]Traitement outputs'!$B$33:$Q$33,1,TRUE)</f>
        <v>26</v>
      </c>
      <c r="E4813" s="1">
        <v>34900.458333333336</v>
      </c>
      <c r="F4813">
        <v>34.998100000000001</v>
      </c>
      <c r="G4813">
        <f t="shared" si="75"/>
        <v>35</v>
      </c>
      <c r="I4813">
        <f>INDEX('[1]Traitement outputs (2)'!$B$34:$Q$38,MATCH(70,'[1]Traitement outputs (2)'!$A$34:$A$38,0),MATCH(C4813,'[1]Traitement outputs (2)'!$B$33:$Q$33,0))</f>
        <v>-332.1404588687447</v>
      </c>
      <c r="J4813">
        <f>INDEX('[1]Traitement outputs (2)'!$B$41:$Q$45,MATCH(70,'[1]Traitement outputs (2)'!$A$41:$A$45,0),MATCH(C4813,'[1]Traitement outputs (2)'!$B$40:$Q$40,0))</f>
        <v>402.51858998591712</v>
      </c>
      <c r="K4813">
        <f>I4813*$S$2</f>
        <v>-38571.072919876678</v>
      </c>
      <c r="L4813">
        <f>J4813*$S$2</f>
        <v>46744.000832756574</v>
      </c>
    </row>
    <row r="4814" spans="1:12" x14ac:dyDescent="0.35">
      <c r="A4814" s="1">
        <v>34900.5</v>
      </c>
      <c r="B4814">
        <v>27.997900000000001</v>
      </c>
      <c r="C4814">
        <f>HLOOKUP(B4814,'[1]Traitement outputs'!$B$33:$Q$33,1,TRUE)</f>
        <v>26</v>
      </c>
      <c r="E4814" s="1">
        <v>34900.5</v>
      </c>
      <c r="F4814">
        <v>33.762300000000003</v>
      </c>
      <c r="G4814">
        <f t="shared" si="75"/>
        <v>34</v>
      </c>
      <c r="I4814">
        <f>INDEX('[1]Traitement outputs (2)'!$B$34:$Q$38,MATCH(70,'[1]Traitement outputs (2)'!$A$34:$A$38,0),MATCH(C4814,'[1]Traitement outputs (2)'!$B$33:$Q$33,0))</f>
        <v>-332.1404588687447</v>
      </c>
      <c r="J4814">
        <f>INDEX('[1]Traitement outputs (2)'!$B$41:$Q$45,MATCH(70,'[1]Traitement outputs (2)'!$A$41:$A$45,0),MATCH(C4814,'[1]Traitement outputs (2)'!$B$40:$Q$40,0))</f>
        <v>402.51858998591712</v>
      </c>
      <c r="K4814">
        <f>I4814*$S$2</f>
        <v>-38571.072919876678</v>
      </c>
      <c r="L4814">
        <f>J4814*$S$2</f>
        <v>46744.000832756574</v>
      </c>
    </row>
    <row r="4815" spans="1:12" x14ac:dyDescent="0.35">
      <c r="A4815" s="1">
        <v>34900.541666666664</v>
      </c>
      <c r="B4815">
        <v>27.998000000000001</v>
      </c>
      <c r="C4815">
        <f>HLOOKUP(B4815,'[1]Traitement outputs'!$B$33:$Q$33,1,TRUE)</f>
        <v>26</v>
      </c>
      <c r="E4815" s="1">
        <v>34900.541666666664</v>
      </c>
      <c r="F4815">
        <v>33.393099999999997</v>
      </c>
      <c r="G4815">
        <f t="shared" si="75"/>
        <v>33</v>
      </c>
      <c r="I4815">
        <f>INDEX('[1]Traitement outputs (2)'!$B$34:$Q$38,MATCH(70,'[1]Traitement outputs (2)'!$A$34:$A$38,0),MATCH(C4815,'[1]Traitement outputs (2)'!$B$33:$Q$33,0))</f>
        <v>-332.1404588687447</v>
      </c>
      <c r="J4815">
        <f>INDEX('[1]Traitement outputs (2)'!$B$41:$Q$45,MATCH(70,'[1]Traitement outputs (2)'!$A$41:$A$45,0),MATCH(C4815,'[1]Traitement outputs (2)'!$B$40:$Q$40,0))</f>
        <v>402.51858998591712</v>
      </c>
      <c r="K4815">
        <f>I4815*$S$2</f>
        <v>-38571.072919876678</v>
      </c>
      <c r="L4815">
        <f>J4815*$S$2</f>
        <v>46744.000832756574</v>
      </c>
    </row>
    <row r="4816" spans="1:12" x14ac:dyDescent="0.35">
      <c r="A4816" s="1">
        <v>34900.583333333336</v>
      </c>
      <c r="B4816">
        <v>27.997499999999999</v>
      </c>
      <c r="C4816">
        <f>HLOOKUP(B4816,'[1]Traitement outputs'!$B$33:$Q$33,1,TRUE)</f>
        <v>26</v>
      </c>
      <c r="E4816" s="1">
        <v>34900.583333333336</v>
      </c>
      <c r="F4816">
        <v>32.8108</v>
      </c>
      <c r="G4816">
        <f t="shared" si="75"/>
        <v>33</v>
      </c>
      <c r="I4816">
        <f>INDEX('[1]Traitement outputs (2)'!$B$34:$Q$38,MATCH(70,'[1]Traitement outputs (2)'!$A$34:$A$38,0),MATCH(C4816,'[1]Traitement outputs (2)'!$B$33:$Q$33,0))</f>
        <v>-332.1404588687447</v>
      </c>
      <c r="J4816">
        <f>INDEX('[1]Traitement outputs (2)'!$B$41:$Q$45,MATCH(70,'[1]Traitement outputs (2)'!$A$41:$A$45,0),MATCH(C4816,'[1]Traitement outputs (2)'!$B$40:$Q$40,0))</f>
        <v>402.51858998591712</v>
      </c>
      <c r="K4816">
        <f>I4816*$S$2</f>
        <v>-38571.072919876678</v>
      </c>
      <c r="L4816">
        <f>J4816*$S$2</f>
        <v>46744.000832756574</v>
      </c>
    </row>
    <row r="4817" spans="1:12" x14ac:dyDescent="0.35">
      <c r="A4817" s="1">
        <v>34900.625</v>
      </c>
      <c r="B4817">
        <v>27.700399999999998</v>
      </c>
      <c r="C4817">
        <f>HLOOKUP(B4817,'[1]Traitement outputs'!$B$33:$Q$33,1,TRUE)</f>
        <v>26</v>
      </c>
      <c r="E4817" s="1">
        <v>34900.625</v>
      </c>
      <c r="F4817">
        <v>30.884499999999999</v>
      </c>
      <c r="G4817">
        <f t="shared" si="75"/>
        <v>31</v>
      </c>
      <c r="I4817">
        <f>INDEX('[1]Traitement outputs (2)'!$B$34:$Q$38,MATCH(70,'[1]Traitement outputs (2)'!$A$34:$A$38,0),MATCH(C4817,'[1]Traitement outputs (2)'!$B$33:$Q$33,0))</f>
        <v>-332.1404588687447</v>
      </c>
      <c r="J4817">
        <f>INDEX('[1]Traitement outputs (2)'!$B$41:$Q$45,MATCH(70,'[1]Traitement outputs (2)'!$A$41:$A$45,0),MATCH(C4817,'[1]Traitement outputs (2)'!$B$40:$Q$40,0))</f>
        <v>402.51858998591712</v>
      </c>
      <c r="K4817">
        <f>I4817*$S$2</f>
        <v>-38571.072919876678</v>
      </c>
      <c r="L4817">
        <f>J4817*$S$2</f>
        <v>46744.000832756574</v>
      </c>
    </row>
    <row r="4818" spans="1:12" x14ac:dyDescent="0.35">
      <c r="A4818" s="1">
        <v>34900.666666666664</v>
      </c>
      <c r="B4818">
        <v>27.143699999999999</v>
      </c>
      <c r="C4818">
        <f>HLOOKUP(B4818,'[1]Traitement outputs'!$B$33:$Q$33,1,TRUE)</f>
        <v>26</v>
      </c>
      <c r="E4818" s="1">
        <v>34900.666666666664</v>
      </c>
      <c r="F4818">
        <v>29.394600000000001</v>
      </c>
      <c r="G4818">
        <f t="shared" si="75"/>
        <v>29</v>
      </c>
      <c r="I4818">
        <f>INDEX('[1]Traitement outputs (2)'!$B$34:$Q$38,MATCH(70,'[1]Traitement outputs (2)'!$A$34:$A$38,0),MATCH(C4818,'[1]Traitement outputs (2)'!$B$33:$Q$33,0))</f>
        <v>-332.1404588687447</v>
      </c>
      <c r="J4818">
        <f>INDEX('[1]Traitement outputs (2)'!$B$41:$Q$45,MATCH(70,'[1]Traitement outputs (2)'!$A$41:$A$45,0),MATCH(C4818,'[1]Traitement outputs (2)'!$B$40:$Q$40,0))</f>
        <v>402.51858998591712</v>
      </c>
      <c r="K4818">
        <f>I4818*$S$2</f>
        <v>-38571.072919876678</v>
      </c>
      <c r="L4818">
        <f>J4818*$S$2</f>
        <v>46744.000832756574</v>
      </c>
    </row>
    <row r="4819" spans="1:12" x14ac:dyDescent="0.35">
      <c r="A4819" s="1">
        <v>34900.708333333336</v>
      </c>
      <c r="B4819">
        <v>25.285699999999999</v>
      </c>
      <c r="C4819">
        <f>HLOOKUP(B4819,'[1]Traitement outputs'!$B$33:$Q$33,1,TRUE)</f>
        <v>24</v>
      </c>
      <c r="E4819" s="1">
        <v>34900.708333333336</v>
      </c>
      <c r="F4819">
        <v>30.066600000000001</v>
      </c>
      <c r="G4819">
        <f t="shared" si="75"/>
        <v>30</v>
      </c>
      <c r="I4819">
        <f>INDEX('[1]Traitement outputs (2)'!$B$34:$Q$38,MATCH(70,'[1]Traitement outputs (2)'!$A$34:$A$38,0),MATCH(C4819,'[1]Traitement outputs (2)'!$B$33:$Q$33,0))</f>
        <v>-289.85023259609778</v>
      </c>
      <c r="J4819">
        <f>INDEX('[1]Traitement outputs (2)'!$B$41:$Q$45,MATCH(70,'[1]Traitement outputs (2)'!$A$41:$A$45,0),MATCH(C4819,'[1]Traitement outputs (2)'!$B$40:$Q$40,0))</f>
        <v>360.22836590796732</v>
      </c>
      <c r="K4819">
        <f>I4819*$S$2</f>
        <v>-33659.959691105723</v>
      </c>
      <c r="L4819">
        <f>J4819*$S$2</f>
        <v>41832.887858853152</v>
      </c>
    </row>
    <row r="4820" spans="1:12" x14ac:dyDescent="0.35">
      <c r="A4820" s="1">
        <v>34900.75</v>
      </c>
      <c r="B4820">
        <v>20.648099999999999</v>
      </c>
      <c r="C4820">
        <f>HLOOKUP(B4820,'[1]Traitement outputs'!$B$33:$Q$33,1,TRUE)</f>
        <v>20</v>
      </c>
      <c r="E4820" s="1">
        <v>34900.75</v>
      </c>
      <c r="F4820">
        <v>33.548400000000001</v>
      </c>
      <c r="G4820">
        <f t="shared" si="75"/>
        <v>34</v>
      </c>
      <c r="I4820">
        <f>INDEX('[1]Traitement outputs (2)'!$B$34:$Q$38,MATCH(70,'[1]Traitement outputs (2)'!$A$34:$A$38,0),MATCH(C4820,'[1]Traitement outputs (2)'!$B$33:$Q$33,0))</f>
        <v>-183.77989640241771</v>
      </c>
      <c r="J4820">
        <f>INDEX('[1]Traitement outputs (2)'!$B$41:$Q$45,MATCH(70,'[1]Traitement outputs (2)'!$A$41:$A$45,0),MATCH(C4820,'[1]Traitement outputs (2)'!$B$40:$Q$40,0))</f>
        <v>254.15803075879367</v>
      </c>
      <c r="K4820">
        <f>I4820*$S$2</f>
        <v>-21342.138833337085</v>
      </c>
      <c r="L4820">
        <f>J4820*$S$2</f>
        <v>29515.067122381799</v>
      </c>
    </row>
    <row r="4821" spans="1:12" x14ac:dyDescent="0.35">
      <c r="A4821" s="1">
        <v>34900.791666666664</v>
      </c>
      <c r="B4821">
        <v>20.0002</v>
      </c>
      <c r="C4821">
        <f>HLOOKUP(B4821,'[1]Traitement outputs'!$B$33:$Q$33,1,TRUE)</f>
        <v>20</v>
      </c>
      <c r="E4821" s="1">
        <v>34900.791666666664</v>
      </c>
      <c r="F4821">
        <v>30.693100000000001</v>
      </c>
      <c r="G4821">
        <f t="shared" si="75"/>
        <v>31</v>
      </c>
      <c r="I4821">
        <f>INDEX('[1]Traitement outputs (2)'!$B$34:$Q$38,MATCH(70,'[1]Traitement outputs (2)'!$A$34:$A$38,0),MATCH(C4821,'[1]Traitement outputs (2)'!$B$33:$Q$33,0))</f>
        <v>-183.77989640241771</v>
      </c>
      <c r="J4821">
        <f>INDEX('[1]Traitement outputs (2)'!$B$41:$Q$45,MATCH(70,'[1]Traitement outputs (2)'!$A$41:$A$45,0),MATCH(C4821,'[1]Traitement outputs (2)'!$B$40:$Q$40,0))</f>
        <v>254.15803075879367</v>
      </c>
      <c r="K4821">
        <f>I4821*$S$2</f>
        <v>-21342.138833337085</v>
      </c>
      <c r="L4821">
        <f>J4821*$S$2</f>
        <v>29515.067122381799</v>
      </c>
    </row>
    <row r="4822" spans="1:12" x14ac:dyDescent="0.35">
      <c r="A4822" s="1">
        <v>34900.833333333336</v>
      </c>
      <c r="B4822">
        <v>20.000299999999999</v>
      </c>
      <c r="C4822">
        <f>HLOOKUP(B4822,'[1]Traitement outputs'!$B$33:$Q$33,1,TRUE)</f>
        <v>20</v>
      </c>
      <c r="E4822" s="1">
        <v>34900.833333333336</v>
      </c>
      <c r="F4822">
        <v>29.187000000000001</v>
      </c>
      <c r="G4822">
        <f t="shared" si="75"/>
        <v>29</v>
      </c>
      <c r="I4822">
        <f>INDEX('[1]Traitement outputs (2)'!$B$34:$Q$38,MATCH(70,'[1]Traitement outputs (2)'!$A$34:$A$38,0),MATCH(C4822,'[1]Traitement outputs (2)'!$B$33:$Q$33,0))</f>
        <v>-183.77989640241771</v>
      </c>
      <c r="J4822">
        <f>INDEX('[1]Traitement outputs (2)'!$B$41:$Q$45,MATCH(70,'[1]Traitement outputs (2)'!$A$41:$A$45,0),MATCH(C4822,'[1]Traitement outputs (2)'!$B$40:$Q$40,0))</f>
        <v>254.15803075879367</v>
      </c>
      <c r="K4822">
        <f>I4822*$S$2</f>
        <v>-21342.138833337085</v>
      </c>
      <c r="L4822">
        <f>J4822*$S$2</f>
        <v>29515.067122381799</v>
      </c>
    </row>
    <row r="4823" spans="1:12" x14ac:dyDescent="0.35">
      <c r="A4823" s="1">
        <v>34900.875</v>
      </c>
      <c r="B4823">
        <v>17.558499999999999</v>
      </c>
      <c r="C4823">
        <f>HLOOKUP(B4823,'[1]Traitement outputs'!$B$33:$Q$33,1,TRUE)</f>
        <v>16</v>
      </c>
      <c r="E4823" s="1">
        <v>34900.875</v>
      </c>
      <c r="F4823">
        <v>32.942999999999998</v>
      </c>
      <c r="G4823">
        <f t="shared" si="75"/>
        <v>33</v>
      </c>
      <c r="I4823">
        <f>INDEX('[1]Traitement outputs (2)'!$B$34:$Q$38,MATCH(70,'[1]Traitement outputs (2)'!$A$34:$A$38,0),MATCH(C4823,'[1]Traitement outputs (2)'!$B$33:$Q$33,0))</f>
        <v>-87.65601603539298</v>
      </c>
      <c r="J4823">
        <f>INDEX('[1]Traitement outputs (2)'!$B$41:$Q$45,MATCH(70,'[1]Traitement outputs (2)'!$A$41:$A$45,0),MATCH(C4823,'[1]Traitement outputs (2)'!$B$40:$Q$40,0))</f>
        <v>158.03405896601754</v>
      </c>
      <c r="K4823">
        <f>I4823*$S$2</f>
        <v>-10179.387954970944</v>
      </c>
      <c r="L4823">
        <f>J4823*$S$2</f>
        <v>18352.305626852856</v>
      </c>
    </row>
    <row r="4824" spans="1:12" x14ac:dyDescent="0.35">
      <c r="A4824" s="1">
        <v>34900.916666666664</v>
      </c>
      <c r="B4824">
        <v>17.4892</v>
      </c>
      <c r="C4824">
        <f>HLOOKUP(B4824,'[1]Traitement outputs'!$B$33:$Q$33,1,TRUE)</f>
        <v>16</v>
      </c>
      <c r="E4824" s="1">
        <v>34900.916666666664</v>
      </c>
      <c r="F4824">
        <v>40.1449</v>
      </c>
      <c r="G4824">
        <f t="shared" si="75"/>
        <v>40</v>
      </c>
      <c r="I4824">
        <f>INDEX('[1]Traitement outputs (2)'!$B$34:$Q$38,MATCH(70,'[1]Traitement outputs (2)'!$A$34:$A$38,0),MATCH(C4824,'[1]Traitement outputs (2)'!$B$33:$Q$33,0))</f>
        <v>-87.65601603539298</v>
      </c>
      <c r="J4824">
        <f>INDEX('[1]Traitement outputs (2)'!$B$41:$Q$45,MATCH(70,'[1]Traitement outputs (2)'!$A$41:$A$45,0),MATCH(C4824,'[1]Traitement outputs (2)'!$B$40:$Q$40,0))</f>
        <v>158.03405896601754</v>
      </c>
      <c r="K4824">
        <f>I4824*$S$2</f>
        <v>-10179.387954970944</v>
      </c>
      <c r="L4824">
        <f>J4824*$S$2</f>
        <v>18352.305626852856</v>
      </c>
    </row>
    <row r="4825" spans="1:12" x14ac:dyDescent="0.35">
      <c r="A4825" s="1">
        <v>34900.958333333336</v>
      </c>
      <c r="B4825">
        <v>17.380800000000001</v>
      </c>
      <c r="C4825">
        <f>HLOOKUP(B4825,'[1]Traitement outputs'!$B$33:$Q$33,1,TRUE)</f>
        <v>16</v>
      </c>
      <c r="E4825" s="1">
        <v>34900.958333333336</v>
      </c>
      <c r="F4825">
        <v>47.296500000000002</v>
      </c>
      <c r="G4825">
        <f t="shared" si="75"/>
        <v>47</v>
      </c>
      <c r="I4825">
        <f>INDEX('[1]Traitement outputs (2)'!$B$34:$Q$38,MATCH(70,'[1]Traitement outputs (2)'!$A$34:$A$38,0),MATCH(C4825,'[1]Traitement outputs (2)'!$B$33:$Q$33,0))</f>
        <v>-87.65601603539298</v>
      </c>
      <c r="J4825">
        <f>INDEX('[1]Traitement outputs (2)'!$B$41:$Q$45,MATCH(70,'[1]Traitement outputs (2)'!$A$41:$A$45,0),MATCH(C4825,'[1]Traitement outputs (2)'!$B$40:$Q$40,0))</f>
        <v>158.03405896601754</v>
      </c>
      <c r="K4825">
        <f>I4825*$S$2</f>
        <v>-10179.387954970944</v>
      </c>
      <c r="L4825">
        <f>J4825*$S$2</f>
        <v>18352.305626852856</v>
      </c>
    </row>
    <row r="4826" spans="1:12" x14ac:dyDescent="0.35">
      <c r="A4826" s="1">
        <v>34901</v>
      </c>
      <c r="B4826">
        <v>17.1709</v>
      </c>
      <c r="C4826">
        <f>HLOOKUP(B4826,'[1]Traitement outputs'!$B$33:$Q$33,1,TRUE)</f>
        <v>16</v>
      </c>
      <c r="E4826" s="1">
        <v>34901</v>
      </c>
      <c r="F4826">
        <v>49.775799999999997</v>
      </c>
      <c r="G4826">
        <f t="shared" si="75"/>
        <v>50</v>
      </c>
      <c r="I4826">
        <f>INDEX('[1]Traitement outputs (2)'!$B$34:$Q$38,MATCH(70,'[1]Traitement outputs (2)'!$A$34:$A$38,0),MATCH(C4826,'[1]Traitement outputs (2)'!$B$33:$Q$33,0))</f>
        <v>-87.65601603539298</v>
      </c>
      <c r="J4826">
        <f>INDEX('[1]Traitement outputs (2)'!$B$41:$Q$45,MATCH(70,'[1]Traitement outputs (2)'!$A$41:$A$45,0),MATCH(C4826,'[1]Traitement outputs (2)'!$B$40:$Q$40,0))</f>
        <v>158.03405896601754</v>
      </c>
      <c r="K4826">
        <f>I4826*$S$2</f>
        <v>-10179.387954970944</v>
      </c>
      <c r="L4826">
        <f>J4826*$S$2</f>
        <v>18352.305626852856</v>
      </c>
    </row>
    <row r="4827" spans="1:12" x14ac:dyDescent="0.35">
      <c r="A4827" s="1">
        <v>34901.041666666664</v>
      </c>
      <c r="B4827">
        <v>16.899899999999999</v>
      </c>
      <c r="C4827">
        <f>HLOOKUP(B4827,'[1]Traitement outputs'!$B$33:$Q$33,1,TRUE)</f>
        <v>16</v>
      </c>
      <c r="E4827" s="1">
        <v>34901.041666666664</v>
      </c>
      <c r="F4827">
        <v>51.406500000000001</v>
      </c>
      <c r="G4827">
        <f t="shared" si="75"/>
        <v>51</v>
      </c>
      <c r="I4827">
        <f>INDEX('[1]Traitement outputs (2)'!$B$34:$Q$38,MATCH(70,'[1]Traitement outputs (2)'!$A$34:$A$38,0),MATCH(C4827,'[1]Traitement outputs (2)'!$B$33:$Q$33,0))</f>
        <v>-87.65601603539298</v>
      </c>
      <c r="J4827">
        <f>INDEX('[1]Traitement outputs (2)'!$B$41:$Q$45,MATCH(70,'[1]Traitement outputs (2)'!$A$41:$A$45,0),MATCH(C4827,'[1]Traitement outputs (2)'!$B$40:$Q$40,0))</f>
        <v>158.03405896601754</v>
      </c>
      <c r="K4827">
        <f>I4827*$S$2</f>
        <v>-10179.387954970944</v>
      </c>
      <c r="L4827">
        <f>J4827*$S$2</f>
        <v>18352.305626852856</v>
      </c>
    </row>
    <row r="4828" spans="1:12" x14ac:dyDescent="0.35">
      <c r="A4828" s="1">
        <v>34901.083333333336</v>
      </c>
      <c r="B4828">
        <v>16.655999999999999</v>
      </c>
      <c r="C4828">
        <f>HLOOKUP(B4828,'[1]Traitement outputs'!$B$33:$Q$33,1,TRUE)</f>
        <v>16</v>
      </c>
      <c r="E4828" s="1">
        <v>34901.083333333336</v>
      </c>
      <c r="F4828">
        <v>52.904600000000002</v>
      </c>
      <c r="G4828">
        <f t="shared" si="75"/>
        <v>53</v>
      </c>
      <c r="I4828">
        <f>INDEX('[1]Traitement outputs (2)'!$B$34:$Q$38,MATCH(70,'[1]Traitement outputs (2)'!$A$34:$A$38,0),MATCH(C4828,'[1]Traitement outputs (2)'!$B$33:$Q$33,0))</f>
        <v>-87.65601603539298</v>
      </c>
      <c r="J4828">
        <f>INDEX('[1]Traitement outputs (2)'!$B$41:$Q$45,MATCH(70,'[1]Traitement outputs (2)'!$A$41:$A$45,0),MATCH(C4828,'[1]Traitement outputs (2)'!$B$40:$Q$40,0))</f>
        <v>158.03405896601754</v>
      </c>
      <c r="K4828">
        <f>I4828*$S$2</f>
        <v>-10179.387954970944</v>
      </c>
      <c r="L4828">
        <f>J4828*$S$2</f>
        <v>18352.305626852856</v>
      </c>
    </row>
    <row r="4829" spans="1:12" x14ac:dyDescent="0.35">
      <c r="A4829" s="1">
        <v>34901.125</v>
      </c>
      <c r="B4829">
        <v>16.306699999999999</v>
      </c>
      <c r="C4829">
        <f>HLOOKUP(B4829,'[1]Traitement outputs'!$B$33:$Q$33,1,TRUE)</f>
        <v>16</v>
      </c>
      <c r="E4829" s="1">
        <v>34901.125</v>
      </c>
      <c r="F4829">
        <v>54.865499999999997</v>
      </c>
      <c r="G4829">
        <f t="shared" si="75"/>
        <v>55</v>
      </c>
      <c r="I4829">
        <f>INDEX('[1]Traitement outputs (2)'!$B$34:$Q$38,MATCH(70,'[1]Traitement outputs (2)'!$A$34:$A$38,0),MATCH(C4829,'[1]Traitement outputs (2)'!$B$33:$Q$33,0))</f>
        <v>-87.65601603539298</v>
      </c>
      <c r="J4829">
        <f>INDEX('[1]Traitement outputs (2)'!$B$41:$Q$45,MATCH(70,'[1]Traitement outputs (2)'!$A$41:$A$45,0),MATCH(C4829,'[1]Traitement outputs (2)'!$B$40:$Q$40,0))</f>
        <v>158.03405896601754</v>
      </c>
      <c r="K4829">
        <f>I4829*$S$2</f>
        <v>-10179.387954970944</v>
      </c>
      <c r="L4829">
        <f>J4829*$S$2</f>
        <v>18352.305626852856</v>
      </c>
    </row>
    <row r="4830" spans="1:12" x14ac:dyDescent="0.35">
      <c r="A4830" s="1">
        <v>34901.166666666664</v>
      </c>
      <c r="B4830">
        <v>16.127199999999998</v>
      </c>
      <c r="C4830">
        <f>HLOOKUP(B4830,'[1]Traitement outputs'!$B$33:$Q$33,1,TRUE)</f>
        <v>16</v>
      </c>
      <c r="E4830" s="1">
        <v>34901.166666666664</v>
      </c>
      <c r="F4830">
        <v>56.268099999999997</v>
      </c>
      <c r="G4830">
        <f t="shared" si="75"/>
        <v>56</v>
      </c>
      <c r="I4830">
        <f>INDEX('[1]Traitement outputs (2)'!$B$34:$Q$38,MATCH(70,'[1]Traitement outputs (2)'!$A$34:$A$38,0),MATCH(C4830,'[1]Traitement outputs (2)'!$B$33:$Q$33,0))</f>
        <v>-87.65601603539298</v>
      </c>
      <c r="J4830">
        <f>INDEX('[1]Traitement outputs (2)'!$B$41:$Q$45,MATCH(70,'[1]Traitement outputs (2)'!$A$41:$A$45,0),MATCH(C4830,'[1]Traitement outputs (2)'!$B$40:$Q$40,0))</f>
        <v>158.03405896601754</v>
      </c>
      <c r="K4830">
        <f>I4830*$S$2</f>
        <v>-10179.387954970944</v>
      </c>
      <c r="L4830">
        <f>J4830*$S$2</f>
        <v>18352.305626852856</v>
      </c>
    </row>
    <row r="4831" spans="1:12" x14ac:dyDescent="0.35">
      <c r="A4831" s="1">
        <v>34901.208333333336</v>
      </c>
      <c r="B4831">
        <v>19.983899999999998</v>
      </c>
      <c r="C4831">
        <f>HLOOKUP(B4831,'[1]Traitement outputs'!$B$33:$Q$33,1,TRUE)</f>
        <v>18</v>
      </c>
      <c r="E4831" s="1">
        <v>34901.208333333336</v>
      </c>
      <c r="F4831">
        <v>41.901299999999999</v>
      </c>
      <c r="G4831">
        <f t="shared" si="75"/>
        <v>42</v>
      </c>
      <c r="I4831">
        <f>INDEX('[1]Traitement outputs (2)'!$B$34:$Q$38,MATCH(70,'[1]Traitement outputs (2)'!$A$34:$A$38,0),MATCH(C4831,'[1]Traitement outputs (2)'!$B$33:$Q$33,0))</f>
        <v>-132.60751704955501</v>
      </c>
      <c r="J4831">
        <f>INDEX('[1]Traitement outputs (2)'!$B$41:$Q$45,MATCH(70,'[1]Traitement outputs (2)'!$A$41:$A$45,0),MATCH(C4831,'[1]Traitement outputs (2)'!$B$40:$Q$40,0))</f>
        <v>202.98564822710691</v>
      </c>
      <c r="K4831">
        <f>I4831*$S$2</f>
        <v>-15399.551825944363</v>
      </c>
      <c r="L4831">
        <f>J4831*$S$2</f>
        <v>23572.479745836052</v>
      </c>
    </row>
    <row r="4832" spans="1:12" x14ac:dyDescent="0.35">
      <c r="A4832" s="1">
        <v>34901.25</v>
      </c>
      <c r="B4832">
        <v>19.999300000000002</v>
      </c>
      <c r="C4832">
        <f>HLOOKUP(B4832,'[1]Traitement outputs'!$B$33:$Q$33,1,TRUE)</f>
        <v>18</v>
      </c>
      <c r="E4832" s="1">
        <v>34901.25</v>
      </c>
      <c r="F4832">
        <v>35.130400000000002</v>
      </c>
      <c r="G4832">
        <f t="shared" si="75"/>
        <v>35</v>
      </c>
      <c r="I4832">
        <f>INDEX('[1]Traitement outputs (2)'!$B$34:$Q$38,MATCH(70,'[1]Traitement outputs (2)'!$A$34:$A$38,0),MATCH(C4832,'[1]Traitement outputs (2)'!$B$33:$Q$33,0))</f>
        <v>-132.60751704955501</v>
      </c>
      <c r="J4832">
        <f>INDEX('[1]Traitement outputs (2)'!$B$41:$Q$45,MATCH(70,'[1]Traitement outputs (2)'!$A$41:$A$45,0),MATCH(C4832,'[1]Traitement outputs (2)'!$B$40:$Q$40,0))</f>
        <v>202.98564822710691</v>
      </c>
      <c r="K4832">
        <f>I4832*$S$2</f>
        <v>-15399.551825944363</v>
      </c>
      <c r="L4832">
        <f>J4832*$S$2</f>
        <v>23572.479745836052</v>
      </c>
    </row>
    <row r="4833" spans="1:12" x14ac:dyDescent="0.35">
      <c r="A4833" s="1">
        <v>34901.291666666664</v>
      </c>
      <c r="B4833">
        <v>20.0824</v>
      </c>
      <c r="C4833">
        <f>HLOOKUP(B4833,'[1]Traitement outputs'!$B$33:$Q$33,1,TRUE)</f>
        <v>20</v>
      </c>
      <c r="E4833" s="1">
        <v>34901.291666666664</v>
      </c>
      <c r="F4833">
        <v>29.843699999999998</v>
      </c>
      <c r="G4833">
        <f t="shared" si="75"/>
        <v>30</v>
      </c>
      <c r="I4833">
        <f>INDEX('[1]Traitement outputs (2)'!$B$34:$Q$38,MATCH(70,'[1]Traitement outputs (2)'!$A$34:$A$38,0),MATCH(C4833,'[1]Traitement outputs (2)'!$B$33:$Q$33,0))</f>
        <v>-183.77989640241771</v>
      </c>
      <c r="J4833">
        <f>INDEX('[1]Traitement outputs (2)'!$B$41:$Q$45,MATCH(70,'[1]Traitement outputs (2)'!$A$41:$A$45,0),MATCH(C4833,'[1]Traitement outputs (2)'!$B$40:$Q$40,0))</f>
        <v>254.15803075879367</v>
      </c>
      <c r="K4833">
        <f>I4833*$S$2</f>
        <v>-21342.138833337085</v>
      </c>
      <c r="L4833">
        <f>J4833*$S$2</f>
        <v>29515.067122381799</v>
      </c>
    </row>
    <row r="4834" spans="1:12" x14ac:dyDescent="0.35">
      <c r="A4834" s="1">
        <v>34901.333333333336</v>
      </c>
      <c r="B4834">
        <v>22.061499999999999</v>
      </c>
      <c r="C4834">
        <f>HLOOKUP(B4834,'[1]Traitement outputs'!$B$33:$Q$33,1,TRUE)</f>
        <v>22</v>
      </c>
      <c r="E4834" s="1">
        <v>34901.333333333336</v>
      </c>
      <c r="F4834">
        <v>26.1265</v>
      </c>
      <c r="G4834">
        <f t="shared" si="75"/>
        <v>26</v>
      </c>
      <c r="I4834">
        <f>INDEX('[1]Traitement outputs (2)'!$B$34:$Q$38,MATCH(70,'[1]Traitement outputs (2)'!$A$34:$A$38,0),MATCH(C4834,'[1]Traitement outputs (2)'!$B$33:$Q$33,0))</f>
        <v>-237.95145474030227</v>
      </c>
      <c r="J4834">
        <f>INDEX('[1]Traitement outputs (2)'!$B$41:$Q$45,MATCH(70,'[1]Traitement outputs (2)'!$A$41:$A$45,0),MATCH(C4834,'[1]Traitement outputs (2)'!$B$40:$Q$40,0))</f>
        <v>308.329590329962</v>
      </c>
      <c r="K4834">
        <f>I4834*$S$2</f>
        <v>-27633.016897245612</v>
      </c>
      <c r="L4834">
        <f>J4834*$S$2</f>
        <v>35805.94532951009</v>
      </c>
    </row>
    <row r="4835" spans="1:12" x14ac:dyDescent="0.35">
      <c r="A4835" s="1">
        <v>34901.375</v>
      </c>
      <c r="B4835">
        <v>22.248200000000001</v>
      </c>
      <c r="C4835">
        <f>HLOOKUP(B4835,'[1]Traitement outputs'!$B$33:$Q$33,1,TRUE)</f>
        <v>22</v>
      </c>
      <c r="E4835" s="1">
        <v>34901.375</v>
      </c>
      <c r="F4835">
        <v>26.903500000000001</v>
      </c>
      <c r="G4835">
        <f t="shared" si="75"/>
        <v>27</v>
      </c>
      <c r="I4835">
        <f>INDEX('[1]Traitement outputs (2)'!$B$34:$Q$38,MATCH(70,'[1]Traitement outputs (2)'!$A$34:$A$38,0),MATCH(C4835,'[1]Traitement outputs (2)'!$B$33:$Q$33,0))</f>
        <v>-237.95145474030227</v>
      </c>
      <c r="J4835">
        <f>INDEX('[1]Traitement outputs (2)'!$B$41:$Q$45,MATCH(70,'[1]Traitement outputs (2)'!$A$41:$A$45,0),MATCH(C4835,'[1]Traitement outputs (2)'!$B$40:$Q$40,0))</f>
        <v>308.329590329962</v>
      </c>
      <c r="K4835">
        <f>I4835*$S$2</f>
        <v>-27633.016897245612</v>
      </c>
      <c r="L4835">
        <f>J4835*$S$2</f>
        <v>35805.94532951009</v>
      </c>
    </row>
    <row r="4836" spans="1:12" x14ac:dyDescent="0.35">
      <c r="A4836" s="1">
        <v>34901.416666666664</v>
      </c>
      <c r="B4836">
        <v>23.048500000000001</v>
      </c>
      <c r="C4836">
        <f>HLOOKUP(B4836,'[1]Traitement outputs'!$B$33:$Q$33,1,TRUE)</f>
        <v>22</v>
      </c>
      <c r="E4836" s="1">
        <v>34901.416666666664</v>
      </c>
      <c r="F4836">
        <v>26.200600000000001</v>
      </c>
      <c r="G4836">
        <f t="shared" si="75"/>
        <v>26</v>
      </c>
      <c r="I4836">
        <f>INDEX('[1]Traitement outputs (2)'!$B$34:$Q$38,MATCH(70,'[1]Traitement outputs (2)'!$A$34:$A$38,0),MATCH(C4836,'[1]Traitement outputs (2)'!$B$33:$Q$33,0))</f>
        <v>-237.95145474030227</v>
      </c>
      <c r="J4836">
        <f>INDEX('[1]Traitement outputs (2)'!$B$41:$Q$45,MATCH(70,'[1]Traitement outputs (2)'!$A$41:$A$45,0),MATCH(C4836,'[1]Traitement outputs (2)'!$B$40:$Q$40,0))</f>
        <v>308.329590329962</v>
      </c>
      <c r="K4836">
        <f>I4836*$S$2</f>
        <v>-27633.016897245612</v>
      </c>
      <c r="L4836">
        <f>J4836*$S$2</f>
        <v>35805.94532951009</v>
      </c>
    </row>
    <row r="4837" spans="1:12" x14ac:dyDescent="0.35">
      <c r="A4837" s="1">
        <v>34901.458333333336</v>
      </c>
      <c r="B4837">
        <v>22.934899999999999</v>
      </c>
      <c r="C4837">
        <f>HLOOKUP(B4837,'[1]Traitement outputs'!$B$33:$Q$33,1,TRUE)</f>
        <v>22</v>
      </c>
      <c r="E4837" s="1">
        <v>34901.458333333336</v>
      </c>
      <c r="F4837">
        <v>26.859300000000001</v>
      </c>
      <c r="G4837">
        <f t="shared" si="75"/>
        <v>27</v>
      </c>
      <c r="I4837">
        <f>INDEX('[1]Traitement outputs (2)'!$B$34:$Q$38,MATCH(70,'[1]Traitement outputs (2)'!$A$34:$A$38,0),MATCH(C4837,'[1]Traitement outputs (2)'!$B$33:$Q$33,0))</f>
        <v>-237.95145474030227</v>
      </c>
      <c r="J4837">
        <f>INDEX('[1]Traitement outputs (2)'!$B$41:$Q$45,MATCH(70,'[1]Traitement outputs (2)'!$A$41:$A$45,0),MATCH(C4837,'[1]Traitement outputs (2)'!$B$40:$Q$40,0))</f>
        <v>308.329590329962</v>
      </c>
      <c r="K4837">
        <f>I4837*$S$2</f>
        <v>-27633.016897245612</v>
      </c>
      <c r="L4837">
        <f>J4837*$S$2</f>
        <v>35805.94532951009</v>
      </c>
    </row>
    <row r="4838" spans="1:12" x14ac:dyDescent="0.35">
      <c r="A4838" s="1">
        <v>34901.5</v>
      </c>
      <c r="B4838">
        <v>24.720500000000001</v>
      </c>
      <c r="C4838">
        <f>HLOOKUP(B4838,'[1]Traitement outputs'!$B$33:$Q$33,1,TRUE)</f>
        <v>24</v>
      </c>
      <c r="E4838" s="1">
        <v>34901.5</v>
      </c>
      <c r="F4838">
        <v>24.5183</v>
      </c>
      <c r="G4838">
        <f t="shared" si="75"/>
        <v>25</v>
      </c>
      <c r="I4838">
        <f>INDEX('[1]Traitement outputs (2)'!$B$34:$Q$38,MATCH(70,'[1]Traitement outputs (2)'!$A$34:$A$38,0),MATCH(C4838,'[1]Traitement outputs (2)'!$B$33:$Q$33,0))</f>
        <v>-289.85023259609778</v>
      </c>
      <c r="J4838">
        <f>INDEX('[1]Traitement outputs (2)'!$B$41:$Q$45,MATCH(70,'[1]Traitement outputs (2)'!$A$41:$A$45,0),MATCH(C4838,'[1]Traitement outputs (2)'!$B$40:$Q$40,0))</f>
        <v>360.22836590796732</v>
      </c>
      <c r="K4838">
        <f>I4838*$S$2</f>
        <v>-33659.959691105723</v>
      </c>
      <c r="L4838">
        <f>J4838*$S$2</f>
        <v>41832.887858853152</v>
      </c>
    </row>
    <row r="4839" spans="1:12" x14ac:dyDescent="0.35">
      <c r="A4839" s="1">
        <v>34901.541666666664</v>
      </c>
      <c r="B4839">
        <v>27.407399999999999</v>
      </c>
      <c r="C4839">
        <f>HLOOKUP(B4839,'[1]Traitement outputs'!$B$33:$Q$33,1,TRUE)</f>
        <v>26</v>
      </c>
      <c r="E4839" s="1">
        <v>34901.541666666664</v>
      </c>
      <c r="F4839">
        <v>23.434999999999999</v>
      </c>
      <c r="G4839">
        <f t="shared" si="75"/>
        <v>23</v>
      </c>
      <c r="I4839">
        <f>INDEX('[1]Traitement outputs (2)'!$B$34:$Q$38,MATCH(70,'[1]Traitement outputs (2)'!$A$34:$A$38,0),MATCH(C4839,'[1]Traitement outputs (2)'!$B$33:$Q$33,0))</f>
        <v>-332.1404588687447</v>
      </c>
      <c r="J4839">
        <f>INDEX('[1]Traitement outputs (2)'!$B$41:$Q$45,MATCH(70,'[1]Traitement outputs (2)'!$A$41:$A$45,0),MATCH(C4839,'[1]Traitement outputs (2)'!$B$40:$Q$40,0))</f>
        <v>402.51858998591712</v>
      </c>
      <c r="K4839">
        <f>I4839*$S$2</f>
        <v>-38571.072919876678</v>
      </c>
      <c r="L4839">
        <f>J4839*$S$2</f>
        <v>46744.000832756574</v>
      </c>
    </row>
    <row r="4840" spans="1:12" x14ac:dyDescent="0.35">
      <c r="A4840" s="1">
        <v>34901.583333333336</v>
      </c>
      <c r="B4840">
        <v>25.5336</v>
      </c>
      <c r="C4840">
        <f>HLOOKUP(B4840,'[1]Traitement outputs'!$B$33:$Q$33,1,TRUE)</f>
        <v>24</v>
      </c>
      <c r="E4840" s="1">
        <v>34901.583333333336</v>
      </c>
      <c r="F4840">
        <v>27.033300000000001</v>
      </c>
      <c r="G4840">
        <f t="shared" si="75"/>
        <v>27</v>
      </c>
      <c r="I4840">
        <f>INDEX('[1]Traitement outputs (2)'!$B$34:$Q$38,MATCH(70,'[1]Traitement outputs (2)'!$A$34:$A$38,0),MATCH(C4840,'[1]Traitement outputs (2)'!$B$33:$Q$33,0))</f>
        <v>-289.85023259609778</v>
      </c>
      <c r="J4840">
        <f>INDEX('[1]Traitement outputs (2)'!$B$41:$Q$45,MATCH(70,'[1]Traitement outputs (2)'!$A$41:$A$45,0),MATCH(C4840,'[1]Traitement outputs (2)'!$B$40:$Q$40,0))</f>
        <v>360.22836590796732</v>
      </c>
      <c r="K4840">
        <f>I4840*$S$2</f>
        <v>-33659.959691105723</v>
      </c>
      <c r="L4840">
        <f>J4840*$S$2</f>
        <v>41832.887858853152</v>
      </c>
    </row>
    <row r="4841" spans="1:12" x14ac:dyDescent="0.35">
      <c r="A4841" s="1">
        <v>34901.625</v>
      </c>
      <c r="B4841">
        <v>24.149899999999999</v>
      </c>
      <c r="C4841">
        <f>HLOOKUP(B4841,'[1]Traitement outputs'!$B$33:$Q$33,1,TRUE)</f>
        <v>24</v>
      </c>
      <c r="E4841" s="1">
        <v>34901.625</v>
      </c>
      <c r="F4841">
        <v>27.000599999999999</v>
      </c>
      <c r="G4841">
        <f t="shared" si="75"/>
        <v>27</v>
      </c>
      <c r="I4841">
        <f>INDEX('[1]Traitement outputs (2)'!$B$34:$Q$38,MATCH(70,'[1]Traitement outputs (2)'!$A$34:$A$38,0),MATCH(C4841,'[1]Traitement outputs (2)'!$B$33:$Q$33,0))</f>
        <v>-289.85023259609778</v>
      </c>
      <c r="J4841">
        <f>INDEX('[1]Traitement outputs (2)'!$B$41:$Q$45,MATCH(70,'[1]Traitement outputs (2)'!$A$41:$A$45,0),MATCH(C4841,'[1]Traitement outputs (2)'!$B$40:$Q$40,0))</f>
        <v>360.22836590796732</v>
      </c>
      <c r="K4841">
        <f>I4841*$S$2</f>
        <v>-33659.959691105723</v>
      </c>
      <c r="L4841">
        <f>J4841*$S$2</f>
        <v>41832.887858853152</v>
      </c>
    </row>
    <row r="4842" spans="1:12" x14ac:dyDescent="0.35">
      <c r="A4842" s="1">
        <v>34901.666666666664</v>
      </c>
      <c r="B4842">
        <v>23.1905</v>
      </c>
      <c r="C4842">
        <f>HLOOKUP(B4842,'[1]Traitement outputs'!$B$33:$Q$33,1,TRUE)</f>
        <v>22</v>
      </c>
      <c r="E4842" s="1">
        <v>34901.666666666664</v>
      </c>
      <c r="F4842">
        <v>26.601900000000001</v>
      </c>
      <c r="G4842">
        <f t="shared" si="75"/>
        <v>27</v>
      </c>
      <c r="I4842">
        <f>INDEX('[1]Traitement outputs (2)'!$B$34:$Q$38,MATCH(70,'[1]Traitement outputs (2)'!$A$34:$A$38,0),MATCH(C4842,'[1]Traitement outputs (2)'!$B$33:$Q$33,0))</f>
        <v>-237.95145474030227</v>
      </c>
      <c r="J4842">
        <f>INDEX('[1]Traitement outputs (2)'!$B$41:$Q$45,MATCH(70,'[1]Traitement outputs (2)'!$A$41:$A$45,0),MATCH(C4842,'[1]Traitement outputs (2)'!$B$40:$Q$40,0))</f>
        <v>308.329590329962</v>
      </c>
      <c r="K4842">
        <f>I4842*$S$2</f>
        <v>-27633.016897245612</v>
      </c>
      <c r="L4842">
        <f>J4842*$S$2</f>
        <v>35805.94532951009</v>
      </c>
    </row>
    <row r="4843" spans="1:12" x14ac:dyDescent="0.35">
      <c r="A4843" s="1">
        <v>34901.708333333336</v>
      </c>
      <c r="B4843">
        <v>22.985800000000001</v>
      </c>
      <c r="C4843">
        <f>HLOOKUP(B4843,'[1]Traitement outputs'!$B$33:$Q$33,1,TRUE)</f>
        <v>22</v>
      </c>
      <c r="E4843" s="1">
        <v>34901.708333333336</v>
      </c>
      <c r="F4843">
        <v>25.304600000000001</v>
      </c>
      <c r="G4843">
        <f t="shared" si="75"/>
        <v>25</v>
      </c>
      <c r="I4843">
        <f>INDEX('[1]Traitement outputs (2)'!$B$34:$Q$38,MATCH(70,'[1]Traitement outputs (2)'!$A$34:$A$38,0),MATCH(C4843,'[1]Traitement outputs (2)'!$B$33:$Q$33,0))</f>
        <v>-237.95145474030227</v>
      </c>
      <c r="J4843">
        <f>INDEX('[1]Traitement outputs (2)'!$B$41:$Q$45,MATCH(70,'[1]Traitement outputs (2)'!$A$41:$A$45,0),MATCH(C4843,'[1]Traitement outputs (2)'!$B$40:$Q$40,0))</f>
        <v>308.329590329962</v>
      </c>
      <c r="K4843">
        <f>I4843*$S$2</f>
        <v>-27633.016897245612</v>
      </c>
      <c r="L4843">
        <f>J4843*$S$2</f>
        <v>35805.94532951009</v>
      </c>
    </row>
    <row r="4844" spans="1:12" x14ac:dyDescent="0.35">
      <c r="A4844" s="1">
        <v>34901.75</v>
      </c>
      <c r="B4844">
        <v>20.2163</v>
      </c>
      <c r="C4844">
        <f>HLOOKUP(B4844,'[1]Traitement outputs'!$B$33:$Q$33,1,TRUE)</f>
        <v>20</v>
      </c>
      <c r="E4844" s="1">
        <v>34901.75</v>
      </c>
      <c r="F4844">
        <v>27.2164</v>
      </c>
      <c r="G4844">
        <f t="shared" si="75"/>
        <v>27</v>
      </c>
      <c r="I4844">
        <f>INDEX('[1]Traitement outputs (2)'!$B$34:$Q$38,MATCH(70,'[1]Traitement outputs (2)'!$A$34:$A$38,0),MATCH(C4844,'[1]Traitement outputs (2)'!$B$33:$Q$33,0))</f>
        <v>-183.77989640241771</v>
      </c>
      <c r="J4844">
        <f>INDEX('[1]Traitement outputs (2)'!$B$41:$Q$45,MATCH(70,'[1]Traitement outputs (2)'!$A$41:$A$45,0),MATCH(C4844,'[1]Traitement outputs (2)'!$B$40:$Q$40,0))</f>
        <v>254.15803075879367</v>
      </c>
      <c r="K4844">
        <f>I4844*$S$2</f>
        <v>-21342.138833337085</v>
      </c>
      <c r="L4844">
        <f>J4844*$S$2</f>
        <v>29515.067122381799</v>
      </c>
    </row>
    <row r="4845" spans="1:12" x14ac:dyDescent="0.35">
      <c r="A4845" s="1">
        <v>34901.791666666664</v>
      </c>
      <c r="B4845">
        <v>20.000499999999999</v>
      </c>
      <c r="C4845">
        <f>HLOOKUP(B4845,'[1]Traitement outputs'!$B$33:$Q$33,1,TRUE)</f>
        <v>20</v>
      </c>
      <c r="E4845" s="1">
        <v>34901.791666666664</v>
      </c>
      <c r="F4845">
        <v>24.874400000000001</v>
      </c>
      <c r="G4845">
        <f t="shared" si="75"/>
        <v>25</v>
      </c>
      <c r="I4845">
        <f>INDEX('[1]Traitement outputs (2)'!$B$34:$Q$38,MATCH(70,'[1]Traitement outputs (2)'!$A$34:$A$38,0),MATCH(C4845,'[1]Traitement outputs (2)'!$B$33:$Q$33,0))</f>
        <v>-183.77989640241771</v>
      </c>
      <c r="J4845">
        <f>INDEX('[1]Traitement outputs (2)'!$B$41:$Q$45,MATCH(70,'[1]Traitement outputs (2)'!$A$41:$A$45,0),MATCH(C4845,'[1]Traitement outputs (2)'!$B$40:$Q$40,0))</f>
        <v>254.15803075879367</v>
      </c>
      <c r="K4845">
        <f>I4845*$S$2</f>
        <v>-21342.138833337085</v>
      </c>
      <c r="L4845">
        <f>J4845*$S$2</f>
        <v>29515.067122381799</v>
      </c>
    </row>
    <row r="4846" spans="1:12" x14ac:dyDescent="0.35">
      <c r="A4846" s="1">
        <v>34901.833333333336</v>
      </c>
      <c r="B4846">
        <v>20.000499999999999</v>
      </c>
      <c r="C4846">
        <f>HLOOKUP(B4846,'[1]Traitement outputs'!$B$33:$Q$33,1,TRUE)</f>
        <v>20</v>
      </c>
      <c r="E4846" s="1">
        <v>34901.833333333336</v>
      </c>
      <c r="F4846">
        <v>23.643799999999999</v>
      </c>
      <c r="G4846">
        <f t="shared" si="75"/>
        <v>24</v>
      </c>
      <c r="I4846">
        <f>INDEX('[1]Traitement outputs (2)'!$B$34:$Q$38,MATCH(70,'[1]Traitement outputs (2)'!$A$34:$A$38,0),MATCH(C4846,'[1]Traitement outputs (2)'!$B$33:$Q$33,0))</f>
        <v>-183.77989640241771</v>
      </c>
      <c r="J4846">
        <f>INDEX('[1]Traitement outputs (2)'!$B$41:$Q$45,MATCH(70,'[1]Traitement outputs (2)'!$A$41:$A$45,0),MATCH(C4846,'[1]Traitement outputs (2)'!$B$40:$Q$40,0))</f>
        <v>254.15803075879367</v>
      </c>
      <c r="K4846">
        <f>I4846*$S$2</f>
        <v>-21342.138833337085</v>
      </c>
      <c r="L4846">
        <f>J4846*$S$2</f>
        <v>29515.067122381799</v>
      </c>
    </row>
    <row r="4847" spans="1:12" x14ac:dyDescent="0.35">
      <c r="A4847" s="1">
        <v>34901.875</v>
      </c>
      <c r="B4847">
        <v>16.325500000000002</v>
      </c>
      <c r="C4847">
        <f>HLOOKUP(B4847,'[1]Traitement outputs'!$B$33:$Q$33,1,TRUE)</f>
        <v>16</v>
      </c>
      <c r="E4847" s="1">
        <v>34901.875</v>
      </c>
      <c r="F4847">
        <v>28.532900000000001</v>
      </c>
      <c r="G4847">
        <f t="shared" si="75"/>
        <v>29</v>
      </c>
      <c r="I4847">
        <f>INDEX('[1]Traitement outputs (2)'!$B$34:$Q$38,MATCH(70,'[1]Traitement outputs (2)'!$A$34:$A$38,0),MATCH(C4847,'[1]Traitement outputs (2)'!$B$33:$Q$33,0))</f>
        <v>-87.65601603539298</v>
      </c>
      <c r="J4847">
        <f>INDEX('[1]Traitement outputs (2)'!$B$41:$Q$45,MATCH(70,'[1]Traitement outputs (2)'!$A$41:$A$45,0),MATCH(C4847,'[1]Traitement outputs (2)'!$B$40:$Q$40,0))</f>
        <v>158.03405896601754</v>
      </c>
      <c r="K4847">
        <f>I4847*$S$2</f>
        <v>-10179.387954970944</v>
      </c>
      <c r="L4847">
        <f>J4847*$S$2</f>
        <v>18352.305626852856</v>
      </c>
    </row>
    <row r="4848" spans="1:12" x14ac:dyDescent="0.35">
      <c r="A4848" s="1">
        <v>34901.916666666664</v>
      </c>
      <c r="B4848">
        <v>16.0002</v>
      </c>
      <c r="C4848">
        <f>HLOOKUP(B4848,'[1]Traitement outputs'!$B$33:$Q$33,1,TRUE)</f>
        <v>16</v>
      </c>
      <c r="E4848" s="1">
        <v>34901.916666666664</v>
      </c>
      <c r="F4848">
        <v>31.039300000000001</v>
      </c>
      <c r="G4848">
        <f t="shared" si="75"/>
        <v>31</v>
      </c>
      <c r="I4848">
        <f>INDEX('[1]Traitement outputs (2)'!$B$34:$Q$38,MATCH(70,'[1]Traitement outputs (2)'!$A$34:$A$38,0),MATCH(C4848,'[1]Traitement outputs (2)'!$B$33:$Q$33,0))</f>
        <v>-87.65601603539298</v>
      </c>
      <c r="J4848">
        <f>INDEX('[1]Traitement outputs (2)'!$B$41:$Q$45,MATCH(70,'[1]Traitement outputs (2)'!$A$41:$A$45,0),MATCH(C4848,'[1]Traitement outputs (2)'!$B$40:$Q$40,0))</f>
        <v>158.03405896601754</v>
      </c>
      <c r="K4848">
        <f>I4848*$S$2</f>
        <v>-10179.387954970944</v>
      </c>
      <c r="L4848">
        <f>J4848*$S$2</f>
        <v>18352.305626852856</v>
      </c>
    </row>
    <row r="4849" spans="1:12" x14ac:dyDescent="0.35">
      <c r="A4849" s="1">
        <v>34901.958333333336</v>
      </c>
      <c r="B4849">
        <v>16.0001</v>
      </c>
      <c r="C4849">
        <f>HLOOKUP(B4849,'[1]Traitement outputs'!$B$33:$Q$33,1,TRUE)</f>
        <v>16</v>
      </c>
      <c r="E4849" s="1">
        <v>34901.958333333336</v>
      </c>
      <c r="F4849">
        <v>32.981099999999998</v>
      </c>
      <c r="G4849">
        <f t="shared" si="75"/>
        <v>33</v>
      </c>
      <c r="I4849">
        <f>INDEX('[1]Traitement outputs (2)'!$B$34:$Q$38,MATCH(70,'[1]Traitement outputs (2)'!$A$34:$A$38,0),MATCH(C4849,'[1]Traitement outputs (2)'!$B$33:$Q$33,0))</f>
        <v>-87.65601603539298</v>
      </c>
      <c r="J4849">
        <f>INDEX('[1]Traitement outputs (2)'!$B$41:$Q$45,MATCH(70,'[1]Traitement outputs (2)'!$A$41:$A$45,0),MATCH(C4849,'[1]Traitement outputs (2)'!$B$40:$Q$40,0))</f>
        <v>158.03405896601754</v>
      </c>
      <c r="K4849">
        <f>I4849*$S$2</f>
        <v>-10179.387954970944</v>
      </c>
      <c r="L4849">
        <f>J4849*$S$2</f>
        <v>18352.305626852856</v>
      </c>
    </row>
    <row r="4850" spans="1:12" x14ac:dyDescent="0.35">
      <c r="A4850" s="1">
        <v>34902</v>
      </c>
      <c r="B4850">
        <v>16.000299999999999</v>
      </c>
      <c r="C4850">
        <f>HLOOKUP(B4850,'[1]Traitement outputs'!$B$33:$Q$33,1,TRUE)</f>
        <v>16</v>
      </c>
      <c r="E4850" s="1">
        <v>34902</v>
      </c>
      <c r="F4850">
        <v>33.003</v>
      </c>
      <c r="G4850">
        <f t="shared" si="75"/>
        <v>33</v>
      </c>
      <c r="I4850">
        <f>INDEX('[1]Traitement outputs (2)'!$B$34:$Q$38,MATCH(70,'[1]Traitement outputs (2)'!$A$34:$A$38,0),MATCH(C4850,'[1]Traitement outputs (2)'!$B$33:$Q$33,0))</f>
        <v>-87.65601603539298</v>
      </c>
      <c r="J4850">
        <f>INDEX('[1]Traitement outputs (2)'!$B$41:$Q$45,MATCH(70,'[1]Traitement outputs (2)'!$A$41:$A$45,0),MATCH(C4850,'[1]Traitement outputs (2)'!$B$40:$Q$40,0))</f>
        <v>158.03405896601754</v>
      </c>
      <c r="K4850">
        <f>I4850*$S$2</f>
        <v>-10179.387954970944</v>
      </c>
      <c r="L4850">
        <f>J4850*$S$2</f>
        <v>18352.305626852856</v>
      </c>
    </row>
    <row r="4851" spans="1:12" x14ac:dyDescent="0.35">
      <c r="A4851" s="1">
        <v>34902.041666666664</v>
      </c>
      <c r="B4851">
        <v>16.000299999999999</v>
      </c>
      <c r="C4851">
        <f>HLOOKUP(B4851,'[1]Traitement outputs'!$B$33:$Q$33,1,TRUE)</f>
        <v>16</v>
      </c>
      <c r="E4851" s="1">
        <v>34902.041666666664</v>
      </c>
      <c r="F4851">
        <v>32.825800000000001</v>
      </c>
      <c r="G4851">
        <f t="shared" si="75"/>
        <v>33</v>
      </c>
      <c r="I4851">
        <f>INDEX('[1]Traitement outputs (2)'!$B$34:$Q$38,MATCH(70,'[1]Traitement outputs (2)'!$A$34:$A$38,0),MATCH(C4851,'[1]Traitement outputs (2)'!$B$33:$Q$33,0))</f>
        <v>-87.65601603539298</v>
      </c>
      <c r="J4851">
        <f>INDEX('[1]Traitement outputs (2)'!$B$41:$Q$45,MATCH(70,'[1]Traitement outputs (2)'!$A$41:$A$45,0),MATCH(C4851,'[1]Traitement outputs (2)'!$B$40:$Q$40,0))</f>
        <v>158.03405896601754</v>
      </c>
      <c r="K4851">
        <f>I4851*$S$2</f>
        <v>-10179.387954970944</v>
      </c>
      <c r="L4851">
        <f>J4851*$S$2</f>
        <v>18352.305626852856</v>
      </c>
    </row>
    <row r="4852" spans="1:12" x14ac:dyDescent="0.35">
      <c r="A4852" s="1">
        <v>34902.083333333336</v>
      </c>
      <c r="B4852">
        <v>16.000299999999999</v>
      </c>
      <c r="C4852">
        <f>HLOOKUP(B4852,'[1]Traitement outputs'!$B$33:$Q$33,1,TRUE)</f>
        <v>16</v>
      </c>
      <c r="E4852" s="1">
        <v>34902.083333333336</v>
      </c>
      <c r="F4852">
        <v>32.479700000000001</v>
      </c>
      <c r="G4852">
        <f t="shared" si="75"/>
        <v>32</v>
      </c>
      <c r="I4852">
        <f>INDEX('[1]Traitement outputs (2)'!$B$34:$Q$38,MATCH(70,'[1]Traitement outputs (2)'!$A$34:$A$38,0),MATCH(C4852,'[1]Traitement outputs (2)'!$B$33:$Q$33,0))</f>
        <v>-87.65601603539298</v>
      </c>
      <c r="J4852">
        <f>INDEX('[1]Traitement outputs (2)'!$B$41:$Q$45,MATCH(70,'[1]Traitement outputs (2)'!$A$41:$A$45,0),MATCH(C4852,'[1]Traitement outputs (2)'!$B$40:$Q$40,0))</f>
        <v>158.03405896601754</v>
      </c>
      <c r="K4852">
        <f>I4852*$S$2</f>
        <v>-10179.387954970944</v>
      </c>
      <c r="L4852">
        <f>J4852*$S$2</f>
        <v>18352.305626852856</v>
      </c>
    </row>
    <row r="4853" spans="1:12" x14ac:dyDescent="0.35">
      <c r="A4853" s="1">
        <v>34902.125</v>
      </c>
      <c r="B4853">
        <v>16.000299999999999</v>
      </c>
      <c r="C4853">
        <f>HLOOKUP(B4853,'[1]Traitement outputs'!$B$33:$Q$33,1,TRUE)</f>
        <v>16</v>
      </c>
      <c r="E4853" s="1">
        <v>34902.125</v>
      </c>
      <c r="F4853">
        <v>32.282600000000002</v>
      </c>
      <c r="G4853">
        <f t="shared" si="75"/>
        <v>32</v>
      </c>
      <c r="I4853">
        <f>INDEX('[1]Traitement outputs (2)'!$B$34:$Q$38,MATCH(70,'[1]Traitement outputs (2)'!$A$34:$A$38,0),MATCH(C4853,'[1]Traitement outputs (2)'!$B$33:$Q$33,0))</f>
        <v>-87.65601603539298</v>
      </c>
      <c r="J4853">
        <f>INDEX('[1]Traitement outputs (2)'!$B$41:$Q$45,MATCH(70,'[1]Traitement outputs (2)'!$A$41:$A$45,0),MATCH(C4853,'[1]Traitement outputs (2)'!$B$40:$Q$40,0))</f>
        <v>158.03405896601754</v>
      </c>
      <c r="K4853">
        <f>I4853*$S$2</f>
        <v>-10179.387954970944</v>
      </c>
      <c r="L4853">
        <f>J4853*$S$2</f>
        <v>18352.305626852856</v>
      </c>
    </row>
    <row r="4854" spans="1:12" x14ac:dyDescent="0.35">
      <c r="A4854" s="1">
        <v>34902.166666666664</v>
      </c>
      <c r="B4854">
        <v>16.000299999999999</v>
      </c>
      <c r="C4854">
        <f>HLOOKUP(B4854,'[1]Traitement outputs'!$B$33:$Q$33,1,TRUE)</f>
        <v>16</v>
      </c>
      <c r="E4854" s="1">
        <v>34902.166666666664</v>
      </c>
      <c r="F4854">
        <v>32.197699999999998</v>
      </c>
      <c r="G4854">
        <f t="shared" si="75"/>
        <v>32</v>
      </c>
      <c r="I4854">
        <f>INDEX('[1]Traitement outputs (2)'!$B$34:$Q$38,MATCH(70,'[1]Traitement outputs (2)'!$A$34:$A$38,0),MATCH(C4854,'[1]Traitement outputs (2)'!$B$33:$Q$33,0))</f>
        <v>-87.65601603539298</v>
      </c>
      <c r="J4854">
        <f>INDEX('[1]Traitement outputs (2)'!$B$41:$Q$45,MATCH(70,'[1]Traitement outputs (2)'!$A$41:$A$45,0),MATCH(C4854,'[1]Traitement outputs (2)'!$B$40:$Q$40,0))</f>
        <v>158.03405896601754</v>
      </c>
      <c r="K4854">
        <f>I4854*$S$2</f>
        <v>-10179.387954970944</v>
      </c>
      <c r="L4854">
        <f>J4854*$S$2</f>
        <v>18352.305626852856</v>
      </c>
    </row>
    <row r="4855" spans="1:12" x14ac:dyDescent="0.35">
      <c r="A4855" s="1">
        <v>34902.208333333336</v>
      </c>
      <c r="B4855">
        <v>19.985399999999998</v>
      </c>
      <c r="C4855">
        <f>HLOOKUP(B4855,'[1]Traitement outputs'!$B$33:$Q$33,1,TRUE)</f>
        <v>18</v>
      </c>
      <c r="E4855" s="1">
        <v>34902.208333333336</v>
      </c>
      <c r="F4855">
        <v>25.157599999999999</v>
      </c>
      <c r="G4855">
        <f t="shared" si="75"/>
        <v>25</v>
      </c>
      <c r="I4855">
        <f>INDEX('[1]Traitement outputs (2)'!$B$34:$Q$38,MATCH(70,'[1]Traitement outputs (2)'!$A$34:$A$38,0),MATCH(C4855,'[1]Traitement outputs (2)'!$B$33:$Q$33,0))</f>
        <v>-132.60751704955501</v>
      </c>
      <c r="J4855">
        <f>INDEX('[1]Traitement outputs (2)'!$B$41:$Q$45,MATCH(70,'[1]Traitement outputs (2)'!$A$41:$A$45,0),MATCH(C4855,'[1]Traitement outputs (2)'!$B$40:$Q$40,0))</f>
        <v>202.98564822710691</v>
      </c>
      <c r="K4855">
        <f>I4855*$S$2</f>
        <v>-15399.551825944363</v>
      </c>
      <c r="L4855">
        <f>J4855*$S$2</f>
        <v>23572.479745836052</v>
      </c>
    </row>
    <row r="4856" spans="1:12" x14ac:dyDescent="0.35">
      <c r="A4856" s="1">
        <v>34902.25</v>
      </c>
      <c r="B4856">
        <v>20.434000000000001</v>
      </c>
      <c r="C4856">
        <f>HLOOKUP(B4856,'[1]Traitement outputs'!$B$33:$Q$33,1,TRUE)</f>
        <v>20</v>
      </c>
      <c r="E4856" s="1">
        <v>34902.25</v>
      </c>
      <c r="F4856">
        <v>23.289400000000001</v>
      </c>
      <c r="G4856">
        <f t="shared" si="75"/>
        <v>23</v>
      </c>
      <c r="I4856">
        <f>INDEX('[1]Traitement outputs (2)'!$B$34:$Q$38,MATCH(70,'[1]Traitement outputs (2)'!$A$34:$A$38,0),MATCH(C4856,'[1]Traitement outputs (2)'!$B$33:$Q$33,0))</f>
        <v>-183.77989640241771</v>
      </c>
      <c r="J4856">
        <f>INDEX('[1]Traitement outputs (2)'!$B$41:$Q$45,MATCH(70,'[1]Traitement outputs (2)'!$A$41:$A$45,0),MATCH(C4856,'[1]Traitement outputs (2)'!$B$40:$Q$40,0))</f>
        <v>254.15803075879367</v>
      </c>
      <c r="K4856">
        <f>I4856*$S$2</f>
        <v>-21342.138833337085</v>
      </c>
      <c r="L4856">
        <f>J4856*$S$2</f>
        <v>29515.067122381799</v>
      </c>
    </row>
    <row r="4857" spans="1:12" x14ac:dyDescent="0.35">
      <c r="A4857" s="1">
        <v>34902.291666666664</v>
      </c>
      <c r="B4857">
        <v>22.286200000000001</v>
      </c>
      <c r="C4857">
        <f>HLOOKUP(B4857,'[1]Traitement outputs'!$B$33:$Q$33,1,TRUE)</f>
        <v>22</v>
      </c>
      <c r="E4857" s="1">
        <v>34902.291666666664</v>
      </c>
      <c r="F4857">
        <v>20.2315</v>
      </c>
      <c r="G4857">
        <f t="shared" si="75"/>
        <v>20</v>
      </c>
      <c r="I4857">
        <f>INDEX('[1]Traitement outputs (2)'!$B$34:$Q$38,MATCH(70,'[1]Traitement outputs (2)'!$A$34:$A$38,0),MATCH(C4857,'[1]Traitement outputs (2)'!$B$33:$Q$33,0))</f>
        <v>-237.95145474030227</v>
      </c>
      <c r="J4857">
        <f>INDEX('[1]Traitement outputs (2)'!$B$41:$Q$45,MATCH(70,'[1]Traitement outputs (2)'!$A$41:$A$45,0),MATCH(C4857,'[1]Traitement outputs (2)'!$B$40:$Q$40,0))</f>
        <v>308.329590329962</v>
      </c>
      <c r="K4857">
        <f>I4857*$S$2</f>
        <v>-27633.016897245612</v>
      </c>
      <c r="L4857">
        <f>J4857*$S$2</f>
        <v>35805.94532951009</v>
      </c>
    </row>
    <row r="4858" spans="1:12" x14ac:dyDescent="0.35">
      <c r="A4858" s="1">
        <v>34902.333333333336</v>
      </c>
      <c r="B4858">
        <v>23.5075</v>
      </c>
      <c r="C4858">
        <f>HLOOKUP(B4858,'[1]Traitement outputs'!$B$33:$Q$33,1,TRUE)</f>
        <v>22</v>
      </c>
      <c r="E4858" s="1">
        <v>34902.333333333336</v>
      </c>
      <c r="F4858">
        <v>21.375800000000002</v>
      </c>
      <c r="G4858">
        <f t="shared" si="75"/>
        <v>21</v>
      </c>
      <c r="I4858">
        <f>INDEX('[1]Traitement outputs (2)'!$B$34:$Q$38,MATCH(70,'[1]Traitement outputs (2)'!$A$34:$A$38,0),MATCH(C4858,'[1]Traitement outputs (2)'!$B$33:$Q$33,0))</f>
        <v>-237.95145474030227</v>
      </c>
      <c r="J4858">
        <f>INDEX('[1]Traitement outputs (2)'!$B$41:$Q$45,MATCH(70,'[1]Traitement outputs (2)'!$A$41:$A$45,0),MATCH(C4858,'[1]Traitement outputs (2)'!$B$40:$Q$40,0))</f>
        <v>308.329590329962</v>
      </c>
      <c r="K4858">
        <f>I4858*$S$2</f>
        <v>-27633.016897245612</v>
      </c>
      <c r="L4858">
        <f>J4858*$S$2</f>
        <v>35805.94532951009</v>
      </c>
    </row>
    <row r="4859" spans="1:12" x14ac:dyDescent="0.35">
      <c r="A4859" s="1">
        <v>34902.375</v>
      </c>
      <c r="B4859">
        <v>23.5046</v>
      </c>
      <c r="C4859">
        <f>HLOOKUP(B4859,'[1]Traitement outputs'!$B$33:$Q$33,1,TRUE)</f>
        <v>22</v>
      </c>
      <c r="E4859" s="1">
        <v>34902.375</v>
      </c>
      <c r="F4859">
        <v>22.783200000000001</v>
      </c>
      <c r="G4859">
        <f t="shared" si="75"/>
        <v>23</v>
      </c>
      <c r="I4859">
        <f>INDEX('[1]Traitement outputs (2)'!$B$34:$Q$38,MATCH(70,'[1]Traitement outputs (2)'!$A$34:$A$38,0),MATCH(C4859,'[1]Traitement outputs (2)'!$B$33:$Q$33,0))</f>
        <v>-237.95145474030227</v>
      </c>
      <c r="J4859">
        <f>INDEX('[1]Traitement outputs (2)'!$B$41:$Q$45,MATCH(70,'[1]Traitement outputs (2)'!$A$41:$A$45,0),MATCH(C4859,'[1]Traitement outputs (2)'!$B$40:$Q$40,0))</f>
        <v>308.329590329962</v>
      </c>
      <c r="K4859">
        <f>I4859*$S$2</f>
        <v>-27633.016897245612</v>
      </c>
      <c r="L4859">
        <f>J4859*$S$2</f>
        <v>35805.94532951009</v>
      </c>
    </row>
    <row r="4860" spans="1:12" x14ac:dyDescent="0.35">
      <c r="A4860" s="1">
        <v>34902.416666666664</v>
      </c>
      <c r="B4860">
        <v>22.748200000000001</v>
      </c>
      <c r="C4860">
        <f>HLOOKUP(B4860,'[1]Traitement outputs'!$B$33:$Q$33,1,TRUE)</f>
        <v>22</v>
      </c>
      <c r="E4860" s="1">
        <v>34902.416666666664</v>
      </c>
      <c r="F4860">
        <v>22.8353</v>
      </c>
      <c r="G4860">
        <f t="shared" si="75"/>
        <v>23</v>
      </c>
      <c r="I4860">
        <f>INDEX('[1]Traitement outputs (2)'!$B$34:$Q$38,MATCH(70,'[1]Traitement outputs (2)'!$A$34:$A$38,0),MATCH(C4860,'[1]Traitement outputs (2)'!$B$33:$Q$33,0))</f>
        <v>-237.95145474030227</v>
      </c>
      <c r="J4860">
        <f>INDEX('[1]Traitement outputs (2)'!$B$41:$Q$45,MATCH(70,'[1]Traitement outputs (2)'!$A$41:$A$45,0),MATCH(C4860,'[1]Traitement outputs (2)'!$B$40:$Q$40,0))</f>
        <v>308.329590329962</v>
      </c>
      <c r="K4860">
        <f>I4860*$S$2</f>
        <v>-27633.016897245612</v>
      </c>
      <c r="L4860">
        <f>J4860*$S$2</f>
        <v>35805.94532951009</v>
      </c>
    </row>
    <row r="4861" spans="1:12" x14ac:dyDescent="0.35">
      <c r="A4861" s="1">
        <v>34902.458333333336</v>
      </c>
      <c r="B4861">
        <v>22.517700000000001</v>
      </c>
      <c r="C4861">
        <f>HLOOKUP(B4861,'[1]Traitement outputs'!$B$33:$Q$33,1,TRUE)</f>
        <v>22</v>
      </c>
      <c r="E4861" s="1">
        <v>34902.458333333336</v>
      </c>
      <c r="F4861">
        <v>22.2866</v>
      </c>
      <c r="G4861">
        <f t="shared" si="75"/>
        <v>22</v>
      </c>
      <c r="I4861">
        <f>INDEX('[1]Traitement outputs (2)'!$B$34:$Q$38,MATCH(70,'[1]Traitement outputs (2)'!$A$34:$A$38,0),MATCH(C4861,'[1]Traitement outputs (2)'!$B$33:$Q$33,0))</f>
        <v>-237.95145474030227</v>
      </c>
      <c r="J4861">
        <f>INDEX('[1]Traitement outputs (2)'!$B$41:$Q$45,MATCH(70,'[1]Traitement outputs (2)'!$A$41:$A$45,0),MATCH(C4861,'[1]Traitement outputs (2)'!$B$40:$Q$40,0))</f>
        <v>308.329590329962</v>
      </c>
      <c r="K4861">
        <f>I4861*$S$2</f>
        <v>-27633.016897245612</v>
      </c>
      <c r="L4861">
        <f>J4861*$S$2</f>
        <v>35805.94532951009</v>
      </c>
    </row>
    <row r="4862" spans="1:12" x14ac:dyDescent="0.35">
      <c r="A4862" s="1">
        <v>34902.5</v>
      </c>
      <c r="B4862">
        <v>21.246300000000002</v>
      </c>
      <c r="C4862">
        <f>HLOOKUP(B4862,'[1]Traitement outputs'!$B$33:$Q$33,1,TRUE)</f>
        <v>20</v>
      </c>
      <c r="E4862" s="1">
        <v>34902.5</v>
      </c>
      <c r="F4862">
        <v>22.655000000000001</v>
      </c>
      <c r="G4862">
        <f t="shared" si="75"/>
        <v>23</v>
      </c>
      <c r="I4862">
        <f>INDEX('[1]Traitement outputs (2)'!$B$34:$Q$38,MATCH(70,'[1]Traitement outputs (2)'!$A$34:$A$38,0),MATCH(C4862,'[1]Traitement outputs (2)'!$B$33:$Q$33,0))</f>
        <v>-183.77989640241771</v>
      </c>
      <c r="J4862">
        <f>INDEX('[1]Traitement outputs (2)'!$B$41:$Q$45,MATCH(70,'[1]Traitement outputs (2)'!$A$41:$A$45,0),MATCH(C4862,'[1]Traitement outputs (2)'!$B$40:$Q$40,0))</f>
        <v>254.15803075879367</v>
      </c>
      <c r="K4862">
        <f>I4862*$S$2</f>
        <v>-21342.138833337085</v>
      </c>
      <c r="L4862">
        <f>J4862*$S$2</f>
        <v>29515.067122381799</v>
      </c>
    </row>
    <row r="4863" spans="1:12" x14ac:dyDescent="0.35">
      <c r="A4863" s="1">
        <v>34902.541666666664</v>
      </c>
      <c r="B4863">
        <v>22.8367</v>
      </c>
      <c r="C4863">
        <f>HLOOKUP(B4863,'[1]Traitement outputs'!$B$33:$Q$33,1,TRUE)</f>
        <v>22</v>
      </c>
      <c r="E4863" s="1">
        <v>34902.541666666664</v>
      </c>
      <c r="F4863">
        <v>20.3475</v>
      </c>
      <c r="G4863">
        <f t="shared" si="75"/>
        <v>20</v>
      </c>
      <c r="I4863">
        <f>INDEX('[1]Traitement outputs (2)'!$B$34:$Q$38,MATCH(70,'[1]Traitement outputs (2)'!$A$34:$A$38,0),MATCH(C4863,'[1]Traitement outputs (2)'!$B$33:$Q$33,0))</f>
        <v>-237.95145474030227</v>
      </c>
      <c r="J4863">
        <f>INDEX('[1]Traitement outputs (2)'!$B$41:$Q$45,MATCH(70,'[1]Traitement outputs (2)'!$A$41:$A$45,0),MATCH(C4863,'[1]Traitement outputs (2)'!$B$40:$Q$40,0))</f>
        <v>308.329590329962</v>
      </c>
      <c r="K4863">
        <f>I4863*$S$2</f>
        <v>-27633.016897245612</v>
      </c>
      <c r="L4863">
        <f>J4863*$S$2</f>
        <v>35805.94532951009</v>
      </c>
    </row>
    <row r="4864" spans="1:12" x14ac:dyDescent="0.35">
      <c r="A4864" s="1">
        <v>34902.583333333336</v>
      </c>
      <c r="B4864">
        <v>22.575900000000001</v>
      </c>
      <c r="C4864">
        <f>HLOOKUP(B4864,'[1]Traitement outputs'!$B$33:$Q$33,1,TRUE)</f>
        <v>22</v>
      </c>
      <c r="E4864" s="1">
        <v>34902.583333333336</v>
      </c>
      <c r="F4864">
        <v>21.502600000000001</v>
      </c>
      <c r="G4864">
        <f t="shared" si="75"/>
        <v>22</v>
      </c>
      <c r="I4864">
        <f>INDEX('[1]Traitement outputs (2)'!$B$34:$Q$38,MATCH(70,'[1]Traitement outputs (2)'!$A$34:$A$38,0),MATCH(C4864,'[1]Traitement outputs (2)'!$B$33:$Q$33,0))</f>
        <v>-237.95145474030227</v>
      </c>
      <c r="J4864">
        <f>INDEX('[1]Traitement outputs (2)'!$B$41:$Q$45,MATCH(70,'[1]Traitement outputs (2)'!$A$41:$A$45,0),MATCH(C4864,'[1]Traitement outputs (2)'!$B$40:$Q$40,0))</f>
        <v>308.329590329962</v>
      </c>
      <c r="K4864">
        <f>I4864*$S$2</f>
        <v>-27633.016897245612</v>
      </c>
      <c r="L4864">
        <f>J4864*$S$2</f>
        <v>35805.94532951009</v>
      </c>
    </row>
    <row r="4865" spans="1:12" x14ac:dyDescent="0.35">
      <c r="A4865" s="1">
        <v>34902.625</v>
      </c>
      <c r="B4865">
        <v>23.015499999999999</v>
      </c>
      <c r="C4865">
        <f>HLOOKUP(B4865,'[1]Traitement outputs'!$B$33:$Q$33,1,TRUE)</f>
        <v>22</v>
      </c>
      <c r="E4865" s="1">
        <v>34902.625</v>
      </c>
      <c r="F4865">
        <v>21.222100000000001</v>
      </c>
      <c r="G4865">
        <f t="shared" si="75"/>
        <v>21</v>
      </c>
      <c r="I4865">
        <f>INDEX('[1]Traitement outputs (2)'!$B$34:$Q$38,MATCH(70,'[1]Traitement outputs (2)'!$A$34:$A$38,0),MATCH(C4865,'[1]Traitement outputs (2)'!$B$33:$Q$33,0))</f>
        <v>-237.95145474030227</v>
      </c>
      <c r="J4865">
        <f>INDEX('[1]Traitement outputs (2)'!$B$41:$Q$45,MATCH(70,'[1]Traitement outputs (2)'!$A$41:$A$45,0),MATCH(C4865,'[1]Traitement outputs (2)'!$B$40:$Q$40,0))</f>
        <v>308.329590329962</v>
      </c>
      <c r="K4865">
        <f>I4865*$S$2</f>
        <v>-27633.016897245612</v>
      </c>
      <c r="L4865">
        <f>J4865*$S$2</f>
        <v>35805.94532951009</v>
      </c>
    </row>
    <row r="4866" spans="1:12" x14ac:dyDescent="0.35">
      <c r="A4866" s="1">
        <v>34902.666666666664</v>
      </c>
      <c r="B4866">
        <v>20.613499999999998</v>
      </c>
      <c r="C4866">
        <f>HLOOKUP(B4866,'[1]Traitement outputs'!$B$33:$Q$33,1,TRUE)</f>
        <v>20</v>
      </c>
      <c r="E4866" s="1">
        <v>34902.666666666664</v>
      </c>
      <c r="F4866">
        <v>23.376999999999999</v>
      </c>
      <c r="G4866">
        <f t="shared" si="75"/>
        <v>23</v>
      </c>
      <c r="I4866">
        <f>INDEX('[1]Traitement outputs (2)'!$B$34:$Q$38,MATCH(70,'[1]Traitement outputs (2)'!$A$34:$A$38,0),MATCH(C4866,'[1]Traitement outputs (2)'!$B$33:$Q$33,0))</f>
        <v>-183.77989640241771</v>
      </c>
      <c r="J4866">
        <f>INDEX('[1]Traitement outputs (2)'!$B$41:$Q$45,MATCH(70,'[1]Traitement outputs (2)'!$A$41:$A$45,0),MATCH(C4866,'[1]Traitement outputs (2)'!$B$40:$Q$40,0))</f>
        <v>254.15803075879367</v>
      </c>
      <c r="K4866">
        <f>I4866*$S$2</f>
        <v>-21342.138833337085</v>
      </c>
      <c r="L4866">
        <f>J4866*$S$2</f>
        <v>29515.067122381799</v>
      </c>
    </row>
    <row r="4867" spans="1:12" x14ac:dyDescent="0.35">
      <c r="A4867" s="1">
        <v>34902.708333333336</v>
      </c>
      <c r="B4867">
        <v>20.906600000000001</v>
      </c>
      <c r="C4867">
        <f>HLOOKUP(B4867,'[1]Traitement outputs'!$B$33:$Q$33,1,TRUE)</f>
        <v>20</v>
      </c>
      <c r="E4867" s="1">
        <v>34902.708333333336</v>
      </c>
      <c r="F4867">
        <v>21.6309</v>
      </c>
      <c r="G4867">
        <f t="shared" ref="G4867:G4930" si="76">ROUND(F4867,0)</f>
        <v>22</v>
      </c>
      <c r="I4867">
        <f>INDEX('[1]Traitement outputs (2)'!$B$34:$Q$38,MATCH(70,'[1]Traitement outputs (2)'!$A$34:$A$38,0),MATCH(C4867,'[1]Traitement outputs (2)'!$B$33:$Q$33,0))</f>
        <v>-183.77989640241771</v>
      </c>
      <c r="J4867">
        <f>INDEX('[1]Traitement outputs (2)'!$B$41:$Q$45,MATCH(70,'[1]Traitement outputs (2)'!$A$41:$A$45,0),MATCH(C4867,'[1]Traitement outputs (2)'!$B$40:$Q$40,0))</f>
        <v>254.15803075879367</v>
      </c>
      <c r="K4867">
        <f>I4867*$S$2</f>
        <v>-21342.138833337085</v>
      </c>
      <c r="L4867">
        <f>J4867*$S$2</f>
        <v>29515.067122381799</v>
      </c>
    </row>
    <row r="4868" spans="1:12" x14ac:dyDescent="0.35">
      <c r="A4868" s="1">
        <v>34902.75</v>
      </c>
      <c r="B4868">
        <v>20.0032</v>
      </c>
      <c r="C4868">
        <f>HLOOKUP(B4868,'[1]Traitement outputs'!$B$33:$Q$33,1,TRUE)</f>
        <v>20</v>
      </c>
      <c r="E4868" s="1">
        <v>34902.75</v>
      </c>
      <c r="F4868">
        <v>23.520199999999999</v>
      </c>
      <c r="G4868">
        <f t="shared" si="76"/>
        <v>24</v>
      </c>
      <c r="I4868">
        <f>INDEX('[1]Traitement outputs (2)'!$B$34:$Q$38,MATCH(70,'[1]Traitement outputs (2)'!$A$34:$A$38,0),MATCH(C4868,'[1]Traitement outputs (2)'!$B$33:$Q$33,0))</f>
        <v>-183.77989640241771</v>
      </c>
      <c r="J4868">
        <f>INDEX('[1]Traitement outputs (2)'!$B$41:$Q$45,MATCH(70,'[1]Traitement outputs (2)'!$A$41:$A$45,0),MATCH(C4868,'[1]Traitement outputs (2)'!$B$40:$Q$40,0))</f>
        <v>254.15803075879367</v>
      </c>
      <c r="K4868">
        <f>I4868*$S$2</f>
        <v>-21342.138833337085</v>
      </c>
      <c r="L4868">
        <f>J4868*$S$2</f>
        <v>29515.067122381799</v>
      </c>
    </row>
    <row r="4869" spans="1:12" x14ac:dyDescent="0.35">
      <c r="A4869" s="1">
        <v>34902.791666666664</v>
      </c>
      <c r="B4869">
        <v>20.000499999999999</v>
      </c>
      <c r="C4869">
        <f>HLOOKUP(B4869,'[1]Traitement outputs'!$B$33:$Q$33,1,TRUE)</f>
        <v>20</v>
      </c>
      <c r="E4869" s="1">
        <v>34902.791666666664</v>
      </c>
      <c r="F4869">
        <v>24.275400000000001</v>
      </c>
      <c r="G4869">
        <f t="shared" si="76"/>
        <v>24</v>
      </c>
      <c r="I4869">
        <f>INDEX('[1]Traitement outputs (2)'!$B$34:$Q$38,MATCH(70,'[1]Traitement outputs (2)'!$A$34:$A$38,0),MATCH(C4869,'[1]Traitement outputs (2)'!$B$33:$Q$33,0))</f>
        <v>-183.77989640241771</v>
      </c>
      <c r="J4869">
        <f>INDEX('[1]Traitement outputs (2)'!$B$41:$Q$45,MATCH(70,'[1]Traitement outputs (2)'!$A$41:$A$45,0),MATCH(C4869,'[1]Traitement outputs (2)'!$B$40:$Q$40,0))</f>
        <v>254.15803075879367</v>
      </c>
      <c r="K4869">
        <f>I4869*$S$2</f>
        <v>-21342.138833337085</v>
      </c>
      <c r="L4869">
        <f>J4869*$S$2</f>
        <v>29515.067122381799</v>
      </c>
    </row>
    <row r="4870" spans="1:12" x14ac:dyDescent="0.35">
      <c r="A4870" s="1">
        <v>34902.833333333336</v>
      </c>
      <c r="B4870">
        <v>20.000599999999999</v>
      </c>
      <c r="C4870">
        <f>HLOOKUP(B4870,'[1]Traitement outputs'!$B$33:$Q$33,1,TRUE)</f>
        <v>20</v>
      </c>
      <c r="E4870" s="1">
        <v>34902.833333333336</v>
      </c>
      <c r="F4870">
        <v>24.6785</v>
      </c>
      <c r="G4870">
        <f t="shared" si="76"/>
        <v>25</v>
      </c>
      <c r="I4870">
        <f>INDEX('[1]Traitement outputs (2)'!$B$34:$Q$38,MATCH(70,'[1]Traitement outputs (2)'!$A$34:$A$38,0),MATCH(C4870,'[1]Traitement outputs (2)'!$B$33:$Q$33,0))</f>
        <v>-183.77989640241771</v>
      </c>
      <c r="J4870">
        <f>INDEX('[1]Traitement outputs (2)'!$B$41:$Q$45,MATCH(70,'[1]Traitement outputs (2)'!$A$41:$A$45,0),MATCH(C4870,'[1]Traitement outputs (2)'!$B$40:$Q$40,0))</f>
        <v>254.15803075879367</v>
      </c>
      <c r="K4870">
        <f>I4870*$S$2</f>
        <v>-21342.138833337085</v>
      </c>
      <c r="L4870">
        <f>J4870*$S$2</f>
        <v>29515.067122381799</v>
      </c>
    </row>
    <row r="4871" spans="1:12" x14ac:dyDescent="0.35">
      <c r="A4871" s="1">
        <v>34902.875</v>
      </c>
      <c r="B4871">
        <v>16.133299999999998</v>
      </c>
      <c r="C4871">
        <f>HLOOKUP(B4871,'[1]Traitement outputs'!$B$33:$Q$33,1,TRUE)</f>
        <v>16</v>
      </c>
      <c r="E4871" s="1">
        <v>34902.875</v>
      </c>
      <c r="F4871">
        <v>31.86</v>
      </c>
      <c r="G4871">
        <f t="shared" si="76"/>
        <v>32</v>
      </c>
      <c r="I4871">
        <f>INDEX('[1]Traitement outputs (2)'!$B$34:$Q$38,MATCH(70,'[1]Traitement outputs (2)'!$A$34:$A$38,0),MATCH(C4871,'[1]Traitement outputs (2)'!$B$33:$Q$33,0))</f>
        <v>-87.65601603539298</v>
      </c>
      <c r="J4871">
        <f>INDEX('[1]Traitement outputs (2)'!$B$41:$Q$45,MATCH(70,'[1]Traitement outputs (2)'!$A$41:$A$45,0),MATCH(C4871,'[1]Traitement outputs (2)'!$B$40:$Q$40,0))</f>
        <v>158.03405896601754</v>
      </c>
      <c r="K4871">
        <f>I4871*$S$2</f>
        <v>-10179.387954970944</v>
      </c>
      <c r="L4871">
        <f>J4871*$S$2</f>
        <v>18352.305626852856</v>
      </c>
    </row>
    <row r="4872" spans="1:12" x14ac:dyDescent="0.35">
      <c r="A4872" s="1">
        <v>34902.916666666664</v>
      </c>
      <c r="B4872">
        <v>16.000399999999999</v>
      </c>
      <c r="C4872">
        <f>HLOOKUP(B4872,'[1]Traitement outputs'!$B$33:$Q$33,1,TRUE)</f>
        <v>16</v>
      </c>
      <c r="E4872" s="1">
        <v>34902.916666666664</v>
      </c>
      <c r="F4872">
        <v>32.333100000000002</v>
      </c>
      <c r="G4872">
        <f t="shared" si="76"/>
        <v>32</v>
      </c>
      <c r="I4872">
        <f>INDEX('[1]Traitement outputs (2)'!$B$34:$Q$38,MATCH(70,'[1]Traitement outputs (2)'!$A$34:$A$38,0),MATCH(C4872,'[1]Traitement outputs (2)'!$B$33:$Q$33,0))</f>
        <v>-87.65601603539298</v>
      </c>
      <c r="J4872">
        <f>INDEX('[1]Traitement outputs (2)'!$B$41:$Q$45,MATCH(70,'[1]Traitement outputs (2)'!$A$41:$A$45,0),MATCH(C4872,'[1]Traitement outputs (2)'!$B$40:$Q$40,0))</f>
        <v>158.03405896601754</v>
      </c>
      <c r="K4872">
        <f>I4872*$S$2</f>
        <v>-10179.387954970944</v>
      </c>
      <c r="L4872">
        <f>J4872*$S$2</f>
        <v>18352.305626852856</v>
      </c>
    </row>
    <row r="4873" spans="1:12" x14ac:dyDescent="0.35">
      <c r="A4873" s="1">
        <v>34902.958333333336</v>
      </c>
      <c r="B4873">
        <v>16.000299999999999</v>
      </c>
      <c r="C4873">
        <f>HLOOKUP(B4873,'[1]Traitement outputs'!$B$33:$Q$33,1,TRUE)</f>
        <v>16</v>
      </c>
      <c r="E4873" s="1">
        <v>34902.958333333336</v>
      </c>
      <c r="F4873">
        <v>32.608199999999997</v>
      </c>
      <c r="G4873">
        <f t="shared" si="76"/>
        <v>33</v>
      </c>
      <c r="I4873">
        <f>INDEX('[1]Traitement outputs (2)'!$B$34:$Q$38,MATCH(70,'[1]Traitement outputs (2)'!$A$34:$A$38,0),MATCH(C4873,'[1]Traitement outputs (2)'!$B$33:$Q$33,0))</f>
        <v>-87.65601603539298</v>
      </c>
      <c r="J4873">
        <f>INDEX('[1]Traitement outputs (2)'!$B$41:$Q$45,MATCH(70,'[1]Traitement outputs (2)'!$A$41:$A$45,0),MATCH(C4873,'[1]Traitement outputs (2)'!$B$40:$Q$40,0))</f>
        <v>158.03405896601754</v>
      </c>
      <c r="K4873">
        <f>I4873*$S$2</f>
        <v>-10179.387954970944</v>
      </c>
      <c r="L4873">
        <f>J4873*$S$2</f>
        <v>18352.305626852856</v>
      </c>
    </row>
    <row r="4874" spans="1:12" x14ac:dyDescent="0.35">
      <c r="A4874" s="1">
        <v>34903</v>
      </c>
      <c r="B4874">
        <v>16.000299999999999</v>
      </c>
      <c r="C4874">
        <f>HLOOKUP(B4874,'[1]Traitement outputs'!$B$33:$Q$33,1,TRUE)</f>
        <v>16</v>
      </c>
      <c r="E4874" s="1">
        <v>34903</v>
      </c>
      <c r="F4874">
        <v>32.770800000000001</v>
      </c>
      <c r="G4874">
        <f t="shared" si="76"/>
        <v>33</v>
      </c>
      <c r="I4874">
        <f>INDEX('[1]Traitement outputs (2)'!$B$34:$Q$38,MATCH(70,'[1]Traitement outputs (2)'!$A$34:$A$38,0),MATCH(C4874,'[1]Traitement outputs (2)'!$B$33:$Q$33,0))</f>
        <v>-87.65601603539298</v>
      </c>
      <c r="J4874">
        <f>INDEX('[1]Traitement outputs (2)'!$B$41:$Q$45,MATCH(70,'[1]Traitement outputs (2)'!$A$41:$A$45,0),MATCH(C4874,'[1]Traitement outputs (2)'!$B$40:$Q$40,0))</f>
        <v>158.03405896601754</v>
      </c>
      <c r="K4874">
        <f>I4874*$S$2</f>
        <v>-10179.387954970944</v>
      </c>
      <c r="L4874">
        <f>J4874*$S$2</f>
        <v>18352.305626852856</v>
      </c>
    </row>
    <row r="4875" spans="1:12" x14ac:dyDescent="0.35">
      <c r="A4875" s="1">
        <v>34903.041666666664</v>
      </c>
      <c r="B4875">
        <v>16.000299999999999</v>
      </c>
      <c r="C4875">
        <f>HLOOKUP(B4875,'[1]Traitement outputs'!$B$33:$Q$33,1,TRUE)</f>
        <v>16</v>
      </c>
      <c r="E4875" s="1">
        <v>34903.041666666664</v>
      </c>
      <c r="F4875">
        <v>32.819099999999999</v>
      </c>
      <c r="G4875">
        <f t="shared" si="76"/>
        <v>33</v>
      </c>
      <c r="I4875">
        <f>INDEX('[1]Traitement outputs (2)'!$B$34:$Q$38,MATCH(70,'[1]Traitement outputs (2)'!$A$34:$A$38,0),MATCH(C4875,'[1]Traitement outputs (2)'!$B$33:$Q$33,0))</f>
        <v>-87.65601603539298</v>
      </c>
      <c r="J4875">
        <f>INDEX('[1]Traitement outputs (2)'!$B$41:$Q$45,MATCH(70,'[1]Traitement outputs (2)'!$A$41:$A$45,0),MATCH(C4875,'[1]Traitement outputs (2)'!$B$40:$Q$40,0))</f>
        <v>158.03405896601754</v>
      </c>
      <c r="K4875">
        <f>I4875*$S$2</f>
        <v>-10179.387954970944</v>
      </c>
      <c r="L4875">
        <f>J4875*$S$2</f>
        <v>18352.305626852856</v>
      </c>
    </row>
    <row r="4876" spans="1:12" x14ac:dyDescent="0.35">
      <c r="A4876" s="1">
        <v>34903.083333333336</v>
      </c>
      <c r="B4876">
        <v>16.000299999999999</v>
      </c>
      <c r="C4876">
        <f>HLOOKUP(B4876,'[1]Traitement outputs'!$B$33:$Q$33,1,TRUE)</f>
        <v>16</v>
      </c>
      <c r="E4876" s="1">
        <v>34903.083333333336</v>
      </c>
      <c r="F4876">
        <v>32.921799999999998</v>
      </c>
      <c r="G4876">
        <f t="shared" si="76"/>
        <v>33</v>
      </c>
      <c r="I4876">
        <f>INDEX('[1]Traitement outputs (2)'!$B$34:$Q$38,MATCH(70,'[1]Traitement outputs (2)'!$A$34:$A$38,0),MATCH(C4876,'[1]Traitement outputs (2)'!$B$33:$Q$33,0))</f>
        <v>-87.65601603539298</v>
      </c>
      <c r="J4876">
        <f>INDEX('[1]Traitement outputs (2)'!$B$41:$Q$45,MATCH(70,'[1]Traitement outputs (2)'!$A$41:$A$45,0),MATCH(C4876,'[1]Traitement outputs (2)'!$B$40:$Q$40,0))</f>
        <v>158.03405896601754</v>
      </c>
      <c r="K4876">
        <f>I4876*$S$2</f>
        <v>-10179.387954970944</v>
      </c>
      <c r="L4876">
        <f>J4876*$S$2</f>
        <v>18352.305626852856</v>
      </c>
    </row>
    <row r="4877" spans="1:12" x14ac:dyDescent="0.35">
      <c r="A4877" s="1">
        <v>34903.125</v>
      </c>
      <c r="B4877">
        <v>16.000299999999999</v>
      </c>
      <c r="C4877">
        <f>HLOOKUP(B4877,'[1]Traitement outputs'!$B$33:$Q$33,1,TRUE)</f>
        <v>16</v>
      </c>
      <c r="E4877" s="1">
        <v>34903.125</v>
      </c>
      <c r="F4877">
        <v>32.9878</v>
      </c>
      <c r="G4877">
        <f t="shared" si="76"/>
        <v>33</v>
      </c>
      <c r="I4877">
        <f>INDEX('[1]Traitement outputs (2)'!$B$34:$Q$38,MATCH(70,'[1]Traitement outputs (2)'!$A$34:$A$38,0),MATCH(C4877,'[1]Traitement outputs (2)'!$B$33:$Q$33,0))</f>
        <v>-87.65601603539298</v>
      </c>
      <c r="J4877">
        <f>INDEX('[1]Traitement outputs (2)'!$B$41:$Q$45,MATCH(70,'[1]Traitement outputs (2)'!$A$41:$A$45,0),MATCH(C4877,'[1]Traitement outputs (2)'!$B$40:$Q$40,0))</f>
        <v>158.03405896601754</v>
      </c>
      <c r="K4877">
        <f>I4877*$S$2</f>
        <v>-10179.387954970944</v>
      </c>
      <c r="L4877">
        <f>J4877*$S$2</f>
        <v>18352.305626852856</v>
      </c>
    </row>
    <row r="4878" spans="1:12" x14ac:dyDescent="0.35">
      <c r="A4878" s="1">
        <v>34903.166666666664</v>
      </c>
      <c r="B4878">
        <v>16.000299999999999</v>
      </c>
      <c r="C4878">
        <f>HLOOKUP(B4878,'[1]Traitement outputs'!$B$33:$Q$33,1,TRUE)</f>
        <v>16</v>
      </c>
      <c r="E4878" s="1">
        <v>34903.166666666664</v>
      </c>
      <c r="F4878">
        <v>32.997999999999998</v>
      </c>
      <c r="G4878">
        <f t="shared" si="76"/>
        <v>33</v>
      </c>
      <c r="I4878">
        <f>INDEX('[1]Traitement outputs (2)'!$B$34:$Q$38,MATCH(70,'[1]Traitement outputs (2)'!$A$34:$A$38,0),MATCH(C4878,'[1]Traitement outputs (2)'!$B$33:$Q$33,0))</f>
        <v>-87.65601603539298</v>
      </c>
      <c r="J4878">
        <f>INDEX('[1]Traitement outputs (2)'!$B$41:$Q$45,MATCH(70,'[1]Traitement outputs (2)'!$A$41:$A$45,0),MATCH(C4878,'[1]Traitement outputs (2)'!$B$40:$Q$40,0))</f>
        <v>158.03405896601754</v>
      </c>
      <c r="K4878">
        <f>I4878*$S$2</f>
        <v>-10179.387954970944</v>
      </c>
      <c r="L4878">
        <f>J4878*$S$2</f>
        <v>18352.305626852856</v>
      </c>
    </row>
    <row r="4879" spans="1:12" x14ac:dyDescent="0.35">
      <c r="A4879" s="1">
        <v>34903.208333333336</v>
      </c>
      <c r="B4879">
        <v>19.985900000000001</v>
      </c>
      <c r="C4879">
        <f>HLOOKUP(B4879,'[1]Traitement outputs'!$B$33:$Q$33,1,TRUE)</f>
        <v>18</v>
      </c>
      <c r="E4879" s="1">
        <v>34903.208333333336</v>
      </c>
      <c r="F4879">
        <v>25.849</v>
      </c>
      <c r="G4879">
        <f t="shared" si="76"/>
        <v>26</v>
      </c>
      <c r="I4879">
        <f>INDEX('[1]Traitement outputs (2)'!$B$34:$Q$38,MATCH(70,'[1]Traitement outputs (2)'!$A$34:$A$38,0),MATCH(C4879,'[1]Traitement outputs (2)'!$B$33:$Q$33,0))</f>
        <v>-132.60751704955501</v>
      </c>
      <c r="J4879">
        <f>INDEX('[1]Traitement outputs (2)'!$B$41:$Q$45,MATCH(70,'[1]Traitement outputs (2)'!$A$41:$A$45,0),MATCH(C4879,'[1]Traitement outputs (2)'!$B$40:$Q$40,0))</f>
        <v>202.98564822710691</v>
      </c>
      <c r="K4879">
        <f>I4879*$S$2</f>
        <v>-15399.551825944363</v>
      </c>
      <c r="L4879">
        <f>J4879*$S$2</f>
        <v>23572.479745836052</v>
      </c>
    </row>
    <row r="4880" spans="1:12" x14ac:dyDescent="0.35">
      <c r="A4880" s="1">
        <v>34903.25</v>
      </c>
      <c r="B4880">
        <v>20.371200000000002</v>
      </c>
      <c r="C4880">
        <f>HLOOKUP(B4880,'[1]Traitement outputs'!$B$33:$Q$33,1,TRUE)</f>
        <v>20</v>
      </c>
      <c r="E4880" s="1">
        <v>34903.25</v>
      </c>
      <c r="F4880">
        <v>25.882999999999999</v>
      </c>
      <c r="G4880">
        <f t="shared" si="76"/>
        <v>26</v>
      </c>
      <c r="I4880">
        <f>INDEX('[1]Traitement outputs (2)'!$B$34:$Q$38,MATCH(70,'[1]Traitement outputs (2)'!$A$34:$A$38,0),MATCH(C4880,'[1]Traitement outputs (2)'!$B$33:$Q$33,0))</f>
        <v>-183.77989640241771</v>
      </c>
      <c r="J4880">
        <f>INDEX('[1]Traitement outputs (2)'!$B$41:$Q$45,MATCH(70,'[1]Traitement outputs (2)'!$A$41:$A$45,0),MATCH(C4880,'[1]Traitement outputs (2)'!$B$40:$Q$40,0))</f>
        <v>254.15803075879367</v>
      </c>
      <c r="K4880">
        <f>I4880*$S$2</f>
        <v>-21342.138833337085</v>
      </c>
      <c r="L4880">
        <f>J4880*$S$2</f>
        <v>29515.067122381799</v>
      </c>
    </row>
    <row r="4881" spans="1:12" x14ac:dyDescent="0.35">
      <c r="A4881" s="1">
        <v>34903.291666666664</v>
      </c>
      <c r="B4881">
        <v>22.840599999999998</v>
      </c>
      <c r="C4881">
        <f>HLOOKUP(B4881,'[1]Traitement outputs'!$B$33:$Q$33,1,TRUE)</f>
        <v>22</v>
      </c>
      <c r="E4881" s="1">
        <v>34903.291666666664</v>
      </c>
      <c r="F4881">
        <v>24.921399999999998</v>
      </c>
      <c r="G4881">
        <f t="shared" si="76"/>
        <v>25</v>
      </c>
      <c r="I4881">
        <f>INDEX('[1]Traitement outputs (2)'!$B$34:$Q$38,MATCH(70,'[1]Traitement outputs (2)'!$A$34:$A$38,0),MATCH(C4881,'[1]Traitement outputs (2)'!$B$33:$Q$33,0))</f>
        <v>-237.95145474030227</v>
      </c>
      <c r="J4881">
        <f>INDEX('[1]Traitement outputs (2)'!$B$41:$Q$45,MATCH(70,'[1]Traitement outputs (2)'!$A$41:$A$45,0),MATCH(C4881,'[1]Traitement outputs (2)'!$B$40:$Q$40,0))</f>
        <v>308.329590329962</v>
      </c>
      <c r="K4881">
        <f>I4881*$S$2</f>
        <v>-27633.016897245612</v>
      </c>
      <c r="L4881">
        <f>J4881*$S$2</f>
        <v>35805.94532951009</v>
      </c>
    </row>
    <row r="4882" spans="1:12" x14ac:dyDescent="0.35">
      <c r="A4882" s="1">
        <v>34903.333333333336</v>
      </c>
      <c r="B4882">
        <v>23.294499999999999</v>
      </c>
      <c r="C4882">
        <f>HLOOKUP(B4882,'[1]Traitement outputs'!$B$33:$Q$33,1,TRUE)</f>
        <v>22</v>
      </c>
      <c r="E4882" s="1">
        <v>34903.333333333336</v>
      </c>
      <c r="F4882">
        <v>37.534100000000002</v>
      </c>
      <c r="G4882">
        <f t="shared" si="76"/>
        <v>38</v>
      </c>
      <c r="I4882">
        <f>INDEX('[1]Traitement outputs (2)'!$B$34:$Q$38,MATCH(70,'[1]Traitement outputs (2)'!$A$34:$A$38,0),MATCH(C4882,'[1]Traitement outputs (2)'!$B$33:$Q$33,0))</f>
        <v>-237.95145474030227</v>
      </c>
      <c r="J4882">
        <f>INDEX('[1]Traitement outputs (2)'!$B$41:$Q$45,MATCH(70,'[1]Traitement outputs (2)'!$A$41:$A$45,0),MATCH(C4882,'[1]Traitement outputs (2)'!$B$40:$Q$40,0))</f>
        <v>308.329590329962</v>
      </c>
      <c r="K4882">
        <f>I4882*$S$2</f>
        <v>-27633.016897245612</v>
      </c>
      <c r="L4882">
        <f>J4882*$S$2</f>
        <v>35805.94532951009</v>
      </c>
    </row>
    <row r="4883" spans="1:12" x14ac:dyDescent="0.35">
      <c r="A4883" s="1">
        <v>34903.375</v>
      </c>
      <c r="B4883">
        <v>24.053699999999999</v>
      </c>
      <c r="C4883">
        <f>HLOOKUP(B4883,'[1]Traitement outputs'!$B$33:$Q$33,1,TRUE)</f>
        <v>24</v>
      </c>
      <c r="E4883" s="1">
        <v>34903.375</v>
      </c>
      <c r="F4883">
        <v>37.292499999999997</v>
      </c>
      <c r="G4883">
        <f t="shared" si="76"/>
        <v>37</v>
      </c>
      <c r="I4883">
        <f>INDEX('[1]Traitement outputs (2)'!$B$34:$Q$38,MATCH(70,'[1]Traitement outputs (2)'!$A$34:$A$38,0),MATCH(C4883,'[1]Traitement outputs (2)'!$B$33:$Q$33,0))</f>
        <v>-289.85023259609778</v>
      </c>
      <c r="J4883">
        <f>INDEX('[1]Traitement outputs (2)'!$B$41:$Q$45,MATCH(70,'[1]Traitement outputs (2)'!$A$41:$A$45,0),MATCH(C4883,'[1]Traitement outputs (2)'!$B$40:$Q$40,0))</f>
        <v>360.22836590796732</v>
      </c>
      <c r="K4883">
        <f>I4883*$S$2</f>
        <v>-33659.959691105723</v>
      </c>
      <c r="L4883">
        <f>J4883*$S$2</f>
        <v>41832.887858853152</v>
      </c>
    </row>
    <row r="4884" spans="1:12" x14ac:dyDescent="0.35">
      <c r="A4884" s="1">
        <v>34903.416666666664</v>
      </c>
      <c r="B4884">
        <v>24.385200000000001</v>
      </c>
      <c r="C4884">
        <f>HLOOKUP(B4884,'[1]Traitement outputs'!$B$33:$Q$33,1,TRUE)</f>
        <v>24</v>
      </c>
      <c r="E4884" s="1">
        <v>34903.416666666664</v>
      </c>
      <c r="F4884">
        <v>34.668999999999997</v>
      </c>
      <c r="G4884">
        <f t="shared" si="76"/>
        <v>35</v>
      </c>
      <c r="I4884">
        <f>INDEX('[1]Traitement outputs (2)'!$B$34:$Q$38,MATCH(70,'[1]Traitement outputs (2)'!$A$34:$A$38,0),MATCH(C4884,'[1]Traitement outputs (2)'!$B$33:$Q$33,0))</f>
        <v>-289.85023259609778</v>
      </c>
      <c r="J4884">
        <f>INDEX('[1]Traitement outputs (2)'!$B$41:$Q$45,MATCH(70,'[1]Traitement outputs (2)'!$A$41:$A$45,0),MATCH(C4884,'[1]Traitement outputs (2)'!$B$40:$Q$40,0))</f>
        <v>360.22836590796732</v>
      </c>
      <c r="K4884">
        <f>I4884*$S$2</f>
        <v>-33659.959691105723</v>
      </c>
      <c r="L4884">
        <f>J4884*$S$2</f>
        <v>41832.887858853152</v>
      </c>
    </row>
    <row r="4885" spans="1:12" x14ac:dyDescent="0.35">
      <c r="A4885" s="1">
        <v>34903.458333333336</v>
      </c>
      <c r="B4885">
        <v>23.662299999999998</v>
      </c>
      <c r="C4885">
        <f>HLOOKUP(B4885,'[1]Traitement outputs'!$B$33:$Q$33,1,TRUE)</f>
        <v>22</v>
      </c>
      <c r="E4885" s="1">
        <v>34903.458333333336</v>
      </c>
      <c r="F4885">
        <v>34.105800000000002</v>
      </c>
      <c r="G4885">
        <f t="shared" si="76"/>
        <v>34</v>
      </c>
      <c r="I4885">
        <f>INDEX('[1]Traitement outputs (2)'!$B$34:$Q$38,MATCH(70,'[1]Traitement outputs (2)'!$A$34:$A$38,0),MATCH(C4885,'[1]Traitement outputs (2)'!$B$33:$Q$33,0))</f>
        <v>-237.95145474030227</v>
      </c>
      <c r="J4885">
        <f>INDEX('[1]Traitement outputs (2)'!$B$41:$Q$45,MATCH(70,'[1]Traitement outputs (2)'!$A$41:$A$45,0),MATCH(C4885,'[1]Traitement outputs (2)'!$B$40:$Q$40,0))</f>
        <v>308.329590329962</v>
      </c>
      <c r="K4885">
        <f>I4885*$S$2</f>
        <v>-27633.016897245612</v>
      </c>
      <c r="L4885">
        <f>J4885*$S$2</f>
        <v>35805.94532951009</v>
      </c>
    </row>
    <row r="4886" spans="1:12" x14ac:dyDescent="0.35">
      <c r="A4886" s="1">
        <v>34903.5</v>
      </c>
      <c r="B4886">
        <v>22.6981</v>
      </c>
      <c r="C4886">
        <f>HLOOKUP(B4886,'[1]Traitement outputs'!$B$33:$Q$33,1,TRUE)</f>
        <v>22</v>
      </c>
      <c r="E4886" s="1">
        <v>34903.5</v>
      </c>
      <c r="F4886">
        <v>28.399699999999999</v>
      </c>
      <c r="G4886">
        <f t="shared" si="76"/>
        <v>28</v>
      </c>
      <c r="I4886">
        <f>INDEX('[1]Traitement outputs (2)'!$B$34:$Q$38,MATCH(70,'[1]Traitement outputs (2)'!$A$34:$A$38,0),MATCH(C4886,'[1]Traitement outputs (2)'!$B$33:$Q$33,0))</f>
        <v>-237.95145474030227</v>
      </c>
      <c r="J4886">
        <f>INDEX('[1]Traitement outputs (2)'!$B$41:$Q$45,MATCH(70,'[1]Traitement outputs (2)'!$A$41:$A$45,0),MATCH(C4886,'[1]Traitement outputs (2)'!$B$40:$Q$40,0))</f>
        <v>308.329590329962</v>
      </c>
      <c r="K4886">
        <f>I4886*$S$2</f>
        <v>-27633.016897245612</v>
      </c>
      <c r="L4886">
        <f>J4886*$S$2</f>
        <v>35805.94532951009</v>
      </c>
    </row>
    <row r="4887" spans="1:12" x14ac:dyDescent="0.35">
      <c r="A4887" s="1">
        <v>34903.541666666664</v>
      </c>
      <c r="B4887">
        <v>23.563500000000001</v>
      </c>
      <c r="C4887">
        <f>HLOOKUP(B4887,'[1]Traitement outputs'!$B$33:$Q$33,1,TRUE)</f>
        <v>22</v>
      </c>
      <c r="E4887" s="1">
        <v>34903.541666666664</v>
      </c>
      <c r="F4887">
        <v>25.657299999999999</v>
      </c>
      <c r="G4887">
        <f t="shared" si="76"/>
        <v>26</v>
      </c>
      <c r="I4887">
        <f>INDEX('[1]Traitement outputs (2)'!$B$34:$Q$38,MATCH(70,'[1]Traitement outputs (2)'!$A$34:$A$38,0),MATCH(C4887,'[1]Traitement outputs (2)'!$B$33:$Q$33,0))</f>
        <v>-237.95145474030227</v>
      </c>
      <c r="J4887">
        <f>INDEX('[1]Traitement outputs (2)'!$B$41:$Q$45,MATCH(70,'[1]Traitement outputs (2)'!$A$41:$A$45,0),MATCH(C4887,'[1]Traitement outputs (2)'!$B$40:$Q$40,0))</f>
        <v>308.329590329962</v>
      </c>
      <c r="K4887">
        <f>I4887*$S$2</f>
        <v>-27633.016897245612</v>
      </c>
      <c r="L4887">
        <f>J4887*$S$2</f>
        <v>35805.94532951009</v>
      </c>
    </row>
    <row r="4888" spans="1:12" x14ac:dyDescent="0.35">
      <c r="A4888" s="1">
        <v>34903.583333333336</v>
      </c>
      <c r="B4888">
        <v>21.680299999999999</v>
      </c>
      <c r="C4888">
        <f>HLOOKUP(B4888,'[1]Traitement outputs'!$B$33:$Q$33,1,TRUE)</f>
        <v>20</v>
      </c>
      <c r="E4888" s="1">
        <v>34903.583333333336</v>
      </c>
      <c r="F4888">
        <v>28.569900000000001</v>
      </c>
      <c r="G4888">
        <f t="shared" si="76"/>
        <v>29</v>
      </c>
      <c r="I4888">
        <f>INDEX('[1]Traitement outputs (2)'!$B$34:$Q$38,MATCH(70,'[1]Traitement outputs (2)'!$A$34:$A$38,0),MATCH(C4888,'[1]Traitement outputs (2)'!$B$33:$Q$33,0))</f>
        <v>-183.77989640241771</v>
      </c>
      <c r="J4888">
        <f>INDEX('[1]Traitement outputs (2)'!$B$41:$Q$45,MATCH(70,'[1]Traitement outputs (2)'!$A$41:$A$45,0),MATCH(C4888,'[1]Traitement outputs (2)'!$B$40:$Q$40,0))</f>
        <v>254.15803075879367</v>
      </c>
      <c r="K4888">
        <f>I4888*$S$2</f>
        <v>-21342.138833337085</v>
      </c>
      <c r="L4888">
        <f>J4888*$S$2</f>
        <v>29515.067122381799</v>
      </c>
    </row>
    <row r="4889" spans="1:12" x14ac:dyDescent="0.35">
      <c r="A4889" s="1">
        <v>34903.625</v>
      </c>
      <c r="B4889">
        <v>20.309899999999999</v>
      </c>
      <c r="C4889">
        <f>HLOOKUP(B4889,'[1]Traitement outputs'!$B$33:$Q$33,1,TRUE)</f>
        <v>20</v>
      </c>
      <c r="E4889" s="1">
        <v>34903.625</v>
      </c>
      <c r="F4889">
        <v>30.504999999999999</v>
      </c>
      <c r="G4889">
        <f t="shared" si="76"/>
        <v>31</v>
      </c>
      <c r="I4889">
        <f>INDEX('[1]Traitement outputs (2)'!$B$34:$Q$38,MATCH(70,'[1]Traitement outputs (2)'!$A$34:$A$38,0),MATCH(C4889,'[1]Traitement outputs (2)'!$B$33:$Q$33,0))</f>
        <v>-183.77989640241771</v>
      </c>
      <c r="J4889">
        <f>INDEX('[1]Traitement outputs (2)'!$B$41:$Q$45,MATCH(70,'[1]Traitement outputs (2)'!$A$41:$A$45,0),MATCH(C4889,'[1]Traitement outputs (2)'!$B$40:$Q$40,0))</f>
        <v>254.15803075879367</v>
      </c>
      <c r="K4889">
        <f>I4889*$S$2</f>
        <v>-21342.138833337085</v>
      </c>
      <c r="L4889">
        <f>J4889*$S$2</f>
        <v>29515.067122381799</v>
      </c>
    </row>
    <row r="4890" spans="1:12" x14ac:dyDescent="0.35">
      <c r="A4890" s="1">
        <v>34903.666666666664</v>
      </c>
      <c r="B4890">
        <v>20.000399999999999</v>
      </c>
      <c r="C4890">
        <f>HLOOKUP(B4890,'[1]Traitement outputs'!$B$33:$Q$33,1,TRUE)</f>
        <v>20</v>
      </c>
      <c r="E4890" s="1">
        <v>34903.666666666664</v>
      </c>
      <c r="F4890">
        <v>30.4375</v>
      </c>
      <c r="G4890">
        <f t="shared" si="76"/>
        <v>30</v>
      </c>
      <c r="I4890">
        <f>INDEX('[1]Traitement outputs (2)'!$B$34:$Q$38,MATCH(70,'[1]Traitement outputs (2)'!$A$34:$A$38,0),MATCH(C4890,'[1]Traitement outputs (2)'!$B$33:$Q$33,0))</f>
        <v>-183.77989640241771</v>
      </c>
      <c r="J4890">
        <f>INDEX('[1]Traitement outputs (2)'!$B$41:$Q$45,MATCH(70,'[1]Traitement outputs (2)'!$A$41:$A$45,0),MATCH(C4890,'[1]Traitement outputs (2)'!$B$40:$Q$40,0))</f>
        <v>254.15803075879367</v>
      </c>
      <c r="K4890">
        <f>I4890*$S$2</f>
        <v>-21342.138833337085</v>
      </c>
      <c r="L4890">
        <f>J4890*$S$2</f>
        <v>29515.067122381799</v>
      </c>
    </row>
    <row r="4891" spans="1:12" x14ac:dyDescent="0.35">
      <c r="A4891" s="1">
        <v>34903.708333333336</v>
      </c>
      <c r="B4891">
        <v>19.9999</v>
      </c>
      <c r="C4891">
        <f>HLOOKUP(B4891,'[1]Traitement outputs'!$B$33:$Q$33,1,TRUE)</f>
        <v>18</v>
      </c>
      <c r="E4891" s="1">
        <v>34903.708333333336</v>
      </c>
      <c r="F4891">
        <v>30.6662</v>
      </c>
      <c r="G4891">
        <f t="shared" si="76"/>
        <v>31</v>
      </c>
      <c r="I4891">
        <f>INDEX('[1]Traitement outputs (2)'!$B$34:$Q$38,MATCH(70,'[1]Traitement outputs (2)'!$A$34:$A$38,0),MATCH(C4891,'[1]Traitement outputs (2)'!$B$33:$Q$33,0))</f>
        <v>-132.60751704955501</v>
      </c>
      <c r="J4891">
        <f>INDEX('[1]Traitement outputs (2)'!$B$41:$Q$45,MATCH(70,'[1]Traitement outputs (2)'!$A$41:$A$45,0),MATCH(C4891,'[1]Traitement outputs (2)'!$B$40:$Q$40,0))</f>
        <v>202.98564822710691</v>
      </c>
      <c r="K4891">
        <f>I4891*$S$2</f>
        <v>-15399.551825944363</v>
      </c>
      <c r="L4891">
        <f>J4891*$S$2</f>
        <v>23572.479745836052</v>
      </c>
    </row>
    <row r="4892" spans="1:12" x14ac:dyDescent="0.35">
      <c r="A4892" s="1">
        <v>34903.75</v>
      </c>
      <c r="B4892">
        <v>20.000699999999998</v>
      </c>
      <c r="C4892">
        <f>HLOOKUP(B4892,'[1]Traitement outputs'!$B$33:$Q$33,1,TRUE)</f>
        <v>20</v>
      </c>
      <c r="E4892" s="1">
        <v>34903.75</v>
      </c>
      <c r="F4892">
        <v>30.82</v>
      </c>
      <c r="G4892">
        <f t="shared" si="76"/>
        <v>31</v>
      </c>
      <c r="I4892">
        <f>INDEX('[1]Traitement outputs (2)'!$B$34:$Q$38,MATCH(70,'[1]Traitement outputs (2)'!$A$34:$A$38,0),MATCH(C4892,'[1]Traitement outputs (2)'!$B$33:$Q$33,0))</f>
        <v>-183.77989640241771</v>
      </c>
      <c r="J4892">
        <f>INDEX('[1]Traitement outputs (2)'!$B$41:$Q$45,MATCH(70,'[1]Traitement outputs (2)'!$A$41:$A$45,0),MATCH(C4892,'[1]Traitement outputs (2)'!$B$40:$Q$40,0))</f>
        <v>254.15803075879367</v>
      </c>
      <c r="K4892">
        <f>I4892*$S$2</f>
        <v>-21342.138833337085</v>
      </c>
      <c r="L4892">
        <f>J4892*$S$2</f>
        <v>29515.067122381799</v>
      </c>
    </row>
    <row r="4893" spans="1:12" x14ac:dyDescent="0.35">
      <c r="A4893" s="1">
        <v>34903.791666666664</v>
      </c>
      <c r="B4893">
        <v>20.001200000000001</v>
      </c>
      <c r="C4893">
        <f>HLOOKUP(B4893,'[1]Traitement outputs'!$B$33:$Q$33,1,TRUE)</f>
        <v>20</v>
      </c>
      <c r="E4893" s="1">
        <v>34903.791666666664</v>
      </c>
      <c r="F4893">
        <v>31.336600000000001</v>
      </c>
      <c r="G4893">
        <f t="shared" si="76"/>
        <v>31</v>
      </c>
      <c r="I4893">
        <f>INDEX('[1]Traitement outputs (2)'!$B$34:$Q$38,MATCH(70,'[1]Traitement outputs (2)'!$A$34:$A$38,0),MATCH(C4893,'[1]Traitement outputs (2)'!$B$33:$Q$33,0))</f>
        <v>-183.77989640241771</v>
      </c>
      <c r="J4893">
        <f>INDEX('[1]Traitement outputs (2)'!$B$41:$Q$45,MATCH(70,'[1]Traitement outputs (2)'!$A$41:$A$45,0),MATCH(C4893,'[1]Traitement outputs (2)'!$B$40:$Q$40,0))</f>
        <v>254.15803075879367</v>
      </c>
      <c r="K4893">
        <f>I4893*$S$2</f>
        <v>-21342.138833337085</v>
      </c>
      <c r="L4893">
        <f>J4893*$S$2</f>
        <v>29515.067122381799</v>
      </c>
    </row>
    <row r="4894" spans="1:12" x14ac:dyDescent="0.35">
      <c r="A4894" s="1">
        <v>34903.833333333336</v>
      </c>
      <c r="B4894">
        <v>20.001300000000001</v>
      </c>
      <c r="C4894">
        <f>HLOOKUP(B4894,'[1]Traitement outputs'!$B$33:$Q$33,1,TRUE)</f>
        <v>20</v>
      </c>
      <c r="E4894" s="1">
        <v>34903.833333333336</v>
      </c>
      <c r="F4894">
        <v>31.724299999999999</v>
      </c>
      <c r="G4894">
        <f t="shared" si="76"/>
        <v>32</v>
      </c>
      <c r="I4894">
        <f>INDEX('[1]Traitement outputs (2)'!$B$34:$Q$38,MATCH(70,'[1]Traitement outputs (2)'!$A$34:$A$38,0),MATCH(C4894,'[1]Traitement outputs (2)'!$B$33:$Q$33,0))</f>
        <v>-183.77989640241771</v>
      </c>
      <c r="J4894">
        <f>INDEX('[1]Traitement outputs (2)'!$B$41:$Q$45,MATCH(70,'[1]Traitement outputs (2)'!$A$41:$A$45,0),MATCH(C4894,'[1]Traitement outputs (2)'!$B$40:$Q$40,0))</f>
        <v>254.15803075879367</v>
      </c>
      <c r="K4894">
        <f>I4894*$S$2</f>
        <v>-21342.138833337085</v>
      </c>
      <c r="L4894">
        <f>J4894*$S$2</f>
        <v>29515.067122381799</v>
      </c>
    </row>
    <row r="4895" spans="1:12" x14ac:dyDescent="0.35">
      <c r="A4895" s="1">
        <v>34903.875</v>
      </c>
      <c r="B4895">
        <v>16.361499999999999</v>
      </c>
      <c r="C4895">
        <f>HLOOKUP(B4895,'[1]Traitement outputs'!$B$33:$Q$33,1,TRUE)</f>
        <v>16</v>
      </c>
      <c r="E4895" s="1">
        <v>34903.875</v>
      </c>
      <c r="F4895">
        <v>41.356299999999997</v>
      </c>
      <c r="G4895">
        <f t="shared" si="76"/>
        <v>41</v>
      </c>
      <c r="I4895">
        <f>INDEX('[1]Traitement outputs (2)'!$B$34:$Q$38,MATCH(70,'[1]Traitement outputs (2)'!$A$34:$A$38,0),MATCH(C4895,'[1]Traitement outputs (2)'!$B$33:$Q$33,0))</f>
        <v>-87.65601603539298</v>
      </c>
      <c r="J4895">
        <f>INDEX('[1]Traitement outputs (2)'!$B$41:$Q$45,MATCH(70,'[1]Traitement outputs (2)'!$A$41:$A$45,0),MATCH(C4895,'[1]Traitement outputs (2)'!$B$40:$Q$40,0))</f>
        <v>158.03405896601754</v>
      </c>
      <c r="K4895">
        <f>I4895*$S$2</f>
        <v>-10179.387954970944</v>
      </c>
      <c r="L4895">
        <f>J4895*$S$2</f>
        <v>18352.305626852856</v>
      </c>
    </row>
    <row r="4896" spans="1:12" x14ac:dyDescent="0.35">
      <c r="A4896" s="1">
        <v>34903.916666666664</v>
      </c>
      <c r="B4896">
        <v>16.0001</v>
      </c>
      <c r="C4896">
        <f>HLOOKUP(B4896,'[1]Traitement outputs'!$B$33:$Q$33,1,TRUE)</f>
        <v>16</v>
      </c>
      <c r="E4896" s="1">
        <v>34903.916666666664</v>
      </c>
      <c r="F4896">
        <v>44.269599999999997</v>
      </c>
      <c r="G4896">
        <f t="shared" si="76"/>
        <v>44</v>
      </c>
      <c r="I4896">
        <f>INDEX('[1]Traitement outputs (2)'!$B$34:$Q$38,MATCH(70,'[1]Traitement outputs (2)'!$A$34:$A$38,0),MATCH(C4896,'[1]Traitement outputs (2)'!$B$33:$Q$33,0))</f>
        <v>-87.65601603539298</v>
      </c>
      <c r="J4896">
        <f>INDEX('[1]Traitement outputs (2)'!$B$41:$Q$45,MATCH(70,'[1]Traitement outputs (2)'!$A$41:$A$45,0),MATCH(C4896,'[1]Traitement outputs (2)'!$B$40:$Q$40,0))</f>
        <v>158.03405896601754</v>
      </c>
      <c r="K4896">
        <f>I4896*$S$2</f>
        <v>-10179.387954970944</v>
      </c>
      <c r="L4896">
        <f>J4896*$S$2</f>
        <v>18352.305626852856</v>
      </c>
    </row>
    <row r="4897" spans="1:12" x14ac:dyDescent="0.35">
      <c r="A4897" s="1">
        <v>34903.958333333336</v>
      </c>
      <c r="B4897">
        <v>15.9998</v>
      </c>
      <c r="C4897" t="e">
        <f>HLOOKUP(B4897,'[1]Traitement outputs'!$B$33:$Q$33,1,TRUE)</f>
        <v>#N/A</v>
      </c>
      <c r="E4897" s="1">
        <v>34903.958333333336</v>
      </c>
      <c r="F4897">
        <v>45.011899999999997</v>
      </c>
      <c r="G4897">
        <f t="shared" si="76"/>
        <v>45</v>
      </c>
      <c r="I4897" t="e">
        <f>INDEX('[1]Traitement outputs (2)'!$B$34:$Q$38,MATCH(70,'[1]Traitement outputs (2)'!$A$34:$A$38,0),MATCH(C4897,'[1]Traitement outputs (2)'!$B$33:$Q$33,0))</f>
        <v>#N/A</v>
      </c>
      <c r="J4897" t="e">
        <f>INDEX('[1]Traitement outputs (2)'!$B$41:$Q$45,MATCH(70,'[1]Traitement outputs (2)'!$A$41:$A$45,0),MATCH(C4897,'[1]Traitement outputs (2)'!$B$40:$Q$40,0))</f>
        <v>#N/A</v>
      </c>
      <c r="K4897" t="e">
        <f>I4897*$S$2</f>
        <v>#N/A</v>
      </c>
      <c r="L4897" t="e">
        <f>J4897*$S$2</f>
        <v>#N/A</v>
      </c>
    </row>
    <row r="4898" spans="1:12" x14ac:dyDescent="0.35">
      <c r="A4898" s="1">
        <v>34904</v>
      </c>
      <c r="B4898">
        <v>15.9999</v>
      </c>
      <c r="C4898" t="e">
        <f>HLOOKUP(B4898,'[1]Traitement outputs'!$B$33:$Q$33,1,TRUE)</f>
        <v>#N/A</v>
      </c>
      <c r="E4898" s="1">
        <v>34904</v>
      </c>
      <c r="F4898">
        <v>44.205500000000001</v>
      </c>
      <c r="G4898">
        <f t="shared" si="76"/>
        <v>44</v>
      </c>
      <c r="I4898" t="e">
        <f>INDEX('[1]Traitement outputs (2)'!$B$34:$Q$38,MATCH(70,'[1]Traitement outputs (2)'!$A$34:$A$38,0),MATCH(C4898,'[1]Traitement outputs (2)'!$B$33:$Q$33,0))</f>
        <v>#N/A</v>
      </c>
      <c r="J4898" t="e">
        <f>INDEX('[1]Traitement outputs (2)'!$B$41:$Q$45,MATCH(70,'[1]Traitement outputs (2)'!$A$41:$A$45,0),MATCH(C4898,'[1]Traitement outputs (2)'!$B$40:$Q$40,0))</f>
        <v>#N/A</v>
      </c>
      <c r="K4898" t="e">
        <f>I4898*$S$2</f>
        <v>#N/A</v>
      </c>
      <c r="L4898" t="e">
        <f>J4898*$S$2</f>
        <v>#N/A</v>
      </c>
    </row>
    <row r="4899" spans="1:12" x14ac:dyDescent="0.35">
      <c r="A4899" s="1">
        <v>34904.041666666664</v>
      </c>
      <c r="B4899">
        <v>16</v>
      </c>
      <c r="C4899">
        <f>HLOOKUP(B4899,'[1]Traitement outputs'!$B$33:$Q$33,1,TRUE)</f>
        <v>16</v>
      </c>
      <c r="E4899" s="1">
        <v>34904.041666666664</v>
      </c>
      <c r="F4899">
        <v>42.742400000000004</v>
      </c>
      <c r="G4899">
        <f t="shared" si="76"/>
        <v>43</v>
      </c>
      <c r="I4899">
        <f>INDEX('[1]Traitement outputs (2)'!$B$34:$Q$38,MATCH(70,'[1]Traitement outputs (2)'!$A$34:$A$38,0),MATCH(C4899,'[1]Traitement outputs (2)'!$B$33:$Q$33,0))</f>
        <v>-87.65601603539298</v>
      </c>
      <c r="J4899">
        <f>INDEX('[1]Traitement outputs (2)'!$B$41:$Q$45,MATCH(70,'[1]Traitement outputs (2)'!$A$41:$A$45,0),MATCH(C4899,'[1]Traitement outputs (2)'!$B$40:$Q$40,0))</f>
        <v>158.03405896601754</v>
      </c>
      <c r="K4899">
        <f>I4899*$S$2</f>
        <v>-10179.387954970944</v>
      </c>
      <c r="L4899">
        <f>J4899*$S$2</f>
        <v>18352.305626852856</v>
      </c>
    </row>
    <row r="4900" spans="1:12" x14ac:dyDescent="0.35">
      <c r="A4900" s="1">
        <v>34904.083333333336</v>
      </c>
      <c r="B4900">
        <v>16</v>
      </c>
      <c r="C4900">
        <f>HLOOKUP(B4900,'[1]Traitement outputs'!$B$33:$Q$33,1,TRUE)</f>
        <v>16</v>
      </c>
      <c r="E4900" s="1">
        <v>34904.083333333336</v>
      </c>
      <c r="F4900">
        <v>41.751800000000003</v>
      </c>
      <c r="G4900">
        <f t="shared" si="76"/>
        <v>42</v>
      </c>
      <c r="I4900">
        <f>INDEX('[1]Traitement outputs (2)'!$B$34:$Q$38,MATCH(70,'[1]Traitement outputs (2)'!$A$34:$A$38,0),MATCH(C4900,'[1]Traitement outputs (2)'!$B$33:$Q$33,0))</f>
        <v>-87.65601603539298</v>
      </c>
      <c r="J4900">
        <f>INDEX('[1]Traitement outputs (2)'!$B$41:$Q$45,MATCH(70,'[1]Traitement outputs (2)'!$A$41:$A$45,0),MATCH(C4900,'[1]Traitement outputs (2)'!$B$40:$Q$40,0))</f>
        <v>158.03405896601754</v>
      </c>
      <c r="K4900">
        <f>I4900*$S$2</f>
        <v>-10179.387954970944</v>
      </c>
      <c r="L4900">
        <f>J4900*$S$2</f>
        <v>18352.305626852856</v>
      </c>
    </row>
    <row r="4901" spans="1:12" x14ac:dyDescent="0.35">
      <c r="A4901" s="1">
        <v>34904.125</v>
      </c>
      <c r="B4901">
        <v>15.9999</v>
      </c>
      <c r="C4901" t="e">
        <f>HLOOKUP(B4901,'[1]Traitement outputs'!$B$33:$Q$33,1,TRUE)</f>
        <v>#N/A</v>
      </c>
      <c r="E4901" s="1">
        <v>34904.125</v>
      </c>
      <c r="F4901">
        <v>42.199300000000001</v>
      </c>
      <c r="G4901">
        <f t="shared" si="76"/>
        <v>42</v>
      </c>
      <c r="I4901" t="e">
        <f>INDEX('[1]Traitement outputs (2)'!$B$34:$Q$38,MATCH(70,'[1]Traitement outputs (2)'!$A$34:$A$38,0),MATCH(C4901,'[1]Traitement outputs (2)'!$B$33:$Q$33,0))</f>
        <v>#N/A</v>
      </c>
      <c r="J4901" t="e">
        <f>INDEX('[1]Traitement outputs (2)'!$B$41:$Q$45,MATCH(70,'[1]Traitement outputs (2)'!$A$41:$A$45,0),MATCH(C4901,'[1]Traitement outputs (2)'!$B$40:$Q$40,0))</f>
        <v>#N/A</v>
      </c>
      <c r="K4901" t="e">
        <f>I4901*$S$2</f>
        <v>#N/A</v>
      </c>
      <c r="L4901" t="e">
        <f>J4901*$S$2</f>
        <v>#N/A</v>
      </c>
    </row>
    <row r="4902" spans="1:12" x14ac:dyDescent="0.35">
      <c r="A4902" s="1">
        <v>34904.166666666664</v>
      </c>
      <c r="B4902">
        <v>16.012899999999998</v>
      </c>
      <c r="C4902">
        <f>HLOOKUP(B4902,'[1]Traitement outputs'!$B$33:$Q$33,1,TRUE)</f>
        <v>16</v>
      </c>
      <c r="E4902" s="1">
        <v>34904.166666666664</v>
      </c>
      <c r="F4902">
        <v>42.898899999999998</v>
      </c>
      <c r="G4902">
        <f t="shared" si="76"/>
        <v>43</v>
      </c>
      <c r="I4902">
        <f>INDEX('[1]Traitement outputs (2)'!$B$34:$Q$38,MATCH(70,'[1]Traitement outputs (2)'!$A$34:$A$38,0),MATCH(C4902,'[1]Traitement outputs (2)'!$B$33:$Q$33,0))</f>
        <v>-87.65601603539298</v>
      </c>
      <c r="J4902">
        <f>INDEX('[1]Traitement outputs (2)'!$B$41:$Q$45,MATCH(70,'[1]Traitement outputs (2)'!$A$41:$A$45,0),MATCH(C4902,'[1]Traitement outputs (2)'!$B$40:$Q$40,0))</f>
        <v>158.03405896601754</v>
      </c>
      <c r="K4902">
        <f>I4902*$S$2</f>
        <v>-10179.387954970944</v>
      </c>
      <c r="L4902">
        <f>J4902*$S$2</f>
        <v>18352.305626852856</v>
      </c>
    </row>
    <row r="4903" spans="1:12" x14ac:dyDescent="0.35">
      <c r="A4903" s="1">
        <v>34904.208333333336</v>
      </c>
      <c r="B4903">
        <v>19.980799999999999</v>
      </c>
      <c r="C4903">
        <f>HLOOKUP(B4903,'[1]Traitement outputs'!$B$33:$Q$33,1,TRUE)</f>
        <v>18</v>
      </c>
      <c r="E4903" s="1">
        <v>34904.208333333336</v>
      </c>
      <c r="F4903">
        <v>32.746699999999997</v>
      </c>
      <c r="G4903">
        <f t="shared" si="76"/>
        <v>33</v>
      </c>
      <c r="I4903">
        <f>INDEX('[1]Traitement outputs (2)'!$B$34:$Q$38,MATCH(70,'[1]Traitement outputs (2)'!$A$34:$A$38,0),MATCH(C4903,'[1]Traitement outputs (2)'!$B$33:$Q$33,0))</f>
        <v>-132.60751704955501</v>
      </c>
      <c r="J4903">
        <f>INDEX('[1]Traitement outputs (2)'!$B$41:$Q$45,MATCH(70,'[1]Traitement outputs (2)'!$A$41:$A$45,0),MATCH(C4903,'[1]Traitement outputs (2)'!$B$40:$Q$40,0))</f>
        <v>202.98564822710691</v>
      </c>
      <c r="K4903">
        <f>I4903*$S$2</f>
        <v>-15399.551825944363</v>
      </c>
      <c r="L4903">
        <f>J4903*$S$2</f>
        <v>23572.479745836052</v>
      </c>
    </row>
    <row r="4904" spans="1:12" x14ac:dyDescent="0.35">
      <c r="A4904" s="1">
        <v>34904.25</v>
      </c>
      <c r="B4904">
        <v>20.851299999999998</v>
      </c>
      <c r="C4904">
        <f>HLOOKUP(B4904,'[1]Traitement outputs'!$B$33:$Q$33,1,TRUE)</f>
        <v>20</v>
      </c>
      <c r="E4904" s="1">
        <v>34904.25</v>
      </c>
      <c r="F4904">
        <v>27.747499999999999</v>
      </c>
      <c r="G4904">
        <f t="shared" si="76"/>
        <v>28</v>
      </c>
      <c r="I4904">
        <f>INDEX('[1]Traitement outputs (2)'!$B$34:$Q$38,MATCH(70,'[1]Traitement outputs (2)'!$A$34:$A$38,0),MATCH(C4904,'[1]Traitement outputs (2)'!$B$33:$Q$33,0))</f>
        <v>-183.77989640241771</v>
      </c>
      <c r="J4904">
        <f>INDEX('[1]Traitement outputs (2)'!$B$41:$Q$45,MATCH(70,'[1]Traitement outputs (2)'!$A$41:$A$45,0),MATCH(C4904,'[1]Traitement outputs (2)'!$B$40:$Q$40,0))</f>
        <v>254.15803075879367</v>
      </c>
      <c r="K4904">
        <f>I4904*$S$2</f>
        <v>-21342.138833337085</v>
      </c>
      <c r="L4904">
        <f>J4904*$S$2</f>
        <v>29515.067122381799</v>
      </c>
    </row>
    <row r="4905" spans="1:12" x14ac:dyDescent="0.35">
      <c r="A4905" s="1">
        <v>34904.291666666664</v>
      </c>
      <c r="B4905">
        <v>22.169499999999999</v>
      </c>
      <c r="C4905">
        <f>HLOOKUP(B4905,'[1]Traitement outputs'!$B$33:$Q$33,1,TRUE)</f>
        <v>22</v>
      </c>
      <c r="E4905" s="1">
        <v>34904.291666666664</v>
      </c>
      <c r="F4905">
        <v>23.6539</v>
      </c>
      <c r="G4905">
        <f t="shared" si="76"/>
        <v>24</v>
      </c>
      <c r="I4905">
        <f>INDEX('[1]Traitement outputs (2)'!$B$34:$Q$38,MATCH(70,'[1]Traitement outputs (2)'!$A$34:$A$38,0),MATCH(C4905,'[1]Traitement outputs (2)'!$B$33:$Q$33,0))</f>
        <v>-237.95145474030227</v>
      </c>
      <c r="J4905">
        <f>INDEX('[1]Traitement outputs (2)'!$B$41:$Q$45,MATCH(70,'[1]Traitement outputs (2)'!$A$41:$A$45,0),MATCH(C4905,'[1]Traitement outputs (2)'!$B$40:$Q$40,0))</f>
        <v>308.329590329962</v>
      </c>
      <c r="K4905">
        <f>I4905*$S$2</f>
        <v>-27633.016897245612</v>
      </c>
      <c r="L4905">
        <f>J4905*$S$2</f>
        <v>35805.94532951009</v>
      </c>
    </row>
    <row r="4906" spans="1:12" x14ac:dyDescent="0.35">
      <c r="A4906" s="1">
        <v>34904.333333333336</v>
      </c>
      <c r="B4906">
        <v>21.5626</v>
      </c>
      <c r="C4906">
        <f>HLOOKUP(B4906,'[1]Traitement outputs'!$B$33:$Q$33,1,TRUE)</f>
        <v>20</v>
      </c>
      <c r="E4906" s="1">
        <v>34904.333333333336</v>
      </c>
      <c r="F4906">
        <v>24.9619</v>
      </c>
      <c r="G4906">
        <f t="shared" si="76"/>
        <v>25</v>
      </c>
      <c r="I4906">
        <f>INDEX('[1]Traitement outputs (2)'!$B$34:$Q$38,MATCH(70,'[1]Traitement outputs (2)'!$A$34:$A$38,0),MATCH(C4906,'[1]Traitement outputs (2)'!$B$33:$Q$33,0))</f>
        <v>-183.77989640241771</v>
      </c>
      <c r="J4906">
        <f>INDEX('[1]Traitement outputs (2)'!$B$41:$Q$45,MATCH(70,'[1]Traitement outputs (2)'!$A$41:$A$45,0),MATCH(C4906,'[1]Traitement outputs (2)'!$B$40:$Q$40,0))</f>
        <v>254.15803075879367</v>
      </c>
      <c r="K4906">
        <f>I4906*$S$2</f>
        <v>-21342.138833337085</v>
      </c>
      <c r="L4906">
        <f>J4906*$S$2</f>
        <v>29515.067122381799</v>
      </c>
    </row>
    <row r="4907" spans="1:12" x14ac:dyDescent="0.35">
      <c r="A4907" s="1">
        <v>34904.375</v>
      </c>
      <c r="B4907">
        <v>20.3094</v>
      </c>
      <c r="C4907">
        <f>HLOOKUP(B4907,'[1]Traitement outputs'!$B$33:$Q$33,1,TRUE)</f>
        <v>20</v>
      </c>
      <c r="E4907" s="1">
        <v>34904.375</v>
      </c>
      <c r="F4907">
        <v>26.702100000000002</v>
      </c>
      <c r="G4907">
        <f t="shared" si="76"/>
        <v>27</v>
      </c>
      <c r="I4907">
        <f>INDEX('[1]Traitement outputs (2)'!$B$34:$Q$38,MATCH(70,'[1]Traitement outputs (2)'!$A$34:$A$38,0),MATCH(C4907,'[1]Traitement outputs (2)'!$B$33:$Q$33,0))</f>
        <v>-183.77989640241771</v>
      </c>
      <c r="J4907">
        <f>INDEX('[1]Traitement outputs (2)'!$B$41:$Q$45,MATCH(70,'[1]Traitement outputs (2)'!$A$41:$A$45,0),MATCH(C4907,'[1]Traitement outputs (2)'!$B$40:$Q$40,0))</f>
        <v>254.15803075879367</v>
      </c>
      <c r="K4907">
        <f>I4907*$S$2</f>
        <v>-21342.138833337085</v>
      </c>
      <c r="L4907">
        <f>J4907*$S$2</f>
        <v>29515.067122381799</v>
      </c>
    </row>
    <row r="4908" spans="1:12" x14ac:dyDescent="0.35">
      <c r="A4908" s="1">
        <v>34904.416666666664</v>
      </c>
      <c r="B4908">
        <v>20.175599999999999</v>
      </c>
      <c r="C4908">
        <f>HLOOKUP(B4908,'[1]Traitement outputs'!$B$33:$Q$33,1,TRUE)</f>
        <v>20</v>
      </c>
      <c r="E4908" s="1">
        <v>34904.416666666664</v>
      </c>
      <c r="F4908">
        <v>26.162700000000001</v>
      </c>
      <c r="G4908">
        <f t="shared" si="76"/>
        <v>26</v>
      </c>
      <c r="I4908">
        <f>INDEX('[1]Traitement outputs (2)'!$B$34:$Q$38,MATCH(70,'[1]Traitement outputs (2)'!$A$34:$A$38,0),MATCH(C4908,'[1]Traitement outputs (2)'!$B$33:$Q$33,0))</f>
        <v>-183.77989640241771</v>
      </c>
      <c r="J4908">
        <f>INDEX('[1]Traitement outputs (2)'!$B$41:$Q$45,MATCH(70,'[1]Traitement outputs (2)'!$A$41:$A$45,0),MATCH(C4908,'[1]Traitement outputs (2)'!$B$40:$Q$40,0))</f>
        <v>254.15803075879367</v>
      </c>
      <c r="K4908">
        <f>I4908*$S$2</f>
        <v>-21342.138833337085</v>
      </c>
      <c r="L4908">
        <f>J4908*$S$2</f>
        <v>29515.067122381799</v>
      </c>
    </row>
    <row r="4909" spans="1:12" x14ac:dyDescent="0.35">
      <c r="A4909" s="1">
        <v>34904.458333333336</v>
      </c>
      <c r="B4909">
        <v>20.087</v>
      </c>
      <c r="C4909">
        <f>HLOOKUP(B4909,'[1]Traitement outputs'!$B$33:$Q$33,1,TRUE)</f>
        <v>20</v>
      </c>
      <c r="E4909" s="1">
        <v>34904.458333333336</v>
      </c>
      <c r="F4909">
        <v>26.099799999999998</v>
      </c>
      <c r="G4909">
        <f t="shared" si="76"/>
        <v>26</v>
      </c>
      <c r="I4909">
        <f>INDEX('[1]Traitement outputs (2)'!$B$34:$Q$38,MATCH(70,'[1]Traitement outputs (2)'!$A$34:$A$38,0),MATCH(C4909,'[1]Traitement outputs (2)'!$B$33:$Q$33,0))</f>
        <v>-183.77989640241771</v>
      </c>
      <c r="J4909">
        <f>INDEX('[1]Traitement outputs (2)'!$B$41:$Q$45,MATCH(70,'[1]Traitement outputs (2)'!$A$41:$A$45,0),MATCH(C4909,'[1]Traitement outputs (2)'!$B$40:$Q$40,0))</f>
        <v>254.15803075879367</v>
      </c>
      <c r="K4909">
        <f>I4909*$S$2</f>
        <v>-21342.138833337085</v>
      </c>
      <c r="L4909">
        <f>J4909*$S$2</f>
        <v>29515.067122381799</v>
      </c>
    </row>
    <row r="4910" spans="1:12" x14ac:dyDescent="0.35">
      <c r="A4910" s="1">
        <v>34904.5</v>
      </c>
      <c r="B4910">
        <v>20.000399999999999</v>
      </c>
      <c r="C4910">
        <f>HLOOKUP(B4910,'[1]Traitement outputs'!$B$33:$Q$33,1,TRUE)</f>
        <v>20</v>
      </c>
      <c r="E4910" s="1">
        <v>34904.5</v>
      </c>
      <c r="F4910">
        <v>25.774100000000001</v>
      </c>
      <c r="G4910">
        <f t="shared" si="76"/>
        <v>26</v>
      </c>
      <c r="I4910">
        <f>INDEX('[1]Traitement outputs (2)'!$B$34:$Q$38,MATCH(70,'[1]Traitement outputs (2)'!$A$34:$A$38,0),MATCH(C4910,'[1]Traitement outputs (2)'!$B$33:$Q$33,0))</f>
        <v>-183.77989640241771</v>
      </c>
      <c r="J4910">
        <f>INDEX('[1]Traitement outputs (2)'!$B$41:$Q$45,MATCH(70,'[1]Traitement outputs (2)'!$A$41:$A$45,0),MATCH(C4910,'[1]Traitement outputs (2)'!$B$40:$Q$40,0))</f>
        <v>254.15803075879367</v>
      </c>
      <c r="K4910">
        <f>I4910*$S$2</f>
        <v>-21342.138833337085</v>
      </c>
      <c r="L4910">
        <f>J4910*$S$2</f>
        <v>29515.067122381799</v>
      </c>
    </row>
    <row r="4911" spans="1:12" x14ac:dyDescent="0.35">
      <c r="A4911" s="1">
        <v>34904.541666666664</v>
      </c>
      <c r="B4911">
        <v>20.0002</v>
      </c>
      <c r="C4911">
        <f>HLOOKUP(B4911,'[1]Traitement outputs'!$B$33:$Q$33,1,TRUE)</f>
        <v>20</v>
      </c>
      <c r="E4911" s="1">
        <v>34904.541666666664</v>
      </c>
      <c r="F4911">
        <v>25.7653</v>
      </c>
      <c r="G4911">
        <f t="shared" si="76"/>
        <v>26</v>
      </c>
      <c r="I4911">
        <f>INDEX('[1]Traitement outputs (2)'!$B$34:$Q$38,MATCH(70,'[1]Traitement outputs (2)'!$A$34:$A$38,0),MATCH(C4911,'[1]Traitement outputs (2)'!$B$33:$Q$33,0))</f>
        <v>-183.77989640241771</v>
      </c>
      <c r="J4911">
        <f>INDEX('[1]Traitement outputs (2)'!$B$41:$Q$45,MATCH(70,'[1]Traitement outputs (2)'!$A$41:$A$45,0),MATCH(C4911,'[1]Traitement outputs (2)'!$B$40:$Q$40,0))</f>
        <v>254.15803075879367</v>
      </c>
      <c r="K4911">
        <f>I4911*$S$2</f>
        <v>-21342.138833337085</v>
      </c>
      <c r="L4911">
        <f>J4911*$S$2</f>
        <v>29515.067122381799</v>
      </c>
    </row>
    <row r="4912" spans="1:12" x14ac:dyDescent="0.35">
      <c r="A4912" s="1">
        <v>34904.583333333336</v>
      </c>
      <c r="B4912">
        <v>20.0001</v>
      </c>
      <c r="C4912">
        <f>HLOOKUP(B4912,'[1]Traitement outputs'!$B$33:$Q$33,1,TRUE)</f>
        <v>20</v>
      </c>
      <c r="E4912" s="1">
        <v>34904.583333333336</v>
      </c>
      <c r="F4912">
        <v>26.0564</v>
      </c>
      <c r="G4912">
        <f t="shared" si="76"/>
        <v>26</v>
      </c>
      <c r="I4912">
        <f>INDEX('[1]Traitement outputs (2)'!$B$34:$Q$38,MATCH(70,'[1]Traitement outputs (2)'!$A$34:$A$38,0),MATCH(C4912,'[1]Traitement outputs (2)'!$B$33:$Q$33,0))</f>
        <v>-183.77989640241771</v>
      </c>
      <c r="J4912">
        <f>INDEX('[1]Traitement outputs (2)'!$B$41:$Q$45,MATCH(70,'[1]Traitement outputs (2)'!$A$41:$A$45,0),MATCH(C4912,'[1]Traitement outputs (2)'!$B$40:$Q$40,0))</f>
        <v>254.15803075879367</v>
      </c>
      <c r="K4912">
        <f>I4912*$S$2</f>
        <v>-21342.138833337085</v>
      </c>
      <c r="L4912">
        <f>J4912*$S$2</f>
        <v>29515.067122381799</v>
      </c>
    </row>
    <row r="4913" spans="1:12" x14ac:dyDescent="0.35">
      <c r="A4913" s="1">
        <v>34904.625</v>
      </c>
      <c r="B4913">
        <v>20.0002</v>
      </c>
      <c r="C4913">
        <f>HLOOKUP(B4913,'[1]Traitement outputs'!$B$33:$Q$33,1,TRUE)</f>
        <v>20</v>
      </c>
      <c r="E4913" s="1">
        <v>34904.625</v>
      </c>
      <c r="F4913">
        <v>26.374400000000001</v>
      </c>
      <c r="G4913">
        <f t="shared" si="76"/>
        <v>26</v>
      </c>
      <c r="I4913">
        <f>INDEX('[1]Traitement outputs (2)'!$B$34:$Q$38,MATCH(70,'[1]Traitement outputs (2)'!$A$34:$A$38,0),MATCH(C4913,'[1]Traitement outputs (2)'!$B$33:$Q$33,0))</f>
        <v>-183.77989640241771</v>
      </c>
      <c r="J4913">
        <f>INDEX('[1]Traitement outputs (2)'!$B$41:$Q$45,MATCH(70,'[1]Traitement outputs (2)'!$A$41:$A$45,0),MATCH(C4913,'[1]Traitement outputs (2)'!$B$40:$Q$40,0))</f>
        <v>254.15803075879367</v>
      </c>
      <c r="K4913">
        <f>I4913*$S$2</f>
        <v>-21342.138833337085</v>
      </c>
      <c r="L4913">
        <f>J4913*$S$2</f>
        <v>29515.067122381799</v>
      </c>
    </row>
    <row r="4914" spans="1:12" x14ac:dyDescent="0.35">
      <c r="A4914" s="1">
        <v>34904.666666666664</v>
      </c>
      <c r="B4914">
        <v>20.000399999999999</v>
      </c>
      <c r="C4914">
        <f>HLOOKUP(B4914,'[1]Traitement outputs'!$B$33:$Q$33,1,TRUE)</f>
        <v>20</v>
      </c>
      <c r="E4914" s="1">
        <v>34904.666666666664</v>
      </c>
      <c r="F4914">
        <v>26.661000000000001</v>
      </c>
      <c r="G4914">
        <f t="shared" si="76"/>
        <v>27</v>
      </c>
      <c r="I4914">
        <f>INDEX('[1]Traitement outputs (2)'!$B$34:$Q$38,MATCH(70,'[1]Traitement outputs (2)'!$A$34:$A$38,0),MATCH(C4914,'[1]Traitement outputs (2)'!$B$33:$Q$33,0))</f>
        <v>-183.77989640241771</v>
      </c>
      <c r="J4914">
        <f>INDEX('[1]Traitement outputs (2)'!$B$41:$Q$45,MATCH(70,'[1]Traitement outputs (2)'!$A$41:$A$45,0),MATCH(C4914,'[1]Traitement outputs (2)'!$B$40:$Q$40,0))</f>
        <v>254.15803075879367</v>
      </c>
      <c r="K4914">
        <f>I4914*$S$2</f>
        <v>-21342.138833337085</v>
      </c>
      <c r="L4914">
        <f>J4914*$S$2</f>
        <v>29515.067122381799</v>
      </c>
    </row>
    <row r="4915" spans="1:12" x14ac:dyDescent="0.35">
      <c r="A4915" s="1">
        <v>34904.708333333336</v>
      </c>
      <c r="B4915">
        <v>20.0002</v>
      </c>
      <c r="C4915">
        <f>HLOOKUP(B4915,'[1]Traitement outputs'!$B$33:$Q$33,1,TRUE)</f>
        <v>20</v>
      </c>
      <c r="E4915" s="1">
        <v>34904.708333333336</v>
      </c>
      <c r="F4915">
        <v>26.444099999999999</v>
      </c>
      <c r="G4915">
        <f t="shared" si="76"/>
        <v>26</v>
      </c>
      <c r="I4915">
        <f>INDEX('[1]Traitement outputs (2)'!$B$34:$Q$38,MATCH(70,'[1]Traitement outputs (2)'!$A$34:$A$38,0),MATCH(C4915,'[1]Traitement outputs (2)'!$B$33:$Q$33,0))</f>
        <v>-183.77989640241771</v>
      </c>
      <c r="J4915">
        <f>INDEX('[1]Traitement outputs (2)'!$B$41:$Q$45,MATCH(70,'[1]Traitement outputs (2)'!$A$41:$A$45,0),MATCH(C4915,'[1]Traitement outputs (2)'!$B$40:$Q$40,0))</f>
        <v>254.15803075879367</v>
      </c>
      <c r="K4915">
        <f>I4915*$S$2</f>
        <v>-21342.138833337085</v>
      </c>
      <c r="L4915">
        <f>J4915*$S$2</f>
        <v>29515.067122381799</v>
      </c>
    </row>
    <row r="4916" spans="1:12" x14ac:dyDescent="0.35">
      <c r="A4916" s="1">
        <v>34904.75</v>
      </c>
      <c r="B4916">
        <v>20.000499999999999</v>
      </c>
      <c r="C4916">
        <f>HLOOKUP(B4916,'[1]Traitement outputs'!$B$33:$Q$33,1,TRUE)</f>
        <v>20</v>
      </c>
      <c r="E4916" s="1">
        <v>34904.75</v>
      </c>
      <c r="F4916">
        <v>25.879000000000001</v>
      </c>
      <c r="G4916">
        <f t="shared" si="76"/>
        <v>26</v>
      </c>
      <c r="I4916">
        <f>INDEX('[1]Traitement outputs (2)'!$B$34:$Q$38,MATCH(70,'[1]Traitement outputs (2)'!$A$34:$A$38,0),MATCH(C4916,'[1]Traitement outputs (2)'!$B$33:$Q$33,0))</f>
        <v>-183.77989640241771</v>
      </c>
      <c r="J4916">
        <f>INDEX('[1]Traitement outputs (2)'!$B$41:$Q$45,MATCH(70,'[1]Traitement outputs (2)'!$A$41:$A$45,0),MATCH(C4916,'[1]Traitement outputs (2)'!$B$40:$Q$40,0))</f>
        <v>254.15803075879367</v>
      </c>
      <c r="K4916">
        <f>I4916*$S$2</f>
        <v>-21342.138833337085</v>
      </c>
      <c r="L4916">
        <f>J4916*$S$2</f>
        <v>29515.067122381799</v>
      </c>
    </row>
    <row r="4917" spans="1:12" x14ac:dyDescent="0.35">
      <c r="A4917" s="1">
        <v>34904.791666666664</v>
      </c>
      <c r="B4917">
        <v>20.000599999999999</v>
      </c>
      <c r="C4917">
        <f>HLOOKUP(B4917,'[1]Traitement outputs'!$B$33:$Q$33,1,TRUE)</f>
        <v>20</v>
      </c>
      <c r="E4917" s="1">
        <v>34904.791666666664</v>
      </c>
      <c r="F4917">
        <v>25.214500000000001</v>
      </c>
      <c r="G4917">
        <f t="shared" si="76"/>
        <v>25</v>
      </c>
      <c r="I4917">
        <f>INDEX('[1]Traitement outputs (2)'!$B$34:$Q$38,MATCH(70,'[1]Traitement outputs (2)'!$A$34:$A$38,0),MATCH(C4917,'[1]Traitement outputs (2)'!$B$33:$Q$33,0))</f>
        <v>-183.77989640241771</v>
      </c>
      <c r="J4917">
        <f>INDEX('[1]Traitement outputs (2)'!$B$41:$Q$45,MATCH(70,'[1]Traitement outputs (2)'!$A$41:$A$45,0),MATCH(C4917,'[1]Traitement outputs (2)'!$B$40:$Q$40,0))</f>
        <v>254.15803075879367</v>
      </c>
      <c r="K4917">
        <f>I4917*$S$2</f>
        <v>-21342.138833337085</v>
      </c>
      <c r="L4917">
        <f>J4917*$S$2</f>
        <v>29515.067122381799</v>
      </c>
    </row>
    <row r="4918" spans="1:12" x14ac:dyDescent="0.35">
      <c r="A4918" s="1">
        <v>34904.833333333336</v>
      </c>
      <c r="B4918">
        <v>20.000599999999999</v>
      </c>
      <c r="C4918">
        <f>HLOOKUP(B4918,'[1]Traitement outputs'!$B$33:$Q$33,1,TRUE)</f>
        <v>20</v>
      </c>
      <c r="E4918" s="1">
        <v>34904.833333333336</v>
      </c>
      <c r="F4918">
        <v>24.372699999999998</v>
      </c>
      <c r="G4918">
        <f t="shared" si="76"/>
        <v>24</v>
      </c>
      <c r="I4918">
        <f>INDEX('[1]Traitement outputs (2)'!$B$34:$Q$38,MATCH(70,'[1]Traitement outputs (2)'!$A$34:$A$38,0),MATCH(C4918,'[1]Traitement outputs (2)'!$B$33:$Q$33,0))</f>
        <v>-183.77989640241771</v>
      </c>
      <c r="J4918">
        <f>INDEX('[1]Traitement outputs (2)'!$B$41:$Q$45,MATCH(70,'[1]Traitement outputs (2)'!$A$41:$A$45,0),MATCH(C4918,'[1]Traitement outputs (2)'!$B$40:$Q$40,0))</f>
        <v>254.15803075879367</v>
      </c>
      <c r="K4918">
        <f>I4918*$S$2</f>
        <v>-21342.138833337085</v>
      </c>
      <c r="L4918">
        <f>J4918*$S$2</f>
        <v>29515.067122381799</v>
      </c>
    </row>
    <row r="4919" spans="1:12" x14ac:dyDescent="0.35">
      <c r="A4919" s="1">
        <v>34904.875</v>
      </c>
      <c r="B4919">
        <v>16.252099999999999</v>
      </c>
      <c r="C4919">
        <f>HLOOKUP(B4919,'[1]Traitement outputs'!$B$33:$Q$33,1,TRUE)</f>
        <v>16</v>
      </c>
      <c r="E4919" s="1">
        <v>34904.875</v>
      </c>
      <c r="F4919">
        <v>29.853000000000002</v>
      </c>
      <c r="G4919">
        <f t="shared" si="76"/>
        <v>30</v>
      </c>
      <c r="I4919">
        <f>INDEX('[1]Traitement outputs (2)'!$B$34:$Q$38,MATCH(70,'[1]Traitement outputs (2)'!$A$34:$A$38,0),MATCH(C4919,'[1]Traitement outputs (2)'!$B$33:$Q$33,0))</f>
        <v>-87.65601603539298</v>
      </c>
      <c r="J4919">
        <f>INDEX('[1]Traitement outputs (2)'!$B$41:$Q$45,MATCH(70,'[1]Traitement outputs (2)'!$A$41:$A$45,0),MATCH(C4919,'[1]Traitement outputs (2)'!$B$40:$Q$40,0))</f>
        <v>158.03405896601754</v>
      </c>
      <c r="K4919">
        <f>I4919*$S$2</f>
        <v>-10179.387954970944</v>
      </c>
      <c r="L4919">
        <f>J4919*$S$2</f>
        <v>18352.305626852856</v>
      </c>
    </row>
    <row r="4920" spans="1:12" x14ac:dyDescent="0.35">
      <c r="A4920" s="1">
        <v>34904.916666666664</v>
      </c>
      <c r="B4920">
        <v>15.9999</v>
      </c>
      <c r="C4920" t="e">
        <f>HLOOKUP(B4920,'[1]Traitement outputs'!$B$33:$Q$33,1,TRUE)</f>
        <v>#N/A</v>
      </c>
      <c r="E4920" s="1">
        <v>34904.916666666664</v>
      </c>
      <c r="F4920">
        <v>34.504100000000001</v>
      </c>
      <c r="G4920">
        <f t="shared" si="76"/>
        <v>35</v>
      </c>
      <c r="I4920" t="e">
        <f>INDEX('[1]Traitement outputs (2)'!$B$34:$Q$38,MATCH(70,'[1]Traitement outputs (2)'!$A$34:$A$38,0),MATCH(C4920,'[1]Traitement outputs (2)'!$B$33:$Q$33,0))</f>
        <v>#N/A</v>
      </c>
      <c r="J4920" t="e">
        <f>INDEX('[1]Traitement outputs (2)'!$B$41:$Q$45,MATCH(70,'[1]Traitement outputs (2)'!$A$41:$A$45,0),MATCH(C4920,'[1]Traitement outputs (2)'!$B$40:$Q$40,0))</f>
        <v>#N/A</v>
      </c>
      <c r="K4920" t="e">
        <f>I4920*$S$2</f>
        <v>#N/A</v>
      </c>
      <c r="L4920" t="e">
        <f>J4920*$S$2</f>
        <v>#N/A</v>
      </c>
    </row>
    <row r="4921" spans="1:12" x14ac:dyDescent="0.35">
      <c r="A4921" s="1">
        <v>34904.958333333336</v>
      </c>
      <c r="B4921">
        <v>15.999700000000001</v>
      </c>
      <c r="C4921" t="e">
        <f>HLOOKUP(B4921,'[1]Traitement outputs'!$B$33:$Q$33,1,TRUE)</f>
        <v>#N/A</v>
      </c>
      <c r="E4921" s="1">
        <v>34904.958333333336</v>
      </c>
      <c r="F4921">
        <v>39.776200000000003</v>
      </c>
      <c r="G4921">
        <f t="shared" si="76"/>
        <v>40</v>
      </c>
      <c r="I4921" t="e">
        <f>INDEX('[1]Traitement outputs (2)'!$B$34:$Q$38,MATCH(70,'[1]Traitement outputs (2)'!$A$34:$A$38,0),MATCH(C4921,'[1]Traitement outputs (2)'!$B$33:$Q$33,0))</f>
        <v>#N/A</v>
      </c>
      <c r="J4921" t="e">
        <f>INDEX('[1]Traitement outputs (2)'!$B$41:$Q$45,MATCH(70,'[1]Traitement outputs (2)'!$A$41:$A$45,0),MATCH(C4921,'[1]Traitement outputs (2)'!$B$40:$Q$40,0))</f>
        <v>#N/A</v>
      </c>
      <c r="K4921" t="e">
        <f>I4921*$S$2</f>
        <v>#N/A</v>
      </c>
      <c r="L4921" t="e">
        <f>J4921*$S$2</f>
        <v>#N/A</v>
      </c>
    </row>
    <row r="4922" spans="1:12" x14ac:dyDescent="0.35">
      <c r="A4922" s="1">
        <v>34905</v>
      </c>
      <c r="B4922">
        <v>15.999599999999999</v>
      </c>
      <c r="C4922" t="e">
        <f>HLOOKUP(B4922,'[1]Traitement outputs'!$B$33:$Q$33,1,TRUE)</f>
        <v>#N/A</v>
      </c>
      <c r="E4922" s="1">
        <v>34905</v>
      </c>
      <c r="F4922">
        <v>42.326099999999997</v>
      </c>
      <c r="G4922">
        <f t="shared" si="76"/>
        <v>42</v>
      </c>
      <c r="I4922" t="e">
        <f>INDEX('[1]Traitement outputs (2)'!$B$34:$Q$38,MATCH(70,'[1]Traitement outputs (2)'!$A$34:$A$38,0),MATCH(C4922,'[1]Traitement outputs (2)'!$B$33:$Q$33,0))</f>
        <v>#N/A</v>
      </c>
      <c r="J4922" t="e">
        <f>INDEX('[1]Traitement outputs (2)'!$B$41:$Q$45,MATCH(70,'[1]Traitement outputs (2)'!$A$41:$A$45,0),MATCH(C4922,'[1]Traitement outputs (2)'!$B$40:$Q$40,0))</f>
        <v>#N/A</v>
      </c>
      <c r="K4922" t="e">
        <f>I4922*$S$2</f>
        <v>#N/A</v>
      </c>
      <c r="L4922" t="e">
        <f>J4922*$S$2</f>
        <v>#N/A</v>
      </c>
    </row>
    <row r="4923" spans="1:12" x14ac:dyDescent="0.35">
      <c r="A4923" s="1">
        <v>34905.041666666664</v>
      </c>
      <c r="B4923">
        <v>15.999599999999999</v>
      </c>
      <c r="C4923" t="e">
        <f>HLOOKUP(B4923,'[1]Traitement outputs'!$B$33:$Q$33,1,TRUE)</f>
        <v>#N/A</v>
      </c>
      <c r="E4923" s="1">
        <v>34905.041666666664</v>
      </c>
      <c r="F4923">
        <v>43.691200000000002</v>
      </c>
      <c r="G4923">
        <f t="shared" si="76"/>
        <v>44</v>
      </c>
      <c r="I4923" t="e">
        <f>INDEX('[1]Traitement outputs (2)'!$B$34:$Q$38,MATCH(70,'[1]Traitement outputs (2)'!$A$34:$A$38,0),MATCH(C4923,'[1]Traitement outputs (2)'!$B$33:$Q$33,0))</f>
        <v>#N/A</v>
      </c>
      <c r="J4923" t="e">
        <f>INDEX('[1]Traitement outputs (2)'!$B$41:$Q$45,MATCH(70,'[1]Traitement outputs (2)'!$A$41:$A$45,0),MATCH(C4923,'[1]Traitement outputs (2)'!$B$40:$Q$40,0))</f>
        <v>#N/A</v>
      </c>
      <c r="K4923" t="e">
        <f>I4923*$S$2</f>
        <v>#N/A</v>
      </c>
      <c r="L4923" t="e">
        <f>J4923*$S$2</f>
        <v>#N/A</v>
      </c>
    </row>
    <row r="4924" spans="1:12" x14ac:dyDescent="0.35">
      <c r="A4924" s="1">
        <v>34905.083333333336</v>
      </c>
      <c r="B4924">
        <v>15.999599999999999</v>
      </c>
      <c r="C4924" t="e">
        <f>HLOOKUP(B4924,'[1]Traitement outputs'!$B$33:$Q$33,1,TRUE)</f>
        <v>#N/A</v>
      </c>
      <c r="E4924" s="1">
        <v>34905.083333333336</v>
      </c>
      <c r="F4924">
        <v>44.192</v>
      </c>
      <c r="G4924">
        <f t="shared" si="76"/>
        <v>44</v>
      </c>
      <c r="I4924" t="e">
        <f>INDEX('[1]Traitement outputs (2)'!$B$34:$Q$38,MATCH(70,'[1]Traitement outputs (2)'!$A$34:$A$38,0),MATCH(C4924,'[1]Traitement outputs (2)'!$B$33:$Q$33,0))</f>
        <v>#N/A</v>
      </c>
      <c r="J4924" t="e">
        <f>INDEX('[1]Traitement outputs (2)'!$B$41:$Q$45,MATCH(70,'[1]Traitement outputs (2)'!$A$41:$A$45,0),MATCH(C4924,'[1]Traitement outputs (2)'!$B$40:$Q$40,0))</f>
        <v>#N/A</v>
      </c>
      <c r="K4924" t="e">
        <f>I4924*$S$2</f>
        <v>#N/A</v>
      </c>
      <c r="L4924" t="e">
        <f>J4924*$S$2</f>
        <v>#N/A</v>
      </c>
    </row>
    <row r="4925" spans="1:12" x14ac:dyDescent="0.35">
      <c r="A4925" s="1">
        <v>34905.125</v>
      </c>
      <c r="B4925">
        <v>15.999700000000001</v>
      </c>
      <c r="C4925" t="e">
        <f>HLOOKUP(B4925,'[1]Traitement outputs'!$B$33:$Q$33,1,TRUE)</f>
        <v>#N/A</v>
      </c>
      <c r="E4925" s="1">
        <v>34905.125</v>
      </c>
      <c r="F4925">
        <v>44.0289</v>
      </c>
      <c r="G4925">
        <f t="shared" si="76"/>
        <v>44</v>
      </c>
      <c r="I4925" t="e">
        <f>INDEX('[1]Traitement outputs (2)'!$B$34:$Q$38,MATCH(70,'[1]Traitement outputs (2)'!$A$34:$A$38,0),MATCH(C4925,'[1]Traitement outputs (2)'!$B$33:$Q$33,0))</f>
        <v>#N/A</v>
      </c>
      <c r="J4925" t="e">
        <f>INDEX('[1]Traitement outputs (2)'!$B$41:$Q$45,MATCH(70,'[1]Traitement outputs (2)'!$A$41:$A$45,0),MATCH(C4925,'[1]Traitement outputs (2)'!$B$40:$Q$40,0))</f>
        <v>#N/A</v>
      </c>
      <c r="K4925" t="e">
        <f>I4925*$S$2</f>
        <v>#N/A</v>
      </c>
      <c r="L4925" t="e">
        <f>J4925*$S$2</f>
        <v>#N/A</v>
      </c>
    </row>
    <row r="4926" spans="1:12" x14ac:dyDescent="0.35">
      <c r="A4926" s="1">
        <v>34905.166666666664</v>
      </c>
      <c r="B4926">
        <v>15.9998</v>
      </c>
      <c r="C4926" t="e">
        <f>HLOOKUP(B4926,'[1]Traitement outputs'!$B$33:$Q$33,1,TRUE)</f>
        <v>#N/A</v>
      </c>
      <c r="E4926" s="1">
        <v>34905.166666666664</v>
      </c>
      <c r="F4926">
        <v>43.799199999999999</v>
      </c>
      <c r="G4926">
        <f t="shared" si="76"/>
        <v>44</v>
      </c>
      <c r="I4926" t="e">
        <f>INDEX('[1]Traitement outputs (2)'!$B$34:$Q$38,MATCH(70,'[1]Traitement outputs (2)'!$A$34:$A$38,0),MATCH(C4926,'[1]Traitement outputs (2)'!$B$33:$Q$33,0))</f>
        <v>#N/A</v>
      </c>
      <c r="J4926" t="e">
        <f>INDEX('[1]Traitement outputs (2)'!$B$41:$Q$45,MATCH(70,'[1]Traitement outputs (2)'!$A$41:$A$45,0),MATCH(C4926,'[1]Traitement outputs (2)'!$B$40:$Q$40,0))</f>
        <v>#N/A</v>
      </c>
      <c r="K4926" t="e">
        <f>I4926*$S$2</f>
        <v>#N/A</v>
      </c>
      <c r="L4926" t="e">
        <f>J4926*$S$2</f>
        <v>#N/A</v>
      </c>
    </row>
    <row r="4927" spans="1:12" x14ac:dyDescent="0.35">
      <c r="A4927" s="1">
        <v>34905.208333333336</v>
      </c>
      <c r="B4927">
        <v>19.977499999999999</v>
      </c>
      <c r="C4927">
        <f>HLOOKUP(B4927,'[1]Traitement outputs'!$B$33:$Q$33,1,TRUE)</f>
        <v>18</v>
      </c>
      <c r="E4927" s="1">
        <v>34905.208333333336</v>
      </c>
      <c r="F4927">
        <v>32.773200000000003</v>
      </c>
      <c r="G4927">
        <f t="shared" si="76"/>
        <v>33</v>
      </c>
      <c r="I4927">
        <f>INDEX('[1]Traitement outputs (2)'!$B$34:$Q$38,MATCH(70,'[1]Traitement outputs (2)'!$A$34:$A$38,0),MATCH(C4927,'[1]Traitement outputs (2)'!$B$33:$Q$33,0))</f>
        <v>-132.60751704955501</v>
      </c>
      <c r="J4927">
        <f>INDEX('[1]Traitement outputs (2)'!$B$41:$Q$45,MATCH(70,'[1]Traitement outputs (2)'!$A$41:$A$45,0),MATCH(C4927,'[1]Traitement outputs (2)'!$B$40:$Q$40,0))</f>
        <v>202.98564822710691</v>
      </c>
      <c r="K4927">
        <f>I4927*$S$2</f>
        <v>-15399.551825944363</v>
      </c>
      <c r="L4927">
        <f>J4927*$S$2</f>
        <v>23572.479745836052</v>
      </c>
    </row>
    <row r="4928" spans="1:12" x14ac:dyDescent="0.35">
      <c r="A4928" s="1">
        <v>34905.25</v>
      </c>
      <c r="B4928">
        <v>20.000399999999999</v>
      </c>
      <c r="C4928">
        <f>HLOOKUP(B4928,'[1]Traitement outputs'!$B$33:$Q$33,1,TRUE)</f>
        <v>20</v>
      </c>
      <c r="E4928" s="1">
        <v>34905.25</v>
      </c>
      <c r="F4928">
        <v>28.867100000000001</v>
      </c>
      <c r="G4928">
        <f t="shared" si="76"/>
        <v>29</v>
      </c>
      <c r="I4928">
        <f>INDEX('[1]Traitement outputs (2)'!$B$34:$Q$38,MATCH(70,'[1]Traitement outputs (2)'!$A$34:$A$38,0),MATCH(C4928,'[1]Traitement outputs (2)'!$B$33:$Q$33,0))</f>
        <v>-183.77989640241771</v>
      </c>
      <c r="J4928">
        <f>INDEX('[1]Traitement outputs (2)'!$B$41:$Q$45,MATCH(70,'[1]Traitement outputs (2)'!$A$41:$A$45,0),MATCH(C4928,'[1]Traitement outputs (2)'!$B$40:$Q$40,0))</f>
        <v>254.15803075879367</v>
      </c>
      <c r="K4928">
        <f>I4928*$S$2</f>
        <v>-21342.138833337085</v>
      </c>
      <c r="L4928">
        <f>J4928*$S$2</f>
        <v>29515.067122381799</v>
      </c>
    </row>
    <row r="4929" spans="1:12" x14ac:dyDescent="0.35">
      <c r="A4929" s="1">
        <v>34905.291666666664</v>
      </c>
      <c r="B4929">
        <v>20.000299999999999</v>
      </c>
      <c r="C4929">
        <f>HLOOKUP(B4929,'[1]Traitement outputs'!$B$33:$Q$33,1,TRUE)</f>
        <v>20</v>
      </c>
      <c r="E4929" s="1">
        <v>34905.291666666664</v>
      </c>
      <c r="F4929">
        <v>25.962900000000001</v>
      </c>
      <c r="G4929">
        <f t="shared" si="76"/>
        <v>26</v>
      </c>
      <c r="I4929">
        <f>INDEX('[1]Traitement outputs (2)'!$B$34:$Q$38,MATCH(70,'[1]Traitement outputs (2)'!$A$34:$A$38,0),MATCH(C4929,'[1]Traitement outputs (2)'!$B$33:$Q$33,0))</f>
        <v>-183.77989640241771</v>
      </c>
      <c r="J4929">
        <f>INDEX('[1]Traitement outputs (2)'!$B$41:$Q$45,MATCH(70,'[1]Traitement outputs (2)'!$A$41:$A$45,0),MATCH(C4929,'[1]Traitement outputs (2)'!$B$40:$Q$40,0))</f>
        <v>254.15803075879367</v>
      </c>
      <c r="K4929">
        <f>I4929*$S$2</f>
        <v>-21342.138833337085</v>
      </c>
      <c r="L4929">
        <f>J4929*$S$2</f>
        <v>29515.067122381799</v>
      </c>
    </row>
    <row r="4930" spans="1:12" x14ac:dyDescent="0.35">
      <c r="A4930" s="1">
        <v>34905.333333333336</v>
      </c>
      <c r="B4930">
        <v>20.0002</v>
      </c>
      <c r="C4930">
        <f>HLOOKUP(B4930,'[1]Traitement outputs'!$B$33:$Q$33,1,TRUE)</f>
        <v>20</v>
      </c>
      <c r="E4930" s="1">
        <v>34905.333333333336</v>
      </c>
      <c r="F4930">
        <v>25.749300000000002</v>
      </c>
      <c r="G4930">
        <f t="shared" si="76"/>
        <v>26</v>
      </c>
      <c r="I4930">
        <f>INDEX('[1]Traitement outputs (2)'!$B$34:$Q$38,MATCH(70,'[1]Traitement outputs (2)'!$A$34:$A$38,0),MATCH(C4930,'[1]Traitement outputs (2)'!$B$33:$Q$33,0))</f>
        <v>-183.77989640241771</v>
      </c>
      <c r="J4930">
        <f>INDEX('[1]Traitement outputs (2)'!$B$41:$Q$45,MATCH(70,'[1]Traitement outputs (2)'!$A$41:$A$45,0),MATCH(C4930,'[1]Traitement outputs (2)'!$B$40:$Q$40,0))</f>
        <v>254.15803075879367</v>
      </c>
      <c r="K4930">
        <f>I4930*$S$2</f>
        <v>-21342.138833337085</v>
      </c>
      <c r="L4930">
        <f>J4930*$S$2</f>
        <v>29515.067122381799</v>
      </c>
    </row>
    <row r="4931" spans="1:12" x14ac:dyDescent="0.35">
      <c r="A4931" s="1">
        <v>34905.375</v>
      </c>
      <c r="B4931">
        <v>20.257200000000001</v>
      </c>
      <c r="C4931">
        <f>HLOOKUP(B4931,'[1]Traitement outputs'!$B$33:$Q$33,1,TRUE)</f>
        <v>20</v>
      </c>
      <c r="E4931" s="1">
        <v>34905.375</v>
      </c>
      <c r="F4931">
        <v>25.860099999999999</v>
      </c>
      <c r="G4931">
        <f t="shared" ref="G4931:G4994" si="77">ROUND(F4931,0)</f>
        <v>26</v>
      </c>
      <c r="I4931">
        <f>INDEX('[1]Traitement outputs (2)'!$B$34:$Q$38,MATCH(70,'[1]Traitement outputs (2)'!$A$34:$A$38,0),MATCH(C4931,'[1]Traitement outputs (2)'!$B$33:$Q$33,0))</f>
        <v>-183.77989640241771</v>
      </c>
      <c r="J4931">
        <f>INDEX('[1]Traitement outputs (2)'!$B$41:$Q$45,MATCH(70,'[1]Traitement outputs (2)'!$A$41:$A$45,0),MATCH(C4931,'[1]Traitement outputs (2)'!$B$40:$Q$40,0))</f>
        <v>254.15803075879367</v>
      </c>
      <c r="K4931">
        <f>I4931*$S$2</f>
        <v>-21342.138833337085</v>
      </c>
      <c r="L4931">
        <f>J4931*$S$2</f>
        <v>29515.067122381799</v>
      </c>
    </row>
    <row r="4932" spans="1:12" x14ac:dyDescent="0.35">
      <c r="A4932" s="1">
        <v>34905.416666666664</v>
      </c>
      <c r="B4932">
        <v>22.979900000000001</v>
      </c>
      <c r="C4932">
        <f>HLOOKUP(B4932,'[1]Traitement outputs'!$B$33:$Q$33,1,TRUE)</f>
        <v>22</v>
      </c>
      <c r="E4932" s="1">
        <v>34905.416666666664</v>
      </c>
      <c r="F4932">
        <v>23.6922</v>
      </c>
      <c r="G4932">
        <f t="shared" si="77"/>
        <v>24</v>
      </c>
      <c r="I4932">
        <f>INDEX('[1]Traitement outputs (2)'!$B$34:$Q$38,MATCH(70,'[1]Traitement outputs (2)'!$A$34:$A$38,0),MATCH(C4932,'[1]Traitement outputs (2)'!$B$33:$Q$33,0))</f>
        <v>-237.95145474030227</v>
      </c>
      <c r="J4932">
        <f>INDEX('[1]Traitement outputs (2)'!$B$41:$Q$45,MATCH(70,'[1]Traitement outputs (2)'!$A$41:$A$45,0),MATCH(C4932,'[1]Traitement outputs (2)'!$B$40:$Q$40,0))</f>
        <v>308.329590329962</v>
      </c>
      <c r="K4932">
        <f>I4932*$S$2</f>
        <v>-27633.016897245612</v>
      </c>
      <c r="L4932">
        <f>J4932*$S$2</f>
        <v>35805.94532951009</v>
      </c>
    </row>
    <row r="4933" spans="1:12" x14ac:dyDescent="0.35">
      <c r="A4933" s="1">
        <v>34905.458333333336</v>
      </c>
      <c r="B4933">
        <v>20.781300000000002</v>
      </c>
      <c r="C4933">
        <f>HLOOKUP(B4933,'[1]Traitement outputs'!$B$33:$Q$33,1,TRUE)</f>
        <v>20</v>
      </c>
      <c r="E4933" s="1">
        <v>34905.458333333336</v>
      </c>
      <c r="F4933">
        <v>28.008400000000002</v>
      </c>
      <c r="G4933">
        <f t="shared" si="77"/>
        <v>28</v>
      </c>
      <c r="I4933">
        <f>INDEX('[1]Traitement outputs (2)'!$B$34:$Q$38,MATCH(70,'[1]Traitement outputs (2)'!$A$34:$A$38,0),MATCH(C4933,'[1]Traitement outputs (2)'!$B$33:$Q$33,0))</f>
        <v>-183.77989640241771</v>
      </c>
      <c r="J4933">
        <f>INDEX('[1]Traitement outputs (2)'!$B$41:$Q$45,MATCH(70,'[1]Traitement outputs (2)'!$A$41:$A$45,0),MATCH(C4933,'[1]Traitement outputs (2)'!$B$40:$Q$40,0))</f>
        <v>254.15803075879367</v>
      </c>
      <c r="K4933">
        <f>I4933*$S$2</f>
        <v>-21342.138833337085</v>
      </c>
      <c r="L4933">
        <f>J4933*$S$2</f>
        <v>29515.067122381799</v>
      </c>
    </row>
    <row r="4934" spans="1:12" x14ac:dyDescent="0.35">
      <c r="A4934" s="1">
        <v>34905.5</v>
      </c>
      <c r="B4934">
        <v>21.5151</v>
      </c>
      <c r="C4934">
        <f>HLOOKUP(B4934,'[1]Traitement outputs'!$B$33:$Q$33,1,TRUE)</f>
        <v>20</v>
      </c>
      <c r="E4934" s="1">
        <v>34905.5</v>
      </c>
      <c r="F4934">
        <v>25.9483</v>
      </c>
      <c r="G4934">
        <f t="shared" si="77"/>
        <v>26</v>
      </c>
      <c r="I4934">
        <f>INDEX('[1]Traitement outputs (2)'!$B$34:$Q$38,MATCH(70,'[1]Traitement outputs (2)'!$A$34:$A$38,0),MATCH(C4934,'[1]Traitement outputs (2)'!$B$33:$Q$33,0))</f>
        <v>-183.77989640241771</v>
      </c>
      <c r="J4934">
        <f>INDEX('[1]Traitement outputs (2)'!$B$41:$Q$45,MATCH(70,'[1]Traitement outputs (2)'!$A$41:$A$45,0),MATCH(C4934,'[1]Traitement outputs (2)'!$B$40:$Q$40,0))</f>
        <v>254.15803075879367</v>
      </c>
      <c r="K4934">
        <f>I4934*$S$2</f>
        <v>-21342.138833337085</v>
      </c>
      <c r="L4934">
        <f>J4934*$S$2</f>
        <v>29515.067122381799</v>
      </c>
    </row>
    <row r="4935" spans="1:12" x14ac:dyDescent="0.35">
      <c r="A4935" s="1">
        <v>34905.541666666664</v>
      </c>
      <c r="B4935">
        <v>24.863499999999998</v>
      </c>
      <c r="C4935">
        <f>HLOOKUP(B4935,'[1]Traitement outputs'!$B$33:$Q$33,1,TRUE)</f>
        <v>24</v>
      </c>
      <c r="E4935" s="1">
        <v>34905.541666666664</v>
      </c>
      <c r="F4935">
        <v>50.5291</v>
      </c>
      <c r="G4935">
        <f t="shared" si="77"/>
        <v>51</v>
      </c>
      <c r="I4935">
        <f>INDEX('[1]Traitement outputs (2)'!$B$34:$Q$38,MATCH(70,'[1]Traitement outputs (2)'!$A$34:$A$38,0),MATCH(C4935,'[1]Traitement outputs (2)'!$B$33:$Q$33,0))</f>
        <v>-289.85023259609778</v>
      </c>
      <c r="J4935">
        <f>INDEX('[1]Traitement outputs (2)'!$B$41:$Q$45,MATCH(70,'[1]Traitement outputs (2)'!$A$41:$A$45,0),MATCH(C4935,'[1]Traitement outputs (2)'!$B$40:$Q$40,0))</f>
        <v>360.22836590796732</v>
      </c>
      <c r="K4935">
        <f>I4935*$S$2</f>
        <v>-33659.959691105723</v>
      </c>
      <c r="L4935">
        <f>J4935*$S$2</f>
        <v>41832.887858853152</v>
      </c>
    </row>
    <row r="4936" spans="1:12" x14ac:dyDescent="0.35">
      <c r="A4936" s="1">
        <v>34905.583333333336</v>
      </c>
      <c r="B4936">
        <v>24.873000000000001</v>
      </c>
      <c r="C4936">
        <f>HLOOKUP(B4936,'[1]Traitement outputs'!$B$33:$Q$33,1,TRUE)</f>
        <v>24</v>
      </c>
      <c r="E4936" s="1">
        <v>34905.583333333336</v>
      </c>
      <c r="F4936">
        <v>45.1387</v>
      </c>
      <c r="G4936">
        <f t="shared" si="77"/>
        <v>45</v>
      </c>
      <c r="I4936">
        <f>INDEX('[1]Traitement outputs (2)'!$B$34:$Q$38,MATCH(70,'[1]Traitement outputs (2)'!$A$34:$A$38,0),MATCH(C4936,'[1]Traitement outputs (2)'!$B$33:$Q$33,0))</f>
        <v>-289.85023259609778</v>
      </c>
      <c r="J4936">
        <f>INDEX('[1]Traitement outputs (2)'!$B$41:$Q$45,MATCH(70,'[1]Traitement outputs (2)'!$A$41:$A$45,0),MATCH(C4936,'[1]Traitement outputs (2)'!$B$40:$Q$40,0))</f>
        <v>360.22836590796732</v>
      </c>
      <c r="K4936">
        <f>I4936*$S$2</f>
        <v>-33659.959691105723</v>
      </c>
      <c r="L4936">
        <f>J4936*$S$2</f>
        <v>41832.887858853152</v>
      </c>
    </row>
    <row r="4937" spans="1:12" x14ac:dyDescent="0.35">
      <c r="A4937" s="1">
        <v>34905.625</v>
      </c>
      <c r="B4937">
        <v>23.222899999999999</v>
      </c>
      <c r="C4937">
        <f>HLOOKUP(B4937,'[1]Traitement outputs'!$B$33:$Q$33,1,TRUE)</f>
        <v>22</v>
      </c>
      <c r="E4937" s="1">
        <v>34905.625</v>
      </c>
      <c r="F4937">
        <v>37.821599999999997</v>
      </c>
      <c r="G4937">
        <f t="shared" si="77"/>
        <v>38</v>
      </c>
      <c r="I4937">
        <f>INDEX('[1]Traitement outputs (2)'!$B$34:$Q$38,MATCH(70,'[1]Traitement outputs (2)'!$A$34:$A$38,0),MATCH(C4937,'[1]Traitement outputs (2)'!$B$33:$Q$33,0))</f>
        <v>-237.95145474030227</v>
      </c>
      <c r="J4937">
        <f>INDEX('[1]Traitement outputs (2)'!$B$41:$Q$45,MATCH(70,'[1]Traitement outputs (2)'!$A$41:$A$45,0),MATCH(C4937,'[1]Traitement outputs (2)'!$B$40:$Q$40,0))</f>
        <v>308.329590329962</v>
      </c>
      <c r="K4937">
        <f>I4937*$S$2</f>
        <v>-27633.016897245612</v>
      </c>
      <c r="L4937">
        <f>J4937*$S$2</f>
        <v>35805.94532951009</v>
      </c>
    </row>
    <row r="4938" spans="1:12" x14ac:dyDescent="0.35">
      <c r="A4938" s="1">
        <v>34905.666666666664</v>
      </c>
      <c r="B4938">
        <v>22.945799999999998</v>
      </c>
      <c r="C4938">
        <f>HLOOKUP(B4938,'[1]Traitement outputs'!$B$33:$Q$33,1,TRUE)</f>
        <v>22</v>
      </c>
      <c r="E4938" s="1">
        <v>34905.666666666664</v>
      </c>
      <c r="F4938">
        <v>28.134599999999999</v>
      </c>
      <c r="G4938">
        <f t="shared" si="77"/>
        <v>28</v>
      </c>
      <c r="I4938">
        <f>INDEX('[1]Traitement outputs (2)'!$B$34:$Q$38,MATCH(70,'[1]Traitement outputs (2)'!$A$34:$A$38,0),MATCH(C4938,'[1]Traitement outputs (2)'!$B$33:$Q$33,0))</f>
        <v>-237.95145474030227</v>
      </c>
      <c r="J4938">
        <f>INDEX('[1]Traitement outputs (2)'!$B$41:$Q$45,MATCH(70,'[1]Traitement outputs (2)'!$A$41:$A$45,0),MATCH(C4938,'[1]Traitement outputs (2)'!$B$40:$Q$40,0))</f>
        <v>308.329590329962</v>
      </c>
      <c r="K4938">
        <f>I4938*$S$2</f>
        <v>-27633.016897245612</v>
      </c>
      <c r="L4938">
        <f>J4938*$S$2</f>
        <v>35805.94532951009</v>
      </c>
    </row>
    <row r="4939" spans="1:12" x14ac:dyDescent="0.35">
      <c r="A4939" s="1">
        <v>34905.708333333336</v>
      </c>
      <c r="B4939">
        <v>21.632200000000001</v>
      </c>
      <c r="C4939">
        <f>HLOOKUP(B4939,'[1]Traitement outputs'!$B$33:$Q$33,1,TRUE)</f>
        <v>20</v>
      </c>
      <c r="E4939" s="1">
        <v>34905.708333333336</v>
      </c>
      <c r="F4939">
        <v>26.628799999999998</v>
      </c>
      <c r="G4939">
        <f t="shared" si="77"/>
        <v>27</v>
      </c>
      <c r="I4939">
        <f>INDEX('[1]Traitement outputs (2)'!$B$34:$Q$38,MATCH(70,'[1]Traitement outputs (2)'!$A$34:$A$38,0),MATCH(C4939,'[1]Traitement outputs (2)'!$B$33:$Q$33,0))</f>
        <v>-183.77989640241771</v>
      </c>
      <c r="J4939">
        <f>INDEX('[1]Traitement outputs (2)'!$B$41:$Q$45,MATCH(70,'[1]Traitement outputs (2)'!$A$41:$A$45,0),MATCH(C4939,'[1]Traitement outputs (2)'!$B$40:$Q$40,0))</f>
        <v>254.15803075879367</v>
      </c>
      <c r="K4939">
        <f>I4939*$S$2</f>
        <v>-21342.138833337085</v>
      </c>
      <c r="L4939">
        <f>J4939*$S$2</f>
        <v>29515.067122381799</v>
      </c>
    </row>
    <row r="4940" spans="1:12" x14ac:dyDescent="0.35">
      <c r="A4940" s="1">
        <v>34905.75</v>
      </c>
      <c r="B4940">
        <v>20.0123</v>
      </c>
      <c r="C4940">
        <f>HLOOKUP(B4940,'[1]Traitement outputs'!$B$33:$Q$33,1,TRUE)</f>
        <v>20</v>
      </c>
      <c r="E4940" s="1">
        <v>34905.75</v>
      </c>
      <c r="F4940">
        <v>25.944500000000001</v>
      </c>
      <c r="G4940">
        <f t="shared" si="77"/>
        <v>26</v>
      </c>
      <c r="I4940">
        <f>INDEX('[1]Traitement outputs (2)'!$B$34:$Q$38,MATCH(70,'[1]Traitement outputs (2)'!$A$34:$A$38,0),MATCH(C4940,'[1]Traitement outputs (2)'!$B$33:$Q$33,0))</f>
        <v>-183.77989640241771</v>
      </c>
      <c r="J4940">
        <f>INDEX('[1]Traitement outputs (2)'!$B$41:$Q$45,MATCH(70,'[1]Traitement outputs (2)'!$A$41:$A$45,0),MATCH(C4940,'[1]Traitement outputs (2)'!$B$40:$Q$40,0))</f>
        <v>254.15803075879367</v>
      </c>
      <c r="K4940">
        <f>I4940*$S$2</f>
        <v>-21342.138833337085</v>
      </c>
      <c r="L4940">
        <f>J4940*$S$2</f>
        <v>29515.067122381799</v>
      </c>
    </row>
    <row r="4941" spans="1:12" x14ac:dyDescent="0.35">
      <c r="A4941" s="1">
        <v>34905.791666666664</v>
      </c>
      <c r="B4941">
        <v>20.000599999999999</v>
      </c>
      <c r="C4941">
        <f>HLOOKUP(B4941,'[1]Traitement outputs'!$B$33:$Q$33,1,TRUE)</f>
        <v>20</v>
      </c>
      <c r="E4941" s="1">
        <v>34905.791666666664</v>
      </c>
      <c r="F4941">
        <v>24.130800000000001</v>
      </c>
      <c r="G4941">
        <f t="shared" si="77"/>
        <v>24</v>
      </c>
      <c r="I4941">
        <f>INDEX('[1]Traitement outputs (2)'!$B$34:$Q$38,MATCH(70,'[1]Traitement outputs (2)'!$A$34:$A$38,0),MATCH(C4941,'[1]Traitement outputs (2)'!$B$33:$Q$33,0))</f>
        <v>-183.77989640241771</v>
      </c>
      <c r="J4941">
        <f>INDEX('[1]Traitement outputs (2)'!$B$41:$Q$45,MATCH(70,'[1]Traitement outputs (2)'!$A$41:$A$45,0),MATCH(C4941,'[1]Traitement outputs (2)'!$B$40:$Q$40,0))</f>
        <v>254.15803075879367</v>
      </c>
      <c r="K4941">
        <f>I4941*$S$2</f>
        <v>-21342.138833337085</v>
      </c>
      <c r="L4941">
        <f>J4941*$S$2</f>
        <v>29515.067122381799</v>
      </c>
    </row>
    <row r="4942" spans="1:12" x14ac:dyDescent="0.35">
      <c r="A4942" s="1">
        <v>34905.833333333336</v>
      </c>
      <c r="B4942">
        <v>20.000499999999999</v>
      </c>
      <c r="C4942">
        <f>HLOOKUP(B4942,'[1]Traitement outputs'!$B$33:$Q$33,1,TRUE)</f>
        <v>20</v>
      </c>
      <c r="E4942" s="1">
        <v>34905.833333333336</v>
      </c>
      <c r="F4942">
        <v>23.300999999999998</v>
      </c>
      <c r="G4942">
        <f t="shared" si="77"/>
        <v>23</v>
      </c>
      <c r="I4942">
        <f>INDEX('[1]Traitement outputs (2)'!$B$34:$Q$38,MATCH(70,'[1]Traitement outputs (2)'!$A$34:$A$38,0),MATCH(C4942,'[1]Traitement outputs (2)'!$B$33:$Q$33,0))</f>
        <v>-183.77989640241771</v>
      </c>
      <c r="J4942">
        <f>INDEX('[1]Traitement outputs (2)'!$B$41:$Q$45,MATCH(70,'[1]Traitement outputs (2)'!$A$41:$A$45,0),MATCH(C4942,'[1]Traitement outputs (2)'!$B$40:$Q$40,0))</f>
        <v>254.15803075879367</v>
      </c>
      <c r="K4942">
        <f>I4942*$S$2</f>
        <v>-21342.138833337085</v>
      </c>
      <c r="L4942">
        <f>J4942*$S$2</f>
        <v>29515.067122381799</v>
      </c>
    </row>
    <row r="4943" spans="1:12" x14ac:dyDescent="0.35">
      <c r="A4943" s="1">
        <v>34905.875</v>
      </c>
      <c r="B4943">
        <v>16.186399999999999</v>
      </c>
      <c r="C4943">
        <f>HLOOKUP(B4943,'[1]Traitement outputs'!$B$33:$Q$33,1,TRUE)</f>
        <v>16</v>
      </c>
      <c r="E4943" s="1">
        <v>34905.875</v>
      </c>
      <c r="F4943">
        <v>28.0504</v>
      </c>
      <c r="G4943">
        <f t="shared" si="77"/>
        <v>28</v>
      </c>
      <c r="I4943">
        <f>INDEX('[1]Traitement outputs (2)'!$B$34:$Q$38,MATCH(70,'[1]Traitement outputs (2)'!$A$34:$A$38,0),MATCH(C4943,'[1]Traitement outputs (2)'!$B$33:$Q$33,0))</f>
        <v>-87.65601603539298</v>
      </c>
      <c r="J4943">
        <f>INDEX('[1]Traitement outputs (2)'!$B$41:$Q$45,MATCH(70,'[1]Traitement outputs (2)'!$A$41:$A$45,0),MATCH(C4943,'[1]Traitement outputs (2)'!$B$40:$Q$40,0))</f>
        <v>158.03405896601754</v>
      </c>
      <c r="K4943">
        <f>I4943*$S$2</f>
        <v>-10179.387954970944</v>
      </c>
      <c r="L4943">
        <f>J4943*$S$2</f>
        <v>18352.305626852856</v>
      </c>
    </row>
    <row r="4944" spans="1:12" x14ac:dyDescent="0.35">
      <c r="A4944" s="1">
        <v>34905.916666666664</v>
      </c>
      <c r="B4944">
        <v>16.000299999999999</v>
      </c>
      <c r="C4944">
        <f>HLOOKUP(B4944,'[1]Traitement outputs'!$B$33:$Q$33,1,TRUE)</f>
        <v>16</v>
      </c>
      <c r="E4944" s="1">
        <v>34905.916666666664</v>
      </c>
      <c r="F4944">
        <v>28.918800000000001</v>
      </c>
      <c r="G4944">
        <f t="shared" si="77"/>
        <v>29</v>
      </c>
      <c r="I4944">
        <f>INDEX('[1]Traitement outputs (2)'!$B$34:$Q$38,MATCH(70,'[1]Traitement outputs (2)'!$A$34:$A$38,0),MATCH(C4944,'[1]Traitement outputs (2)'!$B$33:$Q$33,0))</f>
        <v>-87.65601603539298</v>
      </c>
      <c r="J4944">
        <f>INDEX('[1]Traitement outputs (2)'!$B$41:$Q$45,MATCH(70,'[1]Traitement outputs (2)'!$A$41:$A$45,0),MATCH(C4944,'[1]Traitement outputs (2)'!$B$40:$Q$40,0))</f>
        <v>158.03405896601754</v>
      </c>
      <c r="K4944">
        <f>I4944*$S$2</f>
        <v>-10179.387954970944</v>
      </c>
      <c r="L4944">
        <f>J4944*$S$2</f>
        <v>18352.305626852856</v>
      </c>
    </row>
    <row r="4945" spans="1:12" x14ac:dyDescent="0.35">
      <c r="A4945" s="1">
        <v>34905.958333333336</v>
      </c>
      <c r="B4945">
        <v>16.0002</v>
      </c>
      <c r="C4945">
        <f>HLOOKUP(B4945,'[1]Traitement outputs'!$B$33:$Q$33,1,TRUE)</f>
        <v>16</v>
      </c>
      <c r="E4945" s="1">
        <v>34905.958333333336</v>
      </c>
      <c r="F4945">
        <v>30.536100000000001</v>
      </c>
      <c r="G4945">
        <f t="shared" si="77"/>
        <v>31</v>
      </c>
      <c r="I4945">
        <f>INDEX('[1]Traitement outputs (2)'!$B$34:$Q$38,MATCH(70,'[1]Traitement outputs (2)'!$A$34:$A$38,0),MATCH(C4945,'[1]Traitement outputs (2)'!$B$33:$Q$33,0))</f>
        <v>-87.65601603539298</v>
      </c>
      <c r="J4945">
        <f>INDEX('[1]Traitement outputs (2)'!$B$41:$Q$45,MATCH(70,'[1]Traitement outputs (2)'!$A$41:$A$45,0),MATCH(C4945,'[1]Traitement outputs (2)'!$B$40:$Q$40,0))</f>
        <v>158.03405896601754</v>
      </c>
      <c r="K4945">
        <f>I4945*$S$2</f>
        <v>-10179.387954970944</v>
      </c>
      <c r="L4945">
        <f>J4945*$S$2</f>
        <v>18352.305626852856</v>
      </c>
    </row>
    <row r="4946" spans="1:12" x14ac:dyDescent="0.35">
      <c r="A4946" s="1">
        <v>34906</v>
      </c>
      <c r="B4946">
        <v>16.0002</v>
      </c>
      <c r="C4946">
        <f>HLOOKUP(B4946,'[1]Traitement outputs'!$B$33:$Q$33,1,TRUE)</f>
        <v>16</v>
      </c>
      <c r="E4946" s="1">
        <v>34906</v>
      </c>
      <c r="F4946">
        <v>31.236899999999999</v>
      </c>
      <c r="G4946">
        <f t="shared" si="77"/>
        <v>31</v>
      </c>
      <c r="I4946">
        <f>INDEX('[1]Traitement outputs (2)'!$B$34:$Q$38,MATCH(70,'[1]Traitement outputs (2)'!$A$34:$A$38,0),MATCH(C4946,'[1]Traitement outputs (2)'!$B$33:$Q$33,0))</f>
        <v>-87.65601603539298</v>
      </c>
      <c r="J4946">
        <f>INDEX('[1]Traitement outputs (2)'!$B$41:$Q$45,MATCH(70,'[1]Traitement outputs (2)'!$A$41:$A$45,0),MATCH(C4946,'[1]Traitement outputs (2)'!$B$40:$Q$40,0))</f>
        <v>158.03405896601754</v>
      </c>
      <c r="K4946">
        <f>I4946*$S$2</f>
        <v>-10179.387954970944</v>
      </c>
      <c r="L4946">
        <f>J4946*$S$2</f>
        <v>18352.305626852856</v>
      </c>
    </row>
    <row r="4947" spans="1:12" x14ac:dyDescent="0.35">
      <c r="A4947" s="1">
        <v>34906.041666666664</v>
      </c>
      <c r="B4947">
        <v>16.0002</v>
      </c>
      <c r="C4947">
        <f>HLOOKUP(B4947,'[1]Traitement outputs'!$B$33:$Q$33,1,TRUE)</f>
        <v>16</v>
      </c>
      <c r="E4947" s="1">
        <v>34906.041666666664</v>
      </c>
      <c r="F4947">
        <v>31.517900000000001</v>
      </c>
      <c r="G4947">
        <f t="shared" si="77"/>
        <v>32</v>
      </c>
      <c r="I4947">
        <f>INDEX('[1]Traitement outputs (2)'!$B$34:$Q$38,MATCH(70,'[1]Traitement outputs (2)'!$A$34:$A$38,0),MATCH(C4947,'[1]Traitement outputs (2)'!$B$33:$Q$33,0))</f>
        <v>-87.65601603539298</v>
      </c>
      <c r="J4947">
        <f>INDEX('[1]Traitement outputs (2)'!$B$41:$Q$45,MATCH(70,'[1]Traitement outputs (2)'!$A$41:$A$45,0),MATCH(C4947,'[1]Traitement outputs (2)'!$B$40:$Q$40,0))</f>
        <v>158.03405896601754</v>
      </c>
      <c r="K4947">
        <f>I4947*$S$2</f>
        <v>-10179.387954970944</v>
      </c>
      <c r="L4947">
        <f>J4947*$S$2</f>
        <v>18352.305626852856</v>
      </c>
    </row>
    <row r="4948" spans="1:12" x14ac:dyDescent="0.35">
      <c r="A4948" s="1">
        <v>34906.083333333336</v>
      </c>
      <c r="B4948">
        <v>16.0002</v>
      </c>
      <c r="C4948">
        <f>HLOOKUP(B4948,'[1]Traitement outputs'!$B$33:$Q$33,1,TRUE)</f>
        <v>16</v>
      </c>
      <c r="E4948" s="1">
        <v>34906.083333333336</v>
      </c>
      <c r="F4948">
        <v>31.6281</v>
      </c>
      <c r="G4948">
        <f t="shared" si="77"/>
        <v>32</v>
      </c>
      <c r="I4948">
        <f>INDEX('[1]Traitement outputs (2)'!$B$34:$Q$38,MATCH(70,'[1]Traitement outputs (2)'!$A$34:$A$38,0),MATCH(C4948,'[1]Traitement outputs (2)'!$B$33:$Q$33,0))</f>
        <v>-87.65601603539298</v>
      </c>
      <c r="J4948">
        <f>INDEX('[1]Traitement outputs (2)'!$B$41:$Q$45,MATCH(70,'[1]Traitement outputs (2)'!$A$41:$A$45,0),MATCH(C4948,'[1]Traitement outputs (2)'!$B$40:$Q$40,0))</f>
        <v>158.03405896601754</v>
      </c>
      <c r="K4948">
        <f>I4948*$S$2</f>
        <v>-10179.387954970944</v>
      </c>
      <c r="L4948">
        <f>J4948*$S$2</f>
        <v>18352.305626852856</v>
      </c>
    </row>
    <row r="4949" spans="1:12" x14ac:dyDescent="0.35">
      <c r="A4949" s="1">
        <v>34906.125</v>
      </c>
      <c r="B4949">
        <v>16.000299999999999</v>
      </c>
      <c r="C4949">
        <f>HLOOKUP(B4949,'[1]Traitement outputs'!$B$33:$Q$33,1,TRUE)</f>
        <v>16</v>
      </c>
      <c r="E4949" s="1">
        <v>34906.125</v>
      </c>
      <c r="F4949">
        <v>31.8764</v>
      </c>
      <c r="G4949">
        <f t="shared" si="77"/>
        <v>32</v>
      </c>
      <c r="I4949">
        <f>INDEX('[1]Traitement outputs (2)'!$B$34:$Q$38,MATCH(70,'[1]Traitement outputs (2)'!$A$34:$A$38,0),MATCH(C4949,'[1]Traitement outputs (2)'!$B$33:$Q$33,0))</f>
        <v>-87.65601603539298</v>
      </c>
      <c r="J4949">
        <f>INDEX('[1]Traitement outputs (2)'!$B$41:$Q$45,MATCH(70,'[1]Traitement outputs (2)'!$A$41:$A$45,0),MATCH(C4949,'[1]Traitement outputs (2)'!$B$40:$Q$40,0))</f>
        <v>158.03405896601754</v>
      </c>
      <c r="K4949">
        <f>I4949*$S$2</f>
        <v>-10179.387954970944</v>
      </c>
      <c r="L4949">
        <f>J4949*$S$2</f>
        <v>18352.305626852856</v>
      </c>
    </row>
    <row r="4950" spans="1:12" x14ac:dyDescent="0.35">
      <c r="A4950" s="1">
        <v>34906.166666666664</v>
      </c>
      <c r="B4950">
        <v>16.000299999999999</v>
      </c>
      <c r="C4950">
        <f>HLOOKUP(B4950,'[1]Traitement outputs'!$B$33:$Q$33,1,TRUE)</f>
        <v>16</v>
      </c>
      <c r="E4950" s="1">
        <v>34906.166666666664</v>
      </c>
      <c r="F4950">
        <v>32.276000000000003</v>
      </c>
      <c r="G4950">
        <f t="shared" si="77"/>
        <v>32</v>
      </c>
      <c r="I4950">
        <f>INDEX('[1]Traitement outputs (2)'!$B$34:$Q$38,MATCH(70,'[1]Traitement outputs (2)'!$A$34:$A$38,0),MATCH(C4950,'[1]Traitement outputs (2)'!$B$33:$Q$33,0))</f>
        <v>-87.65601603539298</v>
      </c>
      <c r="J4950">
        <f>INDEX('[1]Traitement outputs (2)'!$B$41:$Q$45,MATCH(70,'[1]Traitement outputs (2)'!$A$41:$A$45,0),MATCH(C4950,'[1]Traitement outputs (2)'!$B$40:$Q$40,0))</f>
        <v>158.03405896601754</v>
      </c>
      <c r="K4950">
        <f>I4950*$S$2</f>
        <v>-10179.387954970944</v>
      </c>
      <c r="L4950">
        <f>J4950*$S$2</f>
        <v>18352.305626852856</v>
      </c>
    </row>
    <row r="4951" spans="1:12" x14ac:dyDescent="0.35">
      <c r="A4951" s="1">
        <v>34906.208333333336</v>
      </c>
      <c r="B4951">
        <v>19.971</v>
      </c>
      <c r="C4951">
        <f>HLOOKUP(B4951,'[1]Traitement outputs'!$B$33:$Q$33,1,TRUE)</f>
        <v>18</v>
      </c>
      <c r="E4951" s="1">
        <v>34906.208333333336</v>
      </c>
      <c r="F4951">
        <v>25.3246</v>
      </c>
      <c r="G4951">
        <f t="shared" si="77"/>
        <v>25</v>
      </c>
      <c r="I4951">
        <f>INDEX('[1]Traitement outputs (2)'!$B$34:$Q$38,MATCH(70,'[1]Traitement outputs (2)'!$A$34:$A$38,0),MATCH(C4951,'[1]Traitement outputs (2)'!$B$33:$Q$33,0))</f>
        <v>-132.60751704955501</v>
      </c>
      <c r="J4951">
        <f>INDEX('[1]Traitement outputs (2)'!$B$41:$Q$45,MATCH(70,'[1]Traitement outputs (2)'!$A$41:$A$45,0),MATCH(C4951,'[1]Traitement outputs (2)'!$B$40:$Q$40,0))</f>
        <v>202.98564822710691</v>
      </c>
      <c r="K4951">
        <f>I4951*$S$2</f>
        <v>-15399.551825944363</v>
      </c>
      <c r="L4951">
        <f>J4951*$S$2</f>
        <v>23572.479745836052</v>
      </c>
    </row>
    <row r="4952" spans="1:12" x14ac:dyDescent="0.35">
      <c r="A4952" s="1">
        <v>34906.25</v>
      </c>
      <c r="B4952">
        <v>20.0001</v>
      </c>
      <c r="C4952">
        <f>HLOOKUP(B4952,'[1]Traitement outputs'!$B$33:$Q$33,1,TRUE)</f>
        <v>20</v>
      </c>
      <c r="E4952" s="1">
        <v>34906.25</v>
      </c>
      <c r="F4952">
        <v>23.4999</v>
      </c>
      <c r="G4952">
        <f t="shared" si="77"/>
        <v>23</v>
      </c>
      <c r="I4952">
        <f>INDEX('[1]Traitement outputs (2)'!$B$34:$Q$38,MATCH(70,'[1]Traitement outputs (2)'!$A$34:$A$38,0),MATCH(C4952,'[1]Traitement outputs (2)'!$B$33:$Q$33,0))</f>
        <v>-183.77989640241771</v>
      </c>
      <c r="J4952">
        <f>INDEX('[1]Traitement outputs (2)'!$B$41:$Q$45,MATCH(70,'[1]Traitement outputs (2)'!$A$41:$A$45,0),MATCH(C4952,'[1]Traitement outputs (2)'!$B$40:$Q$40,0))</f>
        <v>254.15803075879367</v>
      </c>
      <c r="K4952">
        <f>I4952*$S$2</f>
        <v>-21342.138833337085</v>
      </c>
      <c r="L4952">
        <f>J4952*$S$2</f>
        <v>29515.067122381799</v>
      </c>
    </row>
    <row r="4953" spans="1:12" x14ac:dyDescent="0.35">
      <c r="A4953" s="1">
        <v>34906.291666666664</v>
      </c>
      <c r="B4953">
        <v>21.2364</v>
      </c>
      <c r="C4953">
        <f>HLOOKUP(B4953,'[1]Traitement outputs'!$B$33:$Q$33,1,TRUE)</f>
        <v>20</v>
      </c>
      <c r="E4953" s="1">
        <v>34906.291666666664</v>
      </c>
      <c r="F4953">
        <v>20.426400000000001</v>
      </c>
      <c r="G4953">
        <f t="shared" si="77"/>
        <v>20</v>
      </c>
      <c r="I4953">
        <f>INDEX('[1]Traitement outputs (2)'!$B$34:$Q$38,MATCH(70,'[1]Traitement outputs (2)'!$A$34:$A$38,0),MATCH(C4953,'[1]Traitement outputs (2)'!$B$33:$Q$33,0))</f>
        <v>-183.77989640241771</v>
      </c>
      <c r="J4953">
        <f>INDEX('[1]Traitement outputs (2)'!$B$41:$Q$45,MATCH(70,'[1]Traitement outputs (2)'!$A$41:$A$45,0),MATCH(C4953,'[1]Traitement outputs (2)'!$B$40:$Q$40,0))</f>
        <v>254.15803075879367</v>
      </c>
      <c r="K4953">
        <f>I4953*$S$2</f>
        <v>-21342.138833337085</v>
      </c>
      <c r="L4953">
        <f>J4953*$S$2</f>
        <v>29515.067122381799</v>
      </c>
    </row>
    <row r="4954" spans="1:12" x14ac:dyDescent="0.35">
      <c r="A4954" s="1">
        <v>34906.333333333336</v>
      </c>
      <c r="B4954">
        <v>22.991700000000002</v>
      </c>
      <c r="C4954">
        <f>HLOOKUP(B4954,'[1]Traitement outputs'!$B$33:$Q$33,1,TRUE)</f>
        <v>22</v>
      </c>
      <c r="E4954" s="1">
        <v>34906.333333333336</v>
      </c>
      <c r="F4954">
        <v>21.8489</v>
      </c>
      <c r="G4954">
        <f t="shared" si="77"/>
        <v>22</v>
      </c>
      <c r="I4954">
        <f>INDEX('[1]Traitement outputs (2)'!$B$34:$Q$38,MATCH(70,'[1]Traitement outputs (2)'!$A$34:$A$38,0),MATCH(C4954,'[1]Traitement outputs (2)'!$B$33:$Q$33,0))</f>
        <v>-237.95145474030227</v>
      </c>
      <c r="J4954">
        <f>INDEX('[1]Traitement outputs (2)'!$B$41:$Q$45,MATCH(70,'[1]Traitement outputs (2)'!$A$41:$A$45,0),MATCH(C4954,'[1]Traitement outputs (2)'!$B$40:$Q$40,0))</f>
        <v>308.329590329962</v>
      </c>
      <c r="K4954">
        <f>I4954*$S$2</f>
        <v>-27633.016897245612</v>
      </c>
      <c r="L4954">
        <f>J4954*$S$2</f>
        <v>35805.94532951009</v>
      </c>
    </row>
    <row r="4955" spans="1:12" x14ac:dyDescent="0.35">
      <c r="A4955" s="1">
        <v>34906.375</v>
      </c>
      <c r="B4955">
        <v>22.4117</v>
      </c>
      <c r="C4955">
        <f>HLOOKUP(B4955,'[1]Traitement outputs'!$B$33:$Q$33,1,TRUE)</f>
        <v>22</v>
      </c>
      <c r="E4955" s="1">
        <v>34906.375</v>
      </c>
      <c r="F4955">
        <v>27.530799999999999</v>
      </c>
      <c r="G4955">
        <f t="shared" si="77"/>
        <v>28</v>
      </c>
      <c r="I4955">
        <f>INDEX('[1]Traitement outputs (2)'!$B$34:$Q$38,MATCH(70,'[1]Traitement outputs (2)'!$A$34:$A$38,0),MATCH(C4955,'[1]Traitement outputs (2)'!$B$33:$Q$33,0))</f>
        <v>-237.95145474030227</v>
      </c>
      <c r="J4955">
        <f>INDEX('[1]Traitement outputs (2)'!$B$41:$Q$45,MATCH(70,'[1]Traitement outputs (2)'!$A$41:$A$45,0),MATCH(C4955,'[1]Traitement outputs (2)'!$B$40:$Q$40,0))</f>
        <v>308.329590329962</v>
      </c>
      <c r="K4955">
        <f>I4955*$S$2</f>
        <v>-27633.016897245612</v>
      </c>
      <c r="L4955">
        <f>J4955*$S$2</f>
        <v>35805.94532951009</v>
      </c>
    </row>
    <row r="4956" spans="1:12" x14ac:dyDescent="0.35">
      <c r="A4956" s="1">
        <v>34906.416666666664</v>
      </c>
      <c r="B4956">
        <v>22.840800000000002</v>
      </c>
      <c r="C4956">
        <f>HLOOKUP(B4956,'[1]Traitement outputs'!$B$33:$Q$33,1,TRUE)</f>
        <v>22</v>
      </c>
      <c r="E4956" s="1">
        <v>34906.416666666664</v>
      </c>
      <c r="F4956">
        <v>28.008900000000001</v>
      </c>
      <c r="G4956">
        <f t="shared" si="77"/>
        <v>28</v>
      </c>
      <c r="I4956">
        <f>INDEX('[1]Traitement outputs (2)'!$B$34:$Q$38,MATCH(70,'[1]Traitement outputs (2)'!$A$34:$A$38,0),MATCH(C4956,'[1]Traitement outputs (2)'!$B$33:$Q$33,0))</f>
        <v>-237.95145474030227</v>
      </c>
      <c r="J4956">
        <f>INDEX('[1]Traitement outputs (2)'!$B$41:$Q$45,MATCH(70,'[1]Traitement outputs (2)'!$A$41:$A$45,0),MATCH(C4956,'[1]Traitement outputs (2)'!$B$40:$Q$40,0))</f>
        <v>308.329590329962</v>
      </c>
      <c r="K4956">
        <f>I4956*$S$2</f>
        <v>-27633.016897245612</v>
      </c>
      <c r="L4956">
        <f>J4956*$S$2</f>
        <v>35805.94532951009</v>
      </c>
    </row>
    <row r="4957" spans="1:12" x14ac:dyDescent="0.35">
      <c r="A4957" s="1">
        <v>34906.458333333336</v>
      </c>
      <c r="B4957">
        <v>23.2026</v>
      </c>
      <c r="C4957">
        <f>HLOOKUP(B4957,'[1]Traitement outputs'!$B$33:$Q$33,1,TRUE)</f>
        <v>22</v>
      </c>
      <c r="E4957" s="1">
        <v>34906.458333333336</v>
      </c>
      <c r="F4957">
        <v>28.200700000000001</v>
      </c>
      <c r="G4957">
        <f t="shared" si="77"/>
        <v>28</v>
      </c>
      <c r="I4957">
        <f>INDEX('[1]Traitement outputs (2)'!$B$34:$Q$38,MATCH(70,'[1]Traitement outputs (2)'!$A$34:$A$38,0),MATCH(C4957,'[1]Traitement outputs (2)'!$B$33:$Q$33,0))</f>
        <v>-237.95145474030227</v>
      </c>
      <c r="J4957">
        <f>INDEX('[1]Traitement outputs (2)'!$B$41:$Q$45,MATCH(70,'[1]Traitement outputs (2)'!$A$41:$A$45,0),MATCH(C4957,'[1]Traitement outputs (2)'!$B$40:$Q$40,0))</f>
        <v>308.329590329962</v>
      </c>
      <c r="K4957">
        <f>I4957*$S$2</f>
        <v>-27633.016897245612</v>
      </c>
      <c r="L4957">
        <f>J4957*$S$2</f>
        <v>35805.94532951009</v>
      </c>
    </row>
    <row r="4958" spans="1:12" x14ac:dyDescent="0.35">
      <c r="A4958" s="1">
        <v>34906.5</v>
      </c>
      <c r="B4958">
        <v>22.819099999999999</v>
      </c>
      <c r="C4958">
        <f>HLOOKUP(B4958,'[1]Traitement outputs'!$B$33:$Q$33,1,TRUE)</f>
        <v>22</v>
      </c>
      <c r="E4958" s="1">
        <v>34906.5</v>
      </c>
      <c r="F4958">
        <v>29.433800000000002</v>
      </c>
      <c r="G4958">
        <f t="shared" si="77"/>
        <v>29</v>
      </c>
      <c r="I4958">
        <f>INDEX('[1]Traitement outputs (2)'!$B$34:$Q$38,MATCH(70,'[1]Traitement outputs (2)'!$A$34:$A$38,0),MATCH(C4958,'[1]Traitement outputs (2)'!$B$33:$Q$33,0))</f>
        <v>-237.95145474030227</v>
      </c>
      <c r="J4958">
        <f>INDEX('[1]Traitement outputs (2)'!$B$41:$Q$45,MATCH(70,'[1]Traitement outputs (2)'!$A$41:$A$45,0),MATCH(C4958,'[1]Traitement outputs (2)'!$B$40:$Q$40,0))</f>
        <v>308.329590329962</v>
      </c>
      <c r="K4958">
        <f>I4958*$S$2</f>
        <v>-27633.016897245612</v>
      </c>
      <c r="L4958">
        <f>J4958*$S$2</f>
        <v>35805.94532951009</v>
      </c>
    </row>
    <row r="4959" spans="1:12" x14ac:dyDescent="0.35">
      <c r="A4959" s="1">
        <v>34906.541666666664</v>
      </c>
      <c r="B4959">
        <v>22.765899999999998</v>
      </c>
      <c r="C4959">
        <f>HLOOKUP(B4959,'[1]Traitement outputs'!$B$33:$Q$33,1,TRUE)</f>
        <v>22</v>
      </c>
      <c r="E4959" s="1">
        <v>34906.541666666664</v>
      </c>
      <c r="F4959">
        <v>28.5946</v>
      </c>
      <c r="G4959">
        <f t="shared" si="77"/>
        <v>29</v>
      </c>
      <c r="I4959">
        <f>INDEX('[1]Traitement outputs (2)'!$B$34:$Q$38,MATCH(70,'[1]Traitement outputs (2)'!$A$34:$A$38,0),MATCH(C4959,'[1]Traitement outputs (2)'!$B$33:$Q$33,0))</f>
        <v>-237.95145474030227</v>
      </c>
      <c r="J4959">
        <f>INDEX('[1]Traitement outputs (2)'!$B$41:$Q$45,MATCH(70,'[1]Traitement outputs (2)'!$A$41:$A$45,0),MATCH(C4959,'[1]Traitement outputs (2)'!$B$40:$Q$40,0))</f>
        <v>308.329590329962</v>
      </c>
      <c r="K4959">
        <f>I4959*$S$2</f>
        <v>-27633.016897245612</v>
      </c>
      <c r="L4959">
        <f>J4959*$S$2</f>
        <v>35805.94532951009</v>
      </c>
    </row>
    <row r="4960" spans="1:12" x14ac:dyDescent="0.35">
      <c r="A4960" s="1">
        <v>34906.583333333336</v>
      </c>
      <c r="B4960">
        <v>21.471699999999998</v>
      </c>
      <c r="C4960">
        <f>HLOOKUP(B4960,'[1]Traitement outputs'!$B$33:$Q$33,1,TRUE)</f>
        <v>20</v>
      </c>
      <c r="E4960" s="1">
        <v>34906.583333333336</v>
      </c>
      <c r="F4960">
        <v>27.297799999999999</v>
      </c>
      <c r="G4960">
        <f t="shared" si="77"/>
        <v>27</v>
      </c>
      <c r="I4960">
        <f>INDEX('[1]Traitement outputs (2)'!$B$34:$Q$38,MATCH(70,'[1]Traitement outputs (2)'!$A$34:$A$38,0),MATCH(C4960,'[1]Traitement outputs (2)'!$B$33:$Q$33,0))</f>
        <v>-183.77989640241771</v>
      </c>
      <c r="J4960">
        <f>INDEX('[1]Traitement outputs (2)'!$B$41:$Q$45,MATCH(70,'[1]Traitement outputs (2)'!$A$41:$A$45,0),MATCH(C4960,'[1]Traitement outputs (2)'!$B$40:$Q$40,0))</f>
        <v>254.15803075879367</v>
      </c>
      <c r="K4960">
        <f>I4960*$S$2</f>
        <v>-21342.138833337085</v>
      </c>
      <c r="L4960">
        <f>J4960*$S$2</f>
        <v>29515.067122381799</v>
      </c>
    </row>
    <row r="4961" spans="1:12" x14ac:dyDescent="0.35">
      <c r="A4961" s="1">
        <v>34906.625</v>
      </c>
      <c r="B4961">
        <v>21.215199999999999</v>
      </c>
      <c r="C4961">
        <f>HLOOKUP(B4961,'[1]Traitement outputs'!$B$33:$Q$33,1,TRUE)</f>
        <v>20</v>
      </c>
      <c r="E4961" s="1">
        <v>34906.625</v>
      </c>
      <c r="F4961">
        <v>24.679500000000001</v>
      </c>
      <c r="G4961">
        <f t="shared" si="77"/>
        <v>25</v>
      </c>
      <c r="I4961">
        <f>INDEX('[1]Traitement outputs (2)'!$B$34:$Q$38,MATCH(70,'[1]Traitement outputs (2)'!$A$34:$A$38,0),MATCH(C4961,'[1]Traitement outputs (2)'!$B$33:$Q$33,0))</f>
        <v>-183.77989640241771</v>
      </c>
      <c r="J4961">
        <f>INDEX('[1]Traitement outputs (2)'!$B$41:$Q$45,MATCH(70,'[1]Traitement outputs (2)'!$A$41:$A$45,0),MATCH(C4961,'[1]Traitement outputs (2)'!$B$40:$Q$40,0))</f>
        <v>254.15803075879367</v>
      </c>
      <c r="K4961">
        <f>I4961*$S$2</f>
        <v>-21342.138833337085</v>
      </c>
      <c r="L4961">
        <f>J4961*$S$2</f>
        <v>29515.067122381799</v>
      </c>
    </row>
    <row r="4962" spans="1:12" x14ac:dyDescent="0.35">
      <c r="A4962" s="1">
        <v>34906.666666666664</v>
      </c>
      <c r="B4962">
        <v>20.117699999999999</v>
      </c>
      <c r="C4962">
        <f>HLOOKUP(B4962,'[1]Traitement outputs'!$B$33:$Q$33,1,TRUE)</f>
        <v>20</v>
      </c>
      <c r="E4962" s="1">
        <v>34906.666666666664</v>
      </c>
      <c r="F4962">
        <v>24.7028</v>
      </c>
      <c r="G4962">
        <f t="shared" si="77"/>
        <v>25</v>
      </c>
      <c r="I4962">
        <f>INDEX('[1]Traitement outputs (2)'!$B$34:$Q$38,MATCH(70,'[1]Traitement outputs (2)'!$A$34:$A$38,0),MATCH(C4962,'[1]Traitement outputs (2)'!$B$33:$Q$33,0))</f>
        <v>-183.77989640241771</v>
      </c>
      <c r="J4962">
        <f>INDEX('[1]Traitement outputs (2)'!$B$41:$Q$45,MATCH(70,'[1]Traitement outputs (2)'!$A$41:$A$45,0),MATCH(C4962,'[1]Traitement outputs (2)'!$B$40:$Q$40,0))</f>
        <v>254.15803075879367</v>
      </c>
      <c r="K4962">
        <f>I4962*$S$2</f>
        <v>-21342.138833337085</v>
      </c>
      <c r="L4962">
        <f>J4962*$S$2</f>
        <v>29515.067122381799</v>
      </c>
    </row>
    <row r="4963" spans="1:12" x14ac:dyDescent="0.35">
      <c r="A4963" s="1">
        <v>34906.708333333336</v>
      </c>
      <c r="B4963">
        <v>20.0001</v>
      </c>
      <c r="C4963">
        <f>HLOOKUP(B4963,'[1]Traitement outputs'!$B$33:$Q$33,1,TRUE)</f>
        <v>20</v>
      </c>
      <c r="E4963" s="1">
        <v>34906.708333333336</v>
      </c>
      <c r="F4963">
        <v>23.2255</v>
      </c>
      <c r="G4963">
        <f t="shared" si="77"/>
        <v>23</v>
      </c>
      <c r="I4963">
        <f>INDEX('[1]Traitement outputs (2)'!$B$34:$Q$38,MATCH(70,'[1]Traitement outputs (2)'!$A$34:$A$38,0),MATCH(C4963,'[1]Traitement outputs (2)'!$B$33:$Q$33,0))</f>
        <v>-183.77989640241771</v>
      </c>
      <c r="J4963">
        <f>INDEX('[1]Traitement outputs (2)'!$B$41:$Q$45,MATCH(70,'[1]Traitement outputs (2)'!$A$41:$A$45,0),MATCH(C4963,'[1]Traitement outputs (2)'!$B$40:$Q$40,0))</f>
        <v>254.15803075879367</v>
      </c>
      <c r="K4963">
        <f>I4963*$S$2</f>
        <v>-21342.138833337085</v>
      </c>
      <c r="L4963">
        <f>J4963*$S$2</f>
        <v>29515.067122381799</v>
      </c>
    </row>
    <row r="4964" spans="1:12" x14ac:dyDescent="0.35">
      <c r="A4964" s="1">
        <v>34906.75</v>
      </c>
      <c r="B4964">
        <v>20.000299999999999</v>
      </c>
      <c r="C4964">
        <f>HLOOKUP(B4964,'[1]Traitement outputs'!$B$33:$Q$33,1,TRUE)</f>
        <v>20</v>
      </c>
      <c r="E4964" s="1">
        <v>34906.75</v>
      </c>
      <c r="F4964">
        <v>22.145199999999999</v>
      </c>
      <c r="G4964">
        <f t="shared" si="77"/>
        <v>22</v>
      </c>
      <c r="I4964">
        <f>INDEX('[1]Traitement outputs (2)'!$B$34:$Q$38,MATCH(70,'[1]Traitement outputs (2)'!$A$34:$A$38,0),MATCH(C4964,'[1]Traitement outputs (2)'!$B$33:$Q$33,0))</f>
        <v>-183.77989640241771</v>
      </c>
      <c r="J4964">
        <f>INDEX('[1]Traitement outputs (2)'!$B$41:$Q$45,MATCH(70,'[1]Traitement outputs (2)'!$A$41:$A$45,0),MATCH(C4964,'[1]Traitement outputs (2)'!$B$40:$Q$40,0))</f>
        <v>254.15803075879367</v>
      </c>
      <c r="K4964">
        <f>I4964*$S$2</f>
        <v>-21342.138833337085</v>
      </c>
      <c r="L4964">
        <f>J4964*$S$2</f>
        <v>29515.067122381799</v>
      </c>
    </row>
    <row r="4965" spans="1:12" x14ac:dyDescent="0.35">
      <c r="A4965" s="1">
        <v>34906.791666666664</v>
      </c>
      <c r="B4965">
        <v>20.000299999999999</v>
      </c>
      <c r="C4965">
        <f>HLOOKUP(B4965,'[1]Traitement outputs'!$B$33:$Q$33,1,TRUE)</f>
        <v>20</v>
      </c>
      <c r="E4965" s="1">
        <v>34906.791666666664</v>
      </c>
      <c r="F4965">
        <v>21.741099999999999</v>
      </c>
      <c r="G4965">
        <f t="shared" si="77"/>
        <v>22</v>
      </c>
      <c r="I4965">
        <f>INDEX('[1]Traitement outputs (2)'!$B$34:$Q$38,MATCH(70,'[1]Traitement outputs (2)'!$A$34:$A$38,0),MATCH(C4965,'[1]Traitement outputs (2)'!$B$33:$Q$33,0))</f>
        <v>-183.77989640241771</v>
      </c>
      <c r="J4965">
        <f>INDEX('[1]Traitement outputs (2)'!$B$41:$Q$45,MATCH(70,'[1]Traitement outputs (2)'!$A$41:$A$45,0),MATCH(C4965,'[1]Traitement outputs (2)'!$B$40:$Q$40,0))</f>
        <v>254.15803075879367</v>
      </c>
      <c r="K4965">
        <f>I4965*$S$2</f>
        <v>-21342.138833337085</v>
      </c>
      <c r="L4965">
        <f>J4965*$S$2</f>
        <v>29515.067122381799</v>
      </c>
    </row>
    <row r="4966" spans="1:12" x14ac:dyDescent="0.35">
      <c r="A4966" s="1">
        <v>34906.833333333336</v>
      </c>
      <c r="B4966">
        <v>20.000299999999999</v>
      </c>
      <c r="C4966">
        <f>HLOOKUP(B4966,'[1]Traitement outputs'!$B$33:$Q$33,1,TRUE)</f>
        <v>20</v>
      </c>
      <c r="E4966" s="1">
        <v>34906.833333333336</v>
      </c>
      <c r="F4966">
        <v>21.471699999999998</v>
      </c>
      <c r="G4966">
        <f t="shared" si="77"/>
        <v>21</v>
      </c>
      <c r="I4966">
        <f>INDEX('[1]Traitement outputs (2)'!$B$34:$Q$38,MATCH(70,'[1]Traitement outputs (2)'!$A$34:$A$38,0),MATCH(C4966,'[1]Traitement outputs (2)'!$B$33:$Q$33,0))</f>
        <v>-183.77989640241771</v>
      </c>
      <c r="J4966">
        <f>INDEX('[1]Traitement outputs (2)'!$B$41:$Q$45,MATCH(70,'[1]Traitement outputs (2)'!$A$41:$A$45,0),MATCH(C4966,'[1]Traitement outputs (2)'!$B$40:$Q$40,0))</f>
        <v>254.15803075879367</v>
      </c>
      <c r="K4966">
        <f>I4966*$S$2</f>
        <v>-21342.138833337085</v>
      </c>
      <c r="L4966">
        <f>J4966*$S$2</f>
        <v>29515.067122381799</v>
      </c>
    </row>
    <row r="4967" spans="1:12" x14ac:dyDescent="0.35">
      <c r="A4967" s="1">
        <v>34906.875</v>
      </c>
      <c r="B4967">
        <v>16.139800000000001</v>
      </c>
      <c r="C4967">
        <f>HLOOKUP(B4967,'[1]Traitement outputs'!$B$33:$Q$33,1,TRUE)</f>
        <v>16</v>
      </c>
      <c r="E4967" s="1">
        <v>34906.875</v>
      </c>
      <c r="F4967">
        <v>26.534199999999998</v>
      </c>
      <c r="G4967">
        <f t="shared" si="77"/>
        <v>27</v>
      </c>
      <c r="I4967">
        <f>INDEX('[1]Traitement outputs (2)'!$B$34:$Q$38,MATCH(70,'[1]Traitement outputs (2)'!$A$34:$A$38,0),MATCH(C4967,'[1]Traitement outputs (2)'!$B$33:$Q$33,0))</f>
        <v>-87.65601603539298</v>
      </c>
      <c r="J4967">
        <f>INDEX('[1]Traitement outputs (2)'!$B$41:$Q$45,MATCH(70,'[1]Traitement outputs (2)'!$A$41:$A$45,0),MATCH(C4967,'[1]Traitement outputs (2)'!$B$40:$Q$40,0))</f>
        <v>158.03405896601754</v>
      </c>
      <c r="K4967">
        <f>I4967*$S$2</f>
        <v>-10179.387954970944</v>
      </c>
      <c r="L4967">
        <f>J4967*$S$2</f>
        <v>18352.305626852856</v>
      </c>
    </row>
    <row r="4968" spans="1:12" x14ac:dyDescent="0.35">
      <c r="A4968" s="1">
        <v>34906.916666666664</v>
      </c>
      <c r="B4968">
        <v>16.000399999999999</v>
      </c>
      <c r="C4968">
        <f>HLOOKUP(B4968,'[1]Traitement outputs'!$B$33:$Q$33,1,TRUE)</f>
        <v>16</v>
      </c>
      <c r="E4968" s="1">
        <v>34906.916666666664</v>
      </c>
      <c r="F4968">
        <v>27.588799999999999</v>
      </c>
      <c r="G4968">
        <f t="shared" si="77"/>
        <v>28</v>
      </c>
      <c r="I4968">
        <f>INDEX('[1]Traitement outputs (2)'!$B$34:$Q$38,MATCH(70,'[1]Traitement outputs (2)'!$A$34:$A$38,0),MATCH(C4968,'[1]Traitement outputs (2)'!$B$33:$Q$33,0))</f>
        <v>-87.65601603539298</v>
      </c>
      <c r="J4968">
        <f>INDEX('[1]Traitement outputs (2)'!$B$41:$Q$45,MATCH(70,'[1]Traitement outputs (2)'!$A$41:$A$45,0),MATCH(C4968,'[1]Traitement outputs (2)'!$B$40:$Q$40,0))</f>
        <v>158.03405896601754</v>
      </c>
      <c r="K4968">
        <f>I4968*$S$2</f>
        <v>-10179.387954970944</v>
      </c>
      <c r="L4968">
        <f>J4968*$S$2</f>
        <v>18352.305626852856</v>
      </c>
    </row>
    <row r="4969" spans="1:12" x14ac:dyDescent="0.35">
      <c r="A4969" s="1">
        <v>34906.958333333336</v>
      </c>
      <c r="B4969">
        <v>16.0002</v>
      </c>
      <c r="C4969">
        <f>HLOOKUP(B4969,'[1]Traitement outputs'!$B$33:$Q$33,1,TRUE)</f>
        <v>16</v>
      </c>
      <c r="E4969" s="1">
        <v>34906.958333333336</v>
      </c>
      <c r="F4969">
        <v>29.254200000000001</v>
      </c>
      <c r="G4969">
        <f t="shared" si="77"/>
        <v>29</v>
      </c>
      <c r="I4969">
        <f>INDEX('[1]Traitement outputs (2)'!$B$34:$Q$38,MATCH(70,'[1]Traitement outputs (2)'!$A$34:$A$38,0),MATCH(C4969,'[1]Traitement outputs (2)'!$B$33:$Q$33,0))</f>
        <v>-87.65601603539298</v>
      </c>
      <c r="J4969">
        <f>INDEX('[1]Traitement outputs (2)'!$B$41:$Q$45,MATCH(70,'[1]Traitement outputs (2)'!$A$41:$A$45,0),MATCH(C4969,'[1]Traitement outputs (2)'!$B$40:$Q$40,0))</f>
        <v>158.03405896601754</v>
      </c>
      <c r="K4969">
        <f>I4969*$S$2</f>
        <v>-10179.387954970944</v>
      </c>
      <c r="L4969">
        <f>J4969*$S$2</f>
        <v>18352.305626852856</v>
      </c>
    </row>
    <row r="4970" spans="1:12" x14ac:dyDescent="0.35">
      <c r="A4970" s="1">
        <v>34907</v>
      </c>
      <c r="B4970">
        <v>16.0002</v>
      </c>
      <c r="C4970">
        <f>HLOOKUP(B4970,'[1]Traitement outputs'!$B$33:$Q$33,1,TRUE)</f>
        <v>16</v>
      </c>
      <c r="E4970" s="1">
        <v>34907</v>
      </c>
      <c r="F4970">
        <v>30.485199999999999</v>
      </c>
      <c r="G4970">
        <f t="shared" si="77"/>
        <v>30</v>
      </c>
      <c r="I4970">
        <f>INDEX('[1]Traitement outputs (2)'!$B$34:$Q$38,MATCH(70,'[1]Traitement outputs (2)'!$A$34:$A$38,0),MATCH(C4970,'[1]Traitement outputs (2)'!$B$33:$Q$33,0))</f>
        <v>-87.65601603539298</v>
      </c>
      <c r="J4970">
        <f>INDEX('[1]Traitement outputs (2)'!$B$41:$Q$45,MATCH(70,'[1]Traitement outputs (2)'!$A$41:$A$45,0),MATCH(C4970,'[1]Traitement outputs (2)'!$B$40:$Q$40,0))</f>
        <v>158.03405896601754</v>
      </c>
      <c r="K4970">
        <f>I4970*$S$2</f>
        <v>-10179.387954970944</v>
      </c>
      <c r="L4970">
        <f>J4970*$S$2</f>
        <v>18352.305626852856</v>
      </c>
    </row>
    <row r="4971" spans="1:12" x14ac:dyDescent="0.35">
      <c r="A4971" s="1">
        <v>34907.041666666664</v>
      </c>
      <c r="B4971">
        <v>16.0002</v>
      </c>
      <c r="C4971">
        <f>HLOOKUP(B4971,'[1]Traitement outputs'!$B$33:$Q$33,1,TRUE)</f>
        <v>16</v>
      </c>
      <c r="E4971" s="1">
        <v>34907.041666666664</v>
      </c>
      <c r="F4971">
        <v>31.5138</v>
      </c>
      <c r="G4971">
        <f t="shared" si="77"/>
        <v>32</v>
      </c>
      <c r="I4971">
        <f>INDEX('[1]Traitement outputs (2)'!$B$34:$Q$38,MATCH(70,'[1]Traitement outputs (2)'!$A$34:$A$38,0),MATCH(C4971,'[1]Traitement outputs (2)'!$B$33:$Q$33,0))</f>
        <v>-87.65601603539298</v>
      </c>
      <c r="J4971">
        <f>INDEX('[1]Traitement outputs (2)'!$B$41:$Q$45,MATCH(70,'[1]Traitement outputs (2)'!$A$41:$A$45,0),MATCH(C4971,'[1]Traitement outputs (2)'!$B$40:$Q$40,0))</f>
        <v>158.03405896601754</v>
      </c>
      <c r="K4971">
        <f>I4971*$S$2</f>
        <v>-10179.387954970944</v>
      </c>
      <c r="L4971">
        <f>J4971*$S$2</f>
        <v>18352.305626852856</v>
      </c>
    </row>
    <row r="4972" spans="1:12" x14ac:dyDescent="0.35">
      <c r="A4972" s="1">
        <v>34907.083333333336</v>
      </c>
      <c r="B4972">
        <v>16.0002</v>
      </c>
      <c r="C4972">
        <f>HLOOKUP(B4972,'[1]Traitement outputs'!$B$33:$Q$33,1,TRUE)</f>
        <v>16</v>
      </c>
      <c r="E4972" s="1">
        <v>34907.083333333336</v>
      </c>
      <c r="F4972">
        <v>32.210299999999997</v>
      </c>
      <c r="G4972">
        <f t="shared" si="77"/>
        <v>32</v>
      </c>
      <c r="I4972">
        <f>INDEX('[1]Traitement outputs (2)'!$B$34:$Q$38,MATCH(70,'[1]Traitement outputs (2)'!$A$34:$A$38,0),MATCH(C4972,'[1]Traitement outputs (2)'!$B$33:$Q$33,0))</f>
        <v>-87.65601603539298</v>
      </c>
      <c r="J4972">
        <f>INDEX('[1]Traitement outputs (2)'!$B$41:$Q$45,MATCH(70,'[1]Traitement outputs (2)'!$A$41:$A$45,0),MATCH(C4972,'[1]Traitement outputs (2)'!$B$40:$Q$40,0))</f>
        <v>158.03405896601754</v>
      </c>
      <c r="K4972">
        <f>I4972*$S$2</f>
        <v>-10179.387954970944</v>
      </c>
      <c r="L4972">
        <f>J4972*$S$2</f>
        <v>18352.305626852856</v>
      </c>
    </row>
    <row r="4973" spans="1:12" x14ac:dyDescent="0.35">
      <c r="A4973" s="1">
        <v>34907.125</v>
      </c>
      <c r="B4973">
        <v>16.000299999999999</v>
      </c>
      <c r="C4973">
        <f>HLOOKUP(B4973,'[1]Traitement outputs'!$B$33:$Q$33,1,TRUE)</f>
        <v>16</v>
      </c>
      <c r="E4973" s="1">
        <v>34907.125</v>
      </c>
      <c r="F4973">
        <v>32.685899999999997</v>
      </c>
      <c r="G4973">
        <f t="shared" si="77"/>
        <v>33</v>
      </c>
      <c r="I4973">
        <f>INDEX('[1]Traitement outputs (2)'!$B$34:$Q$38,MATCH(70,'[1]Traitement outputs (2)'!$A$34:$A$38,0),MATCH(C4973,'[1]Traitement outputs (2)'!$B$33:$Q$33,0))</f>
        <v>-87.65601603539298</v>
      </c>
      <c r="J4973">
        <f>INDEX('[1]Traitement outputs (2)'!$B$41:$Q$45,MATCH(70,'[1]Traitement outputs (2)'!$A$41:$A$45,0),MATCH(C4973,'[1]Traitement outputs (2)'!$B$40:$Q$40,0))</f>
        <v>158.03405896601754</v>
      </c>
      <c r="K4973">
        <f>I4973*$S$2</f>
        <v>-10179.387954970944</v>
      </c>
      <c r="L4973">
        <f>J4973*$S$2</f>
        <v>18352.305626852856</v>
      </c>
    </row>
    <row r="4974" spans="1:12" x14ac:dyDescent="0.35">
      <c r="A4974" s="1">
        <v>34907.166666666664</v>
      </c>
      <c r="B4974">
        <v>16.000299999999999</v>
      </c>
      <c r="C4974">
        <f>HLOOKUP(B4974,'[1]Traitement outputs'!$B$33:$Q$33,1,TRUE)</f>
        <v>16</v>
      </c>
      <c r="E4974" s="1">
        <v>34907.166666666664</v>
      </c>
      <c r="F4974">
        <v>33.057400000000001</v>
      </c>
      <c r="G4974">
        <f t="shared" si="77"/>
        <v>33</v>
      </c>
      <c r="I4974">
        <f>INDEX('[1]Traitement outputs (2)'!$B$34:$Q$38,MATCH(70,'[1]Traitement outputs (2)'!$A$34:$A$38,0),MATCH(C4974,'[1]Traitement outputs (2)'!$B$33:$Q$33,0))</f>
        <v>-87.65601603539298</v>
      </c>
      <c r="J4974">
        <f>INDEX('[1]Traitement outputs (2)'!$B$41:$Q$45,MATCH(70,'[1]Traitement outputs (2)'!$A$41:$A$45,0),MATCH(C4974,'[1]Traitement outputs (2)'!$B$40:$Q$40,0))</f>
        <v>158.03405896601754</v>
      </c>
      <c r="K4974">
        <f>I4974*$S$2</f>
        <v>-10179.387954970944</v>
      </c>
      <c r="L4974">
        <f>J4974*$S$2</f>
        <v>18352.305626852856</v>
      </c>
    </row>
    <row r="4975" spans="1:12" x14ac:dyDescent="0.35">
      <c r="A4975" s="1">
        <v>34907.208333333336</v>
      </c>
      <c r="B4975">
        <v>19.983499999999999</v>
      </c>
      <c r="C4975">
        <f>HLOOKUP(B4975,'[1]Traitement outputs'!$B$33:$Q$33,1,TRUE)</f>
        <v>18</v>
      </c>
      <c r="E4975" s="1">
        <v>34907.208333333336</v>
      </c>
      <c r="F4975">
        <v>26.263100000000001</v>
      </c>
      <c r="G4975">
        <f t="shared" si="77"/>
        <v>26</v>
      </c>
      <c r="I4975">
        <f>INDEX('[1]Traitement outputs (2)'!$B$34:$Q$38,MATCH(70,'[1]Traitement outputs (2)'!$A$34:$A$38,0),MATCH(C4975,'[1]Traitement outputs (2)'!$B$33:$Q$33,0))</f>
        <v>-132.60751704955501</v>
      </c>
      <c r="J4975">
        <f>INDEX('[1]Traitement outputs (2)'!$B$41:$Q$45,MATCH(70,'[1]Traitement outputs (2)'!$A$41:$A$45,0),MATCH(C4975,'[1]Traitement outputs (2)'!$B$40:$Q$40,0))</f>
        <v>202.98564822710691</v>
      </c>
      <c r="K4975">
        <f>I4975*$S$2</f>
        <v>-15399.551825944363</v>
      </c>
      <c r="L4975">
        <f>J4975*$S$2</f>
        <v>23572.479745836052</v>
      </c>
    </row>
    <row r="4976" spans="1:12" x14ac:dyDescent="0.35">
      <c r="A4976" s="1">
        <v>34907.25</v>
      </c>
      <c r="B4976">
        <v>20.808</v>
      </c>
      <c r="C4976">
        <f>HLOOKUP(B4976,'[1]Traitement outputs'!$B$33:$Q$33,1,TRUE)</f>
        <v>20</v>
      </c>
      <c r="E4976" s="1">
        <v>34907.25</v>
      </c>
      <c r="F4976">
        <v>23.911799999999999</v>
      </c>
      <c r="G4976">
        <f t="shared" si="77"/>
        <v>24</v>
      </c>
      <c r="I4976">
        <f>INDEX('[1]Traitement outputs (2)'!$B$34:$Q$38,MATCH(70,'[1]Traitement outputs (2)'!$A$34:$A$38,0),MATCH(C4976,'[1]Traitement outputs (2)'!$B$33:$Q$33,0))</f>
        <v>-183.77989640241771</v>
      </c>
      <c r="J4976">
        <f>INDEX('[1]Traitement outputs (2)'!$B$41:$Q$45,MATCH(70,'[1]Traitement outputs (2)'!$A$41:$A$45,0),MATCH(C4976,'[1]Traitement outputs (2)'!$B$40:$Q$40,0))</f>
        <v>254.15803075879367</v>
      </c>
      <c r="K4976">
        <f>I4976*$S$2</f>
        <v>-21342.138833337085</v>
      </c>
      <c r="L4976">
        <f>J4976*$S$2</f>
        <v>29515.067122381799</v>
      </c>
    </row>
    <row r="4977" spans="1:12" x14ac:dyDescent="0.35">
      <c r="A4977" s="1">
        <v>34907.291666666664</v>
      </c>
      <c r="B4977">
        <v>23.097799999999999</v>
      </c>
      <c r="C4977">
        <f>HLOOKUP(B4977,'[1]Traitement outputs'!$B$33:$Q$33,1,TRUE)</f>
        <v>22</v>
      </c>
      <c r="E4977" s="1">
        <v>34907.291666666664</v>
      </c>
      <c r="F4977">
        <v>21.9634</v>
      </c>
      <c r="G4977">
        <f t="shared" si="77"/>
        <v>22</v>
      </c>
      <c r="I4977">
        <f>INDEX('[1]Traitement outputs (2)'!$B$34:$Q$38,MATCH(70,'[1]Traitement outputs (2)'!$A$34:$A$38,0),MATCH(C4977,'[1]Traitement outputs (2)'!$B$33:$Q$33,0))</f>
        <v>-237.95145474030227</v>
      </c>
      <c r="J4977">
        <f>INDEX('[1]Traitement outputs (2)'!$B$41:$Q$45,MATCH(70,'[1]Traitement outputs (2)'!$A$41:$A$45,0),MATCH(C4977,'[1]Traitement outputs (2)'!$B$40:$Q$40,0))</f>
        <v>308.329590329962</v>
      </c>
      <c r="K4977">
        <f>I4977*$S$2</f>
        <v>-27633.016897245612</v>
      </c>
      <c r="L4977">
        <f>J4977*$S$2</f>
        <v>35805.94532951009</v>
      </c>
    </row>
    <row r="4978" spans="1:12" x14ac:dyDescent="0.35">
      <c r="A4978" s="1">
        <v>34907.333333333336</v>
      </c>
      <c r="B4978">
        <v>22.9786</v>
      </c>
      <c r="C4978">
        <f>HLOOKUP(B4978,'[1]Traitement outputs'!$B$33:$Q$33,1,TRUE)</f>
        <v>22</v>
      </c>
      <c r="E4978" s="1">
        <v>34907.333333333336</v>
      </c>
      <c r="F4978">
        <v>33.1051</v>
      </c>
      <c r="G4978">
        <f t="shared" si="77"/>
        <v>33</v>
      </c>
      <c r="I4978">
        <f>INDEX('[1]Traitement outputs (2)'!$B$34:$Q$38,MATCH(70,'[1]Traitement outputs (2)'!$A$34:$A$38,0),MATCH(C4978,'[1]Traitement outputs (2)'!$B$33:$Q$33,0))</f>
        <v>-237.95145474030227</v>
      </c>
      <c r="J4978">
        <f>INDEX('[1]Traitement outputs (2)'!$B$41:$Q$45,MATCH(70,'[1]Traitement outputs (2)'!$A$41:$A$45,0),MATCH(C4978,'[1]Traitement outputs (2)'!$B$40:$Q$40,0))</f>
        <v>308.329590329962</v>
      </c>
      <c r="K4978">
        <f>I4978*$S$2</f>
        <v>-27633.016897245612</v>
      </c>
      <c r="L4978">
        <f>J4978*$S$2</f>
        <v>35805.94532951009</v>
      </c>
    </row>
    <row r="4979" spans="1:12" x14ac:dyDescent="0.35">
      <c r="A4979" s="1">
        <v>34907.375</v>
      </c>
      <c r="B4979">
        <v>23.873200000000001</v>
      </c>
      <c r="C4979">
        <f>HLOOKUP(B4979,'[1]Traitement outputs'!$B$33:$Q$33,1,TRUE)</f>
        <v>22</v>
      </c>
      <c r="E4979" s="1">
        <v>34907.375</v>
      </c>
      <c r="F4979">
        <v>30.360299999999999</v>
      </c>
      <c r="G4979">
        <f t="shared" si="77"/>
        <v>30</v>
      </c>
      <c r="I4979">
        <f>INDEX('[1]Traitement outputs (2)'!$B$34:$Q$38,MATCH(70,'[1]Traitement outputs (2)'!$A$34:$A$38,0),MATCH(C4979,'[1]Traitement outputs (2)'!$B$33:$Q$33,0))</f>
        <v>-237.95145474030227</v>
      </c>
      <c r="J4979">
        <f>INDEX('[1]Traitement outputs (2)'!$B$41:$Q$45,MATCH(70,'[1]Traitement outputs (2)'!$A$41:$A$45,0),MATCH(C4979,'[1]Traitement outputs (2)'!$B$40:$Q$40,0))</f>
        <v>308.329590329962</v>
      </c>
      <c r="K4979">
        <f>I4979*$S$2</f>
        <v>-27633.016897245612</v>
      </c>
      <c r="L4979">
        <f>J4979*$S$2</f>
        <v>35805.94532951009</v>
      </c>
    </row>
    <row r="4980" spans="1:12" x14ac:dyDescent="0.35">
      <c r="A4980" s="1">
        <v>34907.416666666664</v>
      </c>
      <c r="B4980">
        <v>24.072800000000001</v>
      </c>
      <c r="C4980">
        <f>HLOOKUP(B4980,'[1]Traitement outputs'!$B$33:$Q$33,1,TRUE)</f>
        <v>24</v>
      </c>
      <c r="E4980" s="1">
        <v>34907.416666666664</v>
      </c>
      <c r="F4980">
        <v>30.6037</v>
      </c>
      <c r="G4980">
        <f t="shared" si="77"/>
        <v>31</v>
      </c>
      <c r="I4980">
        <f>INDEX('[1]Traitement outputs (2)'!$B$34:$Q$38,MATCH(70,'[1]Traitement outputs (2)'!$A$34:$A$38,0),MATCH(C4980,'[1]Traitement outputs (2)'!$B$33:$Q$33,0))</f>
        <v>-289.85023259609778</v>
      </c>
      <c r="J4980">
        <f>INDEX('[1]Traitement outputs (2)'!$B$41:$Q$45,MATCH(70,'[1]Traitement outputs (2)'!$A$41:$A$45,0),MATCH(C4980,'[1]Traitement outputs (2)'!$B$40:$Q$40,0))</f>
        <v>360.22836590796732</v>
      </c>
      <c r="K4980">
        <f>I4980*$S$2</f>
        <v>-33659.959691105723</v>
      </c>
      <c r="L4980">
        <f>J4980*$S$2</f>
        <v>41832.887858853152</v>
      </c>
    </row>
    <row r="4981" spans="1:12" x14ac:dyDescent="0.35">
      <c r="A4981" s="1">
        <v>34907.458333333336</v>
      </c>
      <c r="B4981">
        <v>23.669499999999999</v>
      </c>
      <c r="C4981">
        <f>HLOOKUP(B4981,'[1]Traitement outputs'!$B$33:$Q$33,1,TRUE)</f>
        <v>22</v>
      </c>
      <c r="E4981" s="1">
        <v>34907.458333333336</v>
      </c>
      <c r="F4981">
        <v>29.488700000000001</v>
      </c>
      <c r="G4981">
        <f t="shared" si="77"/>
        <v>29</v>
      </c>
      <c r="I4981">
        <f>INDEX('[1]Traitement outputs (2)'!$B$34:$Q$38,MATCH(70,'[1]Traitement outputs (2)'!$A$34:$A$38,0),MATCH(C4981,'[1]Traitement outputs (2)'!$B$33:$Q$33,0))</f>
        <v>-237.95145474030227</v>
      </c>
      <c r="J4981">
        <f>INDEX('[1]Traitement outputs (2)'!$B$41:$Q$45,MATCH(70,'[1]Traitement outputs (2)'!$A$41:$A$45,0),MATCH(C4981,'[1]Traitement outputs (2)'!$B$40:$Q$40,0))</f>
        <v>308.329590329962</v>
      </c>
      <c r="K4981">
        <f>I4981*$S$2</f>
        <v>-27633.016897245612</v>
      </c>
      <c r="L4981">
        <f>J4981*$S$2</f>
        <v>35805.94532951009</v>
      </c>
    </row>
    <row r="4982" spans="1:12" x14ac:dyDescent="0.35">
      <c r="A4982" s="1">
        <v>34907.5</v>
      </c>
      <c r="B4982">
        <v>23.712</v>
      </c>
      <c r="C4982">
        <f>HLOOKUP(B4982,'[1]Traitement outputs'!$B$33:$Q$33,1,TRUE)</f>
        <v>22</v>
      </c>
      <c r="E4982" s="1">
        <v>34907.5</v>
      </c>
      <c r="F4982">
        <v>29.6204</v>
      </c>
      <c r="G4982">
        <f t="shared" si="77"/>
        <v>30</v>
      </c>
      <c r="I4982">
        <f>INDEX('[1]Traitement outputs (2)'!$B$34:$Q$38,MATCH(70,'[1]Traitement outputs (2)'!$A$34:$A$38,0),MATCH(C4982,'[1]Traitement outputs (2)'!$B$33:$Q$33,0))</f>
        <v>-237.95145474030227</v>
      </c>
      <c r="J4982">
        <f>INDEX('[1]Traitement outputs (2)'!$B$41:$Q$45,MATCH(70,'[1]Traitement outputs (2)'!$A$41:$A$45,0),MATCH(C4982,'[1]Traitement outputs (2)'!$B$40:$Q$40,0))</f>
        <v>308.329590329962</v>
      </c>
      <c r="K4982">
        <f>I4982*$S$2</f>
        <v>-27633.016897245612</v>
      </c>
      <c r="L4982">
        <f>J4982*$S$2</f>
        <v>35805.94532951009</v>
      </c>
    </row>
    <row r="4983" spans="1:12" x14ac:dyDescent="0.35">
      <c r="A4983" s="1">
        <v>34907.541666666664</v>
      </c>
      <c r="B4983">
        <v>23.822199999999999</v>
      </c>
      <c r="C4983">
        <f>HLOOKUP(B4983,'[1]Traitement outputs'!$B$33:$Q$33,1,TRUE)</f>
        <v>22</v>
      </c>
      <c r="E4983" s="1">
        <v>34907.541666666664</v>
      </c>
      <c r="F4983">
        <v>32.0351</v>
      </c>
      <c r="G4983">
        <f t="shared" si="77"/>
        <v>32</v>
      </c>
      <c r="I4983">
        <f>INDEX('[1]Traitement outputs (2)'!$B$34:$Q$38,MATCH(70,'[1]Traitement outputs (2)'!$A$34:$A$38,0),MATCH(C4983,'[1]Traitement outputs (2)'!$B$33:$Q$33,0))</f>
        <v>-237.95145474030227</v>
      </c>
      <c r="J4983">
        <f>INDEX('[1]Traitement outputs (2)'!$B$41:$Q$45,MATCH(70,'[1]Traitement outputs (2)'!$A$41:$A$45,0),MATCH(C4983,'[1]Traitement outputs (2)'!$B$40:$Q$40,0))</f>
        <v>308.329590329962</v>
      </c>
      <c r="K4983">
        <f>I4983*$S$2</f>
        <v>-27633.016897245612</v>
      </c>
      <c r="L4983">
        <f>J4983*$S$2</f>
        <v>35805.94532951009</v>
      </c>
    </row>
    <row r="4984" spans="1:12" x14ac:dyDescent="0.35">
      <c r="A4984" s="1">
        <v>34907.583333333336</v>
      </c>
      <c r="B4984">
        <v>24.043700000000001</v>
      </c>
      <c r="C4984">
        <f>HLOOKUP(B4984,'[1]Traitement outputs'!$B$33:$Q$33,1,TRUE)</f>
        <v>24</v>
      </c>
      <c r="E4984" s="1">
        <v>34907.583333333336</v>
      </c>
      <c r="F4984">
        <v>32.446300000000001</v>
      </c>
      <c r="G4984">
        <f t="shared" si="77"/>
        <v>32</v>
      </c>
      <c r="I4984">
        <f>INDEX('[1]Traitement outputs (2)'!$B$34:$Q$38,MATCH(70,'[1]Traitement outputs (2)'!$A$34:$A$38,0),MATCH(C4984,'[1]Traitement outputs (2)'!$B$33:$Q$33,0))</f>
        <v>-289.85023259609778</v>
      </c>
      <c r="J4984">
        <f>INDEX('[1]Traitement outputs (2)'!$B$41:$Q$45,MATCH(70,'[1]Traitement outputs (2)'!$A$41:$A$45,0),MATCH(C4984,'[1]Traitement outputs (2)'!$B$40:$Q$40,0))</f>
        <v>360.22836590796732</v>
      </c>
      <c r="K4984">
        <f>I4984*$S$2</f>
        <v>-33659.959691105723</v>
      </c>
      <c r="L4984">
        <f>J4984*$S$2</f>
        <v>41832.887858853152</v>
      </c>
    </row>
    <row r="4985" spans="1:12" x14ac:dyDescent="0.35">
      <c r="A4985" s="1">
        <v>34907.625</v>
      </c>
      <c r="B4985">
        <v>23.953099999999999</v>
      </c>
      <c r="C4985">
        <f>HLOOKUP(B4985,'[1]Traitement outputs'!$B$33:$Q$33,1,TRUE)</f>
        <v>22</v>
      </c>
      <c r="E4985" s="1">
        <v>34907.625</v>
      </c>
      <c r="F4985">
        <v>33.130800000000001</v>
      </c>
      <c r="G4985">
        <f t="shared" si="77"/>
        <v>33</v>
      </c>
      <c r="I4985">
        <f>INDEX('[1]Traitement outputs (2)'!$B$34:$Q$38,MATCH(70,'[1]Traitement outputs (2)'!$A$34:$A$38,0),MATCH(C4985,'[1]Traitement outputs (2)'!$B$33:$Q$33,0))</f>
        <v>-237.95145474030227</v>
      </c>
      <c r="J4985">
        <f>INDEX('[1]Traitement outputs (2)'!$B$41:$Q$45,MATCH(70,'[1]Traitement outputs (2)'!$A$41:$A$45,0),MATCH(C4985,'[1]Traitement outputs (2)'!$B$40:$Q$40,0))</f>
        <v>308.329590329962</v>
      </c>
      <c r="K4985">
        <f>I4985*$S$2</f>
        <v>-27633.016897245612</v>
      </c>
      <c r="L4985">
        <f>J4985*$S$2</f>
        <v>35805.94532951009</v>
      </c>
    </row>
    <row r="4986" spans="1:12" x14ac:dyDescent="0.35">
      <c r="A4986" s="1">
        <v>34907.666666666664</v>
      </c>
      <c r="B4986">
        <v>22.5762</v>
      </c>
      <c r="C4986">
        <f>HLOOKUP(B4986,'[1]Traitement outputs'!$B$33:$Q$33,1,TRUE)</f>
        <v>22</v>
      </c>
      <c r="E4986" s="1">
        <v>34907.666666666664</v>
      </c>
      <c r="F4986">
        <v>29.727900000000002</v>
      </c>
      <c r="G4986">
        <f t="shared" si="77"/>
        <v>30</v>
      </c>
      <c r="I4986">
        <f>INDEX('[1]Traitement outputs (2)'!$B$34:$Q$38,MATCH(70,'[1]Traitement outputs (2)'!$A$34:$A$38,0),MATCH(C4986,'[1]Traitement outputs (2)'!$B$33:$Q$33,0))</f>
        <v>-237.95145474030227</v>
      </c>
      <c r="J4986">
        <f>INDEX('[1]Traitement outputs (2)'!$B$41:$Q$45,MATCH(70,'[1]Traitement outputs (2)'!$A$41:$A$45,0),MATCH(C4986,'[1]Traitement outputs (2)'!$B$40:$Q$40,0))</f>
        <v>308.329590329962</v>
      </c>
      <c r="K4986">
        <f>I4986*$S$2</f>
        <v>-27633.016897245612</v>
      </c>
      <c r="L4986">
        <f>J4986*$S$2</f>
        <v>35805.94532951009</v>
      </c>
    </row>
    <row r="4987" spans="1:12" x14ac:dyDescent="0.35">
      <c r="A4987" s="1">
        <v>34907.708333333336</v>
      </c>
      <c r="B4987">
        <v>21.675000000000001</v>
      </c>
      <c r="C4987">
        <f>HLOOKUP(B4987,'[1]Traitement outputs'!$B$33:$Q$33,1,TRUE)</f>
        <v>20</v>
      </c>
      <c r="E4987" s="1">
        <v>34907.708333333336</v>
      </c>
      <c r="F4987">
        <v>26.175599999999999</v>
      </c>
      <c r="G4987">
        <f t="shared" si="77"/>
        <v>26</v>
      </c>
      <c r="I4987">
        <f>INDEX('[1]Traitement outputs (2)'!$B$34:$Q$38,MATCH(70,'[1]Traitement outputs (2)'!$A$34:$A$38,0),MATCH(C4987,'[1]Traitement outputs (2)'!$B$33:$Q$33,0))</f>
        <v>-183.77989640241771</v>
      </c>
      <c r="J4987">
        <f>INDEX('[1]Traitement outputs (2)'!$B$41:$Q$45,MATCH(70,'[1]Traitement outputs (2)'!$A$41:$A$45,0),MATCH(C4987,'[1]Traitement outputs (2)'!$B$40:$Q$40,0))</f>
        <v>254.15803075879367</v>
      </c>
      <c r="K4987">
        <f>I4987*$S$2</f>
        <v>-21342.138833337085</v>
      </c>
      <c r="L4987">
        <f>J4987*$S$2</f>
        <v>29515.067122381799</v>
      </c>
    </row>
    <row r="4988" spans="1:12" x14ac:dyDescent="0.35">
      <c r="A4988" s="1">
        <v>34907.75</v>
      </c>
      <c r="B4988">
        <v>20.0137</v>
      </c>
      <c r="C4988">
        <f>HLOOKUP(B4988,'[1]Traitement outputs'!$B$33:$Q$33,1,TRUE)</f>
        <v>20</v>
      </c>
      <c r="E4988" s="1">
        <v>34907.75</v>
      </c>
      <c r="F4988">
        <v>25.311</v>
      </c>
      <c r="G4988">
        <f t="shared" si="77"/>
        <v>25</v>
      </c>
      <c r="I4988">
        <f>INDEX('[1]Traitement outputs (2)'!$B$34:$Q$38,MATCH(70,'[1]Traitement outputs (2)'!$A$34:$A$38,0),MATCH(C4988,'[1]Traitement outputs (2)'!$B$33:$Q$33,0))</f>
        <v>-183.77989640241771</v>
      </c>
      <c r="J4988">
        <f>INDEX('[1]Traitement outputs (2)'!$B$41:$Q$45,MATCH(70,'[1]Traitement outputs (2)'!$A$41:$A$45,0),MATCH(C4988,'[1]Traitement outputs (2)'!$B$40:$Q$40,0))</f>
        <v>254.15803075879367</v>
      </c>
      <c r="K4988">
        <f>I4988*$S$2</f>
        <v>-21342.138833337085</v>
      </c>
      <c r="L4988">
        <f>J4988*$S$2</f>
        <v>29515.067122381799</v>
      </c>
    </row>
    <row r="4989" spans="1:12" x14ac:dyDescent="0.35">
      <c r="A4989" s="1">
        <v>34907.791666666664</v>
      </c>
      <c r="B4989">
        <v>20.000499999999999</v>
      </c>
      <c r="C4989">
        <f>HLOOKUP(B4989,'[1]Traitement outputs'!$B$33:$Q$33,1,TRUE)</f>
        <v>20</v>
      </c>
      <c r="E4989" s="1">
        <v>34907.791666666664</v>
      </c>
      <c r="F4989">
        <v>23.7624</v>
      </c>
      <c r="G4989">
        <f t="shared" si="77"/>
        <v>24</v>
      </c>
      <c r="I4989">
        <f>INDEX('[1]Traitement outputs (2)'!$B$34:$Q$38,MATCH(70,'[1]Traitement outputs (2)'!$A$34:$A$38,0),MATCH(C4989,'[1]Traitement outputs (2)'!$B$33:$Q$33,0))</f>
        <v>-183.77989640241771</v>
      </c>
      <c r="J4989">
        <f>INDEX('[1]Traitement outputs (2)'!$B$41:$Q$45,MATCH(70,'[1]Traitement outputs (2)'!$A$41:$A$45,0),MATCH(C4989,'[1]Traitement outputs (2)'!$B$40:$Q$40,0))</f>
        <v>254.15803075879367</v>
      </c>
      <c r="K4989">
        <f>I4989*$S$2</f>
        <v>-21342.138833337085</v>
      </c>
      <c r="L4989">
        <f>J4989*$S$2</f>
        <v>29515.067122381799</v>
      </c>
    </row>
    <row r="4990" spans="1:12" x14ac:dyDescent="0.35">
      <c r="A4990" s="1">
        <v>34907.833333333336</v>
      </c>
      <c r="B4990">
        <v>20.000399999999999</v>
      </c>
      <c r="C4990">
        <f>HLOOKUP(B4990,'[1]Traitement outputs'!$B$33:$Q$33,1,TRUE)</f>
        <v>20</v>
      </c>
      <c r="E4990" s="1">
        <v>34907.833333333336</v>
      </c>
      <c r="F4990">
        <v>23.210699999999999</v>
      </c>
      <c r="G4990">
        <f t="shared" si="77"/>
        <v>23</v>
      </c>
      <c r="I4990">
        <f>INDEX('[1]Traitement outputs (2)'!$B$34:$Q$38,MATCH(70,'[1]Traitement outputs (2)'!$A$34:$A$38,0),MATCH(C4990,'[1]Traitement outputs (2)'!$B$33:$Q$33,0))</f>
        <v>-183.77989640241771</v>
      </c>
      <c r="J4990">
        <f>INDEX('[1]Traitement outputs (2)'!$B$41:$Q$45,MATCH(70,'[1]Traitement outputs (2)'!$A$41:$A$45,0),MATCH(C4990,'[1]Traitement outputs (2)'!$B$40:$Q$40,0))</f>
        <v>254.15803075879367</v>
      </c>
      <c r="K4990">
        <f>I4990*$S$2</f>
        <v>-21342.138833337085</v>
      </c>
      <c r="L4990">
        <f>J4990*$S$2</f>
        <v>29515.067122381799</v>
      </c>
    </row>
    <row r="4991" spans="1:12" x14ac:dyDescent="0.35">
      <c r="A4991" s="1">
        <v>34907.875</v>
      </c>
      <c r="B4991">
        <v>16.1981</v>
      </c>
      <c r="C4991">
        <f>HLOOKUP(B4991,'[1]Traitement outputs'!$B$33:$Q$33,1,TRUE)</f>
        <v>16</v>
      </c>
      <c r="E4991" s="1">
        <v>34907.875</v>
      </c>
      <c r="F4991">
        <v>28.284600000000001</v>
      </c>
      <c r="G4991">
        <f t="shared" si="77"/>
        <v>28</v>
      </c>
      <c r="I4991">
        <f>INDEX('[1]Traitement outputs (2)'!$B$34:$Q$38,MATCH(70,'[1]Traitement outputs (2)'!$A$34:$A$38,0),MATCH(C4991,'[1]Traitement outputs (2)'!$B$33:$Q$33,0))</f>
        <v>-87.65601603539298</v>
      </c>
      <c r="J4991">
        <f>INDEX('[1]Traitement outputs (2)'!$B$41:$Q$45,MATCH(70,'[1]Traitement outputs (2)'!$A$41:$A$45,0),MATCH(C4991,'[1]Traitement outputs (2)'!$B$40:$Q$40,0))</f>
        <v>158.03405896601754</v>
      </c>
      <c r="K4991">
        <f>I4991*$S$2</f>
        <v>-10179.387954970944</v>
      </c>
      <c r="L4991">
        <f>J4991*$S$2</f>
        <v>18352.305626852856</v>
      </c>
    </row>
    <row r="4992" spans="1:12" x14ac:dyDescent="0.35">
      <c r="A4992" s="1">
        <v>34907.916666666664</v>
      </c>
      <c r="B4992">
        <v>16.0001</v>
      </c>
      <c r="C4992">
        <f>HLOOKUP(B4992,'[1]Traitement outputs'!$B$33:$Q$33,1,TRUE)</f>
        <v>16</v>
      </c>
      <c r="E4992" s="1">
        <v>34907.916666666664</v>
      </c>
      <c r="F4992">
        <v>30.459499999999998</v>
      </c>
      <c r="G4992">
        <f t="shared" si="77"/>
        <v>30</v>
      </c>
      <c r="I4992">
        <f>INDEX('[1]Traitement outputs (2)'!$B$34:$Q$38,MATCH(70,'[1]Traitement outputs (2)'!$A$34:$A$38,0),MATCH(C4992,'[1]Traitement outputs (2)'!$B$33:$Q$33,0))</f>
        <v>-87.65601603539298</v>
      </c>
      <c r="J4992">
        <f>INDEX('[1]Traitement outputs (2)'!$B$41:$Q$45,MATCH(70,'[1]Traitement outputs (2)'!$A$41:$A$45,0),MATCH(C4992,'[1]Traitement outputs (2)'!$B$40:$Q$40,0))</f>
        <v>158.03405896601754</v>
      </c>
      <c r="K4992">
        <f>I4992*$S$2</f>
        <v>-10179.387954970944</v>
      </c>
      <c r="L4992">
        <f>J4992*$S$2</f>
        <v>18352.305626852856</v>
      </c>
    </row>
    <row r="4993" spans="1:12" x14ac:dyDescent="0.35">
      <c r="A4993" s="1">
        <v>34907.958333333336</v>
      </c>
      <c r="B4993">
        <v>16.0002</v>
      </c>
      <c r="C4993">
        <f>HLOOKUP(B4993,'[1]Traitement outputs'!$B$33:$Q$33,1,TRUE)</f>
        <v>16</v>
      </c>
      <c r="E4993" s="1">
        <v>34907.958333333336</v>
      </c>
      <c r="F4993">
        <v>33.473199999999999</v>
      </c>
      <c r="G4993">
        <f t="shared" si="77"/>
        <v>33</v>
      </c>
      <c r="I4993">
        <f>INDEX('[1]Traitement outputs (2)'!$B$34:$Q$38,MATCH(70,'[1]Traitement outputs (2)'!$A$34:$A$38,0),MATCH(C4993,'[1]Traitement outputs (2)'!$B$33:$Q$33,0))</f>
        <v>-87.65601603539298</v>
      </c>
      <c r="J4993">
        <f>INDEX('[1]Traitement outputs (2)'!$B$41:$Q$45,MATCH(70,'[1]Traitement outputs (2)'!$A$41:$A$45,0),MATCH(C4993,'[1]Traitement outputs (2)'!$B$40:$Q$40,0))</f>
        <v>158.03405896601754</v>
      </c>
      <c r="K4993">
        <f>I4993*$S$2</f>
        <v>-10179.387954970944</v>
      </c>
      <c r="L4993">
        <f>J4993*$S$2</f>
        <v>18352.305626852856</v>
      </c>
    </row>
    <row r="4994" spans="1:12" x14ac:dyDescent="0.35">
      <c r="A4994" s="1">
        <v>34908</v>
      </c>
      <c r="B4994">
        <v>16.000299999999999</v>
      </c>
      <c r="C4994">
        <f>HLOOKUP(B4994,'[1]Traitement outputs'!$B$33:$Q$33,1,TRUE)</f>
        <v>16</v>
      </c>
      <c r="E4994" s="1">
        <v>34908</v>
      </c>
      <c r="F4994">
        <v>35.6629</v>
      </c>
      <c r="G4994">
        <f t="shared" si="77"/>
        <v>36</v>
      </c>
      <c r="I4994">
        <f>INDEX('[1]Traitement outputs (2)'!$B$34:$Q$38,MATCH(70,'[1]Traitement outputs (2)'!$A$34:$A$38,0),MATCH(C4994,'[1]Traitement outputs (2)'!$B$33:$Q$33,0))</f>
        <v>-87.65601603539298</v>
      </c>
      <c r="J4994">
        <f>INDEX('[1]Traitement outputs (2)'!$B$41:$Q$45,MATCH(70,'[1]Traitement outputs (2)'!$A$41:$A$45,0),MATCH(C4994,'[1]Traitement outputs (2)'!$B$40:$Q$40,0))</f>
        <v>158.03405896601754</v>
      </c>
      <c r="K4994">
        <f>I4994*$S$2</f>
        <v>-10179.387954970944</v>
      </c>
      <c r="L4994">
        <f>J4994*$S$2</f>
        <v>18352.305626852856</v>
      </c>
    </row>
    <row r="4995" spans="1:12" x14ac:dyDescent="0.35">
      <c r="A4995" s="1">
        <v>34908.041666666664</v>
      </c>
      <c r="B4995">
        <v>16.000299999999999</v>
      </c>
      <c r="C4995">
        <f>HLOOKUP(B4995,'[1]Traitement outputs'!$B$33:$Q$33,1,TRUE)</f>
        <v>16</v>
      </c>
      <c r="E4995" s="1">
        <v>34908.041666666664</v>
      </c>
      <c r="F4995">
        <v>36.717799999999997</v>
      </c>
      <c r="G4995">
        <f t="shared" ref="G4995:G5058" si="78">ROUND(F4995,0)</f>
        <v>37</v>
      </c>
      <c r="I4995">
        <f>INDEX('[1]Traitement outputs (2)'!$B$34:$Q$38,MATCH(70,'[1]Traitement outputs (2)'!$A$34:$A$38,0),MATCH(C4995,'[1]Traitement outputs (2)'!$B$33:$Q$33,0))</f>
        <v>-87.65601603539298</v>
      </c>
      <c r="J4995">
        <f>INDEX('[1]Traitement outputs (2)'!$B$41:$Q$45,MATCH(70,'[1]Traitement outputs (2)'!$A$41:$A$45,0),MATCH(C4995,'[1]Traitement outputs (2)'!$B$40:$Q$40,0))</f>
        <v>158.03405896601754</v>
      </c>
      <c r="K4995">
        <f>I4995*$S$2</f>
        <v>-10179.387954970944</v>
      </c>
      <c r="L4995">
        <f>J4995*$S$2</f>
        <v>18352.305626852856</v>
      </c>
    </row>
    <row r="4996" spans="1:12" x14ac:dyDescent="0.35">
      <c r="A4996" s="1">
        <v>34908.083333333336</v>
      </c>
      <c r="B4996">
        <v>16.000299999999999</v>
      </c>
      <c r="C4996">
        <f>HLOOKUP(B4996,'[1]Traitement outputs'!$B$33:$Q$33,1,TRUE)</f>
        <v>16</v>
      </c>
      <c r="E4996" s="1">
        <v>34908.083333333336</v>
      </c>
      <c r="F4996">
        <v>36.956400000000002</v>
      </c>
      <c r="G4996">
        <f t="shared" si="78"/>
        <v>37</v>
      </c>
      <c r="I4996">
        <f>INDEX('[1]Traitement outputs (2)'!$B$34:$Q$38,MATCH(70,'[1]Traitement outputs (2)'!$A$34:$A$38,0),MATCH(C4996,'[1]Traitement outputs (2)'!$B$33:$Q$33,0))</f>
        <v>-87.65601603539298</v>
      </c>
      <c r="J4996">
        <f>INDEX('[1]Traitement outputs (2)'!$B$41:$Q$45,MATCH(70,'[1]Traitement outputs (2)'!$A$41:$A$45,0),MATCH(C4996,'[1]Traitement outputs (2)'!$B$40:$Q$40,0))</f>
        <v>158.03405896601754</v>
      </c>
      <c r="K4996">
        <f>I4996*$S$2</f>
        <v>-10179.387954970944</v>
      </c>
      <c r="L4996">
        <f>J4996*$S$2</f>
        <v>18352.305626852856</v>
      </c>
    </row>
    <row r="4997" spans="1:12" x14ac:dyDescent="0.35">
      <c r="A4997" s="1">
        <v>34908.125</v>
      </c>
      <c r="B4997">
        <v>16.000299999999999</v>
      </c>
      <c r="C4997">
        <f>HLOOKUP(B4997,'[1]Traitement outputs'!$B$33:$Q$33,1,TRUE)</f>
        <v>16</v>
      </c>
      <c r="E4997" s="1">
        <v>34908.125</v>
      </c>
      <c r="F4997">
        <v>37.009399999999999</v>
      </c>
      <c r="G4997">
        <f t="shared" si="78"/>
        <v>37</v>
      </c>
      <c r="I4997">
        <f>INDEX('[1]Traitement outputs (2)'!$B$34:$Q$38,MATCH(70,'[1]Traitement outputs (2)'!$A$34:$A$38,0),MATCH(C4997,'[1]Traitement outputs (2)'!$B$33:$Q$33,0))</f>
        <v>-87.65601603539298</v>
      </c>
      <c r="J4997">
        <f>INDEX('[1]Traitement outputs (2)'!$B$41:$Q$45,MATCH(70,'[1]Traitement outputs (2)'!$A$41:$A$45,0),MATCH(C4997,'[1]Traitement outputs (2)'!$B$40:$Q$40,0))</f>
        <v>158.03405896601754</v>
      </c>
      <c r="K4997">
        <f>I4997*$S$2</f>
        <v>-10179.387954970944</v>
      </c>
      <c r="L4997">
        <f>J4997*$S$2</f>
        <v>18352.305626852856</v>
      </c>
    </row>
    <row r="4998" spans="1:12" x14ac:dyDescent="0.35">
      <c r="A4998" s="1">
        <v>34908.166666666664</v>
      </c>
      <c r="B4998">
        <v>16.000299999999999</v>
      </c>
      <c r="C4998">
        <f>HLOOKUP(B4998,'[1]Traitement outputs'!$B$33:$Q$33,1,TRUE)</f>
        <v>16</v>
      </c>
      <c r="E4998" s="1">
        <v>34908.166666666664</v>
      </c>
      <c r="F4998">
        <v>37.096400000000003</v>
      </c>
      <c r="G4998">
        <f t="shared" si="78"/>
        <v>37</v>
      </c>
      <c r="I4998">
        <f>INDEX('[1]Traitement outputs (2)'!$B$34:$Q$38,MATCH(70,'[1]Traitement outputs (2)'!$A$34:$A$38,0),MATCH(C4998,'[1]Traitement outputs (2)'!$B$33:$Q$33,0))</f>
        <v>-87.65601603539298</v>
      </c>
      <c r="J4998">
        <f>INDEX('[1]Traitement outputs (2)'!$B$41:$Q$45,MATCH(70,'[1]Traitement outputs (2)'!$A$41:$A$45,0),MATCH(C4998,'[1]Traitement outputs (2)'!$B$40:$Q$40,0))</f>
        <v>158.03405896601754</v>
      </c>
      <c r="K4998">
        <f>I4998*$S$2</f>
        <v>-10179.387954970944</v>
      </c>
      <c r="L4998">
        <f>J4998*$S$2</f>
        <v>18352.305626852856</v>
      </c>
    </row>
    <row r="4999" spans="1:12" x14ac:dyDescent="0.35">
      <c r="A4999" s="1">
        <v>34908.208333333336</v>
      </c>
      <c r="B4999">
        <v>19.9739</v>
      </c>
      <c r="C4999">
        <f>HLOOKUP(B4999,'[1]Traitement outputs'!$B$33:$Q$33,1,TRUE)</f>
        <v>18</v>
      </c>
      <c r="E4999" s="1">
        <v>34908.208333333336</v>
      </c>
      <c r="F4999">
        <v>28.4999</v>
      </c>
      <c r="G4999">
        <f t="shared" si="78"/>
        <v>28</v>
      </c>
      <c r="I4999">
        <f>INDEX('[1]Traitement outputs (2)'!$B$34:$Q$38,MATCH(70,'[1]Traitement outputs (2)'!$A$34:$A$38,0),MATCH(C4999,'[1]Traitement outputs (2)'!$B$33:$Q$33,0))</f>
        <v>-132.60751704955501</v>
      </c>
      <c r="J4999">
        <f>INDEX('[1]Traitement outputs (2)'!$B$41:$Q$45,MATCH(70,'[1]Traitement outputs (2)'!$A$41:$A$45,0),MATCH(C4999,'[1]Traitement outputs (2)'!$B$40:$Q$40,0))</f>
        <v>202.98564822710691</v>
      </c>
      <c r="K4999">
        <f>I4999*$S$2</f>
        <v>-15399.551825944363</v>
      </c>
      <c r="L4999">
        <f>J4999*$S$2</f>
        <v>23572.479745836052</v>
      </c>
    </row>
    <row r="5000" spans="1:12" x14ac:dyDescent="0.35">
      <c r="A5000" s="1">
        <v>34908.25</v>
      </c>
      <c r="B5000">
        <v>20.010400000000001</v>
      </c>
      <c r="C5000">
        <f>HLOOKUP(B5000,'[1]Traitement outputs'!$B$33:$Q$33,1,TRUE)</f>
        <v>20</v>
      </c>
      <c r="E5000" s="1">
        <v>34908.25</v>
      </c>
      <c r="F5000">
        <v>25.939499999999999</v>
      </c>
      <c r="G5000">
        <f t="shared" si="78"/>
        <v>26</v>
      </c>
      <c r="I5000">
        <f>INDEX('[1]Traitement outputs (2)'!$B$34:$Q$38,MATCH(70,'[1]Traitement outputs (2)'!$A$34:$A$38,0),MATCH(C5000,'[1]Traitement outputs (2)'!$B$33:$Q$33,0))</f>
        <v>-183.77989640241771</v>
      </c>
      <c r="J5000">
        <f>INDEX('[1]Traitement outputs (2)'!$B$41:$Q$45,MATCH(70,'[1]Traitement outputs (2)'!$A$41:$A$45,0),MATCH(C5000,'[1]Traitement outputs (2)'!$B$40:$Q$40,0))</f>
        <v>254.15803075879367</v>
      </c>
      <c r="K5000">
        <f>I5000*$S$2</f>
        <v>-21342.138833337085</v>
      </c>
      <c r="L5000">
        <f>J5000*$S$2</f>
        <v>29515.067122381799</v>
      </c>
    </row>
    <row r="5001" spans="1:12" x14ac:dyDescent="0.35">
      <c r="A5001" s="1">
        <v>34908.291666666664</v>
      </c>
      <c r="B5001">
        <v>21.3444</v>
      </c>
      <c r="C5001">
        <f>HLOOKUP(B5001,'[1]Traitement outputs'!$B$33:$Q$33,1,TRUE)</f>
        <v>20</v>
      </c>
      <c r="E5001" s="1">
        <v>34908.291666666664</v>
      </c>
      <c r="F5001">
        <v>22.250399999999999</v>
      </c>
      <c r="G5001">
        <f t="shared" si="78"/>
        <v>22</v>
      </c>
      <c r="I5001">
        <f>INDEX('[1]Traitement outputs (2)'!$B$34:$Q$38,MATCH(70,'[1]Traitement outputs (2)'!$A$34:$A$38,0),MATCH(C5001,'[1]Traitement outputs (2)'!$B$33:$Q$33,0))</f>
        <v>-183.77989640241771</v>
      </c>
      <c r="J5001">
        <f>INDEX('[1]Traitement outputs (2)'!$B$41:$Q$45,MATCH(70,'[1]Traitement outputs (2)'!$A$41:$A$45,0),MATCH(C5001,'[1]Traitement outputs (2)'!$B$40:$Q$40,0))</f>
        <v>254.15803075879367</v>
      </c>
      <c r="K5001">
        <f>I5001*$S$2</f>
        <v>-21342.138833337085</v>
      </c>
      <c r="L5001">
        <f>J5001*$S$2</f>
        <v>29515.067122381799</v>
      </c>
    </row>
    <row r="5002" spans="1:12" x14ac:dyDescent="0.35">
      <c r="A5002" s="1">
        <v>34908.333333333336</v>
      </c>
      <c r="B5002">
        <v>23.3535</v>
      </c>
      <c r="C5002">
        <f>HLOOKUP(B5002,'[1]Traitement outputs'!$B$33:$Q$33,1,TRUE)</f>
        <v>22</v>
      </c>
      <c r="E5002" s="1">
        <v>34908.333333333336</v>
      </c>
      <c r="F5002">
        <v>30.329799999999999</v>
      </c>
      <c r="G5002">
        <f t="shared" si="78"/>
        <v>30</v>
      </c>
      <c r="I5002">
        <f>INDEX('[1]Traitement outputs (2)'!$B$34:$Q$38,MATCH(70,'[1]Traitement outputs (2)'!$A$34:$A$38,0),MATCH(C5002,'[1]Traitement outputs (2)'!$B$33:$Q$33,0))</f>
        <v>-237.95145474030227</v>
      </c>
      <c r="J5002">
        <f>INDEX('[1]Traitement outputs (2)'!$B$41:$Q$45,MATCH(70,'[1]Traitement outputs (2)'!$A$41:$A$45,0),MATCH(C5002,'[1]Traitement outputs (2)'!$B$40:$Q$40,0))</f>
        <v>308.329590329962</v>
      </c>
      <c r="K5002">
        <f>I5002*$S$2</f>
        <v>-27633.016897245612</v>
      </c>
      <c r="L5002">
        <f>J5002*$S$2</f>
        <v>35805.94532951009</v>
      </c>
    </row>
    <row r="5003" spans="1:12" x14ac:dyDescent="0.35">
      <c r="A5003" s="1">
        <v>34908.375</v>
      </c>
      <c r="B5003">
        <v>24.2591</v>
      </c>
      <c r="C5003">
        <f>HLOOKUP(B5003,'[1]Traitement outputs'!$B$33:$Q$33,1,TRUE)</f>
        <v>24</v>
      </c>
      <c r="E5003" s="1">
        <v>34908.375</v>
      </c>
      <c r="F5003">
        <v>43.1419</v>
      </c>
      <c r="G5003">
        <f t="shared" si="78"/>
        <v>43</v>
      </c>
      <c r="I5003">
        <f>INDEX('[1]Traitement outputs (2)'!$B$34:$Q$38,MATCH(70,'[1]Traitement outputs (2)'!$A$34:$A$38,0),MATCH(C5003,'[1]Traitement outputs (2)'!$B$33:$Q$33,0))</f>
        <v>-289.85023259609778</v>
      </c>
      <c r="J5003">
        <f>INDEX('[1]Traitement outputs (2)'!$B$41:$Q$45,MATCH(70,'[1]Traitement outputs (2)'!$A$41:$A$45,0),MATCH(C5003,'[1]Traitement outputs (2)'!$B$40:$Q$40,0))</f>
        <v>360.22836590796732</v>
      </c>
      <c r="K5003">
        <f>I5003*$S$2</f>
        <v>-33659.959691105723</v>
      </c>
      <c r="L5003">
        <f>J5003*$S$2</f>
        <v>41832.887858853152</v>
      </c>
    </row>
    <row r="5004" spans="1:12" x14ac:dyDescent="0.35">
      <c r="A5004" s="1">
        <v>34908.416666666664</v>
      </c>
      <c r="B5004">
        <v>25.456600000000002</v>
      </c>
      <c r="C5004">
        <f>HLOOKUP(B5004,'[1]Traitement outputs'!$B$33:$Q$33,1,TRUE)</f>
        <v>24</v>
      </c>
      <c r="E5004" s="1">
        <v>34908.416666666664</v>
      </c>
      <c r="F5004">
        <v>41.533299999999997</v>
      </c>
      <c r="G5004">
        <f t="shared" si="78"/>
        <v>42</v>
      </c>
      <c r="I5004">
        <f>INDEX('[1]Traitement outputs (2)'!$B$34:$Q$38,MATCH(70,'[1]Traitement outputs (2)'!$A$34:$A$38,0),MATCH(C5004,'[1]Traitement outputs (2)'!$B$33:$Q$33,0))</f>
        <v>-289.85023259609778</v>
      </c>
      <c r="J5004">
        <f>INDEX('[1]Traitement outputs (2)'!$B$41:$Q$45,MATCH(70,'[1]Traitement outputs (2)'!$A$41:$A$45,0),MATCH(C5004,'[1]Traitement outputs (2)'!$B$40:$Q$40,0))</f>
        <v>360.22836590796732</v>
      </c>
      <c r="K5004">
        <f>I5004*$S$2</f>
        <v>-33659.959691105723</v>
      </c>
      <c r="L5004">
        <f>J5004*$S$2</f>
        <v>41832.887858853152</v>
      </c>
    </row>
    <row r="5005" spans="1:12" x14ac:dyDescent="0.35">
      <c r="A5005" s="1">
        <v>34908.458333333336</v>
      </c>
      <c r="B5005">
        <v>25.799600000000002</v>
      </c>
      <c r="C5005">
        <f>HLOOKUP(B5005,'[1]Traitement outputs'!$B$33:$Q$33,1,TRUE)</f>
        <v>24</v>
      </c>
      <c r="E5005" s="1">
        <v>34908.458333333336</v>
      </c>
      <c r="F5005">
        <v>37.554600000000001</v>
      </c>
      <c r="G5005">
        <f t="shared" si="78"/>
        <v>38</v>
      </c>
      <c r="I5005">
        <f>INDEX('[1]Traitement outputs (2)'!$B$34:$Q$38,MATCH(70,'[1]Traitement outputs (2)'!$A$34:$A$38,0),MATCH(C5005,'[1]Traitement outputs (2)'!$B$33:$Q$33,0))</f>
        <v>-289.85023259609778</v>
      </c>
      <c r="J5005">
        <f>INDEX('[1]Traitement outputs (2)'!$B$41:$Q$45,MATCH(70,'[1]Traitement outputs (2)'!$A$41:$A$45,0),MATCH(C5005,'[1]Traitement outputs (2)'!$B$40:$Q$40,0))</f>
        <v>360.22836590796732</v>
      </c>
      <c r="K5005">
        <f>I5005*$S$2</f>
        <v>-33659.959691105723</v>
      </c>
      <c r="L5005">
        <f>J5005*$S$2</f>
        <v>41832.887858853152</v>
      </c>
    </row>
    <row r="5006" spans="1:12" x14ac:dyDescent="0.35">
      <c r="A5006" s="1">
        <v>34908.5</v>
      </c>
      <c r="B5006">
        <v>26.050899999999999</v>
      </c>
      <c r="C5006">
        <f>HLOOKUP(B5006,'[1]Traitement outputs'!$B$33:$Q$33,1,TRUE)</f>
        <v>26</v>
      </c>
      <c r="E5006" s="1">
        <v>34908.5</v>
      </c>
      <c r="F5006">
        <v>34.1736</v>
      </c>
      <c r="G5006">
        <f t="shared" si="78"/>
        <v>34</v>
      </c>
      <c r="I5006">
        <f>INDEX('[1]Traitement outputs (2)'!$B$34:$Q$38,MATCH(70,'[1]Traitement outputs (2)'!$A$34:$A$38,0),MATCH(C5006,'[1]Traitement outputs (2)'!$B$33:$Q$33,0))</f>
        <v>-332.1404588687447</v>
      </c>
      <c r="J5006">
        <f>INDEX('[1]Traitement outputs (2)'!$B$41:$Q$45,MATCH(70,'[1]Traitement outputs (2)'!$A$41:$A$45,0),MATCH(C5006,'[1]Traitement outputs (2)'!$B$40:$Q$40,0))</f>
        <v>402.51858998591712</v>
      </c>
      <c r="K5006">
        <f>I5006*$S$2</f>
        <v>-38571.072919876678</v>
      </c>
      <c r="L5006">
        <f>J5006*$S$2</f>
        <v>46744.000832756574</v>
      </c>
    </row>
    <row r="5007" spans="1:12" x14ac:dyDescent="0.35">
      <c r="A5007" s="1">
        <v>34908.541666666664</v>
      </c>
      <c r="B5007">
        <v>26.3367</v>
      </c>
      <c r="C5007">
        <f>HLOOKUP(B5007,'[1]Traitement outputs'!$B$33:$Q$33,1,TRUE)</f>
        <v>26</v>
      </c>
      <c r="E5007" s="1">
        <v>34908.541666666664</v>
      </c>
      <c r="F5007">
        <v>33.371200000000002</v>
      </c>
      <c r="G5007">
        <f t="shared" si="78"/>
        <v>33</v>
      </c>
      <c r="I5007">
        <f>INDEX('[1]Traitement outputs (2)'!$B$34:$Q$38,MATCH(70,'[1]Traitement outputs (2)'!$A$34:$A$38,0),MATCH(C5007,'[1]Traitement outputs (2)'!$B$33:$Q$33,0))</f>
        <v>-332.1404588687447</v>
      </c>
      <c r="J5007">
        <f>INDEX('[1]Traitement outputs (2)'!$B$41:$Q$45,MATCH(70,'[1]Traitement outputs (2)'!$A$41:$A$45,0),MATCH(C5007,'[1]Traitement outputs (2)'!$B$40:$Q$40,0))</f>
        <v>402.51858998591712</v>
      </c>
      <c r="K5007">
        <f>I5007*$S$2</f>
        <v>-38571.072919876678</v>
      </c>
      <c r="L5007">
        <f>J5007*$S$2</f>
        <v>46744.000832756574</v>
      </c>
    </row>
    <row r="5008" spans="1:12" x14ac:dyDescent="0.35">
      <c r="A5008" s="1">
        <v>34908.583333333336</v>
      </c>
      <c r="B5008">
        <v>26.6159</v>
      </c>
      <c r="C5008">
        <f>HLOOKUP(B5008,'[1]Traitement outputs'!$B$33:$Q$33,1,TRUE)</f>
        <v>26</v>
      </c>
      <c r="E5008" s="1">
        <v>34908.583333333336</v>
      </c>
      <c r="F5008">
        <v>33.929200000000002</v>
      </c>
      <c r="G5008">
        <f t="shared" si="78"/>
        <v>34</v>
      </c>
      <c r="I5008">
        <f>INDEX('[1]Traitement outputs (2)'!$B$34:$Q$38,MATCH(70,'[1]Traitement outputs (2)'!$A$34:$A$38,0),MATCH(C5008,'[1]Traitement outputs (2)'!$B$33:$Q$33,0))</f>
        <v>-332.1404588687447</v>
      </c>
      <c r="J5008">
        <f>INDEX('[1]Traitement outputs (2)'!$B$41:$Q$45,MATCH(70,'[1]Traitement outputs (2)'!$A$41:$A$45,0),MATCH(C5008,'[1]Traitement outputs (2)'!$B$40:$Q$40,0))</f>
        <v>402.51858998591712</v>
      </c>
      <c r="K5008">
        <f>I5008*$S$2</f>
        <v>-38571.072919876678</v>
      </c>
      <c r="L5008">
        <f>J5008*$S$2</f>
        <v>46744.000832756574</v>
      </c>
    </row>
    <row r="5009" spans="1:12" x14ac:dyDescent="0.35">
      <c r="A5009" s="1">
        <v>34908.625</v>
      </c>
      <c r="B5009">
        <v>25.432400000000001</v>
      </c>
      <c r="C5009">
        <f>HLOOKUP(B5009,'[1]Traitement outputs'!$B$33:$Q$33,1,TRUE)</f>
        <v>24</v>
      </c>
      <c r="E5009" s="1">
        <v>34908.625</v>
      </c>
      <c r="F5009">
        <v>36.000500000000002</v>
      </c>
      <c r="G5009">
        <f t="shared" si="78"/>
        <v>36</v>
      </c>
      <c r="I5009">
        <f>INDEX('[1]Traitement outputs (2)'!$B$34:$Q$38,MATCH(70,'[1]Traitement outputs (2)'!$A$34:$A$38,0),MATCH(C5009,'[1]Traitement outputs (2)'!$B$33:$Q$33,0))</f>
        <v>-289.85023259609778</v>
      </c>
      <c r="J5009">
        <f>INDEX('[1]Traitement outputs (2)'!$B$41:$Q$45,MATCH(70,'[1]Traitement outputs (2)'!$A$41:$A$45,0),MATCH(C5009,'[1]Traitement outputs (2)'!$B$40:$Q$40,0))</f>
        <v>360.22836590796732</v>
      </c>
      <c r="K5009">
        <f>I5009*$S$2</f>
        <v>-33659.959691105723</v>
      </c>
      <c r="L5009">
        <f>J5009*$S$2</f>
        <v>41832.887858853152</v>
      </c>
    </row>
    <row r="5010" spans="1:12" x14ac:dyDescent="0.35">
      <c r="A5010" s="1">
        <v>34908.666666666664</v>
      </c>
      <c r="B5010">
        <v>24.160900000000002</v>
      </c>
      <c r="C5010">
        <f>HLOOKUP(B5010,'[1]Traitement outputs'!$B$33:$Q$33,1,TRUE)</f>
        <v>24</v>
      </c>
      <c r="E5010" s="1">
        <v>34908.666666666664</v>
      </c>
      <c r="F5010">
        <v>29.863700000000001</v>
      </c>
      <c r="G5010">
        <f t="shared" si="78"/>
        <v>30</v>
      </c>
      <c r="I5010">
        <f>INDEX('[1]Traitement outputs (2)'!$B$34:$Q$38,MATCH(70,'[1]Traitement outputs (2)'!$A$34:$A$38,0),MATCH(C5010,'[1]Traitement outputs (2)'!$B$33:$Q$33,0))</f>
        <v>-289.85023259609778</v>
      </c>
      <c r="J5010">
        <f>INDEX('[1]Traitement outputs (2)'!$B$41:$Q$45,MATCH(70,'[1]Traitement outputs (2)'!$A$41:$A$45,0),MATCH(C5010,'[1]Traitement outputs (2)'!$B$40:$Q$40,0))</f>
        <v>360.22836590796732</v>
      </c>
      <c r="K5010">
        <f>I5010*$S$2</f>
        <v>-33659.959691105723</v>
      </c>
      <c r="L5010">
        <f>J5010*$S$2</f>
        <v>41832.887858853152</v>
      </c>
    </row>
    <row r="5011" spans="1:12" x14ac:dyDescent="0.35">
      <c r="A5011" s="1">
        <v>34908.708333333336</v>
      </c>
      <c r="B5011">
        <v>22.525600000000001</v>
      </c>
      <c r="C5011">
        <f>HLOOKUP(B5011,'[1]Traitement outputs'!$B$33:$Q$33,1,TRUE)</f>
        <v>22</v>
      </c>
      <c r="E5011" s="1">
        <v>34908.708333333336</v>
      </c>
      <c r="F5011">
        <v>27.6327</v>
      </c>
      <c r="G5011">
        <f t="shared" si="78"/>
        <v>28</v>
      </c>
      <c r="I5011">
        <f>INDEX('[1]Traitement outputs (2)'!$B$34:$Q$38,MATCH(70,'[1]Traitement outputs (2)'!$A$34:$A$38,0),MATCH(C5011,'[1]Traitement outputs (2)'!$B$33:$Q$33,0))</f>
        <v>-237.95145474030227</v>
      </c>
      <c r="J5011">
        <f>INDEX('[1]Traitement outputs (2)'!$B$41:$Q$45,MATCH(70,'[1]Traitement outputs (2)'!$A$41:$A$45,0),MATCH(C5011,'[1]Traitement outputs (2)'!$B$40:$Q$40,0))</f>
        <v>308.329590329962</v>
      </c>
      <c r="K5011">
        <f>I5011*$S$2</f>
        <v>-27633.016897245612</v>
      </c>
      <c r="L5011">
        <f>J5011*$S$2</f>
        <v>35805.94532951009</v>
      </c>
    </row>
    <row r="5012" spans="1:12" x14ac:dyDescent="0.35">
      <c r="A5012" s="1">
        <v>34908.75</v>
      </c>
      <c r="B5012">
        <v>20.046800000000001</v>
      </c>
      <c r="C5012">
        <f>HLOOKUP(B5012,'[1]Traitement outputs'!$B$33:$Q$33,1,TRUE)</f>
        <v>20</v>
      </c>
      <c r="E5012" s="1">
        <v>34908.75</v>
      </c>
      <c r="F5012">
        <v>27.470500000000001</v>
      </c>
      <c r="G5012">
        <f t="shared" si="78"/>
        <v>27</v>
      </c>
      <c r="I5012">
        <f>INDEX('[1]Traitement outputs (2)'!$B$34:$Q$38,MATCH(70,'[1]Traitement outputs (2)'!$A$34:$A$38,0),MATCH(C5012,'[1]Traitement outputs (2)'!$B$33:$Q$33,0))</f>
        <v>-183.77989640241771</v>
      </c>
      <c r="J5012">
        <f>INDEX('[1]Traitement outputs (2)'!$B$41:$Q$45,MATCH(70,'[1]Traitement outputs (2)'!$A$41:$A$45,0),MATCH(C5012,'[1]Traitement outputs (2)'!$B$40:$Q$40,0))</f>
        <v>254.15803075879367</v>
      </c>
      <c r="K5012">
        <f>I5012*$S$2</f>
        <v>-21342.138833337085</v>
      </c>
      <c r="L5012">
        <f>J5012*$S$2</f>
        <v>29515.067122381799</v>
      </c>
    </row>
    <row r="5013" spans="1:12" x14ac:dyDescent="0.35">
      <c r="A5013" s="1">
        <v>34908.791666666664</v>
      </c>
      <c r="B5013">
        <v>20.000499999999999</v>
      </c>
      <c r="C5013">
        <f>HLOOKUP(B5013,'[1]Traitement outputs'!$B$33:$Q$33,1,TRUE)</f>
        <v>20</v>
      </c>
      <c r="E5013" s="1">
        <v>34908.791666666664</v>
      </c>
      <c r="F5013">
        <v>24.701699999999999</v>
      </c>
      <c r="G5013">
        <f t="shared" si="78"/>
        <v>25</v>
      </c>
      <c r="I5013">
        <f>INDEX('[1]Traitement outputs (2)'!$B$34:$Q$38,MATCH(70,'[1]Traitement outputs (2)'!$A$34:$A$38,0),MATCH(C5013,'[1]Traitement outputs (2)'!$B$33:$Q$33,0))</f>
        <v>-183.77989640241771</v>
      </c>
      <c r="J5013">
        <f>INDEX('[1]Traitement outputs (2)'!$B$41:$Q$45,MATCH(70,'[1]Traitement outputs (2)'!$A$41:$A$45,0),MATCH(C5013,'[1]Traitement outputs (2)'!$B$40:$Q$40,0))</f>
        <v>254.15803075879367</v>
      </c>
      <c r="K5013">
        <f>I5013*$S$2</f>
        <v>-21342.138833337085</v>
      </c>
      <c r="L5013">
        <f>J5013*$S$2</f>
        <v>29515.067122381799</v>
      </c>
    </row>
    <row r="5014" spans="1:12" x14ac:dyDescent="0.35">
      <c r="A5014" s="1">
        <v>34908.833333333336</v>
      </c>
      <c r="B5014">
        <v>20.000499999999999</v>
      </c>
      <c r="C5014">
        <f>HLOOKUP(B5014,'[1]Traitement outputs'!$B$33:$Q$33,1,TRUE)</f>
        <v>20</v>
      </c>
      <c r="E5014" s="1">
        <v>34908.833333333336</v>
      </c>
      <c r="F5014">
        <v>23.8248</v>
      </c>
      <c r="G5014">
        <f t="shared" si="78"/>
        <v>24</v>
      </c>
      <c r="I5014">
        <f>INDEX('[1]Traitement outputs (2)'!$B$34:$Q$38,MATCH(70,'[1]Traitement outputs (2)'!$A$34:$A$38,0),MATCH(C5014,'[1]Traitement outputs (2)'!$B$33:$Q$33,0))</f>
        <v>-183.77989640241771</v>
      </c>
      <c r="J5014">
        <f>INDEX('[1]Traitement outputs (2)'!$B$41:$Q$45,MATCH(70,'[1]Traitement outputs (2)'!$A$41:$A$45,0),MATCH(C5014,'[1]Traitement outputs (2)'!$B$40:$Q$40,0))</f>
        <v>254.15803075879367</v>
      </c>
      <c r="K5014">
        <f>I5014*$S$2</f>
        <v>-21342.138833337085</v>
      </c>
      <c r="L5014">
        <f>J5014*$S$2</f>
        <v>29515.067122381799</v>
      </c>
    </row>
    <row r="5015" spans="1:12" x14ac:dyDescent="0.35">
      <c r="A5015" s="1">
        <v>34908.875</v>
      </c>
      <c r="B5015">
        <v>16.201899999999998</v>
      </c>
      <c r="C5015">
        <f>HLOOKUP(B5015,'[1]Traitement outputs'!$B$33:$Q$33,1,TRUE)</f>
        <v>16</v>
      </c>
      <c r="E5015" s="1">
        <v>34908.875</v>
      </c>
      <c r="F5015">
        <v>28.853999999999999</v>
      </c>
      <c r="G5015">
        <f t="shared" si="78"/>
        <v>29</v>
      </c>
      <c r="I5015">
        <f>INDEX('[1]Traitement outputs (2)'!$B$34:$Q$38,MATCH(70,'[1]Traitement outputs (2)'!$A$34:$A$38,0),MATCH(C5015,'[1]Traitement outputs (2)'!$B$33:$Q$33,0))</f>
        <v>-87.65601603539298</v>
      </c>
      <c r="J5015">
        <f>INDEX('[1]Traitement outputs (2)'!$B$41:$Q$45,MATCH(70,'[1]Traitement outputs (2)'!$A$41:$A$45,0),MATCH(C5015,'[1]Traitement outputs (2)'!$B$40:$Q$40,0))</f>
        <v>158.03405896601754</v>
      </c>
      <c r="K5015">
        <f>I5015*$S$2</f>
        <v>-10179.387954970944</v>
      </c>
      <c r="L5015">
        <f>J5015*$S$2</f>
        <v>18352.305626852856</v>
      </c>
    </row>
    <row r="5016" spans="1:12" x14ac:dyDescent="0.35">
      <c r="A5016" s="1">
        <v>34908.916666666664</v>
      </c>
      <c r="B5016">
        <v>16.0001</v>
      </c>
      <c r="C5016">
        <f>HLOOKUP(B5016,'[1]Traitement outputs'!$B$33:$Q$33,1,TRUE)</f>
        <v>16</v>
      </c>
      <c r="E5016" s="1">
        <v>34908.916666666664</v>
      </c>
      <c r="F5016">
        <v>32.390900000000002</v>
      </c>
      <c r="G5016">
        <f t="shared" si="78"/>
        <v>32</v>
      </c>
      <c r="I5016">
        <f>INDEX('[1]Traitement outputs (2)'!$B$34:$Q$38,MATCH(70,'[1]Traitement outputs (2)'!$A$34:$A$38,0),MATCH(C5016,'[1]Traitement outputs (2)'!$B$33:$Q$33,0))</f>
        <v>-87.65601603539298</v>
      </c>
      <c r="J5016">
        <f>INDEX('[1]Traitement outputs (2)'!$B$41:$Q$45,MATCH(70,'[1]Traitement outputs (2)'!$A$41:$A$45,0),MATCH(C5016,'[1]Traitement outputs (2)'!$B$40:$Q$40,0))</f>
        <v>158.03405896601754</v>
      </c>
      <c r="K5016">
        <f>I5016*$S$2</f>
        <v>-10179.387954970944</v>
      </c>
      <c r="L5016">
        <f>J5016*$S$2</f>
        <v>18352.305626852856</v>
      </c>
    </row>
    <row r="5017" spans="1:12" x14ac:dyDescent="0.35">
      <c r="A5017" s="1">
        <v>34908.958333333336</v>
      </c>
      <c r="B5017">
        <v>16.0001</v>
      </c>
      <c r="C5017">
        <f>HLOOKUP(B5017,'[1]Traitement outputs'!$B$33:$Q$33,1,TRUE)</f>
        <v>16</v>
      </c>
      <c r="E5017" s="1">
        <v>34908.958333333336</v>
      </c>
      <c r="F5017">
        <v>36.037300000000002</v>
      </c>
      <c r="G5017">
        <f t="shared" si="78"/>
        <v>36</v>
      </c>
      <c r="I5017">
        <f>INDEX('[1]Traitement outputs (2)'!$B$34:$Q$38,MATCH(70,'[1]Traitement outputs (2)'!$A$34:$A$38,0),MATCH(C5017,'[1]Traitement outputs (2)'!$B$33:$Q$33,0))</f>
        <v>-87.65601603539298</v>
      </c>
      <c r="J5017">
        <f>INDEX('[1]Traitement outputs (2)'!$B$41:$Q$45,MATCH(70,'[1]Traitement outputs (2)'!$A$41:$A$45,0),MATCH(C5017,'[1]Traitement outputs (2)'!$B$40:$Q$40,0))</f>
        <v>158.03405896601754</v>
      </c>
      <c r="K5017">
        <f>I5017*$S$2</f>
        <v>-10179.387954970944</v>
      </c>
      <c r="L5017">
        <f>J5017*$S$2</f>
        <v>18352.305626852856</v>
      </c>
    </row>
    <row r="5018" spans="1:12" x14ac:dyDescent="0.35">
      <c r="A5018" s="1">
        <v>34909</v>
      </c>
      <c r="B5018">
        <v>16.0001</v>
      </c>
      <c r="C5018">
        <f>HLOOKUP(B5018,'[1]Traitement outputs'!$B$33:$Q$33,1,TRUE)</f>
        <v>16</v>
      </c>
      <c r="E5018" s="1">
        <v>34909</v>
      </c>
      <c r="F5018">
        <v>37.429699999999997</v>
      </c>
      <c r="G5018">
        <f t="shared" si="78"/>
        <v>37</v>
      </c>
      <c r="I5018">
        <f>INDEX('[1]Traitement outputs (2)'!$B$34:$Q$38,MATCH(70,'[1]Traitement outputs (2)'!$A$34:$A$38,0),MATCH(C5018,'[1]Traitement outputs (2)'!$B$33:$Q$33,0))</f>
        <v>-87.65601603539298</v>
      </c>
      <c r="J5018">
        <f>INDEX('[1]Traitement outputs (2)'!$B$41:$Q$45,MATCH(70,'[1]Traitement outputs (2)'!$A$41:$A$45,0),MATCH(C5018,'[1]Traitement outputs (2)'!$B$40:$Q$40,0))</f>
        <v>158.03405896601754</v>
      </c>
      <c r="K5018">
        <f>I5018*$S$2</f>
        <v>-10179.387954970944</v>
      </c>
      <c r="L5018">
        <f>J5018*$S$2</f>
        <v>18352.305626852856</v>
      </c>
    </row>
    <row r="5019" spans="1:12" x14ac:dyDescent="0.35">
      <c r="A5019" s="1">
        <v>34909.041666666664</v>
      </c>
      <c r="B5019">
        <v>15.9999</v>
      </c>
      <c r="C5019" t="e">
        <f>HLOOKUP(B5019,'[1]Traitement outputs'!$B$33:$Q$33,1,TRUE)</f>
        <v>#N/A</v>
      </c>
      <c r="E5019" s="1">
        <v>34909.041666666664</v>
      </c>
      <c r="F5019">
        <v>38.122900000000001</v>
      </c>
      <c r="G5019">
        <f t="shared" si="78"/>
        <v>38</v>
      </c>
      <c r="I5019" t="e">
        <f>INDEX('[1]Traitement outputs (2)'!$B$34:$Q$38,MATCH(70,'[1]Traitement outputs (2)'!$A$34:$A$38,0),MATCH(C5019,'[1]Traitement outputs (2)'!$B$33:$Q$33,0))</f>
        <v>#N/A</v>
      </c>
      <c r="J5019" t="e">
        <f>INDEX('[1]Traitement outputs (2)'!$B$41:$Q$45,MATCH(70,'[1]Traitement outputs (2)'!$A$41:$A$45,0),MATCH(C5019,'[1]Traitement outputs (2)'!$B$40:$Q$40,0))</f>
        <v>#N/A</v>
      </c>
      <c r="K5019" t="e">
        <f>I5019*$S$2</f>
        <v>#N/A</v>
      </c>
      <c r="L5019" t="e">
        <f>J5019*$S$2</f>
        <v>#N/A</v>
      </c>
    </row>
    <row r="5020" spans="1:12" x14ac:dyDescent="0.35">
      <c r="A5020" s="1">
        <v>34909.083333333336</v>
      </c>
      <c r="B5020">
        <v>16</v>
      </c>
      <c r="C5020">
        <f>HLOOKUP(B5020,'[1]Traitement outputs'!$B$33:$Q$33,1,TRUE)</f>
        <v>16</v>
      </c>
      <c r="E5020" s="1">
        <v>34909.083333333336</v>
      </c>
      <c r="F5020">
        <v>38.244900000000001</v>
      </c>
      <c r="G5020">
        <f t="shared" si="78"/>
        <v>38</v>
      </c>
      <c r="I5020">
        <f>INDEX('[1]Traitement outputs (2)'!$B$34:$Q$38,MATCH(70,'[1]Traitement outputs (2)'!$A$34:$A$38,0),MATCH(C5020,'[1]Traitement outputs (2)'!$B$33:$Q$33,0))</f>
        <v>-87.65601603539298</v>
      </c>
      <c r="J5020">
        <f>INDEX('[1]Traitement outputs (2)'!$B$41:$Q$45,MATCH(70,'[1]Traitement outputs (2)'!$A$41:$A$45,0),MATCH(C5020,'[1]Traitement outputs (2)'!$B$40:$Q$40,0))</f>
        <v>158.03405896601754</v>
      </c>
      <c r="K5020">
        <f>I5020*$S$2</f>
        <v>-10179.387954970944</v>
      </c>
      <c r="L5020">
        <f>J5020*$S$2</f>
        <v>18352.305626852856</v>
      </c>
    </row>
    <row r="5021" spans="1:12" x14ac:dyDescent="0.35">
      <c r="A5021" s="1">
        <v>34909.125</v>
      </c>
      <c r="B5021">
        <v>16.0001</v>
      </c>
      <c r="C5021">
        <f>HLOOKUP(B5021,'[1]Traitement outputs'!$B$33:$Q$33,1,TRUE)</f>
        <v>16</v>
      </c>
      <c r="E5021" s="1">
        <v>34909.125</v>
      </c>
      <c r="F5021">
        <v>38.308199999999999</v>
      </c>
      <c r="G5021">
        <f t="shared" si="78"/>
        <v>38</v>
      </c>
      <c r="I5021">
        <f>INDEX('[1]Traitement outputs (2)'!$B$34:$Q$38,MATCH(70,'[1]Traitement outputs (2)'!$A$34:$A$38,0),MATCH(C5021,'[1]Traitement outputs (2)'!$B$33:$Q$33,0))</f>
        <v>-87.65601603539298</v>
      </c>
      <c r="J5021">
        <f>INDEX('[1]Traitement outputs (2)'!$B$41:$Q$45,MATCH(70,'[1]Traitement outputs (2)'!$A$41:$A$45,0),MATCH(C5021,'[1]Traitement outputs (2)'!$B$40:$Q$40,0))</f>
        <v>158.03405896601754</v>
      </c>
      <c r="K5021">
        <f>I5021*$S$2</f>
        <v>-10179.387954970944</v>
      </c>
      <c r="L5021">
        <f>J5021*$S$2</f>
        <v>18352.305626852856</v>
      </c>
    </row>
    <row r="5022" spans="1:12" x14ac:dyDescent="0.35">
      <c r="A5022" s="1">
        <v>34909.166666666664</v>
      </c>
      <c r="B5022">
        <v>16.0001</v>
      </c>
      <c r="C5022">
        <f>HLOOKUP(B5022,'[1]Traitement outputs'!$B$33:$Q$33,1,TRUE)</f>
        <v>16</v>
      </c>
      <c r="E5022" s="1">
        <v>34909.166666666664</v>
      </c>
      <c r="F5022">
        <v>38.256999999999998</v>
      </c>
      <c r="G5022">
        <f t="shared" si="78"/>
        <v>38</v>
      </c>
      <c r="I5022">
        <f>INDEX('[1]Traitement outputs (2)'!$B$34:$Q$38,MATCH(70,'[1]Traitement outputs (2)'!$A$34:$A$38,0),MATCH(C5022,'[1]Traitement outputs (2)'!$B$33:$Q$33,0))</f>
        <v>-87.65601603539298</v>
      </c>
      <c r="J5022">
        <f>INDEX('[1]Traitement outputs (2)'!$B$41:$Q$45,MATCH(70,'[1]Traitement outputs (2)'!$A$41:$A$45,0),MATCH(C5022,'[1]Traitement outputs (2)'!$B$40:$Q$40,0))</f>
        <v>158.03405896601754</v>
      </c>
      <c r="K5022">
        <f>I5022*$S$2</f>
        <v>-10179.387954970944</v>
      </c>
      <c r="L5022">
        <f>J5022*$S$2</f>
        <v>18352.305626852856</v>
      </c>
    </row>
    <row r="5023" spans="1:12" x14ac:dyDescent="0.35">
      <c r="A5023" s="1">
        <v>34909.208333333336</v>
      </c>
      <c r="B5023">
        <v>19.9758</v>
      </c>
      <c r="C5023">
        <f>HLOOKUP(B5023,'[1]Traitement outputs'!$B$33:$Q$33,1,TRUE)</f>
        <v>18</v>
      </c>
      <c r="E5023" s="1">
        <v>34909.208333333336</v>
      </c>
      <c r="F5023">
        <v>29.254899999999999</v>
      </c>
      <c r="G5023">
        <f t="shared" si="78"/>
        <v>29</v>
      </c>
      <c r="I5023">
        <f>INDEX('[1]Traitement outputs (2)'!$B$34:$Q$38,MATCH(70,'[1]Traitement outputs (2)'!$A$34:$A$38,0),MATCH(C5023,'[1]Traitement outputs (2)'!$B$33:$Q$33,0))</f>
        <v>-132.60751704955501</v>
      </c>
      <c r="J5023">
        <f>INDEX('[1]Traitement outputs (2)'!$B$41:$Q$45,MATCH(70,'[1]Traitement outputs (2)'!$A$41:$A$45,0),MATCH(C5023,'[1]Traitement outputs (2)'!$B$40:$Q$40,0))</f>
        <v>202.98564822710691</v>
      </c>
      <c r="K5023">
        <f>I5023*$S$2</f>
        <v>-15399.551825944363</v>
      </c>
      <c r="L5023">
        <f>J5023*$S$2</f>
        <v>23572.479745836052</v>
      </c>
    </row>
    <row r="5024" spans="1:12" x14ac:dyDescent="0.35">
      <c r="A5024" s="1">
        <v>34909.25</v>
      </c>
      <c r="B5024">
        <v>20.000499999999999</v>
      </c>
      <c r="C5024">
        <f>HLOOKUP(B5024,'[1]Traitement outputs'!$B$33:$Q$33,1,TRUE)</f>
        <v>20</v>
      </c>
      <c r="E5024" s="1">
        <v>34909.25</v>
      </c>
      <c r="F5024">
        <v>26.544499999999999</v>
      </c>
      <c r="G5024">
        <f t="shared" si="78"/>
        <v>27</v>
      </c>
      <c r="I5024">
        <f>INDEX('[1]Traitement outputs (2)'!$B$34:$Q$38,MATCH(70,'[1]Traitement outputs (2)'!$A$34:$A$38,0),MATCH(C5024,'[1]Traitement outputs (2)'!$B$33:$Q$33,0))</f>
        <v>-183.77989640241771</v>
      </c>
      <c r="J5024">
        <f>INDEX('[1]Traitement outputs (2)'!$B$41:$Q$45,MATCH(70,'[1]Traitement outputs (2)'!$A$41:$A$45,0),MATCH(C5024,'[1]Traitement outputs (2)'!$B$40:$Q$40,0))</f>
        <v>254.15803075879367</v>
      </c>
      <c r="K5024">
        <f>I5024*$S$2</f>
        <v>-21342.138833337085</v>
      </c>
      <c r="L5024">
        <f>J5024*$S$2</f>
        <v>29515.067122381799</v>
      </c>
    </row>
    <row r="5025" spans="1:12" x14ac:dyDescent="0.35">
      <c r="A5025" s="1">
        <v>34909.291666666664</v>
      </c>
      <c r="B5025">
        <v>20.079799999999999</v>
      </c>
      <c r="C5025">
        <f>HLOOKUP(B5025,'[1]Traitement outputs'!$B$33:$Q$33,1,TRUE)</f>
        <v>20</v>
      </c>
      <c r="E5025" s="1">
        <v>34909.291666666664</v>
      </c>
      <c r="F5025">
        <v>24.1157</v>
      </c>
      <c r="G5025">
        <f t="shared" si="78"/>
        <v>24</v>
      </c>
      <c r="I5025">
        <f>INDEX('[1]Traitement outputs (2)'!$B$34:$Q$38,MATCH(70,'[1]Traitement outputs (2)'!$A$34:$A$38,0),MATCH(C5025,'[1]Traitement outputs (2)'!$B$33:$Q$33,0))</f>
        <v>-183.77989640241771</v>
      </c>
      <c r="J5025">
        <f>INDEX('[1]Traitement outputs (2)'!$B$41:$Q$45,MATCH(70,'[1]Traitement outputs (2)'!$A$41:$A$45,0),MATCH(C5025,'[1]Traitement outputs (2)'!$B$40:$Q$40,0))</f>
        <v>254.15803075879367</v>
      </c>
      <c r="K5025">
        <f>I5025*$S$2</f>
        <v>-21342.138833337085</v>
      </c>
      <c r="L5025">
        <f>J5025*$S$2</f>
        <v>29515.067122381799</v>
      </c>
    </row>
    <row r="5026" spans="1:12" x14ac:dyDescent="0.35">
      <c r="A5026" s="1">
        <v>34909.333333333336</v>
      </c>
      <c r="B5026">
        <v>23.3215</v>
      </c>
      <c r="C5026">
        <f>HLOOKUP(B5026,'[1]Traitement outputs'!$B$33:$Q$33,1,TRUE)</f>
        <v>22</v>
      </c>
      <c r="E5026" s="1">
        <v>34909.333333333336</v>
      </c>
      <c r="F5026">
        <v>32.1419</v>
      </c>
      <c r="G5026">
        <f t="shared" si="78"/>
        <v>32</v>
      </c>
      <c r="I5026">
        <f>INDEX('[1]Traitement outputs (2)'!$B$34:$Q$38,MATCH(70,'[1]Traitement outputs (2)'!$A$34:$A$38,0),MATCH(C5026,'[1]Traitement outputs (2)'!$B$33:$Q$33,0))</f>
        <v>-237.95145474030227</v>
      </c>
      <c r="J5026">
        <f>INDEX('[1]Traitement outputs (2)'!$B$41:$Q$45,MATCH(70,'[1]Traitement outputs (2)'!$A$41:$A$45,0),MATCH(C5026,'[1]Traitement outputs (2)'!$B$40:$Q$40,0))</f>
        <v>308.329590329962</v>
      </c>
      <c r="K5026">
        <f>I5026*$S$2</f>
        <v>-27633.016897245612</v>
      </c>
      <c r="L5026">
        <f>J5026*$S$2</f>
        <v>35805.94532951009</v>
      </c>
    </row>
    <row r="5027" spans="1:12" x14ac:dyDescent="0.35">
      <c r="A5027" s="1">
        <v>34909.375</v>
      </c>
      <c r="B5027">
        <v>24.006499999999999</v>
      </c>
      <c r="C5027">
        <f>HLOOKUP(B5027,'[1]Traitement outputs'!$B$33:$Q$33,1,TRUE)</f>
        <v>24</v>
      </c>
      <c r="E5027" s="1">
        <v>34909.375</v>
      </c>
      <c r="F5027">
        <v>48.099299999999999</v>
      </c>
      <c r="G5027">
        <f t="shared" si="78"/>
        <v>48</v>
      </c>
      <c r="I5027">
        <f>INDEX('[1]Traitement outputs (2)'!$B$34:$Q$38,MATCH(70,'[1]Traitement outputs (2)'!$A$34:$A$38,0),MATCH(C5027,'[1]Traitement outputs (2)'!$B$33:$Q$33,0))</f>
        <v>-289.85023259609778</v>
      </c>
      <c r="J5027">
        <f>INDEX('[1]Traitement outputs (2)'!$B$41:$Q$45,MATCH(70,'[1]Traitement outputs (2)'!$A$41:$A$45,0),MATCH(C5027,'[1]Traitement outputs (2)'!$B$40:$Q$40,0))</f>
        <v>360.22836590796732</v>
      </c>
      <c r="K5027">
        <f>I5027*$S$2</f>
        <v>-33659.959691105723</v>
      </c>
      <c r="L5027">
        <f>J5027*$S$2</f>
        <v>41832.887858853152</v>
      </c>
    </row>
    <row r="5028" spans="1:12" x14ac:dyDescent="0.35">
      <c r="A5028" s="1">
        <v>34909.416666666664</v>
      </c>
      <c r="B5028">
        <v>25.1478</v>
      </c>
      <c r="C5028">
        <f>HLOOKUP(B5028,'[1]Traitement outputs'!$B$33:$Q$33,1,TRUE)</f>
        <v>24</v>
      </c>
      <c r="E5028" s="1">
        <v>34909.416666666664</v>
      </c>
      <c r="F5028">
        <v>48.157600000000002</v>
      </c>
      <c r="G5028">
        <f t="shared" si="78"/>
        <v>48</v>
      </c>
      <c r="I5028">
        <f>INDEX('[1]Traitement outputs (2)'!$B$34:$Q$38,MATCH(70,'[1]Traitement outputs (2)'!$A$34:$A$38,0),MATCH(C5028,'[1]Traitement outputs (2)'!$B$33:$Q$33,0))</f>
        <v>-289.85023259609778</v>
      </c>
      <c r="J5028">
        <f>INDEX('[1]Traitement outputs (2)'!$B$41:$Q$45,MATCH(70,'[1]Traitement outputs (2)'!$A$41:$A$45,0),MATCH(C5028,'[1]Traitement outputs (2)'!$B$40:$Q$40,0))</f>
        <v>360.22836590796732</v>
      </c>
      <c r="K5028">
        <f>I5028*$S$2</f>
        <v>-33659.959691105723</v>
      </c>
      <c r="L5028">
        <f>J5028*$S$2</f>
        <v>41832.887858853152</v>
      </c>
    </row>
    <row r="5029" spans="1:12" x14ac:dyDescent="0.35">
      <c r="A5029" s="1">
        <v>34909.458333333336</v>
      </c>
      <c r="B5029">
        <v>25.831700000000001</v>
      </c>
      <c r="C5029">
        <f>HLOOKUP(B5029,'[1]Traitement outputs'!$B$33:$Q$33,1,TRUE)</f>
        <v>24</v>
      </c>
      <c r="E5029" s="1">
        <v>34909.458333333336</v>
      </c>
      <c r="F5029">
        <v>46.514600000000002</v>
      </c>
      <c r="G5029">
        <f t="shared" si="78"/>
        <v>47</v>
      </c>
      <c r="I5029">
        <f>INDEX('[1]Traitement outputs (2)'!$B$34:$Q$38,MATCH(70,'[1]Traitement outputs (2)'!$A$34:$A$38,0),MATCH(C5029,'[1]Traitement outputs (2)'!$B$33:$Q$33,0))</f>
        <v>-289.85023259609778</v>
      </c>
      <c r="J5029">
        <f>INDEX('[1]Traitement outputs (2)'!$B$41:$Q$45,MATCH(70,'[1]Traitement outputs (2)'!$A$41:$A$45,0),MATCH(C5029,'[1]Traitement outputs (2)'!$B$40:$Q$40,0))</f>
        <v>360.22836590796732</v>
      </c>
      <c r="K5029">
        <f>I5029*$S$2</f>
        <v>-33659.959691105723</v>
      </c>
      <c r="L5029">
        <f>J5029*$S$2</f>
        <v>41832.887858853152</v>
      </c>
    </row>
    <row r="5030" spans="1:12" x14ac:dyDescent="0.35">
      <c r="A5030" s="1">
        <v>34909.5</v>
      </c>
      <c r="B5030">
        <v>25.162500000000001</v>
      </c>
      <c r="C5030">
        <f>HLOOKUP(B5030,'[1]Traitement outputs'!$B$33:$Q$33,1,TRUE)</f>
        <v>24</v>
      </c>
      <c r="E5030" s="1">
        <v>34909.5</v>
      </c>
      <c r="F5030">
        <v>49.698</v>
      </c>
      <c r="G5030">
        <f t="shared" si="78"/>
        <v>50</v>
      </c>
      <c r="I5030">
        <f>INDEX('[1]Traitement outputs (2)'!$B$34:$Q$38,MATCH(70,'[1]Traitement outputs (2)'!$A$34:$A$38,0),MATCH(C5030,'[1]Traitement outputs (2)'!$B$33:$Q$33,0))</f>
        <v>-289.85023259609778</v>
      </c>
      <c r="J5030">
        <f>INDEX('[1]Traitement outputs (2)'!$B$41:$Q$45,MATCH(70,'[1]Traitement outputs (2)'!$A$41:$A$45,0),MATCH(C5030,'[1]Traitement outputs (2)'!$B$40:$Q$40,0))</f>
        <v>360.22836590796732</v>
      </c>
      <c r="K5030">
        <f>I5030*$S$2</f>
        <v>-33659.959691105723</v>
      </c>
      <c r="L5030">
        <f>J5030*$S$2</f>
        <v>41832.887858853152</v>
      </c>
    </row>
    <row r="5031" spans="1:12" x14ac:dyDescent="0.35">
      <c r="A5031" s="1">
        <v>34909.541666666664</v>
      </c>
      <c r="B5031">
        <v>25.099900000000002</v>
      </c>
      <c r="C5031">
        <f>HLOOKUP(B5031,'[1]Traitement outputs'!$B$33:$Q$33,1,TRUE)</f>
        <v>24</v>
      </c>
      <c r="E5031" s="1">
        <v>34909.541666666664</v>
      </c>
      <c r="F5031">
        <v>43.929200000000002</v>
      </c>
      <c r="G5031">
        <f t="shared" si="78"/>
        <v>44</v>
      </c>
      <c r="I5031">
        <f>INDEX('[1]Traitement outputs (2)'!$B$34:$Q$38,MATCH(70,'[1]Traitement outputs (2)'!$A$34:$A$38,0),MATCH(C5031,'[1]Traitement outputs (2)'!$B$33:$Q$33,0))</f>
        <v>-289.85023259609778</v>
      </c>
      <c r="J5031">
        <f>INDEX('[1]Traitement outputs (2)'!$B$41:$Q$45,MATCH(70,'[1]Traitement outputs (2)'!$A$41:$A$45,0),MATCH(C5031,'[1]Traitement outputs (2)'!$B$40:$Q$40,0))</f>
        <v>360.22836590796732</v>
      </c>
      <c r="K5031">
        <f>I5031*$S$2</f>
        <v>-33659.959691105723</v>
      </c>
      <c r="L5031">
        <f>J5031*$S$2</f>
        <v>41832.887858853152</v>
      </c>
    </row>
    <row r="5032" spans="1:12" x14ac:dyDescent="0.35">
      <c r="A5032" s="1">
        <v>34909.583333333336</v>
      </c>
      <c r="B5032">
        <v>25.311900000000001</v>
      </c>
      <c r="C5032">
        <f>HLOOKUP(B5032,'[1]Traitement outputs'!$B$33:$Q$33,1,TRUE)</f>
        <v>24</v>
      </c>
      <c r="E5032" s="1">
        <v>34909.583333333336</v>
      </c>
      <c r="F5032">
        <v>28.550799999999999</v>
      </c>
      <c r="G5032">
        <f t="shared" si="78"/>
        <v>29</v>
      </c>
      <c r="I5032">
        <f>INDEX('[1]Traitement outputs (2)'!$B$34:$Q$38,MATCH(70,'[1]Traitement outputs (2)'!$A$34:$A$38,0),MATCH(C5032,'[1]Traitement outputs (2)'!$B$33:$Q$33,0))</f>
        <v>-289.85023259609778</v>
      </c>
      <c r="J5032">
        <f>INDEX('[1]Traitement outputs (2)'!$B$41:$Q$45,MATCH(70,'[1]Traitement outputs (2)'!$A$41:$A$45,0),MATCH(C5032,'[1]Traitement outputs (2)'!$B$40:$Q$40,0))</f>
        <v>360.22836590796732</v>
      </c>
      <c r="K5032">
        <f>I5032*$S$2</f>
        <v>-33659.959691105723</v>
      </c>
      <c r="L5032">
        <f>J5032*$S$2</f>
        <v>41832.887858853152</v>
      </c>
    </row>
    <row r="5033" spans="1:12" x14ac:dyDescent="0.35">
      <c r="A5033" s="1">
        <v>34909.625</v>
      </c>
      <c r="B5033">
        <v>23.209</v>
      </c>
      <c r="C5033">
        <f>HLOOKUP(B5033,'[1]Traitement outputs'!$B$33:$Q$33,1,TRUE)</f>
        <v>22</v>
      </c>
      <c r="E5033" s="1">
        <v>34909.625</v>
      </c>
      <c r="F5033">
        <v>27.320799999999998</v>
      </c>
      <c r="G5033">
        <f t="shared" si="78"/>
        <v>27</v>
      </c>
      <c r="I5033">
        <f>INDEX('[1]Traitement outputs (2)'!$B$34:$Q$38,MATCH(70,'[1]Traitement outputs (2)'!$A$34:$A$38,0),MATCH(C5033,'[1]Traitement outputs (2)'!$B$33:$Q$33,0))</f>
        <v>-237.95145474030227</v>
      </c>
      <c r="J5033">
        <f>INDEX('[1]Traitement outputs (2)'!$B$41:$Q$45,MATCH(70,'[1]Traitement outputs (2)'!$A$41:$A$45,0),MATCH(C5033,'[1]Traitement outputs (2)'!$B$40:$Q$40,0))</f>
        <v>308.329590329962</v>
      </c>
      <c r="K5033">
        <f>I5033*$S$2</f>
        <v>-27633.016897245612</v>
      </c>
      <c r="L5033">
        <f>J5033*$S$2</f>
        <v>35805.94532951009</v>
      </c>
    </row>
    <row r="5034" spans="1:12" x14ac:dyDescent="0.35">
      <c r="A5034" s="1">
        <v>34909.666666666664</v>
      </c>
      <c r="B5034">
        <v>20.268599999999999</v>
      </c>
      <c r="C5034">
        <f>HLOOKUP(B5034,'[1]Traitement outputs'!$B$33:$Q$33,1,TRUE)</f>
        <v>20</v>
      </c>
      <c r="E5034" s="1">
        <v>34909.666666666664</v>
      </c>
      <c r="F5034">
        <v>28.279599999999999</v>
      </c>
      <c r="G5034">
        <f t="shared" si="78"/>
        <v>28</v>
      </c>
      <c r="I5034">
        <f>INDEX('[1]Traitement outputs (2)'!$B$34:$Q$38,MATCH(70,'[1]Traitement outputs (2)'!$A$34:$A$38,0),MATCH(C5034,'[1]Traitement outputs (2)'!$B$33:$Q$33,0))</f>
        <v>-183.77989640241771</v>
      </c>
      <c r="J5034">
        <f>INDEX('[1]Traitement outputs (2)'!$B$41:$Q$45,MATCH(70,'[1]Traitement outputs (2)'!$A$41:$A$45,0),MATCH(C5034,'[1]Traitement outputs (2)'!$B$40:$Q$40,0))</f>
        <v>254.15803075879367</v>
      </c>
      <c r="K5034">
        <f>I5034*$S$2</f>
        <v>-21342.138833337085</v>
      </c>
      <c r="L5034">
        <f>J5034*$S$2</f>
        <v>29515.067122381799</v>
      </c>
    </row>
    <row r="5035" spans="1:12" x14ac:dyDescent="0.35">
      <c r="A5035" s="1">
        <v>34909.708333333336</v>
      </c>
      <c r="B5035">
        <v>20</v>
      </c>
      <c r="C5035">
        <f>HLOOKUP(B5035,'[1]Traitement outputs'!$B$33:$Q$33,1,TRUE)</f>
        <v>20</v>
      </c>
      <c r="E5035" s="1">
        <v>34909.708333333336</v>
      </c>
      <c r="F5035">
        <v>26.3582</v>
      </c>
      <c r="G5035">
        <f t="shared" si="78"/>
        <v>26</v>
      </c>
      <c r="I5035">
        <f>INDEX('[1]Traitement outputs (2)'!$B$34:$Q$38,MATCH(70,'[1]Traitement outputs (2)'!$A$34:$A$38,0),MATCH(C5035,'[1]Traitement outputs (2)'!$B$33:$Q$33,0))</f>
        <v>-183.77989640241771</v>
      </c>
      <c r="J5035">
        <f>INDEX('[1]Traitement outputs (2)'!$B$41:$Q$45,MATCH(70,'[1]Traitement outputs (2)'!$A$41:$A$45,0),MATCH(C5035,'[1]Traitement outputs (2)'!$B$40:$Q$40,0))</f>
        <v>254.15803075879367</v>
      </c>
      <c r="K5035">
        <f>I5035*$S$2</f>
        <v>-21342.138833337085</v>
      </c>
      <c r="L5035">
        <f>J5035*$S$2</f>
        <v>29515.067122381799</v>
      </c>
    </row>
    <row r="5036" spans="1:12" x14ac:dyDescent="0.35">
      <c r="A5036" s="1">
        <v>34909.75</v>
      </c>
      <c r="B5036">
        <v>20.000399999999999</v>
      </c>
      <c r="C5036">
        <f>HLOOKUP(B5036,'[1]Traitement outputs'!$B$33:$Q$33,1,TRUE)</f>
        <v>20</v>
      </c>
      <c r="E5036" s="1">
        <v>34909.75</v>
      </c>
      <c r="F5036">
        <v>29.470600000000001</v>
      </c>
      <c r="G5036">
        <f t="shared" si="78"/>
        <v>29</v>
      </c>
      <c r="I5036">
        <f>INDEX('[1]Traitement outputs (2)'!$B$34:$Q$38,MATCH(70,'[1]Traitement outputs (2)'!$A$34:$A$38,0),MATCH(C5036,'[1]Traitement outputs (2)'!$B$33:$Q$33,0))</f>
        <v>-183.77989640241771</v>
      </c>
      <c r="J5036">
        <f>INDEX('[1]Traitement outputs (2)'!$B$41:$Q$45,MATCH(70,'[1]Traitement outputs (2)'!$A$41:$A$45,0),MATCH(C5036,'[1]Traitement outputs (2)'!$B$40:$Q$40,0))</f>
        <v>254.15803075879367</v>
      </c>
      <c r="K5036">
        <f>I5036*$S$2</f>
        <v>-21342.138833337085</v>
      </c>
      <c r="L5036">
        <f>J5036*$S$2</f>
        <v>29515.067122381799</v>
      </c>
    </row>
    <row r="5037" spans="1:12" x14ac:dyDescent="0.35">
      <c r="A5037" s="1">
        <v>34909.791666666664</v>
      </c>
      <c r="B5037">
        <v>20.001200000000001</v>
      </c>
      <c r="C5037">
        <f>HLOOKUP(B5037,'[1]Traitement outputs'!$B$33:$Q$33,1,TRUE)</f>
        <v>20</v>
      </c>
      <c r="E5037" s="1">
        <v>34909.791666666664</v>
      </c>
      <c r="F5037">
        <v>33.052</v>
      </c>
      <c r="G5037">
        <f t="shared" si="78"/>
        <v>33</v>
      </c>
      <c r="I5037">
        <f>INDEX('[1]Traitement outputs (2)'!$B$34:$Q$38,MATCH(70,'[1]Traitement outputs (2)'!$A$34:$A$38,0),MATCH(C5037,'[1]Traitement outputs (2)'!$B$33:$Q$33,0))</f>
        <v>-183.77989640241771</v>
      </c>
      <c r="J5037">
        <f>INDEX('[1]Traitement outputs (2)'!$B$41:$Q$45,MATCH(70,'[1]Traitement outputs (2)'!$A$41:$A$45,0),MATCH(C5037,'[1]Traitement outputs (2)'!$B$40:$Q$40,0))</f>
        <v>254.15803075879367</v>
      </c>
      <c r="K5037">
        <f>I5037*$S$2</f>
        <v>-21342.138833337085</v>
      </c>
      <c r="L5037">
        <f>J5037*$S$2</f>
        <v>29515.067122381799</v>
      </c>
    </row>
    <row r="5038" spans="1:12" x14ac:dyDescent="0.35">
      <c r="A5038" s="1">
        <v>34909.833333333336</v>
      </c>
      <c r="B5038">
        <v>20.0016</v>
      </c>
      <c r="C5038">
        <f>HLOOKUP(B5038,'[1]Traitement outputs'!$B$33:$Q$33,1,TRUE)</f>
        <v>20</v>
      </c>
      <c r="E5038" s="1">
        <v>34909.833333333336</v>
      </c>
      <c r="F5038">
        <v>34.514699999999998</v>
      </c>
      <c r="G5038">
        <f t="shared" si="78"/>
        <v>35</v>
      </c>
      <c r="I5038">
        <f>INDEX('[1]Traitement outputs (2)'!$B$34:$Q$38,MATCH(70,'[1]Traitement outputs (2)'!$A$34:$A$38,0),MATCH(C5038,'[1]Traitement outputs (2)'!$B$33:$Q$33,0))</f>
        <v>-183.77989640241771</v>
      </c>
      <c r="J5038">
        <f>INDEX('[1]Traitement outputs (2)'!$B$41:$Q$45,MATCH(70,'[1]Traitement outputs (2)'!$A$41:$A$45,0),MATCH(C5038,'[1]Traitement outputs (2)'!$B$40:$Q$40,0))</f>
        <v>254.15803075879367</v>
      </c>
      <c r="K5038">
        <f>I5038*$S$2</f>
        <v>-21342.138833337085</v>
      </c>
      <c r="L5038">
        <f>J5038*$S$2</f>
        <v>29515.067122381799</v>
      </c>
    </row>
    <row r="5039" spans="1:12" x14ac:dyDescent="0.35">
      <c r="A5039" s="1">
        <v>34909.875</v>
      </c>
      <c r="B5039">
        <v>16.278700000000001</v>
      </c>
      <c r="C5039">
        <f>HLOOKUP(B5039,'[1]Traitement outputs'!$B$33:$Q$33,1,TRUE)</f>
        <v>16</v>
      </c>
      <c r="E5039" s="1">
        <v>34909.875</v>
      </c>
      <c r="F5039">
        <v>46.056800000000003</v>
      </c>
      <c r="G5039">
        <f t="shared" si="78"/>
        <v>46</v>
      </c>
      <c r="I5039">
        <f>INDEX('[1]Traitement outputs (2)'!$B$34:$Q$38,MATCH(70,'[1]Traitement outputs (2)'!$A$34:$A$38,0),MATCH(C5039,'[1]Traitement outputs (2)'!$B$33:$Q$33,0))</f>
        <v>-87.65601603539298</v>
      </c>
      <c r="J5039">
        <f>INDEX('[1]Traitement outputs (2)'!$B$41:$Q$45,MATCH(70,'[1]Traitement outputs (2)'!$A$41:$A$45,0),MATCH(C5039,'[1]Traitement outputs (2)'!$B$40:$Q$40,0))</f>
        <v>158.03405896601754</v>
      </c>
      <c r="K5039">
        <f>I5039*$S$2</f>
        <v>-10179.387954970944</v>
      </c>
      <c r="L5039">
        <f>J5039*$S$2</f>
        <v>18352.305626852856</v>
      </c>
    </row>
    <row r="5040" spans="1:12" x14ac:dyDescent="0.35">
      <c r="A5040" s="1">
        <v>34909.916666666664</v>
      </c>
      <c r="B5040">
        <v>16</v>
      </c>
      <c r="C5040">
        <f>HLOOKUP(B5040,'[1]Traitement outputs'!$B$33:$Q$33,1,TRUE)</f>
        <v>16</v>
      </c>
      <c r="E5040" s="1">
        <v>34909.916666666664</v>
      </c>
      <c r="F5040">
        <v>49.482100000000003</v>
      </c>
      <c r="G5040">
        <f t="shared" si="78"/>
        <v>49</v>
      </c>
      <c r="I5040">
        <f>INDEX('[1]Traitement outputs (2)'!$B$34:$Q$38,MATCH(70,'[1]Traitement outputs (2)'!$A$34:$A$38,0),MATCH(C5040,'[1]Traitement outputs (2)'!$B$33:$Q$33,0))</f>
        <v>-87.65601603539298</v>
      </c>
      <c r="J5040">
        <f>INDEX('[1]Traitement outputs (2)'!$B$41:$Q$45,MATCH(70,'[1]Traitement outputs (2)'!$A$41:$A$45,0),MATCH(C5040,'[1]Traitement outputs (2)'!$B$40:$Q$40,0))</f>
        <v>158.03405896601754</v>
      </c>
      <c r="K5040">
        <f>I5040*$S$2</f>
        <v>-10179.387954970944</v>
      </c>
      <c r="L5040">
        <f>J5040*$S$2</f>
        <v>18352.305626852856</v>
      </c>
    </row>
    <row r="5041" spans="1:12" x14ac:dyDescent="0.35">
      <c r="A5041" s="1">
        <v>34909.958333333336</v>
      </c>
      <c r="B5041">
        <v>15.9999</v>
      </c>
      <c r="C5041" t="e">
        <f>HLOOKUP(B5041,'[1]Traitement outputs'!$B$33:$Q$33,1,TRUE)</f>
        <v>#N/A</v>
      </c>
      <c r="E5041" s="1">
        <v>34909.958333333336</v>
      </c>
      <c r="F5041">
        <v>50.029400000000003</v>
      </c>
      <c r="G5041">
        <f t="shared" si="78"/>
        <v>50</v>
      </c>
      <c r="I5041" t="e">
        <f>INDEX('[1]Traitement outputs (2)'!$B$34:$Q$38,MATCH(70,'[1]Traitement outputs (2)'!$A$34:$A$38,0),MATCH(C5041,'[1]Traitement outputs (2)'!$B$33:$Q$33,0))</f>
        <v>#N/A</v>
      </c>
      <c r="J5041" t="e">
        <f>INDEX('[1]Traitement outputs (2)'!$B$41:$Q$45,MATCH(70,'[1]Traitement outputs (2)'!$A$41:$A$45,0),MATCH(C5041,'[1]Traitement outputs (2)'!$B$40:$Q$40,0))</f>
        <v>#N/A</v>
      </c>
      <c r="K5041" t="e">
        <f>I5041*$S$2</f>
        <v>#N/A</v>
      </c>
      <c r="L5041" t="e">
        <f>J5041*$S$2</f>
        <v>#N/A</v>
      </c>
    </row>
    <row r="5042" spans="1:12" x14ac:dyDescent="0.35">
      <c r="A5042" s="1">
        <v>34910</v>
      </c>
      <c r="B5042">
        <v>15.9999</v>
      </c>
      <c r="C5042" t="e">
        <f>HLOOKUP(B5042,'[1]Traitement outputs'!$B$33:$Q$33,1,TRUE)</f>
        <v>#N/A</v>
      </c>
      <c r="E5042" s="1">
        <v>34910</v>
      </c>
      <c r="F5042">
        <v>50.558</v>
      </c>
      <c r="G5042">
        <f t="shared" si="78"/>
        <v>51</v>
      </c>
      <c r="I5042" t="e">
        <f>INDEX('[1]Traitement outputs (2)'!$B$34:$Q$38,MATCH(70,'[1]Traitement outputs (2)'!$A$34:$A$38,0),MATCH(C5042,'[1]Traitement outputs (2)'!$B$33:$Q$33,0))</f>
        <v>#N/A</v>
      </c>
      <c r="J5042" t="e">
        <f>INDEX('[1]Traitement outputs (2)'!$B$41:$Q$45,MATCH(70,'[1]Traitement outputs (2)'!$A$41:$A$45,0),MATCH(C5042,'[1]Traitement outputs (2)'!$B$40:$Q$40,0))</f>
        <v>#N/A</v>
      </c>
      <c r="K5042" t="e">
        <f>I5042*$S$2</f>
        <v>#N/A</v>
      </c>
      <c r="L5042" t="e">
        <f>J5042*$S$2</f>
        <v>#N/A</v>
      </c>
    </row>
    <row r="5043" spans="1:12" x14ac:dyDescent="0.35">
      <c r="A5043" s="1">
        <v>34910.041666666664</v>
      </c>
      <c r="B5043">
        <v>15.9998</v>
      </c>
      <c r="C5043" t="e">
        <f>HLOOKUP(B5043,'[1]Traitement outputs'!$B$33:$Q$33,1,TRUE)</f>
        <v>#N/A</v>
      </c>
      <c r="E5043" s="1">
        <v>34910.041666666664</v>
      </c>
      <c r="F5043">
        <v>50.929099999999998</v>
      </c>
      <c r="G5043">
        <f t="shared" si="78"/>
        <v>51</v>
      </c>
      <c r="I5043" t="e">
        <f>INDEX('[1]Traitement outputs (2)'!$B$34:$Q$38,MATCH(70,'[1]Traitement outputs (2)'!$A$34:$A$38,0),MATCH(C5043,'[1]Traitement outputs (2)'!$B$33:$Q$33,0))</f>
        <v>#N/A</v>
      </c>
      <c r="J5043" t="e">
        <f>INDEX('[1]Traitement outputs (2)'!$B$41:$Q$45,MATCH(70,'[1]Traitement outputs (2)'!$A$41:$A$45,0),MATCH(C5043,'[1]Traitement outputs (2)'!$B$40:$Q$40,0))</f>
        <v>#N/A</v>
      </c>
      <c r="K5043" t="e">
        <f>I5043*$S$2</f>
        <v>#N/A</v>
      </c>
      <c r="L5043" t="e">
        <f>J5043*$S$2</f>
        <v>#N/A</v>
      </c>
    </row>
    <row r="5044" spans="1:12" x14ac:dyDescent="0.35">
      <c r="A5044" s="1">
        <v>34910.083333333336</v>
      </c>
      <c r="B5044">
        <v>15.9998</v>
      </c>
      <c r="C5044" t="e">
        <f>HLOOKUP(B5044,'[1]Traitement outputs'!$B$33:$Q$33,1,TRUE)</f>
        <v>#N/A</v>
      </c>
      <c r="E5044" s="1">
        <v>34910.083333333336</v>
      </c>
      <c r="F5044">
        <v>51.246200000000002</v>
      </c>
      <c r="G5044">
        <f t="shared" si="78"/>
        <v>51</v>
      </c>
      <c r="I5044" t="e">
        <f>INDEX('[1]Traitement outputs (2)'!$B$34:$Q$38,MATCH(70,'[1]Traitement outputs (2)'!$A$34:$A$38,0),MATCH(C5044,'[1]Traitement outputs (2)'!$B$33:$Q$33,0))</f>
        <v>#N/A</v>
      </c>
      <c r="J5044" t="e">
        <f>INDEX('[1]Traitement outputs (2)'!$B$41:$Q$45,MATCH(70,'[1]Traitement outputs (2)'!$A$41:$A$45,0),MATCH(C5044,'[1]Traitement outputs (2)'!$B$40:$Q$40,0))</f>
        <v>#N/A</v>
      </c>
      <c r="K5044" t="e">
        <f>I5044*$S$2</f>
        <v>#N/A</v>
      </c>
      <c r="L5044" t="e">
        <f>J5044*$S$2</f>
        <v>#N/A</v>
      </c>
    </row>
    <row r="5045" spans="1:12" x14ac:dyDescent="0.35">
      <c r="A5045" s="1">
        <v>34910.125</v>
      </c>
      <c r="B5045">
        <v>15.9998</v>
      </c>
      <c r="C5045" t="e">
        <f>HLOOKUP(B5045,'[1]Traitement outputs'!$B$33:$Q$33,1,TRUE)</f>
        <v>#N/A</v>
      </c>
      <c r="E5045" s="1">
        <v>34910.125</v>
      </c>
      <c r="F5045">
        <v>51.665900000000001</v>
      </c>
      <c r="G5045">
        <f t="shared" si="78"/>
        <v>52</v>
      </c>
      <c r="I5045" t="e">
        <f>INDEX('[1]Traitement outputs (2)'!$B$34:$Q$38,MATCH(70,'[1]Traitement outputs (2)'!$A$34:$A$38,0),MATCH(C5045,'[1]Traitement outputs (2)'!$B$33:$Q$33,0))</f>
        <v>#N/A</v>
      </c>
      <c r="J5045" t="e">
        <f>INDEX('[1]Traitement outputs (2)'!$B$41:$Q$45,MATCH(70,'[1]Traitement outputs (2)'!$A$41:$A$45,0),MATCH(C5045,'[1]Traitement outputs (2)'!$B$40:$Q$40,0))</f>
        <v>#N/A</v>
      </c>
      <c r="K5045" t="e">
        <f>I5045*$S$2</f>
        <v>#N/A</v>
      </c>
      <c r="L5045" t="e">
        <f>J5045*$S$2</f>
        <v>#N/A</v>
      </c>
    </row>
    <row r="5046" spans="1:12" x14ac:dyDescent="0.35">
      <c r="A5046" s="1">
        <v>34910.166666666664</v>
      </c>
      <c r="B5046">
        <v>15.999700000000001</v>
      </c>
      <c r="C5046" t="e">
        <f>HLOOKUP(B5046,'[1]Traitement outputs'!$B$33:$Q$33,1,TRUE)</f>
        <v>#N/A</v>
      </c>
      <c r="E5046" s="1">
        <v>34910.166666666664</v>
      </c>
      <c r="F5046">
        <v>51.977499999999999</v>
      </c>
      <c r="G5046">
        <f t="shared" si="78"/>
        <v>52</v>
      </c>
      <c r="I5046" t="e">
        <f>INDEX('[1]Traitement outputs (2)'!$B$34:$Q$38,MATCH(70,'[1]Traitement outputs (2)'!$A$34:$A$38,0),MATCH(C5046,'[1]Traitement outputs (2)'!$B$33:$Q$33,0))</f>
        <v>#N/A</v>
      </c>
      <c r="J5046" t="e">
        <f>INDEX('[1]Traitement outputs (2)'!$B$41:$Q$45,MATCH(70,'[1]Traitement outputs (2)'!$A$41:$A$45,0),MATCH(C5046,'[1]Traitement outputs (2)'!$B$40:$Q$40,0))</f>
        <v>#N/A</v>
      </c>
      <c r="K5046" t="e">
        <f>I5046*$S$2</f>
        <v>#N/A</v>
      </c>
      <c r="L5046" t="e">
        <f>J5046*$S$2</f>
        <v>#N/A</v>
      </c>
    </row>
    <row r="5047" spans="1:12" x14ac:dyDescent="0.35">
      <c r="A5047" s="1">
        <v>34910.208333333336</v>
      </c>
      <c r="B5047">
        <v>19.975899999999999</v>
      </c>
      <c r="C5047">
        <f>HLOOKUP(B5047,'[1]Traitement outputs'!$B$33:$Q$33,1,TRUE)</f>
        <v>18</v>
      </c>
      <c r="E5047" s="1">
        <v>34910.208333333336</v>
      </c>
      <c r="F5047">
        <v>38.956200000000003</v>
      </c>
      <c r="G5047">
        <f t="shared" si="78"/>
        <v>39</v>
      </c>
      <c r="I5047">
        <f>INDEX('[1]Traitement outputs (2)'!$B$34:$Q$38,MATCH(70,'[1]Traitement outputs (2)'!$A$34:$A$38,0),MATCH(C5047,'[1]Traitement outputs (2)'!$B$33:$Q$33,0))</f>
        <v>-132.60751704955501</v>
      </c>
      <c r="J5047">
        <f>INDEX('[1]Traitement outputs (2)'!$B$41:$Q$45,MATCH(70,'[1]Traitement outputs (2)'!$A$41:$A$45,0),MATCH(C5047,'[1]Traitement outputs (2)'!$B$40:$Q$40,0))</f>
        <v>202.98564822710691</v>
      </c>
      <c r="K5047">
        <f>I5047*$S$2</f>
        <v>-15399.551825944363</v>
      </c>
      <c r="L5047">
        <f>J5047*$S$2</f>
        <v>23572.479745836052</v>
      </c>
    </row>
    <row r="5048" spans="1:12" x14ac:dyDescent="0.35">
      <c r="A5048" s="1">
        <v>34910.25</v>
      </c>
      <c r="B5048">
        <v>20.001999999999999</v>
      </c>
      <c r="C5048">
        <f>HLOOKUP(B5048,'[1]Traitement outputs'!$B$33:$Q$33,1,TRUE)</f>
        <v>20</v>
      </c>
      <c r="E5048" s="1">
        <v>34910.25</v>
      </c>
      <c r="F5048">
        <v>37.177999999999997</v>
      </c>
      <c r="G5048">
        <f t="shared" si="78"/>
        <v>37</v>
      </c>
      <c r="I5048">
        <f>INDEX('[1]Traitement outputs (2)'!$B$34:$Q$38,MATCH(70,'[1]Traitement outputs (2)'!$A$34:$A$38,0),MATCH(C5048,'[1]Traitement outputs (2)'!$B$33:$Q$33,0))</f>
        <v>-183.77989640241771</v>
      </c>
      <c r="J5048">
        <f>INDEX('[1]Traitement outputs (2)'!$B$41:$Q$45,MATCH(70,'[1]Traitement outputs (2)'!$A$41:$A$45,0),MATCH(C5048,'[1]Traitement outputs (2)'!$B$40:$Q$40,0))</f>
        <v>254.15803075879367</v>
      </c>
      <c r="K5048">
        <f>I5048*$S$2</f>
        <v>-21342.138833337085</v>
      </c>
      <c r="L5048">
        <f>J5048*$S$2</f>
        <v>29515.067122381799</v>
      </c>
    </row>
    <row r="5049" spans="1:12" x14ac:dyDescent="0.35">
      <c r="A5049" s="1">
        <v>34910.291666666664</v>
      </c>
      <c r="B5049">
        <v>20.001799999999999</v>
      </c>
      <c r="C5049">
        <f>HLOOKUP(B5049,'[1]Traitement outputs'!$B$33:$Q$33,1,TRUE)</f>
        <v>20</v>
      </c>
      <c r="E5049" s="1">
        <v>34910.291666666664</v>
      </c>
      <c r="F5049">
        <v>36.6873</v>
      </c>
      <c r="G5049">
        <f t="shared" si="78"/>
        <v>37</v>
      </c>
      <c r="I5049">
        <f>INDEX('[1]Traitement outputs (2)'!$B$34:$Q$38,MATCH(70,'[1]Traitement outputs (2)'!$A$34:$A$38,0),MATCH(C5049,'[1]Traitement outputs (2)'!$B$33:$Q$33,0))</f>
        <v>-183.77989640241771</v>
      </c>
      <c r="J5049">
        <f>INDEX('[1]Traitement outputs (2)'!$B$41:$Q$45,MATCH(70,'[1]Traitement outputs (2)'!$A$41:$A$45,0),MATCH(C5049,'[1]Traitement outputs (2)'!$B$40:$Q$40,0))</f>
        <v>254.15803075879367</v>
      </c>
      <c r="K5049">
        <f>I5049*$S$2</f>
        <v>-21342.138833337085</v>
      </c>
      <c r="L5049">
        <f>J5049*$S$2</f>
        <v>29515.067122381799</v>
      </c>
    </row>
    <row r="5050" spans="1:12" x14ac:dyDescent="0.35">
      <c r="A5050" s="1">
        <v>34910.333333333336</v>
      </c>
      <c r="B5050">
        <v>20.001200000000001</v>
      </c>
      <c r="C5050">
        <f>HLOOKUP(B5050,'[1]Traitement outputs'!$B$33:$Q$33,1,TRUE)</f>
        <v>20</v>
      </c>
      <c r="E5050" s="1">
        <v>34910.333333333336</v>
      </c>
      <c r="F5050">
        <v>36.764099999999999</v>
      </c>
      <c r="G5050">
        <f t="shared" si="78"/>
        <v>37</v>
      </c>
      <c r="I5050">
        <f>INDEX('[1]Traitement outputs (2)'!$B$34:$Q$38,MATCH(70,'[1]Traitement outputs (2)'!$A$34:$A$38,0),MATCH(C5050,'[1]Traitement outputs (2)'!$B$33:$Q$33,0))</f>
        <v>-183.77989640241771</v>
      </c>
      <c r="J5050">
        <f>INDEX('[1]Traitement outputs (2)'!$B$41:$Q$45,MATCH(70,'[1]Traitement outputs (2)'!$A$41:$A$45,0),MATCH(C5050,'[1]Traitement outputs (2)'!$B$40:$Q$40,0))</f>
        <v>254.15803075879367</v>
      </c>
      <c r="K5050">
        <f>I5050*$S$2</f>
        <v>-21342.138833337085</v>
      </c>
      <c r="L5050">
        <f>J5050*$S$2</f>
        <v>29515.067122381799</v>
      </c>
    </row>
    <row r="5051" spans="1:12" x14ac:dyDescent="0.35">
      <c r="A5051" s="1">
        <v>34910.375</v>
      </c>
      <c r="B5051">
        <v>20.000800000000002</v>
      </c>
      <c r="C5051">
        <f>HLOOKUP(B5051,'[1]Traitement outputs'!$B$33:$Q$33,1,TRUE)</f>
        <v>20</v>
      </c>
      <c r="E5051" s="1">
        <v>34910.375</v>
      </c>
      <c r="F5051">
        <v>37.088500000000003</v>
      </c>
      <c r="G5051">
        <f t="shared" si="78"/>
        <v>37</v>
      </c>
      <c r="I5051">
        <f>INDEX('[1]Traitement outputs (2)'!$B$34:$Q$38,MATCH(70,'[1]Traitement outputs (2)'!$A$34:$A$38,0),MATCH(C5051,'[1]Traitement outputs (2)'!$B$33:$Q$33,0))</f>
        <v>-183.77989640241771</v>
      </c>
      <c r="J5051">
        <f>INDEX('[1]Traitement outputs (2)'!$B$41:$Q$45,MATCH(70,'[1]Traitement outputs (2)'!$A$41:$A$45,0),MATCH(C5051,'[1]Traitement outputs (2)'!$B$40:$Q$40,0))</f>
        <v>254.15803075879367</v>
      </c>
      <c r="K5051">
        <f>I5051*$S$2</f>
        <v>-21342.138833337085</v>
      </c>
      <c r="L5051">
        <f>J5051*$S$2</f>
        <v>29515.067122381799</v>
      </c>
    </row>
    <row r="5052" spans="1:12" x14ac:dyDescent="0.35">
      <c r="A5052" s="1">
        <v>34910.416666666664</v>
      </c>
      <c r="B5052">
        <v>20</v>
      </c>
      <c r="C5052">
        <f>HLOOKUP(B5052,'[1]Traitement outputs'!$B$33:$Q$33,1,TRUE)</f>
        <v>20</v>
      </c>
      <c r="E5052" s="1">
        <v>34910.416666666664</v>
      </c>
      <c r="F5052">
        <v>37.606099999999998</v>
      </c>
      <c r="G5052">
        <f t="shared" si="78"/>
        <v>38</v>
      </c>
      <c r="I5052">
        <f>INDEX('[1]Traitement outputs (2)'!$B$34:$Q$38,MATCH(70,'[1]Traitement outputs (2)'!$A$34:$A$38,0),MATCH(C5052,'[1]Traitement outputs (2)'!$B$33:$Q$33,0))</f>
        <v>-183.77989640241771</v>
      </c>
      <c r="J5052">
        <f>INDEX('[1]Traitement outputs (2)'!$B$41:$Q$45,MATCH(70,'[1]Traitement outputs (2)'!$A$41:$A$45,0),MATCH(C5052,'[1]Traitement outputs (2)'!$B$40:$Q$40,0))</f>
        <v>254.15803075879367</v>
      </c>
      <c r="K5052">
        <f>I5052*$S$2</f>
        <v>-21342.138833337085</v>
      </c>
      <c r="L5052">
        <f>J5052*$S$2</f>
        <v>29515.067122381799</v>
      </c>
    </row>
    <row r="5053" spans="1:12" x14ac:dyDescent="0.35">
      <c r="A5053" s="1">
        <v>34910.458333333336</v>
      </c>
      <c r="B5053">
        <v>20.514700000000001</v>
      </c>
      <c r="C5053">
        <f>HLOOKUP(B5053,'[1]Traitement outputs'!$B$33:$Q$33,1,TRUE)</f>
        <v>20</v>
      </c>
      <c r="E5053" s="1">
        <v>34910.458333333336</v>
      </c>
      <c r="F5053">
        <v>36.401299999999999</v>
      </c>
      <c r="G5053">
        <f t="shared" si="78"/>
        <v>36</v>
      </c>
      <c r="I5053">
        <f>INDEX('[1]Traitement outputs (2)'!$B$34:$Q$38,MATCH(70,'[1]Traitement outputs (2)'!$A$34:$A$38,0),MATCH(C5053,'[1]Traitement outputs (2)'!$B$33:$Q$33,0))</f>
        <v>-183.77989640241771</v>
      </c>
      <c r="J5053">
        <f>INDEX('[1]Traitement outputs (2)'!$B$41:$Q$45,MATCH(70,'[1]Traitement outputs (2)'!$A$41:$A$45,0),MATCH(C5053,'[1]Traitement outputs (2)'!$B$40:$Q$40,0))</f>
        <v>254.15803075879367</v>
      </c>
      <c r="K5053">
        <f>I5053*$S$2</f>
        <v>-21342.138833337085</v>
      </c>
      <c r="L5053">
        <f>J5053*$S$2</f>
        <v>29515.067122381799</v>
      </c>
    </row>
    <row r="5054" spans="1:12" x14ac:dyDescent="0.35">
      <c r="A5054" s="1">
        <v>34910.5</v>
      </c>
      <c r="B5054">
        <v>22.122800000000002</v>
      </c>
      <c r="C5054">
        <f>HLOOKUP(B5054,'[1]Traitement outputs'!$B$33:$Q$33,1,TRUE)</f>
        <v>22</v>
      </c>
      <c r="E5054" s="1">
        <v>34910.5</v>
      </c>
      <c r="F5054">
        <v>32.911799999999999</v>
      </c>
      <c r="G5054">
        <f t="shared" si="78"/>
        <v>33</v>
      </c>
      <c r="I5054">
        <f>INDEX('[1]Traitement outputs (2)'!$B$34:$Q$38,MATCH(70,'[1]Traitement outputs (2)'!$A$34:$A$38,0),MATCH(C5054,'[1]Traitement outputs (2)'!$B$33:$Q$33,0))</f>
        <v>-237.95145474030227</v>
      </c>
      <c r="J5054">
        <f>INDEX('[1]Traitement outputs (2)'!$B$41:$Q$45,MATCH(70,'[1]Traitement outputs (2)'!$A$41:$A$45,0),MATCH(C5054,'[1]Traitement outputs (2)'!$B$40:$Q$40,0))</f>
        <v>308.329590329962</v>
      </c>
      <c r="K5054">
        <f>I5054*$S$2</f>
        <v>-27633.016897245612</v>
      </c>
      <c r="L5054">
        <f>J5054*$S$2</f>
        <v>35805.94532951009</v>
      </c>
    </row>
    <row r="5055" spans="1:12" x14ac:dyDescent="0.35">
      <c r="A5055" s="1">
        <v>34910.541666666664</v>
      </c>
      <c r="B5055">
        <v>24.190999999999999</v>
      </c>
      <c r="C5055">
        <f>HLOOKUP(B5055,'[1]Traitement outputs'!$B$33:$Q$33,1,TRUE)</f>
        <v>24</v>
      </c>
      <c r="E5055" s="1">
        <v>34910.541666666664</v>
      </c>
      <c r="F5055">
        <v>45.9985</v>
      </c>
      <c r="G5055">
        <f t="shared" si="78"/>
        <v>46</v>
      </c>
      <c r="I5055">
        <f>INDEX('[1]Traitement outputs (2)'!$B$34:$Q$38,MATCH(70,'[1]Traitement outputs (2)'!$A$34:$A$38,0),MATCH(C5055,'[1]Traitement outputs (2)'!$B$33:$Q$33,0))</f>
        <v>-289.85023259609778</v>
      </c>
      <c r="J5055">
        <f>INDEX('[1]Traitement outputs (2)'!$B$41:$Q$45,MATCH(70,'[1]Traitement outputs (2)'!$A$41:$A$45,0),MATCH(C5055,'[1]Traitement outputs (2)'!$B$40:$Q$40,0))</f>
        <v>360.22836590796732</v>
      </c>
      <c r="K5055">
        <f>I5055*$S$2</f>
        <v>-33659.959691105723</v>
      </c>
      <c r="L5055">
        <f>J5055*$S$2</f>
        <v>41832.887858853152</v>
      </c>
    </row>
    <row r="5056" spans="1:12" x14ac:dyDescent="0.35">
      <c r="A5056" s="1">
        <v>34910.583333333336</v>
      </c>
      <c r="B5056">
        <v>22.648900000000001</v>
      </c>
      <c r="C5056">
        <f>HLOOKUP(B5056,'[1]Traitement outputs'!$B$33:$Q$33,1,TRUE)</f>
        <v>22</v>
      </c>
      <c r="E5056" s="1">
        <v>34910.583333333336</v>
      </c>
      <c r="F5056">
        <v>43.704300000000003</v>
      </c>
      <c r="G5056">
        <f t="shared" si="78"/>
        <v>44</v>
      </c>
      <c r="I5056">
        <f>INDEX('[1]Traitement outputs (2)'!$B$34:$Q$38,MATCH(70,'[1]Traitement outputs (2)'!$A$34:$A$38,0),MATCH(C5056,'[1]Traitement outputs (2)'!$B$33:$Q$33,0))</f>
        <v>-237.95145474030227</v>
      </c>
      <c r="J5056">
        <f>INDEX('[1]Traitement outputs (2)'!$B$41:$Q$45,MATCH(70,'[1]Traitement outputs (2)'!$A$41:$A$45,0),MATCH(C5056,'[1]Traitement outputs (2)'!$B$40:$Q$40,0))</f>
        <v>308.329590329962</v>
      </c>
      <c r="K5056">
        <f>I5056*$S$2</f>
        <v>-27633.016897245612</v>
      </c>
      <c r="L5056">
        <f>J5056*$S$2</f>
        <v>35805.94532951009</v>
      </c>
    </row>
    <row r="5057" spans="1:12" x14ac:dyDescent="0.35">
      <c r="A5057" s="1">
        <v>34910.625</v>
      </c>
      <c r="B5057">
        <v>22.053799999999999</v>
      </c>
      <c r="C5057">
        <f>HLOOKUP(B5057,'[1]Traitement outputs'!$B$33:$Q$33,1,TRUE)</f>
        <v>22</v>
      </c>
      <c r="E5057" s="1">
        <v>34910.625</v>
      </c>
      <c r="F5057">
        <v>34.514699999999998</v>
      </c>
      <c r="G5057">
        <f t="shared" si="78"/>
        <v>35</v>
      </c>
      <c r="I5057">
        <f>INDEX('[1]Traitement outputs (2)'!$B$34:$Q$38,MATCH(70,'[1]Traitement outputs (2)'!$A$34:$A$38,0),MATCH(C5057,'[1]Traitement outputs (2)'!$B$33:$Q$33,0))</f>
        <v>-237.95145474030227</v>
      </c>
      <c r="J5057">
        <f>INDEX('[1]Traitement outputs (2)'!$B$41:$Q$45,MATCH(70,'[1]Traitement outputs (2)'!$A$41:$A$45,0),MATCH(C5057,'[1]Traitement outputs (2)'!$B$40:$Q$40,0))</f>
        <v>308.329590329962</v>
      </c>
      <c r="K5057">
        <f>I5057*$S$2</f>
        <v>-27633.016897245612</v>
      </c>
      <c r="L5057">
        <f>J5057*$S$2</f>
        <v>35805.94532951009</v>
      </c>
    </row>
    <row r="5058" spans="1:12" x14ac:dyDescent="0.35">
      <c r="A5058" s="1">
        <v>34910.666666666664</v>
      </c>
      <c r="B5058">
        <v>22.164999999999999</v>
      </c>
      <c r="C5058">
        <f>HLOOKUP(B5058,'[1]Traitement outputs'!$B$33:$Q$33,1,TRUE)</f>
        <v>22</v>
      </c>
      <c r="E5058" s="1">
        <v>34910.666666666664</v>
      </c>
      <c r="F5058">
        <v>32.246400000000001</v>
      </c>
      <c r="G5058">
        <f t="shared" si="78"/>
        <v>32</v>
      </c>
      <c r="I5058">
        <f>INDEX('[1]Traitement outputs (2)'!$B$34:$Q$38,MATCH(70,'[1]Traitement outputs (2)'!$A$34:$A$38,0),MATCH(C5058,'[1]Traitement outputs (2)'!$B$33:$Q$33,0))</f>
        <v>-237.95145474030227</v>
      </c>
      <c r="J5058">
        <f>INDEX('[1]Traitement outputs (2)'!$B$41:$Q$45,MATCH(70,'[1]Traitement outputs (2)'!$A$41:$A$45,0),MATCH(C5058,'[1]Traitement outputs (2)'!$B$40:$Q$40,0))</f>
        <v>308.329590329962</v>
      </c>
      <c r="K5058">
        <f>I5058*$S$2</f>
        <v>-27633.016897245612</v>
      </c>
      <c r="L5058">
        <f>J5058*$S$2</f>
        <v>35805.94532951009</v>
      </c>
    </row>
    <row r="5059" spans="1:12" x14ac:dyDescent="0.35">
      <c r="A5059" s="1">
        <v>34910.708333333336</v>
      </c>
      <c r="B5059">
        <v>20.0974</v>
      </c>
      <c r="C5059">
        <f>HLOOKUP(B5059,'[1]Traitement outputs'!$B$33:$Q$33,1,TRUE)</f>
        <v>20</v>
      </c>
      <c r="E5059" s="1">
        <v>34910.708333333336</v>
      </c>
      <c r="F5059">
        <v>35.215200000000003</v>
      </c>
      <c r="G5059">
        <f t="shared" ref="G5059:G5122" si="79">ROUND(F5059,0)</f>
        <v>35</v>
      </c>
      <c r="I5059">
        <f>INDEX('[1]Traitement outputs (2)'!$B$34:$Q$38,MATCH(70,'[1]Traitement outputs (2)'!$A$34:$A$38,0),MATCH(C5059,'[1]Traitement outputs (2)'!$B$33:$Q$33,0))</f>
        <v>-183.77989640241771</v>
      </c>
      <c r="J5059">
        <f>INDEX('[1]Traitement outputs (2)'!$B$41:$Q$45,MATCH(70,'[1]Traitement outputs (2)'!$A$41:$A$45,0),MATCH(C5059,'[1]Traitement outputs (2)'!$B$40:$Q$40,0))</f>
        <v>254.15803075879367</v>
      </c>
      <c r="K5059">
        <f>I5059*$S$2</f>
        <v>-21342.138833337085</v>
      </c>
      <c r="L5059">
        <f>J5059*$S$2</f>
        <v>29515.067122381799</v>
      </c>
    </row>
    <row r="5060" spans="1:12" x14ac:dyDescent="0.35">
      <c r="A5060" s="1">
        <v>34910.75</v>
      </c>
      <c r="B5060">
        <v>20.001100000000001</v>
      </c>
      <c r="C5060">
        <f>HLOOKUP(B5060,'[1]Traitement outputs'!$B$33:$Q$33,1,TRUE)</f>
        <v>20</v>
      </c>
      <c r="E5060" s="1">
        <v>34910.75</v>
      </c>
      <c r="F5060">
        <v>34.5824</v>
      </c>
      <c r="G5060">
        <f t="shared" si="79"/>
        <v>35</v>
      </c>
      <c r="I5060">
        <f>INDEX('[1]Traitement outputs (2)'!$B$34:$Q$38,MATCH(70,'[1]Traitement outputs (2)'!$A$34:$A$38,0),MATCH(C5060,'[1]Traitement outputs (2)'!$B$33:$Q$33,0))</f>
        <v>-183.77989640241771</v>
      </c>
      <c r="J5060">
        <f>INDEX('[1]Traitement outputs (2)'!$B$41:$Q$45,MATCH(70,'[1]Traitement outputs (2)'!$A$41:$A$45,0),MATCH(C5060,'[1]Traitement outputs (2)'!$B$40:$Q$40,0))</f>
        <v>254.15803075879367</v>
      </c>
      <c r="K5060">
        <f>I5060*$S$2</f>
        <v>-21342.138833337085</v>
      </c>
      <c r="L5060">
        <f>J5060*$S$2</f>
        <v>29515.067122381799</v>
      </c>
    </row>
    <row r="5061" spans="1:12" x14ac:dyDescent="0.35">
      <c r="A5061" s="1">
        <v>34910.791666666664</v>
      </c>
      <c r="B5061">
        <v>20.0016</v>
      </c>
      <c r="C5061">
        <f>HLOOKUP(B5061,'[1]Traitement outputs'!$B$33:$Q$33,1,TRUE)</f>
        <v>20</v>
      </c>
      <c r="E5061" s="1">
        <v>34910.791666666664</v>
      </c>
      <c r="F5061">
        <v>34.006500000000003</v>
      </c>
      <c r="G5061">
        <f t="shared" si="79"/>
        <v>34</v>
      </c>
      <c r="I5061">
        <f>INDEX('[1]Traitement outputs (2)'!$B$34:$Q$38,MATCH(70,'[1]Traitement outputs (2)'!$A$34:$A$38,0),MATCH(C5061,'[1]Traitement outputs (2)'!$B$33:$Q$33,0))</f>
        <v>-183.77989640241771</v>
      </c>
      <c r="J5061">
        <f>INDEX('[1]Traitement outputs (2)'!$B$41:$Q$45,MATCH(70,'[1]Traitement outputs (2)'!$A$41:$A$45,0),MATCH(C5061,'[1]Traitement outputs (2)'!$B$40:$Q$40,0))</f>
        <v>254.15803075879367</v>
      </c>
      <c r="K5061">
        <f>I5061*$S$2</f>
        <v>-21342.138833337085</v>
      </c>
      <c r="L5061">
        <f>J5061*$S$2</f>
        <v>29515.067122381799</v>
      </c>
    </row>
    <row r="5062" spans="1:12" x14ac:dyDescent="0.35">
      <c r="A5062" s="1">
        <v>34910.833333333336</v>
      </c>
      <c r="B5062">
        <v>20.0016</v>
      </c>
      <c r="C5062">
        <f>HLOOKUP(B5062,'[1]Traitement outputs'!$B$33:$Q$33,1,TRUE)</f>
        <v>20</v>
      </c>
      <c r="E5062" s="1">
        <v>34910.833333333336</v>
      </c>
      <c r="F5062">
        <v>32.848199999999999</v>
      </c>
      <c r="G5062">
        <f t="shared" si="79"/>
        <v>33</v>
      </c>
      <c r="I5062">
        <f>INDEX('[1]Traitement outputs (2)'!$B$34:$Q$38,MATCH(70,'[1]Traitement outputs (2)'!$A$34:$A$38,0),MATCH(C5062,'[1]Traitement outputs (2)'!$B$33:$Q$33,0))</f>
        <v>-183.77989640241771</v>
      </c>
      <c r="J5062">
        <f>INDEX('[1]Traitement outputs (2)'!$B$41:$Q$45,MATCH(70,'[1]Traitement outputs (2)'!$A$41:$A$45,0),MATCH(C5062,'[1]Traitement outputs (2)'!$B$40:$Q$40,0))</f>
        <v>254.15803075879367</v>
      </c>
      <c r="K5062">
        <f>I5062*$S$2</f>
        <v>-21342.138833337085</v>
      </c>
      <c r="L5062">
        <f>J5062*$S$2</f>
        <v>29515.067122381799</v>
      </c>
    </row>
    <row r="5063" spans="1:12" x14ac:dyDescent="0.35">
      <c r="A5063" s="1">
        <v>34910.875</v>
      </c>
      <c r="B5063">
        <v>16.207899999999999</v>
      </c>
      <c r="C5063">
        <f>HLOOKUP(B5063,'[1]Traitement outputs'!$B$33:$Q$33,1,TRUE)</f>
        <v>16</v>
      </c>
      <c r="E5063" s="1">
        <v>34910.875</v>
      </c>
      <c r="F5063">
        <v>40.935600000000001</v>
      </c>
      <c r="G5063">
        <f t="shared" si="79"/>
        <v>41</v>
      </c>
      <c r="I5063">
        <f>INDEX('[1]Traitement outputs (2)'!$B$34:$Q$38,MATCH(70,'[1]Traitement outputs (2)'!$A$34:$A$38,0),MATCH(C5063,'[1]Traitement outputs (2)'!$B$33:$Q$33,0))</f>
        <v>-87.65601603539298</v>
      </c>
      <c r="J5063">
        <f>INDEX('[1]Traitement outputs (2)'!$B$41:$Q$45,MATCH(70,'[1]Traitement outputs (2)'!$A$41:$A$45,0),MATCH(C5063,'[1]Traitement outputs (2)'!$B$40:$Q$40,0))</f>
        <v>158.03405896601754</v>
      </c>
      <c r="K5063">
        <f>I5063*$S$2</f>
        <v>-10179.387954970944</v>
      </c>
      <c r="L5063">
        <f>J5063*$S$2</f>
        <v>18352.305626852856</v>
      </c>
    </row>
    <row r="5064" spans="1:12" x14ac:dyDescent="0.35">
      <c r="A5064" s="1">
        <v>34910.916666666664</v>
      </c>
      <c r="B5064">
        <v>16.0002</v>
      </c>
      <c r="C5064">
        <f>HLOOKUP(B5064,'[1]Traitement outputs'!$B$33:$Q$33,1,TRUE)</f>
        <v>16</v>
      </c>
      <c r="E5064" s="1">
        <v>34910.916666666664</v>
      </c>
      <c r="F5064">
        <v>41.736499999999999</v>
      </c>
      <c r="G5064">
        <f t="shared" si="79"/>
        <v>42</v>
      </c>
      <c r="I5064">
        <f>INDEX('[1]Traitement outputs (2)'!$B$34:$Q$38,MATCH(70,'[1]Traitement outputs (2)'!$A$34:$A$38,0),MATCH(C5064,'[1]Traitement outputs (2)'!$B$33:$Q$33,0))</f>
        <v>-87.65601603539298</v>
      </c>
      <c r="J5064">
        <f>INDEX('[1]Traitement outputs (2)'!$B$41:$Q$45,MATCH(70,'[1]Traitement outputs (2)'!$A$41:$A$45,0),MATCH(C5064,'[1]Traitement outputs (2)'!$B$40:$Q$40,0))</f>
        <v>158.03405896601754</v>
      </c>
      <c r="K5064">
        <f>I5064*$S$2</f>
        <v>-10179.387954970944</v>
      </c>
      <c r="L5064">
        <f>J5064*$S$2</f>
        <v>18352.305626852856</v>
      </c>
    </row>
    <row r="5065" spans="1:12" x14ac:dyDescent="0.35">
      <c r="A5065" s="1">
        <v>34910.958333333336</v>
      </c>
      <c r="B5065">
        <v>16.000299999999999</v>
      </c>
      <c r="C5065">
        <f>HLOOKUP(B5065,'[1]Traitement outputs'!$B$33:$Q$33,1,TRUE)</f>
        <v>16</v>
      </c>
      <c r="E5065" s="1">
        <v>34910.958333333336</v>
      </c>
      <c r="F5065">
        <v>42.113500000000002</v>
      </c>
      <c r="G5065">
        <f t="shared" si="79"/>
        <v>42</v>
      </c>
      <c r="I5065">
        <f>INDEX('[1]Traitement outputs (2)'!$B$34:$Q$38,MATCH(70,'[1]Traitement outputs (2)'!$A$34:$A$38,0),MATCH(C5065,'[1]Traitement outputs (2)'!$B$33:$Q$33,0))</f>
        <v>-87.65601603539298</v>
      </c>
      <c r="J5065">
        <f>INDEX('[1]Traitement outputs (2)'!$B$41:$Q$45,MATCH(70,'[1]Traitement outputs (2)'!$A$41:$A$45,0),MATCH(C5065,'[1]Traitement outputs (2)'!$B$40:$Q$40,0))</f>
        <v>158.03405896601754</v>
      </c>
      <c r="K5065">
        <f>I5065*$S$2</f>
        <v>-10179.387954970944</v>
      </c>
      <c r="L5065">
        <f>J5065*$S$2</f>
        <v>18352.305626852856</v>
      </c>
    </row>
    <row r="5066" spans="1:12" x14ac:dyDescent="0.35">
      <c r="A5066" s="1">
        <v>34911</v>
      </c>
      <c r="B5066">
        <v>16.000299999999999</v>
      </c>
      <c r="C5066">
        <f>HLOOKUP(B5066,'[1]Traitement outputs'!$B$33:$Q$33,1,TRUE)</f>
        <v>16</v>
      </c>
      <c r="E5066" s="1">
        <v>34911</v>
      </c>
      <c r="F5066">
        <v>42.228000000000002</v>
      </c>
      <c r="G5066">
        <f t="shared" si="79"/>
        <v>42</v>
      </c>
      <c r="I5066">
        <f>INDEX('[1]Traitement outputs (2)'!$B$34:$Q$38,MATCH(70,'[1]Traitement outputs (2)'!$A$34:$A$38,0),MATCH(C5066,'[1]Traitement outputs (2)'!$B$33:$Q$33,0))</f>
        <v>-87.65601603539298</v>
      </c>
      <c r="J5066">
        <f>INDEX('[1]Traitement outputs (2)'!$B$41:$Q$45,MATCH(70,'[1]Traitement outputs (2)'!$A$41:$A$45,0),MATCH(C5066,'[1]Traitement outputs (2)'!$B$40:$Q$40,0))</f>
        <v>158.03405896601754</v>
      </c>
      <c r="K5066">
        <f>I5066*$S$2</f>
        <v>-10179.387954970944</v>
      </c>
      <c r="L5066">
        <f>J5066*$S$2</f>
        <v>18352.305626852856</v>
      </c>
    </row>
    <row r="5067" spans="1:12" x14ac:dyDescent="0.35">
      <c r="A5067" s="1">
        <v>34911.041666666664</v>
      </c>
      <c r="B5067">
        <v>16.000399999999999</v>
      </c>
      <c r="C5067">
        <f>HLOOKUP(B5067,'[1]Traitement outputs'!$B$33:$Q$33,1,TRUE)</f>
        <v>16</v>
      </c>
      <c r="E5067" s="1">
        <v>34911.041666666664</v>
      </c>
      <c r="F5067">
        <v>42.031500000000001</v>
      </c>
      <c r="G5067">
        <f t="shared" si="79"/>
        <v>42</v>
      </c>
      <c r="I5067">
        <f>INDEX('[1]Traitement outputs (2)'!$B$34:$Q$38,MATCH(70,'[1]Traitement outputs (2)'!$A$34:$A$38,0),MATCH(C5067,'[1]Traitement outputs (2)'!$B$33:$Q$33,0))</f>
        <v>-87.65601603539298</v>
      </c>
      <c r="J5067">
        <f>INDEX('[1]Traitement outputs (2)'!$B$41:$Q$45,MATCH(70,'[1]Traitement outputs (2)'!$A$41:$A$45,0),MATCH(C5067,'[1]Traitement outputs (2)'!$B$40:$Q$40,0))</f>
        <v>158.03405896601754</v>
      </c>
      <c r="K5067">
        <f>I5067*$S$2</f>
        <v>-10179.387954970944</v>
      </c>
      <c r="L5067">
        <f>J5067*$S$2</f>
        <v>18352.305626852856</v>
      </c>
    </row>
    <row r="5068" spans="1:12" x14ac:dyDescent="0.35">
      <c r="A5068" s="1">
        <v>34911.083333333336</v>
      </c>
      <c r="B5068">
        <v>16.000399999999999</v>
      </c>
      <c r="C5068">
        <f>HLOOKUP(B5068,'[1]Traitement outputs'!$B$33:$Q$33,1,TRUE)</f>
        <v>16</v>
      </c>
      <c r="E5068" s="1">
        <v>34911.083333333336</v>
      </c>
      <c r="F5068">
        <v>41.839599999999997</v>
      </c>
      <c r="G5068">
        <f t="shared" si="79"/>
        <v>42</v>
      </c>
      <c r="I5068">
        <f>INDEX('[1]Traitement outputs (2)'!$B$34:$Q$38,MATCH(70,'[1]Traitement outputs (2)'!$A$34:$A$38,0),MATCH(C5068,'[1]Traitement outputs (2)'!$B$33:$Q$33,0))</f>
        <v>-87.65601603539298</v>
      </c>
      <c r="J5068">
        <f>INDEX('[1]Traitement outputs (2)'!$B$41:$Q$45,MATCH(70,'[1]Traitement outputs (2)'!$A$41:$A$45,0),MATCH(C5068,'[1]Traitement outputs (2)'!$B$40:$Q$40,0))</f>
        <v>158.03405896601754</v>
      </c>
      <c r="K5068">
        <f>I5068*$S$2</f>
        <v>-10179.387954970944</v>
      </c>
      <c r="L5068">
        <f>J5068*$S$2</f>
        <v>18352.305626852856</v>
      </c>
    </row>
    <row r="5069" spans="1:12" x14ac:dyDescent="0.35">
      <c r="A5069" s="1">
        <v>34911.125</v>
      </c>
      <c r="B5069">
        <v>16.000399999999999</v>
      </c>
      <c r="C5069">
        <f>HLOOKUP(B5069,'[1]Traitement outputs'!$B$33:$Q$33,1,TRUE)</f>
        <v>16</v>
      </c>
      <c r="E5069" s="1">
        <v>34911.125</v>
      </c>
      <c r="F5069">
        <v>41.799799999999998</v>
      </c>
      <c r="G5069">
        <f t="shared" si="79"/>
        <v>42</v>
      </c>
      <c r="I5069">
        <f>INDEX('[1]Traitement outputs (2)'!$B$34:$Q$38,MATCH(70,'[1]Traitement outputs (2)'!$A$34:$A$38,0),MATCH(C5069,'[1]Traitement outputs (2)'!$B$33:$Q$33,0))</f>
        <v>-87.65601603539298</v>
      </c>
      <c r="J5069">
        <f>INDEX('[1]Traitement outputs (2)'!$B$41:$Q$45,MATCH(70,'[1]Traitement outputs (2)'!$A$41:$A$45,0),MATCH(C5069,'[1]Traitement outputs (2)'!$B$40:$Q$40,0))</f>
        <v>158.03405896601754</v>
      </c>
      <c r="K5069">
        <f>I5069*$S$2</f>
        <v>-10179.387954970944</v>
      </c>
      <c r="L5069">
        <f>J5069*$S$2</f>
        <v>18352.305626852856</v>
      </c>
    </row>
    <row r="5070" spans="1:12" x14ac:dyDescent="0.35">
      <c r="A5070" s="1">
        <v>34911.166666666664</v>
      </c>
      <c r="B5070">
        <v>16.000399999999999</v>
      </c>
      <c r="C5070">
        <f>HLOOKUP(B5070,'[1]Traitement outputs'!$B$33:$Q$33,1,TRUE)</f>
        <v>16</v>
      </c>
      <c r="E5070" s="1">
        <v>34911.166666666664</v>
      </c>
      <c r="F5070">
        <v>41.784500000000001</v>
      </c>
      <c r="G5070">
        <f t="shared" si="79"/>
        <v>42</v>
      </c>
      <c r="I5070">
        <f>INDEX('[1]Traitement outputs (2)'!$B$34:$Q$38,MATCH(70,'[1]Traitement outputs (2)'!$A$34:$A$38,0),MATCH(C5070,'[1]Traitement outputs (2)'!$B$33:$Q$33,0))</f>
        <v>-87.65601603539298</v>
      </c>
      <c r="J5070">
        <f>INDEX('[1]Traitement outputs (2)'!$B$41:$Q$45,MATCH(70,'[1]Traitement outputs (2)'!$A$41:$A$45,0),MATCH(C5070,'[1]Traitement outputs (2)'!$B$40:$Q$40,0))</f>
        <v>158.03405896601754</v>
      </c>
      <c r="K5070">
        <f>I5070*$S$2</f>
        <v>-10179.387954970944</v>
      </c>
      <c r="L5070">
        <f>J5070*$S$2</f>
        <v>18352.305626852856</v>
      </c>
    </row>
    <row r="5071" spans="1:12" x14ac:dyDescent="0.35">
      <c r="A5071" s="1">
        <v>34911.208333333336</v>
      </c>
      <c r="B5071">
        <v>19.973299999999998</v>
      </c>
      <c r="C5071">
        <f>HLOOKUP(B5071,'[1]Traitement outputs'!$B$33:$Q$33,1,TRUE)</f>
        <v>18</v>
      </c>
      <c r="E5071" s="1">
        <v>34911.208333333336</v>
      </c>
      <c r="F5071">
        <v>31.5443</v>
      </c>
      <c r="G5071">
        <f t="shared" si="79"/>
        <v>32</v>
      </c>
      <c r="I5071">
        <f>INDEX('[1]Traitement outputs (2)'!$B$34:$Q$38,MATCH(70,'[1]Traitement outputs (2)'!$A$34:$A$38,0),MATCH(C5071,'[1]Traitement outputs (2)'!$B$33:$Q$33,0))</f>
        <v>-132.60751704955501</v>
      </c>
      <c r="J5071">
        <f>INDEX('[1]Traitement outputs (2)'!$B$41:$Q$45,MATCH(70,'[1]Traitement outputs (2)'!$A$41:$A$45,0),MATCH(C5071,'[1]Traitement outputs (2)'!$B$40:$Q$40,0))</f>
        <v>202.98564822710691</v>
      </c>
      <c r="K5071">
        <f>I5071*$S$2</f>
        <v>-15399.551825944363</v>
      </c>
      <c r="L5071">
        <f>J5071*$S$2</f>
        <v>23572.479745836052</v>
      </c>
    </row>
    <row r="5072" spans="1:12" x14ac:dyDescent="0.35">
      <c r="A5072" s="1">
        <v>34911.25</v>
      </c>
      <c r="B5072">
        <v>21.108799999999999</v>
      </c>
      <c r="C5072">
        <f>HLOOKUP(B5072,'[1]Traitement outputs'!$B$33:$Q$33,1,TRUE)</f>
        <v>20</v>
      </c>
      <c r="E5072" s="1">
        <v>34911.25</v>
      </c>
      <c r="F5072">
        <v>26.5792</v>
      </c>
      <c r="G5072">
        <f t="shared" si="79"/>
        <v>27</v>
      </c>
      <c r="I5072">
        <f>INDEX('[1]Traitement outputs (2)'!$B$34:$Q$38,MATCH(70,'[1]Traitement outputs (2)'!$A$34:$A$38,0),MATCH(C5072,'[1]Traitement outputs (2)'!$B$33:$Q$33,0))</f>
        <v>-183.77989640241771</v>
      </c>
      <c r="J5072">
        <f>INDEX('[1]Traitement outputs (2)'!$B$41:$Q$45,MATCH(70,'[1]Traitement outputs (2)'!$A$41:$A$45,0),MATCH(C5072,'[1]Traitement outputs (2)'!$B$40:$Q$40,0))</f>
        <v>254.15803075879367</v>
      </c>
      <c r="K5072">
        <f>I5072*$S$2</f>
        <v>-21342.138833337085</v>
      </c>
      <c r="L5072">
        <f>J5072*$S$2</f>
        <v>29515.067122381799</v>
      </c>
    </row>
    <row r="5073" spans="1:12" x14ac:dyDescent="0.35">
      <c r="A5073" s="1">
        <v>34911.291666666664</v>
      </c>
      <c r="B5073">
        <v>23.500599999999999</v>
      </c>
      <c r="C5073">
        <f>HLOOKUP(B5073,'[1]Traitement outputs'!$B$33:$Q$33,1,TRUE)</f>
        <v>22</v>
      </c>
      <c r="E5073" s="1">
        <v>34911.291666666664</v>
      </c>
      <c r="F5073">
        <v>27.516200000000001</v>
      </c>
      <c r="G5073">
        <f t="shared" si="79"/>
        <v>28</v>
      </c>
      <c r="I5073">
        <f>INDEX('[1]Traitement outputs (2)'!$B$34:$Q$38,MATCH(70,'[1]Traitement outputs (2)'!$A$34:$A$38,0),MATCH(C5073,'[1]Traitement outputs (2)'!$B$33:$Q$33,0))</f>
        <v>-237.95145474030227</v>
      </c>
      <c r="J5073">
        <f>INDEX('[1]Traitement outputs (2)'!$B$41:$Q$45,MATCH(70,'[1]Traitement outputs (2)'!$A$41:$A$45,0),MATCH(C5073,'[1]Traitement outputs (2)'!$B$40:$Q$40,0))</f>
        <v>308.329590329962</v>
      </c>
      <c r="K5073">
        <f>I5073*$S$2</f>
        <v>-27633.016897245612</v>
      </c>
      <c r="L5073">
        <f>J5073*$S$2</f>
        <v>35805.94532951009</v>
      </c>
    </row>
    <row r="5074" spans="1:12" x14ac:dyDescent="0.35">
      <c r="A5074" s="1">
        <v>34911.333333333336</v>
      </c>
      <c r="B5074">
        <v>23.326499999999999</v>
      </c>
      <c r="C5074">
        <f>HLOOKUP(B5074,'[1]Traitement outputs'!$B$33:$Q$33,1,TRUE)</f>
        <v>22</v>
      </c>
      <c r="E5074" s="1">
        <v>34911.333333333336</v>
      </c>
      <c r="F5074">
        <v>43.8018</v>
      </c>
      <c r="G5074">
        <f t="shared" si="79"/>
        <v>44</v>
      </c>
      <c r="I5074">
        <f>INDEX('[1]Traitement outputs (2)'!$B$34:$Q$38,MATCH(70,'[1]Traitement outputs (2)'!$A$34:$A$38,0),MATCH(C5074,'[1]Traitement outputs (2)'!$B$33:$Q$33,0))</f>
        <v>-237.95145474030227</v>
      </c>
      <c r="J5074">
        <f>INDEX('[1]Traitement outputs (2)'!$B$41:$Q$45,MATCH(70,'[1]Traitement outputs (2)'!$A$41:$A$45,0),MATCH(C5074,'[1]Traitement outputs (2)'!$B$40:$Q$40,0))</f>
        <v>308.329590329962</v>
      </c>
      <c r="K5074">
        <f>I5074*$S$2</f>
        <v>-27633.016897245612</v>
      </c>
      <c r="L5074">
        <f>J5074*$S$2</f>
        <v>35805.94532951009</v>
      </c>
    </row>
    <row r="5075" spans="1:12" x14ac:dyDescent="0.35">
      <c r="A5075" s="1">
        <v>34911.375</v>
      </c>
      <c r="B5075">
        <v>23.966799999999999</v>
      </c>
      <c r="C5075">
        <f>HLOOKUP(B5075,'[1]Traitement outputs'!$B$33:$Q$33,1,TRUE)</f>
        <v>22</v>
      </c>
      <c r="E5075" s="1">
        <v>34911.375</v>
      </c>
      <c r="F5075">
        <v>47.024099999999997</v>
      </c>
      <c r="G5075">
        <f t="shared" si="79"/>
        <v>47</v>
      </c>
      <c r="I5075">
        <f>INDEX('[1]Traitement outputs (2)'!$B$34:$Q$38,MATCH(70,'[1]Traitement outputs (2)'!$A$34:$A$38,0),MATCH(C5075,'[1]Traitement outputs (2)'!$B$33:$Q$33,0))</f>
        <v>-237.95145474030227</v>
      </c>
      <c r="J5075">
        <f>INDEX('[1]Traitement outputs (2)'!$B$41:$Q$45,MATCH(70,'[1]Traitement outputs (2)'!$A$41:$A$45,0),MATCH(C5075,'[1]Traitement outputs (2)'!$B$40:$Q$40,0))</f>
        <v>308.329590329962</v>
      </c>
      <c r="K5075">
        <f>I5075*$S$2</f>
        <v>-27633.016897245612</v>
      </c>
      <c r="L5075">
        <f>J5075*$S$2</f>
        <v>35805.94532951009</v>
      </c>
    </row>
    <row r="5076" spans="1:12" x14ac:dyDescent="0.35">
      <c r="A5076" s="1">
        <v>34911.416666666664</v>
      </c>
      <c r="B5076">
        <v>23.976900000000001</v>
      </c>
      <c r="C5076">
        <f>HLOOKUP(B5076,'[1]Traitement outputs'!$B$33:$Q$33,1,TRUE)</f>
        <v>22</v>
      </c>
      <c r="E5076" s="1">
        <v>34911.416666666664</v>
      </c>
      <c r="F5076">
        <v>48.562899999999999</v>
      </c>
      <c r="G5076">
        <f t="shared" si="79"/>
        <v>49</v>
      </c>
      <c r="I5076">
        <f>INDEX('[1]Traitement outputs (2)'!$B$34:$Q$38,MATCH(70,'[1]Traitement outputs (2)'!$A$34:$A$38,0),MATCH(C5076,'[1]Traitement outputs (2)'!$B$33:$Q$33,0))</f>
        <v>-237.95145474030227</v>
      </c>
      <c r="J5076">
        <f>INDEX('[1]Traitement outputs (2)'!$B$41:$Q$45,MATCH(70,'[1]Traitement outputs (2)'!$A$41:$A$45,0),MATCH(C5076,'[1]Traitement outputs (2)'!$B$40:$Q$40,0))</f>
        <v>308.329590329962</v>
      </c>
      <c r="K5076">
        <f>I5076*$S$2</f>
        <v>-27633.016897245612</v>
      </c>
      <c r="L5076">
        <f>J5076*$S$2</f>
        <v>35805.94532951009</v>
      </c>
    </row>
    <row r="5077" spans="1:12" x14ac:dyDescent="0.35">
      <c r="A5077" s="1">
        <v>34911.458333333336</v>
      </c>
      <c r="B5077">
        <v>24.328099999999999</v>
      </c>
      <c r="C5077">
        <f>HLOOKUP(B5077,'[1]Traitement outputs'!$B$33:$Q$33,1,TRUE)</f>
        <v>24</v>
      </c>
      <c r="E5077" s="1">
        <v>34911.458333333336</v>
      </c>
      <c r="F5077">
        <v>47.165500000000002</v>
      </c>
      <c r="G5077">
        <f t="shared" si="79"/>
        <v>47</v>
      </c>
      <c r="I5077">
        <f>INDEX('[1]Traitement outputs (2)'!$B$34:$Q$38,MATCH(70,'[1]Traitement outputs (2)'!$A$34:$A$38,0),MATCH(C5077,'[1]Traitement outputs (2)'!$B$33:$Q$33,0))</f>
        <v>-289.85023259609778</v>
      </c>
      <c r="J5077">
        <f>INDEX('[1]Traitement outputs (2)'!$B$41:$Q$45,MATCH(70,'[1]Traitement outputs (2)'!$A$41:$A$45,0),MATCH(C5077,'[1]Traitement outputs (2)'!$B$40:$Q$40,0))</f>
        <v>360.22836590796732</v>
      </c>
      <c r="K5077">
        <f>I5077*$S$2</f>
        <v>-33659.959691105723</v>
      </c>
      <c r="L5077">
        <f>J5077*$S$2</f>
        <v>41832.887858853152</v>
      </c>
    </row>
    <row r="5078" spans="1:12" x14ac:dyDescent="0.35">
      <c r="A5078" s="1">
        <v>34911.5</v>
      </c>
      <c r="B5078">
        <v>24.9435</v>
      </c>
      <c r="C5078">
        <f>HLOOKUP(B5078,'[1]Traitement outputs'!$B$33:$Q$33,1,TRUE)</f>
        <v>24</v>
      </c>
      <c r="E5078" s="1">
        <v>34911.5</v>
      </c>
      <c r="F5078">
        <v>45.433100000000003</v>
      </c>
      <c r="G5078">
        <f t="shared" si="79"/>
        <v>45</v>
      </c>
      <c r="I5078">
        <f>INDEX('[1]Traitement outputs (2)'!$B$34:$Q$38,MATCH(70,'[1]Traitement outputs (2)'!$A$34:$A$38,0),MATCH(C5078,'[1]Traitement outputs (2)'!$B$33:$Q$33,0))</f>
        <v>-289.85023259609778</v>
      </c>
      <c r="J5078">
        <f>INDEX('[1]Traitement outputs (2)'!$B$41:$Q$45,MATCH(70,'[1]Traitement outputs (2)'!$A$41:$A$45,0),MATCH(C5078,'[1]Traitement outputs (2)'!$B$40:$Q$40,0))</f>
        <v>360.22836590796732</v>
      </c>
      <c r="K5078">
        <f>I5078*$S$2</f>
        <v>-33659.959691105723</v>
      </c>
      <c r="L5078">
        <f>J5078*$S$2</f>
        <v>41832.887858853152</v>
      </c>
    </row>
    <row r="5079" spans="1:12" x14ac:dyDescent="0.35">
      <c r="A5079" s="1">
        <v>34911.541666666664</v>
      </c>
      <c r="B5079">
        <v>25.224900000000002</v>
      </c>
      <c r="C5079">
        <f>HLOOKUP(B5079,'[1]Traitement outputs'!$B$33:$Q$33,1,TRUE)</f>
        <v>24</v>
      </c>
      <c r="E5079" s="1">
        <v>34911.541666666664</v>
      </c>
      <c r="F5079">
        <v>44.715299999999999</v>
      </c>
      <c r="G5079">
        <f t="shared" si="79"/>
        <v>45</v>
      </c>
      <c r="I5079">
        <f>INDEX('[1]Traitement outputs (2)'!$B$34:$Q$38,MATCH(70,'[1]Traitement outputs (2)'!$A$34:$A$38,0),MATCH(C5079,'[1]Traitement outputs (2)'!$B$33:$Q$33,0))</f>
        <v>-289.85023259609778</v>
      </c>
      <c r="J5079">
        <f>INDEX('[1]Traitement outputs (2)'!$B$41:$Q$45,MATCH(70,'[1]Traitement outputs (2)'!$A$41:$A$45,0),MATCH(C5079,'[1]Traitement outputs (2)'!$B$40:$Q$40,0))</f>
        <v>360.22836590796732</v>
      </c>
      <c r="K5079">
        <f>I5079*$S$2</f>
        <v>-33659.959691105723</v>
      </c>
      <c r="L5079">
        <f>J5079*$S$2</f>
        <v>41832.887858853152</v>
      </c>
    </row>
    <row r="5080" spans="1:12" x14ac:dyDescent="0.35">
      <c r="A5080" s="1">
        <v>34911.583333333336</v>
      </c>
      <c r="B5080">
        <v>25.431100000000001</v>
      </c>
      <c r="C5080">
        <f>HLOOKUP(B5080,'[1]Traitement outputs'!$B$33:$Q$33,1,TRUE)</f>
        <v>24</v>
      </c>
      <c r="E5080" s="1">
        <v>34911.583333333336</v>
      </c>
      <c r="F5080">
        <v>47.108800000000002</v>
      </c>
      <c r="G5080">
        <f t="shared" si="79"/>
        <v>47</v>
      </c>
      <c r="I5080">
        <f>INDEX('[1]Traitement outputs (2)'!$B$34:$Q$38,MATCH(70,'[1]Traitement outputs (2)'!$A$34:$A$38,0),MATCH(C5080,'[1]Traitement outputs (2)'!$B$33:$Q$33,0))</f>
        <v>-289.85023259609778</v>
      </c>
      <c r="J5080">
        <f>INDEX('[1]Traitement outputs (2)'!$B$41:$Q$45,MATCH(70,'[1]Traitement outputs (2)'!$A$41:$A$45,0),MATCH(C5080,'[1]Traitement outputs (2)'!$B$40:$Q$40,0))</f>
        <v>360.22836590796732</v>
      </c>
      <c r="K5080">
        <f>I5080*$S$2</f>
        <v>-33659.959691105723</v>
      </c>
      <c r="L5080">
        <f>J5080*$S$2</f>
        <v>41832.887858853152</v>
      </c>
    </row>
    <row r="5081" spans="1:12" x14ac:dyDescent="0.35">
      <c r="A5081" s="1">
        <v>34911.625</v>
      </c>
      <c r="B5081">
        <v>25.6327</v>
      </c>
      <c r="C5081">
        <f>HLOOKUP(B5081,'[1]Traitement outputs'!$B$33:$Q$33,1,TRUE)</f>
        <v>24</v>
      </c>
      <c r="E5081" s="1">
        <v>34911.625</v>
      </c>
      <c r="F5081">
        <v>49.484999999999999</v>
      </c>
      <c r="G5081">
        <f t="shared" si="79"/>
        <v>49</v>
      </c>
      <c r="I5081">
        <f>INDEX('[1]Traitement outputs (2)'!$B$34:$Q$38,MATCH(70,'[1]Traitement outputs (2)'!$A$34:$A$38,0),MATCH(C5081,'[1]Traitement outputs (2)'!$B$33:$Q$33,0))</f>
        <v>-289.85023259609778</v>
      </c>
      <c r="J5081">
        <f>INDEX('[1]Traitement outputs (2)'!$B$41:$Q$45,MATCH(70,'[1]Traitement outputs (2)'!$A$41:$A$45,0),MATCH(C5081,'[1]Traitement outputs (2)'!$B$40:$Q$40,0))</f>
        <v>360.22836590796732</v>
      </c>
      <c r="K5081">
        <f>I5081*$S$2</f>
        <v>-33659.959691105723</v>
      </c>
      <c r="L5081">
        <f>J5081*$S$2</f>
        <v>41832.887858853152</v>
      </c>
    </row>
    <row r="5082" spans="1:12" x14ac:dyDescent="0.35">
      <c r="A5082" s="1">
        <v>34911.666666666664</v>
      </c>
      <c r="B5082">
        <v>24.992899999999999</v>
      </c>
      <c r="C5082">
        <f>HLOOKUP(B5082,'[1]Traitement outputs'!$B$33:$Q$33,1,TRUE)</f>
        <v>24</v>
      </c>
      <c r="E5082" s="1">
        <v>34911.666666666664</v>
      </c>
      <c r="F5082">
        <v>53.119799999999998</v>
      </c>
      <c r="G5082">
        <f t="shared" si="79"/>
        <v>53</v>
      </c>
      <c r="I5082">
        <f>INDEX('[1]Traitement outputs (2)'!$B$34:$Q$38,MATCH(70,'[1]Traitement outputs (2)'!$A$34:$A$38,0),MATCH(C5082,'[1]Traitement outputs (2)'!$B$33:$Q$33,0))</f>
        <v>-289.85023259609778</v>
      </c>
      <c r="J5082">
        <f>INDEX('[1]Traitement outputs (2)'!$B$41:$Q$45,MATCH(70,'[1]Traitement outputs (2)'!$A$41:$A$45,0),MATCH(C5082,'[1]Traitement outputs (2)'!$B$40:$Q$40,0))</f>
        <v>360.22836590796732</v>
      </c>
      <c r="K5082">
        <f>I5082*$S$2</f>
        <v>-33659.959691105723</v>
      </c>
      <c r="L5082">
        <f>J5082*$S$2</f>
        <v>41832.887858853152</v>
      </c>
    </row>
    <row r="5083" spans="1:12" x14ac:dyDescent="0.35">
      <c r="A5083" s="1">
        <v>34911.708333333336</v>
      </c>
      <c r="B5083">
        <v>23.165199999999999</v>
      </c>
      <c r="C5083">
        <f>HLOOKUP(B5083,'[1]Traitement outputs'!$B$33:$Q$33,1,TRUE)</f>
        <v>22</v>
      </c>
      <c r="E5083" s="1">
        <v>34911.708333333336</v>
      </c>
      <c r="F5083">
        <v>44.312600000000003</v>
      </c>
      <c r="G5083">
        <f t="shared" si="79"/>
        <v>44</v>
      </c>
      <c r="I5083">
        <f>INDEX('[1]Traitement outputs (2)'!$B$34:$Q$38,MATCH(70,'[1]Traitement outputs (2)'!$A$34:$A$38,0),MATCH(C5083,'[1]Traitement outputs (2)'!$B$33:$Q$33,0))</f>
        <v>-237.95145474030227</v>
      </c>
      <c r="J5083">
        <f>INDEX('[1]Traitement outputs (2)'!$B$41:$Q$45,MATCH(70,'[1]Traitement outputs (2)'!$A$41:$A$45,0),MATCH(C5083,'[1]Traitement outputs (2)'!$B$40:$Q$40,0))</f>
        <v>308.329590329962</v>
      </c>
      <c r="K5083">
        <f>I5083*$S$2</f>
        <v>-27633.016897245612</v>
      </c>
      <c r="L5083">
        <f>J5083*$S$2</f>
        <v>35805.94532951009</v>
      </c>
    </row>
    <row r="5084" spans="1:12" x14ac:dyDescent="0.35">
      <c r="A5084" s="1">
        <v>34911.75</v>
      </c>
      <c r="B5084">
        <v>20.179500000000001</v>
      </c>
      <c r="C5084">
        <f>HLOOKUP(B5084,'[1]Traitement outputs'!$B$33:$Q$33,1,TRUE)</f>
        <v>20</v>
      </c>
      <c r="E5084" s="1">
        <v>34911.75</v>
      </c>
      <c r="F5084">
        <v>34.552599999999998</v>
      </c>
      <c r="G5084">
        <f t="shared" si="79"/>
        <v>35</v>
      </c>
      <c r="I5084">
        <f>INDEX('[1]Traitement outputs (2)'!$B$34:$Q$38,MATCH(70,'[1]Traitement outputs (2)'!$A$34:$A$38,0),MATCH(C5084,'[1]Traitement outputs (2)'!$B$33:$Q$33,0))</f>
        <v>-183.77989640241771</v>
      </c>
      <c r="J5084">
        <f>INDEX('[1]Traitement outputs (2)'!$B$41:$Q$45,MATCH(70,'[1]Traitement outputs (2)'!$A$41:$A$45,0),MATCH(C5084,'[1]Traitement outputs (2)'!$B$40:$Q$40,0))</f>
        <v>254.15803075879367</v>
      </c>
      <c r="K5084">
        <f>I5084*$S$2</f>
        <v>-21342.138833337085</v>
      </c>
      <c r="L5084">
        <f>J5084*$S$2</f>
        <v>29515.067122381799</v>
      </c>
    </row>
    <row r="5085" spans="1:12" x14ac:dyDescent="0.35">
      <c r="A5085" s="1">
        <v>34911.791666666664</v>
      </c>
      <c r="B5085">
        <v>20.001000000000001</v>
      </c>
      <c r="C5085">
        <f>HLOOKUP(B5085,'[1]Traitement outputs'!$B$33:$Q$33,1,TRUE)</f>
        <v>20</v>
      </c>
      <c r="E5085" s="1">
        <v>34911.791666666664</v>
      </c>
      <c r="F5085">
        <v>28.417000000000002</v>
      </c>
      <c r="G5085">
        <f t="shared" si="79"/>
        <v>28</v>
      </c>
      <c r="I5085">
        <f>INDEX('[1]Traitement outputs (2)'!$B$34:$Q$38,MATCH(70,'[1]Traitement outputs (2)'!$A$34:$A$38,0),MATCH(C5085,'[1]Traitement outputs (2)'!$B$33:$Q$33,0))</f>
        <v>-183.77989640241771</v>
      </c>
      <c r="J5085">
        <f>INDEX('[1]Traitement outputs (2)'!$B$41:$Q$45,MATCH(70,'[1]Traitement outputs (2)'!$A$41:$A$45,0),MATCH(C5085,'[1]Traitement outputs (2)'!$B$40:$Q$40,0))</f>
        <v>254.15803075879367</v>
      </c>
      <c r="K5085">
        <f>I5085*$S$2</f>
        <v>-21342.138833337085</v>
      </c>
      <c r="L5085">
        <f>J5085*$S$2</f>
        <v>29515.067122381799</v>
      </c>
    </row>
    <row r="5086" spans="1:12" x14ac:dyDescent="0.35">
      <c r="A5086" s="1">
        <v>34911.833333333336</v>
      </c>
      <c r="B5086">
        <v>20.000800000000002</v>
      </c>
      <c r="C5086">
        <f>HLOOKUP(B5086,'[1]Traitement outputs'!$B$33:$Q$33,1,TRUE)</f>
        <v>20</v>
      </c>
      <c r="E5086" s="1">
        <v>34911.833333333336</v>
      </c>
      <c r="F5086">
        <v>25.937100000000001</v>
      </c>
      <c r="G5086">
        <f t="shared" si="79"/>
        <v>26</v>
      </c>
      <c r="I5086">
        <f>INDEX('[1]Traitement outputs (2)'!$B$34:$Q$38,MATCH(70,'[1]Traitement outputs (2)'!$A$34:$A$38,0),MATCH(C5086,'[1]Traitement outputs (2)'!$B$33:$Q$33,0))</f>
        <v>-183.77989640241771</v>
      </c>
      <c r="J5086">
        <f>INDEX('[1]Traitement outputs (2)'!$B$41:$Q$45,MATCH(70,'[1]Traitement outputs (2)'!$A$41:$A$45,0),MATCH(C5086,'[1]Traitement outputs (2)'!$B$40:$Q$40,0))</f>
        <v>254.15803075879367</v>
      </c>
      <c r="K5086">
        <f>I5086*$S$2</f>
        <v>-21342.138833337085</v>
      </c>
      <c r="L5086">
        <f>J5086*$S$2</f>
        <v>29515.067122381799</v>
      </c>
    </row>
    <row r="5087" spans="1:12" x14ac:dyDescent="0.35">
      <c r="A5087" s="1">
        <v>34911.875</v>
      </c>
      <c r="B5087">
        <v>16.2896</v>
      </c>
      <c r="C5087">
        <f>HLOOKUP(B5087,'[1]Traitement outputs'!$B$33:$Q$33,1,TRUE)</f>
        <v>16</v>
      </c>
      <c r="E5087" s="1">
        <v>34911.875</v>
      </c>
      <c r="F5087">
        <v>31.313300000000002</v>
      </c>
      <c r="G5087">
        <f t="shared" si="79"/>
        <v>31</v>
      </c>
      <c r="I5087">
        <f>INDEX('[1]Traitement outputs (2)'!$B$34:$Q$38,MATCH(70,'[1]Traitement outputs (2)'!$A$34:$A$38,0),MATCH(C5087,'[1]Traitement outputs (2)'!$B$33:$Q$33,0))</f>
        <v>-87.65601603539298</v>
      </c>
      <c r="J5087">
        <f>INDEX('[1]Traitement outputs (2)'!$B$41:$Q$45,MATCH(70,'[1]Traitement outputs (2)'!$A$41:$A$45,0),MATCH(C5087,'[1]Traitement outputs (2)'!$B$40:$Q$40,0))</f>
        <v>158.03405896601754</v>
      </c>
      <c r="K5087">
        <f>I5087*$S$2</f>
        <v>-10179.387954970944</v>
      </c>
      <c r="L5087">
        <f>J5087*$S$2</f>
        <v>18352.305626852856</v>
      </c>
    </row>
    <row r="5088" spans="1:12" x14ac:dyDescent="0.35">
      <c r="A5088" s="1">
        <v>34911.916666666664</v>
      </c>
      <c r="B5088">
        <v>16</v>
      </c>
      <c r="C5088">
        <f>HLOOKUP(B5088,'[1]Traitement outputs'!$B$33:$Q$33,1,TRUE)</f>
        <v>16</v>
      </c>
      <c r="E5088" s="1">
        <v>34911.916666666664</v>
      </c>
      <c r="F5088">
        <v>36.468200000000003</v>
      </c>
      <c r="G5088">
        <f t="shared" si="79"/>
        <v>36</v>
      </c>
      <c r="I5088">
        <f>INDEX('[1]Traitement outputs (2)'!$B$34:$Q$38,MATCH(70,'[1]Traitement outputs (2)'!$A$34:$A$38,0),MATCH(C5088,'[1]Traitement outputs (2)'!$B$33:$Q$33,0))</f>
        <v>-87.65601603539298</v>
      </c>
      <c r="J5088">
        <f>INDEX('[1]Traitement outputs (2)'!$B$41:$Q$45,MATCH(70,'[1]Traitement outputs (2)'!$A$41:$A$45,0),MATCH(C5088,'[1]Traitement outputs (2)'!$B$40:$Q$40,0))</f>
        <v>158.03405896601754</v>
      </c>
      <c r="K5088">
        <f>I5088*$S$2</f>
        <v>-10179.387954970944</v>
      </c>
      <c r="L5088">
        <f>J5088*$S$2</f>
        <v>18352.305626852856</v>
      </c>
    </row>
    <row r="5089" spans="1:12" x14ac:dyDescent="0.35">
      <c r="A5089" s="1">
        <v>34911.958333333336</v>
      </c>
      <c r="B5089">
        <v>15.9999</v>
      </c>
      <c r="C5089" t="e">
        <f>HLOOKUP(B5089,'[1]Traitement outputs'!$B$33:$Q$33,1,TRUE)</f>
        <v>#N/A</v>
      </c>
      <c r="E5089" s="1">
        <v>34911.958333333336</v>
      </c>
      <c r="F5089">
        <v>42.270099999999999</v>
      </c>
      <c r="G5089">
        <f t="shared" si="79"/>
        <v>42</v>
      </c>
      <c r="I5089" t="e">
        <f>INDEX('[1]Traitement outputs (2)'!$B$34:$Q$38,MATCH(70,'[1]Traitement outputs (2)'!$A$34:$A$38,0),MATCH(C5089,'[1]Traitement outputs (2)'!$B$33:$Q$33,0))</f>
        <v>#N/A</v>
      </c>
      <c r="J5089" t="e">
        <f>INDEX('[1]Traitement outputs (2)'!$B$41:$Q$45,MATCH(70,'[1]Traitement outputs (2)'!$A$41:$A$45,0),MATCH(C5089,'[1]Traitement outputs (2)'!$B$40:$Q$40,0))</f>
        <v>#N/A</v>
      </c>
      <c r="K5089" t="e">
        <f>I5089*$S$2</f>
        <v>#N/A</v>
      </c>
      <c r="L5089" t="e">
        <f>J5089*$S$2</f>
        <v>#N/A</v>
      </c>
    </row>
    <row r="5090" spans="1:12" x14ac:dyDescent="0.35">
      <c r="A5090" s="1">
        <v>34912</v>
      </c>
      <c r="B5090">
        <v>16.0001</v>
      </c>
      <c r="C5090">
        <f>HLOOKUP(B5090,'[1]Traitement outputs'!$B$33:$Q$33,1,TRUE)</f>
        <v>16</v>
      </c>
      <c r="E5090" s="1">
        <v>34912</v>
      </c>
      <c r="F5090">
        <v>44.552399999999999</v>
      </c>
      <c r="G5090">
        <f t="shared" si="79"/>
        <v>45</v>
      </c>
      <c r="I5090">
        <f>INDEX('[1]Traitement outputs (2)'!$B$34:$Q$38,MATCH(70,'[1]Traitement outputs (2)'!$A$34:$A$38,0),MATCH(C5090,'[1]Traitement outputs (2)'!$B$33:$Q$33,0))</f>
        <v>-87.65601603539298</v>
      </c>
      <c r="J5090">
        <f>INDEX('[1]Traitement outputs (2)'!$B$41:$Q$45,MATCH(70,'[1]Traitement outputs (2)'!$A$41:$A$45,0),MATCH(C5090,'[1]Traitement outputs (2)'!$B$40:$Q$40,0))</f>
        <v>158.03405896601754</v>
      </c>
      <c r="K5090">
        <f>I5090*$S$2</f>
        <v>-10179.387954970944</v>
      </c>
      <c r="L5090">
        <f>J5090*$S$2</f>
        <v>18352.305626852856</v>
      </c>
    </row>
    <row r="5091" spans="1:12" x14ac:dyDescent="0.35">
      <c r="A5091" s="1">
        <v>34912.041666666664</v>
      </c>
      <c r="B5091">
        <v>16.000299999999999</v>
      </c>
      <c r="C5091">
        <f>HLOOKUP(B5091,'[1]Traitement outputs'!$B$33:$Q$33,1,TRUE)</f>
        <v>16</v>
      </c>
      <c r="E5091" s="1">
        <v>34912.041666666664</v>
      </c>
      <c r="F5091">
        <v>44.989800000000002</v>
      </c>
      <c r="G5091">
        <f t="shared" si="79"/>
        <v>45</v>
      </c>
      <c r="I5091">
        <f>INDEX('[1]Traitement outputs (2)'!$B$34:$Q$38,MATCH(70,'[1]Traitement outputs (2)'!$A$34:$A$38,0),MATCH(C5091,'[1]Traitement outputs (2)'!$B$33:$Q$33,0))</f>
        <v>-87.65601603539298</v>
      </c>
      <c r="J5091">
        <f>INDEX('[1]Traitement outputs (2)'!$B$41:$Q$45,MATCH(70,'[1]Traitement outputs (2)'!$A$41:$A$45,0),MATCH(C5091,'[1]Traitement outputs (2)'!$B$40:$Q$40,0))</f>
        <v>158.03405896601754</v>
      </c>
      <c r="K5091">
        <f>I5091*$S$2</f>
        <v>-10179.387954970944</v>
      </c>
      <c r="L5091">
        <f>J5091*$S$2</f>
        <v>18352.305626852856</v>
      </c>
    </row>
    <row r="5092" spans="1:12" x14ac:dyDescent="0.35">
      <c r="A5092" s="1">
        <v>34912.083333333336</v>
      </c>
      <c r="B5092">
        <v>16.000299999999999</v>
      </c>
      <c r="C5092">
        <f>HLOOKUP(B5092,'[1]Traitement outputs'!$B$33:$Q$33,1,TRUE)</f>
        <v>16</v>
      </c>
      <c r="E5092" s="1">
        <v>34912.083333333336</v>
      </c>
      <c r="F5092">
        <v>44.540300000000002</v>
      </c>
      <c r="G5092">
        <f t="shared" si="79"/>
        <v>45</v>
      </c>
      <c r="I5092">
        <f>INDEX('[1]Traitement outputs (2)'!$B$34:$Q$38,MATCH(70,'[1]Traitement outputs (2)'!$A$34:$A$38,0),MATCH(C5092,'[1]Traitement outputs (2)'!$B$33:$Q$33,0))</f>
        <v>-87.65601603539298</v>
      </c>
      <c r="J5092">
        <f>INDEX('[1]Traitement outputs (2)'!$B$41:$Q$45,MATCH(70,'[1]Traitement outputs (2)'!$A$41:$A$45,0),MATCH(C5092,'[1]Traitement outputs (2)'!$B$40:$Q$40,0))</f>
        <v>158.03405896601754</v>
      </c>
      <c r="K5092">
        <f>I5092*$S$2</f>
        <v>-10179.387954970944</v>
      </c>
      <c r="L5092">
        <f>J5092*$S$2</f>
        <v>18352.305626852856</v>
      </c>
    </row>
    <row r="5093" spans="1:12" x14ac:dyDescent="0.35">
      <c r="A5093" s="1">
        <v>34912.125</v>
      </c>
      <c r="B5093">
        <v>16.000299999999999</v>
      </c>
      <c r="C5093">
        <f>HLOOKUP(B5093,'[1]Traitement outputs'!$B$33:$Q$33,1,TRUE)</f>
        <v>16</v>
      </c>
      <c r="E5093" s="1">
        <v>34912.125</v>
      </c>
      <c r="F5093">
        <v>43.694200000000002</v>
      </c>
      <c r="G5093">
        <f t="shared" si="79"/>
        <v>44</v>
      </c>
      <c r="I5093">
        <f>INDEX('[1]Traitement outputs (2)'!$B$34:$Q$38,MATCH(70,'[1]Traitement outputs (2)'!$A$34:$A$38,0),MATCH(C5093,'[1]Traitement outputs (2)'!$B$33:$Q$33,0))</f>
        <v>-87.65601603539298</v>
      </c>
      <c r="J5093">
        <f>INDEX('[1]Traitement outputs (2)'!$B$41:$Q$45,MATCH(70,'[1]Traitement outputs (2)'!$A$41:$A$45,0),MATCH(C5093,'[1]Traitement outputs (2)'!$B$40:$Q$40,0))</f>
        <v>158.03405896601754</v>
      </c>
      <c r="K5093">
        <f>I5093*$S$2</f>
        <v>-10179.387954970944</v>
      </c>
      <c r="L5093">
        <f>J5093*$S$2</f>
        <v>18352.305626852856</v>
      </c>
    </row>
    <row r="5094" spans="1:12" x14ac:dyDescent="0.35">
      <c r="A5094" s="1">
        <v>34912.166666666664</v>
      </c>
      <c r="B5094">
        <v>16.000299999999999</v>
      </c>
      <c r="C5094">
        <f>HLOOKUP(B5094,'[1]Traitement outputs'!$B$33:$Q$33,1,TRUE)</f>
        <v>16</v>
      </c>
      <c r="E5094" s="1">
        <v>34912.166666666664</v>
      </c>
      <c r="F5094">
        <v>42.906999999999996</v>
      </c>
      <c r="G5094">
        <f t="shared" si="79"/>
        <v>43</v>
      </c>
      <c r="I5094">
        <f>INDEX('[1]Traitement outputs (2)'!$B$34:$Q$38,MATCH(70,'[1]Traitement outputs (2)'!$A$34:$A$38,0),MATCH(C5094,'[1]Traitement outputs (2)'!$B$33:$Q$33,0))</f>
        <v>-87.65601603539298</v>
      </c>
      <c r="J5094">
        <f>INDEX('[1]Traitement outputs (2)'!$B$41:$Q$45,MATCH(70,'[1]Traitement outputs (2)'!$A$41:$A$45,0),MATCH(C5094,'[1]Traitement outputs (2)'!$B$40:$Q$40,0))</f>
        <v>158.03405896601754</v>
      </c>
      <c r="K5094">
        <f>I5094*$S$2</f>
        <v>-10179.387954970944</v>
      </c>
      <c r="L5094">
        <f>J5094*$S$2</f>
        <v>18352.305626852856</v>
      </c>
    </row>
    <row r="5095" spans="1:12" x14ac:dyDescent="0.35">
      <c r="A5095" s="1">
        <v>34912.208333333336</v>
      </c>
      <c r="B5095">
        <v>19.972100000000001</v>
      </c>
      <c r="C5095">
        <f>HLOOKUP(B5095,'[1]Traitement outputs'!$B$33:$Q$33,1,TRUE)</f>
        <v>18</v>
      </c>
      <c r="E5095" s="1">
        <v>34912.208333333336</v>
      </c>
      <c r="F5095">
        <v>32.165799999999997</v>
      </c>
      <c r="G5095">
        <f t="shared" si="79"/>
        <v>32</v>
      </c>
      <c r="I5095">
        <f>INDEX('[1]Traitement outputs (2)'!$B$34:$Q$38,MATCH(70,'[1]Traitement outputs (2)'!$A$34:$A$38,0),MATCH(C5095,'[1]Traitement outputs (2)'!$B$33:$Q$33,0))</f>
        <v>-132.60751704955501</v>
      </c>
      <c r="J5095">
        <f>INDEX('[1]Traitement outputs (2)'!$B$41:$Q$45,MATCH(70,'[1]Traitement outputs (2)'!$A$41:$A$45,0),MATCH(C5095,'[1]Traitement outputs (2)'!$B$40:$Q$40,0))</f>
        <v>202.98564822710691</v>
      </c>
      <c r="K5095">
        <f>I5095*$S$2</f>
        <v>-15399.551825944363</v>
      </c>
      <c r="L5095">
        <f>J5095*$S$2</f>
        <v>23572.479745836052</v>
      </c>
    </row>
    <row r="5096" spans="1:12" x14ac:dyDescent="0.35">
      <c r="A5096" s="1">
        <v>34912.25</v>
      </c>
      <c r="B5096">
        <v>20.001200000000001</v>
      </c>
      <c r="C5096">
        <f>HLOOKUP(B5096,'[1]Traitement outputs'!$B$33:$Q$33,1,TRUE)</f>
        <v>20</v>
      </c>
      <c r="E5096" s="1">
        <v>34912.25</v>
      </c>
      <c r="F5096">
        <v>29.596</v>
      </c>
      <c r="G5096">
        <f t="shared" si="79"/>
        <v>30</v>
      </c>
      <c r="I5096">
        <f>INDEX('[1]Traitement outputs (2)'!$B$34:$Q$38,MATCH(70,'[1]Traitement outputs (2)'!$A$34:$A$38,0),MATCH(C5096,'[1]Traitement outputs (2)'!$B$33:$Q$33,0))</f>
        <v>-183.77989640241771</v>
      </c>
      <c r="J5096">
        <f>INDEX('[1]Traitement outputs (2)'!$B$41:$Q$45,MATCH(70,'[1]Traitement outputs (2)'!$A$41:$A$45,0),MATCH(C5096,'[1]Traitement outputs (2)'!$B$40:$Q$40,0))</f>
        <v>254.15803075879367</v>
      </c>
      <c r="K5096">
        <f>I5096*$S$2</f>
        <v>-21342.138833337085</v>
      </c>
      <c r="L5096">
        <f>J5096*$S$2</f>
        <v>29515.067122381799</v>
      </c>
    </row>
    <row r="5097" spans="1:12" x14ac:dyDescent="0.35">
      <c r="A5097" s="1">
        <v>34912.291666666664</v>
      </c>
      <c r="B5097">
        <v>20.0002</v>
      </c>
      <c r="C5097">
        <f>HLOOKUP(B5097,'[1]Traitement outputs'!$B$33:$Q$33,1,TRUE)</f>
        <v>20</v>
      </c>
      <c r="E5097" s="1">
        <v>34912.291666666664</v>
      </c>
      <c r="F5097">
        <v>26.1235</v>
      </c>
      <c r="G5097">
        <f t="shared" si="79"/>
        <v>26</v>
      </c>
      <c r="I5097">
        <f>INDEX('[1]Traitement outputs (2)'!$B$34:$Q$38,MATCH(70,'[1]Traitement outputs (2)'!$A$34:$A$38,0),MATCH(C5097,'[1]Traitement outputs (2)'!$B$33:$Q$33,0))</f>
        <v>-183.77989640241771</v>
      </c>
      <c r="J5097">
        <f>INDEX('[1]Traitement outputs (2)'!$B$41:$Q$45,MATCH(70,'[1]Traitement outputs (2)'!$A$41:$A$45,0),MATCH(C5097,'[1]Traitement outputs (2)'!$B$40:$Q$40,0))</f>
        <v>254.15803075879367</v>
      </c>
      <c r="K5097">
        <f>I5097*$S$2</f>
        <v>-21342.138833337085</v>
      </c>
      <c r="L5097">
        <f>J5097*$S$2</f>
        <v>29515.067122381799</v>
      </c>
    </row>
    <row r="5098" spans="1:12" x14ac:dyDescent="0.35">
      <c r="A5098" s="1">
        <v>34912.333333333336</v>
      </c>
      <c r="B5098">
        <v>21.002700000000001</v>
      </c>
      <c r="C5098">
        <f>HLOOKUP(B5098,'[1]Traitement outputs'!$B$33:$Q$33,1,TRUE)</f>
        <v>20</v>
      </c>
      <c r="E5098" s="1">
        <v>34912.333333333336</v>
      </c>
      <c r="F5098">
        <v>24.0246</v>
      </c>
      <c r="G5098">
        <f t="shared" si="79"/>
        <v>24</v>
      </c>
      <c r="I5098">
        <f>INDEX('[1]Traitement outputs (2)'!$B$34:$Q$38,MATCH(70,'[1]Traitement outputs (2)'!$A$34:$A$38,0),MATCH(C5098,'[1]Traitement outputs (2)'!$B$33:$Q$33,0))</f>
        <v>-183.77989640241771</v>
      </c>
      <c r="J5098">
        <f>INDEX('[1]Traitement outputs (2)'!$B$41:$Q$45,MATCH(70,'[1]Traitement outputs (2)'!$A$41:$A$45,0),MATCH(C5098,'[1]Traitement outputs (2)'!$B$40:$Q$40,0))</f>
        <v>254.15803075879367</v>
      </c>
      <c r="K5098">
        <f>I5098*$S$2</f>
        <v>-21342.138833337085</v>
      </c>
      <c r="L5098">
        <f>J5098*$S$2</f>
        <v>29515.067122381799</v>
      </c>
    </row>
    <row r="5099" spans="1:12" x14ac:dyDescent="0.35">
      <c r="A5099" s="1">
        <v>34912.375</v>
      </c>
      <c r="B5099">
        <v>20.2517</v>
      </c>
      <c r="C5099">
        <f>HLOOKUP(B5099,'[1]Traitement outputs'!$B$33:$Q$33,1,TRUE)</f>
        <v>20</v>
      </c>
      <c r="E5099" s="1">
        <v>34912.375</v>
      </c>
      <c r="F5099">
        <v>25.917200000000001</v>
      </c>
      <c r="G5099">
        <f t="shared" si="79"/>
        <v>26</v>
      </c>
      <c r="I5099">
        <f>INDEX('[1]Traitement outputs (2)'!$B$34:$Q$38,MATCH(70,'[1]Traitement outputs (2)'!$A$34:$A$38,0),MATCH(C5099,'[1]Traitement outputs (2)'!$B$33:$Q$33,0))</f>
        <v>-183.77989640241771</v>
      </c>
      <c r="J5099">
        <f>INDEX('[1]Traitement outputs (2)'!$B$41:$Q$45,MATCH(70,'[1]Traitement outputs (2)'!$A$41:$A$45,0),MATCH(C5099,'[1]Traitement outputs (2)'!$B$40:$Q$40,0))</f>
        <v>254.15803075879367</v>
      </c>
      <c r="K5099">
        <f>I5099*$S$2</f>
        <v>-21342.138833337085</v>
      </c>
      <c r="L5099">
        <f>J5099*$S$2</f>
        <v>29515.067122381799</v>
      </c>
    </row>
    <row r="5100" spans="1:12" x14ac:dyDescent="0.35">
      <c r="A5100" s="1">
        <v>34912.416666666664</v>
      </c>
      <c r="B5100">
        <v>20.558800000000002</v>
      </c>
      <c r="C5100">
        <f>HLOOKUP(B5100,'[1]Traitement outputs'!$B$33:$Q$33,1,TRUE)</f>
        <v>20</v>
      </c>
      <c r="E5100" s="1">
        <v>34912.416666666664</v>
      </c>
      <c r="F5100">
        <v>25.506</v>
      </c>
      <c r="G5100">
        <f t="shared" si="79"/>
        <v>26</v>
      </c>
      <c r="I5100">
        <f>INDEX('[1]Traitement outputs (2)'!$B$34:$Q$38,MATCH(70,'[1]Traitement outputs (2)'!$A$34:$A$38,0),MATCH(C5100,'[1]Traitement outputs (2)'!$B$33:$Q$33,0))</f>
        <v>-183.77989640241771</v>
      </c>
      <c r="J5100">
        <f>INDEX('[1]Traitement outputs (2)'!$B$41:$Q$45,MATCH(70,'[1]Traitement outputs (2)'!$A$41:$A$45,0),MATCH(C5100,'[1]Traitement outputs (2)'!$B$40:$Q$40,0))</f>
        <v>254.15803075879367</v>
      </c>
      <c r="K5100">
        <f>I5100*$S$2</f>
        <v>-21342.138833337085</v>
      </c>
      <c r="L5100">
        <f>J5100*$S$2</f>
        <v>29515.067122381799</v>
      </c>
    </row>
    <row r="5101" spans="1:12" x14ac:dyDescent="0.35">
      <c r="A5101" s="1">
        <v>34912.458333333336</v>
      </c>
      <c r="B5101">
        <v>24.226199999999999</v>
      </c>
      <c r="C5101">
        <f>HLOOKUP(B5101,'[1]Traitement outputs'!$B$33:$Q$33,1,TRUE)</f>
        <v>24</v>
      </c>
      <c r="E5101" s="1">
        <v>34912.458333333336</v>
      </c>
      <c r="F5101">
        <v>47.7502</v>
      </c>
      <c r="G5101">
        <f t="shared" si="79"/>
        <v>48</v>
      </c>
      <c r="I5101">
        <f>INDEX('[1]Traitement outputs (2)'!$B$34:$Q$38,MATCH(70,'[1]Traitement outputs (2)'!$A$34:$A$38,0),MATCH(C5101,'[1]Traitement outputs (2)'!$B$33:$Q$33,0))</f>
        <v>-289.85023259609778</v>
      </c>
      <c r="J5101">
        <f>INDEX('[1]Traitement outputs (2)'!$B$41:$Q$45,MATCH(70,'[1]Traitement outputs (2)'!$A$41:$A$45,0),MATCH(C5101,'[1]Traitement outputs (2)'!$B$40:$Q$40,0))</f>
        <v>360.22836590796732</v>
      </c>
      <c r="K5101">
        <f>I5101*$S$2</f>
        <v>-33659.959691105723</v>
      </c>
      <c r="L5101">
        <f>J5101*$S$2</f>
        <v>41832.887858853152</v>
      </c>
    </row>
    <row r="5102" spans="1:12" x14ac:dyDescent="0.35">
      <c r="A5102" s="1">
        <v>34912.5</v>
      </c>
      <c r="B5102">
        <v>24.386399999999998</v>
      </c>
      <c r="C5102">
        <f>HLOOKUP(B5102,'[1]Traitement outputs'!$B$33:$Q$33,1,TRUE)</f>
        <v>24</v>
      </c>
      <c r="E5102" s="1">
        <v>34912.5</v>
      </c>
      <c r="F5102">
        <v>50.652200000000001</v>
      </c>
      <c r="G5102">
        <f t="shared" si="79"/>
        <v>51</v>
      </c>
      <c r="I5102">
        <f>INDEX('[1]Traitement outputs (2)'!$B$34:$Q$38,MATCH(70,'[1]Traitement outputs (2)'!$A$34:$A$38,0),MATCH(C5102,'[1]Traitement outputs (2)'!$B$33:$Q$33,0))</f>
        <v>-289.85023259609778</v>
      </c>
      <c r="J5102">
        <f>INDEX('[1]Traitement outputs (2)'!$B$41:$Q$45,MATCH(70,'[1]Traitement outputs (2)'!$A$41:$A$45,0),MATCH(C5102,'[1]Traitement outputs (2)'!$B$40:$Q$40,0))</f>
        <v>360.22836590796732</v>
      </c>
      <c r="K5102">
        <f>I5102*$S$2</f>
        <v>-33659.959691105723</v>
      </c>
      <c r="L5102">
        <f>J5102*$S$2</f>
        <v>41832.887858853152</v>
      </c>
    </row>
    <row r="5103" spans="1:12" x14ac:dyDescent="0.35">
      <c r="A5103" s="1">
        <v>34912.541666666664</v>
      </c>
      <c r="B5103">
        <v>24.103000000000002</v>
      </c>
      <c r="C5103">
        <f>HLOOKUP(B5103,'[1]Traitement outputs'!$B$33:$Q$33,1,TRUE)</f>
        <v>24</v>
      </c>
      <c r="E5103" s="1">
        <v>34912.541666666664</v>
      </c>
      <c r="F5103">
        <v>32.060099999999998</v>
      </c>
      <c r="G5103">
        <f t="shared" si="79"/>
        <v>32</v>
      </c>
      <c r="I5103">
        <f>INDEX('[1]Traitement outputs (2)'!$B$34:$Q$38,MATCH(70,'[1]Traitement outputs (2)'!$A$34:$A$38,0),MATCH(C5103,'[1]Traitement outputs (2)'!$B$33:$Q$33,0))</f>
        <v>-289.85023259609778</v>
      </c>
      <c r="J5103">
        <f>INDEX('[1]Traitement outputs (2)'!$B$41:$Q$45,MATCH(70,'[1]Traitement outputs (2)'!$A$41:$A$45,0),MATCH(C5103,'[1]Traitement outputs (2)'!$B$40:$Q$40,0))</f>
        <v>360.22836590796732</v>
      </c>
      <c r="K5103">
        <f>I5103*$S$2</f>
        <v>-33659.959691105723</v>
      </c>
      <c r="L5103">
        <f>J5103*$S$2</f>
        <v>41832.887858853152</v>
      </c>
    </row>
    <row r="5104" spans="1:12" x14ac:dyDescent="0.35">
      <c r="A5104" s="1">
        <v>34912.583333333336</v>
      </c>
      <c r="B5104">
        <v>23.180499999999999</v>
      </c>
      <c r="C5104">
        <f>HLOOKUP(B5104,'[1]Traitement outputs'!$B$33:$Q$33,1,TRUE)</f>
        <v>22</v>
      </c>
      <c r="E5104" s="1">
        <v>34912.583333333336</v>
      </c>
      <c r="F5104">
        <v>28.166499999999999</v>
      </c>
      <c r="G5104">
        <f t="shared" si="79"/>
        <v>28</v>
      </c>
      <c r="I5104">
        <f>INDEX('[1]Traitement outputs (2)'!$B$34:$Q$38,MATCH(70,'[1]Traitement outputs (2)'!$A$34:$A$38,0),MATCH(C5104,'[1]Traitement outputs (2)'!$B$33:$Q$33,0))</f>
        <v>-237.95145474030227</v>
      </c>
      <c r="J5104">
        <f>INDEX('[1]Traitement outputs (2)'!$B$41:$Q$45,MATCH(70,'[1]Traitement outputs (2)'!$A$41:$A$45,0),MATCH(C5104,'[1]Traitement outputs (2)'!$B$40:$Q$40,0))</f>
        <v>308.329590329962</v>
      </c>
      <c r="K5104">
        <f>I5104*$S$2</f>
        <v>-27633.016897245612</v>
      </c>
      <c r="L5104">
        <f>J5104*$S$2</f>
        <v>35805.94532951009</v>
      </c>
    </row>
    <row r="5105" spans="1:12" x14ac:dyDescent="0.35">
      <c r="A5105" s="1">
        <v>34912.625</v>
      </c>
      <c r="B5105">
        <v>23.0212</v>
      </c>
      <c r="C5105">
        <f>HLOOKUP(B5105,'[1]Traitement outputs'!$B$33:$Q$33,1,TRUE)</f>
        <v>22</v>
      </c>
      <c r="E5105" s="1">
        <v>34912.625</v>
      </c>
      <c r="F5105">
        <v>26.500599999999999</v>
      </c>
      <c r="G5105">
        <f t="shared" si="79"/>
        <v>27</v>
      </c>
      <c r="I5105">
        <f>INDEX('[1]Traitement outputs (2)'!$B$34:$Q$38,MATCH(70,'[1]Traitement outputs (2)'!$A$34:$A$38,0),MATCH(C5105,'[1]Traitement outputs (2)'!$B$33:$Q$33,0))</f>
        <v>-237.95145474030227</v>
      </c>
      <c r="J5105">
        <f>INDEX('[1]Traitement outputs (2)'!$B$41:$Q$45,MATCH(70,'[1]Traitement outputs (2)'!$A$41:$A$45,0),MATCH(C5105,'[1]Traitement outputs (2)'!$B$40:$Q$40,0))</f>
        <v>308.329590329962</v>
      </c>
      <c r="K5105">
        <f>I5105*$S$2</f>
        <v>-27633.016897245612</v>
      </c>
      <c r="L5105">
        <f>J5105*$S$2</f>
        <v>35805.94532951009</v>
      </c>
    </row>
    <row r="5106" spans="1:12" x14ac:dyDescent="0.35">
      <c r="A5106" s="1">
        <v>34912.666666666664</v>
      </c>
      <c r="B5106">
        <v>21.6693</v>
      </c>
      <c r="C5106">
        <f>HLOOKUP(B5106,'[1]Traitement outputs'!$B$33:$Q$33,1,TRUE)</f>
        <v>20</v>
      </c>
      <c r="E5106" s="1">
        <v>34912.666666666664</v>
      </c>
      <c r="F5106">
        <v>27.5045</v>
      </c>
      <c r="G5106">
        <f t="shared" si="79"/>
        <v>28</v>
      </c>
      <c r="I5106">
        <f>INDEX('[1]Traitement outputs (2)'!$B$34:$Q$38,MATCH(70,'[1]Traitement outputs (2)'!$A$34:$A$38,0),MATCH(C5106,'[1]Traitement outputs (2)'!$B$33:$Q$33,0))</f>
        <v>-183.77989640241771</v>
      </c>
      <c r="J5106">
        <f>INDEX('[1]Traitement outputs (2)'!$B$41:$Q$45,MATCH(70,'[1]Traitement outputs (2)'!$A$41:$A$45,0),MATCH(C5106,'[1]Traitement outputs (2)'!$B$40:$Q$40,0))</f>
        <v>254.15803075879367</v>
      </c>
      <c r="K5106">
        <f>I5106*$S$2</f>
        <v>-21342.138833337085</v>
      </c>
      <c r="L5106">
        <f>J5106*$S$2</f>
        <v>29515.067122381799</v>
      </c>
    </row>
    <row r="5107" spans="1:12" x14ac:dyDescent="0.35">
      <c r="A5107" s="1">
        <v>34912.708333333336</v>
      </c>
      <c r="B5107">
        <v>20.626799999999999</v>
      </c>
      <c r="C5107">
        <f>HLOOKUP(B5107,'[1]Traitement outputs'!$B$33:$Q$33,1,TRUE)</f>
        <v>20</v>
      </c>
      <c r="E5107" s="1">
        <v>34912.708333333336</v>
      </c>
      <c r="F5107">
        <v>27.212499999999999</v>
      </c>
      <c r="G5107">
        <f t="shared" si="79"/>
        <v>27</v>
      </c>
      <c r="I5107">
        <f>INDEX('[1]Traitement outputs (2)'!$B$34:$Q$38,MATCH(70,'[1]Traitement outputs (2)'!$A$34:$A$38,0),MATCH(C5107,'[1]Traitement outputs (2)'!$B$33:$Q$33,0))</f>
        <v>-183.77989640241771</v>
      </c>
      <c r="J5107">
        <f>INDEX('[1]Traitement outputs (2)'!$B$41:$Q$45,MATCH(70,'[1]Traitement outputs (2)'!$A$41:$A$45,0),MATCH(C5107,'[1]Traitement outputs (2)'!$B$40:$Q$40,0))</f>
        <v>254.15803075879367</v>
      </c>
      <c r="K5107">
        <f>I5107*$S$2</f>
        <v>-21342.138833337085</v>
      </c>
      <c r="L5107">
        <f>J5107*$S$2</f>
        <v>29515.067122381799</v>
      </c>
    </row>
    <row r="5108" spans="1:12" x14ac:dyDescent="0.35">
      <c r="A5108" s="1">
        <v>34912.75</v>
      </c>
      <c r="B5108">
        <v>20.0107</v>
      </c>
      <c r="C5108">
        <f>HLOOKUP(B5108,'[1]Traitement outputs'!$B$33:$Q$33,1,TRUE)</f>
        <v>20</v>
      </c>
      <c r="E5108" s="1">
        <v>34912.75</v>
      </c>
      <c r="F5108">
        <v>26.279</v>
      </c>
      <c r="G5108">
        <f t="shared" si="79"/>
        <v>26</v>
      </c>
      <c r="I5108">
        <f>INDEX('[1]Traitement outputs (2)'!$B$34:$Q$38,MATCH(70,'[1]Traitement outputs (2)'!$A$34:$A$38,0),MATCH(C5108,'[1]Traitement outputs (2)'!$B$33:$Q$33,0))</f>
        <v>-183.77989640241771</v>
      </c>
      <c r="J5108">
        <f>INDEX('[1]Traitement outputs (2)'!$B$41:$Q$45,MATCH(70,'[1]Traitement outputs (2)'!$A$41:$A$45,0),MATCH(C5108,'[1]Traitement outputs (2)'!$B$40:$Q$40,0))</f>
        <v>254.15803075879367</v>
      </c>
      <c r="K5108">
        <f>I5108*$S$2</f>
        <v>-21342.138833337085</v>
      </c>
      <c r="L5108">
        <f>J5108*$S$2</f>
        <v>29515.067122381799</v>
      </c>
    </row>
    <row r="5109" spans="1:12" x14ac:dyDescent="0.35">
      <c r="A5109" s="1">
        <v>34912.791666666664</v>
      </c>
      <c r="B5109">
        <v>20.000699999999998</v>
      </c>
      <c r="C5109">
        <f>HLOOKUP(B5109,'[1]Traitement outputs'!$B$33:$Q$33,1,TRUE)</f>
        <v>20</v>
      </c>
      <c r="E5109" s="1">
        <v>34912.791666666664</v>
      </c>
      <c r="F5109">
        <v>25.426400000000001</v>
      </c>
      <c r="G5109">
        <f t="shared" si="79"/>
        <v>25</v>
      </c>
      <c r="I5109">
        <f>INDEX('[1]Traitement outputs (2)'!$B$34:$Q$38,MATCH(70,'[1]Traitement outputs (2)'!$A$34:$A$38,0),MATCH(C5109,'[1]Traitement outputs (2)'!$B$33:$Q$33,0))</f>
        <v>-183.77989640241771</v>
      </c>
      <c r="J5109">
        <f>INDEX('[1]Traitement outputs (2)'!$B$41:$Q$45,MATCH(70,'[1]Traitement outputs (2)'!$A$41:$A$45,0),MATCH(C5109,'[1]Traitement outputs (2)'!$B$40:$Q$40,0))</f>
        <v>254.15803075879367</v>
      </c>
      <c r="K5109">
        <f>I5109*$S$2</f>
        <v>-21342.138833337085</v>
      </c>
      <c r="L5109">
        <f>J5109*$S$2</f>
        <v>29515.067122381799</v>
      </c>
    </row>
    <row r="5110" spans="1:12" x14ac:dyDescent="0.35">
      <c r="A5110" s="1">
        <v>34912.833333333336</v>
      </c>
      <c r="B5110">
        <v>20.000599999999999</v>
      </c>
      <c r="C5110">
        <f>HLOOKUP(B5110,'[1]Traitement outputs'!$B$33:$Q$33,1,TRUE)</f>
        <v>20</v>
      </c>
      <c r="E5110" s="1">
        <v>34912.833333333336</v>
      </c>
      <c r="F5110">
        <v>25.072500000000002</v>
      </c>
      <c r="G5110">
        <f t="shared" si="79"/>
        <v>25</v>
      </c>
      <c r="I5110">
        <f>INDEX('[1]Traitement outputs (2)'!$B$34:$Q$38,MATCH(70,'[1]Traitement outputs (2)'!$A$34:$A$38,0),MATCH(C5110,'[1]Traitement outputs (2)'!$B$33:$Q$33,0))</f>
        <v>-183.77989640241771</v>
      </c>
      <c r="J5110">
        <f>INDEX('[1]Traitement outputs (2)'!$B$41:$Q$45,MATCH(70,'[1]Traitement outputs (2)'!$A$41:$A$45,0),MATCH(C5110,'[1]Traitement outputs (2)'!$B$40:$Q$40,0))</f>
        <v>254.15803075879367</v>
      </c>
      <c r="K5110">
        <f>I5110*$S$2</f>
        <v>-21342.138833337085</v>
      </c>
      <c r="L5110">
        <f>J5110*$S$2</f>
        <v>29515.067122381799</v>
      </c>
    </row>
    <row r="5111" spans="1:12" x14ac:dyDescent="0.35">
      <c r="A5111" s="1">
        <v>34912.875</v>
      </c>
      <c r="B5111">
        <v>16.209599999999998</v>
      </c>
      <c r="C5111">
        <f>HLOOKUP(B5111,'[1]Traitement outputs'!$B$33:$Q$33,1,TRUE)</f>
        <v>16</v>
      </c>
      <c r="E5111" s="1">
        <v>34912.875</v>
      </c>
      <c r="F5111">
        <v>31.1343</v>
      </c>
      <c r="G5111">
        <f t="shared" si="79"/>
        <v>31</v>
      </c>
      <c r="I5111">
        <f>INDEX('[1]Traitement outputs (2)'!$B$34:$Q$38,MATCH(70,'[1]Traitement outputs (2)'!$A$34:$A$38,0),MATCH(C5111,'[1]Traitement outputs (2)'!$B$33:$Q$33,0))</f>
        <v>-87.65601603539298</v>
      </c>
      <c r="J5111">
        <f>INDEX('[1]Traitement outputs (2)'!$B$41:$Q$45,MATCH(70,'[1]Traitement outputs (2)'!$A$41:$A$45,0),MATCH(C5111,'[1]Traitement outputs (2)'!$B$40:$Q$40,0))</f>
        <v>158.03405896601754</v>
      </c>
      <c r="K5111">
        <f>I5111*$S$2</f>
        <v>-10179.387954970944</v>
      </c>
      <c r="L5111">
        <f>J5111*$S$2</f>
        <v>18352.305626852856</v>
      </c>
    </row>
    <row r="5112" spans="1:12" x14ac:dyDescent="0.35">
      <c r="A5112" s="1">
        <v>34912.916666666664</v>
      </c>
      <c r="B5112">
        <v>16.000299999999999</v>
      </c>
      <c r="C5112">
        <f>HLOOKUP(B5112,'[1]Traitement outputs'!$B$33:$Q$33,1,TRUE)</f>
        <v>16</v>
      </c>
      <c r="E5112" s="1">
        <v>34912.916666666664</v>
      </c>
      <c r="F5112">
        <v>36.915199999999999</v>
      </c>
      <c r="G5112">
        <f t="shared" si="79"/>
        <v>37</v>
      </c>
      <c r="I5112">
        <f>INDEX('[1]Traitement outputs (2)'!$B$34:$Q$38,MATCH(70,'[1]Traitement outputs (2)'!$A$34:$A$38,0),MATCH(C5112,'[1]Traitement outputs (2)'!$B$33:$Q$33,0))</f>
        <v>-87.65601603539298</v>
      </c>
      <c r="J5112">
        <f>INDEX('[1]Traitement outputs (2)'!$B$41:$Q$45,MATCH(70,'[1]Traitement outputs (2)'!$A$41:$A$45,0),MATCH(C5112,'[1]Traitement outputs (2)'!$B$40:$Q$40,0))</f>
        <v>158.03405896601754</v>
      </c>
      <c r="K5112">
        <f>I5112*$S$2</f>
        <v>-10179.387954970944</v>
      </c>
      <c r="L5112">
        <f>J5112*$S$2</f>
        <v>18352.305626852856</v>
      </c>
    </row>
    <row r="5113" spans="1:12" x14ac:dyDescent="0.35">
      <c r="A5113" s="1">
        <v>34912.958333333336</v>
      </c>
      <c r="B5113">
        <v>16.000399999999999</v>
      </c>
      <c r="C5113">
        <f>HLOOKUP(B5113,'[1]Traitement outputs'!$B$33:$Q$33,1,TRUE)</f>
        <v>16</v>
      </c>
      <c r="E5113" s="1">
        <v>34912.958333333336</v>
      </c>
      <c r="F5113">
        <v>42.825800000000001</v>
      </c>
      <c r="G5113">
        <f t="shared" si="79"/>
        <v>43</v>
      </c>
      <c r="I5113">
        <f>INDEX('[1]Traitement outputs (2)'!$B$34:$Q$38,MATCH(70,'[1]Traitement outputs (2)'!$A$34:$A$38,0),MATCH(C5113,'[1]Traitement outputs (2)'!$B$33:$Q$33,0))</f>
        <v>-87.65601603539298</v>
      </c>
      <c r="J5113">
        <f>INDEX('[1]Traitement outputs (2)'!$B$41:$Q$45,MATCH(70,'[1]Traitement outputs (2)'!$A$41:$A$45,0),MATCH(C5113,'[1]Traitement outputs (2)'!$B$40:$Q$40,0))</f>
        <v>158.03405896601754</v>
      </c>
      <c r="K5113">
        <f>I5113*$S$2</f>
        <v>-10179.387954970944</v>
      </c>
      <c r="L5113">
        <f>J5113*$S$2</f>
        <v>18352.305626852856</v>
      </c>
    </row>
    <row r="5114" spans="1:12" x14ac:dyDescent="0.35">
      <c r="A5114" s="1">
        <v>34913</v>
      </c>
      <c r="B5114">
        <v>16.000399999999999</v>
      </c>
      <c r="C5114">
        <f>HLOOKUP(B5114,'[1]Traitement outputs'!$B$33:$Q$33,1,TRUE)</f>
        <v>16</v>
      </c>
      <c r="E5114" s="1">
        <v>34913</v>
      </c>
      <c r="F5114">
        <v>44.832000000000001</v>
      </c>
      <c r="G5114">
        <f t="shared" si="79"/>
        <v>45</v>
      </c>
      <c r="I5114">
        <f>INDEX('[1]Traitement outputs (2)'!$B$34:$Q$38,MATCH(70,'[1]Traitement outputs (2)'!$A$34:$A$38,0),MATCH(C5114,'[1]Traitement outputs (2)'!$B$33:$Q$33,0))</f>
        <v>-87.65601603539298</v>
      </c>
      <c r="J5114">
        <f>INDEX('[1]Traitement outputs (2)'!$B$41:$Q$45,MATCH(70,'[1]Traitement outputs (2)'!$A$41:$A$45,0),MATCH(C5114,'[1]Traitement outputs (2)'!$B$40:$Q$40,0))</f>
        <v>158.03405896601754</v>
      </c>
      <c r="K5114">
        <f>I5114*$S$2</f>
        <v>-10179.387954970944</v>
      </c>
      <c r="L5114">
        <f>J5114*$S$2</f>
        <v>18352.305626852856</v>
      </c>
    </row>
    <row r="5115" spans="1:12" x14ac:dyDescent="0.35">
      <c r="A5115" s="1">
        <v>34913.041666666664</v>
      </c>
      <c r="B5115">
        <v>16.000499999999999</v>
      </c>
      <c r="C5115">
        <f>HLOOKUP(B5115,'[1]Traitement outputs'!$B$33:$Q$33,1,TRUE)</f>
        <v>16</v>
      </c>
      <c r="E5115" s="1">
        <v>34913.041666666664</v>
      </c>
      <c r="F5115">
        <v>46.056600000000003</v>
      </c>
      <c r="G5115">
        <f t="shared" si="79"/>
        <v>46</v>
      </c>
      <c r="I5115">
        <f>INDEX('[1]Traitement outputs (2)'!$B$34:$Q$38,MATCH(70,'[1]Traitement outputs (2)'!$A$34:$A$38,0),MATCH(C5115,'[1]Traitement outputs (2)'!$B$33:$Q$33,0))</f>
        <v>-87.65601603539298</v>
      </c>
      <c r="J5115">
        <f>INDEX('[1]Traitement outputs (2)'!$B$41:$Q$45,MATCH(70,'[1]Traitement outputs (2)'!$A$41:$A$45,0),MATCH(C5115,'[1]Traitement outputs (2)'!$B$40:$Q$40,0))</f>
        <v>158.03405896601754</v>
      </c>
      <c r="K5115">
        <f>I5115*$S$2</f>
        <v>-10179.387954970944</v>
      </c>
      <c r="L5115">
        <f>J5115*$S$2</f>
        <v>18352.305626852856</v>
      </c>
    </row>
    <row r="5116" spans="1:12" x14ac:dyDescent="0.35">
      <c r="A5116" s="1">
        <v>34913.083333333336</v>
      </c>
      <c r="B5116">
        <v>16.000499999999999</v>
      </c>
      <c r="C5116">
        <f>HLOOKUP(B5116,'[1]Traitement outputs'!$B$33:$Q$33,1,TRUE)</f>
        <v>16</v>
      </c>
      <c r="E5116" s="1">
        <v>34913.083333333336</v>
      </c>
      <c r="F5116">
        <v>46.183100000000003</v>
      </c>
      <c r="G5116">
        <f t="shared" si="79"/>
        <v>46</v>
      </c>
      <c r="I5116">
        <f>INDEX('[1]Traitement outputs (2)'!$B$34:$Q$38,MATCH(70,'[1]Traitement outputs (2)'!$A$34:$A$38,0),MATCH(C5116,'[1]Traitement outputs (2)'!$B$33:$Q$33,0))</f>
        <v>-87.65601603539298</v>
      </c>
      <c r="J5116">
        <f>INDEX('[1]Traitement outputs (2)'!$B$41:$Q$45,MATCH(70,'[1]Traitement outputs (2)'!$A$41:$A$45,0),MATCH(C5116,'[1]Traitement outputs (2)'!$B$40:$Q$40,0))</f>
        <v>158.03405896601754</v>
      </c>
      <c r="K5116">
        <f>I5116*$S$2</f>
        <v>-10179.387954970944</v>
      </c>
      <c r="L5116">
        <f>J5116*$S$2</f>
        <v>18352.305626852856</v>
      </c>
    </row>
    <row r="5117" spans="1:12" x14ac:dyDescent="0.35">
      <c r="A5117" s="1">
        <v>34913.125</v>
      </c>
      <c r="B5117">
        <v>16.000499999999999</v>
      </c>
      <c r="C5117">
        <f>HLOOKUP(B5117,'[1]Traitement outputs'!$B$33:$Q$33,1,TRUE)</f>
        <v>16</v>
      </c>
      <c r="E5117" s="1">
        <v>34913.125</v>
      </c>
      <c r="F5117">
        <v>46.265700000000002</v>
      </c>
      <c r="G5117">
        <f t="shared" si="79"/>
        <v>46</v>
      </c>
      <c r="I5117">
        <f>INDEX('[1]Traitement outputs (2)'!$B$34:$Q$38,MATCH(70,'[1]Traitement outputs (2)'!$A$34:$A$38,0),MATCH(C5117,'[1]Traitement outputs (2)'!$B$33:$Q$33,0))</f>
        <v>-87.65601603539298</v>
      </c>
      <c r="J5117">
        <f>INDEX('[1]Traitement outputs (2)'!$B$41:$Q$45,MATCH(70,'[1]Traitement outputs (2)'!$A$41:$A$45,0),MATCH(C5117,'[1]Traitement outputs (2)'!$B$40:$Q$40,0))</f>
        <v>158.03405896601754</v>
      </c>
      <c r="K5117">
        <f>I5117*$S$2</f>
        <v>-10179.387954970944</v>
      </c>
      <c r="L5117">
        <f>J5117*$S$2</f>
        <v>18352.305626852856</v>
      </c>
    </row>
    <row r="5118" spans="1:12" x14ac:dyDescent="0.35">
      <c r="A5118" s="1">
        <v>34913.166666666664</v>
      </c>
      <c r="B5118">
        <v>16.000499999999999</v>
      </c>
      <c r="C5118">
        <f>HLOOKUP(B5118,'[1]Traitement outputs'!$B$33:$Q$33,1,TRUE)</f>
        <v>16</v>
      </c>
      <c r="E5118" s="1">
        <v>34913.166666666664</v>
      </c>
      <c r="F5118">
        <v>46.084699999999998</v>
      </c>
      <c r="G5118">
        <f t="shared" si="79"/>
        <v>46</v>
      </c>
      <c r="I5118">
        <f>INDEX('[1]Traitement outputs (2)'!$B$34:$Q$38,MATCH(70,'[1]Traitement outputs (2)'!$A$34:$A$38,0),MATCH(C5118,'[1]Traitement outputs (2)'!$B$33:$Q$33,0))</f>
        <v>-87.65601603539298</v>
      </c>
      <c r="J5118">
        <f>INDEX('[1]Traitement outputs (2)'!$B$41:$Q$45,MATCH(70,'[1]Traitement outputs (2)'!$A$41:$A$45,0),MATCH(C5118,'[1]Traitement outputs (2)'!$B$40:$Q$40,0))</f>
        <v>158.03405896601754</v>
      </c>
      <c r="K5118">
        <f>I5118*$S$2</f>
        <v>-10179.387954970944</v>
      </c>
      <c r="L5118">
        <f>J5118*$S$2</f>
        <v>18352.305626852856</v>
      </c>
    </row>
    <row r="5119" spans="1:12" x14ac:dyDescent="0.35">
      <c r="A5119" s="1">
        <v>34913.208333333336</v>
      </c>
      <c r="B5119">
        <v>19.9758</v>
      </c>
      <c r="C5119">
        <f>HLOOKUP(B5119,'[1]Traitement outputs'!$B$33:$Q$33,1,TRUE)</f>
        <v>18</v>
      </c>
      <c r="E5119" s="1">
        <v>34913.208333333336</v>
      </c>
      <c r="F5119">
        <v>34.193199999999997</v>
      </c>
      <c r="G5119">
        <f t="shared" si="79"/>
        <v>34</v>
      </c>
      <c r="I5119">
        <f>INDEX('[1]Traitement outputs (2)'!$B$34:$Q$38,MATCH(70,'[1]Traitement outputs (2)'!$A$34:$A$38,0),MATCH(C5119,'[1]Traitement outputs (2)'!$B$33:$Q$33,0))</f>
        <v>-132.60751704955501</v>
      </c>
      <c r="J5119">
        <f>INDEX('[1]Traitement outputs (2)'!$B$41:$Q$45,MATCH(70,'[1]Traitement outputs (2)'!$A$41:$A$45,0),MATCH(C5119,'[1]Traitement outputs (2)'!$B$40:$Q$40,0))</f>
        <v>202.98564822710691</v>
      </c>
      <c r="K5119">
        <f>I5119*$S$2</f>
        <v>-15399.551825944363</v>
      </c>
      <c r="L5119">
        <f>J5119*$S$2</f>
        <v>23572.479745836052</v>
      </c>
    </row>
    <row r="5120" spans="1:12" x14ac:dyDescent="0.35">
      <c r="A5120" s="1">
        <v>34913.25</v>
      </c>
      <c r="B5120">
        <v>21.015000000000001</v>
      </c>
      <c r="C5120">
        <f>HLOOKUP(B5120,'[1]Traitement outputs'!$B$33:$Q$33,1,TRUE)</f>
        <v>20</v>
      </c>
      <c r="E5120" s="1">
        <v>34913.25</v>
      </c>
      <c r="F5120">
        <v>28.390499999999999</v>
      </c>
      <c r="G5120">
        <f t="shared" si="79"/>
        <v>28</v>
      </c>
      <c r="I5120">
        <f>INDEX('[1]Traitement outputs (2)'!$B$34:$Q$38,MATCH(70,'[1]Traitement outputs (2)'!$A$34:$A$38,0),MATCH(C5120,'[1]Traitement outputs (2)'!$B$33:$Q$33,0))</f>
        <v>-183.77989640241771</v>
      </c>
      <c r="J5120">
        <f>INDEX('[1]Traitement outputs (2)'!$B$41:$Q$45,MATCH(70,'[1]Traitement outputs (2)'!$A$41:$A$45,0),MATCH(C5120,'[1]Traitement outputs (2)'!$B$40:$Q$40,0))</f>
        <v>254.15803075879367</v>
      </c>
      <c r="K5120">
        <f>I5120*$S$2</f>
        <v>-21342.138833337085</v>
      </c>
      <c r="L5120">
        <f>J5120*$S$2</f>
        <v>29515.067122381799</v>
      </c>
    </row>
    <row r="5121" spans="1:12" x14ac:dyDescent="0.35">
      <c r="A5121" s="1">
        <v>34913.291666666664</v>
      </c>
      <c r="B5121">
        <v>22.995100000000001</v>
      </c>
      <c r="C5121">
        <f>HLOOKUP(B5121,'[1]Traitement outputs'!$B$33:$Q$33,1,TRUE)</f>
        <v>22</v>
      </c>
      <c r="E5121" s="1">
        <v>34913.291666666664</v>
      </c>
      <c r="F5121">
        <v>25.113700000000001</v>
      </c>
      <c r="G5121">
        <f t="shared" si="79"/>
        <v>25</v>
      </c>
      <c r="I5121">
        <f>INDEX('[1]Traitement outputs (2)'!$B$34:$Q$38,MATCH(70,'[1]Traitement outputs (2)'!$A$34:$A$38,0),MATCH(C5121,'[1]Traitement outputs (2)'!$B$33:$Q$33,0))</f>
        <v>-237.95145474030227</v>
      </c>
      <c r="J5121">
        <f>INDEX('[1]Traitement outputs (2)'!$B$41:$Q$45,MATCH(70,'[1]Traitement outputs (2)'!$A$41:$A$45,0),MATCH(C5121,'[1]Traitement outputs (2)'!$B$40:$Q$40,0))</f>
        <v>308.329590329962</v>
      </c>
      <c r="K5121">
        <f>I5121*$S$2</f>
        <v>-27633.016897245612</v>
      </c>
      <c r="L5121">
        <f>J5121*$S$2</f>
        <v>35805.94532951009</v>
      </c>
    </row>
    <row r="5122" spans="1:12" x14ac:dyDescent="0.35">
      <c r="A5122" s="1">
        <v>34913.333333333336</v>
      </c>
      <c r="B5122">
        <v>23.9391</v>
      </c>
      <c r="C5122">
        <f>HLOOKUP(B5122,'[1]Traitement outputs'!$B$33:$Q$33,1,TRUE)</f>
        <v>22</v>
      </c>
      <c r="E5122" s="1">
        <v>34913.333333333336</v>
      </c>
      <c r="F5122">
        <v>49.292000000000002</v>
      </c>
      <c r="G5122">
        <f t="shared" si="79"/>
        <v>49</v>
      </c>
      <c r="I5122">
        <f>INDEX('[1]Traitement outputs (2)'!$B$34:$Q$38,MATCH(70,'[1]Traitement outputs (2)'!$A$34:$A$38,0),MATCH(C5122,'[1]Traitement outputs (2)'!$B$33:$Q$33,0))</f>
        <v>-237.95145474030227</v>
      </c>
      <c r="J5122">
        <f>INDEX('[1]Traitement outputs (2)'!$B$41:$Q$45,MATCH(70,'[1]Traitement outputs (2)'!$A$41:$A$45,0),MATCH(C5122,'[1]Traitement outputs (2)'!$B$40:$Q$40,0))</f>
        <v>308.329590329962</v>
      </c>
      <c r="K5122">
        <f>I5122*$S$2</f>
        <v>-27633.016897245612</v>
      </c>
      <c r="L5122">
        <f>J5122*$S$2</f>
        <v>35805.94532951009</v>
      </c>
    </row>
    <row r="5123" spans="1:12" x14ac:dyDescent="0.35">
      <c r="A5123" s="1">
        <v>34913.375</v>
      </c>
      <c r="B5123">
        <v>24.943000000000001</v>
      </c>
      <c r="C5123">
        <f>HLOOKUP(B5123,'[1]Traitement outputs'!$B$33:$Q$33,1,TRUE)</f>
        <v>24</v>
      </c>
      <c r="E5123" s="1">
        <v>34913.375</v>
      </c>
      <c r="F5123">
        <v>57.046199999999999</v>
      </c>
      <c r="G5123">
        <f t="shared" ref="G5123:G5186" si="80">ROUND(F5123,0)</f>
        <v>57</v>
      </c>
      <c r="I5123">
        <f>INDEX('[1]Traitement outputs (2)'!$B$34:$Q$38,MATCH(70,'[1]Traitement outputs (2)'!$A$34:$A$38,0),MATCH(C5123,'[1]Traitement outputs (2)'!$B$33:$Q$33,0))</f>
        <v>-289.85023259609778</v>
      </c>
      <c r="J5123">
        <f>INDEX('[1]Traitement outputs (2)'!$B$41:$Q$45,MATCH(70,'[1]Traitement outputs (2)'!$A$41:$A$45,0),MATCH(C5123,'[1]Traitement outputs (2)'!$B$40:$Q$40,0))</f>
        <v>360.22836590796732</v>
      </c>
      <c r="K5123">
        <f>I5123*$S$2</f>
        <v>-33659.959691105723</v>
      </c>
      <c r="L5123">
        <f>J5123*$S$2</f>
        <v>41832.887858853152</v>
      </c>
    </row>
    <row r="5124" spans="1:12" x14ac:dyDescent="0.35">
      <c r="A5124" s="1">
        <v>34913.416666666664</v>
      </c>
      <c r="B5124">
        <v>26.669699999999999</v>
      </c>
      <c r="C5124">
        <f>HLOOKUP(B5124,'[1]Traitement outputs'!$B$33:$Q$33,1,TRUE)</f>
        <v>26</v>
      </c>
      <c r="E5124" s="1">
        <v>34913.416666666664</v>
      </c>
      <c r="F5124">
        <v>52.405299999999997</v>
      </c>
      <c r="G5124">
        <f t="shared" si="80"/>
        <v>52</v>
      </c>
      <c r="I5124">
        <f>INDEX('[1]Traitement outputs (2)'!$B$34:$Q$38,MATCH(70,'[1]Traitement outputs (2)'!$A$34:$A$38,0),MATCH(C5124,'[1]Traitement outputs (2)'!$B$33:$Q$33,0))</f>
        <v>-332.1404588687447</v>
      </c>
      <c r="J5124">
        <f>INDEX('[1]Traitement outputs (2)'!$B$41:$Q$45,MATCH(70,'[1]Traitement outputs (2)'!$A$41:$A$45,0),MATCH(C5124,'[1]Traitement outputs (2)'!$B$40:$Q$40,0))</f>
        <v>402.51858998591712</v>
      </c>
      <c r="K5124">
        <f>I5124*$S$2</f>
        <v>-38571.072919876678</v>
      </c>
      <c r="L5124">
        <f>J5124*$S$2</f>
        <v>46744.000832756574</v>
      </c>
    </row>
    <row r="5125" spans="1:12" x14ac:dyDescent="0.35">
      <c r="A5125" s="1">
        <v>34913.458333333336</v>
      </c>
      <c r="B5125">
        <v>27.811299999999999</v>
      </c>
      <c r="C5125">
        <f>HLOOKUP(B5125,'[1]Traitement outputs'!$B$33:$Q$33,1,TRUE)</f>
        <v>26</v>
      </c>
      <c r="E5125" s="1">
        <v>34913.458333333336</v>
      </c>
      <c r="F5125">
        <v>48.293700000000001</v>
      </c>
      <c r="G5125">
        <f t="shared" si="80"/>
        <v>48</v>
      </c>
      <c r="I5125">
        <f>INDEX('[1]Traitement outputs (2)'!$B$34:$Q$38,MATCH(70,'[1]Traitement outputs (2)'!$A$34:$A$38,0),MATCH(C5125,'[1]Traitement outputs (2)'!$B$33:$Q$33,0))</f>
        <v>-332.1404588687447</v>
      </c>
      <c r="J5125">
        <f>INDEX('[1]Traitement outputs (2)'!$B$41:$Q$45,MATCH(70,'[1]Traitement outputs (2)'!$A$41:$A$45,0),MATCH(C5125,'[1]Traitement outputs (2)'!$B$40:$Q$40,0))</f>
        <v>402.51858998591712</v>
      </c>
      <c r="K5125">
        <f>I5125*$S$2</f>
        <v>-38571.072919876678</v>
      </c>
      <c r="L5125">
        <f>J5125*$S$2</f>
        <v>46744.000832756574</v>
      </c>
    </row>
    <row r="5126" spans="1:12" x14ac:dyDescent="0.35">
      <c r="A5126" s="1">
        <v>34913.5</v>
      </c>
      <c r="B5126">
        <v>27.205500000000001</v>
      </c>
      <c r="C5126">
        <f>HLOOKUP(B5126,'[1]Traitement outputs'!$B$33:$Q$33,1,TRUE)</f>
        <v>26</v>
      </c>
      <c r="E5126" s="1">
        <v>34913.5</v>
      </c>
      <c r="F5126">
        <v>45.084899999999998</v>
      </c>
      <c r="G5126">
        <f t="shared" si="80"/>
        <v>45</v>
      </c>
      <c r="I5126">
        <f>INDEX('[1]Traitement outputs (2)'!$B$34:$Q$38,MATCH(70,'[1]Traitement outputs (2)'!$A$34:$A$38,0),MATCH(C5126,'[1]Traitement outputs (2)'!$B$33:$Q$33,0))</f>
        <v>-332.1404588687447</v>
      </c>
      <c r="J5126">
        <f>INDEX('[1]Traitement outputs (2)'!$B$41:$Q$45,MATCH(70,'[1]Traitement outputs (2)'!$A$41:$A$45,0),MATCH(C5126,'[1]Traitement outputs (2)'!$B$40:$Q$40,0))</f>
        <v>402.51858998591712</v>
      </c>
      <c r="K5126">
        <f>I5126*$S$2</f>
        <v>-38571.072919876678</v>
      </c>
      <c r="L5126">
        <f>J5126*$S$2</f>
        <v>46744.000832756574</v>
      </c>
    </row>
    <row r="5127" spans="1:12" x14ac:dyDescent="0.35">
      <c r="A5127" s="1">
        <v>34913.541666666664</v>
      </c>
      <c r="B5127">
        <v>27.63</v>
      </c>
      <c r="C5127">
        <f>HLOOKUP(B5127,'[1]Traitement outputs'!$B$33:$Q$33,1,TRUE)</f>
        <v>26</v>
      </c>
      <c r="E5127" s="1">
        <v>34913.541666666664</v>
      </c>
      <c r="F5127">
        <v>29.896799999999999</v>
      </c>
      <c r="G5127">
        <f t="shared" si="80"/>
        <v>30</v>
      </c>
      <c r="I5127">
        <f>INDEX('[1]Traitement outputs (2)'!$B$34:$Q$38,MATCH(70,'[1]Traitement outputs (2)'!$A$34:$A$38,0),MATCH(C5127,'[1]Traitement outputs (2)'!$B$33:$Q$33,0))</f>
        <v>-332.1404588687447</v>
      </c>
      <c r="J5127">
        <f>INDEX('[1]Traitement outputs (2)'!$B$41:$Q$45,MATCH(70,'[1]Traitement outputs (2)'!$A$41:$A$45,0),MATCH(C5127,'[1]Traitement outputs (2)'!$B$40:$Q$40,0))</f>
        <v>402.51858998591712</v>
      </c>
      <c r="K5127">
        <f>I5127*$S$2</f>
        <v>-38571.072919876678</v>
      </c>
      <c r="L5127">
        <f>J5127*$S$2</f>
        <v>46744.000832756574</v>
      </c>
    </row>
    <row r="5128" spans="1:12" x14ac:dyDescent="0.35">
      <c r="A5128" s="1">
        <v>34913.583333333336</v>
      </c>
      <c r="B5128">
        <v>26.923300000000001</v>
      </c>
      <c r="C5128">
        <f>HLOOKUP(B5128,'[1]Traitement outputs'!$B$33:$Q$33,1,TRUE)</f>
        <v>26</v>
      </c>
      <c r="E5128" s="1">
        <v>34913.583333333336</v>
      </c>
      <c r="F5128">
        <v>27.775400000000001</v>
      </c>
      <c r="G5128">
        <f t="shared" si="80"/>
        <v>28</v>
      </c>
      <c r="I5128">
        <f>INDEX('[1]Traitement outputs (2)'!$B$34:$Q$38,MATCH(70,'[1]Traitement outputs (2)'!$A$34:$A$38,0),MATCH(C5128,'[1]Traitement outputs (2)'!$B$33:$Q$33,0))</f>
        <v>-332.1404588687447</v>
      </c>
      <c r="J5128">
        <f>INDEX('[1]Traitement outputs (2)'!$B$41:$Q$45,MATCH(70,'[1]Traitement outputs (2)'!$A$41:$A$45,0),MATCH(C5128,'[1]Traitement outputs (2)'!$B$40:$Q$40,0))</f>
        <v>402.51858998591712</v>
      </c>
      <c r="K5128">
        <f>I5128*$S$2</f>
        <v>-38571.072919876678</v>
      </c>
      <c r="L5128">
        <f>J5128*$S$2</f>
        <v>46744.000832756574</v>
      </c>
    </row>
    <row r="5129" spans="1:12" x14ac:dyDescent="0.35">
      <c r="A5129" s="1">
        <v>34913.625</v>
      </c>
      <c r="B5129">
        <v>24.234500000000001</v>
      </c>
      <c r="C5129">
        <f>HLOOKUP(B5129,'[1]Traitement outputs'!$B$33:$Q$33,1,TRUE)</f>
        <v>24</v>
      </c>
      <c r="E5129" s="1">
        <v>34913.625</v>
      </c>
      <c r="F5129">
        <v>28.8796</v>
      </c>
      <c r="G5129">
        <f t="shared" si="80"/>
        <v>29</v>
      </c>
      <c r="I5129">
        <f>INDEX('[1]Traitement outputs (2)'!$B$34:$Q$38,MATCH(70,'[1]Traitement outputs (2)'!$A$34:$A$38,0),MATCH(C5129,'[1]Traitement outputs (2)'!$B$33:$Q$33,0))</f>
        <v>-289.85023259609778</v>
      </c>
      <c r="J5129">
        <f>INDEX('[1]Traitement outputs (2)'!$B$41:$Q$45,MATCH(70,'[1]Traitement outputs (2)'!$A$41:$A$45,0),MATCH(C5129,'[1]Traitement outputs (2)'!$B$40:$Q$40,0))</f>
        <v>360.22836590796732</v>
      </c>
      <c r="K5129">
        <f>I5129*$S$2</f>
        <v>-33659.959691105723</v>
      </c>
      <c r="L5129">
        <f>J5129*$S$2</f>
        <v>41832.887858853152</v>
      </c>
    </row>
    <row r="5130" spans="1:12" x14ac:dyDescent="0.35">
      <c r="A5130" s="1">
        <v>34913.666666666664</v>
      </c>
      <c r="B5130">
        <v>21.720300000000002</v>
      </c>
      <c r="C5130">
        <f>HLOOKUP(B5130,'[1]Traitement outputs'!$B$33:$Q$33,1,TRUE)</f>
        <v>20</v>
      </c>
      <c r="E5130" s="1">
        <v>34913.666666666664</v>
      </c>
      <c r="F5130">
        <v>29.1312</v>
      </c>
      <c r="G5130">
        <f t="shared" si="80"/>
        <v>29</v>
      </c>
      <c r="I5130">
        <f>INDEX('[1]Traitement outputs (2)'!$B$34:$Q$38,MATCH(70,'[1]Traitement outputs (2)'!$A$34:$A$38,0),MATCH(C5130,'[1]Traitement outputs (2)'!$B$33:$Q$33,0))</f>
        <v>-183.77989640241771</v>
      </c>
      <c r="J5130">
        <f>INDEX('[1]Traitement outputs (2)'!$B$41:$Q$45,MATCH(70,'[1]Traitement outputs (2)'!$A$41:$A$45,0),MATCH(C5130,'[1]Traitement outputs (2)'!$B$40:$Q$40,0))</f>
        <v>254.15803075879367</v>
      </c>
      <c r="K5130">
        <f>I5130*$S$2</f>
        <v>-21342.138833337085</v>
      </c>
      <c r="L5130">
        <f>J5130*$S$2</f>
        <v>29515.067122381799</v>
      </c>
    </row>
    <row r="5131" spans="1:12" x14ac:dyDescent="0.35">
      <c r="A5131" s="1">
        <v>34913.708333333336</v>
      </c>
      <c r="B5131">
        <v>20.013999999999999</v>
      </c>
      <c r="C5131">
        <f>HLOOKUP(B5131,'[1]Traitement outputs'!$B$33:$Q$33,1,TRUE)</f>
        <v>20</v>
      </c>
      <c r="E5131" s="1">
        <v>34913.708333333336</v>
      </c>
      <c r="F5131">
        <v>28.5581</v>
      </c>
      <c r="G5131">
        <f t="shared" si="80"/>
        <v>29</v>
      </c>
      <c r="I5131">
        <f>INDEX('[1]Traitement outputs (2)'!$B$34:$Q$38,MATCH(70,'[1]Traitement outputs (2)'!$A$34:$A$38,0),MATCH(C5131,'[1]Traitement outputs (2)'!$B$33:$Q$33,0))</f>
        <v>-183.77989640241771</v>
      </c>
      <c r="J5131">
        <f>INDEX('[1]Traitement outputs (2)'!$B$41:$Q$45,MATCH(70,'[1]Traitement outputs (2)'!$A$41:$A$45,0),MATCH(C5131,'[1]Traitement outputs (2)'!$B$40:$Q$40,0))</f>
        <v>254.15803075879367</v>
      </c>
      <c r="K5131">
        <f>I5131*$S$2</f>
        <v>-21342.138833337085</v>
      </c>
      <c r="L5131">
        <f>J5131*$S$2</f>
        <v>29515.067122381799</v>
      </c>
    </row>
    <row r="5132" spans="1:12" x14ac:dyDescent="0.35">
      <c r="A5132" s="1">
        <v>34913.75</v>
      </c>
      <c r="B5132">
        <v>20</v>
      </c>
      <c r="C5132">
        <f>HLOOKUP(B5132,'[1]Traitement outputs'!$B$33:$Q$33,1,TRUE)</f>
        <v>20</v>
      </c>
      <c r="E5132" s="1">
        <v>34913.75</v>
      </c>
      <c r="F5132">
        <v>26.636199999999999</v>
      </c>
      <c r="G5132">
        <f t="shared" si="80"/>
        <v>27</v>
      </c>
      <c r="I5132">
        <f>INDEX('[1]Traitement outputs (2)'!$B$34:$Q$38,MATCH(70,'[1]Traitement outputs (2)'!$A$34:$A$38,0),MATCH(C5132,'[1]Traitement outputs (2)'!$B$33:$Q$33,0))</f>
        <v>-183.77989640241771</v>
      </c>
      <c r="J5132">
        <f>INDEX('[1]Traitement outputs (2)'!$B$41:$Q$45,MATCH(70,'[1]Traitement outputs (2)'!$A$41:$A$45,0),MATCH(C5132,'[1]Traitement outputs (2)'!$B$40:$Q$40,0))</f>
        <v>254.15803075879367</v>
      </c>
      <c r="K5132">
        <f>I5132*$S$2</f>
        <v>-21342.138833337085</v>
      </c>
      <c r="L5132">
        <f>J5132*$S$2</f>
        <v>29515.067122381799</v>
      </c>
    </row>
    <row r="5133" spans="1:12" x14ac:dyDescent="0.35">
      <c r="A5133" s="1">
        <v>34913.791666666664</v>
      </c>
      <c r="B5133">
        <v>20.000599999999999</v>
      </c>
      <c r="C5133">
        <f>HLOOKUP(B5133,'[1]Traitement outputs'!$B$33:$Q$33,1,TRUE)</f>
        <v>20</v>
      </c>
      <c r="E5133" s="1">
        <v>34913.791666666664</v>
      </c>
      <c r="F5133">
        <v>25.833200000000001</v>
      </c>
      <c r="G5133">
        <f t="shared" si="80"/>
        <v>26</v>
      </c>
      <c r="I5133">
        <f>INDEX('[1]Traitement outputs (2)'!$B$34:$Q$38,MATCH(70,'[1]Traitement outputs (2)'!$A$34:$A$38,0),MATCH(C5133,'[1]Traitement outputs (2)'!$B$33:$Q$33,0))</f>
        <v>-183.77989640241771</v>
      </c>
      <c r="J5133">
        <f>INDEX('[1]Traitement outputs (2)'!$B$41:$Q$45,MATCH(70,'[1]Traitement outputs (2)'!$A$41:$A$45,0),MATCH(C5133,'[1]Traitement outputs (2)'!$B$40:$Q$40,0))</f>
        <v>254.15803075879367</v>
      </c>
      <c r="K5133">
        <f>I5133*$S$2</f>
        <v>-21342.138833337085</v>
      </c>
      <c r="L5133">
        <f>J5133*$S$2</f>
        <v>29515.067122381799</v>
      </c>
    </row>
    <row r="5134" spans="1:12" x14ac:dyDescent="0.35">
      <c r="A5134" s="1">
        <v>34913.833333333336</v>
      </c>
      <c r="B5134">
        <v>20.000599999999999</v>
      </c>
      <c r="C5134">
        <f>HLOOKUP(B5134,'[1]Traitement outputs'!$B$33:$Q$33,1,TRUE)</f>
        <v>20</v>
      </c>
      <c r="E5134" s="1">
        <v>34913.833333333336</v>
      </c>
      <c r="F5134">
        <v>25.3536</v>
      </c>
      <c r="G5134">
        <f t="shared" si="80"/>
        <v>25</v>
      </c>
      <c r="I5134">
        <f>INDEX('[1]Traitement outputs (2)'!$B$34:$Q$38,MATCH(70,'[1]Traitement outputs (2)'!$A$34:$A$38,0),MATCH(C5134,'[1]Traitement outputs (2)'!$B$33:$Q$33,0))</f>
        <v>-183.77989640241771</v>
      </c>
      <c r="J5134">
        <f>INDEX('[1]Traitement outputs (2)'!$B$41:$Q$45,MATCH(70,'[1]Traitement outputs (2)'!$A$41:$A$45,0),MATCH(C5134,'[1]Traitement outputs (2)'!$B$40:$Q$40,0))</f>
        <v>254.15803075879367</v>
      </c>
      <c r="K5134">
        <f>I5134*$S$2</f>
        <v>-21342.138833337085</v>
      </c>
      <c r="L5134">
        <f>J5134*$S$2</f>
        <v>29515.067122381799</v>
      </c>
    </row>
    <row r="5135" spans="1:12" x14ac:dyDescent="0.35">
      <c r="A5135" s="1">
        <v>34913.875</v>
      </c>
      <c r="B5135">
        <v>16.276</v>
      </c>
      <c r="C5135">
        <f>HLOOKUP(B5135,'[1]Traitement outputs'!$B$33:$Q$33,1,TRUE)</f>
        <v>16</v>
      </c>
      <c r="E5135" s="1">
        <v>34913.875</v>
      </c>
      <c r="F5135">
        <v>31.3599</v>
      </c>
      <c r="G5135">
        <f t="shared" si="80"/>
        <v>31</v>
      </c>
      <c r="I5135">
        <f>INDEX('[1]Traitement outputs (2)'!$B$34:$Q$38,MATCH(70,'[1]Traitement outputs (2)'!$A$34:$A$38,0),MATCH(C5135,'[1]Traitement outputs (2)'!$B$33:$Q$33,0))</f>
        <v>-87.65601603539298</v>
      </c>
      <c r="J5135">
        <f>INDEX('[1]Traitement outputs (2)'!$B$41:$Q$45,MATCH(70,'[1]Traitement outputs (2)'!$A$41:$A$45,0),MATCH(C5135,'[1]Traitement outputs (2)'!$B$40:$Q$40,0))</f>
        <v>158.03405896601754</v>
      </c>
      <c r="K5135">
        <f>I5135*$S$2</f>
        <v>-10179.387954970944</v>
      </c>
      <c r="L5135">
        <f>J5135*$S$2</f>
        <v>18352.305626852856</v>
      </c>
    </row>
    <row r="5136" spans="1:12" x14ac:dyDescent="0.35">
      <c r="A5136" s="1">
        <v>34913.916666666664</v>
      </c>
      <c r="B5136">
        <v>16.0001</v>
      </c>
      <c r="C5136">
        <f>HLOOKUP(B5136,'[1]Traitement outputs'!$B$33:$Q$33,1,TRUE)</f>
        <v>16</v>
      </c>
      <c r="E5136" s="1">
        <v>34913.916666666664</v>
      </c>
      <c r="F5136">
        <v>37.720399999999998</v>
      </c>
      <c r="G5136">
        <f t="shared" si="80"/>
        <v>38</v>
      </c>
      <c r="I5136">
        <f>INDEX('[1]Traitement outputs (2)'!$B$34:$Q$38,MATCH(70,'[1]Traitement outputs (2)'!$A$34:$A$38,0),MATCH(C5136,'[1]Traitement outputs (2)'!$B$33:$Q$33,0))</f>
        <v>-87.65601603539298</v>
      </c>
      <c r="J5136">
        <f>INDEX('[1]Traitement outputs (2)'!$B$41:$Q$45,MATCH(70,'[1]Traitement outputs (2)'!$A$41:$A$45,0),MATCH(C5136,'[1]Traitement outputs (2)'!$B$40:$Q$40,0))</f>
        <v>158.03405896601754</v>
      </c>
      <c r="K5136">
        <f>I5136*$S$2</f>
        <v>-10179.387954970944</v>
      </c>
      <c r="L5136">
        <f>J5136*$S$2</f>
        <v>18352.305626852856</v>
      </c>
    </row>
    <row r="5137" spans="1:12" x14ac:dyDescent="0.35">
      <c r="A5137" s="1">
        <v>34913.958333333336</v>
      </c>
      <c r="B5137">
        <v>16</v>
      </c>
      <c r="C5137">
        <f>HLOOKUP(B5137,'[1]Traitement outputs'!$B$33:$Q$33,1,TRUE)</f>
        <v>16</v>
      </c>
      <c r="E5137" s="1">
        <v>34913.958333333336</v>
      </c>
      <c r="F5137">
        <v>44.5565</v>
      </c>
      <c r="G5137">
        <f t="shared" si="80"/>
        <v>45</v>
      </c>
      <c r="I5137">
        <f>INDEX('[1]Traitement outputs (2)'!$B$34:$Q$38,MATCH(70,'[1]Traitement outputs (2)'!$A$34:$A$38,0),MATCH(C5137,'[1]Traitement outputs (2)'!$B$33:$Q$33,0))</f>
        <v>-87.65601603539298</v>
      </c>
      <c r="J5137">
        <f>INDEX('[1]Traitement outputs (2)'!$B$41:$Q$45,MATCH(70,'[1]Traitement outputs (2)'!$A$41:$A$45,0),MATCH(C5137,'[1]Traitement outputs (2)'!$B$40:$Q$40,0))</f>
        <v>158.03405896601754</v>
      </c>
      <c r="K5137">
        <f>I5137*$S$2</f>
        <v>-10179.387954970944</v>
      </c>
      <c r="L5137">
        <f>J5137*$S$2</f>
        <v>18352.305626852856</v>
      </c>
    </row>
    <row r="5138" spans="1:12" x14ac:dyDescent="0.35">
      <c r="A5138" s="1">
        <v>34914</v>
      </c>
      <c r="B5138">
        <v>15.9999</v>
      </c>
      <c r="C5138" t="e">
        <f>HLOOKUP(B5138,'[1]Traitement outputs'!$B$33:$Q$33,1,TRUE)</f>
        <v>#N/A</v>
      </c>
      <c r="E5138" s="1">
        <v>34914</v>
      </c>
      <c r="F5138">
        <v>47.465899999999998</v>
      </c>
      <c r="G5138">
        <f t="shared" si="80"/>
        <v>47</v>
      </c>
      <c r="I5138" t="e">
        <f>INDEX('[1]Traitement outputs (2)'!$B$34:$Q$38,MATCH(70,'[1]Traitement outputs (2)'!$A$34:$A$38,0),MATCH(C5138,'[1]Traitement outputs (2)'!$B$33:$Q$33,0))</f>
        <v>#N/A</v>
      </c>
      <c r="J5138" t="e">
        <f>INDEX('[1]Traitement outputs (2)'!$B$41:$Q$45,MATCH(70,'[1]Traitement outputs (2)'!$A$41:$A$45,0),MATCH(C5138,'[1]Traitement outputs (2)'!$B$40:$Q$40,0))</f>
        <v>#N/A</v>
      </c>
      <c r="K5138" t="e">
        <f>I5138*$S$2</f>
        <v>#N/A</v>
      </c>
      <c r="L5138" t="e">
        <f>J5138*$S$2</f>
        <v>#N/A</v>
      </c>
    </row>
    <row r="5139" spans="1:12" x14ac:dyDescent="0.35">
      <c r="A5139" s="1">
        <v>34914.041666666664</v>
      </c>
      <c r="B5139">
        <v>15.9999</v>
      </c>
      <c r="C5139" t="e">
        <f>HLOOKUP(B5139,'[1]Traitement outputs'!$B$33:$Q$33,1,TRUE)</f>
        <v>#N/A</v>
      </c>
      <c r="E5139" s="1">
        <v>34914.041666666664</v>
      </c>
      <c r="F5139">
        <v>48.893900000000002</v>
      </c>
      <c r="G5139">
        <f t="shared" si="80"/>
        <v>49</v>
      </c>
      <c r="I5139" t="e">
        <f>INDEX('[1]Traitement outputs (2)'!$B$34:$Q$38,MATCH(70,'[1]Traitement outputs (2)'!$A$34:$A$38,0),MATCH(C5139,'[1]Traitement outputs (2)'!$B$33:$Q$33,0))</f>
        <v>#N/A</v>
      </c>
      <c r="J5139" t="e">
        <f>INDEX('[1]Traitement outputs (2)'!$B$41:$Q$45,MATCH(70,'[1]Traitement outputs (2)'!$A$41:$A$45,0),MATCH(C5139,'[1]Traitement outputs (2)'!$B$40:$Q$40,0))</f>
        <v>#N/A</v>
      </c>
      <c r="K5139" t="e">
        <f>I5139*$S$2</f>
        <v>#N/A</v>
      </c>
      <c r="L5139" t="e">
        <f>J5139*$S$2</f>
        <v>#N/A</v>
      </c>
    </row>
    <row r="5140" spans="1:12" x14ac:dyDescent="0.35">
      <c r="A5140" s="1">
        <v>34914.083333333336</v>
      </c>
      <c r="B5140">
        <v>16</v>
      </c>
      <c r="C5140">
        <f>HLOOKUP(B5140,'[1]Traitement outputs'!$B$33:$Q$33,1,TRUE)</f>
        <v>16</v>
      </c>
      <c r="E5140" s="1">
        <v>34914.083333333336</v>
      </c>
      <c r="F5140">
        <v>49.551200000000001</v>
      </c>
      <c r="G5140">
        <f t="shared" si="80"/>
        <v>50</v>
      </c>
      <c r="I5140">
        <f>INDEX('[1]Traitement outputs (2)'!$B$34:$Q$38,MATCH(70,'[1]Traitement outputs (2)'!$A$34:$A$38,0),MATCH(C5140,'[1]Traitement outputs (2)'!$B$33:$Q$33,0))</f>
        <v>-87.65601603539298</v>
      </c>
      <c r="J5140">
        <f>INDEX('[1]Traitement outputs (2)'!$B$41:$Q$45,MATCH(70,'[1]Traitement outputs (2)'!$A$41:$A$45,0),MATCH(C5140,'[1]Traitement outputs (2)'!$B$40:$Q$40,0))</f>
        <v>158.03405896601754</v>
      </c>
      <c r="K5140">
        <f>I5140*$S$2</f>
        <v>-10179.387954970944</v>
      </c>
      <c r="L5140">
        <f>J5140*$S$2</f>
        <v>18352.305626852856</v>
      </c>
    </row>
    <row r="5141" spans="1:12" x14ac:dyDescent="0.35">
      <c r="A5141" s="1">
        <v>34914.125</v>
      </c>
      <c r="B5141">
        <v>16</v>
      </c>
      <c r="C5141">
        <f>HLOOKUP(B5141,'[1]Traitement outputs'!$B$33:$Q$33,1,TRUE)</f>
        <v>16</v>
      </c>
      <c r="E5141" s="1">
        <v>34914.125</v>
      </c>
      <c r="F5141">
        <v>50.559199999999997</v>
      </c>
      <c r="G5141">
        <f t="shared" si="80"/>
        <v>51</v>
      </c>
      <c r="I5141">
        <f>INDEX('[1]Traitement outputs (2)'!$B$34:$Q$38,MATCH(70,'[1]Traitement outputs (2)'!$A$34:$A$38,0),MATCH(C5141,'[1]Traitement outputs (2)'!$B$33:$Q$33,0))</f>
        <v>-87.65601603539298</v>
      </c>
      <c r="J5141">
        <f>INDEX('[1]Traitement outputs (2)'!$B$41:$Q$45,MATCH(70,'[1]Traitement outputs (2)'!$A$41:$A$45,0),MATCH(C5141,'[1]Traitement outputs (2)'!$B$40:$Q$40,0))</f>
        <v>158.03405896601754</v>
      </c>
      <c r="K5141">
        <f>I5141*$S$2</f>
        <v>-10179.387954970944</v>
      </c>
      <c r="L5141">
        <f>J5141*$S$2</f>
        <v>18352.305626852856</v>
      </c>
    </row>
    <row r="5142" spans="1:12" x14ac:dyDescent="0.35">
      <c r="A5142" s="1">
        <v>34914.166666666664</v>
      </c>
      <c r="B5142">
        <v>15.9999</v>
      </c>
      <c r="C5142" t="e">
        <f>HLOOKUP(B5142,'[1]Traitement outputs'!$B$33:$Q$33,1,TRUE)</f>
        <v>#N/A</v>
      </c>
      <c r="E5142" s="1">
        <v>34914.166666666664</v>
      </c>
      <c r="F5142">
        <v>51.482599999999998</v>
      </c>
      <c r="G5142">
        <f t="shared" si="80"/>
        <v>51</v>
      </c>
      <c r="I5142" t="e">
        <f>INDEX('[1]Traitement outputs (2)'!$B$34:$Q$38,MATCH(70,'[1]Traitement outputs (2)'!$A$34:$A$38,0),MATCH(C5142,'[1]Traitement outputs (2)'!$B$33:$Q$33,0))</f>
        <v>#N/A</v>
      </c>
      <c r="J5142" t="e">
        <f>INDEX('[1]Traitement outputs (2)'!$B$41:$Q$45,MATCH(70,'[1]Traitement outputs (2)'!$A$41:$A$45,0),MATCH(C5142,'[1]Traitement outputs (2)'!$B$40:$Q$40,0))</f>
        <v>#N/A</v>
      </c>
      <c r="K5142" t="e">
        <f>I5142*$S$2</f>
        <v>#N/A</v>
      </c>
      <c r="L5142" t="e">
        <f>J5142*$S$2</f>
        <v>#N/A</v>
      </c>
    </row>
    <row r="5143" spans="1:12" x14ac:dyDescent="0.35">
      <c r="A5143" s="1">
        <v>34914.208333333336</v>
      </c>
      <c r="B5143">
        <v>19.977799999999998</v>
      </c>
      <c r="C5143">
        <f>HLOOKUP(B5143,'[1]Traitement outputs'!$B$33:$Q$33,1,TRUE)</f>
        <v>18</v>
      </c>
      <c r="E5143" s="1">
        <v>34914.208333333336</v>
      </c>
      <c r="F5143">
        <v>38.609900000000003</v>
      </c>
      <c r="G5143">
        <f t="shared" si="80"/>
        <v>39</v>
      </c>
      <c r="I5143">
        <f>INDEX('[1]Traitement outputs (2)'!$B$34:$Q$38,MATCH(70,'[1]Traitement outputs (2)'!$A$34:$A$38,0),MATCH(C5143,'[1]Traitement outputs (2)'!$B$33:$Q$33,0))</f>
        <v>-132.60751704955501</v>
      </c>
      <c r="J5143">
        <f>INDEX('[1]Traitement outputs (2)'!$B$41:$Q$45,MATCH(70,'[1]Traitement outputs (2)'!$A$41:$A$45,0),MATCH(C5143,'[1]Traitement outputs (2)'!$B$40:$Q$40,0))</f>
        <v>202.98564822710691</v>
      </c>
      <c r="K5143">
        <f>I5143*$S$2</f>
        <v>-15399.551825944363</v>
      </c>
      <c r="L5143">
        <f>J5143*$S$2</f>
        <v>23572.479745836052</v>
      </c>
    </row>
    <row r="5144" spans="1:12" x14ac:dyDescent="0.35">
      <c r="A5144" s="1">
        <v>34914.25</v>
      </c>
      <c r="B5144">
        <v>20.000699999999998</v>
      </c>
      <c r="C5144">
        <f>HLOOKUP(B5144,'[1]Traitement outputs'!$B$33:$Q$33,1,TRUE)</f>
        <v>20</v>
      </c>
      <c r="E5144" s="1">
        <v>34914.25</v>
      </c>
      <c r="F5144">
        <v>32.969499999999996</v>
      </c>
      <c r="G5144">
        <f t="shared" si="80"/>
        <v>33</v>
      </c>
      <c r="I5144">
        <f>INDEX('[1]Traitement outputs (2)'!$B$34:$Q$38,MATCH(70,'[1]Traitement outputs (2)'!$A$34:$A$38,0),MATCH(C5144,'[1]Traitement outputs (2)'!$B$33:$Q$33,0))</f>
        <v>-183.77989640241771</v>
      </c>
      <c r="J5144">
        <f>INDEX('[1]Traitement outputs (2)'!$B$41:$Q$45,MATCH(70,'[1]Traitement outputs (2)'!$A$41:$A$45,0),MATCH(C5144,'[1]Traitement outputs (2)'!$B$40:$Q$40,0))</f>
        <v>254.15803075879367</v>
      </c>
      <c r="K5144">
        <f>I5144*$S$2</f>
        <v>-21342.138833337085</v>
      </c>
      <c r="L5144">
        <f>J5144*$S$2</f>
        <v>29515.067122381799</v>
      </c>
    </row>
    <row r="5145" spans="1:12" x14ac:dyDescent="0.35">
      <c r="A5145" s="1">
        <v>34914.291666666664</v>
      </c>
      <c r="B5145">
        <v>20.0002</v>
      </c>
      <c r="C5145">
        <f>HLOOKUP(B5145,'[1]Traitement outputs'!$B$33:$Q$33,1,TRUE)</f>
        <v>20</v>
      </c>
      <c r="E5145" s="1">
        <v>34914.291666666664</v>
      </c>
      <c r="F5145">
        <v>28.424299999999999</v>
      </c>
      <c r="G5145">
        <f t="shared" si="80"/>
        <v>28</v>
      </c>
      <c r="I5145">
        <f>INDEX('[1]Traitement outputs (2)'!$B$34:$Q$38,MATCH(70,'[1]Traitement outputs (2)'!$A$34:$A$38,0),MATCH(C5145,'[1]Traitement outputs (2)'!$B$33:$Q$33,0))</f>
        <v>-183.77989640241771</v>
      </c>
      <c r="J5145">
        <f>INDEX('[1]Traitement outputs (2)'!$B$41:$Q$45,MATCH(70,'[1]Traitement outputs (2)'!$A$41:$A$45,0),MATCH(C5145,'[1]Traitement outputs (2)'!$B$40:$Q$40,0))</f>
        <v>254.15803075879367</v>
      </c>
      <c r="K5145">
        <f>I5145*$S$2</f>
        <v>-21342.138833337085</v>
      </c>
      <c r="L5145">
        <f>J5145*$S$2</f>
        <v>29515.067122381799</v>
      </c>
    </row>
    <row r="5146" spans="1:12" x14ac:dyDescent="0.35">
      <c r="A5146" s="1">
        <v>34914.333333333336</v>
      </c>
      <c r="B5146">
        <v>20</v>
      </c>
      <c r="C5146">
        <f>HLOOKUP(B5146,'[1]Traitement outputs'!$B$33:$Q$33,1,TRUE)</f>
        <v>20</v>
      </c>
      <c r="E5146" s="1">
        <v>34914.333333333336</v>
      </c>
      <c r="F5146">
        <v>27.466100000000001</v>
      </c>
      <c r="G5146">
        <f t="shared" si="80"/>
        <v>27</v>
      </c>
      <c r="I5146">
        <f>INDEX('[1]Traitement outputs (2)'!$B$34:$Q$38,MATCH(70,'[1]Traitement outputs (2)'!$A$34:$A$38,0),MATCH(C5146,'[1]Traitement outputs (2)'!$B$33:$Q$33,0))</f>
        <v>-183.77989640241771</v>
      </c>
      <c r="J5146">
        <f>INDEX('[1]Traitement outputs (2)'!$B$41:$Q$45,MATCH(70,'[1]Traitement outputs (2)'!$A$41:$A$45,0),MATCH(C5146,'[1]Traitement outputs (2)'!$B$40:$Q$40,0))</f>
        <v>254.15803075879367</v>
      </c>
      <c r="K5146">
        <f>I5146*$S$2</f>
        <v>-21342.138833337085</v>
      </c>
      <c r="L5146">
        <f>J5146*$S$2</f>
        <v>29515.067122381799</v>
      </c>
    </row>
    <row r="5147" spans="1:12" x14ac:dyDescent="0.35">
      <c r="A5147" s="1">
        <v>34914.375</v>
      </c>
      <c r="B5147">
        <v>20</v>
      </c>
      <c r="C5147">
        <f>HLOOKUP(B5147,'[1]Traitement outputs'!$B$33:$Q$33,1,TRUE)</f>
        <v>20</v>
      </c>
      <c r="E5147" s="1">
        <v>34914.375</v>
      </c>
      <c r="F5147">
        <v>27.574100000000001</v>
      </c>
      <c r="G5147">
        <f t="shared" si="80"/>
        <v>28</v>
      </c>
      <c r="I5147">
        <f>INDEX('[1]Traitement outputs (2)'!$B$34:$Q$38,MATCH(70,'[1]Traitement outputs (2)'!$A$34:$A$38,0),MATCH(C5147,'[1]Traitement outputs (2)'!$B$33:$Q$33,0))</f>
        <v>-183.77989640241771</v>
      </c>
      <c r="J5147">
        <f>INDEX('[1]Traitement outputs (2)'!$B$41:$Q$45,MATCH(70,'[1]Traitement outputs (2)'!$A$41:$A$45,0),MATCH(C5147,'[1]Traitement outputs (2)'!$B$40:$Q$40,0))</f>
        <v>254.15803075879367</v>
      </c>
      <c r="K5147">
        <f>I5147*$S$2</f>
        <v>-21342.138833337085</v>
      </c>
      <c r="L5147">
        <f>J5147*$S$2</f>
        <v>29515.067122381799</v>
      </c>
    </row>
    <row r="5148" spans="1:12" x14ac:dyDescent="0.35">
      <c r="A5148" s="1">
        <v>34914.416666666664</v>
      </c>
      <c r="B5148">
        <v>20</v>
      </c>
      <c r="C5148">
        <f>HLOOKUP(B5148,'[1]Traitement outputs'!$B$33:$Q$33,1,TRUE)</f>
        <v>20</v>
      </c>
      <c r="E5148" s="1">
        <v>34914.416666666664</v>
      </c>
      <c r="F5148">
        <v>27.738700000000001</v>
      </c>
      <c r="G5148">
        <f t="shared" si="80"/>
        <v>28</v>
      </c>
      <c r="I5148">
        <f>INDEX('[1]Traitement outputs (2)'!$B$34:$Q$38,MATCH(70,'[1]Traitement outputs (2)'!$A$34:$A$38,0),MATCH(C5148,'[1]Traitement outputs (2)'!$B$33:$Q$33,0))</f>
        <v>-183.77989640241771</v>
      </c>
      <c r="J5148">
        <f>INDEX('[1]Traitement outputs (2)'!$B$41:$Q$45,MATCH(70,'[1]Traitement outputs (2)'!$A$41:$A$45,0),MATCH(C5148,'[1]Traitement outputs (2)'!$B$40:$Q$40,0))</f>
        <v>254.15803075879367</v>
      </c>
      <c r="K5148">
        <f>I5148*$S$2</f>
        <v>-21342.138833337085</v>
      </c>
      <c r="L5148">
        <f>J5148*$S$2</f>
        <v>29515.067122381799</v>
      </c>
    </row>
    <row r="5149" spans="1:12" x14ac:dyDescent="0.35">
      <c r="A5149" s="1">
        <v>34914.458333333336</v>
      </c>
      <c r="B5149">
        <v>20</v>
      </c>
      <c r="C5149">
        <f>HLOOKUP(B5149,'[1]Traitement outputs'!$B$33:$Q$33,1,TRUE)</f>
        <v>20</v>
      </c>
      <c r="E5149" s="1">
        <v>34914.458333333336</v>
      </c>
      <c r="F5149">
        <v>27.831800000000001</v>
      </c>
      <c r="G5149">
        <f t="shared" si="80"/>
        <v>28</v>
      </c>
      <c r="I5149">
        <f>INDEX('[1]Traitement outputs (2)'!$B$34:$Q$38,MATCH(70,'[1]Traitement outputs (2)'!$A$34:$A$38,0),MATCH(C5149,'[1]Traitement outputs (2)'!$B$33:$Q$33,0))</f>
        <v>-183.77989640241771</v>
      </c>
      <c r="J5149">
        <f>INDEX('[1]Traitement outputs (2)'!$B$41:$Q$45,MATCH(70,'[1]Traitement outputs (2)'!$A$41:$A$45,0),MATCH(C5149,'[1]Traitement outputs (2)'!$B$40:$Q$40,0))</f>
        <v>254.15803075879367</v>
      </c>
      <c r="K5149">
        <f>I5149*$S$2</f>
        <v>-21342.138833337085</v>
      </c>
      <c r="L5149">
        <f>J5149*$S$2</f>
        <v>29515.067122381799</v>
      </c>
    </row>
    <row r="5150" spans="1:12" x14ac:dyDescent="0.35">
      <c r="A5150" s="1">
        <v>34914.5</v>
      </c>
      <c r="B5150">
        <v>19.9999</v>
      </c>
      <c r="C5150">
        <f>HLOOKUP(B5150,'[1]Traitement outputs'!$B$33:$Q$33,1,TRUE)</f>
        <v>18</v>
      </c>
      <c r="E5150" s="1">
        <v>34914.5</v>
      </c>
      <c r="F5150">
        <v>27.541799999999999</v>
      </c>
      <c r="G5150">
        <f t="shared" si="80"/>
        <v>28</v>
      </c>
      <c r="I5150">
        <f>INDEX('[1]Traitement outputs (2)'!$B$34:$Q$38,MATCH(70,'[1]Traitement outputs (2)'!$A$34:$A$38,0),MATCH(C5150,'[1]Traitement outputs (2)'!$B$33:$Q$33,0))</f>
        <v>-132.60751704955501</v>
      </c>
      <c r="J5150">
        <f>INDEX('[1]Traitement outputs (2)'!$B$41:$Q$45,MATCH(70,'[1]Traitement outputs (2)'!$A$41:$A$45,0),MATCH(C5150,'[1]Traitement outputs (2)'!$B$40:$Q$40,0))</f>
        <v>202.98564822710691</v>
      </c>
      <c r="K5150">
        <f>I5150*$S$2</f>
        <v>-15399.551825944363</v>
      </c>
      <c r="L5150">
        <f>J5150*$S$2</f>
        <v>23572.479745836052</v>
      </c>
    </row>
    <row r="5151" spans="1:12" x14ac:dyDescent="0.35">
      <c r="A5151" s="1">
        <v>34914.541666666664</v>
      </c>
      <c r="B5151">
        <v>19.999500000000001</v>
      </c>
      <c r="C5151">
        <f>HLOOKUP(B5151,'[1]Traitement outputs'!$B$33:$Q$33,1,TRUE)</f>
        <v>18</v>
      </c>
      <c r="E5151" s="1">
        <v>34914.541666666664</v>
      </c>
      <c r="F5151">
        <v>27.512899999999998</v>
      </c>
      <c r="G5151">
        <f t="shared" si="80"/>
        <v>28</v>
      </c>
      <c r="I5151">
        <f>INDEX('[1]Traitement outputs (2)'!$B$34:$Q$38,MATCH(70,'[1]Traitement outputs (2)'!$A$34:$A$38,0),MATCH(C5151,'[1]Traitement outputs (2)'!$B$33:$Q$33,0))</f>
        <v>-132.60751704955501</v>
      </c>
      <c r="J5151">
        <f>INDEX('[1]Traitement outputs (2)'!$B$41:$Q$45,MATCH(70,'[1]Traitement outputs (2)'!$A$41:$A$45,0),MATCH(C5151,'[1]Traitement outputs (2)'!$B$40:$Q$40,0))</f>
        <v>202.98564822710691</v>
      </c>
      <c r="K5151">
        <f>I5151*$S$2</f>
        <v>-15399.551825944363</v>
      </c>
      <c r="L5151">
        <f>J5151*$S$2</f>
        <v>23572.479745836052</v>
      </c>
    </row>
    <row r="5152" spans="1:12" x14ac:dyDescent="0.35">
      <c r="A5152" s="1">
        <v>34914.583333333336</v>
      </c>
      <c r="B5152">
        <v>19.9998</v>
      </c>
      <c r="C5152">
        <f>HLOOKUP(B5152,'[1]Traitement outputs'!$B$33:$Q$33,1,TRUE)</f>
        <v>18</v>
      </c>
      <c r="E5152" s="1">
        <v>34914.583333333336</v>
      </c>
      <c r="F5152">
        <v>27.655799999999999</v>
      </c>
      <c r="G5152">
        <f t="shared" si="80"/>
        <v>28</v>
      </c>
      <c r="I5152">
        <f>INDEX('[1]Traitement outputs (2)'!$B$34:$Q$38,MATCH(70,'[1]Traitement outputs (2)'!$A$34:$A$38,0),MATCH(C5152,'[1]Traitement outputs (2)'!$B$33:$Q$33,0))</f>
        <v>-132.60751704955501</v>
      </c>
      <c r="J5152">
        <f>INDEX('[1]Traitement outputs (2)'!$B$41:$Q$45,MATCH(70,'[1]Traitement outputs (2)'!$A$41:$A$45,0),MATCH(C5152,'[1]Traitement outputs (2)'!$B$40:$Q$40,0))</f>
        <v>202.98564822710691</v>
      </c>
      <c r="K5152">
        <f>I5152*$S$2</f>
        <v>-15399.551825944363</v>
      </c>
      <c r="L5152">
        <f>J5152*$S$2</f>
        <v>23572.479745836052</v>
      </c>
    </row>
    <row r="5153" spans="1:12" x14ac:dyDescent="0.35">
      <c r="A5153" s="1">
        <v>34914.625</v>
      </c>
      <c r="B5153">
        <v>20.000299999999999</v>
      </c>
      <c r="C5153">
        <f>HLOOKUP(B5153,'[1]Traitement outputs'!$B$33:$Q$33,1,TRUE)</f>
        <v>20</v>
      </c>
      <c r="E5153" s="1">
        <v>34914.625</v>
      </c>
      <c r="F5153">
        <v>27.5381</v>
      </c>
      <c r="G5153">
        <f t="shared" si="80"/>
        <v>28</v>
      </c>
      <c r="I5153">
        <f>INDEX('[1]Traitement outputs (2)'!$B$34:$Q$38,MATCH(70,'[1]Traitement outputs (2)'!$A$34:$A$38,0),MATCH(C5153,'[1]Traitement outputs (2)'!$B$33:$Q$33,0))</f>
        <v>-183.77989640241771</v>
      </c>
      <c r="J5153">
        <f>INDEX('[1]Traitement outputs (2)'!$B$41:$Q$45,MATCH(70,'[1]Traitement outputs (2)'!$A$41:$A$45,0),MATCH(C5153,'[1]Traitement outputs (2)'!$B$40:$Q$40,0))</f>
        <v>254.15803075879367</v>
      </c>
      <c r="K5153">
        <f>I5153*$S$2</f>
        <v>-21342.138833337085</v>
      </c>
      <c r="L5153">
        <f>J5153*$S$2</f>
        <v>29515.067122381799</v>
      </c>
    </row>
    <row r="5154" spans="1:12" x14ac:dyDescent="0.35">
      <c r="A5154" s="1">
        <v>34914.666666666664</v>
      </c>
      <c r="B5154">
        <v>20.000399999999999</v>
      </c>
      <c r="C5154">
        <f>HLOOKUP(B5154,'[1]Traitement outputs'!$B$33:$Q$33,1,TRUE)</f>
        <v>20</v>
      </c>
      <c r="E5154" s="1">
        <v>34914.666666666664</v>
      </c>
      <c r="F5154">
        <v>27.381399999999999</v>
      </c>
      <c r="G5154">
        <f t="shared" si="80"/>
        <v>27</v>
      </c>
      <c r="I5154">
        <f>INDEX('[1]Traitement outputs (2)'!$B$34:$Q$38,MATCH(70,'[1]Traitement outputs (2)'!$A$34:$A$38,0),MATCH(C5154,'[1]Traitement outputs (2)'!$B$33:$Q$33,0))</f>
        <v>-183.77989640241771</v>
      </c>
      <c r="J5154">
        <f>INDEX('[1]Traitement outputs (2)'!$B$41:$Q$45,MATCH(70,'[1]Traitement outputs (2)'!$A$41:$A$45,0),MATCH(C5154,'[1]Traitement outputs (2)'!$B$40:$Q$40,0))</f>
        <v>254.15803075879367</v>
      </c>
      <c r="K5154">
        <f>I5154*$S$2</f>
        <v>-21342.138833337085</v>
      </c>
      <c r="L5154">
        <f>J5154*$S$2</f>
        <v>29515.067122381799</v>
      </c>
    </row>
    <row r="5155" spans="1:12" x14ac:dyDescent="0.35">
      <c r="A5155" s="1">
        <v>34914.708333333336</v>
      </c>
      <c r="B5155">
        <v>20.000599999999999</v>
      </c>
      <c r="C5155">
        <f>HLOOKUP(B5155,'[1]Traitement outputs'!$B$33:$Q$33,1,TRUE)</f>
        <v>20</v>
      </c>
      <c r="E5155" s="1">
        <v>34914.708333333336</v>
      </c>
      <c r="F5155">
        <v>26.790700000000001</v>
      </c>
      <c r="G5155">
        <f t="shared" si="80"/>
        <v>27</v>
      </c>
      <c r="I5155">
        <f>INDEX('[1]Traitement outputs (2)'!$B$34:$Q$38,MATCH(70,'[1]Traitement outputs (2)'!$A$34:$A$38,0),MATCH(C5155,'[1]Traitement outputs (2)'!$B$33:$Q$33,0))</f>
        <v>-183.77989640241771</v>
      </c>
      <c r="J5155">
        <f>INDEX('[1]Traitement outputs (2)'!$B$41:$Q$45,MATCH(70,'[1]Traitement outputs (2)'!$A$41:$A$45,0),MATCH(C5155,'[1]Traitement outputs (2)'!$B$40:$Q$40,0))</f>
        <v>254.15803075879367</v>
      </c>
      <c r="K5155">
        <f>I5155*$S$2</f>
        <v>-21342.138833337085</v>
      </c>
      <c r="L5155">
        <f>J5155*$S$2</f>
        <v>29515.067122381799</v>
      </c>
    </row>
    <row r="5156" spans="1:12" x14ac:dyDescent="0.35">
      <c r="A5156" s="1">
        <v>34914.75</v>
      </c>
      <c r="B5156">
        <v>20.000800000000002</v>
      </c>
      <c r="C5156">
        <f>HLOOKUP(B5156,'[1]Traitement outputs'!$B$33:$Q$33,1,TRUE)</f>
        <v>20</v>
      </c>
      <c r="E5156" s="1">
        <v>34914.75</v>
      </c>
      <c r="F5156">
        <v>26.0944</v>
      </c>
      <c r="G5156">
        <f t="shared" si="80"/>
        <v>26</v>
      </c>
      <c r="I5156">
        <f>INDEX('[1]Traitement outputs (2)'!$B$34:$Q$38,MATCH(70,'[1]Traitement outputs (2)'!$A$34:$A$38,0),MATCH(C5156,'[1]Traitement outputs (2)'!$B$33:$Q$33,0))</f>
        <v>-183.77989640241771</v>
      </c>
      <c r="J5156">
        <f>INDEX('[1]Traitement outputs (2)'!$B$41:$Q$45,MATCH(70,'[1]Traitement outputs (2)'!$A$41:$A$45,0),MATCH(C5156,'[1]Traitement outputs (2)'!$B$40:$Q$40,0))</f>
        <v>254.15803075879367</v>
      </c>
      <c r="K5156">
        <f>I5156*$S$2</f>
        <v>-21342.138833337085</v>
      </c>
      <c r="L5156">
        <f>J5156*$S$2</f>
        <v>29515.067122381799</v>
      </c>
    </row>
    <row r="5157" spans="1:12" x14ac:dyDescent="0.35">
      <c r="A5157" s="1">
        <v>34914.791666666664</v>
      </c>
      <c r="B5157">
        <v>20.000699999999998</v>
      </c>
      <c r="C5157">
        <f>HLOOKUP(B5157,'[1]Traitement outputs'!$B$33:$Q$33,1,TRUE)</f>
        <v>20</v>
      </c>
      <c r="E5157" s="1">
        <v>34914.791666666664</v>
      </c>
      <c r="F5157">
        <v>25.7163</v>
      </c>
      <c r="G5157">
        <f t="shared" si="80"/>
        <v>26</v>
      </c>
      <c r="I5157">
        <f>INDEX('[1]Traitement outputs (2)'!$B$34:$Q$38,MATCH(70,'[1]Traitement outputs (2)'!$A$34:$A$38,0),MATCH(C5157,'[1]Traitement outputs (2)'!$B$33:$Q$33,0))</f>
        <v>-183.77989640241771</v>
      </c>
      <c r="J5157">
        <f>INDEX('[1]Traitement outputs (2)'!$B$41:$Q$45,MATCH(70,'[1]Traitement outputs (2)'!$A$41:$A$45,0),MATCH(C5157,'[1]Traitement outputs (2)'!$B$40:$Q$40,0))</f>
        <v>254.15803075879367</v>
      </c>
      <c r="K5157">
        <f>I5157*$S$2</f>
        <v>-21342.138833337085</v>
      </c>
      <c r="L5157">
        <f>J5157*$S$2</f>
        <v>29515.067122381799</v>
      </c>
    </row>
    <row r="5158" spans="1:12" x14ac:dyDescent="0.35">
      <c r="A5158" s="1">
        <v>34914.833333333336</v>
      </c>
      <c r="B5158">
        <v>20.000699999999998</v>
      </c>
      <c r="C5158">
        <f>HLOOKUP(B5158,'[1]Traitement outputs'!$B$33:$Q$33,1,TRUE)</f>
        <v>20</v>
      </c>
      <c r="E5158" s="1">
        <v>34914.833333333336</v>
      </c>
      <c r="F5158">
        <v>25.501000000000001</v>
      </c>
      <c r="G5158">
        <f t="shared" si="80"/>
        <v>26</v>
      </c>
      <c r="I5158">
        <f>INDEX('[1]Traitement outputs (2)'!$B$34:$Q$38,MATCH(70,'[1]Traitement outputs (2)'!$A$34:$A$38,0),MATCH(C5158,'[1]Traitement outputs (2)'!$B$33:$Q$33,0))</f>
        <v>-183.77989640241771</v>
      </c>
      <c r="J5158">
        <f>INDEX('[1]Traitement outputs (2)'!$B$41:$Q$45,MATCH(70,'[1]Traitement outputs (2)'!$A$41:$A$45,0),MATCH(C5158,'[1]Traitement outputs (2)'!$B$40:$Q$40,0))</f>
        <v>254.15803075879367</v>
      </c>
      <c r="K5158">
        <f>I5158*$S$2</f>
        <v>-21342.138833337085</v>
      </c>
      <c r="L5158">
        <f>J5158*$S$2</f>
        <v>29515.067122381799</v>
      </c>
    </row>
    <row r="5159" spans="1:12" x14ac:dyDescent="0.35">
      <c r="A5159" s="1">
        <v>34914.875</v>
      </c>
      <c r="B5159">
        <v>16.229199999999999</v>
      </c>
      <c r="C5159">
        <f>HLOOKUP(B5159,'[1]Traitement outputs'!$B$33:$Q$33,1,TRUE)</f>
        <v>16</v>
      </c>
      <c r="E5159" s="1">
        <v>34914.875</v>
      </c>
      <c r="F5159">
        <v>31.768000000000001</v>
      </c>
      <c r="G5159">
        <f t="shared" si="80"/>
        <v>32</v>
      </c>
      <c r="I5159">
        <f>INDEX('[1]Traitement outputs (2)'!$B$34:$Q$38,MATCH(70,'[1]Traitement outputs (2)'!$A$34:$A$38,0),MATCH(C5159,'[1]Traitement outputs (2)'!$B$33:$Q$33,0))</f>
        <v>-87.65601603539298</v>
      </c>
      <c r="J5159">
        <f>INDEX('[1]Traitement outputs (2)'!$B$41:$Q$45,MATCH(70,'[1]Traitement outputs (2)'!$A$41:$A$45,0),MATCH(C5159,'[1]Traitement outputs (2)'!$B$40:$Q$40,0))</f>
        <v>158.03405896601754</v>
      </c>
      <c r="K5159">
        <f>I5159*$S$2</f>
        <v>-10179.387954970944</v>
      </c>
      <c r="L5159">
        <f>J5159*$S$2</f>
        <v>18352.305626852856</v>
      </c>
    </row>
    <row r="5160" spans="1:12" x14ac:dyDescent="0.35">
      <c r="A5160" s="1">
        <v>34914.916666666664</v>
      </c>
      <c r="B5160">
        <v>16</v>
      </c>
      <c r="C5160">
        <f>HLOOKUP(B5160,'[1]Traitement outputs'!$B$33:$Q$33,1,TRUE)</f>
        <v>16</v>
      </c>
      <c r="E5160" s="1">
        <v>34914.916666666664</v>
      </c>
      <c r="F5160">
        <v>38.984499999999997</v>
      </c>
      <c r="G5160">
        <f t="shared" si="80"/>
        <v>39</v>
      </c>
      <c r="I5160">
        <f>INDEX('[1]Traitement outputs (2)'!$B$34:$Q$38,MATCH(70,'[1]Traitement outputs (2)'!$A$34:$A$38,0),MATCH(C5160,'[1]Traitement outputs (2)'!$B$33:$Q$33,0))</f>
        <v>-87.65601603539298</v>
      </c>
      <c r="J5160">
        <f>INDEX('[1]Traitement outputs (2)'!$B$41:$Q$45,MATCH(70,'[1]Traitement outputs (2)'!$A$41:$A$45,0),MATCH(C5160,'[1]Traitement outputs (2)'!$B$40:$Q$40,0))</f>
        <v>158.03405896601754</v>
      </c>
      <c r="K5160">
        <f>I5160*$S$2</f>
        <v>-10179.387954970944</v>
      </c>
      <c r="L5160">
        <f>J5160*$S$2</f>
        <v>18352.305626852856</v>
      </c>
    </row>
    <row r="5161" spans="1:12" x14ac:dyDescent="0.35">
      <c r="A5161" s="1">
        <v>34914.958333333336</v>
      </c>
      <c r="B5161">
        <v>16</v>
      </c>
      <c r="C5161">
        <f>HLOOKUP(B5161,'[1]Traitement outputs'!$B$33:$Q$33,1,TRUE)</f>
        <v>16</v>
      </c>
      <c r="E5161" s="1">
        <v>34914.958333333336</v>
      </c>
      <c r="F5161">
        <v>47.528700000000001</v>
      </c>
      <c r="G5161">
        <f t="shared" si="80"/>
        <v>48</v>
      </c>
      <c r="I5161">
        <f>INDEX('[1]Traitement outputs (2)'!$B$34:$Q$38,MATCH(70,'[1]Traitement outputs (2)'!$A$34:$A$38,0),MATCH(C5161,'[1]Traitement outputs (2)'!$B$33:$Q$33,0))</f>
        <v>-87.65601603539298</v>
      </c>
      <c r="J5161">
        <f>INDEX('[1]Traitement outputs (2)'!$B$41:$Q$45,MATCH(70,'[1]Traitement outputs (2)'!$A$41:$A$45,0),MATCH(C5161,'[1]Traitement outputs (2)'!$B$40:$Q$40,0))</f>
        <v>158.03405896601754</v>
      </c>
      <c r="K5161">
        <f>I5161*$S$2</f>
        <v>-10179.387954970944</v>
      </c>
      <c r="L5161">
        <f>J5161*$S$2</f>
        <v>18352.305626852856</v>
      </c>
    </row>
    <row r="5162" spans="1:12" x14ac:dyDescent="0.35">
      <c r="A5162" s="1">
        <v>34915</v>
      </c>
      <c r="B5162">
        <v>15.9999</v>
      </c>
      <c r="C5162" t="e">
        <f>HLOOKUP(B5162,'[1]Traitement outputs'!$B$33:$Q$33,1,TRUE)</f>
        <v>#N/A</v>
      </c>
      <c r="E5162" s="1">
        <v>34915</v>
      </c>
      <c r="F5162">
        <v>52.3444</v>
      </c>
      <c r="G5162">
        <f t="shared" si="80"/>
        <v>52</v>
      </c>
      <c r="I5162" t="e">
        <f>INDEX('[1]Traitement outputs (2)'!$B$34:$Q$38,MATCH(70,'[1]Traitement outputs (2)'!$A$34:$A$38,0),MATCH(C5162,'[1]Traitement outputs (2)'!$B$33:$Q$33,0))</f>
        <v>#N/A</v>
      </c>
      <c r="J5162" t="e">
        <f>INDEX('[1]Traitement outputs (2)'!$B$41:$Q$45,MATCH(70,'[1]Traitement outputs (2)'!$A$41:$A$45,0),MATCH(C5162,'[1]Traitement outputs (2)'!$B$40:$Q$40,0))</f>
        <v>#N/A</v>
      </c>
      <c r="K5162" t="e">
        <f>I5162*$S$2</f>
        <v>#N/A</v>
      </c>
      <c r="L5162" t="e">
        <f>J5162*$S$2</f>
        <v>#N/A</v>
      </c>
    </row>
    <row r="5163" spans="1:12" x14ac:dyDescent="0.35">
      <c r="A5163" s="1">
        <v>34915.041666666664</v>
      </c>
      <c r="B5163">
        <v>15.9998</v>
      </c>
      <c r="C5163" t="e">
        <f>HLOOKUP(B5163,'[1]Traitement outputs'!$B$33:$Q$33,1,TRUE)</f>
        <v>#N/A</v>
      </c>
      <c r="E5163" s="1">
        <v>34915.041666666664</v>
      </c>
      <c r="F5163">
        <v>54.232999999999997</v>
      </c>
      <c r="G5163">
        <f t="shared" si="80"/>
        <v>54</v>
      </c>
      <c r="I5163" t="e">
        <f>INDEX('[1]Traitement outputs (2)'!$B$34:$Q$38,MATCH(70,'[1]Traitement outputs (2)'!$A$34:$A$38,0),MATCH(C5163,'[1]Traitement outputs (2)'!$B$33:$Q$33,0))</f>
        <v>#N/A</v>
      </c>
      <c r="J5163" t="e">
        <f>INDEX('[1]Traitement outputs (2)'!$B$41:$Q$45,MATCH(70,'[1]Traitement outputs (2)'!$A$41:$A$45,0),MATCH(C5163,'[1]Traitement outputs (2)'!$B$40:$Q$40,0))</f>
        <v>#N/A</v>
      </c>
      <c r="K5163" t="e">
        <f>I5163*$S$2</f>
        <v>#N/A</v>
      </c>
      <c r="L5163" t="e">
        <f>J5163*$S$2</f>
        <v>#N/A</v>
      </c>
    </row>
    <row r="5164" spans="1:12" x14ac:dyDescent="0.35">
      <c r="A5164" s="1">
        <v>34915.083333333336</v>
      </c>
      <c r="B5164">
        <v>15.9999</v>
      </c>
      <c r="C5164" t="e">
        <f>HLOOKUP(B5164,'[1]Traitement outputs'!$B$33:$Q$33,1,TRUE)</f>
        <v>#N/A</v>
      </c>
      <c r="E5164" s="1">
        <v>34915.083333333336</v>
      </c>
      <c r="F5164">
        <v>54.321399999999997</v>
      </c>
      <c r="G5164">
        <f t="shared" si="80"/>
        <v>54</v>
      </c>
      <c r="I5164" t="e">
        <f>INDEX('[1]Traitement outputs (2)'!$B$34:$Q$38,MATCH(70,'[1]Traitement outputs (2)'!$A$34:$A$38,0),MATCH(C5164,'[1]Traitement outputs (2)'!$B$33:$Q$33,0))</f>
        <v>#N/A</v>
      </c>
      <c r="J5164" t="e">
        <f>INDEX('[1]Traitement outputs (2)'!$B$41:$Q$45,MATCH(70,'[1]Traitement outputs (2)'!$A$41:$A$45,0),MATCH(C5164,'[1]Traitement outputs (2)'!$B$40:$Q$40,0))</f>
        <v>#N/A</v>
      </c>
      <c r="K5164" t="e">
        <f>I5164*$S$2</f>
        <v>#N/A</v>
      </c>
      <c r="L5164" t="e">
        <f>J5164*$S$2</f>
        <v>#N/A</v>
      </c>
    </row>
    <row r="5165" spans="1:12" x14ac:dyDescent="0.35">
      <c r="A5165" s="1">
        <v>34915.125</v>
      </c>
      <c r="B5165">
        <v>16.0001</v>
      </c>
      <c r="C5165">
        <f>HLOOKUP(B5165,'[1]Traitement outputs'!$B$33:$Q$33,1,TRUE)</f>
        <v>16</v>
      </c>
      <c r="E5165" s="1">
        <v>34915.125</v>
      </c>
      <c r="F5165">
        <v>53.570700000000002</v>
      </c>
      <c r="G5165">
        <f t="shared" si="80"/>
        <v>54</v>
      </c>
      <c r="I5165">
        <f>INDEX('[1]Traitement outputs (2)'!$B$34:$Q$38,MATCH(70,'[1]Traitement outputs (2)'!$A$34:$A$38,0),MATCH(C5165,'[1]Traitement outputs (2)'!$B$33:$Q$33,0))</f>
        <v>-87.65601603539298</v>
      </c>
      <c r="J5165">
        <f>INDEX('[1]Traitement outputs (2)'!$B$41:$Q$45,MATCH(70,'[1]Traitement outputs (2)'!$A$41:$A$45,0),MATCH(C5165,'[1]Traitement outputs (2)'!$B$40:$Q$40,0))</f>
        <v>158.03405896601754</v>
      </c>
      <c r="K5165">
        <f>I5165*$S$2</f>
        <v>-10179.387954970944</v>
      </c>
      <c r="L5165">
        <f>J5165*$S$2</f>
        <v>18352.305626852856</v>
      </c>
    </row>
    <row r="5166" spans="1:12" x14ac:dyDescent="0.35">
      <c r="A5166" s="1">
        <v>34915.166666666664</v>
      </c>
      <c r="B5166">
        <v>16.0002</v>
      </c>
      <c r="C5166">
        <f>HLOOKUP(B5166,'[1]Traitement outputs'!$B$33:$Q$33,1,TRUE)</f>
        <v>16</v>
      </c>
      <c r="E5166" s="1">
        <v>34915.166666666664</v>
      </c>
      <c r="F5166">
        <v>51.442500000000003</v>
      </c>
      <c r="G5166">
        <f t="shared" si="80"/>
        <v>51</v>
      </c>
      <c r="I5166">
        <f>INDEX('[1]Traitement outputs (2)'!$B$34:$Q$38,MATCH(70,'[1]Traitement outputs (2)'!$A$34:$A$38,0),MATCH(C5166,'[1]Traitement outputs (2)'!$B$33:$Q$33,0))</f>
        <v>-87.65601603539298</v>
      </c>
      <c r="J5166">
        <f>INDEX('[1]Traitement outputs (2)'!$B$41:$Q$45,MATCH(70,'[1]Traitement outputs (2)'!$A$41:$A$45,0),MATCH(C5166,'[1]Traitement outputs (2)'!$B$40:$Q$40,0))</f>
        <v>158.03405896601754</v>
      </c>
      <c r="K5166">
        <f>I5166*$S$2</f>
        <v>-10179.387954970944</v>
      </c>
      <c r="L5166">
        <f>J5166*$S$2</f>
        <v>18352.305626852856</v>
      </c>
    </row>
    <row r="5167" spans="1:12" x14ac:dyDescent="0.35">
      <c r="A5167" s="1">
        <v>34915.208333333336</v>
      </c>
      <c r="B5167">
        <v>19.976400000000002</v>
      </c>
      <c r="C5167">
        <f>HLOOKUP(B5167,'[1]Traitement outputs'!$B$33:$Q$33,1,TRUE)</f>
        <v>18</v>
      </c>
      <c r="E5167" s="1">
        <v>34915.208333333336</v>
      </c>
      <c r="F5167">
        <v>36.346400000000003</v>
      </c>
      <c r="G5167">
        <f t="shared" si="80"/>
        <v>36</v>
      </c>
      <c r="I5167">
        <f>INDEX('[1]Traitement outputs (2)'!$B$34:$Q$38,MATCH(70,'[1]Traitement outputs (2)'!$A$34:$A$38,0),MATCH(C5167,'[1]Traitement outputs (2)'!$B$33:$Q$33,0))</f>
        <v>-132.60751704955501</v>
      </c>
      <c r="J5167">
        <f>INDEX('[1]Traitement outputs (2)'!$B$41:$Q$45,MATCH(70,'[1]Traitement outputs (2)'!$A$41:$A$45,0),MATCH(C5167,'[1]Traitement outputs (2)'!$B$40:$Q$40,0))</f>
        <v>202.98564822710691</v>
      </c>
      <c r="K5167">
        <f>I5167*$S$2</f>
        <v>-15399.551825944363</v>
      </c>
      <c r="L5167">
        <f>J5167*$S$2</f>
        <v>23572.479745836052</v>
      </c>
    </row>
    <row r="5168" spans="1:12" x14ac:dyDescent="0.35">
      <c r="A5168" s="1">
        <v>34915.25</v>
      </c>
      <c r="B5168">
        <v>20.0002</v>
      </c>
      <c r="C5168">
        <f>HLOOKUP(B5168,'[1]Traitement outputs'!$B$33:$Q$33,1,TRUE)</f>
        <v>20</v>
      </c>
      <c r="E5168" s="1">
        <v>34915.25</v>
      </c>
      <c r="F5168">
        <v>30.3078</v>
      </c>
      <c r="G5168">
        <f t="shared" si="80"/>
        <v>30</v>
      </c>
      <c r="I5168">
        <f>INDEX('[1]Traitement outputs (2)'!$B$34:$Q$38,MATCH(70,'[1]Traitement outputs (2)'!$A$34:$A$38,0),MATCH(C5168,'[1]Traitement outputs (2)'!$B$33:$Q$33,0))</f>
        <v>-183.77989640241771</v>
      </c>
      <c r="J5168">
        <f>INDEX('[1]Traitement outputs (2)'!$B$41:$Q$45,MATCH(70,'[1]Traitement outputs (2)'!$A$41:$A$45,0),MATCH(C5168,'[1]Traitement outputs (2)'!$B$40:$Q$40,0))</f>
        <v>254.15803075879367</v>
      </c>
      <c r="K5168">
        <f>I5168*$S$2</f>
        <v>-21342.138833337085</v>
      </c>
      <c r="L5168">
        <f>J5168*$S$2</f>
        <v>29515.067122381799</v>
      </c>
    </row>
    <row r="5169" spans="1:12" x14ac:dyDescent="0.35">
      <c r="A5169" s="1">
        <v>34915.291666666664</v>
      </c>
      <c r="B5169">
        <v>19.9998</v>
      </c>
      <c r="C5169">
        <f>HLOOKUP(B5169,'[1]Traitement outputs'!$B$33:$Q$33,1,TRUE)</f>
        <v>18</v>
      </c>
      <c r="E5169" s="1">
        <v>34915.291666666664</v>
      </c>
      <c r="F5169">
        <v>26.092500000000001</v>
      </c>
      <c r="G5169">
        <f t="shared" si="80"/>
        <v>26</v>
      </c>
      <c r="I5169">
        <f>INDEX('[1]Traitement outputs (2)'!$B$34:$Q$38,MATCH(70,'[1]Traitement outputs (2)'!$A$34:$A$38,0),MATCH(C5169,'[1]Traitement outputs (2)'!$B$33:$Q$33,0))</f>
        <v>-132.60751704955501</v>
      </c>
      <c r="J5169">
        <f>INDEX('[1]Traitement outputs (2)'!$B$41:$Q$45,MATCH(70,'[1]Traitement outputs (2)'!$A$41:$A$45,0),MATCH(C5169,'[1]Traitement outputs (2)'!$B$40:$Q$40,0))</f>
        <v>202.98564822710691</v>
      </c>
      <c r="K5169">
        <f>I5169*$S$2</f>
        <v>-15399.551825944363</v>
      </c>
      <c r="L5169">
        <f>J5169*$S$2</f>
        <v>23572.479745836052</v>
      </c>
    </row>
    <row r="5170" spans="1:12" x14ac:dyDescent="0.35">
      <c r="A5170" s="1">
        <v>34915.333333333336</v>
      </c>
      <c r="B5170">
        <v>20.153400000000001</v>
      </c>
      <c r="C5170">
        <f>HLOOKUP(B5170,'[1]Traitement outputs'!$B$33:$Q$33,1,TRUE)</f>
        <v>20</v>
      </c>
      <c r="E5170" s="1">
        <v>34915.333333333336</v>
      </c>
      <c r="F5170">
        <v>24.590699999999998</v>
      </c>
      <c r="G5170">
        <f t="shared" si="80"/>
        <v>25</v>
      </c>
      <c r="I5170">
        <f>INDEX('[1]Traitement outputs (2)'!$B$34:$Q$38,MATCH(70,'[1]Traitement outputs (2)'!$A$34:$A$38,0),MATCH(C5170,'[1]Traitement outputs (2)'!$B$33:$Q$33,0))</f>
        <v>-183.77989640241771</v>
      </c>
      <c r="J5170">
        <f>INDEX('[1]Traitement outputs (2)'!$B$41:$Q$45,MATCH(70,'[1]Traitement outputs (2)'!$A$41:$A$45,0),MATCH(C5170,'[1]Traitement outputs (2)'!$B$40:$Q$40,0))</f>
        <v>254.15803075879367</v>
      </c>
      <c r="K5170">
        <f>I5170*$S$2</f>
        <v>-21342.138833337085</v>
      </c>
      <c r="L5170">
        <f>J5170*$S$2</f>
        <v>29515.067122381799</v>
      </c>
    </row>
    <row r="5171" spans="1:12" x14ac:dyDescent="0.35">
      <c r="A5171" s="1">
        <v>34915.375</v>
      </c>
      <c r="B5171">
        <v>23.173500000000001</v>
      </c>
      <c r="C5171">
        <f>HLOOKUP(B5171,'[1]Traitement outputs'!$B$33:$Q$33,1,TRUE)</f>
        <v>22</v>
      </c>
      <c r="E5171" s="1">
        <v>34915.375</v>
      </c>
      <c r="F5171">
        <v>28.909500000000001</v>
      </c>
      <c r="G5171">
        <f t="shared" si="80"/>
        <v>29</v>
      </c>
      <c r="I5171">
        <f>INDEX('[1]Traitement outputs (2)'!$B$34:$Q$38,MATCH(70,'[1]Traitement outputs (2)'!$A$34:$A$38,0),MATCH(C5171,'[1]Traitement outputs (2)'!$B$33:$Q$33,0))</f>
        <v>-237.95145474030227</v>
      </c>
      <c r="J5171">
        <f>INDEX('[1]Traitement outputs (2)'!$B$41:$Q$45,MATCH(70,'[1]Traitement outputs (2)'!$A$41:$A$45,0),MATCH(C5171,'[1]Traitement outputs (2)'!$B$40:$Q$40,0))</f>
        <v>308.329590329962</v>
      </c>
      <c r="K5171">
        <f>I5171*$S$2</f>
        <v>-27633.016897245612</v>
      </c>
      <c r="L5171">
        <f>J5171*$S$2</f>
        <v>35805.94532951009</v>
      </c>
    </row>
    <row r="5172" spans="1:12" x14ac:dyDescent="0.35">
      <c r="A5172" s="1">
        <v>34915.416666666664</v>
      </c>
      <c r="B5172">
        <v>23.851400000000002</v>
      </c>
      <c r="C5172">
        <f>HLOOKUP(B5172,'[1]Traitement outputs'!$B$33:$Q$33,1,TRUE)</f>
        <v>22</v>
      </c>
      <c r="E5172" s="1">
        <v>34915.416666666664</v>
      </c>
      <c r="F5172">
        <v>35.662500000000001</v>
      </c>
      <c r="G5172">
        <f t="shared" si="80"/>
        <v>36</v>
      </c>
      <c r="I5172">
        <f>INDEX('[1]Traitement outputs (2)'!$B$34:$Q$38,MATCH(70,'[1]Traitement outputs (2)'!$A$34:$A$38,0),MATCH(C5172,'[1]Traitement outputs (2)'!$B$33:$Q$33,0))</f>
        <v>-237.95145474030227</v>
      </c>
      <c r="J5172">
        <f>INDEX('[1]Traitement outputs (2)'!$B$41:$Q$45,MATCH(70,'[1]Traitement outputs (2)'!$A$41:$A$45,0),MATCH(C5172,'[1]Traitement outputs (2)'!$B$40:$Q$40,0))</f>
        <v>308.329590329962</v>
      </c>
      <c r="K5172">
        <f>I5172*$S$2</f>
        <v>-27633.016897245612</v>
      </c>
      <c r="L5172">
        <f>J5172*$S$2</f>
        <v>35805.94532951009</v>
      </c>
    </row>
    <row r="5173" spans="1:12" x14ac:dyDescent="0.35">
      <c r="A5173" s="1">
        <v>34915.458333333336</v>
      </c>
      <c r="B5173">
        <v>24.216899999999999</v>
      </c>
      <c r="C5173">
        <f>HLOOKUP(B5173,'[1]Traitement outputs'!$B$33:$Q$33,1,TRUE)</f>
        <v>24</v>
      </c>
      <c r="E5173" s="1">
        <v>34915.458333333336</v>
      </c>
      <c r="F5173">
        <v>35.065399999999997</v>
      </c>
      <c r="G5173">
        <f t="shared" si="80"/>
        <v>35</v>
      </c>
      <c r="I5173">
        <f>INDEX('[1]Traitement outputs (2)'!$B$34:$Q$38,MATCH(70,'[1]Traitement outputs (2)'!$A$34:$A$38,0),MATCH(C5173,'[1]Traitement outputs (2)'!$B$33:$Q$33,0))</f>
        <v>-289.85023259609778</v>
      </c>
      <c r="J5173">
        <f>INDEX('[1]Traitement outputs (2)'!$B$41:$Q$45,MATCH(70,'[1]Traitement outputs (2)'!$A$41:$A$45,0),MATCH(C5173,'[1]Traitement outputs (2)'!$B$40:$Q$40,0))</f>
        <v>360.22836590796732</v>
      </c>
      <c r="K5173">
        <f>I5173*$S$2</f>
        <v>-33659.959691105723</v>
      </c>
      <c r="L5173">
        <f>J5173*$S$2</f>
        <v>41832.887858853152</v>
      </c>
    </row>
    <row r="5174" spans="1:12" x14ac:dyDescent="0.35">
      <c r="A5174" s="1">
        <v>34915.5</v>
      </c>
      <c r="B5174">
        <v>24.3826</v>
      </c>
      <c r="C5174">
        <f>HLOOKUP(B5174,'[1]Traitement outputs'!$B$33:$Q$33,1,TRUE)</f>
        <v>24</v>
      </c>
      <c r="E5174" s="1">
        <v>34915.5</v>
      </c>
      <c r="F5174">
        <v>34.572400000000002</v>
      </c>
      <c r="G5174">
        <f t="shared" si="80"/>
        <v>35</v>
      </c>
      <c r="I5174">
        <f>INDEX('[1]Traitement outputs (2)'!$B$34:$Q$38,MATCH(70,'[1]Traitement outputs (2)'!$A$34:$A$38,0),MATCH(C5174,'[1]Traitement outputs (2)'!$B$33:$Q$33,0))</f>
        <v>-289.85023259609778</v>
      </c>
      <c r="J5174">
        <f>INDEX('[1]Traitement outputs (2)'!$B$41:$Q$45,MATCH(70,'[1]Traitement outputs (2)'!$A$41:$A$45,0),MATCH(C5174,'[1]Traitement outputs (2)'!$B$40:$Q$40,0))</f>
        <v>360.22836590796732</v>
      </c>
      <c r="K5174">
        <f>I5174*$S$2</f>
        <v>-33659.959691105723</v>
      </c>
      <c r="L5174">
        <f>J5174*$S$2</f>
        <v>41832.887858853152</v>
      </c>
    </row>
    <row r="5175" spans="1:12" x14ac:dyDescent="0.35">
      <c r="A5175" s="1">
        <v>34915.541666666664</v>
      </c>
      <c r="B5175">
        <v>24.372399999999999</v>
      </c>
      <c r="C5175">
        <f>HLOOKUP(B5175,'[1]Traitement outputs'!$B$33:$Q$33,1,TRUE)</f>
        <v>24</v>
      </c>
      <c r="E5175" s="1">
        <v>34915.541666666664</v>
      </c>
      <c r="F5175">
        <v>34.735500000000002</v>
      </c>
      <c r="G5175">
        <f t="shared" si="80"/>
        <v>35</v>
      </c>
      <c r="I5175">
        <f>INDEX('[1]Traitement outputs (2)'!$B$34:$Q$38,MATCH(70,'[1]Traitement outputs (2)'!$A$34:$A$38,0),MATCH(C5175,'[1]Traitement outputs (2)'!$B$33:$Q$33,0))</f>
        <v>-289.85023259609778</v>
      </c>
      <c r="J5175">
        <f>INDEX('[1]Traitement outputs (2)'!$B$41:$Q$45,MATCH(70,'[1]Traitement outputs (2)'!$A$41:$A$45,0),MATCH(C5175,'[1]Traitement outputs (2)'!$B$40:$Q$40,0))</f>
        <v>360.22836590796732</v>
      </c>
      <c r="K5175">
        <f>I5175*$S$2</f>
        <v>-33659.959691105723</v>
      </c>
      <c r="L5175">
        <f>J5175*$S$2</f>
        <v>41832.887858853152</v>
      </c>
    </row>
    <row r="5176" spans="1:12" x14ac:dyDescent="0.35">
      <c r="A5176" s="1">
        <v>34915.583333333336</v>
      </c>
      <c r="B5176">
        <v>24.1327</v>
      </c>
      <c r="C5176">
        <f>HLOOKUP(B5176,'[1]Traitement outputs'!$B$33:$Q$33,1,TRUE)</f>
        <v>24</v>
      </c>
      <c r="E5176" s="1">
        <v>34915.583333333336</v>
      </c>
      <c r="F5176">
        <v>34.287799999999997</v>
      </c>
      <c r="G5176">
        <f t="shared" si="80"/>
        <v>34</v>
      </c>
      <c r="I5176">
        <f>INDEX('[1]Traitement outputs (2)'!$B$34:$Q$38,MATCH(70,'[1]Traitement outputs (2)'!$A$34:$A$38,0),MATCH(C5176,'[1]Traitement outputs (2)'!$B$33:$Q$33,0))</f>
        <v>-289.85023259609778</v>
      </c>
      <c r="J5176">
        <f>INDEX('[1]Traitement outputs (2)'!$B$41:$Q$45,MATCH(70,'[1]Traitement outputs (2)'!$A$41:$A$45,0),MATCH(C5176,'[1]Traitement outputs (2)'!$B$40:$Q$40,0))</f>
        <v>360.22836590796732</v>
      </c>
      <c r="K5176">
        <f>I5176*$S$2</f>
        <v>-33659.959691105723</v>
      </c>
      <c r="L5176">
        <f>J5176*$S$2</f>
        <v>41832.887858853152</v>
      </c>
    </row>
    <row r="5177" spans="1:12" x14ac:dyDescent="0.35">
      <c r="A5177" s="1">
        <v>34915.625</v>
      </c>
      <c r="B5177">
        <v>24.101600000000001</v>
      </c>
      <c r="C5177">
        <f>HLOOKUP(B5177,'[1]Traitement outputs'!$B$33:$Q$33,1,TRUE)</f>
        <v>24</v>
      </c>
      <c r="E5177" s="1">
        <v>34915.625</v>
      </c>
      <c r="F5177">
        <v>32.8322</v>
      </c>
      <c r="G5177">
        <f t="shared" si="80"/>
        <v>33</v>
      </c>
      <c r="I5177">
        <f>INDEX('[1]Traitement outputs (2)'!$B$34:$Q$38,MATCH(70,'[1]Traitement outputs (2)'!$A$34:$A$38,0),MATCH(C5177,'[1]Traitement outputs (2)'!$B$33:$Q$33,0))</f>
        <v>-289.85023259609778</v>
      </c>
      <c r="J5177">
        <f>INDEX('[1]Traitement outputs (2)'!$B$41:$Q$45,MATCH(70,'[1]Traitement outputs (2)'!$A$41:$A$45,0),MATCH(C5177,'[1]Traitement outputs (2)'!$B$40:$Q$40,0))</f>
        <v>360.22836590796732</v>
      </c>
      <c r="K5177">
        <f>I5177*$S$2</f>
        <v>-33659.959691105723</v>
      </c>
      <c r="L5177">
        <f>J5177*$S$2</f>
        <v>41832.887858853152</v>
      </c>
    </row>
    <row r="5178" spans="1:12" x14ac:dyDescent="0.35">
      <c r="A5178" s="1">
        <v>34915.666666666664</v>
      </c>
      <c r="B5178">
        <v>23.640599999999999</v>
      </c>
      <c r="C5178">
        <f>HLOOKUP(B5178,'[1]Traitement outputs'!$B$33:$Q$33,1,TRUE)</f>
        <v>22</v>
      </c>
      <c r="E5178" s="1">
        <v>34915.666666666664</v>
      </c>
      <c r="F5178">
        <v>32.115000000000002</v>
      </c>
      <c r="G5178">
        <f t="shared" si="80"/>
        <v>32</v>
      </c>
      <c r="I5178">
        <f>INDEX('[1]Traitement outputs (2)'!$B$34:$Q$38,MATCH(70,'[1]Traitement outputs (2)'!$A$34:$A$38,0),MATCH(C5178,'[1]Traitement outputs (2)'!$B$33:$Q$33,0))</f>
        <v>-237.95145474030227</v>
      </c>
      <c r="J5178">
        <f>INDEX('[1]Traitement outputs (2)'!$B$41:$Q$45,MATCH(70,'[1]Traitement outputs (2)'!$A$41:$A$45,0),MATCH(C5178,'[1]Traitement outputs (2)'!$B$40:$Q$40,0))</f>
        <v>308.329590329962</v>
      </c>
      <c r="K5178">
        <f>I5178*$S$2</f>
        <v>-27633.016897245612</v>
      </c>
      <c r="L5178">
        <f>J5178*$S$2</f>
        <v>35805.94532951009</v>
      </c>
    </row>
    <row r="5179" spans="1:12" x14ac:dyDescent="0.35">
      <c r="A5179" s="1">
        <v>34915.708333333336</v>
      </c>
      <c r="B5179">
        <v>22.216200000000001</v>
      </c>
      <c r="C5179">
        <f>HLOOKUP(B5179,'[1]Traitement outputs'!$B$33:$Q$33,1,TRUE)</f>
        <v>22</v>
      </c>
      <c r="E5179" s="1">
        <v>34915.708333333336</v>
      </c>
      <c r="F5179">
        <v>28.362400000000001</v>
      </c>
      <c r="G5179">
        <f t="shared" si="80"/>
        <v>28</v>
      </c>
      <c r="I5179">
        <f>INDEX('[1]Traitement outputs (2)'!$B$34:$Q$38,MATCH(70,'[1]Traitement outputs (2)'!$A$34:$A$38,0),MATCH(C5179,'[1]Traitement outputs (2)'!$B$33:$Q$33,0))</f>
        <v>-237.95145474030227</v>
      </c>
      <c r="J5179">
        <f>INDEX('[1]Traitement outputs (2)'!$B$41:$Q$45,MATCH(70,'[1]Traitement outputs (2)'!$A$41:$A$45,0),MATCH(C5179,'[1]Traitement outputs (2)'!$B$40:$Q$40,0))</f>
        <v>308.329590329962</v>
      </c>
      <c r="K5179">
        <f>I5179*$S$2</f>
        <v>-27633.016897245612</v>
      </c>
      <c r="L5179">
        <f>J5179*$S$2</f>
        <v>35805.94532951009</v>
      </c>
    </row>
    <row r="5180" spans="1:12" x14ac:dyDescent="0.35">
      <c r="A5180" s="1">
        <v>34915.75</v>
      </c>
      <c r="B5180">
        <v>20.0245</v>
      </c>
      <c r="C5180">
        <f>HLOOKUP(B5180,'[1]Traitement outputs'!$B$33:$Q$33,1,TRUE)</f>
        <v>20</v>
      </c>
      <c r="E5180" s="1">
        <v>34915.75</v>
      </c>
      <c r="F5180">
        <v>27.0839</v>
      </c>
      <c r="G5180">
        <f t="shared" si="80"/>
        <v>27</v>
      </c>
      <c r="I5180">
        <f>INDEX('[1]Traitement outputs (2)'!$B$34:$Q$38,MATCH(70,'[1]Traitement outputs (2)'!$A$34:$A$38,0),MATCH(C5180,'[1]Traitement outputs (2)'!$B$33:$Q$33,0))</f>
        <v>-183.77989640241771</v>
      </c>
      <c r="J5180">
        <f>INDEX('[1]Traitement outputs (2)'!$B$41:$Q$45,MATCH(70,'[1]Traitement outputs (2)'!$A$41:$A$45,0),MATCH(C5180,'[1]Traitement outputs (2)'!$B$40:$Q$40,0))</f>
        <v>254.15803075879367</v>
      </c>
      <c r="K5180">
        <f>I5180*$S$2</f>
        <v>-21342.138833337085</v>
      </c>
      <c r="L5180">
        <f>J5180*$S$2</f>
        <v>29515.067122381799</v>
      </c>
    </row>
    <row r="5181" spans="1:12" x14ac:dyDescent="0.35">
      <c r="A5181" s="1">
        <v>34915.791666666664</v>
      </c>
      <c r="B5181">
        <v>20.000599999999999</v>
      </c>
      <c r="C5181">
        <f>HLOOKUP(B5181,'[1]Traitement outputs'!$B$33:$Q$33,1,TRUE)</f>
        <v>20</v>
      </c>
      <c r="E5181" s="1">
        <v>34915.791666666664</v>
      </c>
      <c r="F5181">
        <v>24.7942</v>
      </c>
      <c r="G5181">
        <f t="shared" si="80"/>
        <v>25</v>
      </c>
      <c r="I5181">
        <f>INDEX('[1]Traitement outputs (2)'!$B$34:$Q$38,MATCH(70,'[1]Traitement outputs (2)'!$A$34:$A$38,0),MATCH(C5181,'[1]Traitement outputs (2)'!$B$33:$Q$33,0))</f>
        <v>-183.77989640241771</v>
      </c>
      <c r="J5181">
        <f>INDEX('[1]Traitement outputs (2)'!$B$41:$Q$45,MATCH(70,'[1]Traitement outputs (2)'!$A$41:$A$45,0),MATCH(C5181,'[1]Traitement outputs (2)'!$B$40:$Q$40,0))</f>
        <v>254.15803075879367</v>
      </c>
      <c r="K5181">
        <f>I5181*$S$2</f>
        <v>-21342.138833337085</v>
      </c>
      <c r="L5181">
        <f>J5181*$S$2</f>
        <v>29515.067122381799</v>
      </c>
    </row>
    <row r="5182" spans="1:12" x14ac:dyDescent="0.35">
      <c r="A5182" s="1">
        <v>34915.833333333336</v>
      </c>
      <c r="B5182">
        <v>20.000499999999999</v>
      </c>
      <c r="C5182">
        <f>HLOOKUP(B5182,'[1]Traitement outputs'!$B$33:$Q$33,1,TRUE)</f>
        <v>20</v>
      </c>
      <c r="E5182" s="1">
        <v>34915.833333333336</v>
      </c>
      <c r="F5182">
        <v>23.885999999999999</v>
      </c>
      <c r="G5182">
        <f t="shared" si="80"/>
        <v>24</v>
      </c>
      <c r="I5182">
        <f>INDEX('[1]Traitement outputs (2)'!$B$34:$Q$38,MATCH(70,'[1]Traitement outputs (2)'!$A$34:$A$38,0),MATCH(C5182,'[1]Traitement outputs (2)'!$B$33:$Q$33,0))</f>
        <v>-183.77989640241771</v>
      </c>
      <c r="J5182">
        <f>INDEX('[1]Traitement outputs (2)'!$B$41:$Q$45,MATCH(70,'[1]Traitement outputs (2)'!$A$41:$A$45,0),MATCH(C5182,'[1]Traitement outputs (2)'!$B$40:$Q$40,0))</f>
        <v>254.15803075879367</v>
      </c>
      <c r="K5182">
        <f>I5182*$S$2</f>
        <v>-21342.138833337085</v>
      </c>
      <c r="L5182">
        <f>J5182*$S$2</f>
        <v>29515.067122381799</v>
      </c>
    </row>
    <row r="5183" spans="1:12" x14ac:dyDescent="0.35">
      <c r="A5183" s="1">
        <v>34915.875</v>
      </c>
      <c r="B5183">
        <v>16.189</v>
      </c>
      <c r="C5183">
        <f>HLOOKUP(B5183,'[1]Traitement outputs'!$B$33:$Q$33,1,TRUE)</f>
        <v>16</v>
      </c>
      <c r="E5183" s="1">
        <v>34915.875</v>
      </c>
      <c r="F5183">
        <v>28.769500000000001</v>
      </c>
      <c r="G5183">
        <f t="shared" si="80"/>
        <v>29</v>
      </c>
      <c r="I5183">
        <f>INDEX('[1]Traitement outputs (2)'!$B$34:$Q$38,MATCH(70,'[1]Traitement outputs (2)'!$A$34:$A$38,0),MATCH(C5183,'[1]Traitement outputs (2)'!$B$33:$Q$33,0))</f>
        <v>-87.65601603539298</v>
      </c>
      <c r="J5183">
        <f>INDEX('[1]Traitement outputs (2)'!$B$41:$Q$45,MATCH(70,'[1]Traitement outputs (2)'!$A$41:$A$45,0),MATCH(C5183,'[1]Traitement outputs (2)'!$B$40:$Q$40,0))</f>
        <v>158.03405896601754</v>
      </c>
      <c r="K5183">
        <f>I5183*$S$2</f>
        <v>-10179.387954970944</v>
      </c>
      <c r="L5183">
        <f>J5183*$S$2</f>
        <v>18352.305626852856</v>
      </c>
    </row>
    <row r="5184" spans="1:12" x14ac:dyDescent="0.35">
      <c r="A5184" s="1">
        <v>34915.916666666664</v>
      </c>
      <c r="B5184">
        <v>16.0001</v>
      </c>
      <c r="C5184">
        <f>HLOOKUP(B5184,'[1]Traitement outputs'!$B$33:$Q$33,1,TRUE)</f>
        <v>16</v>
      </c>
      <c r="E5184" s="1">
        <v>34915.916666666664</v>
      </c>
      <c r="F5184">
        <v>31.409300000000002</v>
      </c>
      <c r="G5184">
        <f t="shared" si="80"/>
        <v>31</v>
      </c>
      <c r="I5184">
        <f>INDEX('[1]Traitement outputs (2)'!$B$34:$Q$38,MATCH(70,'[1]Traitement outputs (2)'!$A$34:$A$38,0),MATCH(C5184,'[1]Traitement outputs (2)'!$B$33:$Q$33,0))</f>
        <v>-87.65601603539298</v>
      </c>
      <c r="J5184">
        <f>INDEX('[1]Traitement outputs (2)'!$B$41:$Q$45,MATCH(70,'[1]Traitement outputs (2)'!$A$41:$A$45,0),MATCH(C5184,'[1]Traitement outputs (2)'!$B$40:$Q$40,0))</f>
        <v>158.03405896601754</v>
      </c>
      <c r="K5184">
        <f>I5184*$S$2</f>
        <v>-10179.387954970944</v>
      </c>
      <c r="L5184">
        <f>J5184*$S$2</f>
        <v>18352.305626852856</v>
      </c>
    </row>
    <row r="5185" spans="1:12" x14ac:dyDescent="0.35">
      <c r="A5185" s="1">
        <v>34915.958333333336</v>
      </c>
      <c r="B5185">
        <v>16.0002</v>
      </c>
      <c r="C5185">
        <f>HLOOKUP(B5185,'[1]Traitement outputs'!$B$33:$Q$33,1,TRUE)</f>
        <v>16</v>
      </c>
      <c r="E5185" s="1">
        <v>34915.958333333336</v>
      </c>
      <c r="F5185">
        <v>35.517099999999999</v>
      </c>
      <c r="G5185">
        <f t="shared" si="80"/>
        <v>36</v>
      </c>
      <c r="I5185">
        <f>INDEX('[1]Traitement outputs (2)'!$B$34:$Q$38,MATCH(70,'[1]Traitement outputs (2)'!$A$34:$A$38,0),MATCH(C5185,'[1]Traitement outputs (2)'!$B$33:$Q$33,0))</f>
        <v>-87.65601603539298</v>
      </c>
      <c r="J5185">
        <f>INDEX('[1]Traitement outputs (2)'!$B$41:$Q$45,MATCH(70,'[1]Traitement outputs (2)'!$A$41:$A$45,0),MATCH(C5185,'[1]Traitement outputs (2)'!$B$40:$Q$40,0))</f>
        <v>158.03405896601754</v>
      </c>
      <c r="K5185">
        <f>I5185*$S$2</f>
        <v>-10179.387954970944</v>
      </c>
      <c r="L5185">
        <f>J5185*$S$2</f>
        <v>18352.305626852856</v>
      </c>
    </row>
    <row r="5186" spans="1:12" x14ac:dyDescent="0.35">
      <c r="A5186" s="1">
        <v>34916</v>
      </c>
      <c r="B5186">
        <v>16.000299999999999</v>
      </c>
      <c r="C5186">
        <f>HLOOKUP(B5186,'[1]Traitement outputs'!$B$33:$Q$33,1,TRUE)</f>
        <v>16</v>
      </c>
      <c r="E5186" s="1">
        <v>34916</v>
      </c>
      <c r="F5186">
        <v>38.3217</v>
      </c>
      <c r="G5186">
        <f t="shared" si="80"/>
        <v>38</v>
      </c>
      <c r="I5186">
        <f>INDEX('[1]Traitement outputs (2)'!$B$34:$Q$38,MATCH(70,'[1]Traitement outputs (2)'!$A$34:$A$38,0),MATCH(C5186,'[1]Traitement outputs (2)'!$B$33:$Q$33,0))</f>
        <v>-87.65601603539298</v>
      </c>
      <c r="J5186">
        <f>INDEX('[1]Traitement outputs (2)'!$B$41:$Q$45,MATCH(70,'[1]Traitement outputs (2)'!$A$41:$A$45,0),MATCH(C5186,'[1]Traitement outputs (2)'!$B$40:$Q$40,0))</f>
        <v>158.03405896601754</v>
      </c>
      <c r="K5186">
        <f>I5186*$S$2</f>
        <v>-10179.387954970944</v>
      </c>
      <c r="L5186">
        <f>J5186*$S$2</f>
        <v>18352.305626852856</v>
      </c>
    </row>
    <row r="5187" spans="1:12" x14ac:dyDescent="0.35">
      <c r="A5187" s="1">
        <v>34916.041666666664</v>
      </c>
      <c r="B5187">
        <v>16.000399999999999</v>
      </c>
      <c r="C5187">
        <f>HLOOKUP(B5187,'[1]Traitement outputs'!$B$33:$Q$33,1,TRUE)</f>
        <v>16</v>
      </c>
      <c r="E5187" s="1">
        <v>34916.041666666664</v>
      </c>
      <c r="F5187">
        <v>39.329099999999997</v>
      </c>
      <c r="G5187">
        <f t="shared" ref="G5187:G5250" si="81">ROUND(F5187,0)</f>
        <v>39</v>
      </c>
      <c r="I5187">
        <f>INDEX('[1]Traitement outputs (2)'!$B$34:$Q$38,MATCH(70,'[1]Traitement outputs (2)'!$A$34:$A$38,0),MATCH(C5187,'[1]Traitement outputs (2)'!$B$33:$Q$33,0))</f>
        <v>-87.65601603539298</v>
      </c>
      <c r="J5187">
        <f>INDEX('[1]Traitement outputs (2)'!$B$41:$Q$45,MATCH(70,'[1]Traitement outputs (2)'!$A$41:$A$45,0),MATCH(C5187,'[1]Traitement outputs (2)'!$B$40:$Q$40,0))</f>
        <v>158.03405896601754</v>
      </c>
      <c r="K5187">
        <f>I5187*$S$2</f>
        <v>-10179.387954970944</v>
      </c>
      <c r="L5187">
        <f>J5187*$S$2</f>
        <v>18352.305626852856</v>
      </c>
    </row>
    <row r="5188" spans="1:12" x14ac:dyDescent="0.35">
      <c r="A5188" s="1">
        <v>34916.083333333336</v>
      </c>
      <c r="B5188">
        <v>16.000399999999999</v>
      </c>
      <c r="C5188">
        <f>HLOOKUP(B5188,'[1]Traitement outputs'!$B$33:$Q$33,1,TRUE)</f>
        <v>16</v>
      </c>
      <c r="E5188" s="1">
        <v>34916.083333333336</v>
      </c>
      <c r="F5188">
        <v>39.828600000000002</v>
      </c>
      <c r="G5188">
        <f t="shared" si="81"/>
        <v>40</v>
      </c>
      <c r="I5188">
        <f>INDEX('[1]Traitement outputs (2)'!$B$34:$Q$38,MATCH(70,'[1]Traitement outputs (2)'!$A$34:$A$38,0),MATCH(C5188,'[1]Traitement outputs (2)'!$B$33:$Q$33,0))</f>
        <v>-87.65601603539298</v>
      </c>
      <c r="J5188">
        <f>INDEX('[1]Traitement outputs (2)'!$B$41:$Q$45,MATCH(70,'[1]Traitement outputs (2)'!$A$41:$A$45,0),MATCH(C5188,'[1]Traitement outputs (2)'!$B$40:$Q$40,0))</f>
        <v>158.03405896601754</v>
      </c>
      <c r="K5188">
        <f>I5188*$S$2</f>
        <v>-10179.387954970944</v>
      </c>
      <c r="L5188">
        <f>J5188*$S$2</f>
        <v>18352.305626852856</v>
      </c>
    </row>
    <row r="5189" spans="1:12" x14ac:dyDescent="0.35">
      <c r="A5189" s="1">
        <v>34916.125</v>
      </c>
      <c r="B5189">
        <v>16.000399999999999</v>
      </c>
      <c r="C5189">
        <f>HLOOKUP(B5189,'[1]Traitement outputs'!$B$33:$Q$33,1,TRUE)</f>
        <v>16</v>
      </c>
      <c r="E5189" s="1">
        <v>34916.125</v>
      </c>
      <c r="F5189">
        <v>39.874699999999997</v>
      </c>
      <c r="G5189">
        <f t="shared" si="81"/>
        <v>40</v>
      </c>
      <c r="I5189">
        <f>INDEX('[1]Traitement outputs (2)'!$B$34:$Q$38,MATCH(70,'[1]Traitement outputs (2)'!$A$34:$A$38,0),MATCH(C5189,'[1]Traitement outputs (2)'!$B$33:$Q$33,0))</f>
        <v>-87.65601603539298</v>
      </c>
      <c r="J5189">
        <f>INDEX('[1]Traitement outputs (2)'!$B$41:$Q$45,MATCH(70,'[1]Traitement outputs (2)'!$A$41:$A$45,0),MATCH(C5189,'[1]Traitement outputs (2)'!$B$40:$Q$40,0))</f>
        <v>158.03405896601754</v>
      </c>
      <c r="K5189">
        <f>I5189*$S$2</f>
        <v>-10179.387954970944</v>
      </c>
      <c r="L5189">
        <f>J5189*$S$2</f>
        <v>18352.305626852856</v>
      </c>
    </row>
    <row r="5190" spans="1:12" x14ac:dyDescent="0.35">
      <c r="A5190" s="1">
        <v>34916.166666666664</v>
      </c>
      <c r="B5190">
        <v>16.000399999999999</v>
      </c>
      <c r="C5190">
        <f>HLOOKUP(B5190,'[1]Traitement outputs'!$B$33:$Q$33,1,TRUE)</f>
        <v>16</v>
      </c>
      <c r="E5190" s="1">
        <v>34916.166666666664</v>
      </c>
      <c r="F5190">
        <v>39.919199999999996</v>
      </c>
      <c r="G5190">
        <f t="shared" si="81"/>
        <v>40</v>
      </c>
      <c r="I5190">
        <f>INDEX('[1]Traitement outputs (2)'!$B$34:$Q$38,MATCH(70,'[1]Traitement outputs (2)'!$A$34:$A$38,0),MATCH(C5190,'[1]Traitement outputs (2)'!$B$33:$Q$33,0))</f>
        <v>-87.65601603539298</v>
      </c>
      <c r="J5190">
        <f>INDEX('[1]Traitement outputs (2)'!$B$41:$Q$45,MATCH(70,'[1]Traitement outputs (2)'!$A$41:$A$45,0),MATCH(C5190,'[1]Traitement outputs (2)'!$B$40:$Q$40,0))</f>
        <v>158.03405896601754</v>
      </c>
      <c r="K5190">
        <f>I5190*$S$2</f>
        <v>-10179.387954970944</v>
      </c>
      <c r="L5190">
        <f>J5190*$S$2</f>
        <v>18352.305626852856</v>
      </c>
    </row>
    <row r="5191" spans="1:12" x14ac:dyDescent="0.35">
      <c r="A5191" s="1">
        <v>34916.208333333336</v>
      </c>
      <c r="B5191">
        <v>19.973400000000002</v>
      </c>
      <c r="C5191">
        <f>HLOOKUP(B5191,'[1]Traitement outputs'!$B$33:$Q$33,1,TRUE)</f>
        <v>18</v>
      </c>
      <c r="E5191" s="1">
        <v>34916.208333333336</v>
      </c>
      <c r="F5191">
        <v>30.460599999999999</v>
      </c>
      <c r="G5191">
        <f t="shared" si="81"/>
        <v>30</v>
      </c>
      <c r="I5191">
        <f>INDEX('[1]Traitement outputs (2)'!$B$34:$Q$38,MATCH(70,'[1]Traitement outputs (2)'!$A$34:$A$38,0),MATCH(C5191,'[1]Traitement outputs (2)'!$B$33:$Q$33,0))</f>
        <v>-132.60751704955501</v>
      </c>
      <c r="J5191">
        <f>INDEX('[1]Traitement outputs (2)'!$B$41:$Q$45,MATCH(70,'[1]Traitement outputs (2)'!$A$41:$A$45,0),MATCH(C5191,'[1]Traitement outputs (2)'!$B$40:$Q$40,0))</f>
        <v>202.98564822710691</v>
      </c>
      <c r="K5191">
        <f>I5191*$S$2</f>
        <v>-15399.551825944363</v>
      </c>
      <c r="L5191">
        <f>J5191*$S$2</f>
        <v>23572.479745836052</v>
      </c>
    </row>
    <row r="5192" spans="1:12" x14ac:dyDescent="0.35">
      <c r="A5192" s="1">
        <v>34916.25</v>
      </c>
      <c r="B5192">
        <v>20.702000000000002</v>
      </c>
      <c r="C5192">
        <f>HLOOKUP(B5192,'[1]Traitement outputs'!$B$33:$Q$33,1,TRUE)</f>
        <v>20</v>
      </c>
      <c r="E5192" s="1">
        <v>34916.25</v>
      </c>
      <c r="F5192">
        <v>26.440999999999999</v>
      </c>
      <c r="G5192">
        <f t="shared" si="81"/>
        <v>26</v>
      </c>
      <c r="I5192">
        <f>INDEX('[1]Traitement outputs (2)'!$B$34:$Q$38,MATCH(70,'[1]Traitement outputs (2)'!$A$34:$A$38,0),MATCH(C5192,'[1]Traitement outputs (2)'!$B$33:$Q$33,0))</f>
        <v>-183.77989640241771</v>
      </c>
      <c r="J5192">
        <f>INDEX('[1]Traitement outputs (2)'!$B$41:$Q$45,MATCH(70,'[1]Traitement outputs (2)'!$A$41:$A$45,0),MATCH(C5192,'[1]Traitement outputs (2)'!$B$40:$Q$40,0))</f>
        <v>254.15803075879367</v>
      </c>
      <c r="K5192">
        <f>I5192*$S$2</f>
        <v>-21342.138833337085</v>
      </c>
      <c r="L5192">
        <f>J5192*$S$2</f>
        <v>29515.067122381799</v>
      </c>
    </row>
    <row r="5193" spans="1:12" x14ac:dyDescent="0.35">
      <c r="A5193" s="1">
        <v>34916.291666666664</v>
      </c>
      <c r="B5193">
        <v>22.9209</v>
      </c>
      <c r="C5193">
        <f>HLOOKUP(B5193,'[1]Traitement outputs'!$B$33:$Q$33,1,TRUE)</f>
        <v>22</v>
      </c>
      <c r="E5193" s="1">
        <v>34916.291666666664</v>
      </c>
      <c r="F5193">
        <v>23.686800000000002</v>
      </c>
      <c r="G5193">
        <f t="shared" si="81"/>
        <v>24</v>
      </c>
      <c r="I5193">
        <f>INDEX('[1]Traitement outputs (2)'!$B$34:$Q$38,MATCH(70,'[1]Traitement outputs (2)'!$A$34:$A$38,0),MATCH(C5193,'[1]Traitement outputs (2)'!$B$33:$Q$33,0))</f>
        <v>-237.95145474030227</v>
      </c>
      <c r="J5193">
        <f>INDEX('[1]Traitement outputs (2)'!$B$41:$Q$45,MATCH(70,'[1]Traitement outputs (2)'!$A$41:$A$45,0),MATCH(C5193,'[1]Traitement outputs (2)'!$B$40:$Q$40,0))</f>
        <v>308.329590329962</v>
      </c>
      <c r="K5193">
        <f>I5193*$S$2</f>
        <v>-27633.016897245612</v>
      </c>
      <c r="L5193">
        <f>J5193*$S$2</f>
        <v>35805.94532951009</v>
      </c>
    </row>
    <row r="5194" spans="1:12" x14ac:dyDescent="0.35">
      <c r="A5194" s="1">
        <v>34916.333333333336</v>
      </c>
      <c r="B5194">
        <v>23.178100000000001</v>
      </c>
      <c r="C5194">
        <f>HLOOKUP(B5194,'[1]Traitement outputs'!$B$33:$Q$33,1,TRUE)</f>
        <v>22</v>
      </c>
      <c r="E5194" s="1">
        <v>34916.333333333336</v>
      </c>
      <c r="F5194">
        <v>39.261899999999997</v>
      </c>
      <c r="G5194">
        <f t="shared" si="81"/>
        <v>39</v>
      </c>
      <c r="I5194">
        <f>INDEX('[1]Traitement outputs (2)'!$B$34:$Q$38,MATCH(70,'[1]Traitement outputs (2)'!$A$34:$A$38,0),MATCH(C5194,'[1]Traitement outputs (2)'!$B$33:$Q$33,0))</f>
        <v>-237.95145474030227</v>
      </c>
      <c r="J5194">
        <f>INDEX('[1]Traitement outputs (2)'!$B$41:$Q$45,MATCH(70,'[1]Traitement outputs (2)'!$A$41:$A$45,0),MATCH(C5194,'[1]Traitement outputs (2)'!$B$40:$Q$40,0))</f>
        <v>308.329590329962</v>
      </c>
      <c r="K5194">
        <f>I5194*$S$2</f>
        <v>-27633.016897245612</v>
      </c>
      <c r="L5194">
        <f>J5194*$S$2</f>
        <v>35805.94532951009</v>
      </c>
    </row>
    <row r="5195" spans="1:12" x14ac:dyDescent="0.35">
      <c r="A5195" s="1">
        <v>34916.375</v>
      </c>
      <c r="B5195">
        <v>23.715599999999998</v>
      </c>
      <c r="C5195">
        <f>HLOOKUP(B5195,'[1]Traitement outputs'!$B$33:$Q$33,1,TRUE)</f>
        <v>22</v>
      </c>
      <c r="E5195" s="1">
        <v>34916.375</v>
      </c>
      <c r="F5195">
        <v>43.2012</v>
      </c>
      <c r="G5195">
        <f t="shared" si="81"/>
        <v>43</v>
      </c>
      <c r="I5195">
        <f>INDEX('[1]Traitement outputs (2)'!$B$34:$Q$38,MATCH(70,'[1]Traitement outputs (2)'!$A$34:$A$38,0),MATCH(C5195,'[1]Traitement outputs (2)'!$B$33:$Q$33,0))</f>
        <v>-237.95145474030227</v>
      </c>
      <c r="J5195">
        <f>INDEX('[1]Traitement outputs (2)'!$B$41:$Q$45,MATCH(70,'[1]Traitement outputs (2)'!$A$41:$A$45,0),MATCH(C5195,'[1]Traitement outputs (2)'!$B$40:$Q$40,0))</f>
        <v>308.329590329962</v>
      </c>
      <c r="K5195">
        <f>I5195*$S$2</f>
        <v>-27633.016897245612</v>
      </c>
      <c r="L5195">
        <f>J5195*$S$2</f>
        <v>35805.94532951009</v>
      </c>
    </row>
    <row r="5196" spans="1:12" x14ac:dyDescent="0.35">
      <c r="A5196" s="1">
        <v>34916.416666666664</v>
      </c>
      <c r="B5196">
        <v>24.247599999999998</v>
      </c>
      <c r="C5196">
        <f>HLOOKUP(B5196,'[1]Traitement outputs'!$B$33:$Q$33,1,TRUE)</f>
        <v>24</v>
      </c>
      <c r="E5196" s="1">
        <v>34916.416666666664</v>
      </c>
      <c r="F5196">
        <v>41.055799999999998</v>
      </c>
      <c r="G5196">
        <f t="shared" si="81"/>
        <v>41</v>
      </c>
      <c r="I5196">
        <f>INDEX('[1]Traitement outputs (2)'!$B$34:$Q$38,MATCH(70,'[1]Traitement outputs (2)'!$A$34:$A$38,0),MATCH(C5196,'[1]Traitement outputs (2)'!$B$33:$Q$33,0))</f>
        <v>-289.85023259609778</v>
      </c>
      <c r="J5196">
        <f>INDEX('[1]Traitement outputs (2)'!$B$41:$Q$45,MATCH(70,'[1]Traitement outputs (2)'!$A$41:$A$45,0),MATCH(C5196,'[1]Traitement outputs (2)'!$B$40:$Q$40,0))</f>
        <v>360.22836590796732</v>
      </c>
      <c r="K5196">
        <f>I5196*$S$2</f>
        <v>-33659.959691105723</v>
      </c>
      <c r="L5196">
        <f>J5196*$S$2</f>
        <v>41832.887858853152</v>
      </c>
    </row>
    <row r="5197" spans="1:12" x14ac:dyDescent="0.35">
      <c r="A5197" s="1">
        <v>34916.458333333336</v>
      </c>
      <c r="B5197">
        <v>24.514099999999999</v>
      </c>
      <c r="C5197">
        <f>HLOOKUP(B5197,'[1]Traitement outputs'!$B$33:$Q$33,1,TRUE)</f>
        <v>24</v>
      </c>
      <c r="E5197" s="1">
        <v>34916.458333333336</v>
      </c>
      <c r="F5197">
        <v>40.1616</v>
      </c>
      <c r="G5197">
        <f t="shared" si="81"/>
        <v>40</v>
      </c>
      <c r="I5197">
        <f>INDEX('[1]Traitement outputs (2)'!$B$34:$Q$38,MATCH(70,'[1]Traitement outputs (2)'!$A$34:$A$38,0),MATCH(C5197,'[1]Traitement outputs (2)'!$B$33:$Q$33,0))</f>
        <v>-289.85023259609778</v>
      </c>
      <c r="J5197">
        <f>INDEX('[1]Traitement outputs (2)'!$B$41:$Q$45,MATCH(70,'[1]Traitement outputs (2)'!$A$41:$A$45,0),MATCH(C5197,'[1]Traitement outputs (2)'!$B$40:$Q$40,0))</f>
        <v>360.22836590796732</v>
      </c>
      <c r="K5197">
        <f>I5197*$S$2</f>
        <v>-33659.959691105723</v>
      </c>
      <c r="L5197">
        <f>J5197*$S$2</f>
        <v>41832.887858853152</v>
      </c>
    </row>
    <row r="5198" spans="1:12" x14ac:dyDescent="0.35">
      <c r="A5198" s="1">
        <v>34916.5</v>
      </c>
      <c r="B5198">
        <v>25.2973</v>
      </c>
      <c r="C5198">
        <f>HLOOKUP(B5198,'[1]Traitement outputs'!$B$33:$Q$33,1,TRUE)</f>
        <v>24</v>
      </c>
      <c r="E5198" s="1">
        <v>34916.5</v>
      </c>
      <c r="F5198">
        <v>35.9938</v>
      </c>
      <c r="G5198">
        <f t="shared" si="81"/>
        <v>36</v>
      </c>
      <c r="I5198">
        <f>INDEX('[1]Traitement outputs (2)'!$B$34:$Q$38,MATCH(70,'[1]Traitement outputs (2)'!$A$34:$A$38,0),MATCH(C5198,'[1]Traitement outputs (2)'!$B$33:$Q$33,0))</f>
        <v>-289.85023259609778</v>
      </c>
      <c r="J5198">
        <f>INDEX('[1]Traitement outputs (2)'!$B$41:$Q$45,MATCH(70,'[1]Traitement outputs (2)'!$A$41:$A$45,0),MATCH(C5198,'[1]Traitement outputs (2)'!$B$40:$Q$40,0))</f>
        <v>360.22836590796732</v>
      </c>
      <c r="K5198">
        <f>I5198*$S$2</f>
        <v>-33659.959691105723</v>
      </c>
      <c r="L5198">
        <f>J5198*$S$2</f>
        <v>41832.887858853152</v>
      </c>
    </row>
    <row r="5199" spans="1:12" x14ac:dyDescent="0.35">
      <c r="A5199" s="1">
        <v>34916.541666666664</v>
      </c>
      <c r="B5199">
        <v>25.677299999999999</v>
      </c>
      <c r="C5199">
        <f>HLOOKUP(B5199,'[1]Traitement outputs'!$B$33:$Q$33,1,TRUE)</f>
        <v>24</v>
      </c>
      <c r="E5199" s="1">
        <v>34916.541666666664</v>
      </c>
      <c r="F5199">
        <v>37.276899999999998</v>
      </c>
      <c r="G5199">
        <f t="shared" si="81"/>
        <v>37</v>
      </c>
      <c r="I5199">
        <f>INDEX('[1]Traitement outputs (2)'!$B$34:$Q$38,MATCH(70,'[1]Traitement outputs (2)'!$A$34:$A$38,0),MATCH(C5199,'[1]Traitement outputs (2)'!$B$33:$Q$33,0))</f>
        <v>-289.85023259609778</v>
      </c>
      <c r="J5199">
        <f>INDEX('[1]Traitement outputs (2)'!$B$41:$Q$45,MATCH(70,'[1]Traitement outputs (2)'!$A$41:$A$45,0),MATCH(C5199,'[1]Traitement outputs (2)'!$B$40:$Q$40,0))</f>
        <v>360.22836590796732</v>
      </c>
      <c r="K5199">
        <f>I5199*$S$2</f>
        <v>-33659.959691105723</v>
      </c>
      <c r="L5199">
        <f>J5199*$S$2</f>
        <v>41832.887858853152</v>
      </c>
    </row>
    <row r="5200" spans="1:12" x14ac:dyDescent="0.35">
      <c r="A5200" s="1">
        <v>34916.583333333336</v>
      </c>
      <c r="B5200">
        <v>25.747900000000001</v>
      </c>
      <c r="C5200">
        <f>HLOOKUP(B5200,'[1]Traitement outputs'!$B$33:$Q$33,1,TRUE)</f>
        <v>24</v>
      </c>
      <c r="E5200" s="1">
        <v>34916.583333333336</v>
      </c>
      <c r="F5200">
        <v>39.898000000000003</v>
      </c>
      <c r="G5200">
        <f t="shared" si="81"/>
        <v>40</v>
      </c>
      <c r="I5200">
        <f>INDEX('[1]Traitement outputs (2)'!$B$34:$Q$38,MATCH(70,'[1]Traitement outputs (2)'!$A$34:$A$38,0),MATCH(C5200,'[1]Traitement outputs (2)'!$B$33:$Q$33,0))</f>
        <v>-289.85023259609778</v>
      </c>
      <c r="J5200">
        <f>INDEX('[1]Traitement outputs (2)'!$B$41:$Q$45,MATCH(70,'[1]Traitement outputs (2)'!$A$41:$A$45,0),MATCH(C5200,'[1]Traitement outputs (2)'!$B$40:$Q$40,0))</f>
        <v>360.22836590796732</v>
      </c>
      <c r="K5200">
        <f>I5200*$S$2</f>
        <v>-33659.959691105723</v>
      </c>
      <c r="L5200">
        <f>J5200*$S$2</f>
        <v>41832.887858853152</v>
      </c>
    </row>
    <row r="5201" spans="1:12" x14ac:dyDescent="0.35">
      <c r="A5201" s="1">
        <v>34916.625</v>
      </c>
      <c r="B5201">
        <v>25.5763</v>
      </c>
      <c r="C5201">
        <f>HLOOKUP(B5201,'[1]Traitement outputs'!$B$33:$Q$33,1,TRUE)</f>
        <v>24</v>
      </c>
      <c r="E5201" s="1">
        <v>34916.625</v>
      </c>
      <c r="F5201">
        <v>39.246099999999998</v>
      </c>
      <c r="G5201">
        <f t="shared" si="81"/>
        <v>39</v>
      </c>
      <c r="I5201">
        <f>INDEX('[1]Traitement outputs (2)'!$B$34:$Q$38,MATCH(70,'[1]Traitement outputs (2)'!$A$34:$A$38,0),MATCH(C5201,'[1]Traitement outputs (2)'!$B$33:$Q$33,0))</f>
        <v>-289.85023259609778</v>
      </c>
      <c r="J5201">
        <f>INDEX('[1]Traitement outputs (2)'!$B$41:$Q$45,MATCH(70,'[1]Traitement outputs (2)'!$A$41:$A$45,0),MATCH(C5201,'[1]Traitement outputs (2)'!$B$40:$Q$40,0))</f>
        <v>360.22836590796732</v>
      </c>
      <c r="K5201">
        <f>I5201*$S$2</f>
        <v>-33659.959691105723</v>
      </c>
      <c r="L5201">
        <f>J5201*$S$2</f>
        <v>41832.887858853152</v>
      </c>
    </row>
    <row r="5202" spans="1:12" x14ac:dyDescent="0.35">
      <c r="A5202" s="1">
        <v>34916.666666666664</v>
      </c>
      <c r="B5202">
        <v>24.951699999999999</v>
      </c>
      <c r="C5202">
        <f>HLOOKUP(B5202,'[1]Traitement outputs'!$B$33:$Q$33,1,TRUE)</f>
        <v>24</v>
      </c>
      <c r="E5202" s="1">
        <v>34916.666666666664</v>
      </c>
      <c r="F5202">
        <v>38.199800000000003</v>
      </c>
      <c r="G5202">
        <f t="shared" si="81"/>
        <v>38</v>
      </c>
      <c r="I5202">
        <f>INDEX('[1]Traitement outputs (2)'!$B$34:$Q$38,MATCH(70,'[1]Traitement outputs (2)'!$A$34:$A$38,0),MATCH(C5202,'[1]Traitement outputs (2)'!$B$33:$Q$33,0))</f>
        <v>-289.85023259609778</v>
      </c>
      <c r="J5202">
        <f>INDEX('[1]Traitement outputs (2)'!$B$41:$Q$45,MATCH(70,'[1]Traitement outputs (2)'!$A$41:$A$45,0),MATCH(C5202,'[1]Traitement outputs (2)'!$B$40:$Q$40,0))</f>
        <v>360.22836590796732</v>
      </c>
      <c r="K5202">
        <f>I5202*$S$2</f>
        <v>-33659.959691105723</v>
      </c>
      <c r="L5202">
        <f>J5202*$S$2</f>
        <v>41832.887858853152</v>
      </c>
    </row>
    <row r="5203" spans="1:12" x14ac:dyDescent="0.35">
      <c r="A5203" s="1">
        <v>34916.708333333336</v>
      </c>
      <c r="B5203">
        <v>23.18</v>
      </c>
      <c r="C5203">
        <f>HLOOKUP(B5203,'[1]Traitement outputs'!$B$33:$Q$33,1,TRUE)</f>
        <v>22</v>
      </c>
      <c r="E5203" s="1">
        <v>34916.708333333336</v>
      </c>
      <c r="F5203">
        <v>30.9026</v>
      </c>
      <c r="G5203">
        <f t="shared" si="81"/>
        <v>31</v>
      </c>
      <c r="I5203">
        <f>INDEX('[1]Traitement outputs (2)'!$B$34:$Q$38,MATCH(70,'[1]Traitement outputs (2)'!$A$34:$A$38,0),MATCH(C5203,'[1]Traitement outputs (2)'!$B$33:$Q$33,0))</f>
        <v>-237.95145474030227</v>
      </c>
      <c r="J5203">
        <f>INDEX('[1]Traitement outputs (2)'!$B$41:$Q$45,MATCH(70,'[1]Traitement outputs (2)'!$A$41:$A$45,0),MATCH(C5203,'[1]Traitement outputs (2)'!$B$40:$Q$40,0))</f>
        <v>308.329590329962</v>
      </c>
      <c r="K5203">
        <f>I5203*$S$2</f>
        <v>-27633.016897245612</v>
      </c>
      <c r="L5203">
        <f>J5203*$S$2</f>
        <v>35805.94532951009</v>
      </c>
    </row>
    <row r="5204" spans="1:12" x14ac:dyDescent="0.35">
      <c r="A5204" s="1">
        <v>34916.75</v>
      </c>
      <c r="B5204">
        <v>20.049099999999999</v>
      </c>
      <c r="C5204">
        <f>HLOOKUP(B5204,'[1]Traitement outputs'!$B$33:$Q$33,1,TRUE)</f>
        <v>20</v>
      </c>
      <c r="E5204" s="1">
        <v>34916.75</v>
      </c>
      <c r="F5204">
        <v>31.4786</v>
      </c>
      <c r="G5204">
        <f t="shared" si="81"/>
        <v>31</v>
      </c>
      <c r="I5204">
        <f>INDEX('[1]Traitement outputs (2)'!$B$34:$Q$38,MATCH(70,'[1]Traitement outputs (2)'!$A$34:$A$38,0),MATCH(C5204,'[1]Traitement outputs (2)'!$B$33:$Q$33,0))</f>
        <v>-183.77989640241771</v>
      </c>
      <c r="J5204">
        <f>INDEX('[1]Traitement outputs (2)'!$B$41:$Q$45,MATCH(70,'[1]Traitement outputs (2)'!$A$41:$A$45,0),MATCH(C5204,'[1]Traitement outputs (2)'!$B$40:$Q$40,0))</f>
        <v>254.15803075879367</v>
      </c>
      <c r="K5204">
        <f>I5204*$S$2</f>
        <v>-21342.138833337085</v>
      </c>
      <c r="L5204">
        <f>J5204*$S$2</f>
        <v>29515.067122381799</v>
      </c>
    </row>
    <row r="5205" spans="1:12" x14ac:dyDescent="0.35">
      <c r="A5205" s="1">
        <v>34916.791666666664</v>
      </c>
      <c r="B5205">
        <v>20.001100000000001</v>
      </c>
      <c r="C5205">
        <f>HLOOKUP(B5205,'[1]Traitement outputs'!$B$33:$Q$33,1,TRUE)</f>
        <v>20</v>
      </c>
      <c r="E5205" s="1">
        <v>34916.791666666664</v>
      </c>
      <c r="F5205">
        <v>31.104900000000001</v>
      </c>
      <c r="G5205">
        <f t="shared" si="81"/>
        <v>31</v>
      </c>
      <c r="I5205">
        <f>INDEX('[1]Traitement outputs (2)'!$B$34:$Q$38,MATCH(70,'[1]Traitement outputs (2)'!$A$34:$A$38,0),MATCH(C5205,'[1]Traitement outputs (2)'!$B$33:$Q$33,0))</f>
        <v>-183.77989640241771</v>
      </c>
      <c r="J5205">
        <f>INDEX('[1]Traitement outputs (2)'!$B$41:$Q$45,MATCH(70,'[1]Traitement outputs (2)'!$A$41:$A$45,0),MATCH(C5205,'[1]Traitement outputs (2)'!$B$40:$Q$40,0))</f>
        <v>254.15803075879367</v>
      </c>
      <c r="K5205">
        <f>I5205*$S$2</f>
        <v>-21342.138833337085</v>
      </c>
      <c r="L5205">
        <f>J5205*$S$2</f>
        <v>29515.067122381799</v>
      </c>
    </row>
    <row r="5206" spans="1:12" x14ac:dyDescent="0.35">
      <c r="A5206" s="1">
        <v>34916.833333333336</v>
      </c>
      <c r="B5206">
        <v>20.001200000000001</v>
      </c>
      <c r="C5206">
        <f>HLOOKUP(B5206,'[1]Traitement outputs'!$B$33:$Q$33,1,TRUE)</f>
        <v>20</v>
      </c>
      <c r="E5206" s="1">
        <v>34916.833333333336</v>
      </c>
      <c r="F5206">
        <v>30.86</v>
      </c>
      <c r="G5206">
        <f t="shared" si="81"/>
        <v>31</v>
      </c>
      <c r="I5206">
        <f>INDEX('[1]Traitement outputs (2)'!$B$34:$Q$38,MATCH(70,'[1]Traitement outputs (2)'!$A$34:$A$38,0),MATCH(C5206,'[1]Traitement outputs (2)'!$B$33:$Q$33,0))</f>
        <v>-183.77989640241771</v>
      </c>
      <c r="J5206">
        <f>INDEX('[1]Traitement outputs (2)'!$B$41:$Q$45,MATCH(70,'[1]Traitement outputs (2)'!$A$41:$A$45,0),MATCH(C5206,'[1]Traitement outputs (2)'!$B$40:$Q$40,0))</f>
        <v>254.15803075879367</v>
      </c>
      <c r="K5206">
        <f>I5206*$S$2</f>
        <v>-21342.138833337085</v>
      </c>
      <c r="L5206">
        <f>J5206*$S$2</f>
        <v>29515.067122381799</v>
      </c>
    </row>
    <row r="5207" spans="1:12" x14ac:dyDescent="0.35">
      <c r="A5207" s="1">
        <v>34916.875</v>
      </c>
      <c r="B5207">
        <v>16.253299999999999</v>
      </c>
      <c r="C5207">
        <f>HLOOKUP(B5207,'[1]Traitement outputs'!$B$33:$Q$33,1,TRUE)</f>
        <v>16</v>
      </c>
      <c r="E5207" s="1">
        <v>34916.875</v>
      </c>
      <c r="F5207">
        <v>40.406500000000001</v>
      </c>
      <c r="G5207">
        <f t="shared" si="81"/>
        <v>40</v>
      </c>
      <c r="I5207">
        <f>INDEX('[1]Traitement outputs (2)'!$B$34:$Q$38,MATCH(70,'[1]Traitement outputs (2)'!$A$34:$A$38,0),MATCH(C5207,'[1]Traitement outputs (2)'!$B$33:$Q$33,0))</f>
        <v>-87.65601603539298</v>
      </c>
      <c r="J5207">
        <f>INDEX('[1]Traitement outputs (2)'!$B$41:$Q$45,MATCH(70,'[1]Traitement outputs (2)'!$A$41:$A$45,0),MATCH(C5207,'[1]Traitement outputs (2)'!$B$40:$Q$40,0))</f>
        <v>158.03405896601754</v>
      </c>
      <c r="K5207">
        <f>I5207*$S$2</f>
        <v>-10179.387954970944</v>
      </c>
      <c r="L5207">
        <f>J5207*$S$2</f>
        <v>18352.305626852856</v>
      </c>
    </row>
    <row r="5208" spans="1:12" x14ac:dyDescent="0.35">
      <c r="A5208" s="1">
        <v>34916.916666666664</v>
      </c>
      <c r="B5208">
        <v>16.0001</v>
      </c>
      <c r="C5208">
        <f>HLOOKUP(B5208,'[1]Traitement outputs'!$B$33:$Q$33,1,TRUE)</f>
        <v>16</v>
      </c>
      <c r="E5208" s="1">
        <v>34916.916666666664</v>
      </c>
      <c r="F5208">
        <v>43.963000000000001</v>
      </c>
      <c r="G5208">
        <f t="shared" si="81"/>
        <v>44</v>
      </c>
      <c r="I5208">
        <f>INDEX('[1]Traitement outputs (2)'!$B$34:$Q$38,MATCH(70,'[1]Traitement outputs (2)'!$A$34:$A$38,0),MATCH(C5208,'[1]Traitement outputs (2)'!$B$33:$Q$33,0))</f>
        <v>-87.65601603539298</v>
      </c>
      <c r="J5208">
        <f>INDEX('[1]Traitement outputs (2)'!$B$41:$Q$45,MATCH(70,'[1]Traitement outputs (2)'!$A$41:$A$45,0),MATCH(C5208,'[1]Traitement outputs (2)'!$B$40:$Q$40,0))</f>
        <v>158.03405896601754</v>
      </c>
      <c r="K5208">
        <f>I5208*$S$2</f>
        <v>-10179.387954970944</v>
      </c>
      <c r="L5208">
        <f>J5208*$S$2</f>
        <v>18352.305626852856</v>
      </c>
    </row>
    <row r="5209" spans="1:12" x14ac:dyDescent="0.35">
      <c r="A5209" s="1">
        <v>34916.958333333336</v>
      </c>
      <c r="B5209">
        <v>16.0001</v>
      </c>
      <c r="C5209">
        <f>HLOOKUP(B5209,'[1]Traitement outputs'!$B$33:$Q$33,1,TRUE)</f>
        <v>16</v>
      </c>
      <c r="E5209" s="1">
        <v>34916.958333333336</v>
      </c>
      <c r="F5209">
        <v>45.033900000000003</v>
      </c>
      <c r="G5209">
        <f t="shared" si="81"/>
        <v>45</v>
      </c>
      <c r="I5209">
        <f>INDEX('[1]Traitement outputs (2)'!$B$34:$Q$38,MATCH(70,'[1]Traitement outputs (2)'!$A$34:$A$38,0),MATCH(C5209,'[1]Traitement outputs (2)'!$B$33:$Q$33,0))</f>
        <v>-87.65601603539298</v>
      </c>
      <c r="J5209">
        <f>INDEX('[1]Traitement outputs (2)'!$B$41:$Q$45,MATCH(70,'[1]Traitement outputs (2)'!$A$41:$A$45,0),MATCH(C5209,'[1]Traitement outputs (2)'!$B$40:$Q$40,0))</f>
        <v>158.03405896601754</v>
      </c>
      <c r="K5209">
        <f>I5209*$S$2</f>
        <v>-10179.387954970944</v>
      </c>
      <c r="L5209">
        <f>J5209*$S$2</f>
        <v>18352.305626852856</v>
      </c>
    </row>
    <row r="5210" spans="1:12" x14ac:dyDescent="0.35">
      <c r="A5210" s="1">
        <v>34917</v>
      </c>
      <c r="B5210">
        <v>16.0002</v>
      </c>
      <c r="C5210">
        <f>HLOOKUP(B5210,'[1]Traitement outputs'!$B$33:$Q$33,1,TRUE)</f>
        <v>16</v>
      </c>
      <c r="E5210" s="1">
        <v>34917</v>
      </c>
      <c r="F5210">
        <v>44.943199999999997</v>
      </c>
      <c r="G5210">
        <f t="shared" si="81"/>
        <v>45</v>
      </c>
      <c r="I5210">
        <f>INDEX('[1]Traitement outputs (2)'!$B$34:$Q$38,MATCH(70,'[1]Traitement outputs (2)'!$A$34:$A$38,0),MATCH(C5210,'[1]Traitement outputs (2)'!$B$33:$Q$33,0))</f>
        <v>-87.65601603539298</v>
      </c>
      <c r="J5210">
        <f>INDEX('[1]Traitement outputs (2)'!$B$41:$Q$45,MATCH(70,'[1]Traitement outputs (2)'!$A$41:$A$45,0),MATCH(C5210,'[1]Traitement outputs (2)'!$B$40:$Q$40,0))</f>
        <v>158.03405896601754</v>
      </c>
      <c r="K5210">
        <f>I5210*$S$2</f>
        <v>-10179.387954970944</v>
      </c>
      <c r="L5210">
        <f>J5210*$S$2</f>
        <v>18352.305626852856</v>
      </c>
    </row>
    <row r="5211" spans="1:12" x14ac:dyDescent="0.35">
      <c r="A5211" s="1">
        <v>34917.041666666664</v>
      </c>
      <c r="B5211">
        <v>16.0002</v>
      </c>
      <c r="C5211">
        <f>HLOOKUP(B5211,'[1]Traitement outputs'!$B$33:$Q$33,1,TRUE)</f>
        <v>16</v>
      </c>
      <c r="E5211" s="1">
        <v>34917.041666666664</v>
      </c>
      <c r="F5211">
        <v>45.370699999999999</v>
      </c>
      <c r="G5211">
        <f t="shared" si="81"/>
        <v>45</v>
      </c>
      <c r="I5211">
        <f>INDEX('[1]Traitement outputs (2)'!$B$34:$Q$38,MATCH(70,'[1]Traitement outputs (2)'!$A$34:$A$38,0),MATCH(C5211,'[1]Traitement outputs (2)'!$B$33:$Q$33,0))</f>
        <v>-87.65601603539298</v>
      </c>
      <c r="J5211">
        <f>INDEX('[1]Traitement outputs (2)'!$B$41:$Q$45,MATCH(70,'[1]Traitement outputs (2)'!$A$41:$A$45,0),MATCH(C5211,'[1]Traitement outputs (2)'!$B$40:$Q$40,0))</f>
        <v>158.03405896601754</v>
      </c>
      <c r="K5211">
        <f>I5211*$S$2</f>
        <v>-10179.387954970944</v>
      </c>
      <c r="L5211">
        <f>J5211*$S$2</f>
        <v>18352.305626852856</v>
      </c>
    </row>
    <row r="5212" spans="1:12" x14ac:dyDescent="0.35">
      <c r="A5212" s="1">
        <v>34917.083333333336</v>
      </c>
      <c r="B5212">
        <v>16.0002</v>
      </c>
      <c r="C5212">
        <f>HLOOKUP(B5212,'[1]Traitement outputs'!$B$33:$Q$33,1,TRUE)</f>
        <v>16</v>
      </c>
      <c r="E5212" s="1">
        <v>34917.083333333336</v>
      </c>
      <c r="F5212">
        <v>45.611499999999999</v>
      </c>
      <c r="G5212">
        <f t="shared" si="81"/>
        <v>46</v>
      </c>
      <c r="I5212">
        <f>INDEX('[1]Traitement outputs (2)'!$B$34:$Q$38,MATCH(70,'[1]Traitement outputs (2)'!$A$34:$A$38,0),MATCH(C5212,'[1]Traitement outputs (2)'!$B$33:$Q$33,0))</f>
        <v>-87.65601603539298</v>
      </c>
      <c r="J5212">
        <f>INDEX('[1]Traitement outputs (2)'!$B$41:$Q$45,MATCH(70,'[1]Traitement outputs (2)'!$A$41:$A$45,0),MATCH(C5212,'[1]Traitement outputs (2)'!$B$40:$Q$40,0))</f>
        <v>158.03405896601754</v>
      </c>
      <c r="K5212">
        <f>I5212*$S$2</f>
        <v>-10179.387954970944</v>
      </c>
      <c r="L5212">
        <f>J5212*$S$2</f>
        <v>18352.305626852856</v>
      </c>
    </row>
    <row r="5213" spans="1:12" x14ac:dyDescent="0.35">
      <c r="A5213" s="1">
        <v>34917.125</v>
      </c>
      <c r="B5213">
        <v>16.0002</v>
      </c>
      <c r="C5213">
        <f>HLOOKUP(B5213,'[1]Traitement outputs'!$B$33:$Q$33,1,TRUE)</f>
        <v>16</v>
      </c>
      <c r="E5213" s="1">
        <v>34917.125</v>
      </c>
      <c r="F5213">
        <v>46.004300000000001</v>
      </c>
      <c r="G5213">
        <f t="shared" si="81"/>
        <v>46</v>
      </c>
      <c r="I5213">
        <f>INDEX('[1]Traitement outputs (2)'!$B$34:$Q$38,MATCH(70,'[1]Traitement outputs (2)'!$A$34:$A$38,0),MATCH(C5213,'[1]Traitement outputs (2)'!$B$33:$Q$33,0))</f>
        <v>-87.65601603539298</v>
      </c>
      <c r="J5213">
        <f>INDEX('[1]Traitement outputs (2)'!$B$41:$Q$45,MATCH(70,'[1]Traitement outputs (2)'!$A$41:$A$45,0),MATCH(C5213,'[1]Traitement outputs (2)'!$B$40:$Q$40,0))</f>
        <v>158.03405896601754</v>
      </c>
      <c r="K5213">
        <f>I5213*$S$2</f>
        <v>-10179.387954970944</v>
      </c>
      <c r="L5213">
        <f>J5213*$S$2</f>
        <v>18352.305626852856</v>
      </c>
    </row>
    <row r="5214" spans="1:12" x14ac:dyDescent="0.35">
      <c r="A5214" s="1">
        <v>34917.166666666664</v>
      </c>
      <c r="B5214">
        <v>16.0002</v>
      </c>
      <c r="C5214">
        <f>HLOOKUP(B5214,'[1]Traitement outputs'!$B$33:$Q$33,1,TRUE)</f>
        <v>16</v>
      </c>
      <c r="E5214" s="1">
        <v>34917.166666666664</v>
      </c>
      <c r="F5214">
        <v>46.657699999999998</v>
      </c>
      <c r="G5214">
        <f t="shared" si="81"/>
        <v>47</v>
      </c>
      <c r="I5214">
        <f>INDEX('[1]Traitement outputs (2)'!$B$34:$Q$38,MATCH(70,'[1]Traitement outputs (2)'!$A$34:$A$38,0),MATCH(C5214,'[1]Traitement outputs (2)'!$B$33:$Q$33,0))</f>
        <v>-87.65601603539298</v>
      </c>
      <c r="J5214">
        <f>INDEX('[1]Traitement outputs (2)'!$B$41:$Q$45,MATCH(70,'[1]Traitement outputs (2)'!$A$41:$A$45,0),MATCH(C5214,'[1]Traitement outputs (2)'!$B$40:$Q$40,0))</f>
        <v>158.03405896601754</v>
      </c>
      <c r="K5214">
        <f>I5214*$S$2</f>
        <v>-10179.387954970944</v>
      </c>
      <c r="L5214">
        <f>J5214*$S$2</f>
        <v>18352.305626852856</v>
      </c>
    </row>
    <row r="5215" spans="1:12" x14ac:dyDescent="0.35">
      <c r="A5215" s="1">
        <v>34917.208333333336</v>
      </c>
      <c r="B5215">
        <v>19.974900000000002</v>
      </c>
      <c r="C5215">
        <f>HLOOKUP(B5215,'[1]Traitement outputs'!$B$33:$Q$33,1,TRUE)</f>
        <v>18</v>
      </c>
      <c r="E5215" s="1">
        <v>34917.208333333336</v>
      </c>
      <c r="F5215">
        <v>34.937199999999997</v>
      </c>
      <c r="G5215">
        <f t="shared" si="81"/>
        <v>35</v>
      </c>
      <c r="I5215">
        <f>INDEX('[1]Traitement outputs (2)'!$B$34:$Q$38,MATCH(70,'[1]Traitement outputs (2)'!$A$34:$A$38,0),MATCH(C5215,'[1]Traitement outputs (2)'!$B$33:$Q$33,0))</f>
        <v>-132.60751704955501</v>
      </c>
      <c r="J5215">
        <f>INDEX('[1]Traitement outputs (2)'!$B$41:$Q$45,MATCH(70,'[1]Traitement outputs (2)'!$A$41:$A$45,0),MATCH(C5215,'[1]Traitement outputs (2)'!$B$40:$Q$40,0))</f>
        <v>202.98564822710691</v>
      </c>
      <c r="K5215">
        <f>I5215*$S$2</f>
        <v>-15399.551825944363</v>
      </c>
      <c r="L5215">
        <f>J5215*$S$2</f>
        <v>23572.479745836052</v>
      </c>
    </row>
    <row r="5216" spans="1:12" x14ac:dyDescent="0.35">
      <c r="A5216" s="1">
        <v>34917.25</v>
      </c>
      <c r="B5216">
        <v>20.000699999999998</v>
      </c>
      <c r="C5216">
        <f>HLOOKUP(B5216,'[1]Traitement outputs'!$B$33:$Q$33,1,TRUE)</f>
        <v>20</v>
      </c>
      <c r="E5216" s="1">
        <v>34917.25</v>
      </c>
      <c r="F5216">
        <v>33.013399999999997</v>
      </c>
      <c r="G5216">
        <f t="shared" si="81"/>
        <v>33</v>
      </c>
      <c r="I5216">
        <f>INDEX('[1]Traitement outputs (2)'!$B$34:$Q$38,MATCH(70,'[1]Traitement outputs (2)'!$A$34:$A$38,0),MATCH(C5216,'[1]Traitement outputs (2)'!$B$33:$Q$33,0))</f>
        <v>-183.77989640241771</v>
      </c>
      <c r="J5216">
        <f>INDEX('[1]Traitement outputs (2)'!$B$41:$Q$45,MATCH(70,'[1]Traitement outputs (2)'!$A$41:$A$45,0),MATCH(C5216,'[1]Traitement outputs (2)'!$B$40:$Q$40,0))</f>
        <v>254.15803075879367</v>
      </c>
      <c r="K5216">
        <f>I5216*$S$2</f>
        <v>-21342.138833337085</v>
      </c>
      <c r="L5216">
        <f>J5216*$S$2</f>
        <v>29515.067122381799</v>
      </c>
    </row>
    <row r="5217" spans="1:12" x14ac:dyDescent="0.35">
      <c r="A5217" s="1">
        <v>34917.291666666664</v>
      </c>
      <c r="B5217">
        <v>20.064</v>
      </c>
      <c r="C5217">
        <f>HLOOKUP(B5217,'[1]Traitement outputs'!$B$33:$Q$33,1,TRUE)</f>
        <v>20</v>
      </c>
      <c r="E5217" s="1">
        <v>34917.291666666664</v>
      </c>
      <c r="F5217">
        <v>31.884799999999998</v>
      </c>
      <c r="G5217">
        <f t="shared" si="81"/>
        <v>32</v>
      </c>
      <c r="I5217">
        <f>INDEX('[1]Traitement outputs (2)'!$B$34:$Q$38,MATCH(70,'[1]Traitement outputs (2)'!$A$34:$A$38,0),MATCH(C5217,'[1]Traitement outputs (2)'!$B$33:$Q$33,0))</f>
        <v>-183.77989640241771</v>
      </c>
      <c r="J5217">
        <f>INDEX('[1]Traitement outputs (2)'!$B$41:$Q$45,MATCH(70,'[1]Traitement outputs (2)'!$A$41:$A$45,0),MATCH(C5217,'[1]Traitement outputs (2)'!$B$40:$Q$40,0))</f>
        <v>254.15803075879367</v>
      </c>
      <c r="K5217">
        <f>I5217*$S$2</f>
        <v>-21342.138833337085</v>
      </c>
      <c r="L5217">
        <f>J5217*$S$2</f>
        <v>29515.067122381799</v>
      </c>
    </row>
    <row r="5218" spans="1:12" x14ac:dyDescent="0.35">
      <c r="A5218" s="1">
        <v>34917.333333333336</v>
      </c>
      <c r="B5218">
        <v>23.0625</v>
      </c>
      <c r="C5218">
        <f>HLOOKUP(B5218,'[1]Traitement outputs'!$B$33:$Q$33,1,TRUE)</f>
        <v>22</v>
      </c>
      <c r="E5218" s="1">
        <v>34917.333333333336</v>
      </c>
      <c r="F5218">
        <v>34.810099999999998</v>
      </c>
      <c r="G5218">
        <f t="shared" si="81"/>
        <v>35</v>
      </c>
      <c r="I5218">
        <f>INDEX('[1]Traitement outputs (2)'!$B$34:$Q$38,MATCH(70,'[1]Traitement outputs (2)'!$A$34:$A$38,0),MATCH(C5218,'[1]Traitement outputs (2)'!$B$33:$Q$33,0))</f>
        <v>-237.95145474030227</v>
      </c>
      <c r="J5218">
        <f>INDEX('[1]Traitement outputs (2)'!$B$41:$Q$45,MATCH(70,'[1]Traitement outputs (2)'!$A$41:$A$45,0),MATCH(C5218,'[1]Traitement outputs (2)'!$B$40:$Q$40,0))</f>
        <v>308.329590329962</v>
      </c>
      <c r="K5218">
        <f>I5218*$S$2</f>
        <v>-27633.016897245612</v>
      </c>
      <c r="L5218">
        <f>J5218*$S$2</f>
        <v>35805.94532951009</v>
      </c>
    </row>
    <row r="5219" spans="1:12" x14ac:dyDescent="0.35">
      <c r="A5219" s="1">
        <v>34917.375</v>
      </c>
      <c r="B5219">
        <v>24.3521</v>
      </c>
      <c r="C5219">
        <f>HLOOKUP(B5219,'[1]Traitement outputs'!$B$33:$Q$33,1,TRUE)</f>
        <v>24</v>
      </c>
      <c r="E5219" s="1">
        <v>34917.375</v>
      </c>
      <c r="F5219">
        <v>49.811399999999999</v>
      </c>
      <c r="G5219">
        <f t="shared" si="81"/>
        <v>50</v>
      </c>
      <c r="I5219">
        <f>INDEX('[1]Traitement outputs (2)'!$B$34:$Q$38,MATCH(70,'[1]Traitement outputs (2)'!$A$34:$A$38,0),MATCH(C5219,'[1]Traitement outputs (2)'!$B$33:$Q$33,0))</f>
        <v>-289.85023259609778</v>
      </c>
      <c r="J5219">
        <f>INDEX('[1]Traitement outputs (2)'!$B$41:$Q$45,MATCH(70,'[1]Traitement outputs (2)'!$A$41:$A$45,0),MATCH(C5219,'[1]Traitement outputs (2)'!$B$40:$Q$40,0))</f>
        <v>360.22836590796732</v>
      </c>
      <c r="K5219">
        <f>I5219*$S$2</f>
        <v>-33659.959691105723</v>
      </c>
      <c r="L5219">
        <f>J5219*$S$2</f>
        <v>41832.887858853152</v>
      </c>
    </row>
    <row r="5220" spans="1:12" x14ac:dyDescent="0.35">
      <c r="A5220" s="1">
        <v>34917.416666666664</v>
      </c>
      <c r="B5220">
        <v>24.882000000000001</v>
      </c>
      <c r="C5220">
        <f>HLOOKUP(B5220,'[1]Traitement outputs'!$B$33:$Q$33,1,TRUE)</f>
        <v>24</v>
      </c>
      <c r="E5220" s="1">
        <v>34917.416666666664</v>
      </c>
      <c r="F5220">
        <v>47.765599999999999</v>
      </c>
      <c r="G5220">
        <f t="shared" si="81"/>
        <v>48</v>
      </c>
      <c r="I5220">
        <f>INDEX('[1]Traitement outputs (2)'!$B$34:$Q$38,MATCH(70,'[1]Traitement outputs (2)'!$A$34:$A$38,0),MATCH(C5220,'[1]Traitement outputs (2)'!$B$33:$Q$33,0))</f>
        <v>-289.85023259609778</v>
      </c>
      <c r="J5220">
        <f>INDEX('[1]Traitement outputs (2)'!$B$41:$Q$45,MATCH(70,'[1]Traitement outputs (2)'!$A$41:$A$45,0),MATCH(C5220,'[1]Traitement outputs (2)'!$B$40:$Q$40,0))</f>
        <v>360.22836590796732</v>
      </c>
      <c r="K5220">
        <f>I5220*$S$2</f>
        <v>-33659.959691105723</v>
      </c>
      <c r="L5220">
        <f>J5220*$S$2</f>
        <v>41832.887858853152</v>
      </c>
    </row>
    <row r="5221" spans="1:12" x14ac:dyDescent="0.35">
      <c r="A5221" s="1">
        <v>34917.458333333336</v>
      </c>
      <c r="B5221">
        <v>24.9908</v>
      </c>
      <c r="C5221">
        <f>HLOOKUP(B5221,'[1]Traitement outputs'!$B$33:$Q$33,1,TRUE)</f>
        <v>24</v>
      </c>
      <c r="E5221" s="1">
        <v>34917.458333333336</v>
      </c>
      <c r="F5221">
        <v>45.610399999999998</v>
      </c>
      <c r="G5221">
        <f t="shared" si="81"/>
        <v>46</v>
      </c>
      <c r="I5221">
        <f>INDEX('[1]Traitement outputs (2)'!$B$34:$Q$38,MATCH(70,'[1]Traitement outputs (2)'!$A$34:$A$38,0),MATCH(C5221,'[1]Traitement outputs (2)'!$B$33:$Q$33,0))</f>
        <v>-289.85023259609778</v>
      </c>
      <c r="J5221">
        <f>INDEX('[1]Traitement outputs (2)'!$B$41:$Q$45,MATCH(70,'[1]Traitement outputs (2)'!$A$41:$A$45,0),MATCH(C5221,'[1]Traitement outputs (2)'!$B$40:$Q$40,0))</f>
        <v>360.22836590796732</v>
      </c>
      <c r="K5221">
        <f>I5221*$S$2</f>
        <v>-33659.959691105723</v>
      </c>
      <c r="L5221">
        <f>J5221*$S$2</f>
        <v>41832.887858853152</v>
      </c>
    </row>
    <row r="5222" spans="1:12" x14ac:dyDescent="0.35">
      <c r="A5222" s="1">
        <v>34917.5</v>
      </c>
      <c r="B5222">
        <v>25.568000000000001</v>
      </c>
      <c r="C5222">
        <f>HLOOKUP(B5222,'[1]Traitement outputs'!$B$33:$Q$33,1,TRUE)</f>
        <v>24</v>
      </c>
      <c r="E5222" s="1">
        <v>34917.5</v>
      </c>
      <c r="F5222">
        <v>39.165100000000002</v>
      </c>
      <c r="G5222">
        <f t="shared" si="81"/>
        <v>39</v>
      </c>
      <c r="I5222">
        <f>INDEX('[1]Traitement outputs (2)'!$B$34:$Q$38,MATCH(70,'[1]Traitement outputs (2)'!$A$34:$A$38,0),MATCH(C5222,'[1]Traitement outputs (2)'!$B$33:$Q$33,0))</f>
        <v>-289.85023259609778</v>
      </c>
      <c r="J5222">
        <f>INDEX('[1]Traitement outputs (2)'!$B$41:$Q$45,MATCH(70,'[1]Traitement outputs (2)'!$A$41:$A$45,0),MATCH(C5222,'[1]Traitement outputs (2)'!$B$40:$Q$40,0))</f>
        <v>360.22836590796732</v>
      </c>
      <c r="K5222">
        <f>I5222*$S$2</f>
        <v>-33659.959691105723</v>
      </c>
      <c r="L5222">
        <f>J5222*$S$2</f>
        <v>41832.887858853152</v>
      </c>
    </row>
    <row r="5223" spans="1:12" x14ac:dyDescent="0.35">
      <c r="A5223" s="1">
        <v>34917.541666666664</v>
      </c>
      <c r="B5223">
        <v>25.437200000000001</v>
      </c>
      <c r="C5223">
        <f>HLOOKUP(B5223,'[1]Traitement outputs'!$B$33:$Q$33,1,TRUE)</f>
        <v>24</v>
      </c>
      <c r="E5223" s="1">
        <v>34917.541666666664</v>
      </c>
      <c r="F5223">
        <v>29.28</v>
      </c>
      <c r="G5223">
        <f t="shared" si="81"/>
        <v>29</v>
      </c>
      <c r="I5223">
        <f>INDEX('[1]Traitement outputs (2)'!$B$34:$Q$38,MATCH(70,'[1]Traitement outputs (2)'!$A$34:$A$38,0),MATCH(C5223,'[1]Traitement outputs (2)'!$B$33:$Q$33,0))</f>
        <v>-289.85023259609778</v>
      </c>
      <c r="J5223">
        <f>INDEX('[1]Traitement outputs (2)'!$B$41:$Q$45,MATCH(70,'[1]Traitement outputs (2)'!$A$41:$A$45,0),MATCH(C5223,'[1]Traitement outputs (2)'!$B$40:$Q$40,0))</f>
        <v>360.22836590796732</v>
      </c>
      <c r="K5223">
        <f>I5223*$S$2</f>
        <v>-33659.959691105723</v>
      </c>
      <c r="L5223">
        <f>J5223*$S$2</f>
        <v>41832.887858853152</v>
      </c>
    </row>
    <row r="5224" spans="1:12" x14ac:dyDescent="0.35">
      <c r="A5224" s="1">
        <v>34917.583333333336</v>
      </c>
      <c r="B5224">
        <v>25.8139</v>
      </c>
      <c r="C5224">
        <f>HLOOKUP(B5224,'[1]Traitement outputs'!$B$33:$Q$33,1,TRUE)</f>
        <v>24</v>
      </c>
      <c r="E5224" s="1">
        <v>34917.583333333336</v>
      </c>
      <c r="F5224">
        <v>25.8856</v>
      </c>
      <c r="G5224">
        <f t="shared" si="81"/>
        <v>26</v>
      </c>
      <c r="I5224">
        <f>INDEX('[1]Traitement outputs (2)'!$B$34:$Q$38,MATCH(70,'[1]Traitement outputs (2)'!$A$34:$A$38,0),MATCH(C5224,'[1]Traitement outputs (2)'!$B$33:$Q$33,0))</f>
        <v>-289.85023259609778</v>
      </c>
      <c r="J5224">
        <f>INDEX('[1]Traitement outputs (2)'!$B$41:$Q$45,MATCH(70,'[1]Traitement outputs (2)'!$A$41:$A$45,0),MATCH(C5224,'[1]Traitement outputs (2)'!$B$40:$Q$40,0))</f>
        <v>360.22836590796732</v>
      </c>
      <c r="K5224">
        <f>I5224*$S$2</f>
        <v>-33659.959691105723</v>
      </c>
      <c r="L5224">
        <f>J5224*$S$2</f>
        <v>41832.887858853152</v>
      </c>
    </row>
    <row r="5225" spans="1:12" x14ac:dyDescent="0.35">
      <c r="A5225" s="1">
        <v>34917.625</v>
      </c>
      <c r="B5225">
        <v>25.123100000000001</v>
      </c>
      <c r="C5225">
        <f>HLOOKUP(B5225,'[1]Traitement outputs'!$B$33:$Q$33,1,TRUE)</f>
        <v>24</v>
      </c>
      <c r="E5225" s="1">
        <v>34917.625</v>
      </c>
      <c r="F5225">
        <v>26.464099999999998</v>
      </c>
      <c r="G5225">
        <f t="shared" si="81"/>
        <v>26</v>
      </c>
      <c r="I5225">
        <f>INDEX('[1]Traitement outputs (2)'!$B$34:$Q$38,MATCH(70,'[1]Traitement outputs (2)'!$A$34:$A$38,0),MATCH(C5225,'[1]Traitement outputs (2)'!$B$33:$Q$33,0))</f>
        <v>-289.85023259609778</v>
      </c>
      <c r="J5225">
        <f>INDEX('[1]Traitement outputs (2)'!$B$41:$Q$45,MATCH(70,'[1]Traitement outputs (2)'!$A$41:$A$45,0),MATCH(C5225,'[1]Traitement outputs (2)'!$B$40:$Q$40,0))</f>
        <v>360.22836590796732</v>
      </c>
      <c r="K5225">
        <f>I5225*$S$2</f>
        <v>-33659.959691105723</v>
      </c>
      <c r="L5225">
        <f>J5225*$S$2</f>
        <v>41832.887858853152</v>
      </c>
    </row>
    <row r="5226" spans="1:12" x14ac:dyDescent="0.35">
      <c r="A5226" s="1">
        <v>34917.666666666664</v>
      </c>
      <c r="B5226">
        <v>23.088200000000001</v>
      </c>
      <c r="C5226">
        <f>HLOOKUP(B5226,'[1]Traitement outputs'!$B$33:$Q$33,1,TRUE)</f>
        <v>22</v>
      </c>
      <c r="E5226" s="1">
        <v>34917.666666666664</v>
      </c>
      <c r="F5226">
        <v>28.106200000000001</v>
      </c>
      <c r="G5226">
        <f t="shared" si="81"/>
        <v>28</v>
      </c>
      <c r="I5226">
        <f>INDEX('[1]Traitement outputs (2)'!$B$34:$Q$38,MATCH(70,'[1]Traitement outputs (2)'!$A$34:$A$38,0),MATCH(C5226,'[1]Traitement outputs (2)'!$B$33:$Q$33,0))</f>
        <v>-237.95145474030227</v>
      </c>
      <c r="J5226">
        <f>INDEX('[1]Traitement outputs (2)'!$B$41:$Q$45,MATCH(70,'[1]Traitement outputs (2)'!$A$41:$A$45,0),MATCH(C5226,'[1]Traitement outputs (2)'!$B$40:$Q$40,0))</f>
        <v>308.329590329962</v>
      </c>
      <c r="K5226">
        <f>I5226*$S$2</f>
        <v>-27633.016897245612</v>
      </c>
      <c r="L5226">
        <f>J5226*$S$2</f>
        <v>35805.94532951009</v>
      </c>
    </row>
    <row r="5227" spans="1:12" x14ac:dyDescent="0.35">
      <c r="A5227" s="1">
        <v>34917.708333333336</v>
      </c>
      <c r="B5227">
        <v>22.040199999999999</v>
      </c>
      <c r="C5227">
        <f>HLOOKUP(B5227,'[1]Traitement outputs'!$B$33:$Q$33,1,TRUE)</f>
        <v>22</v>
      </c>
      <c r="E5227" s="1">
        <v>34917.708333333336</v>
      </c>
      <c r="F5227">
        <v>28.749099999999999</v>
      </c>
      <c r="G5227">
        <f t="shared" si="81"/>
        <v>29</v>
      </c>
      <c r="I5227">
        <f>INDEX('[1]Traitement outputs (2)'!$B$34:$Q$38,MATCH(70,'[1]Traitement outputs (2)'!$A$34:$A$38,0),MATCH(C5227,'[1]Traitement outputs (2)'!$B$33:$Q$33,0))</f>
        <v>-237.95145474030227</v>
      </c>
      <c r="J5227">
        <f>INDEX('[1]Traitement outputs (2)'!$B$41:$Q$45,MATCH(70,'[1]Traitement outputs (2)'!$A$41:$A$45,0),MATCH(C5227,'[1]Traitement outputs (2)'!$B$40:$Q$40,0))</f>
        <v>308.329590329962</v>
      </c>
      <c r="K5227">
        <f>I5227*$S$2</f>
        <v>-27633.016897245612</v>
      </c>
      <c r="L5227">
        <f>J5227*$S$2</f>
        <v>35805.94532951009</v>
      </c>
    </row>
    <row r="5228" spans="1:12" x14ac:dyDescent="0.35">
      <c r="A5228" s="1">
        <v>34917.75</v>
      </c>
      <c r="B5228">
        <v>20.025700000000001</v>
      </c>
      <c r="C5228">
        <f>HLOOKUP(B5228,'[1]Traitement outputs'!$B$33:$Q$33,1,TRUE)</f>
        <v>20</v>
      </c>
      <c r="E5228" s="1">
        <v>34917.75</v>
      </c>
      <c r="F5228">
        <v>31.486599999999999</v>
      </c>
      <c r="G5228">
        <f t="shared" si="81"/>
        <v>31</v>
      </c>
      <c r="I5228">
        <f>INDEX('[1]Traitement outputs (2)'!$B$34:$Q$38,MATCH(70,'[1]Traitement outputs (2)'!$A$34:$A$38,0),MATCH(C5228,'[1]Traitement outputs (2)'!$B$33:$Q$33,0))</f>
        <v>-183.77989640241771</v>
      </c>
      <c r="J5228">
        <f>INDEX('[1]Traitement outputs (2)'!$B$41:$Q$45,MATCH(70,'[1]Traitement outputs (2)'!$A$41:$A$45,0),MATCH(C5228,'[1]Traitement outputs (2)'!$B$40:$Q$40,0))</f>
        <v>254.15803075879367</v>
      </c>
      <c r="K5228">
        <f>I5228*$S$2</f>
        <v>-21342.138833337085</v>
      </c>
      <c r="L5228">
        <f>J5228*$S$2</f>
        <v>29515.067122381799</v>
      </c>
    </row>
    <row r="5229" spans="1:12" x14ac:dyDescent="0.35">
      <c r="A5229" s="1">
        <v>34917.791666666664</v>
      </c>
      <c r="B5229">
        <v>20.001100000000001</v>
      </c>
      <c r="C5229">
        <f>HLOOKUP(B5229,'[1]Traitement outputs'!$B$33:$Q$33,1,TRUE)</f>
        <v>20</v>
      </c>
      <c r="E5229" s="1">
        <v>34917.791666666664</v>
      </c>
      <c r="F5229">
        <v>31.6541</v>
      </c>
      <c r="G5229">
        <f t="shared" si="81"/>
        <v>32</v>
      </c>
      <c r="I5229">
        <f>INDEX('[1]Traitement outputs (2)'!$B$34:$Q$38,MATCH(70,'[1]Traitement outputs (2)'!$A$34:$A$38,0),MATCH(C5229,'[1]Traitement outputs (2)'!$B$33:$Q$33,0))</f>
        <v>-183.77989640241771</v>
      </c>
      <c r="J5229">
        <f>INDEX('[1]Traitement outputs (2)'!$B$41:$Q$45,MATCH(70,'[1]Traitement outputs (2)'!$A$41:$A$45,0),MATCH(C5229,'[1]Traitement outputs (2)'!$B$40:$Q$40,0))</f>
        <v>254.15803075879367</v>
      </c>
      <c r="K5229">
        <f>I5229*$S$2</f>
        <v>-21342.138833337085</v>
      </c>
      <c r="L5229">
        <f>J5229*$S$2</f>
        <v>29515.067122381799</v>
      </c>
    </row>
    <row r="5230" spans="1:12" x14ac:dyDescent="0.35">
      <c r="A5230" s="1">
        <v>34917.833333333336</v>
      </c>
      <c r="B5230">
        <v>20.0014</v>
      </c>
      <c r="C5230">
        <f>HLOOKUP(B5230,'[1]Traitement outputs'!$B$33:$Q$33,1,TRUE)</f>
        <v>20</v>
      </c>
      <c r="E5230" s="1">
        <v>34917.833333333336</v>
      </c>
      <c r="F5230">
        <v>32.461599999999997</v>
      </c>
      <c r="G5230">
        <f t="shared" si="81"/>
        <v>32</v>
      </c>
      <c r="I5230">
        <f>INDEX('[1]Traitement outputs (2)'!$B$34:$Q$38,MATCH(70,'[1]Traitement outputs (2)'!$A$34:$A$38,0),MATCH(C5230,'[1]Traitement outputs (2)'!$B$33:$Q$33,0))</f>
        <v>-183.77989640241771</v>
      </c>
      <c r="J5230">
        <f>INDEX('[1]Traitement outputs (2)'!$B$41:$Q$45,MATCH(70,'[1]Traitement outputs (2)'!$A$41:$A$45,0),MATCH(C5230,'[1]Traitement outputs (2)'!$B$40:$Q$40,0))</f>
        <v>254.15803075879367</v>
      </c>
      <c r="K5230">
        <f>I5230*$S$2</f>
        <v>-21342.138833337085</v>
      </c>
      <c r="L5230">
        <f>J5230*$S$2</f>
        <v>29515.067122381799</v>
      </c>
    </row>
    <row r="5231" spans="1:12" x14ac:dyDescent="0.35">
      <c r="A5231" s="1">
        <v>34917.875</v>
      </c>
      <c r="B5231">
        <v>16.253399999999999</v>
      </c>
      <c r="C5231">
        <f>HLOOKUP(B5231,'[1]Traitement outputs'!$B$33:$Q$33,1,TRUE)</f>
        <v>16</v>
      </c>
      <c r="E5231" s="1">
        <v>34917.875</v>
      </c>
      <c r="F5231">
        <v>41.605699999999999</v>
      </c>
      <c r="G5231">
        <f t="shared" si="81"/>
        <v>42</v>
      </c>
      <c r="I5231">
        <f>INDEX('[1]Traitement outputs (2)'!$B$34:$Q$38,MATCH(70,'[1]Traitement outputs (2)'!$A$34:$A$38,0),MATCH(C5231,'[1]Traitement outputs (2)'!$B$33:$Q$33,0))</f>
        <v>-87.65601603539298</v>
      </c>
      <c r="J5231">
        <f>INDEX('[1]Traitement outputs (2)'!$B$41:$Q$45,MATCH(70,'[1]Traitement outputs (2)'!$A$41:$A$45,0),MATCH(C5231,'[1]Traitement outputs (2)'!$B$40:$Q$40,0))</f>
        <v>158.03405896601754</v>
      </c>
      <c r="K5231">
        <f>I5231*$S$2</f>
        <v>-10179.387954970944</v>
      </c>
      <c r="L5231">
        <f>J5231*$S$2</f>
        <v>18352.305626852856</v>
      </c>
    </row>
    <row r="5232" spans="1:12" x14ac:dyDescent="0.35">
      <c r="A5232" s="1">
        <v>34917.916666666664</v>
      </c>
      <c r="B5232">
        <v>16.0002</v>
      </c>
      <c r="C5232">
        <f>HLOOKUP(B5232,'[1]Traitement outputs'!$B$33:$Q$33,1,TRUE)</f>
        <v>16</v>
      </c>
      <c r="E5232" s="1">
        <v>34917.916666666664</v>
      </c>
      <c r="F5232">
        <v>42.9861</v>
      </c>
      <c r="G5232">
        <f t="shared" si="81"/>
        <v>43</v>
      </c>
      <c r="I5232">
        <f>INDEX('[1]Traitement outputs (2)'!$B$34:$Q$38,MATCH(70,'[1]Traitement outputs (2)'!$A$34:$A$38,0),MATCH(C5232,'[1]Traitement outputs (2)'!$B$33:$Q$33,0))</f>
        <v>-87.65601603539298</v>
      </c>
      <c r="J5232">
        <f>INDEX('[1]Traitement outputs (2)'!$B$41:$Q$45,MATCH(70,'[1]Traitement outputs (2)'!$A$41:$A$45,0),MATCH(C5232,'[1]Traitement outputs (2)'!$B$40:$Q$40,0))</f>
        <v>158.03405896601754</v>
      </c>
      <c r="K5232">
        <f>I5232*$S$2</f>
        <v>-10179.387954970944</v>
      </c>
      <c r="L5232">
        <f>J5232*$S$2</f>
        <v>18352.305626852856</v>
      </c>
    </row>
    <row r="5233" spans="1:12" x14ac:dyDescent="0.35">
      <c r="A5233" s="1">
        <v>34917.958333333336</v>
      </c>
      <c r="B5233">
        <v>16.000299999999999</v>
      </c>
      <c r="C5233">
        <f>HLOOKUP(B5233,'[1]Traitement outputs'!$B$33:$Q$33,1,TRUE)</f>
        <v>16</v>
      </c>
      <c r="E5233" s="1">
        <v>34917.958333333336</v>
      </c>
      <c r="F5233">
        <v>44.602899999999998</v>
      </c>
      <c r="G5233">
        <f t="shared" si="81"/>
        <v>45</v>
      </c>
      <c r="I5233">
        <f>INDEX('[1]Traitement outputs (2)'!$B$34:$Q$38,MATCH(70,'[1]Traitement outputs (2)'!$A$34:$A$38,0),MATCH(C5233,'[1]Traitement outputs (2)'!$B$33:$Q$33,0))</f>
        <v>-87.65601603539298</v>
      </c>
      <c r="J5233">
        <f>INDEX('[1]Traitement outputs (2)'!$B$41:$Q$45,MATCH(70,'[1]Traitement outputs (2)'!$A$41:$A$45,0),MATCH(C5233,'[1]Traitement outputs (2)'!$B$40:$Q$40,0))</f>
        <v>158.03405896601754</v>
      </c>
      <c r="K5233">
        <f>I5233*$S$2</f>
        <v>-10179.387954970944</v>
      </c>
      <c r="L5233">
        <f>J5233*$S$2</f>
        <v>18352.305626852856</v>
      </c>
    </row>
    <row r="5234" spans="1:12" x14ac:dyDescent="0.35">
      <c r="A5234" s="1">
        <v>34918</v>
      </c>
      <c r="B5234">
        <v>16.000399999999999</v>
      </c>
      <c r="C5234">
        <f>HLOOKUP(B5234,'[1]Traitement outputs'!$B$33:$Q$33,1,TRUE)</f>
        <v>16</v>
      </c>
      <c r="E5234" s="1">
        <v>34918</v>
      </c>
      <c r="F5234">
        <v>45.6736</v>
      </c>
      <c r="G5234">
        <f t="shared" si="81"/>
        <v>46</v>
      </c>
      <c r="I5234">
        <f>INDEX('[1]Traitement outputs (2)'!$B$34:$Q$38,MATCH(70,'[1]Traitement outputs (2)'!$A$34:$A$38,0),MATCH(C5234,'[1]Traitement outputs (2)'!$B$33:$Q$33,0))</f>
        <v>-87.65601603539298</v>
      </c>
      <c r="J5234">
        <f>INDEX('[1]Traitement outputs (2)'!$B$41:$Q$45,MATCH(70,'[1]Traitement outputs (2)'!$A$41:$A$45,0),MATCH(C5234,'[1]Traitement outputs (2)'!$B$40:$Q$40,0))</f>
        <v>158.03405896601754</v>
      </c>
      <c r="K5234">
        <f>I5234*$S$2</f>
        <v>-10179.387954970944</v>
      </c>
      <c r="L5234">
        <f>J5234*$S$2</f>
        <v>18352.305626852856</v>
      </c>
    </row>
    <row r="5235" spans="1:12" x14ac:dyDescent="0.35">
      <c r="A5235" s="1">
        <v>34918.041666666664</v>
      </c>
      <c r="B5235">
        <v>16.000299999999999</v>
      </c>
      <c r="C5235">
        <f>HLOOKUP(B5235,'[1]Traitement outputs'!$B$33:$Q$33,1,TRUE)</f>
        <v>16</v>
      </c>
      <c r="E5235" s="1">
        <v>34918.041666666664</v>
      </c>
      <c r="F5235">
        <v>45.373800000000003</v>
      </c>
      <c r="G5235">
        <f t="shared" si="81"/>
        <v>45</v>
      </c>
      <c r="I5235">
        <f>INDEX('[1]Traitement outputs (2)'!$B$34:$Q$38,MATCH(70,'[1]Traitement outputs (2)'!$A$34:$A$38,0),MATCH(C5235,'[1]Traitement outputs (2)'!$B$33:$Q$33,0))</f>
        <v>-87.65601603539298</v>
      </c>
      <c r="J5235">
        <f>INDEX('[1]Traitement outputs (2)'!$B$41:$Q$45,MATCH(70,'[1]Traitement outputs (2)'!$A$41:$A$45,0),MATCH(C5235,'[1]Traitement outputs (2)'!$B$40:$Q$40,0))</f>
        <v>158.03405896601754</v>
      </c>
      <c r="K5235">
        <f>I5235*$S$2</f>
        <v>-10179.387954970944</v>
      </c>
      <c r="L5235">
        <f>J5235*$S$2</f>
        <v>18352.305626852856</v>
      </c>
    </row>
    <row r="5236" spans="1:12" x14ac:dyDescent="0.35">
      <c r="A5236" s="1">
        <v>34918.083333333336</v>
      </c>
      <c r="B5236">
        <v>16.0002</v>
      </c>
      <c r="C5236">
        <f>HLOOKUP(B5236,'[1]Traitement outputs'!$B$33:$Q$33,1,TRUE)</f>
        <v>16</v>
      </c>
      <c r="E5236" s="1">
        <v>34918.083333333336</v>
      </c>
      <c r="F5236">
        <v>44.192</v>
      </c>
      <c r="G5236">
        <f t="shared" si="81"/>
        <v>44</v>
      </c>
      <c r="I5236">
        <f>INDEX('[1]Traitement outputs (2)'!$B$34:$Q$38,MATCH(70,'[1]Traitement outputs (2)'!$A$34:$A$38,0),MATCH(C5236,'[1]Traitement outputs (2)'!$B$33:$Q$33,0))</f>
        <v>-87.65601603539298</v>
      </c>
      <c r="J5236">
        <f>INDEX('[1]Traitement outputs (2)'!$B$41:$Q$45,MATCH(70,'[1]Traitement outputs (2)'!$A$41:$A$45,0),MATCH(C5236,'[1]Traitement outputs (2)'!$B$40:$Q$40,0))</f>
        <v>158.03405896601754</v>
      </c>
      <c r="K5236">
        <f>I5236*$S$2</f>
        <v>-10179.387954970944</v>
      </c>
      <c r="L5236">
        <f>J5236*$S$2</f>
        <v>18352.305626852856</v>
      </c>
    </row>
    <row r="5237" spans="1:12" x14ac:dyDescent="0.35">
      <c r="A5237" s="1">
        <v>34918.125</v>
      </c>
      <c r="B5237">
        <v>16.000399999999999</v>
      </c>
      <c r="C5237">
        <f>HLOOKUP(B5237,'[1]Traitement outputs'!$B$33:$Q$33,1,TRUE)</f>
        <v>16</v>
      </c>
      <c r="E5237" s="1">
        <v>34918.125</v>
      </c>
      <c r="F5237">
        <v>43.755699999999997</v>
      </c>
      <c r="G5237">
        <f t="shared" si="81"/>
        <v>44</v>
      </c>
      <c r="I5237">
        <f>INDEX('[1]Traitement outputs (2)'!$B$34:$Q$38,MATCH(70,'[1]Traitement outputs (2)'!$A$34:$A$38,0),MATCH(C5237,'[1]Traitement outputs (2)'!$B$33:$Q$33,0))</f>
        <v>-87.65601603539298</v>
      </c>
      <c r="J5237">
        <f>INDEX('[1]Traitement outputs (2)'!$B$41:$Q$45,MATCH(70,'[1]Traitement outputs (2)'!$A$41:$A$45,0),MATCH(C5237,'[1]Traitement outputs (2)'!$B$40:$Q$40,0))</f>
        <v>158.03405896601754</v>
      </c>
      <c r="K5237">
        <f>I5237*$S$2</f>
        <v>-10179.387954970944</v>
      </c>
      <c r="L5237">
        <f>J5237*$S$2</f>
        <v>18352.305626852856</v>
      </c>
    </row>
    <row r="5238" spans="1:12" x14ac:dyDescent="0.35">
      <c r="A5238" s="1">
        <v>34918.166666666664</v>
      </c>
      <c r="B5238">
        <v>16.000399999999999</v>
      </c>
      <c r="C5238">
        <f>HLOOKUP(B5238,'[1]Traitement outputs'!$B$33:$Q$33,1,TRUE)</f>
        <v>16</v>
      </c>
      <c r="E5238" s="1">
        <v>34918.166666666664</v>
      </c>
      <c r="F5238">
        <v>44.097999999999999</v>
      </c>
      <c r="G5238">
        <f t="shared" si="81"/>
        <v>44</v>
      </c>
      <c r="I5238">
        <f>INDEX('[1]Traitement outputs (2)'!$B$34:$Q$38,MATCH(70,'[1]Traitement outputs (2)'!$A$34:$A$38,0),MATCH(C5238,'[1]Traitement outputs (2)'!$B$33:$Q$33,0))</f>
        <v>-87.65601603539298</v>
      </c>
      <c r="J5238">
        <f>INDEX('[1]Traitement outputs (2)'!$B$41:$Q$45,MATCH(70,'[1]Traitement outputs (2)'!$A$41:$A$45,0),MATCH(C5238,'[1]Traitement outputs (2)'!$B$40:$Q$40,0))</f>
        <v>158.03405896601754</v>
      </c>
      <c r="K5238">
        <f>I5238*$S$2</f>
        <v>-10179.387954970944</v>
      </c>
      <c r="L5238">
        <f>J5238*$S$2</f>
        <v>18352.305626852856</v>
      </c>
    </row>
    <row r="5239" spans="1:12" x14ac:dyDescent="0.35">
      <c r="A5239" s="1">
        <v>34918.208333333336</v>
      </c>
      <c r="B5239">
        <v>19.973600000000001</v>
      </c>
      <c r="C5239">
        <f>HLOOKUP(B5239,'[1]Traitement outputs'!$B$33:$Q$33,1,TRUE)</f>
        <v>18</v>
      </c>
      <c r="E5239" s="1">
        <v>34918.208333333336</v>
      </c>
      <c r="F5239">
        <v>33.233899999999998</v>
      </c>
      <c r="G5239">
        <f t="shared" si="81"/>
        <v>33</v>
      </c>
      <c r="I5239">
        <f>INDEX('[1]Traitement outputs (2)'!$B$34:$Q$38,MATCH(70,'[1]Traitement outputs (2)'!$A$34:$A$38,0),MATCH(C5239,'[1]Traitement outputs (2)'!$B$33:$Q$33,0))</f>
        <v>-132.60751704955501</v>
      </c>
      <c r="J5239">
        <f>INDEX('[1]Traitement outputs (2)'!$B$41:$Q$45,MATCH(70,'[1]Traitement outputs (2)'!$A$41:$A$45,0),MATCH(C5239,'[1]Traitement outputs (2)'!$B$40:$Q$40,0))</f>
        <v>202.98564822710691</v>
      </c>
      <c r="K5239">
        <f>I5239*$S$2</f>
        <v>-15399.551825944363</v>
      </c>
      <c r="L5239">
        <f>J5239*$S$2</f>
        <v>23572.479745836052</v>
      </c>
    </row>
    <row r="5240" spans="1:12" x14ac:dyDescent="0.35">
      <c r="A5240" s="1">
        <v>34918.25</v>
      </c>
      <c r="B5240">
        <v>20.215699999999998</v>
      </c>
      <c r="C5240">
        <f>HLOOKUP(B5240,'[1]Traitement outputs'!$B$33:$Q$33,1,TRUE)</f>
        <v>20</v>
      </c>
      <c r="E5240" s="1">
        <v>34918.25</v>
      </c>
      <c r="F5240">
        <v>28.8415</v>
      </c>
      <c r="G5240">
        <f t="shared" si="81"/>
        <v>29</v>
      </c>
      <c r="I5240">
        <f>INDEX('[1]Traitement outputs (2)'!$B$34:$Q$38,MATCH(70,'[1]Traitement outputs (2)'!$A$34:$A$38,0),MATCH(C5240,'[1]Traitement outputs (2)'!$B$33:$Q$33,0))</f>
        <v>-183.77989640241771</v>
      </c>
      <c r="J5240">
        <f>INDEX('[1]Traitement outputs (2)'!$B$41:$Q$45,MATCH(70,'[1]Traitement outputs (2)'!$A$41:$A$45,0),MATCH(C5240,'[1]Traitement outputs (2)'!$B$40:$Q$40,0))</f>
        <v>254.15803075879367</v>
      </c>
      <c r="K5240">
        <f>I5240*$S$2</f>
        <v>-21342.138833337085</v>
      </c>
      <c r="L5240">
        <f>J5240*$S$2</f>
        <v>29515.067122381799</v>
      </c>
    </row>
    <row r="5241" spans="1:12" x14ac:dyDescent="0.35">
      <c r="A5241" s="1">
        <v>34918.291666666664</v>
      </c>
      <c r="B5241">
        <v>22.287099999999999</v>
      </c>
      <c r="C5241">
        <f>HLOOKUP(B5241,'[1]Traitement outputs'!$B$33:$Q$33,1,TRUE)</f>
        <v>22</v>
      </c>
      <c r="E5241" s="1">
        <v>34918.291666666664</v>
      </c>
      <c r="F5241">
        <v>23.184100000000001</v>
      </c>
      <c r="G5241">
        <f t="shared" si="81"/>
        <v>23</v>
      </c>
      <c r="I5241">
        <f>INDEX('[1]Traitement outputs (2)'!$B$34:$Q$38,MATCH(70,'[1]Traitement outputs (2)'!$A$34:$A$38,0),MATCH(C5241,'[1]Traitement outputs (2)'!$B$33:$Q$33,0))</f>
        <v>-237.95145474030227</v>
      </c>
      <c r="J5241">
        <f>INDEX('[1]Traitement outputs (2)'!$B$41:$Q$45,MATCH(70,'[1]Traitement outputs (2)'!$A$41:$A$45,0),MATCH(C5241,'[1]Traitement outputs (2)'!$B$40:$Q$40,0))</f>
        <v>308.329590329962</v>
      </c>
      <c r="K5241">
        <f>I5241*$S$2</f>
        <v>-27633.016897245612</v>
      </c>
      <c r="L5241">
        <f>J5241*$S$2</f>
        <v>35805.94532951009</v>
      </c>
    </row>
    <row r="5242" spans="1:12" x14ac:dyDescent="0.35">
      <c r="A5242" s="1">
        <v>34918.333333333336</v>
      </c>
      <c r="B5242">
        <v>23.7745</v>
      </c>
      <c r="C5242">
        <f>HLOOKUP(B5242,'[1]Traitement outputs'!$B$33:$Q$33,1,TRUE)</f>
        <v>22</v>
      </c>
      <c r="E5242" s="1">
        <v>34918.333333333336</v>
      </c>
      <c r="F5242">
        <v>31.909800000000001</v>
      </c>
      <c r="G5242">
        <f t="shared" si="81"/>
        <v>32</v>
      </c>
      <c r="I5242">
        <f>INDEX('[1]Traitement outputs (2)'!$B$34:$Q$38,MATCH(70,'[1]Traitement outputs (2)'!$A$34:$A$38,0),MATCH(C5242,'[1]Traitement outputs (2)'!$B$33:$Q$33,0))</f>
        <v>-237.95145474030227</v>
      </c>
      <c r="J5242">
        <f>INDEX('[1]Traitement outputs (2)'!$B$41:$Q$45,MATCH(70,'[1]Traitement outputs (2)'!$A$41:$A$45,0),MATCH(C5242,'[1]Traitement outputs (2)'!$B$40:$Q$40,0))</f>
        <v>308.329590329962</v>
      </c>
      <c r="K5242">
        <f>I5242*$S$2</f>
        <v>-27633.016897245612</v>
      </c>
      <c r="L5242">
        <f>J5242*$S$2</f>
        <v>35805.94532951009</v>
      </c>
    </row>
    <row r="5243" spans="1:12" x14ac:dyDescent="0.35">
      <c r="A5243" s="1">
        <v>34918.375</v>
      </c>
      <c r="B5243">
        <v>24.242599999999999</v>
      </c>
      <c r="C5243">
        <f>HLOOKUP(B5243,'[1]Traitement outputs'!$B$33:$Q$33,1,TRUE)</f>
        <v>24</v>
      </c>
      <c r="E5243" s="1">
        <v>34918.375</v>
      </c>
      <c r="F5243">
        <v>50.237400000000001</v>
      </c>
      <c r="G5243">
        <f t="shared" si="81"/>
        <v>50</v>
      </c>
      <c r="I5243">
        <f>INDEX('[1]Traitement outputs (2)'!$B$34:$Q$38,MATCH(70,'[1]Traitement outputs (2)'!$A$34:$A$38,0),MATCH(C5243,'[1]Traitement outputs (2)'!$B$33:$Q$33,0))</f>
        <v>-289.85023259609778</v>
      </c>
      <c r="J5243">
        <f>INDEX('[1]Traitement outputs (2)'!$B$41:$Q$45,MATCH(70,'[1]Traitement outputs (2)'!$A$41:$A$45,0),MATCH(C5243,'[1]Traitement outputs (2)'!$B$40:$Q$40,0))</f>
        <v>360.22836590796732</v>
      </c>
      <c r="K5243">
        <f>I5243*$S$2</f>
        <v>-33659.959691105723</v>
      </c>
      <c r="L5243">
        <f>J5243*$S$2</f>
        <v>41832.887858853152</v>
      </c>
    </row>
    <row r="5244" spans="1:12" x14ac:dyDescent="0.35">
      <c r="A5244" s="1">
        <v>34918.416666666664</v>
      </c>
      <c r="B5244">
        <v>25.5947</v>
      </c>
      <c r="C5244">
        <f>HLOOKUP(B5244,'[1]Traitement outputs'!$B$33:$Q$33,1,TRUE)</f>
        <v>24</v>
      </c>
      <c r="E5244" s="1">
        <v>34918.416666666664</v>
      </c>
      <c r="F5244">
        <v>47.334800000000001</v>
      </c>
      <c r="G5244">
        <f t="shared" si="81"/>
        <v>47</v>
      </c>
      <c r="I5244">
        <f>INDEX('[1]Traitement outputs (2)'!$B$34:$Q$38,MATCH(70,'[1]Traitement outputs (2)'!$A$34:$A$38,0),MATCH(C5244,'[1]Traitement outputs (2)'!$B$33:$Q$33,0))</f>
        <v>-289.85023259609778</v>
      </c>
      <c r="J5244">
        <f>INDEX('[1]Traitement outputs (2)'!$B$41:$Q$45,MATCH(70,'[1]Traitement outputs (2)'!$A$41:$A$45,0),MATCH(C5244,'[1]Traitement outputs (2)'!$B$40:$Q$40,0))</f>
        <v>360.22836590796732</v>
      </c>
      <c r="K5244">
        <f>I5244*$S$2</f>
        <v>-33659.959691105723</v>
      </c>
      <c r="L5244">
        <f>J5244*$S$2</f>
        <v>41832.887858853152</v>
      </c>
    </row>
    <row r="5245" spans="1:12" x14ac:dyDescent="0.35">
      <c r="A5245" s="1">
        <v>34918.458333333336</v>
      </c>
      <c r="B5245">
        <v>26.749700000000001</v>
      </c>
      <c r="C5245">
        <f>HLOOKUP(B5245,'[1]Traitement outputs'!$B$33:$Q$33,1,TRUE)</f>
        <v>26</v>
      </c>
      <c r="E5245" s="1">
        <v>34918.458333333336</v>
      </c>
      <c r="F5245">
        <v>45.791400000000003</v>
      </c>
      <c r="G5245">
        <f t="shared" si="81"/>
        <v>46</v>
      </c>
      <c r="I5245">
        <f>INDEX('[1]Traitement outputs (2)'!$B$34:$Q$38,MATCH(70,'[1]Traitement outputs (2)'!$A$34:$A$38,0),MATCH(C5245,'[1]Traitement outputs (2)'!$B$33:$Q$33,0))</f>
        <v>-332.1404588687447</v>
      </c>
      <c r="J5245">
        <f>INDEX('[1]Traitement outputs (2)'!$B$41:$Q$45,MATCH(70,'[1]Traitement outputs (2)'!$A$41:$A$45,0),MATCH(C5245,'[1]Traitement outputs (2)'!$B$40:$Q$40,0))</f>
        <v>402.51858998591712</v>
      </c>
      <c r="K5245">
        <f>I5245*$S$2</f>
        <v>-38571.072919876678</v>
      </c>
      <c r="L5245">
        <f>J5245*$S$2</f>
        <v>46744.000832756574</v>
      </c>
    </row>
    <row r="5246" spans="1:12" x14ac:dyDescent="0.35">
      <c r="A5246" s="1">
        <v>34918.5</v>
      </c>
      <c r="B5246">
        <v>27.252300000000002</v>
      </c>
      <c r="C5246">
        <f>HLOOKUP(B5246,'[1]Traitement outputs'!$B$33:$Q$33,1,TRUE)</f>
        <v>26</v>
      </c>
      <c r="E5246" s="1">
        <v>34918.5</v>
      </c>
      <c r="F5246">
        <v>47.007899999999999</v>
      </c>
      <c r="G5246">
        <f t="shared" si="81"/>
        <v>47</v>
      </c>
      <c r="I5246">
        <f>INDEX('[1]Traitement outputs (2)'!$B$34:$Q$38,MATCH(70,'[1]Traitement outputs (2)'!$A$34:$A$38,0),MATCH(C5246,'[1]Traitement outputs (2)'!$B$33:$Q$33,0))</f>
        <v>-332.1404588687447</v>
      </c>
      <c r="J5246">
        <f>INDEX('[1]Traitement outputs (2)'!$B$41:$Q$45,MATCH(70,'[1]Traitement outputs (2)'!$A$41:$A$45,0),MATCH(C5246,'[1]Traitement outputs (2)'!$B$40:$Q$40,0))</f>
        <v>402.51858998591712</v>
      </c>
      <c r="K5246">
        <f>I5246*$S$2</f>
        <v>-38571.072919876678</v>
      </c>
      <c r="L5246">
        <f>J5246*$S$2</f>
        <v>46744.000832756574</v>
      </c>
    </row>
    <row r="5247" spans="1:12" x14ac:dyDescent="0.35">
      <c r="A5247" s="1">
        <v>34918.541666666664</v>
      </c>
      <c r="B5247">
        <v>26.956600000000002</v>
      </c>
      <c r="C5247">
        <f>HLOOKUP(B5247,'[1]Traitement outputs'!$B$33:$Q$33,1,TRUE)</f>
        <v>26</v>
      </c>
      <c r="E5247" s="1">
        <v>34918.541666666664</v>
      </c>
      <c r="F5247">
        <v>40.718200000000003</v>
      </c>
      <c r="G5247">
        <f t="shared" si="81"/>
        <v>41</v>
      </c>
      <c r="I5247">
        <f>INDEX('[1]Traitement outputs (2)'!$B$34:$Q$38,MATCH(70,'[1]Traitement outputs (2)'!$A$34:$A$38,0),MATCH(C5247,'[1]Traitement outputs (2)'!$B$33:$Q$33,0))</f>
        <v>-332.1404588687447</v>
      </c>
      <c r="J5247">
        <f>INDEX('[1]Traitement outputs (2)'!$B$41:$Q$45,MATCH(70,'[1]Traitement outputs (2)'!$A$41:$A$45,0),MATCH(C5247,'[1]Traitement outputs (2)'!$B$40:$Q$40,0))</f>
        <v>402.51858998591712</v>
      </c>
      <c r="K5247">
        <f>I5247*$S$2</f>
        <v>-38571.072919876678</v>
      </c>
      <c r="L5247">
        <f>J5247*$S$2</f>
        <v>46744.000832756574</v>
      </c>
    </row>
    <row r="5248" spans="1:12" x14ac:dyDescent="0.35">
      <c r="A5248" s="1">
        <v>34918.583333333336</v>
      </c>
      <c r="B5248">
        <v>25.918900000000001</v>
      </c>
      <c r="C5248">
        <f>HLOOKUP(B5248,'[1]Traitement outputs'!$B$33:$Q$33,1,TRUE)</f>
        <v>24</v>
      </c>
      <c r="E5248" s="1">
        <v>34918.583333333336</v>
      </c>
      <c r="F5248">
        <v>29.921600000000002</v>
      </c>
      <c r="G5248">
        <f t="shared" si="81"/>
        <v>30</v>
      </c>
      <c r="I5248">
        <f>INDEX('[1]Traitement outputs (2)'!$B$34:$Q$38,MATCH(70,'[1]Traitement outputs (2)'!$A$34:$A$38,0),MATCH(C5248,'[1]Traitement outputs (2)'!$B$33:$Q$33,0))</f>
        <v>-289.85023259609778</v>
      </c>
      <c r="J5248">
        <f>INDEX('[1]Traitement outputs (2)'!$B$41:$Q$45,MATCH(70,'[1]Traitement outputs (2)'!$A$41:$A$45,0),MATCH(C5248,'[1]Traitement outputs (2)'!$B$40:$Q$40,0))</f>
        <v>360.22836590796732</v>
      </c>
      <c r="K5248">
        <f>I5248*$S$2</f>
        <v>-33659.959691105723</v>
      </c>
      <c r="L5248">
        <f>J5248*$S$2</f>
        <v>41832.887858853152</v>
      </c>
    </row>
    <row r="5249" spans="1:12" x14ac:dyDescent="0.35">
      <c r="A5249" s="1">
        <v>34918.625</v>
      </c>
      <c r="B5249">
        <v>25.161799999999999</v>
      </c>
      <c r="C5249">
        <f>HLOOKUP(B5249,'[1]Traitement outputs'!$B$33:$Q$33,1,TRUE)</f>
        <v>24</v>
      </c>
      <c r="E5249" s="1">
        <v>34918.625</v>
      </c>
      <c r="F5249">
        <v>27.474</v>
      </c>
      <c r="G5249">
        <f t="shared" si="81"/>
        <v>27</v>
      </c>
      <c r="I5249">
        <f>INDEX('[1]Traitement outputs (2)'!$B$34:$Q$38,MATCH(70,'[1]Traitement outputs (2)'!$A$34:$A$38,0),MATCH(C5249,'[1]Traitement outputs (2)'!$B$33:$Q$33,0))</f>
        <v>-289.85023259609778</v>
      </c>
      <c r="J5249">
        <f>INDEX('[1]Traitement outputs (2)'!$B$41:$Q$45,MATCH(70,'[1]Traitement outputs (2)'!$A$41:$A$45,0),MATCH(C5249,'[1]Traitement outputs (2)'!$B$40:$Q$40,0))</f>
        <v>360.22836590796732</v>
      </c>
      <c r="K5249">
        <f>I5249*$S$2</f>
        <v>-33659.959691105723</v>
      </c>
      <c r="L5249">
        <f>J5249*$S$2</f>
        <v>41832.887858853152</v>
      </c>
    </row>
    <row r="5250" spans="1:12" x14ac:dyDescent="0.35">
      <c r="A5250" s="1">
        <v>34918.666666666664</v>
      </c>
      <c r="B5250">
        <v>23.5139</v>
      </c>
      <c r="C5250">
        <f>HLOOKUP(B5250,'[1]Traitement outputs'!$B$33:$Q$33,1,TRUE)</f>
        <v>22</v>
      </c>
      <c r="E5250" s="1">
        <v>34918.666666666664</v>
      </c>
      <c r="F5250">
        <v>27.9878</v>
      </c>
      <c r="G5250">
        <f t="shared" si="81"/>
        <v>28</v>
      </c>
      <c r="I5250">
        <f>INDEX('[1]Traitement outputs (2)'!$B$34:$Q$38,MATCH(70,'[1]Traitement outputs (2)'!$A$34:$A$38,0),MATCH(C5250,'[1]Traitement outputs (2)'!$B$33:$Q$33,0))</f>
        <v>-237.95145474030227</v>
      </c>
      <c r="J5250">
        <f>INDEX('[1]Traitement outputs (2)'!$B$41:$Q$45,MATCH(70,'[1]Traitement outputs (2)'!$A$41:$A$45,0),MATCH(C5250,'[1]Traitement outputs (2)'!$B$40:$Q$40,0))</f>
        <v>308.329590329962</v>
      </c>
      <c r="K5250">
        <f>I5250*$S$2</f>
        <v>-27633.016897245612</v>
      </c>
      <c r="L5250">
        <f>J5250*$S$2</f>
        <v>35805.94532951009</v>
      </c>
    </row>
    <row r="5251" spans="1:12" x14ac:dyDescent="0.35">
      <c r="A5251" s="1">
        <v>34918.708333333336</v>
      </c>
      <c r="B5251">
        <v>20.347899999999999</v>
      </c>
      <c r="C5251">
        <f>HLOOKUP(B5251,'[1]Traitement outputs'!$B$33:$Q$33,1,TRUE)</f>
        <v>20</v>
      </c>
      <c r="E5251" s="1">
        <v>34918.708333333336</v>
      </c>
      <c r="F5251">
        <v>29.4467</v>
      </c>
      <c r="G5251">
        <f t="shared" ref="G5251:G5314" si="82">ROUND(F5251,0)</f>
        <v>29</v>
      </c>
      <c r="I5251">
        <f>INDEX('[1]Traitement outputs (2)'!$B$34:$Q$38,MATCH(70,'[1]Traitement outputs (2)'!$A$34:$A$38,0),MATCH(C5251,'[1]Traitement outputs (2)'!$B$33:$Q$33,0))</f>
        <v>-183.77989640241771</v>
      </c>
      <c r="J5251">
        <f>INDEX('[1]Traitement outputs (2)'!$B$41:$Q$45,MATCH(70,'[1]Traitement outputs (2)'!$A$41:$A$45,0),MATCH(C5251,'[1]Traitement outputs (2)'!$B$40:$Q$40,0))</f>
        <v>254.15803075879367</v>
      </c>
      <c r="K5251">
        <f>I5251*$S$2</f>
        <v>-21342.138833337085</v>
      </c>
      <c r="L5251">
        <f>J5251*$S$2</f>
        <v>29515.067122381799</v>
      </c>
    </row>
    <row r="5252" spans="1:12" x14ac:dyDescent="0.35">
      <c r="A5252" s="1">
        <v>34918.75</v>
      </c>
      <c r="B5252">
        <v>20.000499999999999</v>
      </c>
      <c r="C5252">
        <f>HLOOKUP(B5252,'[1]Traitement outputs'!$B$33:$Q$33,1,TRUE)</f>
        <v>20</v>
      </c>
      <c r="E5252" s="1">
        <v>34918.75</v>
      </c>
      <c r="F5252">
        <v>26.822199999999999</v>
      </c>
      <c r="G5252">
        <f t="shared" si="82"/>
        <v>27</v>
      </c>
      <c r="I5252">
        <f>INDEX('[1]Traitement outputs (2)'!$B$34:$Q$38,MATCH(70,'[1]Traitement outputs (2)'!$A$34:$A$38,0),MATCH(C5252,'[1]Traitement outputs (2)'!$B$33:$Q$33,0))</f>
        <v>-183.77989640241771</v>
      </c>
      <c r="J5252">
        <f>INDEX('[1]Traitement outputs (2)'!$B$41:$Q$45,MATCH(70,'[1]Traitement outputs (2)'!$A$41:$A$45,0),MATCH(C5252,'[1]Traitement outputs (2)'!$B$40:$Q$40,0))</f>
        <v>254.15803075879367</v>
      </c>
      <c r="K5252">
        <f>I5252*$S$2</f>
        <v>-21342.138833337085</v>
      </c>
      <c r="L5252">
        <f>J5252*$S$2</f>
        <v>29515.067122381799</v>
      </c>
    </row>
    <row r="5253" spans="1:12" x14ac:dyDescent="0.35">
      <c r="A5253" s="1">
        <v>34918.791666666664</v>
      </c>
      <c r="B5253">
        <v>20.000399999999999</v>
      </c>
      <c r="C5253">
        <f>HLOOKUP(B5253,'[1]Traitement outputs'!$B$33:$Q$33,1,TRUE)</f>
        <v>20</v>
      </c>
      <c r="E5253" s="1">
        <v>34918.791666666664</v>
      </c>
      <c r="F5253">
        <v>25.2898</v>
      </c>
      <c r="G5253">
        <f t="shared" si="82"/>
        <v>25</v>
      </c>
      <c r="I5253">
        <f>INDEX('[1]Traitement outputs (2)'!$B$34:$Q$38,MATCH(70,'[1]Traitement outputs (2)'!$A$34:$A$38,0),MATCH(C5253,'[1]Traitement outputs (2)'!$B$33:$Q$33,0))</f>
        <v>-183.77989640241771</v>
      </c>
      <c r="J5253">
        <f>INDEX('[1]Traitement outputs (2)'!$B$41:$Q$45,MATCH(70,'[1]Traitement outputs (2)'!$A$41:$A$45,0),MATCH(C5253,'[1]Traitement outputs (2)'!$B$40:$Q$40,0))</f>
        <v>254.15803075879367</v>
      </c>
      <c r="K5253">
        <f>I5253*$S$2</f>
        <v>-21342.138833337085</v>
      </c>
      <c r="L5253">
        <f>J5253*$S$2</f>
        <v>29515.067122381799</v>
      </c>
    </row>
    <row r="5254" spans="1:12" x14ac:dyDescent="0.35">
      <c r="A5254" s="1">
        <v>34918.833333333336</v>
      </c>
      <c r="B5254">
        <v>20.000399999999999</v>
      </c>
      <c r="C5254">
        <f>HLOOKUP(B5254,'[1]Traitement outputs'!$B$33:$Q$33,1,TRUE)</f>
        <v>20</v>
      </c>
      <c r="E5254" s="1">
        <v>34918.833333333336</v>
      </c>
      <c r="F5254">
        <v>24.670200000000001</v>
      </c>
      <c r="G5254">
        <f t="shared" si="82"/>
        <v>25</v>
      </c>
      <c r="I5254">
        <f>INDEX('[1]Traitement outputs (2)'!$B$34:$Q$38,MATCH(70,'[1]Traitement outputs (2)'!$A$34:$A$38,0),MATCH(C5254,'[1]Traitement outputs (2)'!$B$33:$Q$33,0))</f>
        <v>-183.77989640241771</v>
      </c>
      <c r="J5254">
        <f>INDEX('[1]Traitement outputs (2)'!$B$41:$Q$45,MATCH(70,'[1]Traitement outputs (2)'!$A$41:$A$45,0),MATCH(C5254,'[1]Traitement outputs (2)'!$B$40:$Q$40,0))</f>
        <v>254.15803075879367</v>
      </c>
      <c r="K5254">
        <f>I5254*$S$2</f>
        <v>-21342.138833337085</v>
      </c>
      <c r="L5254">
        <f>J5254*$S$2</f>
        <v>29515.067122381799</v>
      </c>
    </row>
    <row r="5255" spans="1:12" x14ac:dyDescent="0.35">
      <c r="A5255" s="1">
        <v>34918.875</v>
      </c>
      <c r="B5255">
        <v>16.468299999999999</v>
      </c>
      <c r="C5255">
        <f>HLOOKUP(B5255,'[1]Traitement outputs'!$B$33:$Q$33,1,TRUE)</f>
        <v>16</v>
      </c>
      <c r="E5255" s="1">
        <v>34918.875</v>
      </c>
      <c r="F5255">
        <v>29.949400000000001</v>
      </c>
      <c r="G5255">
        <f t="shared" si="82"/>
        <v>30</v>
      </c>
      <c r="I5255">
        <f>INDEX('[1]Traitement outputs (2)'!$B$34:$Q$38,MATCH(70,'[1]Traitement outputs (2)'!$A$34:$A$38,0),MATCH(C5255,'[1]Traitement outputs (2)'!$B$33:$Q$33,0))</f>
        <v>-87.65601603539298</v>
      </c>
      <c r="J5255">
        <f>INDEX('[1]Traitement outputs (2)'!$B$41:$Q$45,MATCH(70,'[1]Traitement outputs (2)'!$A$41:$A$45,0),MATCH(C5255,'[1]Traitement outputs (2)'!$B$40:$Q$40,0))</f>
        <v>158.03405896601754</v>
      </c>
      <c r="K5255">
        <f>I5255*$S$2</f>
        <v>-10179.387954970944</v>
      </c>
      <c r="L5255">
        <f>J5255*$S$2</f>
        <v>18352.305626852856</v>
      </c>
    </row>
    <row r="5256" spans="1:12" x14ac:dyDescent="0.35">
      <c r="A5256" s="1">
        <v>34918.916666666664</v>
      </c>
      <c r="B5256">
        <v>16.146799999999999</v>
      </c>
      <c r="C5256">
        <f>HLOOKUP(B5256,'[1]Traitement outputs'!$B$33:$Q$33,1,TRUE)</f>
        <v>16</v>
      </c>
      <c r="E5256" s="1">
        <v>34918.916666666664</v>
      </c>
      <c r="F5256">
        <v>35.368600000000001</v>
      </c>
      <c r="G5256">
        <f t="shared" si="82"/>
        <v>35</v>
      </c>
      <c r="I5256">
        <f>INDEX('[1]Traitement outputs (2)'!$B$34:$Q$38,MATCH(70,'[1]Traitement outputs (2)'!$A$34:$A$38,0),MATCH(C5256,'[1]Traitement outputs (2)'!$B$33:$Q$33,0))</f>
        <v>-87.65601603539298</v>
      </c>
      <c r="J5256">
        <f>INDEX('[1]Traitement outputs (2)'!$B$41:$Q$45,MATCH(70,'[1]Traitement outputs (2)'!$A$41:$A$45,0),MATCH(C5256,'[1]Traitement outputs (2)'!$B$40:$Q$40,0))</f>
        <v>158.03405896601754</v>
      </c>
      <c r="K5256">
        <f>I5256*$S$2</f>
        <v>-10179.387954970944</v>
      </c>
      <c r="L5256">
        <f>J5256*$S$2</f>
        <v>18352.305626852856</v>
      </c>
    </row>
    <row r="5257" spans="1:12" x14ac:dyDescent="0.35">
      <c r="A5257" s="1">
        <v>34918.958333333336</v>
      </c>
      <c r="B5257">
        <v>16.039400000000001</v>
      </c>
      <c r="C5257">
        <f>HLOOKUP(B5257,'[1]Traitement outputs'!$B$33:$Q$33,1,TRUE)</f>
        <v>16</v>
      </c>
      <c r="E5257" s="1">
        <v>34918.958333333336</v>
      </c>
      <c r="F5257">
        <v>42.471400000000003</v>
      </c>
      <c r="G5257">
        <f t="shared" si="82"/>
        <v>42</v>
      </c>
      <c r="I5257">
        <f>INDEX('[1]Traitement outputs (2)'!$B$34:$Q$38,MATCH(70,'[1]Traitement outputs (2)'!$A$34:$A$38,0),MATCH(C5257,'[1]Traitement outputs (2)'!$B$33:$Q$33,0))</f>
        <v>-87.65601603539298</v>
      </c>
      <c r="J5257">
        <f>INDEX('[1]Traitement outputs (2)'!$B$41:$Q$45,MATCH(70,'[1]Traitement outputs (2)'!$A$41:$A$45,0),MATCH(C5257,'[1]Traitement outputs (2)'!$B$40:$Q$40,0))</f>
        <v>158.03405896601754</v>
      </c>
      <c r="K5257">
        <f>I5257*$S$2</f>
        <v>-10179.387954970944</v>
      </c>
      <c r="L5257">
        <f>J5257*$S$2</f>
        <v>18352.305626852856</v>
      </c>
    </row>
    <row r="5258" spans="1:12" x14ac:dyDescent="0.35">
      <c r="A5258" s="1">
        <v>34919</v>
      </c>
      <c r="B5258">
        <v>15.999599999999999</v>
      </c>
      <c r="C5258" t="e">
        <f>HLOOKUP(B5258,'[1]Traitement outputs'!$B$33:$Q$33,1,TRUE)</f>
        <v>#N/A</v>
      </c>
      <c r="E5258" s="1">
        <v>34919</v>
      </c>
      <c r="F5258">
        <v>47.564700000000002</v>
      </c>
      <c r="G5258">
        <f t="shared" si="82"/>
        <v>48</v>
      </c>
      <c r="I5258" t="e">
        <f>INDEX('[1]Traitement outputs (2)'!$B$34:$Q$38,MATCH(70,'[1]Traitement outputs (2)'!$A$34:$A$38,0),MATCH(C5258,'[1]Traitement outputs (2)'!$B$33:$Q$33,0))</f>
        <v>#N/A</v>
      </c>
      <c r="J5258" t="e">
        <f>INDEX('[1]Traitement outputs (2)'!$B$41:$Q$45,MATCH(70,'[1]Traitement outputs (2)'!$A$41:$A$45,0),MATCH(C5258,'[1]Traitement outputs (2)'!$B$40:$Q$40,0))</f>
        <v>#N/A</v>
      </c>
      <c r="K5258" t="e">
        <f>I5258*$S$2</f>
        <v>#N/A</v>
      </c>
      <c r="L5258" t="e">
        <f>J5258*$S$2</f>
        <v>#N/A</v>
      </c>
    </row>
    <row r="5259" spans="1:12" x14ac:dyDescent="0.35">
      <c r="A5259" s="1">
        <v>34919.041666666664</v>
      </c>
      <c r="B5259">
        <v>15.999499999999999</v>
      </c>
      <c r="C5259" t="e">
        <f>HLOOKUP(B5259,'[1]Traitement outputs'!$B$33:$Q$33,1,TRUE)</f>
        <v>#N/A</v>
      </c>
      <c r="E5259" s="1">
        <v>34919.041666666664</v>
      </c>
      <c r="F5259">
        <v>51.328699999999998</v>
      </c>
      <c r="G5259">
        <f t="shared" si="82"/>
        <v>51</v>
      </c>
      <c r="I5259" t="e">
        <f>INDEX('[1]Traitement outputs (2)'!$B$34:$Q$38,MATCH(70,'[1]Traitement outputs (2)'!$A$34:$A$38,0),MATCH(C5259,'[1]Traitement outputs (2)'!$B$33:$Q$33,0))</f>
        <v>#N/A</v>
      </c>
      <c r="J5259" t="e">
        <f>INDEX('[1]Traitement outputs (2)'!$B$41:$Q$45,MATCH(70,'[1]Traitement outputs (2)'!$A$41:$A$45,0),MATCH(C5259,'[1]Traitement outputs (2)'!$B$40:$Q$40,0))</f>
        <v>#N/A</v>
      </c>
      <c r="K5259" t="e">
        <f>I5259*$S$2</f>
        <v>#N/A</v>
      </c>
      <c r="L5259" t="e">
        <f>J5259*$S$2</f>
        <v>#N/A</v>
      </c>
    </row>
    <row r="5260" spans="1:12" x14ac:dyDescent="0.35">
      <c r="A5260" s="1">
        <v>34919.083333333336</v>
      </c>
      <c r="B5260">
        <v>15.999599999999999</v>
      </c>
      <c r="C5260" t="e">
        <f>HLOOKUP(B5260,'[1]Traitement outputs'!$B$33:$Q$33,1,TRUE)</f>
        <v>#N/A</v>
      </c>
      <c r="E5260" s="1">
        <v>34919.083333333336</v>
      </c>
      <c r="F5260">
        <v>53.478400000000001</v>
      </c>
      <c r="G5260">
        <f t="shared" si="82"/>
        <v>53</v>
      </c>
      <c r="I5260" t="e">
        <f>INDEX('[1]Traitement outputs (2)'!$B$34:$Q$38,MATCH(70,'[1]Traitement outputs (2)'!$A$34:$A$38,0),MATCH(C5260,'[1]Traitement outputs (2)'!$B$33:$Q$33,0))</f>
        <v>#N/A</v>
      </c>
      <c r="J5260" t="e">
        <f>INDEX('[1]Traitement outputs (2)'!$B$41:$Q$45,MATCH(70,'[1]Traitement outputs (2)'!$A$41:$A$45,0),MATCH(C5260,'[1]Traitement outputs (2)'!$B$40:$Q$40,0))</f>
        <v>#N/A</v>
      </c>
      <c r="K5260" t="e">
        <f>I5260*$S$2</f>
        <v>#N/A</v>
      </c>
      <c r="L5260" t="e">
        <f>J5260*$S$2</f>
        <v>#N/A</v>
      </c>
    </row>
    <row r="5261" spans="1:12" x14ac:dyDescent="0.35">
      <c r="A5261" s="1">
        <v>34919.125</v>
      </c>
      <c r="B5261">
        <v>15.999700000000001</v>
      </c>
      <c r="C5261" t="e">
        <f>HLOOKUP(B5261,'[1]Traitement outputs'!$B$33:$Q$33,1,TRUE)</f>
        <v>#N/A</v>
      </c>
      <c r="E5261" s="1">
        <v>34919.125</v>
      </c>
      <c r="F5261">
        <v>54.009</v>
      </c>
      <c r="G5261">
        <f t="shared" si="82"/>
        <v>54</v>
      </c>
      <c r="I5261" t="e">
        <f>INDEX('[1]Traitement outputs (2)'!$B$34:$Q$38,MATCH(70,'[1]Traitement outputs (2)'!$A$34:$A$38,0),MATCH(C5261,'[1]Traitement outputs (2)'!$B$33:$Q$33,0))</f>
        <v>#N/A</v>
      </c>
      <c r="J5261" t="e">
        <f>INDEX('[1]Traitement outputs (2)'!$B$41:$Q$45,MATCH(70,'[1]Traitement outputs (2)'!$A$41:$A$45,0),MATCH(C5261,'[1]Traitement outputs (2)'!$B$40:$Q$40,0))</f>
        <v>#N/A</v>
      </c>
      <c r="K5261" t="e">
        <f>I5261*$S$2</f>
        <v>#N/A</v>
      </c>
      <c r="L5261" t="e">
        <f>J5261*$S$2</f>
        <v>#N/A</v>
      </c>
    </row>
    <row r="5262" spans="1:12" x14ac:dyDescent="0.35">
      <c r="A5262" s="1">
        <v>34919.166666666664</v>
      </c>
      <c r="B5262">
        <v>16</v>
      </c>
      <c r="C5262">
        <f>HLOOKUP(B5262,'[1]Traitement outputs'!$B$33:$Q$33,1,TRUE)</f>
        <v>16</v>
      </c>
      <c r="E5262" s="1">
        <v>34919.166666666664</v>
      </c>
      <c r="F5262">
        <v>52.516199999999998</v>
      </c>
      <c r="G5262">
        <f t="shared" si="82"/>
        <v>53</v>
      </c>
      <c r="I5262">
        <f>INDEX('[1]Traitement outputs (2)'!$B$34:$Q$38,MATCH(70,'[1]Traitement outputs (2)'!$A$34:$A$38,0),MATCH(C5262,'[1]Traitement outputs (2)'!$B$33:$Q$33,0))</f>
        <v>-87.65601603539298</v>
      </c>
      <c r="J5262">
        <f>INDEX('[1]Traitement outputs (2)'!$B$41:$Q$45,MATCH(70,'[1]Traitement outputs (2)'!$A$41:$A$45,0),MATCH(C5262,'[1]Traitement outputs (2)'!$B$40:$Q$40,0))</f>
        <v>158.03405896601754</v>
      </c>
      <c r="K5262">
        <f>I5262*$S$2</f>
        <v>-10179.387954970944</v>
      </c>
      <c r="L5262">
        <f>J5262*$S$2</f>
        <v>18352.305626852856</v>
      </c>
    </row>
    <row r="5263" spans="1:12" x14ac:dyDescent="0.35">
      <c r="A5263" s="1">
        <v>34919.208333333336</v>
      </c>
      <c r="B5263">
        <v>19.974599999999999</v>
      </c>
      <c r="C5263">
        <f>HLOOKUP(B5263,'[1]Traitement outputs'!$B$33:$Q$33,1,TRUE)</f>
        <v>18</v>
      </c>
      <c r="E5263" s="1">
        <v>34919.208333333336</v>
      </c>
      <c r="F5263">
        <v>38.487099999999998</v>
      </c>
      <c r="G5263">
        <f t="shared" si="82"/>
        <v>38</v>
      </c>
      <c r="I5263">
        <f>INDEX('[1]Traitement outputs (2)'!$B$34:$Q$38,MATCH(70,'[1]Traitement outputs (2)'!$A$34:$A$38,0),MATCH(C5263,'[1]Traitement outputs (2)'!$B$33:$Q$33,0))</f>
        <v>-132.60751704955501</v>
      </c>
      <c r="J5263">
        <f>INDEX('[1]Traitement outputs (2)'!$B$41:$Q$45,MATCH(70,'[1]Traitement outputs (2)'!$A$41:$A$45,0),MATCH(C5263,'[1]Traitement outputs (2)'!$B$40:$Q$40,0))</f>
        <v>202.98564822710691</v>
      </c>
      <c r="K5263">
        <f>I5263*$S$2</f>
        <v>-15399.551825944363</v>
      </c>
      <c r="L5263">
        <f>J5263*$S$2</f>
        <v>23572.479745836052</v>
      </c>
    </row>
    <row r="5264" spans="1:12" x14ac:dyDescent="0.35">
      <c r="A5264" s="1">
        <v>34919.25</v>
      </c>
      <c r="B5264">
        <v>20.001799999999999</v>
      </c>
      <c r="C5264">
        <f>HLOOKUP(B5264,'[1]Traitement outputs'!$B$33:$Q$33,1,TRUE)</f>
        <v>20</v>
      </c>
      <c r="E5264" s="1">
        <v>34919.25</v>
      </c>
      <c r="F5264">
        <v>32.599499999999999</v>
      </c>
      <c r="G5264">
        <f t="shared" si="82"/>
        <v>33</v>
      </c>
      <c r="I5264">
        <f>INDEX('[1]Traitement outputs (2)'!$B$34:$Q$38,MATCH(70,'[1]Traitement outputs (2)'!$A$34:$A$38,0),MATCH(C5264,'[1]Traitement outputs (2)'!$B$33:$Q$33,0))</f>
        <v>-183.77989640241771</v>
      </c>
      <c r="J5264">
        <f>INDEX('[1]Traitement outputs (2)'!$B$41:$Q$45,MATCH(70,'[1]Traitement outputs (2)'!$A$41:$A$45,0),MATCH(C5264,'[1]Traitement outputs (2)'!$B$40:$Q$40,0))</f>
        <v>254.15803075879367</v>
      </c>
      <c r="K5264">
        <f>I5264*$S$2</f>
        <v>-21342.138833337085</v>
      </c>
      <c r="L5264">
        <f>J5264*$S$2</f>
        <v>29515.067122381799</v>
      </c>
    </row>
    <row r="5265" spans="1:12" x14ac:dyDescent="0.35">
      <c r="A5265" s="1">
        <v>34919.291666666664</v>
      </c>
      <c r="B5265">
        <v>20.000599999999999</v>
      </c>
      <c r="C5265">
        <f>HLOOKUP(B5265,'[1]Traitement outputs'!$B$33:$Q$33,1,TRUE)</f>
        <v>20</v>
      </c>
      <c r="E5265" s="1">
        <v>34919.291666666664</v>
      </c>
      <c r="F5265">
        <v>28.1266</v>
      </c>
      <c r="G5265">
        <f t="shared" si="82"/>
        <v>28</v>
      </c>
      <c r="I5265">
        <f>INDEX('[1]Traitement outputs (2)'!$B$34:$Q$38,MATCH(70,'[1]Traitement outputs (2)'!$A$34:$A$38,0),MATCH(C5265,'[1]Traitement outputs (2)'!$B$33:$Q$33,0))</f>
        <v>-183.77989640241771</v>
      </c>
      <c r="J5265">
        <f>INDEX('[1]Traitement outputs (2)'!$B$41:$Q$45,MATCH(70,'[1]Traitement outputs (2)'!$A$41:$A$45,0),MATCH(C5265,'[1]Traitement outputs (2)'!$B$40:$Q$40,0))</f>
        <v>254.15803075879367</v>
      </c>
      <c r="K5265">
        <f>I5265*$S$2</f>
        <v>-21342.138833337085</v>
      </c>
      <c r="L5265">
        <f>J5265*$S$2</f>
        <v>29515.067122381799</v>
      </c>
    </row>
    <row r="5266" spans="1:12" x14ac:dyDescent="0.35">
      <c r="A5266" s="1">
        <v>34919.333333333336</v>
      </c>
      <c r="B5266">
        <v>19.9998</v>
      </c>
      <c r="C5266">
        <f>HLOOKUP(B5266,'[1]Traitement outputs'!$B$33:$Q$33,1,TRUE)</f>
        <v>18</v>
      </c>
      <c r="E5266" s="1">
        <v>34919.333333333336</v>
      </c>
      <c r="F5266">
        <v>27.339200000000002</v>
      </c>
      <c r="G5266">
        <f t="shared" si="82"/>
        <v>27</v>
      </c>
      <c r="I5266">
        <f>INDEX('[1]Traitement outputs (2)'!$B$34:$Q$38,MATCH(70,'[1]Traitement outputs (2)'!$A$34:$A$38,0),MATCH(C5266,'[1]Traitement outputs (2)'!$B$33:$Q$33,0))</f>
        <v>-132.60751704955501</v>
      </c>
      <c r="J5266">
        <f>INDEX('[1]Traitement outputs (2)'!$B$41:$Q$45,MATCH(70,'[1]Traitement outputs (2)'!$A$41:$A$45,0),MATCH(C5266,'[1]Traitement outputs (2)'!$B$40:$Q$40,0))</f>
        <v>202.98564822710691</v>
      </c>
      <c r="K5266">
        <f>I5266*$S$2</f>
        <v>-15399.551825944363</v>
      </c>
      <c r="L5266">
        <f>J5266*$S$2</f>
        <v>23572.479745836052</v>
      </c>
    </row>
    <row r="5267" spans="1:12" x14ac:dyDescent="0.35">
      <c r="A5267" s="1">
        <v>34919.375</v>
      </c>
      <c r="B5267">
        <v>19.999400000000001</v>
      </c>
      <c r="C5267">
        <f>HLOOKUP(B5267,'[1]Traitement outputs'!$B$33:$Q$33,1,TRUE)</f>
        <v>18</v>
      </c>
      <c r="E5267" s="1">
        <v>34919.375</v>
      </c>
      <c r="F5267">
        <v>27.625399999999999</v>
      </c>
      <c r="G5267">
        <f t="shared" si="82"/>
        <v>28</v>
      </c>
      <c r="I5267">
        <f>INDEX('[1]Traitement outputs (2)'!$B$34:$Q$38,MATCH(70,'[1]Traitement outputs (2)'!$A$34:$A$38,0),MATCH(C5267,'[1]Traitement outputs (2)'!$B$33:$Q$33,0))</f>
        <v>-132.60751704955501</v>
      </c>
      <c r="J5267">
        <f>INDEX('[1]Traitement outputs (2)'!$B$41:$Q$45,MATCH(70,'[1]Traitement outputs (2)'!$A$41:$A$45,0),MATCH(C5267,'[1]Traitement outputs (2)'!$B$40:$Q$40,0))</f>
        <v>202.98564822710691</v>
      </c>
      <c r="K5267">
        <f>I5267*$S$2</f>
        <v>-15399.551825944363</v>
      </c>
      <c r="L5267">
        <f>J5267*$S$2</f>
        <v>23572.479745836052</v>
      </c>
    </row>
    <row r="5268" spans="1:12" x14ac:dyDescent="0.35">
      <c r="A5268" s="1">
        <v>34919.416666666664</v>
      </c>
      <c r="B5268">
        <v>19.999300000000002</v>
      </c>
      <c r="C5268">
        <f>HLOOKUP(B5268,'[1]Traitement outputs'!$B$33:$Q$33,1,TRUE)</f>
        <v>18</v>
      </c>
      <c r="E5268" s="1">
        <v>34919.416666666664</v>
      </c>
      <c r="F5268">
        <v>27.734000000000002</v>
      </c>
      <c r="G5268">
        <f t="shared" si="82"/>
        <v>28</v>
      </c>
      <c r="I5268">
        <f>INDEX('[1]Traitement outputs (2)'!$B$34:$Q$38,MATCH(70,'[1]Traitement outputs (2)'!$A$34:$A$38,0),MATCH(C5268,'[1]Traitement outputs (2)'!$B$33:$Q$33,0))</f>
        <v>-132.60751704955501</v>
      </c>
      <c r="J5268">
        <f>INDEX('[1]Traitement outputs (2)'!$B$41:$Q$45,MATCH(70,'[1]Traitement outputs (2)'!$A$41:$A$45,0),MATCH(C5268,'[1]Traitement outputs (2)'!$B$40:$Q$40,0))</f>
        <v>202.98564822710691</v>
      </c>
      <c r="K5268">
        <f>I5268*$S$2</f>
        <v>-15399.551825944363</v>
      </c>
      <c r="L5268">
        <f>J5268*$S$2</f>
        <v>23572.479745836052</v>
      </c>
    </row>
    <row r="5269" spans="1:12" x14ac:dyDescent="0.35">
      <c r="A5269" s="1">
        <v>34919.458333333336</v>
      </c>
      <c r="B5269">
        <v>19.9999</v>
      </c>
      <c r="C5269">
        <f>HLOOKUP(B5269,'[1]Traitement outputs'!$B$33:$Q$33,1,TRUE)</f>
        <v>18</v>
      </c>
      <c r="E5269" s="1">
        <v>34919.458333333336</v>
      </c>
      <c r="F5269">
        <v>27.831</v>
      </c>
      <c r="G5269">
        <f t="shared" si="82"/>
        <v>28</v>
      </c>
      <c r="I5269">
        <f>INDEX('[1]Traitement outputs (2)'!$B$34:$Q$38,MATCH(70,'[1]Traitement outputs (2)'!$A$34:$A$38,0),MATCH(C5269,'[1]Traitement outputs (2)'!$B$33:$Q$33,0))</f>
        <v>-132.60751704955501</v>
      </c>
      <c r="J5269">
        <f>INDEX('[1]Traitement outputs (2)'!$B$41:$Q$45,MATCH(70,'[1]Traitement outputs (2)'!$A$41:$A$45,0),MATCH(C5269,'[1]Traitement outputs (2)'!$B$40:$Q$40,0))</f>
        <v>202.98564822710691</v>
      </c>
      <c r="K5269">
        <f>I5269*$S$2</f>
        <v>-15399.551825944363</v>
      </c>
      <c r="L5269">
        <f>J5269*$S$2</f>
        <v>23572.479745836052</v>
      </c>
    </row>
    <row r="5270" spans="1:12" x14ac:dyDescent="0.35">
      <c r="A5270" s="1">
        <v>34919.5</v>
      </c>
      <c r="B5270">
        <v>20</v>
      </c>
      <c r="C5270">
        <f>HLOOKUP(B5270,'[1]Traitement outputs'!$B$33:$Q$33,1,TRUE)</f>
        <v>20</v>
      </c>
      <c r="E5270" s="1">
        <v>34919.5</v>
      </c>
      <c r="F5270">
        <v>27.434899999999999</v>
      </c>
      <c r="G5270">
        <f t="shared" si="82"/>
        <v>27</v>
      </c>
      <c r="I5270">
        <f>INDEX('[1]Traitement outputs (2)'!$B$34:$Q$38,MATCH(70,'[1]Traitement outputs (2)'!$A$34:$A$38,0),MATCH(C5270,'[1]Traitement outputs (2)'!$B$33:$Q$33,0))</f>
        <v>-183.77989640241771</v>
      </c>
      <c r="J5270">
        <f>INDEX('[1]Traitement outputs (2)'!$B$41:$Q$45,MATCH(70,'[1]Traitement outputs (2)'!$A$41:$A$45,0),MATCH(C5270,'[1]Traitement outputs (2)'!$B$40:$Q$40,0))</f>
        <v>254.15803075879367</v>
      </c>
      <c r="K5270">
        <f>I5270*$S$2</f>
        <v>-21342.138833337085</v>
      </c>
      <c r="L5270">
        <f>J5270*$S$2</f>
        <v>29515.067122381799</v>
      </c>
    </row>
    <row r="5271" spans="1:12" x14ac:dyDescent="0.35">
      <c r="A5271" s="1">
        <v>34919.541666666664</v>
      </c>
      <c r="B5271">
        <v>20.000299999999999</v>
      </c>
      <c r="C5271">
        <f>HLOOKUP(B5271,'[1]Traitement outputs'!$B$33:$Q$33,1,TRUE)</f>
        <v>20</v>
      </c>
      <c r="E5271" s="1">
        <v>34919.541666666664</v>
      </c>
      <c r="F5271">
        <v>27.103100000000001</v>
      </c>
      <c r="G5271">
        <f t="shared" si="82"/>
        <v>27</v>
      </c>
      <c r="I5271">
        <f>INDEX('[1]Traitement outputs (2)'!$B$34:$Q$38,MATCH(70,'[1]Traitement outputs (2)'!$A$34:$A$38,0),MATCH(C5271,'[1]Traitement outputs (2)'!$B$33:$Q$33,0))</f>
        <v>-183.77989640241771</v>
      </c>
      <c r="J5271">
        <f>INDEX('[1]Traitement outputs (2)'!$B$41:$Q$45,MATCH(70,'[1]Traitement outputs (2)'!$A$41:$A$45,0),MATCH(C5271,'[1]Traitement outputs (2)'!$B$40:$Q$40,0))</f>
        <v>254.15803075879367</v>
      </c>
      <c r="K5271">
        <f>I5271*$S$2</f>
        <v>-21342.138833337085</v>
      </c>
      <c r="L5271">
        <f>J5271*$S$2</f>
        <v>29515.067122381799</v>
      </c>
    </row>
    <row r="5272" spans="1:12" x14ac:dyDescent="0.35">
      <c r="A5272" s="1">
        <v>34919.583333333336</v>
      </c>
      <c r="B5272">
        <v>20.713200000000001</v>
      </c>
      <c r="C5272">
        <f>HLOOKUP(B5272,'[1]Traitement outputs'!$B$33:$Q$33,1,TRUE)</f>
        <v>20</v>
      </c>
      <c r="E5272" s="1">
        <v>34919.583333333336</v>
      </c>
      <c r="F5272">
        <v>26.3857</v>
      </c>
      <c r="G5272">
        <f t="shared" si="82"/>
        <v>26</v>
      </c>
      <c r="I5272">
        <f>INDEX('[1]Traitement outputs (2)'!$B$34:$Q$38,MATCH(70,'[1]Traitement outputs (2)'!$A$34:$A$38,0),MATCH(C5272,'[1]Traitement outputs (2)'!$B$33:$Q$33,0))</f>
        <v>-183.77989640241771</v>
      </c>
      <c r="J5272">
        <f>INDEX('[1]Traitement outputs (2)'!$B$41:$Q$45,MATCH(70,'[1]Traitement outputs (2)'!$A$41:$A$45,0),MATCH(C5272,'[1]Traitement outputs (2)'!$B$40:$Q$40,0))</f>
        <v>254.15803075879367</v>
      </c>
      <c r="K5272">
        <f>I5272*$S$2</f>
        <v>-21342.138833337085</v>
      </c>
      <c r="L5272">
        <f>J5272*$S$2</f>
        <v>29515.067122381799</v>
      </c>
    </row>
    <row r="5273" spans="1:12" x14ac:dyDescent="0.35">
      <c r="A5273" s="1">
        <v>34919.625</v>
      </c>
      <c r="B5273">
        <v>22.686599999999999</v>
      </c>
      <c r="C5273">
        <f>HLOOKUP(B5273,'[1]Traitement outputs'!$B$33:$Q$33,1,TRUE)</f>
        <v>22</v>
      </c>
      <c r="E5273" s="1">
        <v>34919.625</v>
      </c>
      <c r="F5273">
        <v>25.261199999999999</v>
      </c>
      <c r="G5273">
        <f t="shared" si="82"/>
        <v>25</v>
      </c>
      <c r="I5273">
        <f>INDEX('[1]Traitement outputs (2)'!$B$34:$Q$38,MATCH(70,'[1]Traitement outputs (2)'!$A$34:$A$38,0),MATCH(C5273,'[1]Traitement outputs (2)'!$B$33:$Q$33,0))</f>
        <v>-237.95145474030227</v>
      </c>
      <c r="J5273">
        <f>INDEX('[1]Traitement outputs (2)'!$B$41:$Q$45,MATCH(70,'[1]Traitement outputs (2)'!$A$41:$A$45,0),MATCH(C5273,'[1]Traitement outputs (2)'!$B$40:$Q$40,0))</f>
        <v>308.329590329962</v>
      </c>
      <c r="K5273">
        <f>I5273*$S$2</f>
        <v>-27633.016897245612</v>
      </c>
      <c r="L5273">
        <f>J5273*$S$2</f>
        <v>35805.94532951009</v>
      </c>
    </row>
    <row r="5274" spans="1:12" x14ac:dyDescent="0.35">
      <c r="A5274" s="1">
        <v>34919.666666666664</v>
      </c>
      <c r="B5274">
        <v>21.2453</v>
      </c>
      <c r="C5274">
        <f>HLOOKUP(B5274,'[1]Traitement outputs'!$B$33:$Q$33,1,TRUE)</f>
        <v>20</v>
      </c>
      <c r="E5274" s="1">
        <v>34919.666666666664</v>
      </c>
      <c r="F5274">
        <v>28.540800000000001</v>
      </c>
      <c r="G5274">
        <f t="shared" si="82"/>
        <v>29</v>
      </c>
      <c r="I5274">
        <f>INDEX('[1]Traitement outputs (2)'!$B$34:$Q$38,MATCH(70,'[1]Traitement outputs (2)'!$A$34:$A$38,0),MATCH(C5274,'[1]Traitement outputs (2)'!$B$33:$Q$33,0))</f>
        <v>-183.77989640241771</v>
      </c>
      <c r="J5274">
        <f>INDEX('[1]Traitement outputs (2)'!$B$41:$Q$45,MATCH(70,'[1]Traitement outputs (2)'!$A$41:$A$45,0),MATCH(C5274,'[1]Traitement outputs (2)'!$B$40:$Q$40,0))</f>
        <v>254.15803075879367</v>
      </c>
      <c r="K5274">
        <f>I5274*$S$2</f>
        <v>-21342.138833337085</v>
      </c>
      <c r="L5274">
        <f>J5274*$S$2</f>
        <v>29515.067122381799</v>
      </c>
    </row>
    <row r="5275" spans="1:12" x14ac:dyDescent="0.35">
      <c r="A5275" s="1">
        <v>34919.708333333336</v>
      </c>
      <c r="B5275">
        <v>20.0015</v>
      </c>
      <c r="C5275">
        <f>HLOOKUP(B5275,'[1]Traitement outputs'!$B$33:$Q$33,1,TRUE)</f>
        <v>20</v>
      </c>
      <c r="E5275" s="1">
        <v>34919.708333333336</v>
      </c>
      <c r="F5275">
        <v>28.752600000000001</v>
      </c>
      <c r="G5275">
        <f t="shared" si="82"/>
        <v>29</v>
      </c>
      <c r="I5275">
        <f>INDEX('[1]Traitement outputs (2)'!$B$34:$Q$38,MATCH(70,'[1]Traitement outputs (2)'!$A$34:$A$38,0),MATCH(C5275,'[1]Traitement outputs (2)'!$B$33:$Q$33,0))</f>
        <v>-183.77989640241771</v>
      </c>
      <c r="J5275">
        <f>INDEX('[1]Traitement outputs (2)'!$B$41:$Q$45,MATCH(70,'[1]Traitement outputs (2)'!$A$41:$A$45,0),MATCH(C5275,'[1]Traitement outputs (2)'!$B$40:$Q$40,0))</f>
        <v>254.15803075879367</v>
      </c>
      <c r="K5275">
        <f>I5275*$S$2</f>
        <v>-21342.138833337085</v>
      </c>
      <c r="L5275">
        <f>J5275*$S$2</f>
        <v>29515.067122381799</v>
      </c>
    </row>
    <row r="5276" spans="1:12" x14ac:dyDescent="0.35">
      <c r="A5276" s="1">
        <v>34919.75</v>
      </c>
      <c r="B5276">
        <v>20.000399999999999</v>
      </c>
      <c r="C5276">
        <f>HLOOKUP(B5276,'[1]Traitement outputs'!$B$33:$Q$33,1,TRUE)</f>
        <v>20</v>
      </c>
      <c r="E5276" s="1">
        <v>34919.75</v>
      </c>
      <c r="F5276">
        <v>27.267900000000001</v>
      </c>
      <c r="G5276">
        <f t="shared" si="82"/>
        <v>27</v>
      </c>
      <c r="I5276">
        <f>INDEX('[1]Traitement outputs (2)'!$B$34:$Q$38,MATCH(70,'[1]Traitement outputs (2)'!$A$34:$A$38,0),MATCH(C5276,'[1]Traitement outputs (2)'!$B$33:$Q$33,0))</f>
        <v>-183.77989640241771</v>
      </c>
      <c r="J5276">
        <f>INDEX('[1]Traitement outputs (2)'!$B$41:$Q$45,MATCH(70,'[1]Traitement outputs (2)'!$A$41:$A$45,0),MATCH(C5276,'[1]Traitement outputs (2)'!$B$40:$Q$40,0))</f>
        <v>254.15803075879367</v>
      </c>
      <c r="K5276">
        <f>I5276*$S$2</f>
        <v>-21342.138833337085</v>
      </c>
      <c r="L5276">
        <f>J5276*$S$2</f>
        <v>29515.067122381799</v>
      </c>
    </row>
    <row r="5277" spans="1:12" x14ac:dyDescent="0.35">
      <c r="A5277" s="1">
        <v>34919.791666666664</v>
      </c>
      <c r="B5277">
        <v>20.000800000000002</v>
      </c>
      <c r="C5277">
        <f>HLOOKUP(B5277,'[1]Traitement outputs'!$B$33:$Q$33,1,TRUE)</f>
        <v>20</v>
      </c>
      <c r="E5277" s="1">
        <v>34919.791666666664</v>
      </c>
      <c r="F5277">
        <v>26.5623</v>
      </c>
      <c r="G5277">
        <f t="shared" si="82"/>
        <v>27</v>
      </c>
      <c r="I5277">
        <f>INDEX('[1]Traitement outputs (2)'!$B$34:$Q$38,MATCH(70,'[1]Traitement outputs (2)'!$A$34:$A$38,0),MATCH(C5277,'[1]Traitement outputs (2)'!$B$33:$Q$33,0))</f>
        <v>-183.77989640241771</v>
      </c>
      <c r="J5277">
        <f>INDEX('[1]Traitement outputs (2)'!$B$41:$Q$45,MATCH(70,'[1]Traitement outputs (2)'!$A$41:$A$45,0),MATCH(C5277,'[1]Traitement outputs (2)'!$B$40:$Q$40,0))</f>
        <v>254.15803075879367</v>
      </c>
      <c r="K5277">
        <f>I5277*$S$2</f>
        <v>-21342.138833337085</v>
      </c>
      <c r="L5277">
        <f>J5277*$S$2</f>
        <v>29515.067122381799</v>
      </c>
    </row>
    <row r="5278" spans="1:12" x14ac:dyDescent="0.35">
      <c r="A5278" s="1">
        <v>34919.833333333336</v>
      </c>
      <c r="B5278">
        <v>20.000800000000002</v>
      </c>
      <c r="C5278">
        <f>HLOOKUP(B5278,'[1]Traitement outputs'!$B$33:$Q$33,1,TRUE)</f>
        <v>20</v>
      </c>
      <c r="E5278" s="1">
        <v>34919.833333333336</v>
      </c>
      <c r="F5278">
        <v>26.288699999999999</v>
      </c>
      <c r="G5278">
        <f t="shared" si="82"/>
        <v>26</v>
      </c>
      <c r="I5278">
        <f>INDEX('[1]Traitement outputs (2)'!$B$34:$Q$38,MATCH(70,'[1]Traitement outputs (2)'!$A$34:$A$38,0),MATCH(C5278,'[1]Traitement outputs (2)'!$B$33:$Q$33,0))</f>
        <v>-183.77989640241771</v>
      </c>
      <c r="J5278">
        <f>INDEX('[1]Traitement outputs (2)'!$B$41:$Q$45,MATCH(70,'[1]Traitement outputs (2)'!$A$41:$A$45,0),MATCH(C5278,'[1]Traitement outputs (2)'!$B$40:$Q$40,0))</f>
        <v>254.15803075879367</v>
      </c>
      <c r="K5278">
        <f>I5278*$S$2</f>
        <v>-21342.138833337085</v>
      </c>
      <c r="L5278">
        <f>J5278*$S$2</f>
        <v>29515.067122381799</v>
      </c>
    </row>
    <row r="5279" spans="1:12" x14ac:dyDescent="0.35">
      <c r="A5279" s="1">
        <v>34919.875</v>
      </c>
      <c r="B5279">
        <v>16.278099999999998</v>
      </c>
      <c r="C5279">
        <f>HLOOKUP(B5279,'[1]Traitement outputs'!$B$33:$Q$33,1,TRUE)</f>
        <v>16</v>
      </c>
      <c r="E5279" s="1">
        <v>34919.875</v>
      </c>
      <c r="F5279">
        <v>32.629800000000003</v>
      </c>
      <c r="G5279">
        <f t="shared" si="82"/>
        <v>33</v>
      </c>
      <c r="I5279">
        <f>INDEX('[1]Traitement outputs (2)'!$B$34:$Q$38,MATCH(70,'[1]Traitement outputs (2)'!$A$34:$A$38,0),MATCH(C5279,'[1]Traitement outputs (2)'!$B$33:$Q$33,0))</f>
        <v>-87.65601603539298</v>
      </c>
      <c r="J5279">
        <f>INDEX('[1]Traitement outputs (2)'!$B$41:$Q$45,MATCH(70,'[1]Traitement outputs (2)'!$A$41:$A$45,0),MATCH(C5279,'[1]Traitement outputs (2)'!$B$40:$Q$40,0))</f>
        <v>158.03405896601754</v>
      </c>
      <c r="K5279">
        <f>I5279*$S$2</f>
        <v>-10179.387954970944</v>
      </c>
      <c r="L5279">
        <f>J5279*$S$2</f>
        <v>18352.305626852856</v>
      </c>
    </row>
    <row r="5280" spans="1:12" x14ac:dyDescent="0.35">
      <c r="A5280" s="1">
        <v>34919.916666666664</v>
      </c>
      <c r="B5280">
        <v>16</v>
      </c>
      <c r="C5280">
        <f>HLOOKUP(B5280,'[1]Traitement outputs'!$B$33:$Q$33,1,TRUE)</f>
        <v>16</v>
      </c>
      <c r="E5280" s="1">
        <v>34919.916666666664</v>
      </c>
      <c r="F5280">
        <v>40.059600000000003</v>
      </c>
      <c r="G5280">
        <f t="shared" si="82"/>
        <v>40</v>
      </c>
      <c r="I5280">
        <f>INDEX('[1]Traitement outputs (2)'!$B$34:$Q$38,MATCH(70,'[1]Traitement outputs (2)'!$A$34:$A$38,0),MATCH(C5280,'[1]Traitement outputs (2)'!$B$33:$Q$33,0))</f>
        <v>-87.65601603539298</v>
      </c>
      <c r="J5280">
        <f>INDEX('[1]Traitement outputs (2)'!$B$41:$Q$45,MATCH(70,'[1]Traitement outputs (2)'!$A$41:$A$45,0),MATCH(C5280,'[1]Traitement outputs (2)'!$B$40:$Q$40,0))</f>
        <v>158.03405896601754</v>
      </c>
      <c r="K5280">
        <f>I5280*$S$2</f>
        <v>-10179.387954970944</v>
      </c>
      <c r="L5280">
        <f>J5280*$S$2</f>
        <v>18352.305626852856</v>
      </c>
    </row>
    <row r="5281" spans="1:12" x14ac:dyDescent="0.35">
      <c r="A5281" s="1">
        <v>34919.958333333336</v>
      </c>
      <c r="B5281">
        <v>15.9998</v>
      </c>
      <c r="C5281" t="e">
        <f>HLOOKUP(B5281,'[1]Traitement outputs'!$B$33:$Q$33,1,TRUE)</f>
        <v>#N/A</v>
      </c>
      <c r="E5281" s="1">
        <v>34919.958333333336</v>
      </c>
      <c r="F5281">
        <v>47.731200000000001</v>
      </c>
      <c r="G5281">
        <f t="shared" si="82"/>
        <v>48</v>
      </c>
      <c r="I5281" t="e">
        <f>INDEX('[1]Traitement outputs (2)'!$B$34:$Q$38,MATCH(70,'[1]Traitement outputs (2)'!$A$34:$A$38,0),MATCH(C5281,'[1]Traitement outputs (2)'!$B$33:$Q$33,0))</f>
        <v>#N/A</v>
      </c>
      <c r="J5281" t="e">
        <f>INDEX('[1]Traitement outputs (2)'!$B$41:$Q$45,MATCH(70,'[1]Traitement outputs (2)'!$A$41:$A$45,0),MATCH(C5281,'[1]Traitement outputs (2)'!$B$40:$Q$40,0))</f>
        <v>#N/A</v>
      </c>
      <c r="K5281" t="e">
        <f>I5281*$S$2</f>
        <v>#N/A</v>
      </c>
      <c r="L5281" t="e">
        <f>J5281*$S$2</f>
        <v>#N/A</v>
      </c>
    </row>
    <row r="5282" spans="1:12" x14ac:dyDescent="0.35">
      <c r="A5282" s="1">
        <v>34920</v>
      </c>
      <c r="B5282">
        <v>15.9999</v>
      </c>
      <c r="C5282" t="e">
        <f>HLOOKUP(B5282,'[1]Traitement outputs'!$B$33:$Q$33,1,TRUE)</f>
        <v>#N/A</v>
      </c>
      <c r="E5282" s="1">
        <v>34920</v>
      </c>
      <c r="F5282">
        <v>50.963000000000001</v>
      </c>
      <c r="G5282">
        <f t="shared" si="82"/>
        <v>51</v>
      </c>
      <c r="I5282" t="e">
        <f>INDEX('[1]Traitement outputs (2)'!$B$34:$Q$38,MATCH(70,'[1]Traitement outputs (2)'!$A$34:$A$38,0),MATCH(C5282,'[1]Traitement outputs (2)'!$B$33:$Q$33,0))</f>
        <v>#N/A</v>
      </c>
      <c r="J5282" t="e">
        <f>INDEX('[1]Traitement outputs (2)'!$B$41:$Q$45,MATCH(70,'[1]Traitement outputs (2)'!$A$41:$A$45,0),MATCH(C5282,'[1]Traitement outputs (2)'!$B$40:$Q$40,0))</f>
        <v>#N/A</v>
      </c>
      <c r="K5282" t="e">
        <f>I5282*$S$2</f>
        <v>#N/A</v>
      </c>
      <c r="L5282" t="e">
        <f>J5282*$S$2</f>
        <v>#N/A</v>
      </c>
    </row>
    <row r="5283" spans="1:12" x14ac:dyDescent="0.35">
      <c r="A5283" s="1">
        <v>34920.041666666664</v>
      </c>
      <c r="B5283">
        <v>15.9999</v>
      </c>
      <c r="C5283" t="e">
        <f>HLOOKUP(B5283,'[1]Traitement outputs'!$B$33:$Q$33,1,TRUE)</f>
        <v>#N/A</v>
      </c>
      <c r="E5283" s="1">
        <v>34920.041666666664</v>
      </c>
      <c r="F5283">
        <v>51.811100000000003</v>
      </c>
      <c r="G5283">
        <f t="shared" si="82"/>
        <v>52</v>
      </c>
      <c r="I5283" t="e">
        <f>INDEX('[1]Traitement outputs (2)'!$B$34:$Q$38,MATCH(70,'[1]Traitement outputs (2)'!$A$34:$A$38,0),MATCH(C5283,'[1]Traitement outputs (2)'!$B$33:$Q$33,0))</f>
        <v>#N/A</v>
      </c>
      <c r="J5283" t="e">
        <f>INDEX('[1]Traitement outputs (2)'!$B$41:$Q$45,MATCH(70,'[1]Traitement outputs (2)'!$A$41:$A$45,0),MATCH(C5283,'[1]Traitement outputs (2)'!$B$40:$Q$40,0))</f>
        <v>#N/A</v>
      </c>
      <c r="K5283" t="e">
        <f>I5283*$S$2</f>
        <v>#N/A</v>
      </c>
      <c r="L5283" t="e">
        <f>J5283*$S$2</f>
        <v>#N/A</v>
      </c>
    </row>
    <row r="5284" spans="1:12" x14ac:dyDescent="0.35">
      <c r="A5284" s="1">
        <v>34920.083333333336</v>
      </c>
      <c r="B5284">
        <v>15.9999</v>
      </c>
      <c r="C5284" t="e">
        <f>HLOOKUP(B5284,'[1]Traitement outputs'!$B$33:$Q$33,1,TRUE)</f>
        <v>#N/A</v>
      </c>
      <c r="E5284" s="1">
        <v>34920.083333333336</v>
      </c>
      <c r="F5284">
        <v>51.6999</v>
      </c>
      <c r="G5284">
        <f t="shared" si="82"/>
        <v>52</v>
      </c>
      <c r="I5284" t="e">
        <f>INDEX('[1]Traitement outputs (2)'!$B$34:$Q$38,MATCH(70,'[1]Traitement outputs (2)'!$A$34:$A$38,0),MATCH(C5284,'[1]Traitement outputs (2)'!$B$33:$Q$33,0))</f>
        <v>#N/A</v>
      </c>
      <c r="J5284" t="e">
        <f>INDEX('[1]Traitement outputs (2)'!$B$41:$Q$45,MATCH(70,'[1]Traitement outputs (2)'!$A$41:$A$45,0),MATCH(C5284,'[1]Traitement outputs (2)'!$B$40:$Q$40,0))</f>
        <v>#N/A</v>
      </c>
      <c r="K5284" t="e">
        <f>I5284*$S$2</f>
        <v>#N/A</v>
      </c>
      <c r="L5284" t="e">
        <f>J5284*$S$2</f>
        <v>#N/A</v>
      </c>
    </row>
    <row r="5285" spans="1:12" x14ac:dyDescent="0.35">
      <c r="A5285" s="1">
        <v>34920.125</v>
      </c>
      <c r="B5285">
        <v>15.9999</v>
      </c>
      <c r="C5285" t="e">
        <f>HLOOKUP(B5285,'[1]Traitement outputs'!$B$33:$Q$33,1,TRUE)</f>
        <v>#N/A</v>
      </c>
      <c r="E5285" s="1">
        <v>34920.125</v>
      </c>
      <c r="F5285">
        <v>50.805300000000003</v>
      </c>
      <c r="G5285">
        <f t="shared" si="82"/>
        <v>51</v>
      </c>
      <c r="I5285" t="e">
        <f>INDEX('[1]Traitement outputs (2)'!$B$34:$Q$38,MATCH(70,'[1]Traitement outputs (2)'!$A$34:$A$38,0),MATCH(C5285,'[1]Traitement outputs (2)'!$B$33:$Q$33,0))</f>
        <v>#N/A</v>
      </c>
      <c r="J5285" t="e">
        <f>INDEX('[1]Traitement outputs (2)'!$B$41:$Q$45,MATCH(70,'[1]Traitement outputs (2)'!$A$41:$A$45,0),MATCH(C5285,'[1]Traitement outputs (2)'!$B$40:$Q$40,0))</f>
        <v>#N/A</v>
      </c>
      <c r="K5285" t="e">
        <f>I5285*$S$2</f>
        <v>#N/A</v>
      </c>
      <c r="L5285" t="e">
        <f>J5285*$S$2</f>
        <v>#N/A</v>
      </c>
    </row>
    <row r="5286" spans="1:12" x14ac:dyDescent="0.35">
      <c r="A5286" s="1">
        <v>34920.166666666664</v>
      </c>
      <c r="B5286">
        <v>15.9999</v>
      </c>
      <c r="C5286" t="e">
        <f>HLOOKUP(B5286,'[1]Traitement outputs'!$B$33:$Q$33,1,TRUE)</f>
        <v>#N/A</v>
      </c>
      <c r="E5286" s="1">
        <v>34920.166666666664</v>
      </c>
      <c r="F5286">
        <v>49.926600000000001</v>
      </c>
      <c r="G5286">
        <f t="shared" si="82"/>
        <v>50</v>
      </c>
      <c r="I5286" t="e">
        <f>INDEX('[1]Traitement outputs (2)'!$B$34:$Q$38,MATCH(70,'[1]Traitement outputs (2)'!$A$34:$A$38,0),MATCH(C5286,'[1]Traitement outputs (2)'!$B$33:$Q$33,0))</f>
        <v>#N/A</v>
      </c>
      <c r="J5286" t="e">
        <f>INDEX('[1]Traitement outputs (2)'!$B$41:$Q$45,MATCH(70,'[1]Traitement outputs (2)'!$A$41:$A$45,0),MATCH(C5286,'[1]Traitement outputs (2)'!$B$40:$Q$40,0))</f>
        <v>#N/A</v>
      </c>
      <c r="K5286" t="e">
        <f>I5286*$S$2</f>
        <v>#N/A</v>
      </c>
      <c r="L5286" t="e">
        <f>J5286*$S$2</f>
        <v>#N/A</v>
      </c>
    </row>
    <row r="5287" spans="1:12" x14ac:dyDescent="0.35">
      <c r="A5287" s="1">
        <v>34920.208333333336</v>
      </c>
      <c r="B5287">
        <v>19.977699999999999</v>
      </c>
      <c r="C5287">
        <f>HLOOKUP(B5287,'[1]Traitement outputs'!$B$33:$Q$33,1,TRUE)</f>
        <v>18</v>
      </c>
      <c r="E5287" s="1">
        <v>34920.208333333336</v>
      </c>
      <c r="F5287">
        <v>37.014200000000002</v>
      </c>
      <c r="G5287">
        <f t="shared" si="82"/>
        <v>37</v>
      </c>
      <c r="I5287">
        <f>INDEX('[1]Traitement outputs (2)'!$B$34:$Q$38,MATCH(70,'[1]Traitement outputs (2)'!$A$34:$A$38,0),MATCH(C5287,'[1]Traitement outputs (2)'!$B$33:$Q$33,0))</f>
        <v>-132.60751704955501</v>
      </c>
      <c r="J5287">
        <f>INDEX('[1]Traitement outputs (2)'!$B$41:$Q$45,MATCH(70,'[1]Traitement outputs (2)'!$A$41:$A$45,0),MATCH(C5287,'[1]Traitement outputs (2)'!$B$40:$Q$40,0))</f>
        <v>202.98564822710691</v>
      </c>
      <c r="K5287">
        <f>I5287*$S$2</f>
        <v>-15399.551825944363</v>
      </c>
      <c r="L5287">
        <f>J5287*$S$2</f>
        <v>23572.479745836052</v>
      </c>
    </row>
    <row r="5288" spans="1:12" x14ac:dyDescent="0.35">
      <c r="A5288" s="1">
        <v>34920.25</v>
      </c>
      <c r="B5288">
        <v>20.1828</v>
      </c>
      <c r="C5288">
        <f>HLOOKUP(B5288,'[1]Traitement outputs'!$B$33:$Q$33,1,TRUE)</f>
        <v>20</v>
      </c>
      <c r="E5288" s="1">
        <v>34920.25</v>
      </c>
      <c r="F5288">
        <v>31.872900000000001</v>
      </c>
      <c r="G5288">
        <f t="shared" si="82"/>
        <v>32</v>
      </c>
      <c r="I5288">
        <f>INDEX('[1]Traitement outputs (2)'!$B$34:$Q$38,MATCH(70,'[1]Traitement outputs (2)'!$A$34:$A$38,0),MATCH(C5288,'[1]Traitement outputs (2)'!$B$33:$Q$33,0))</f>
        <v>-183.77989640241771</v>
      </c>
      <c r="J5288">
        <f>INDEX('[1]Traitement outputs (2)'!$B$41:$Q$45,MATCH(70,'[1]Traitement outputs (2)'!$A$41:$A$45,0),MATCH(C5288,'[1]Traitement outputs (2)'!$B$40:$Q$40,0))</f>
        <v>254.15803075879367</v>
      </c>
      <c r="K5288">
        <f>I5288*$S$2</f>
        <v>-21342.138833337085</v>
      </c>
      <c r="L5288">
        <f>J5288*$S$2</f>
        <v>29515.067122381799</v>
      </c>
    </row>
    <row r="5289" spans="1:12" x14ac:dyDescent="0.35">
      <c r="A5289" s="1">
        <v>34920.291666666664</v>
      </c>
      <c r="B5289">
        <v>20.000399999999999</v>
      </c>
      <c r="C5289">
        <f>HLOOKUP(B5289,'[1]Traitement outputs'!$B$33:$Q$33,1,TRUE)</f>
        <v>20</v>
      </c>
      <c r="E5289" s="1">
        <v>34920.291666666664</v>
      </c>
      <c r="F5289">
        <v>27.965499999999999</v>
      </c>
      <c r="G5289">
        <f t="shared" si="82"/>
        <v>28</v>
      </c>
      <c r="I5289">
        <f>INDEX('[1]Traitement outputs (2)'!$B$34:$Q$38,MATCH(70,'[1]Traitement outputs (2)'!$A$34:$A$38,0),MATCH(C5289,'[1]Traitement outputs (2)'!$B$33:$Q$33,0))</f>
        <v>-183.77989640241771</v>
      </c>
      <c r="J5289">
        <f>INDEX('[1]Traitement outputs (2)'!$B$41:$Q$45,MATCH(70,'[1]Traitement outputs (2)'!$A$41:$A$45,0),MATCH(C5289,'[1]Traitement outputs (2)'!$B$40:$Q$40,0))</f>
        <v>254.15803075879367</v>
      </c>
      <c r="K5289">
        <f>I5289*$S$2</f>
        <v>-21342.138833337085</v>
      </c>
      <c r="L5289">
        <f>J5289*$S$2</f>
        <v>29515.067122381799</v>
      </c>
    </row>
    <row r="5290" spans="1:12" x14ac:dyDescent="0.35">
      <c r="A5290" s="1">
        <v>34920.333333333336</v>
      </c>
      <c r="B5290">
        <v>20.000299999999999</v>
      </c>
      <c r="C5290">
        <f>HLOOKUP(B5290,'[1]Traitement outputs'!$B$33:$Q$33,1,TRUE)</f>
        <v>20</v>
      </c>
      <c r="E5290" s="1">
        <v>34920.333333333336</v>
      </c>
      <c r="F5290">
        <v>26.937799999999999</v>
      </c>
      <c r="G5290">
        <f t="shared" si="82"/>
        <v>27</v>
      </c>
      <c r="I5290">
        <f>INDEX('[1]Traitement outputs (2)'!$B$34:$Q$38,MATCH(70,'[1]Traitement outputs (2)'!$A$34:$A$38,0),MATCH(C5290,'[1]Traitement outputs (2)'!$B$33:$Q$33,0))</f>
        <v>-183.77989640241771</v>
      </c>
      <c r="J5290">
        <f>INDEX('[1]Traitement outputs (2)'!$B$41:$Q$45,MATCH(70,'[1]Traitement outputs (2)'!$A$41:$A$45,0),MATCH(C5290,'[1]Traitement outputs (2)'!$B$40:$Q$40,0))</f>
        <v>254.15803075879367</v>
      </c>
      <c r="K5290">
        <f>I5290*$S$2</f>
        <v>-21342.138833337085</v>
      </c>
      <c r="L5290">
        <f>J5290*$S$2</f>
        <v>29515.067122381799</v>
      </c>
    </row>
    <row r="5291" spans="1:12" x14ac:dyDescent="0.35">
      <c r="A5291" s="1">
        <v>34920.375</v>
      </c>
      <c r="B5291">
        <v>20.0002</v>
      </c>
      <c r="C5291">
        <f>HLOOKUP(B5291,'[1]Traitement outputs'!$B$33:$Q$33,1,TRUE)</f>
        <v>20</v>
      </c>
      <c r="E5291" s="1">
        <v>34920.375</v>
      </c>
      <c r="F5291">
        <v>27.149100000000001</v>
      </c>
      <c r="G5291">
        <f t="shared" si="82"/>
        <v>27</v>
      </c>
      <c r="I5291">
        <f>INDEX('[1]Traitement outputs (2)'!$B$34:$Q$38,MATCH(70,'[1]Traitement outputs (2)'!$A$34:$A$38,0),MATCH(C5291,'[1]Traitement outputs (2)'!$B$33:$Q$33,0))</f>
        <v>-183.77989640241771</v>
      </c>
      <c r="J5291">
        <f>INDEX('[1]Traitement outputs (2)'!$B$41:$Q$45,MATCH(70,'[1]Traitement outputs (2)'!$A$41:$A$45,0),MATCH(C5291,'[1]Traitement outputs (2)'!$B$40:$Q$40,0))</f>
        <v>254.15803075879367</v>
      </c>
      <c r="K5291">
        <f>I5291*$S$2</f>
        <v>-21342.138833337085</v>
      </c>
      <c r="L5291">
        <f>J5291*$S$2</f>
        <v>29515.067122381799</v>
      </c>
    </row>
    <row r="5292" spans="1:12" x14ac:dyDescent="0.35">
      <c r="A5292" s="1">
        <v>34920.416666666664</v>
      </c>
      <c r="B5292">
        <v>19.9999</v>
      </c>
      <c r="C5292">
        <f>HLOOKUP(B5292,'[1]Traitement outputs'!$B$33:$Q$33,1,TRUE)</f>
        <v>18</v>
      </c>
      <c r="E5292" s="1">
        <v>34920.416666666664</v>
      </c>
      <c r="F5292">
        <v>27.3398</v>
      </c>
      <c r="G5292">
        <f t="shared" si="82"/>
        <v>27</v>
      </c>
      <c r="I5292">
        <f>INDEX('[1]Traitement outputs (2)'!$B$34:$Q$38,MATCH(70,'[1]Traitement outputs (2)'!$A$34:$A$38,0),MATCH(C5292,'[1]Traitement outputs (2)'!$B$33:$Q$33,0))</f>
        <v>-132.60751704955501</v>
      </c>
      <c r="J5292">
        <f>INDEX('[1]Traitement outputs (2)'!$B$41:$Q$45,MATCH(70,'[1]Traitement outputs (2)'!$A$41:$A$45,0),MATCH(C5292,'[1]Traitement outputs (2)'!$B$40:$Q$40,0))</f>
        <v>202.98564822710691</v>
      </c>
      <c r="K5292">
        <f>I5292*$S$2</f>
        <v>-15399.551825944363</v>
      </c>
      <c r="L5292">
        <f>J5292*$S$2</f>
        <v>23572.479745836052</v>
      </c>
    </row>
    <row r="5293" spans="1:12" x14ac:dyDescent="0.35">
      <c r="A5293" s="1">
        <v>34920.458333333336</v>
      </c>
      <c r="B5293">
        <v>20</v>
      </c>
      <c r="C5293">
        <f>HLOOKUP(B5293,'[1]Traitement outputs'!$B$33:$Q$33,1,TRUE)</f>
        <v>20</v>
      </c>
      <c r="E5293" s="1">
        <v>34920.458333333336</v>
      </c>
      <c r="F5293">
        <v>27.415199999999999</v>
      </c>
      <c r="G5293">
        <f t="shared" si="82"/>
        <v>27</v>
      </c>
      <c r="I5293">
        <f>INDEX('[1]Traitement outputs (2)'!$B$34:$Q$38,MATCH(70,'[1]Traitement outputs (2)'!$A$34:$A$38,0),MATCH(C5293,'[1]Traitement outputs (2)'!$B$33:$Q$33,0))</f>
        <v>-183.77989640241771</v>
      </c>
      <c r="J5293">
        <f>INDEX('[1]Traitement outputs (2)'!$B$41:$Q$45,MATCH(70,'[1]Traitement outputs (2)'!$A$41:$A$45,0),MATCH(C5293,'[1]Traitement outputs (2)'!$B$40:$Q$40,0))</f>
        <v>254.15803075879367</v>
      </c>
      <c r="K5293">
        <f>I5293*$S$2</f>
        <v>-21342.138833337085</v>
      </c>
      <c r="L5293">
        <f>J5293*$S$2</f>
        <v>29515.067122381799</v>
      </c>
    </row>
    <row r="5294" spans="1:12" x14ac:dyDescent="0.35">
      <c r="A5294" s="1">
        <v>34920.5</v>
      </c>
      <c r="B5294">
        <v>20.088100000000001</v>
      </c>
      <c r="C5294">
        <f>HLOOKUP(B5294,'[1]Traitement outputs'!$B$33:$Q$33,1,TRUE)</f>
        <v>20</v>
      </c>
      <c r="E5294" s="1">
        <v>34920.5</v>
      </c>
      <c r="F5294">
        <v>27.070399999999999</v>
      </c>
      <c r="G5294">
        <f t="shared" si="82"/>
        <v>27</v>
      </c>
      <c r="I5294">
        <f>INDEX('[1]Traitement outputs (2)'!$B$34:$Q$38,MATCH(70,'[1]Traitement outputs (2)'!$A$34:$A$38,0),MATCH(C5294,'[1]Traitement outputs (2)'!$B$33:$Q$33,0))</f>
        <v>-183.77989640241771</v>
      </c>
      <c r="J5294">
        <f>INDEX('[1]Traitement outputs (2)'!$B$41:$Q$45,MATCH(70,'[1]Traitement outputs (2)'!$A$41:$A$45,0),MATCH(C5294,'[1]Traitement outputs (2)'!$B$40:$Q$40,0))</f>
        <v>254.15803075879367</v>
      </c>
      <c r="K5294">
        <f>I5294*$S$2</f>
        <v>-21342.138833337085</v>
      </c>
      <c r="L5294">
        <f>J5294*$S$2</f>
        <v>29515.067122381799</v>
      </c>
    </row>
    <row r="5295" spans="1:12" x14ac:dyDescent="0.35">
      <c r="A5295" s="1">
        <v>34920.541666666664</v>
      </c>
      <c r="B5295">
        <v>21.459399999999999</v>
      </c>
      <c r="C5295">
        <f>HLOOKUP(B5295,'[1]Traitement outputs'!$B$33:$Q$33,1,TRUE)</f>
        <v>20</v>
      </c>
      <c r="E5295" s="1">
        <v>34920.541666666664</v>
      </c>
      <c r="F5295">
        <v>25.744399999999999</v>
      </c>
      <c r="G5295">
        <f t="shared" si="82"/>
        <v>26</v>
      </c>
      <c r="I5295">
        <f>INDEX('[1]Traitement outputs (2)'!$B$34:$Q$38,MATCH(70,'[1]Traitement outputs (2)'!$A$34:$A$38,0),MATCH(C5295,'[1]Traitement outputs (2)'!$B$33:$Q$33,0))</f>
        <v>-183.77989640241771</v>
      </c>
      <c r="J5295">
        <f>INDEX('[1]Traitement outputs (2)'!$B$41:$Q$45,MATCH(70,'[1]Traitement outputs (2)'!$A$41:$A$45,0),MATCH(C5295,'[1]Traitement outputs (2)'!$B$40:$Q$40,0))</f>
        <v>254.15803075879367</v>
      </c>
      <c r="K5295">
        <f>I5295*$S$2</f>
        <v>-21342.138833337085</v>
      </c>
      <c r="L5295">
        <f>J5295*$S$2</f>
        <v>29515.067122381799</v>
      </c>
    </row>
    <row r="5296" spans="1:12" x14ac:dyDescent="0.35">
      <c r="A5296" s="1">
        <v>34920.583333333336</v>
      </c>
      <c r="B5296">
        <v>22.517099999999999</v>
      </c>
      <c r="C5296">
        <f>HLOOKUP(B5296,'[1]Traitement outputs'!$B$33:$Q$33,1,TRUE)</f>
        <v>22</v>
      </c>
      <c r="E5296" s="1">
        <v>34920.583333333336</v>
      </c>
      <c r="F5296">
        <v>25.629899999999999</v>
      </c>
      <c r="G5296">
        <f t="shared" si="82"/>
        <v>26</v>
      </c>
      <c r="I5296">
        <f>INDEX('[1]Traitement outputs (2)'!$B$34:$Q$38,MATCH(70,'[1]Traitement outputs (2)'!$A$34:$A$38,0),MATCH(C5296,'[1]Traitement outputs (2)'!$B$33:$Q$33,0))</f>
        <v>-237.95145474030227</v>
      </c>
      <c r="J5296">
        <f>INDEX('[1]Traitement outputs (2)'!$B$41:$Q$45,MATCH(70,'[1]Traitement outputs (2)'!$A$41:$A$45,0),MATCH(C5296,'[1]Traitement outputs (2)'!$B$40:$Q$40,0))</f>
        <v>308.329590329962</v>
      </c>
      <c r="K5296">
        <f>I5296*$S$2</f>
        <v>-27633.016897245612</v>
      </c>
      <c r="L5296">
        <f>J5296*$S$2</f>
        <v>35805.94532951009</v>
      </c>
    </row>
    <row r="5297" spans="1:12" x14ac:dyDescent="0.35">
      <c r="A5297" s="1">
        <v>34920.625</v>
      </c>
      <c r="B5297">
        <v>22.111699999999999</v>
      </c>
      <c r="C5297">
        <f>HLOOKUP(B5297,'[1]Traitement outputs'!$B$33:$Q$33,1,TRUE)</f>
        <v>22</v>
      </c>
      <c r="E5297" s="1">
        <v>34920.625</v>
      </c>
      <c r="F5297">
        <v>27.024799999999999</v>
      </c>
      <c r="G5297">
        <f t="shared" si="82"/>
        <v>27</v>
      </c>
      <c r="I5297">
        <f>INDEX('[1]Traitement outputs (2)'!$B$34:$Q$38,MATCH(70,'[1]Traitement outputs (2)'!$A$34:$A$38,0),MATCH(C5297,'[1]Traitement outputs (2)'!$B$33:$Q$33,0))</f>
        <v>-237.95145474030227</v>
      </c>
      <c r="J5297">
        <f>INDEX('[1]Traitement outputs (2)'!$B$41:$Q$45,MATCH(70,'[1]Traitement outputs (2)'!$A$41:$A$45,0),MATCH(C5297,'[1]Traitement outputs (2)'!$B$40:$Q$40,0))</f>
        <v>308.329590329962</v>
      </c>
      <c r="K5297">
        <f>I5297*$S$2</f>
        <v>-27633.016897245612</v>
      </c>
      <c r="L5297">
        <f>J5297*$S$2</f>
        <v>35805.94532951009</v>
      </c>
    </row>
    <row r="5298" spans="1:12" x14ac:dyDescent="0.35">
      <c r="A5298" s="1">
        <v>34920.666666666664</v>
      </c>
      <c r="B5298">
        <v>20.3521</v>
      </c>
      <c r="C5298">
        <f>HLOOKUP(B5298,'[1]Traitement outputs'!$B$33:$Q$33,1,TRUE)</f>
        <v>20</v>
      </c>
      <c r="E5298" s="1">
        <v>34920.666666666664</v>
      </c>
      <c r="F5298">
        <v>28.941700000000001</v>
      </c>
      <c r="G5298">
        <f t="shared" si="82"/>
        <v>29</v>
      </c>
      <c r="I5298">
        <f>INDEX('[1]Traitement outputs (2)'!$B$34:$Q$38,MATCH(70,'[1]Traitement outputs (2)'!$A$34:$A$38,0),MATCH(C5298,'[1]Traitement outputs (2)'!$B$33:$Q$33,0))</f>
        <v>-183.77989640241771</v>
      </c>
      <c r="J5298">
        <f>INDEX('[1]Traitement outputs (2)'!$B$41:$Q$45,MATCH(70,'[1]Traitement outputs (2)'!$A$41:$A$45,0),MATCH(C5298,'[1]Traitement outputs (2)'!$B$40:$Q$40,0))</f>
        <v>254.15803075879367</v>
      </c>
      <c r="K5298">
        <f>I5298*$S$2</f>
        <v>-21342.138833337085</v>
      </c>
      <c r="L5298">
        <f>J5298*$S$2</f>
        <v>29515.067122381799</v>
      </c>
    </row>
    <row r="5299" spans="1:12" x14ac:dyDescent="0.35">
      <c r="A5299" s="1">
        <v>34920.708333333336</v>
      </c>
      <c r="B5299">
        <v>20.0002</v>
      </c>
      <c r="C5299">
        <f>HLOOKUP(B5299,'[1]Traitement outputs'!$B$33:$Q$33,1,TRUE)</f>
        <v>20</v>
      </c>
      <c r="E5299" s="1">
        <v>34920.708333333336</v>
      </c>
      <c r="F5299">
        <v>27.4575</v>
      </c>
      <c r="G5299">
        <f t="shared" si="82"/>
        <v>27</v>
      </c>
      <c r="I5299">
        <f>INDEX('[1]Traitement outputs (2)'!$B$34:$Q$38,MATCH(70,'[1]Traitement outputs (2)'!$A$34:$A$38,0),MATCH(C5299,'[1]Traitement outputs (2)'!$B$33:$Q$33,0))</f>
        <v>-183.77989640241771</v>
      </c>
      <c r="J5299">
        <f>INDEX('[1]Traitement outputs (2)'!$B$41:$Q$45,MATCH(70,'[1]Traitement outputs (2)'!$A$41:$A$45,0),MATCH(C5299,'[1]Traitement outputs (2)'!$B$40:$Q$40,0))</f>
        <v>254.15803075879367</v>
      </c>
      <c r="K5299">
        <f>I5299*$S$2</f>
        <v>-21342.138833337085</v>
      </c>
      <c r="L5299">
        <f>J5299*$S$2</f>
        <v>29515.067122381799</v>
      </c>
    </row>
    <row r="5300" spans="1:12" x14ac:dyDescent="0.35">
      <c r="A5300" s="1">
        <v>34920.75</v>
      </c>
      <c r="B5300">
        <v>20.000399999999999</v>
      </c>
      <c r="C5300">
        <f>HLOOKUP(B5300,'[1]Traitement outputs'!$B$33:$Q$33,1,TRUE)</f>
        <v>20</v>
      </c>
      <c r="E5300" s="1">
        <v>34920.75</v>
      </c>
      <c r="F5300">
        <v>26.453199999999999</v>
      </c>
      <c r="G5300">
        <f t="shared" si="82"/>
        <v>26</v>
      </c>
      <c r="I5300">
        <f>INDEX('[1]Traitement outputs (2)'!$B$34:$Q$38,MATCH(70,'[1]Traitement outputs (2)'!$A$34:$A$38,0),MATCH(C5300,'[1]Traitement outputs (2)'!$B$33:$Q$33,0))</f>
        <v>-183.77989640241771</v>
      </c>
      <c r="J5300">
        <f>INDEX('[1]Traitement outputs (2)'!$B$41:$Q$45,MATCH(70,'[1]Traitement outputs (2)'!$A$41:$A$45,0),MATCH(C5300,'[1]Traitement outputs (2)'!$B$40:$Q$40,0))</f>
        <v>254.15803075879367</v>
      </c>
      <c r="K5300">
        <f>I5300*$S$2</f>
        <v>-21342.138833337085</v>
      </c>
      <c r="L5300">
        <f>J5300*$S$2</f>
        <v>29515.067122381799</v>
      </c>
    </row>
    <row r="5301" spans="1:12" x14ac:dyDescent="0.35">
      <c r="A5301" s="1">
        <v>34920.791666666664</v>
      </c>
      <c r="B5301">
        <v>20.000800000000002</v>
      </c>
      <c r="C5301">
        <f>HLOOKUP(B5301,'[1]Traitement outputs'!$B$33:$Q$33,1,TRUE)</f>
        <v>20</v>
      </c>
      <c r="E5301" s="1">
        <v>34920.791666666664</v>
      </c>
      <c r="F5301">
        <v>25.8644</v>
      </c>
      <c r="G5301">
        <f t="shared" si="82"/>
        <v>26</v>
      </c>
      <c r="I5301">
        <f>INDEX('[1]Traitement outputs (2)'!$B$34:$Q$38,MATCH(70,'[1]Traitement outputs (2)'!$A$34:$A$38,0),MATCH(C5301,'[1]Traitement outputs (2)'!$B$33:$Q$33,0))</f>
        <v>-183.77989640241771</v>
      </c>
      <c r="J5301">
        <f>INDEX('[1]Traitement outputs (2)'!$B$41:$Q$45,MATCH(70,'[1]Traitement outputs (2)'!$A$41:$A$45,0),MATCH(C5301,'[1]Traitement outputs (2)'!$B$40:$Q$40,0))</f>
        <v>254.15803075879367</v>
      </c>
      <c r="K5301">
        <f>I5301*$S$2</f>
        <v>-21342.138833337085</v>
      </c>
      <c r="L5301">
        <f>J5301*$S$2</f>
        <v>29515.067122381799</v>
      </c>
    </row>
    <row r="5302" spans="1:12" x14ac:dyDescent="0.35">
      <c r="A5302" s="1">
        <v>34920.833333333336</v>
      </c>
      <c r="B5302">
        <v>20.000699999999998</v>
      </c>
      <c r="C5302">
        <f>HLOOKUP(B5302,'[1]Traitement outputs'!$B$33:$Q$33,1,TRUE)</f>
        <v>20</v>
      </c>
      <c r="E5302" s="1">
        <v>34920.833333333336</v>
      </c>
      <c r="F5302">
        <v>25.518000000000001</v>
      </c>
      <c r="G5302">
        <f t="shared" si="82"/>
        <v>26</v>
      </c>
      <c r="I5302">
        <f>INDEX('[1]Traitement outputs (2)'!$B$34:$Q$38,MATCH(70,'[1]Traitement outputs (2)'!$A$34:$A$38,0),MATCH(C5302,'[1]Traitement outputs (2)'!$B$33:$Q$33,0))</f>
        <v>-183.77989640241771</v>
      </c>
      <c r="J5302">
        <f>INDEX('[1]Traitement outputs (2)'!$B$41:$Q$45,MATCH(70,'[1]Traitement outputs (2)'!$A$41:$A$45,0),MATCH(C5302,'[1]Traitement outputs (2)'!$B$40:$Q$40,0))</f>
        <v>254.15803075879367</v>
      </c>
      <c r="K5302">
        <f>I5302*$S$2</f>
        <v>-21342.138833337085</v>
      </c>
      <c r="L5302">
        <f>J5302*$S$2</f>
        <v>29515.067122381799</v>
      </c>
    </row>
    <row r="5303" spans="1:12" x14ac:dyDescent="0.35">
      <c r="A5303" s="1">
        <v>34920.875</v>
      </c>
      <c r="B5303">
        <v>16.232500000000002</v>
      </c>
      <c r="C5303">
        <f>HLOOKUP(B5303,'[1]Traitement outputs'!$B$33:$Q$33,1,TRUE)</f>
        <v>16</v>
      </c>
      <c r="E5303" s="1">
        <v>34920.875</v>
      </c>
      <c r="F5303">
        <v>31.837299999999999</v>
      </c>
      <c r="G5303">
        <f t="shared" si="82"/>
        <v>32</v>
      </c>
      <c r="I5303">
        <f>INDEX('[1]Traitement outputs (2)'!$B$34:$Q$38,MATCH(70,'[1]Traitement outputs (2)'!$A$34:$A$38,0),MATCH(C5303,'[1]Traitement outputs (2)'!$B$33:$Q$33,0))</f>
        <v>-87.65601603539298</v>
      </c>
      <c r="J5303">
        <f>INDEX('[1]Traitement outputs (2)'!$B$41:$Q$45,MATCH(70,'[1]Traitement outputs (2)'!$A$41:$A$45,0),MATCH(C5303,'[1]Traitement outputs (2)'!$B$40:$Q$40,0))</f>
        <v>158.03405896601754</v>
      </c>
      <c r="K5303">
        <f>I5303*$S$2</f>
        <v>-10179.387954970944</v>
      </c>
      <c r="L5303">
        <f>J5303*$S$2</f>
        <v>18352.305626852856</v>
      </c>
    </row>
    <row r="5304" spans="1:12" x14ac:dyDescent="0.35">
      <c r="A5304" s="1">
        <v>34920.916666666664</v>
      </c>
      <c r="B5304">
        <v>16</v>
      </c>
      <c r="C5304">
        <f>HLOOKUP(B5304,'[1]Traitement outputs'!$B$33:$Q$33,1,TRUE)</f>
        <v>16</v>
      </c>
      <c r="E5304" s="1">
        <v>34920.916666666664</v>
      </c>
      <c r="F5304">
        <v>39.264499999999998</v>
      </c>
      <c r="G5304">
        <f t="shared" si="82"/>
        <v>39</v>
      </c>
      <c r="I5304">
        <f>INDEX('[1]Traitement outputs (2)'!$B$34:$Q$38,MATCH(70,'[1]Traitement outputs (2)'!$A$34:$A$38,0),MATCH(C5304,'[1]Traitement outputs (2)'!$B$33:$Q$33,0))</f>
        <v>-87.65601603539298</v>
      </c>
      <c r="J5304">
        <f>INDEX('[1]Traitement outputs (2)'!$B$41:$Q$45,MATCH(70,'[1]Traitement outputs (2)'!$A$41:$A$45,0),MATCH(C5304,'[1]Traitement outputs (2)'!$B$40:$Q$40,0))</f>
        <v>158.03405896601754</v>
      </c>
      <c r="K5304">
        <f>I5304*$S$2</f>
        <v>-10179.387954970944</v>
      </c>
      <c r="L5304">
        <f>J5304*$S$2</f>
        <v>18352.305626852856</v>
      </c>
    </row>
    <row r="5305" spans="1:12" x14ac:dyDescent="0.35">
      <c r="A5305" s="1">
        <v>34920.958333333336</v>
      </c>
      <c r="B5305">
        <v>16.0001</v>
      </c>
      <c r="C5305">
        <f>HLOOKUP(B5305,'[1]Traitement outputs'!$B$33:$Q$33,1,TRUE)</f>
        <v>16</v>
      </c>
      <c r="E5305" s="1">
        <v>34920.958333333336</v>
      </c>
      <c r="F5305">
        <v>46.846600000000002</v>
      </c>
      <c r="G5305">
        <f t="shared" si="82"/>
        <v>47</v>
      </c>
      <c r="I5305">
        <f>INDEX('[1]Traitement outputs (2)'!$B$34:$Q$38,MATCH(70,'[1]Traitement outputs (2)'!$A$34:$A$38,0),MATCH(C5305,'[1]Traitement outputs (2)'!$B$33:$Q$33,0))</f>
        <v>-87.65601603539298</v>
      </c>
      <c r="J5305">
        <f>INDEX('[1]Traitement outputs (2)'!$B$41:$Q$45,MATCH(70,'[1]Traitement outputs (2)'!$A$41:$A$45,0),MATCH(C5305,'[1]Traitement outputs (2)'!$B$40:$Q$40,0))</f>
        <v>158.03405896601754</v>
      </c>
      <c r="K5305">
        <f>I5305*$S$2</f>
        <v>-10179.387954970944</v>
      </c>
      <c r="L5305">
        <f>J5305*$S$2</f>
        <v>18352.305626852856</v>
      </c>
    </row>
    <row r="5306" spans="1:12" x14ac:dyDescent="0.35">
      <c r="A5306" s="1">
        <v>34921</v>
      </c>
      <c r="B5306">
        <v>16.0002</v>
      </c>
      <c r="C5306">
        <f>HLOOKUP(B5306,'[1]Traitement outputs'!$B$33:$Q$33,1,TRUE)</f>
        <v>16</v>
      </c>
      <c r="E5306" s="1">
        <v>34921</v>
      </c>
      <c r="F5306">
        <v>49.435200000000002</v>
      </c>
      <c r="G5306">
        <f t="shared" si="82"/>
        <v>49</v>
      </c>
      <c r="I5306">
        <f>INDEX('[1]Traitement outputs (2)'!$B$34:$Q$38,MATCH(70,'[1]Traitement outputs (2)'!$A$34:$A$38,0),MATCH(C5306,'[1]Traitement outputs (2)'!$B$33:$Q$33,0))</f>
        <v>-87.65601603539298</v>
      </c>
      <c r="J5306">
        <f>INDEX('[1]Traitement outputs (2)'!$B$41:$Q$45,MATCH(70,'[1]Traitement outputs (2)'!$A$41:$A$45,0),MATCH(C5306,'[1]Traitement outputs (2)'!$B$40:$Q$40,0))</f>
        <v>158.03405896601754</v>
      </c>
      <c r="K5306">
        <f>I5306*$S$2</f>
        <v>-10179.387954970944</v>
      </c>
      <c r="L5306">
        <f>J5306*$S$2</f>
        <v>18352.305626852856</v>
      </c>
    </row>
    <row r="5307" spans="1:12" x14ac:dyDescent="0.35">
      <c r="A5307" s="1">
        <v>34921.041666666664</v>
      </c>
      <c r="B5307">
        <v>16.000299999999999</v>
      </c>
      <c r="C5307">
        <f>HLOOKUP(B5307,'[1]Traitement outputs'!$B$33:$Q$33,1,TRUE)</f>
        <v>16</v>
      </c>
      <c r="E5307" s="1">
        <v>34921.041666666664</v>
      </c>
      <c r="F5307">
        <v>49.4529</v>
      </c>
      <c r="G5307">
        <f t="shared" si="82"/>
        <v>49</v>
      </c>
      <c r="I5307">
        <f>INDEX('[1]Traitement outputs (2)'!$B$34:$Q$38,MATCH(70,'[1]Traitement outputs (2)'!$A$34:$A$38,0),MATCH(C5307,'[1]Traitement outputs (2)'!$B$33:$Q$33,0))</f>
        <v>-87.65601603539298</v>
      </c>
      <c r="J5307">
        <f>INDEX('[1]Traitement outputs (2)'!$B$41:$Q$45,MATCH(70,'[1]Traitement outputs (2)'!$A$41:$A$45,0),MATCH(C5307,'[1]Traitement outputs (2)'!$B$40:$Q$40,0))</f>
        <v>158.03405896601754</v>
      </c>
      <c r="K5307">
        <f>I5307*$S$2</f>
        <v>-10179.387954970944</v>
      </c>
      <c r="L5307">
        <f>J5307*$S$2</f>
        <v>18352.305626852856</v>
      </c>
    </row>
    <row r="5308" spans="1:12" x14ac:dyDescent="0.35">
      <c r="A5308" s="1">
        <v>34921.083333333336</v>
      </c>
      <c r="B5308">
        <v>16.000499999999999</v>
      </c>
      <c r="C5308">
        <f>HLOOKUP(B5308,'[1]Traitement outputs'!$B$33:$Q$33,1,TRUE)</f>
        <v>16</v>
      </c>
      <c r="E5308" s="1">
        <v>34921.083333333336</v>
      </c>
      <c r="F5308">
        <v>47.730899999999998</v>
      </c>
      <c r="G5308">
        <f t="shared" si="82"/>
        <v>48</v>
      </c>
      <c r="I5308">
        <f>INDEX('[1]Traitement outputs (2)'!$B$34:$Q$38,MATCH(70,'[1]Traitement outputs (2)'!$A$34:$A$38,0),MATCH(C5308,'[1]Traitement outputs (2)'!$B$33:$Q$33,0))</f>
        <v>-87.65601603539298</v>
      </c>
      <c r="J5308">
        <f>INDEX('[1]Traitement outputs (2)'!$B$41:$Q$45,MATCH(70,'[1]Traitement outputs (2)'!$A$41:$A$45,0),MATCH(C5308,'[1]Traitement outputs (2)'!$B$40:$Q$40,0))</f>
        <v>158.03405896601754</v>
      </c>
      <c r="K5308">
        <f>I5308*$S$2</f>
        <v>-10179.387954970944</v>
      </c>
      <c r="L5308">
        <f>J5308*$S$2</f>
        <v>18352.305626852856</v>
      </c>
    </row>
    <row r="5309" spans="1:12" x14ac:dyDescent="0.35">
      <c r="A5309" s="1">
        <v>34921.125</v>
      </c>
      <c r="B5309">
        <v>16.000499999999999</v>
      </c>
      <c r="C5309">
        <f>HLOOKUP(B5309,'[1]Traitement outputs'!$B$33:$Q$33,1,TRUE)</f>
        <v>16</v>
      </c>
      <c r="E5309" s="1">
        <v>34921.125</v>
      </c>
      <c r="F5309">
        <v>45.695999999999998</v>
      </c>
      <c r="G5309">
        <f t="shared" si="82"/>
        <v>46</v>
      </c>
      <c r="I5309">
        <f>INDEX('[1]Traitement outputs (2)'!$B$34:$Q$38,MATCH(70,'[1]Traitement outputs (2)'!$A$34:$A$38,0),MATCH(C5309,'[1]Traitement outputs (2)'!$B$33:$Q$33,0))</f>
        <v>-87.65601603539298</v>
      </c>
      <c r="J5309">
        <f>INDEX('[1]Traitement outputs (2)'!$B$41:$Q$45,MATCH(70,'[1]Traitement outputs (2)'!$A$41:$A$45,0),MATCH(C5309,'[1]Traitement outputs (2)'!$B$40:$Q$40,0))</f>
        <v>158.03405896601754</v>
      </c>
      <c r="K5309">
        <f>I5309*$S$2</f>
        <v>-10179.387954970944</v>
      </c>
      <c r="L5309">
        <f>J5309*$S$2</f>
        <v>18352.305626852856</v>
      </c>
    </row>
    <row r="5310" spans="1:12" x14ac:dyDescent="0.35">
      <c r="A5310" s="1">
        <v>34921.166666666664</v>
      </c>
      <c r="B5310">
        <v>16.000399999999999</v>
      </c>
      <c r="C5310">
        <f>HLOOKUP(B5310,'[1]Traitement outputs'!$B$33:$Q$33,1,TRUE)</f>
        <v>16</v>
      </c>
      <c r="E5310" s="1">
        <v>34921.166666666664</v>
      </c>
      <c r="F5310">
        <v>43.740499999999997</v>
      </c>
      <c r="G5310">
        <f t="shared" si="82"/>
        <v>44</v>
      </c>
      <c r="I5310">
        <f>INDEX('[1]Traitement outputs (2)'!$B$34:$Q$38,MATCH(70,'[1]Traitement outputs (2)'!$A$34:$A$38,0),MATCH(C5310,'[1]Traitement outputs (2)'!$B$33:$Q$33,0))</f>
        <v>-87.65601603539298</v>
      </c>
      <c r="J5310">
        <f>INDEX('[1]Traitement outputs (2)'!$B$41:$Q$45,MATCH(70,'[1]Traitement outputs (2)'!$A$41:$A$45,0),MATCH(C5310,'[1]Traitement outputs (2)'!$B$40:$Q$40,0))</f>
        <v>158.03405896601754</v>
      </c>
      <c r="K5310">
        <f>I5310*$S$2</f>
        <v>-10179.387954970944</v>
      </c>
      <c r="L5310">
        <f>J5310*$S$2</f>
        <v>18352.305626852856</v>
      </c>
    </row>
    <row r="5311" spans="1:12" x14ac:dyDescent="0.35">
      <c r="A5311" s="1">
        <v>34921.208333333336</v>
      </c>
      <c r="B5311">
        <v>19.970800000000001</v>
      </c>
      <c r="C5311">
        <f>HLOOKUP(B5311,'[1]Traitement outputs'!$B$33:$Q$33,1,TRUE)</f>
        <v>18</v>
      </c>
      <c r="E5311" s="1">
        <v>34921.208333333336</v>
      </c>
      <c r="F5311">
        <v>31.7544</v>
      </c>
      <c r="G5311">
        <f t="shared" si="82"/>
        <v>32</v>
      </c>
      <c r="I5311">
        <f>INDEX('[1]Traitement outputs (2)'!$B$34:$Q$38,MATCH(70,'[1]Traitement outputs (2)'!$A$34:$A$38,0),MATCH(C5311,'[1]Traitement outputs (2)'!$B$33:$Q$33,0))</f>
        <v>-132.60751704955501</v>
      </c>
      <c r="J5311">
        <f>INDEX('[1]Traitement outputs (2)'!$B$41:$Q$45,MATCH(70,'[1]Traitement outputs (2)'!$A$41:$A$45,0),MATCH(C5311,'[1]Traitement outputs (2)'!$B$40:$Q$40,0))</f>
        <v>202.98564822710691</v>
      </c>
      <c r="K5311">
        <f>I5311*$S$2</f>
        <v>-15399.551825944363</v>
      </c>
      <c r="L5311">
        <f>J5311*$S$2</f>
        <v>23572.479745836052</v>
      </c>
    </row>
    <row r="5312" spans="1:12" x14ac:dyDescent="0.35">
      <c r="A5312" s="1">
        <v>34921.25</v>
      </c>
      <c r="B5312">
        <v>20.5093</v>
      </c>
      <c r="C5312">
        <f>HLOOKUP(B5312,'[1]Traitement outputs'!$B$33:$Q$33,1,TRUE)</f>
        <v>20</v>
      </c>
      <c r="E5312" s="1">
        <v>34921.25</v>
      </c>
      <c r="F5312">
        <v>26.856200000000001</v>
      </c>
      <c r="G5312">
        <f t="shared" si="82"/>
        <v>27</v>
      </c>
      <c r="I5312">
        <f>INDEX('[1]Traitement outputs (2)'!$B$34:$Q$38,MATCH(70,'[1]Traitement outputs (2)'!$A$34:$A$38,0),MATCH(C5312,'[1]Traitement outputs (2)'!$B$33:$Q$33,0))</f>
        <v>-183.77989640241771</v>
      </c>
      <c r="J5312">
        <f>INDEX('[1]Traitement outputs (2)'!$B$41:$Q$45,MATCH(70,'[1]Traitement outputs (2)'!$A$41:$A$45,0),MATCH(C5312,'[1]Traitement outputs (2)'!$B$40:$Q$40,0))</f>
        <v>254.15803075879367</v>
      </c>
      <c r="K5312">
        <f>I5312*$S$2</f>
        <v>-21342.138833337085</v>
      </c>
      <c r="L5312">
        <f>J5312*$S$2</f>
        <v>29515.067122381799</v>
      </c>
    </row>
    <row r="5313" spans="1:12" x14ac:dyDescent="0.35">
      <c r="A5313" s="1">
        <v>34921.291666666664</v>
      </c>
      <c r="B5313">
        <v>22.854199999999999</v>
      </c>
      <c r="C5313">
        <f>HLOOKUP(B5313,'[1]Traitement outputs'!$B$33:$Q$33,1,TRUE)</f>
        <v>22</v>
      </c>
      <c r="E5313" s="1">
        <v>34921.291666666664</v>
      </c>
      <c r="F5313">
        <v>21.565200000000001</v>
      </c>
      <c r="G5313">
        <f t="shared" si="82"/>
        <v>22</v>
      </c>
      <c r="I5313">
        <f>INDEX('[1]Traitement outputs (2)'!$B$34:$Q$38,MATCH(70,'[1]Traitement outputs (2)'!$A$34:$A$38,0),MATCH(C5313,'[1]Traitement outputs (2)'!$B$33:$Q$33,0))</f>
        <v>-237.95145474030227</v>
      </c>
      <c r="J5313">
        <f>INDEX('[1]Traitement outputs (2)'!$B$41:$Q$45,MATCH(70,'[1]Traitement outputs (2)'!$A$41:$A$45,0),MATCH(C5313,'[1]Traitement outputs (2)'!$B$40:$Q$40,0))</f>
        <v>308.329590329962</v>
      </c>
      <c r="K5313">
        <f>I5313*$S$2</f>
        <v>-27633.016897245612</v>
      </c>
      <c r="L5313">
        <f>J5313*$S$2</f>
        <v>35805.94532951009</v>
      </c>
    </row>
    <row r="5314" spans="1:12" x14ac:dyDescent="0.35">
      <c r="A5314" s="1">
        <v>34921.333333333336</v>
      </c>
      <c r="B5314">
        <v>23.322399999999998</v>
      </c>
      <c r="C5314">
        <f>HLOOKUP(B5314,'[1]Traitement outputs'!$B$33:$Q$33,1,TRUE)</f>
        <v>22</v>
      </c>
      <c r="E5314" s="1">
        <v>34921.333333333336</v>
      </c>
      <c r="F5314">
        <v>34.6646</v>
      </c>
      <c r="G5314">
        <f t="shared" si="82"/>
        <v>35</v>
      </c>
      <c r="I5314">
        <f>INDEX('[1]Traitement outputs (2)'!$B$34:$Q$38,MATCH(70,'[1]Traitement outputs (2)'!$A$34:$A$38,0),MATCH(C5314,'[1]Traitement outputs (2)'!$B$33:$Q$33,0))</f>
        <v>-237.95145474030227</v>
      </c>
      <c r="J5314">
        <f>INDEX('[1]Traitement outputs (2)'!$B$41:$Q$45,MATCH(70,'[1]Traitement outputs (2)'!$A$41:$A$45,0),MATCH(C5314,'[1]Traitement outputs (2)'!$B$40:$Q$40,0))</f>
        <v>308.329590329962</v>
      </c>
      <c r="K5314">
        <f>I5314*$S$2</f>
        <v>-27633.016897245612</v>
      </c>
      <c r="L5314">
        <f>J5314*$S$2</f>
        <v>35805.94532951009</v>
      </c>
    </row>
    <row r="5315" spans="1:12" x14ac:dyDescent="0.35">
      <c r="A5315" s="1">
        <v>34921.375</v>
      </c>
      <c r="B5315">
        <v>23.9529</v>
      </c>
      <c r="C5315">
        <f>HLOOKUP(B5315,'[1]Traitement outputs'!$B$33:$Q$33,1,TRUE)</f>
        <v>22</v>
      </c>
      <c r="E5315" s="1">
        <v>34921.375</v>
      </c>
      <c r="F5315">
        <v>41.417999999999999</v>
      </c>
      <c r="G5315">
        <f t="shared" ref="G5315:G5378" si="83">ROUND(F5315,0)</f>
        <v>41</v>
      </c>
      <c r="I5315">
        <f>INDEX('[1]Traitement outputs (2)'!$B$34:$Q$38,MATCH(70,'[1]Traitement outputs (2)'!$A$34:$A$38,0),MATCH(C5315,'[1]Traitement outputs (2)'!$B$33:$Q$33,0))</f>
        <v>-237.95145474030227</v>
      </c>
      <c r="J5315">
        <f>INDEX('[1]Traitement outputs (2)'!$B$41:$Q$45,MATCH(70,'[1]Traitement outputs (2)'!$A$41:$A$45,0),MATCH(C5315,'[1]Traitement outputs (2)'!$B$40:$Q$40,0))</f>
        <v>308.329590329962</v>
      </c>
      <c r="K5315">
        <f>I5315*$S$2</f>
        <v>-27633.016897245612</v>
      </c>
      <c r="L5315">
        <f>J5315*$S$2</f>
        <v>35805.94532951009</v>
      </c>
    </row>
    <row r="5316" spans="1:12" x14ac:dyDescent="0.35">
      <c r="A5316" s="1">
        <v>34921.416666666664</v>
      </c>
      <c r="B5316">
        <v>24.5075</v>
      </c>
      <c r="C5316">
        <f>HLOOKUP(B5316,'[1]Traitement outputs'!$B$33:$Q$33,1,TRUE)</f>
        <v>24</v>
      </c>
      <c r="E5316" s="1">
        <v>34921.416666666664</v>
      </c>
      <c r="F5316">
        <v>41.1479</v>
      </c>
      <c r="G5316">
        <f t="shared" si="83"/>
        <v>41</v>
      </c>
      <c r="I5316">
        <f>INDEX('[1]Traitement outputs (2)'!$B$34:$Q$38,MATCH(70,'[1]Traitement outputs (2)'!$A$34:$A$38,0),MATCH(C5316,'[1]Traitement outputs (2)'!$B$33:$Q$33,0))</f>
        <v>-289.85023259609778</v>
      </c>
      <c r="J5316">
        <f>INDEX('[1]Traitement outputs (2)'!$B$41:$Q$45,MATCH(70,'[1]Traitement outputs (2)'!$A$41:$A$45,0),MATCH(C5316,'[1]Traitement outputs (2)'!$B$40:$Q$40,0))</f>
        <v>360.22836590796732</v>
      </c>
      <c r="K5316">
        <f>I5316*$S$2</f>
        <v>-33659.959691105723</v>
      </c>
      <c r="L5316">
        <f>J5316*$S$2</f>
        <v>41832.887858853152</v>
      </c>
    </row>
    <row r="5317" spans="1:12" x14ac:dyDescent="0.35">
      <c r="A5317" s="1">
        <v>34921.458333333336</v>
      </c>
      <c r="B5317">
        <v>24.364000000000001</v>
      </c>
      <c r="C5317">
        <f>HLOOKUP(B5317,'[1]Traitement outputs'!$B$33:$Q$33,1,TRUE)</f>
        <v>24</v>
      </c>
      <c r="E5317" s="1">
        <v>34921.458333333336</v>
      </c>
      <c r="F5317">
        <v>40.296900000000001</v>
      </c>
      <c r="G5317">
        <f t="shared" si="83"/>
        <v>40</v>
      </c>
      <c r="I5317">
        <f>INDEX('[1]Traitement outputs (2)'!$B$34:$Q$38,MATCH(70,'[1]Traitement outputs (2)'!$A$34:$A$38,0),MATCH(C5317,'[1]Traitement outputs (2)'!$B$33:$Q$33,0))</f>
        <v>-289.85023259609778</v>
      </c>
      <c r="J5317">
        <f>INDEX('[1]Traitement outputs (2)'!$B$41:$Q$45,MATCH(70,'[1]Traitement outputs (2)'!$A$41:$A$45,0),MATCH(C5317,'[1]Traitement outputs (2)'!$B$40:$Q$40,0))</f>
        <v>360.22836590796732</v>
      </c>
      <c r="K5317">
        <f>I5317*$S$2</f>
        <v>-33659.959691105723</v>
      </c>
      <c r="L5317">
        <f>J5317*$S$2</f>
        <v>41832.887858853152</v>
      </c>
    </row>
    <row r="5318" spans="1:12" x14ac:dyDescent="0.35">
      <c r="A5318" s="1">
        <v>34921.5</v>
      </c>
      <c r="B5318">
        <v>24.952200000000001</v>
      </c>
      <c r="C5318">
        <f>HLOOKUP(B5318,'[1]Traitement outputs'!$B$33:$Q$33,1,TRUE)</f>
        <v>24</v>
      </c>
      <c r="E5318" s="1">
        <v>34921.5</v>
      </c>
      <c r="F5318">
        <v>38.988399999999999</v>
      </c>
      <c r="G5318">
        <f t="shared" si="83"/>
        <v>39</v>
      </c>
      <c r="I5318">
        <f>INDEX('[1]Traitement outputs (2)'!$B$34:$Q$38,MATCH(70,'[1]Traitement outputs (2)'!$A$34:$A$38,0),MATCH(C5318,'[1]Traitement outputs (2)'!$B$33:$Q$33,0))</f>
        <v>-289.85023259609778</v>
      </c>
      <c r="J5318">
        <f>INDEX('[1]Traitement outputs (2)'!$B$41:$Q$45,MATCH(70,'[1]Traitement outputs (2)'!$A$41:$A$45,0),MATCH(C5318,'[1]Traitement outputs (2)'!$B$40:$Q$40,0))</f>
        <v>360.22836590796732</v>
      </c>
      <c r="K5318">
        <f>I5318*$S$2</f>
        <v>-33659.959691105723</v>
      </c>
      <c r="L5318">
        <f>J5318*$S$2</f>
        <v>41832.887858853152</v>
      </c>
    </row>
    <row r="5319" spans="1:12" x14ac:dyDescent="0.35">
      <c r="A5319" s="1">
        <v>34921.541666666664</v>
      </c>
      <c r="B5319">
        <v>25.1432</v>
      </c>
      <c r="C5319">
        <f>HLOOKUP(B5319,'[1]Traitement outputs'!$B$33:$Q$33,1,TRUE)</f>
        <v>24</v>
      </c>
      <c r="E5319" s="1">
        <v>34921.541666666664</v>
      </c>
      <c r="F5319">
        <v>39.1081</v>
      </c>
      <c r="G5319">
        <f t="shared" si="83"/>
        <v>39</v>
      </c>
      <c r="I5319">
        <f>INDEX('[1]Traitement outputs (2)'!$B$34:$Q$38,MATCH(70,'[1]Traitement outputs (2)'!$A$34:$A$38,0),MATCH(C5319,'[1]Traitement outputs (2)'!$B$33:$Q$33,0))</f>
        <v>-289.85023259609778</v>
      </c>
      <c r="J5319">
        <f>INDEX('[1]Traitement outputs (2)'!$B$41:$Q$45,MATCH(70,'[1]Traitement outputs (2)'!$A$41:$A$45,0),MATCH(C5319,'[1]Traitement outputs (2)'!$B$40:$Q$40,0))</f>
        <v>360.22836590796732</v>
      </c>
      <c r="K5319">
        <f>I5319*$S$2</f>
        <v>-33659.959691105723</v>
      </c>
      <c r="L5319">
        <f>J5319*$S$2</f>
        <v>41832.887858853152</v>
      </c>
    </row>
    <row r="5320" spans="1:12" x14ac:dyDescent="0.35">
      <c r="A5320" s="1">
        <v>34921.583333333336</v>
      </c>
      <c r="B5320">
        <v>25.016400000000001</v>
      </c>
      <c r="C5320">
        <f>HLOOKUP(B5320,'[1]Traitement outputs'!$B$33:$Q$33,1,TRUE)</f>
        <v>24</v>
      </c>
      <c r="E5320" s="1">
        <v>34921.583333333336</v>
      </c>
      <c r="F5320">
        <v>39.194000000000003</v>
      </c>
      <c r="G5320">
        <f t="shared" si="83"/>
        <v>39</v>
      </c>
      <c r="I5320">
        <f>INDEX('[1]Traitement outputs (2)'!$B$34:$Q$38,MATCH(70,'[1]Traitement outputs (2)'!$A$34:$A$38,0),MATCH(C5320,'[1]Traitement outputs (2)'!$B$33:$Q$33,0))</f>
        <v>-289.85023259609778</v>
      </c>
      <c r="J5320">
        <f>INDEX('[1]Traitement outputs (2)'!$B$41:$Q$45,MATCH(70,'[1]Traitement outputs (2)'!$A$41:$A$45,0),MATCH(C5320,'[1]Traitement outputs (2)'!$B$40:$Q$40,0))</f>
        <v>360.22836590796732</v>
      </c>
      <c r="K5320">
        <f>I5320*$S$2</f>
        <v>-33659.959691105723</v>
      </c>
      <c r="L5320">
        <f>J5320*$S$2</f>
        <v>41832.887858853152</v>
      </c>
    </row>
    <row r="5321" spans="1:12" x14ac:dyDescent="0.35">
      <c r="A5321" s="1">
        <v>34921.625</v>
      </c>
      <c r="B5321">
        <v>24.591699999999999</v>
      </c>
      <c r="C5321">
        <f>HLOOKUP(B5321,'[1]Traitement outputs'!$B$33:$Q$33,1,TRUE)</f>
        <v>24</v>
      </c>
      <c r="E5321" s="1">
        <v>34921.625</v>
      </c>
      <c r="F5321">
        <v>38.028399999999998</v>
      </c>
      <c r="G5321">
        <f t="shared" si="83"/>
        <v>38</v>
      </c>
      <c r="I5321">
        <f>INDEX('[1]Traitement outputs (2)'!$B$34:$Q$38,MATCH(70,'[1]Traitement outputs (2)'!$A$34:$A$38,0),MATCH(C5321,'[1]Traitement outputs (2)'!$B$33:$Q$33,0))</f>
        <v>-289.85023259609778</v>
      </c>
      <c r="J5321">
        <f>INDEX('[1]Traitement outputs (2)'!$B$41:$Q$45,MATCH(70,'[1]Traitement outputs (2)'!$A$41:$A$45,0),MATCH(C5321,'[1]Traitement outputs (2)'!$B$40:$Q$40,0))</f>
        <v>360.22836590796732</v>
      </c>
      <c r="K5321">
        <f>I5321*$S$2</f>
        <v>-33659.959691105723</v>
      </c>
      <c r="L5321">
        <f>J5321*$S$2</f>
        <v>41832.887858853152</v>
      </c>
    </row>
    <row r="5322" spans="1:12" x14ac:dyDescent="0.35">
      <c r="A5322" s="1">
        <v>34921.666666666664</v>
      </c>
      <c r="B5322">
        <v>23.6812</v>
      </c>
      <c r="C5322">
        <f>HLOOKUP(B5322,'[1]Traitement outputs'!$B$33:$Q$33,1,TRUE)</f>
        <v>22</v>
      </c>
      <c r="E5322" s="1">
        <v>34921.666666666664</v>
      </c>
      <c r="F5322">
        <v>35.287599999999998</v>
      </c>
      <c r="G5322">
        <f t="shared" si="83"/>
        <v>35</v>
      </c>
      <c r="I5322">
        <f>INDEX('[1]Traitement outputs (2)'!$B$34:$Q$38,MATCH(70,'[1]Traitement outputs (2)'!$A$34:$A$38,0),MATCH(C5322,'[1]Traitement outputs (2)'!$B$33:$Q$33,0))</f>
        <v>-237.95145474030227</v>
      </c>
      <c r="J5322">
        <f>INDEX('[1]Traitement outputs (2)'!$B$41:$Q$45,MATCH(70,'[1]Traitement outputs (2)'!$A$41:$A$45,0),MATCH(C5322,'[1]Traitement outputs (2)'!$B$40:$Q$40,0))</f>
        <v>308.329590329962</v>
      </c>
      <c r="K5322">
        <f>I5322*$S$2</f>
        <v>-27633.016897245612</v>
      </c>
      <c r="L5322">
        <f>J5322*$S$2</f>
        <v>35805.94532951009</v>
      </c>
    </row>
    <row r="5323" spans="1:12" x14ac:dyDescent="0.35">
      <c r="A5323" s="1">
        <v>34921.708333333336</v>
      </c>
      <c r="B5323">
        <v>22.0303</v>
      </c>
      <c r="C5323">
        <f>HLOOKUP(B5323,'[1]Traitement outputs'!$B$33:$Q$33,1,TRUE)</f>
        <v>22</v>
      </c>
      <c r="E5323" s="1">
        <v>34921.708333333336</v>
      </c>
      <c r="F5323">
        <v>29.5077</v>
      </c>
      <c r="G5323">
        <f t="shared" si="83"/>
        <v>30</v>
      </c>
      <c r="I5323">
        <f>INDEX('[1]Traitement outputs (2)'!$B$34:$Q$38,MATCH(70,'[1]Traitement outputs (2)'!$A$34:$A$38,0),MATCH(C5323,'[1]Traitement outputs (2)'!$B$33:$Q$33,0))</f>
        <v>-237.95145474030227</v>
      </c>
      <c r="J5323">
        <f>INDEX('[1]Traitement outputs (2)'!$B$41:$Q$45,MATCH(70,'[1]Traitement outputs (2)'!$A$41:$A$45,0),MATCH(C5323,'[1]Traitement outputs (2)'!$B$40:$Q$40,0))</f>
        <v>308.329590329962</v>
      </c>
      <c r="K5323">
        <f>I5323*$S$2</f>
        <v>-27633.016897245612</v>
      </c>
      <c r="L5323">
        <f>J5323*$S$2</f>
        <v>35805.94532951009</v>
      </c>
    </row>
    <row r="5324" spans="1:12" x14ac:dyDescent="0.35">
      <c r="A5324" s="1">
        <v>34921.75</v>
      </c>
      <c r="B5324">
        <v>20.000499999999999</v>
      </c>
      <c r="C5324">
        <f>HLOOKUP(B5324,'[1]Traitement outputs'!$B$33:$Q$33,1,TRUE)</f>
        <v>20</v>
      </c>
      <c r="E5324" s="1">
        <v>34921.75</v>
      </c>
      <c r="F5324">
        <v>26.887499999999999</v>
      </c>
      <c r="G5324">
        <f t="shared" si="83"/>
        <v>27</v>
      </c>
      <c r="I5324">
        <f>INDEX('[1]Traitement outputs (2)'!$B$34:$Q$38,MATCH(70,'[1]Traitement outputs (2)'!$A$34:$A$38,0),MATCH(C5324,'[1]Traitement outputs (2)'!$B$33:$Q$33,0))</f>
        <v>-183.77989640241771</v>
      </c>
      <c r="J5324">
        <f>INDEX('[1]Traitement outputs (2)'!$B$41:$Q$45,MATCH(70,'[1]Traitement outputs (2)'!$A$41:$A$45,0),MATCH(C5324,'[1]Traitement outputs (2)'!$B$40:$Q$40,0))</f>
        <v>254.15803075879367</v>
      </c>
      <c r="K5324">
        <f>I5324*$S$2</f>
        <v>-21342.138833337085</v>
      </c>
      <c r="L5324">
        <f>J5324*$S$2</f>
        <v>29515.067122381799</v>
      </c>
    </row>
    <row r="5325" spans="1:12" x14ac:dyDescent="0.35">
      <c r="A5325" s="1">
        <v>34921.791666666664</v>
      </c>
      <c r="B5325">
        <v>20.000599999999999</v>
      </c>
      <c r="C5325">
        <f>HLOOKUP(B5325,'[1]Traitement outputs'!$B$33:$Q$33,1,TRUE)</f>
        <v>20</v>
      </c>
      <c r="E5325" s="1">
        <v>34921.791666666664</v>
      </c>
      <c r="F5325">
        <v>24.8752</v>
      </c>
      <c r="G5325">
        <f t="shared" si="83"/>
        <v>25</v>
      </c>
      <c r="I5325">
        <f>INDEX('[1]Traitement outputs (2)'!$B$34:$Q$38,MATCH(70,'[1]Traitement outputs (2)'!$A$34:$A$38,0),MATCH(C5325,'[1]Traitement outputs (2)'!$B$33:$Q$33,0))</f>
        <v>-183.77989640241771</v>
      </c>
      <c r="J5325">
        <f>INDEX('[1]Traitement outputs (2)'!$B$41:$Q$45,MATCH(70,'[1]Traitement outputs (2)'!$A$41:$A$45,0),MATCH(C5325,'[1]Traitement outputs (2)'!$B$40:$Q$40,0))</f>
        <v>254.15803075879367</v>
      </c>
      <c r="K5325">
        <f>I5325*$S$2</f>
        <v>-21342.138833337085</v>
      </c>
      <c r="L5325">
        <f>J5325*$S$2</f>
        <v>29515.067122381799</v>
      </c>
    </row>
    <row r="5326" spans="1:12" x14ac:dyDescent="0.35">
      <c r="A5326" s="1">
        <v>34921.833333333336</v>
      </c>
      <c r="B5326">
        <v>20.000499999999999</v>
      </c>
      <c r="C5326">
        <f>HLOOKUP(B5326,'[1]Traitement outputs'!$B$33:$Q$33,1,TRUE)</f>
        <v>20</v>
      </c>
      <c r="E5326" s="1">
        <v>34921.833333333336</v>
      </c>
      <c r="F5326">
        <v>23.903500000000001</v>
      </c>
      <c r="G5326">
        <f t="shared" si="83"/>
        <v>24</v>
      </c>
      <c r="I5326">
        <f>INDEX('[1]Traitement outputs (2)'!$B$34:$Q$38,MATCH(70,'[1]Traitement outputs (2)'!$A$34:$A$38,0),MATCH(C5326,'[1]Traitement outputs (2)'!$B$33:$Q$33,0))</f>
        <v>-183.77989640241771</v>
      </c>
      <c r="J5326">
        <f>INDEX('[1]Traitement outputs (2)'!$B$41:$Q$45,MATCH(70,'[1]Traitement outputs (2)'!$A$41:$A$45,0),MATCH(C5326,'[1]Traitement outputs (2)'!$B$40:$Q$40,0))</f>
        <v>254.15803075879367</v>
      </c>
      <c r="K5326">
        <f>I5326*$S$2</f>
        <v>-21342.138833337085</v>
      </c>
      <c r="L5326">
        <f>J5326*$S$2</f>
        <v>29515.067122381799</v>
      </c>
    </row>
    <row r="5327" spans="1:12" x14ac:dyDescent="0.35">
      <c r="A5327" s="1">
        <v>34921.875</v>
      </c>
      <c r="B5327">
        <v>16.177299999999999</v>
      </c>
      <c r="C5327">
        <f>HLOOKUP(B5327,'[1]Traitement outputs'!$B$33:$Q$33,1,TRUE)</f>
        <v>16</v>
      </c>
      <c r="E5327" s="1">
        <v>34921.875</v>
      </c>
      <c r="F5327">
        <v>29.0014</v>
      </c>
      <c r="G5327">
        <f t="shared" si="83"/>
        <v>29</v>
      </c>
      <c r="I5327">
        <f>INDEX('[1]Traitement outputs (2)'!$B$34:$Q$38,MATCH(70,'[1]Traitement outputs (2)'!$A$34:$A$38,0),MATCH(C5327,'[1]Traitement outputs (2)'!$B$33:$Q$33,0))</f>
        <v>-87.65601603539298</v>
      </c>
      <c r="J5327">
        <f>INDEX('[1]Traitement outputs (2)'!$B$41:$Q$45,MATCH(70,'[1]Traitement outputs (2)'!$A$41:$A$45,0),MATCH(C5327,'[1]Traitement outputs (2)'!$B$40:$Q$40,0))</f>
        <v>158.03405896601754</v>
      </c>
      <c r="K5327">
        <f>I5327*$S$2</f>
        <v>-10179.387954970944</v>
      </c>
      <c r="L5327">
        <f>J5327*$S$2</f>
        <v>18352.305626852856</v>
      </c>
    </row>
    <row r="5328" spans="1:12" x14ac:dyDescent="0.35">
      <c r="A5328" s="1">
        <v>34921.916666666664</v>
      </c>
      <c r="B5328">
        <v>16.000599999999999</v>
      </c>
      <c r="C5328">
        <f>HLOOKUP(B5328,'[1]Traitement outputs'!$B$33:$Q$33,1,TRUE)</f>
        <v>16</v>
      </c>
      <c r="E5328" s="1">
        <v>34921.916666666664</v>
      </c>
      <c r="F5328">
        <v>30.973400000000002</v>
      </c>
      <c r="G5328">
        <f t="shared" si="83"/>
        <v>31</v>
      </c>
      <c r="I5328">
        <f>INDEX('[1]Traitement outputs (2)'!$B$34:$Q$38,MATCH(70,'[1]Traitement outputs (2)'!$A$34:$A$38,0),MATCH(C5328,'[1]Traitement outputs (2)'!$B$33:$Q$33,0))</f>
        <v>-87.65601603539298</v>
      </c>
      <c r="J5328">
        <f>INDEX('[1]Traitement outputs (2)'!$B$41:$Q$45,MATCH(70,'[1]Traitement outputs (2)'!$A$41:$A$45,0),MATCH(C5328,'[1]Traitement outputs (2)'!$B$40:$Q$40,0))</f>
        <v>158.03405896601754</v>
      </c>
      <c r="K5328">
        <f>I5328*$S$2</f>
        <v>-10179.387954970944</v>
      </c>
      <c r="L5328">
        <f>J5328*$S$2</f>
        <v>18352.305626852856</v>
      </c>
    </row>
    <row r="5329" spans="1:12" x14ac:dyDescent="0.35">
      <c r="A5329" s="1">
        <v>34921.958333333336</v>
      </c>
      <c r="B5329">
        <v>16.000299999999999</v>
      </c>
      <c r="C5329">
        <f>HLOOKUP(B5329,'[1]Traitement outputs'!$B$33:$Q$33,1,TRUE)</f>
        <v>16</v>
      </c>
      <c r="E5329" s="1">
        <v>34921.958333333336</v>
      </c>
      <c r="F5329">
        <v>34.425899999999999</v>
      </c>
      <c r="G5329">
        <f t="shared" si="83"/>
        <v>34</v>
      </c>
      <c r="I5329">
        <f>INDEX('[1]Traitement outputs (2)'!$B$34:$Q$38,MATCH(70,'[1]Traitement outputs (2)'!$A$34:$A$38,0),MATCH(C5329,'[1]Traitement outputs (2)'!$B$33:$Q$33,0))</f>
        <v>-87.65601603539298</v>
      </c>
      <c r="J5329">
        <f>INDEX('[1]Traitement outputs (2)'!$B$41:$Q$45,MATCH(70,'[1]Traitement outputs (2)'!$A$41:$A$45,0),MATCH(C5329,'[1]Traitement outputs (2)'!$B$40:$Q$40,0))</f>
        <v>158.03405896601754</v>
      </c>
      <c r="K5329">
        <f>I5329*$S$2</f>
        <v>-10179.387954970944</v>
      </c>
      <c r="L5329">
        <f>J5329*$S$2</f>
        <v>18352.305626852856</v>
      </c>
    </row>
    <row r="5330" spans="1:12" x14ac:dyDescent="0.35">
      <c r="A5330" s="1">
        <v>34922</v>
      </c>
      <c r="B5330">
        <v>16.000299999999999</v>
      </c>
      <c r="C5330">
        <f>HLOOKUP(B5330,'[1]Traitement outputs'!$B$33:$Q$33,1,TRUE)</f>
        <v>16</v>
      </c>
      <c r="E5330" s="1">
        <v>34922</v>
      </c>
      <c r="F5330">
        <v>36.244999999999997</v>
      </c>
      <c r="G5330">
        <f t="shared" si="83"/>
        <v>36</v>
      </c>
      <c r="I5330">
        <f>INDEX('[1]Traitement outputs (2)'!$B$34:$Q$38,MATCH(70,'[1]Traitement outputs (2)'!$A$34:$A$38,0),MATCH(C5330,'[1]Traitement outputs (2)'!$B$33:$Q$33,0))</f>
        <v>-87.65601603539298</v>
      </c>
      <c r="J5330">
        <f>INDEX('[1]Traitement outputs (2)'!$B$41:$Q$45,MATCH(70,'[1]Traitement outputs (2)'!$A$41:$A$45,0),MATCH(C5330,'[1]Traitement outputs (2)'!$B$40:$Q$40,0))</f>
        <v>158.03405896601754</v>
      </c>
      <c r="K5330">
        <f>I5330*$S$2</f>
        <v>-10179.387954970944</v>
      </c>
      <c r="L5330">
        <f>J5330*$S$2</f>
        <v>18352.305626852856</v>
      </c>
    </row>
    <row r="5331" spans="1:12" x14ac:dyDescent="0.35">
      <c r="A5331" s="1">
        <v>34922.041666666664</v>
      </c>
      <c r="B5331">
        <v>16.000399999999999</v>
      </c>
      <c r="C5331">
        <f>HLOOKUP(B5331,'[1]Traitement outputs'!$B$33:$Q$33,1,TRUE)</f>
        <v>16</v>
      </c>
      <c r="E5331" s="1">
        <v>34922.041666666664</v>
      </c>
      <c r="F5331">
        <v>37.570599999999999</v>
      </c>
      <c r="G5331">
        <f t="shared" si="83"/>
        <v>38</v>
      </c>
      <c r="I5331">
        <f>INDEX('[1]Traitement outputs (2)'!$B$34:$Q$38,MATCH(70,'[1]Traitement outputs (2)'!$A$34:$A$38,0),MATCH(C5331,'[1]Traitement outputs (2)'!$B$33:$Q$33,0))</f>
        <v>-87.65601603539298</v>
      </c>
      <c r="J5331">
        <f>INDEX('[1]Traitement outputs (2)'!$B$41:$Q$45,MATCH(70,'[1]Traitement outputs (2)'!$A$41:$A$45,0),MATCH(C5331,'[1]Traitement outputs (2)'!$B$40:$Q$40,0))</f>
        <v>158.03405896601754</v>
      </c>
      <c r="K5331">
        <f>I5331*$S$2</f>
        <v>-10179.387954970944</v>
      </c>
      <c r="L5331">
        <f>J5331*$S$2</f>
        <v>18352.305626852856</v>
      </c>
    </row>
    <row r="5332" spans="1:12" x14ac:dyDescent="0.35">
      <c r="A5332" s="1">
        <v>34922.083333333336</v>
      </c>
      <c r="B5332">
        <v>16.000399999999999</v>
      </c>
      <c r="C5332">
        <f>HLOOKUP(B5332,'[1]Traitement outputs'!$B$33:$Q$33,1,TRUE)</f>
        <v>16</v>
      </c>
      <c r="E5332" s="1">
        <v>34922.083333333336</v>
      </c>
      <c r="F5332">
        <v>38.2819</v>
      </c>
      <c r="G5332">
        <f t="shared" si="83"/>
        <v>38</v>
      </c>
      <c r="I5332">
        <f>INDEX('[1]Traitement outputs (2)'!$B$34:$Q$38,MATCH(70,'[1]Traitement outputs (2)'!$A$34:$A$38,0),MATCH(C5332,'[1]Traitement outputs (2)'!$B$33:$Q$33,0))</f>
        <v>-87.65601603539298</v>
      </c>
      <c r="J5332">
        <f>INDEX('[1]Traitement outputs (2)'!$B$41:$Q$45,MATCH(70,'[1]Traitement outputs (2)'!$A$41:$A$45,0),MATCH(C5332,'[1]Traitement outputs (2)'!$B$40:$Q$40,0))</f>
        <v>158.03405896601754</v>
      </c>
      <c r="K5332">
        <f>I5332*$S$2</f>
        <v>-10179.387954970944</v>
      </c>
      <c r="L5332">
        <f>J5332*$S$2</f>
        <v>18352.305626852856</v>
      </c>
    </row>
    <row r="5333" spans="1:12" x14ac:dyDescent="0.35">
      <c r="A5333" s="1">
        <v>34922.125</v>
      </c>
      <c r="B5333">
        <v>16.000399999999999</v>
      </c>
      <c r="C5333">
        <f>HLOOKUP(B5333,'[1]Traitement outputs'!$B$33:$Q$33,1,TRUE)</f>
        <v>16</v>
      </c>
      <c r="E5333" s="1">
        <v>34922.125</v>
      </c>
      <c r="F5333">
        <v>38.469900000000003</v>
      </c>
      <c r="G5333">
        <f t="shared" si="83"/>
        <v>38</v>
      </c>
      <c r="I5333">
        <f>INDEX('[1]Traitement outputs (2)'!$B$34:$Q$38,MATCH(70,'[1]Traitement outputs (2)'!$A$34:$A$38,0),MATCH(C5333,'[1]Traitement outputs (2)'!$B$33:$Q$33,0))</f>
        <v>-87.65601603539298</v>
      </c>
      <c r="J5333">
        <f>INDEX('[1]Traitement outputs (2)'!$B$41:$Q$45,MATCH(70,'[1]Traitement outputs (2)'!$A$41:$A$45,0),MATCH(C5333,'[1]Traitement outputs (2)'!$B$40:$Q$40,0))</f>
        <v>158.03405896601754</v>
      </c>
      <c r="K5333">
        <f>I5333*$S$2</f>
        <v>-10179.387954970944</v>
      </c>
      <c r="L5333">
        <f>J5333*$S$2</f>
        <v>18352.305626852856</v>
      </c>
    </row>
    <row r="5334" spans="1:12" x14ac:dyDescent="0.35">
      <c r="A5334" s="1">
        <v>34922.166666666664</v>
      </c>
      <c r="B5334">
        <v>16.000399999999999</v>
      </c>
      <c r="C5334">
        <f>HLOOKUP(B5334,'[1]Traitement outputs'!$B$33:$Q$33,1,TRUE)</f>
        <v>16</v>
      </c>
      <c r="E5334" s="1">
        <v>34922.166666666664</v>
      </c>
      <c r="F5334">
        <v>38.451000000000001</v>
      </c>
      <c r="G5334">
        <f t="shared" si="83"/>
        <v>38</v>
      </c>
      <c r="I5334">
        <f>INDEX('[1]Traitement outputs (2)'!$B$34:$Q$38,MATCH(70,'[1]Traitement outputs (2)'!$A$34:$A$38,0),MATCH(C5334,'[1]Traitement outputs (2)'!$B$33:$Q$33,0))</f>
        <v>-87.65601603539298</v>
      </c>
      <c r="J5334">
        <f>INDEX('[1]Traitement outputs (2)'!$B$41:$Q$45,MATCH(70,'[1]Traitement outputs (2)'!$A$41:$A$45,0),MATCH(C5334,'[1]Traitement outputs (2)'!$B$40:$Q$40,0))</f>
        <v>158.03405896601754</v>
      </c>
      <c r="K5334">
        <f>I5334*$S$2</f>
        <v>-10179.387954970944</v>
      </c>
      <c r="L5334">
        <f>J5334*$S$2</f>
        <v>18352.305626852856</v>
      </c>
    </row>
    <row r="5335" spans="1:12" x14ac:dyDescent="0.35">
      <c r="A5335" s="1">
        <v>34922.208333333336</v>
      </c>
      <c r="B5335">
        <v>19.9711</v>
      </c>
      <c r="C5335">
        <f>HLOOKUP(B5335,'[1]Traitement outputs'!$B$33:$Q$33,1,TRUE)</f>
        <v>18</v>
      </c>
      <c r="E5335" s="1">
        <v>34922.208333333336</v>
      </c>
      <c r="F5335">
        <v>29.932600000000001</v>
      </c>
      <c r="G5335">
        <f t="shared" si="83"/>
        <v>30</v>
      </c>
      <c r="I5335">
        <f>INDEX('[1]Traitement outputs (2)'!$B$34:$Q$38,MATCH(70,'[1]Traitement outputs (2)'!$A$34:$A$38,0),MATCH(C5335,'[1]Traitement outputs (2)'!$B$33:$Q$33,0))</f>
        <v>-132.60751704955501</v>
      </c>
      <c r="J5335">
        <f>INDEX('[1]Traitement outputs (2)'!$B$41:$Q$45,MATCH(70,'[1]Traitement outputs (2)'!$A$41:$A$45,0),MATCH(C5335,'[1]Traitement outputs (2)'!$B$40:$Q$40,0))</f>
        <v>202.98564822710691</v>
      </c>
      <c r="K5335">
        <f>I5335*$S$2</f>
        <v>-15399.551825944363</v>
      </c>
      <c r="L5335">
        <f>J5335*$S$2</f>
        <v>23572.479745836052</v>
      </c>
    </row>
    <row r="5336" spans="1:12" x14ac:dyDescent="0.35">
      <c r="A5336" s="1">
        <v>34922.25</v>
      </c>
      <c r="B5336">
        <v>20.699100000000001</v>
      </c>
      <c r="C5336">
        <f>HLOOKUP(B5336,'[1]Traitement outputs'!$B$33:$Q$33,1,TRUE)</f>
        <v>20</v>
      </c>
      <c r="E5336" s="1">
        <v>34922.25</v>
      </c>
      <c r="F5336">
        <v>26.518699999999999</v>
      </c>
      <c r="G5336">
        <f t="shared" si="83"/>
        <v>27</v>
      </c>
      <c r="I5336">
        <f>INDEX('[1]Traitement outputs (2)'!$B$34:$Q$38,MATCH(70,'[1]Traitement outputs (2)'!$A$34:$A$38,0),MATCH(C5336,'[1]Traitement outputs (2)'!$B$33:$Q$33,0))</f>
        <v>-183.77989640241771</v>
      </c>
      <c r="J5336">
        <f>INDEX('[1]Traitement outputs (2)'!$B$41:$Q$45,MATCH(70,'[1]Traitement outputs (2)'!$A$41:$A$45,0),MATCH(C5336,'[1]Traitement outputs (2)'!$B$40:$Q$40,0))</f>
        <v>254.15803075879367</v>
      </c>
      <c r="K5336">
        <f>I5336*$S$2</f>
        <v>-21342.138833337085</v>
      </c>
      <c r="L5336">
        <f>J5336*$S$2</f>
        <v>29515.067122381799</v>
      </c>
    </row>
    <row r="5337" spans="1:12" x14ac:dyDescent="0.35">
      <c r="A5337" s="1">
        <v>34922.291666666664</v>
      </c>
      <c r="B5337">
        <v>23.0913</v>
      </c>
      <c r="C5337">
        <f>HLOOKUP(B5337,'[1]Traitement outputs'!$B$33:$Q$33,1,TRUE)</f>
        <v>22</v>
      </c>
      <c r="E5337" s="1">
        <v>34922.291666666664</v>
      </c>
      <c r="F5337">
        <v>24.773900000000001</v>
      </c>
      <c r="G5337">
        <f t="shared" si="83"/>
        <v>25</v>
      </c>
      <c r="I5337">
        <f>INDEX('[1]Traitement outputs (2)'!$B$34:$Q$38,MATCH(70,'[1]Traitement outputs (2)'!$A$34:$A$38,0),MATCH(C5337,'[1]Traitement outputs (2)'!$B$33:$Q$33,0))</f>
        <v>-237.95145474030227</v>
      </c>
      <c r="J5337">
        <f>INDEX('[1]Traitement outputs (2)'!$B$41:$Q$45,MATCH(70,'[1]Traitement outputs (2)'!$A$41:$A$45,0),MATCH(C5337,'[1]Traitement outputs (2)'!$B$40:$Q$40,0))</f>
        <v>308.329590329962</v>
      </c>
      <c r="K5337">
        <f>I5337*$S$2</f>
        <v>-27633.016897245612</v>
      </c>
      <c r="L5337">
        <f>J5337*$S$2</f>
        <v>35805.94532951009</v>
      </c>
    </row>
    <row r="5338" spans="1:12" x14ac:dyDescent="0.35">
      <c r="A5338" s="1">
        <v>34922.333333333336</v>
      </c>
      <c r="B5338">
        <v>23.804099999999998</v>
      </c>
      <c r="C5338">
        <f>HLOOKUP(B5338,'[1]Traitement outputs'!$B$33:$Q$33,1,TRUE)</f>
        <v>22</v>
      </c>
      <c r="E5338" s="1">
        <v>34922.333333333336</v>
      </c>
      <c r="F5338">
        <v>41.310200000000002</v>
      </c>
      <c r="G5338">
        <f t="shared" si="83"/>
        <v>41</v>
      </c>
      <c r="I5338">
        <f>INDEX('[1]Traitement outputs (2)'!$B$34:$Q$38,MATCH(70,'[1]Traitement outputs (2)'!$A$34:$A$38,0),MATCH(C5338,'[1]Traitement outputs (2)'!$B$33:$Q$33,0))</f>
        <v>-237.95145474030227</v>
      </c>
      <c r="J5338">
        <f>INDEX('[1]Traitement outputs (2)'!$B$41:$Q$45,MATCH(70,'[1]Traitement outputs (2)'!$A$41:$A$45,0),MATCH(C5338,'[1]Traitement outputs (2)'!$B$40:$Q$40,0))</f>
        <v>308.329590329962</v>
      </c>
      <c r="K5338">
        <f>I5338*$S$2</f>
        <v>-27633.016897245612</v>
      </c>
      <c r="L5338">
        <f>J5338*$S$2</f>
        <v>35805.94532951009</v>
      </c>
    </row>
    <row r="5339" spans="1:12" x14ac:dyDescent="0.35">
      <c r="A5339" s="1">
        <v>34922.375</v>
      </c>
      <c r="B5339">
        <v>24.434100000000001</v>
      </c>
      <c r="C5339">
        <f>HLOOKUP(B5339,'[1]Traitement outputs'!$B$33:$Q$33,1,TRUE)</f>
        <v>24</v>
      </c>
      <c r="E5339" s="1">
        <v>34922.375</v>
      </c>
      <c r="F5339">
        <v>47.630899999999997</v>
      </c>
      <c r="G5339">
        <f t="shared" si="83"/>
        <v>48</v>
      </c>
      <c r="I5339">
        <f>INDEX('[1]Traitement outputs (2)'!$B$34:$Q$38,MATCH(70,'[1]Traitement outputs (2)'!$A$34:$A$38,0),MATCH(C5339,'[1]Traitement outputs (2)'!$B$33:$Q$33,0))</f>
        <v>-289.85023259609778</v>
      </c>
      <c r="J5339">
        <f>INDEX('[1]Traitement outputs (2)'!$B$41:$Q$45,MATCH(70,'[1]Traitement outputs (2)'!$A$41:$A$45,0),MATCH(C5339,'[1]Traitement outputs (2)'!$B$40:$Q$40,0))</f>
        <v>360.22836590796732</v>
      </c>
      <c r="K5339">
        <f>I5339*$S$2</f>
        <v>-33659.959691105723</v>
      </c>
      <c r="L5339">
        <f>J5339*$S$2</f>
        <v>41832.887858853152</v>
      </c>
    </row>
    <row r="5340" spans="1:12" x14ac:dyDescent="0.35">
      <c r="A5340" s="1">
        <v>34922.416666666664</v>
      </c>
      <c r="B5340">
        <v>25.238299999999999</v>
      </c>
      <c r="C5340">
        <f>HLOOKUP(B5340,'[1]Traitement outputs'!$B$33:$Q$33,1,TRUE)</f>
        <v>24</v>
      </c>
      <c r="E5340" s="1">
        <v>34922.416666666664</v>
      </c>
      <c r="F5340">
        <v>42.388300000000001</v>
      </c>
      <c r="G5340">
        <f t="shared" si="83"/>
        <v>42</v>
      </c>
      <c r="I5340">
        <f>INDEX('[1]Traitement outputs (2)'!$B$34:$Q$38,MATCH(70,'[1]Traitement outputs (2)'!$A$34:$A$38,0),MATCH(C5340,'[1]Traitement outputs (2)'!$B$33:$Q$33,0))</f>
        <v>-289.85023259609778</v>
      </c>
      <c r="J5340">
        <f>INDEX('[1]Traitement outputs (2)'!$B$41:$Q$45,MATCH(70,'[1]Traitement outputs (2)'!$A$41:$A$45,0),MATCH(C5340,'[1]Traitement outputs (2)'!$B$40:$Q$40,0))</f>
        <v>360.22836590796732</v>
      </c>
      <c r="K5340">
        <f>I5340*$S$2</f>
        <v>-33659.959691105723</v>
      </c>
      <c r="L5340">
        <f>J5340*$S$2</f>
        <v>41832.887858853152</v>
      </c>
    </row>
    <row r="5341" spans="1:12" x14ac:dyDescent="0.35">
      <c r="A5341" s="1">
        <v>34922.458333333336</v>
      </c>
      <c r="B5341">
        <v>26.102900000000002</v>
      </c>
      <c r="C5341">
        <f>HLOOKUP(B5341,'[1]Traitement outputs'!$B$33:$Q$33,1,TRUE)</f>
        <v>26</v>
      </c>
      <c r="E5341" s="1">
        <v>34922.458333333336</v>
      </c>
      <c r="F5341">
        <v>35.564300000000003</v>
      </c>
      <c r="G5341">
        <f t="shared" si="83"/>
        <v>36</v>
      </c>
      <c r="I5341">
        <f>INDEX('[1]Traitement outputs (2)'!$B$34:$Q$38,MATCH(70,'[1]Traitement outputs (2)'!$A$34:$A$38,0),MATCH(C5341,'[1]Traitement outputs (2)'!$B$33:$Q$33,0))</f>
        <v>-332.1404588687447</v>
      </c>
      <c r="J5341">
        <f>INDEX('[1]Traitement outputs (2)'!$B$41:$Q$45,MATCH(70,'[1]Traitement outputs (2)'!$A$41:$A$45,0),MATCH(C5341,'[1]Traitement outputs (2)'!$B$40:$Q$40,0))</f>
        <v>402.51858998591712</v>
      </c>
      <c r="K5341">
        <f>I5341*$S$2</f>
        <v>-38571.072919876678</v>
      </c>
      <c r="L5341">
        <f>J5341*$S$2</f>
        <v>46744.000832756574</v>
      </c>
    </row>
    <row r="5342" spans="1:12" x14ac:dyDescent="0.35">
      <c r="A5342" s="1">
        <v>34922.5</v>
      </c>
      <c r="B5342">
        <v>26.524000000000001</v>
      </c>
      <c r="C5342">
        <f>HLOOKUP(B5342,'[1]Traitement outputs'!$B$33:$Q$33,1,TRUE)</f>
        <v>26</v>
      </c>
      <c r="E5342" s="1">
        <v>34922.5</v>
      </c>
      <c r="F5342">
        <v>35.967700000000001</v>
      </c>
      <c r="G5342">
        <f t="shared" si="83"/>
        <v>36</v>
      </c>
      <c r="I5342">
        <f>INDEX('[1]Traitement outputs (2)'!$B$34:$Q$38,MATCH(70,'[1]Traitement outputs (2)'!$A$34:$A$38,0),MATCH(C5342,'[1]Traitement outputs (2)'!$B$33:$Q$33,0))</f>
        <v>-332.1404588687447</v>
      </c>
      <c r="J5342">
        <f>INDEX('[1]Traitement outputs (2)'!$B$41:$Q$45,MATCH(70,'[1]Traitement outputs (2)'!$A$41:$A$45,0),MATCH(C5342,'[1]Traitement outputs (2)'!$B$40:$Q$40,0))</f>
        <v>402.51858998591712</v>
      </c>
      <c r="K5342">
        <f>I5342*$S$2</f>
        <v>-38571.072919876678</v>
      </c>
      <c r="L5342">
        <f>J5342*$S$2</f>
        <v>46744.000832756574</v>
      </c>
    </row>
    <row r="5343" spans="1:12" x14ac:dyDescent="0.35">
      <c r="A5343" s="1">
        <v>34922.541666666664</v>
      </c>
      <c r="B5343">
        <v>26.477699999999999</v>
      </c>
      <c r="C5343">
        <f>HLOOKUP(B5343,'[1]Traitement outputs'!$B$33:$Q$33,1,TRUE)</f>
        <v>26</v>
      </c>
      <c r="E5343" s="1">
        <v>34922.541666666664</v>
      </c>
      <c r="F5343">
        <v>38.049199999999999</v>
      </c>
      <c r="G5343">
        <f t="shared" si="83"/>
        <v>38</v>
      </c>
      <c r="I5343">
        <f>INDEX('[1]Traitement outputs (2)'!$B$34:$Q$38,MATCH(70,'[1]Traitement outputs (2)'!$A$34:$A$38,0),MATCH(C5343,'[1]Traitement outputs (2)'!$B$33:$Q$33,0))</f>
        <v>-332.1404588687447</v>
      </c>
      <c r="J5343">
        <f>INDEX('[1]Traitement outputs (2)'!$B$41:$Q$45,MATCH(70,'[1]Traitement outputs (2)'!$A$41:$A$45,0),MATCH(C5343,'[1]Traitement outputs (2)'!$B$40:$Q$40,0))</f>
        <v>402.51858998591712</v>
      </c>
      <c r="K5343">
        <f>I5343*$S$2</f>
        <v>-38571.072919876678</v>
      </c>
      <c r="L5343">
        <f>J5343*$S$2</f>
        <v>46744.000832756574</v>
      </c>
    </row>
    <row r="5344" spans="1:12" x14ac:dyDescent="0.35">
      <c r="A5344" s="1">
        <v>34922.583333333336</v>
      </c>
      <c r="B5344">
        <v>26.575099999999999</v>
      </c>
      <c r="C5344">
        <f>HLOOKUP(B5344,'[1]Traitement outputs'!$B$33:$Q$33,1,TRUE)</f>
        <v>26</v>
      </c>
      <c r="E5344" s="1">
        <v>34922.583333333336</v>
      </c>
      <c r="F5344">
        <v>39.322099999999999</v>
      </c>
      <c r="G5344">
        <f t="shared" si="83"/>
        <v>39</v>
      </c>
      <c r="I5344">
        <f>INDEX('[1]Traitement outputs (2)'!$B$34:$Q$38,MATCH(70,'[1]Traitement outputs (2)'!$A$34:$A$38,0),MATCH(C5344,'[1]Traitement outputs (2)'!$B$33:$Q$33,0))</f>
        <v>-332.1404588687447</v>
      </c>
      <c r="J5344">
        <f>INDEX('[1]Traitement outputs (2)'!$B$41:$Q$45,MATCH(70,'[1]Traitement outputs (2)'!$A$41:$A$45,0),MATCH(C5344,'[1]Traitement outputs (2)'!$B$40:$Q$40,0))</f>
        <v>402.51858998591712</v>
      </c>
      <c r="K5344">
        <f>I5344*$S$2</f>
        <v>-38571.072919876678</v>
      </c>
      <c r="L5344">
        <f>J5344*$S$2</f>
        <v>46744.000832756574</v>
      </c>
    </row>
    <row r="5345" spans="1:12" x14ac:dyDescent="0.35">
      <c r="A5345" s="1">
        <v>34922.625</v>
      </c>
      <c r="B5345">
        <v>25.742100000000001</v>
      </c>
      <c r="C5345">
        <f>HLOOKUP(B5345,'[1]Traitement outputs'!$B$33:$Q$33,1,TRUE)</f>
        <v>24</v>
      </c>
      <c r="E5345" s="1">
        <v>34922.625</v>
      </c>
      <c r="F5345">
        <v>41.813200000000002</v>
      </c>
      <c r="G5345">
        <f t="shared" si="83"/>
        <v>42</v>
      </c>
      <c r="I5345">
        <f>INDEX('[1]Traitement outputs (2)'!$B$34:$Q$38,MATCH(70,'[1]Traitement outputs (2)'!$A$34:$A$38,0),MATCH(C5345,'[1]Traitement outputs (2)'!$B$33:$Q$33,0))</f>
        <v>-289.85023259609778</v>
      </c>
      <c r="J5345">
        <f>INDEX('[1]Traitement outputs (2)'!$B$41:$Q$45,MATCH(70,'[1]Traitement outputs (2)'!$A$41:$A$45,0),MATCH(C5345,'[1]Traitement outputs (2)'!$B$40:$Q$40,0))</f>
        <v>360.22836590796732</v>
      </c>
      <c r="K5345">
        <f>I5345*$S$2</f>
        <v>-33659.959691105723</v>
      </c>
      <c r="L5345">
        <f>J5345*$S$2</f>
        <v>41832.887858853152</v>
      </c>
    </row>
    <row r="5346" spans="1:12" x14ac:dyDescent="0.35">
      <c r="A5346" s="1">
        <v>34922.666666666664</v>
      </c>
      <c r="B5346">
        <v>24.539300000000001</v>
      </c>
      <c r="C5346">
        <f>HLOOKUP(B5346,'[1]Traitement outputs'!$B$33:$Q$33,1,TRUE)</f>
        <v>24</v>
      </c>
      <c r="E5346" s="1">
        <v>34922.666666666664</v>
      </c>
      <c r="F5346">
        <v>32.824300000000001</v>
      </c>
      <c r="G5346">
        <f t="shared" si="83"/>
        <v>33</v>
      </c>
      <c r="I5346">
        <f>INDEX('[1]Traitement outputs (2)'!$B$34:$Q$38,MATCH(70,'[1]Traitement outputs (2)'!$A$34:$A$38,0),MATCH(C5346,'[1]Traitement outputs (2)'!$B$33:$Q$33,0))</f>
        <v>-289.85023259609778</v>
      </c>
      <c r="J5346">
        <f>INDEX('[1]Traitement outputs (2)'!$B$41:$Q$45,MATCH(70,'[1]Traitement outputs (2)'!$A$41:$A$45,0),MATCH(C5346,'[1]Traitement outputs (2)'!$B$40:$Q$40,0))</f>
        <v>360.22836590796732</v>
      </c>
      <c r="K5346">
        <f>I5346*$S$2</f>
        <v>-33659.959691105723</v>
      </c>
      <c r="L5346">
        <f>J5346*$S$2</f>
        <v>41832.887858853152</v>
      </c>
    </row>
    <row r="5347" spans="1:12" x14ac:dyDescent="0.35">
      <c r="A5347" s="1">
        <v>34922.708333333336</v>
      </c>
      <c r="B5347">
        <v>22.252199999999998</v>
      </c>
      <c r="C5347">
        <f>HLOOKUP(B5347,'[1]Traitement outputs'!$B$33:$Q$33,1,TRUE)</f>
        <v>22</v>
      </c>
      <c r="E5347" s="1">
        <v>34922.708333333336</v>
      </c>
      <c r="F5347">
        <v>29.379300000000001</v>
      </c>
      <c r="G5347">
        <f t="shared" si="83"/>
        <v>29</v>
      </c>
      <c r="I5347">
        <f>INDEX('[1]Traitement outputs (2)'!$B$34:$Q$38,MATCH(70,'[1]Traitement outputs (2)'!$A$34:$A$38,0),MATCH(C5347,'[1]Traitement outputs (2)'!$B$33:$Q$33,0))</f>
        <v>-237.95145474030227</v>
      </c>
      <c r="J5347">
        <f>INDEX('[1]Traitement outputs (2)'!$B$41:$Q$45,MATCH(70,'[1]Traitement outputs (2)'!$A$41:$A$45,0),MATCH(C5347,'[1]Traitement outputs (2)'!$B$40:$Q$40,0))</f>
        <v>308.329590329962</v>
      </c>
      <c r="K5347">
        <f>I5347*$S$2</f>
        <v>-27633.016897245612</v>
      </c>
      <c r="L5347">
        <f>J5347*$S$2</f>
        <v>35805.94532951009</v>
      </c>
    </row>
    <row r="5348" spans="1:12" x14ac:dyDescent="0.35">
      <c r="A5348" s="1">
        <v>34922.75</v>
      </c>
      <c r="B5348">
        <v>20.000499999999999</v>
      </c>
      <c r="C5348">
        <f>HLOOKUP(B5348,'[1]Traitement outputs'!$B$33:$Q$33,1,TRUE)</f>
        <v>20</v>
      </c>
      <c r="E5348" s="1">
        <v>34922.75</v>
      </c>
      <c r="F5348">
        <v>27.2424</v>
      </c>
      <c r="G5348">
        <f t="shared" si="83"/>
        <v>27</v>
      </c>
      <c r="I5348">
        <f>INDEX('[1]Traitement outputs (2)'!$B$34:$Q$38,MATCH(70,'[1]Traitement outputs (2)'!$A$34:$A$38,0),MATCH(C5348,'[1]Traitement outputs (2)'!$B$33:$Q$33,0))</f>
        <v>-183.77989640241771</v>
      </c>
      <c r="J5348">
        <f>INDEX('[1]Traitement outputs (2)'!$B$41:$Q$45,MATCH(70,'[1]Traitement outputs (2)'!$A$41:$A$45,0),MATCH(C5348,'[1]Traitement outputs (2)'!$B$40:$Q$40,0))</f>
        <v>254.15803075879367</v>
      </c>
      <c r="K5348">
        <f>I5348*$S$2</f>
        <v>-21342.138833337085</v>
      </c>
      <c r="L5348">
        <f>J5348*$S$2</f>
        <v>29515.067122381799</v>
      </c>
    </row>
    <row r="5349" spans="1:12" x14ac:dyDescent="0.35">
      <c r="A5349" s="1">
        <v>34922.791666666664</v>
      </c>
      <c r="B5349">
        <v>20.000599999999999</v>
      </c>
      <c r="C5349">
        <f>HLOOKUP(B5349,'[1]Traitement outputs'!$B$33:$Q$33,1,TRUE)</f>
        <v>20</v>
      </c>
      <c r="E5349" s="1">
        <v>34922.791666666664</v>
      </c>
      <c r="F5349">
        <v>25.282699999999998</v>
      </c>
      <c r="G5349">
        <f t="shared" si="83"/>
        <v>25</v>
      </c>
      <c r="I5349">
        <f>INDEX('[1]Traitement outputs (2)'!$B$34:$Q$38,MATCH(70,'[1]Traitement outputs (2)'!$A$34:$A$38,0),MATCH(C5349,'[1]Traitement outputs (2)'!$B$33:$Q$33,0))</f>
        <v>-183.77989640241771</v>
      </c>
      <c r="J5349">
        <f>INDEX('[1]Traitement outputs (2)'!$B$41:$Q$45,MATCH(70,'[1]Traitement outputs (2)'!$A$41:$A$45,0),MATCH(C5349,'[1]Traitement outputs (2)'!$B$40:$Q$40,0))</f>
        <v>254.15803075879367</v>
      </c>
      <c r="K5349">
        <f>I5349*$S$2</f>
        <v>-21342.138833337085</v>
      </c>
      <c r="L5349">
        <f>J5349*$S$2</f>
        <v>29515.067122381799</v>
      </c>
    </row>
    <row r="5350" spans="1:12" x14ac:dyDescent="0.35">
      <c r="A5350" s="1">
        <v>34922.833333333336</v>
      </c>
      <c r="B5350">
        <v>20.000599999999999</v>
      </c>
      <c r="C5350">
        <f>HLOOKUP(B5350,'[1]Traitement outputs'!$B$33:$Q$33,1,TRUE)</f>
        <v>20</v>
      </c>
      <c r="E5350" s="1">
        <v>34922.833333333336</v>
      </c>
      <c r="F5350">
        <v>24.464700000000001</v>
      </c>
      <c r="G5350">
        <f t="shared" si="83"/>
        <v>24</v>
      </c>
      <c r="I5350">
        <f>INDEX('[1]Traitement outputs (2)'!$B$34:$Q$38,MATCH(70,'[1]Traitement outputs (2)'!$A$34:$A$38,0),MATCH(C5350,'[1]Traitement outputs (2)'!$B$33:$Q$33,0))</f>
        <v>-183.77989640241771</v>
      </c>
      <c r="J5350">
        <f>INDEX('[1]Traitement outputs (2)'!$B$41:$Q$45,MATCH(70,'[1]Traitement outputs (2)'!$A$41:$A$45,0),MATCH(C5350,'[1]Traitement outputs (2)'!$B$40:$Q$40,0))</f>
        <v>254.15803075879367</v>
      </c>
      <c r="K5350">
        <f>I5350*$S$2</f>
        <v>-21342.138833337085</v>
      </c>
      <c r="L5350">
        <f>J5350*$S$2</f>
        <v>29515.067122381799</v>
      </c>
    </row>
    <row r="5351" spans="1:12" x14ac:dyDescent="0.35">
      <c r="A5351" s="1">
        <v>34922.875</v>
      </c>
      <c r="B5351">
        <v>16.181799999999999</v>
      </c>
      <c r="C5351">
        <f>HLOOKUP(B5351,'[1]Traitement outputs'!$B$33:$Q$33,1,TRUE)</f>
        <v>16</v>
      </c>
      <c r="E5351" s="1">
        <v>34922.875</v>
      </c>
      <c r="F5351">
        <v>29.711500000000001</v>
      </c>
      <c r="G5351">
        <f t="shared" si="83"/>
        <v>30</v>
      </c>
      <c r="I5351">
        <f>INDEX('[1]Traitement outputs (2)'!$B$34:$Q$38,MATCH(70,'[1]Traitement outputs (2)'!$A$34:$A$38,0),MATCH(C5351,'[1]Traitement outputs (2)'!$B$33:$Q$33,0))</f>
        <v>-87.65601603539298</v>
      </c>
      <c r="J5351">
        <f>INDEX('[1]Traitement outputs (2)'!$B$41:$Q$45,MATCH(70,'[1]Traitement outputs (2)'!$A$41:$A$45,0),MATCH(C5351,'[1]Traitement outputs (2)'!$B$40:$Q$40,0))</f>
        <v>158.03405896601754</v>
      </c>
      <c r="K5351">
        <f>I5351*$S$2</f>
        <v>-10179.387954970944</v>
      </c>
      <c r="L5351">
        <f>J5351*$S$2</f>
        <v>18352.305626852856</v>
      </c>
    </row>
    <row r="5352" spans="1:12" x14ac:dyDescent="0.35">
      <c r="A5352" s="1">
        <v>34922.916666666664</v>
      </c>
      <c r="B5352">
        <v>16.0002</v>
      </c>
      <c r="C5352">
        <f>HLOOKUP(B5352,'[1]Traitement outputs'!$B$33:$Q$33,1,TRUE)</f>
        <v>16</v>
      </c>
      <c r="E5352" s="1">
        <v>34922.916666666664</v>
      </c>
      <c r="F5352">
        <v>33.451599999999999</v>
      </c>
      <c r="G5352">
        <f t="shared" si="83"/>
        <v>33</v>
      </c>
      <c r="I5352">
        <f>INDEX('[1]Traitement outputs (2)'!$B$34:$Q$38,MATCH(70,'[1]Traitement outputs (2)'!$A$34:$A$38,0),MATCH(C5352,'[1]Traitement outputs (2)'!$B$33:$Q$33,0))</f>
        <v>-87.65601603539298</v>
      </c>
      <c r="J5352">
        <f>INDEX('[1]Traitement outputs (2)'!$B$41:$Q$45,MATCH(70,'[1]Traitement outputs (2)'!$A$41:$A$45,0),MATCH(C5352,'[1]Traitement outputs (2)'!$B$40:$Q$40,0))</f>
        <v>158.03405896601754</v>
      </c>
      <c r="K5352">
        <f>I5352*$S$2</f>
        <v>-10179.387954970944</v>
      </c>
      <c r="L5352">
        <f>J5352*$S$2</f>
        <v>18352.305626852856</v>
      </c>
    </row>
    <row r="5353" spans="1:12" x14ac:dyDescent="0.35">
      <c r="A5353" s="1">
        <v>34922.958333333336</v>
      </c>
      <c r="B5353">
        <v>16.0001</v>
      </c>
      <c r="C5353">
        <f>HLOOKUP(B5353,'[1]Traitement outputs'!$B$33:$Q$33,1,TRUE)</f>
        <v>16</v>
      </c>
      <c r="E5353" s="1">
        <v>34922.958333333336</v>
      </c>
      <c r="F5353">
        <v>39.099299999999999</v>
      </c>
      <c r="G5353">
        <f t="shared" si="83"/>
        <v>39</v>
      </c>
      <c r="I5353">
        <f>INDEX('[1]Traitement outputs (2)'!$B$34:$Q$38,MATCH(70,'[1]Traitement outputs (2)'!$A$34:$A$38,0),MATCH(C5353,'[1]Traitement outputs (2)'!$B$33:$Q$33,0))</f>
        <v>-87.65601603539298</v>
      </c>
      <c r="J5353">
        <f>INDEX('[1]Traitement outputs (2)'!$B$41:$Q$45,MATCH(70,'[1]Traitement outputs (2)'!$A$41:$A$45,0),MATCH(C5353,'[1]Traitement outputs (2)'!$B$40:$Q$40,0))</f>
        <v>158.03405896601754</v>
      </c>
      <c r="K5353">
        <f>I5353*$S$2</f>
        <v>-10179.387954970944</v>
      </c>
      <c r="L5353">
        <f>J5353*$S$2</f>
        <v>18352.305626852856</v>
      </c>
    </row>
    <row r="5354" spans="1:12" x14ac:dyDescent="0.35">
      <c r="A5354" s="1">
        <v>34923</v>
      </c>
      <c r="B5354">
        <v>16.0001</v>
      </c>
      <c r="C5354">
        <f>HLOOKUP(B5354,'[1]Traitement outputs'!$B$33:$Q$33,1,TRUE)</f>
        <v>16</v>
      </c>
      <c r="E5354" s="1">
        <v>34923</v>
      </c>
      <c r="F5354">
        <v>42.423200000000001</v>
      </c>
      <c r="G5354">
        <f t="shared" si="83"/>
        <v>42</v>
      </c>
      <c r="I5354">
        <f>INDEX('[1]Traitement outputs (2)'!$B$34:$Q$38,MATCH(70,'[1]Traitement outputs (2)'!$A$34:$A$38,0),MATCH(C5354,'[1]Traitement outputs (2)'!$B$33:$Q$33,0))</f>
        <v>-87.65601603539298</v>
      </c>
      <c r="J5354">
        <f>INDEX('[1]Traitement outputs (2)'!$B$41:$Q$45,MATCH(70,'[1]Traitement outputs (2)'!$A$41:$A$45,0),MATCH(C5354,'[1]Traitement outputs (2)'!$B$40:$Q$40,0))</f>
        <v>158.03405896601754</v>
      </c>
      <c r="K5354">
        <f>I5354*$S$2</f>
        <v>-10179.387954970944</v>
      </c>
      <c r="L5354">
        <f>J5354*$S$2</f>
        <v>18352.305626852856</v>
      </c>
    </row>
    <row r="5355" spans="1:12" x14ac:dyDescent="0.35">
      <c r="A5355" s="1">
        <v>34923.041666666664</v>
      </c>
      <c r="B5355">
        <v>16.000299999999999</v>
      </c>
      <c r="C5355">
        <f>HLOOKUP(B5355,'[1]Traitement outputs'!$B$33:$Q$33,1,TRUE)</f>
        <v>16</v>
      </c>
      <c r="E5355" s="1">
        <v>34923.041666666664</v>
      </c>
      <c r="F5355">
        <v>43.796599999999998</v>
      </c>
      <c r="G5355">
        <f t="shared" si="83"/>
        <v>44</v>
      </c>
      <c r="I5355">
        <f>INDEX('[1]Traitement outputs (2)'!$B$34:$Q$38,MATCH(70,'[1]Traitement outputs (2)'!$A$34:$A$38,0),MATCH(C5355,'[1]Traitement outputs (2)'!$B$33:$Q$33,0))</f>
        <v>-87.65601603539298</v>
      </c>
      <c r="J5355">
        <f>INDEX('[1]Traitement outputs (2)'!$B$41:$Q$45,MATCH(70,'[1]Traitement outputs (2)'!$A$41:$A$45,0),MATCH(C5355,'[1]Traitement outputs (2)'!$B$40:$Q$40,0))</f>
        <v>158.03405896601754</v>
      </c>
      <c r="K5355">
        <f>I5355*$S$2</f>
        <v>-10179.387954970944</v>
      </c>
      <c r="L5355">
        <f>J5355*$S$2</f>
        <v>18352.305626852856</v>
      </c>
    </row>
    <row r="5356" spans="1:12" x14ac:dyDescent="0.35">
      <c r="A5356" s="1">
        <v>34923.083333333336</v>
      </c>
      <c r="B5356">
        <v>16.000499999999999</v>
      </c>
      <c r="C5356">
        <f>HLOOKUP(B5356,'[1]Traitement outputs'!$B$33:$Q$33,1,TRUE)</f>
        <v>16</v>
      </c>
      <c r="E5356" s="1">
        <v>34923.083333333336</v>
      </c>
      <c r="F5356">
        <v>43.410600000000002</v>
      </c>
      <c r="G5356">
        <f t="shared" si="83"/>
        <v>43</v>
      </c>
      <c r="I5356">
        <f>INDEX('[1]Traitement outputs (2)'!$B$34:$Q$38,MATCH(70,'[1]Traitement outputs (2)'!$A$34:$A$38,0),MATCH(C5356,'[1]Traitement outputs (2)'!$B$33:$Q$33,0))</f>
        <v>-87.65601603539298</v>
      </c>
      <c r="J5356">
        <f>INDEX('[1]Traitement outputs (2)'!$B$41:$Q$45,MATCH(70,'[1]Traitement outputs (2)'!$A$41:$A$45,0),MATCH(C5356,'[1]Traitement outputs (2)'!$B$40:$Q$40,0))</f>
        <v>158.03405896601754</v>
      </c>
      <c r="K5356">
        <f>I5356*$S$2</f>
        <v>-10179.387954970944</v>
      </c>
      <c r="L5356">
        <f>J5356*$S$2</f>
        <v>18352.305626852856</v>
      </c>
    </row>
    <row r="5357" spans="1:12" x14ac:dyDescent="0.35">
      <c r="A5357" s="1">
        <v>34923.125</v>
      </c>
      <c r="B5357">
        <v>16.000499999999999</v>
      </c>
      <c r="C5357">
        <f>HLOOKUP(B5357,'[1]Traitement outputs'!$B$33:$Q$33,1,TRUE)</f>
        <v>16</v>
      </c>
      <c r="E5357" s="1">
        <v>34923.125</v>
      </c>
      <c r="F5357">
        <v>43.617899999999999</v>
      </c>
      <c r="G5357">
        <f t="shared" si="83"/>
        <v>44</v>
      </c>
      <c r="I5357">
        <f>INDEX('[1]Traitement outputs (2)'!$B$34:$Q$38,MATCH(70,'[1]Traitement outputs (2)'!$A$34:$A$38,0),MATCH(C5357,'[1]Traitement outputs (2)'!$B$33:$Q$33,0))</f>
        <v>-87.65601603539298</v>
      </c>
      <c r="J5357">
        <f>INDEX('[1]Traitement outputs (2)'!$B$41:$Q$45,MATCH(70,'[1]Traitement outputs (2)'!$A$41:$A$45,0),MATCH(C5357,'[1]Traitement outputs (2)'!$B$40:$Q$40,0))</f>
        <v>158.03405896601754</v>
      </c>
      <c r="K5357">
        <f>I5357*$S$2</f>
        <v>-10179.387954970944</v>
      </c>
      <c r="L5357">
        <f>J5357*$S$2</f>
        <v>18352.305626852856</v>
      </c>
    </row>
    <row r="5358" spans="1:12" x14ac:dyDescent="0.35">
      <c r="A5358" s="1">
        <v>34923.166666666664</v>
      </c>
      <c r="B5358">
        <v>16.000499999999999</v>
      </c>
      <c r="C5358">
        <f>HLOOKUP(B5358,'[1]Traitement outputs'!$B$33:$Q$33,1,TRUE)</f>
        <v>16</v>
      </c>
      <c r="E5358" s="1">
        <v>34923.166666666664</v>
      </c>
      <c r="F5358">
        <v>43.225700000000003</v>
      </c>
      <c r="G5358">
        <f t="shared" si="83"/>
        <v>43</v>
      </c>
      <c r="I5358">
        <f>INDEX('[1]Traitement outputs (2)'!$B$34:$Q$38,MATCH(70,'[1]Traitement outputs (2)'!$A$34:$A$38,0),MATCH(C5358,'[1]Traitement outputs (2)'!$B$33:$Q$33,0))</f>
        <v>-87.65601603539298</v>
      </c>
      <c r="J5358">
        <f>INDEX('[1]Traitement outputs (2)'!$B$41:$Q$45,MATCH(70,'[1]Traitement outputs (2)'!$A$41:$A$45,0),MATCH(C5358,'[1]Traitement outputs (2)'!$B$40:$Q$40,0))</f>
        <v>158.03405896601754</v>
      </c>
      <c r="K5358">
        <f>I5358*$S$2</f>
        <v>-10179.387954970944</v>
      </c>
      <c r="L5358">
        <f>J5358*$S$2</f>
        <v>18352.305626852856</v>
      </c>
    </row>
    <row r="5359" spans="1:12" x14ac:dyDescent="0.35">
      <c r="A5359" s="1">
        <v>34923.208333333336</v>
      </c>
      <c r="B5359">
        <v>19.971</v>
      </c>
      <c r="C5359">
        <f>HLOOKUP(B5359,'[1]Traitement outputs'!$B$33:$Q$33,1,TRUE)</f>
        <v>18</v>
      </c>
      <c r="E5359" s="1">
        <v>34923.208333333336</v>
      </c>
      <c r="F5359">
        <v>32.629199999999997</v>
      </c>
      <c r="G5359">
        <f t="shared" si="83"/>
        <v>33</v>
      </c>
      <c r="I5359">
        <f>INDEX('[1]Traitement outputs (2)'!$B$34:$Q$38,MATCH(70,'[1]Traitement outputs (2)'!$A$34:$A$38,0),MATCH(C5359,'[1]Traitement outputs (2)'!$B$33:$Q$33,0))</f>
        <v>-132.60751704955501</v>
      </c>
      <c r="J5359">
        <f>INDEX('[1]Traitement outputs (2)'!$B$41:$Q$45,MATCH(70,'[1]Traitement outputs (2)'!$A$41:$A$45,0),MATCH(C5359,'[1]Traitement outputs (2)'!$B$40:$Q$40,0))</f>
        <v>202.98564822710691</v>
      </c>
      <c r="K5359">
        <f>I5359*$S$2</f>
        <v>-15399.551825944363</v>
      </c>
      <c r="L5359">
        <f>J5359*$S$2</f>
        <v>23572.479745836052</v>
      </c>
    </row>
    <row r="5360" spans="1:12" x14ac:dyDescent="0.35">
      <c r="A5360" s="1">
        <v>34923.25</v>
      </c>
      <c r="B5360">
        <v>20.017900000000001</v>
      </c>
      <c r="C5360">
        <f>HLOOKUP(B5360,'[1]Traitement outputs'!$B$33:$Q$33,1,TRUE)</f>
        <v>20</v>
      </c>
      <c r="E5360" s="1">
        <v>34923.25</v>
      </c>
      <c r="F5360">
        <v>28.773</v>
      </c>
      <c r="G5360">
        <f t="shared" si="83"/>
        <v>29</v>
      </c>
      <c r="I5360">
        <f>INDEX('[1]Traitement outputs (2)'!$B$34:$Q$38,MATCH(70,'[1]Traitement outputs (2)'!$A$34:$A$38,0),MATCH(C5360,'[1]Traitement outputs (2)'!$B$33:$Q$33,0))</f>
        <v>-183.77989640241771</v>
      </c>
      <c r="J5360">
        <f>INDEX('[1]Traitement outputs (2)'!$B$41:$Q$45,MATCH(70,'[1]Traitement outputs (2)'!$A$41:$A$45,0),MATCH(C5360,'[1]Traitement outputs (2)'!$B$40:$Q$40,0))</f>
        <v>254.15803075879367</v>
      </c>
      <c r="K5360">
        <f>I5360*$S$2</f>
        <v>-21342.138833337085</v>
      </c>
      <c r="L5360">
        <f>J5360*$S$2</f>
        <v>29515.067122381799</v>
      </c>
    </row>
    <row r="5361" spans="1:12" x14ac:dyDescent="0.35">
      <c r="A5361" s="1">
        <v>34923.291666666664</v>
      </c>
      <c r="B5361">
        <v>20.195</v>
      </c>
      <c r="C5361">
        <f>HLOOKUP(B5361,'[1]Traitement outputs'!$B$33:$Q$33,1,TRUE)</f>
        <v>20</v>
      </c>
      <c r="E5361" s="1">
        <v>34923.291666666664</v>
      </c>
      <c r="F5361">
        <v>25.409800000000001</v>
      </c>
      <c r="G5361">
        <f t="shared" si="83"/>
        <v>25</v>
      </c>
      <c r="I5361">
        <f>INDEX('[1]Traitement outputs (2)'!$B$34:$Q$38,MATCH(70,'[1]Traitement outputs (2)'!$A$34:$A$38,0),MATCH(C5361,'[1]Traitement outputs (2)'!$B$33:$Q$33,0))</f>
        <v>-183.77989640241771</v>
      </c>
      <c r="J5361">
        <f>INDEX('[1]Traitement outputs (2)'!$B$41:$Q$45,MATCH(70,'[1]Traitement outputs (2)'!$A$41:$A$45,0),MATCH(C5361,'[1]Traitement outputs (2)'!$B$40:$Q$40,0))</f>
        <v>254.15803075879367</v>
      </c>
      <c r="K5361">
        <f>I5361*$S$2</f>
        <v>-21342.138833337085</v>
      </c>
      <c r="L5361">
        <f>J5361*$S$2</f>
        <v>29515.067122381799</v>
      </c>
    </row>
    <row r="5362" spans="1:12" x14ac:dyDescent="0.35">
      <c r="A5362" s="1">
        <v>34923.333333333336</v>
      </c>
      <c r="B5362">
        <v>20.002600000000001</v>
      </c>
      <c r="C5362">
        <f>HLOOKUP(B5362,'[1]Traitement outputs'!$B$33:$Q$33,1,TRUE)</f>
        <v>20</v>
      </c>
      <c r="E5362" s="1">
        <v>34923.333333333336</v>
      </c>
      <c r="F5362">
        <v>24.785799999999998</v>
      </c>
      <c r="G5362">
        <f t="shared" si="83"/>
        <v>25</v>
      </c>
      <c r="I5362">
        <f>INDEX('[1]Traitement outputs (2)'!$B$34:$Q$38,MATCH(70,'[1]Traitement outputs (2)'!$A$34:$A$38,0),MATCH(C5362,'[1]Traitement outputs (2)'!$B$33:$Q$33,0))</f>
        <v>-183.77989640241771</v>
      </c>
      <c r="J5362">
        <f>INDEX('[1]Traitement outputs (2)'!$B$41:$Q$45,MATCH(70,'[1]Traitement outputs (2)'!$A$41:$A$45,0),MATCH(C5362,'[1]Traitement outputs (2)'!$B$40:$Q$40,0))</f>
        <v>254.15803075879367</v>
      </c>
      <c r="K5362">
        <f>I5362*$S$2</f>
        <v>-21342.138833337085</v>
      </c>
      <c r="L5362">
        <f>J5362*$S$2</f>
        <v>29515.067122381799</v>
      </c>
    </row>
    <row r="5363" spans="1:12" x14ac:dyDescent="0.35">
      <c r="A5363" s="1">
        <v>34923.375</v>
      </c>
      <c r="B5363">
        <v>19.9999</v>
      </c>
      <c r="C5363">
        <f>HLOOKUP(B5363,'[1]Traitement outputs'!$B$33:$Q$33,1,TRUE)</f>
        <v>18</v>
      </c>
      <c r="E5363" s="1">
        <v>34923.375</v>
      </c>
      <c r="F5363">
        <v>24.662800000000001</v>
      </c>
      <c r="G5363">
        <f t="shared" si="83"/>
        <v>25</v>
      </c>
      <c r="I5363">
        <f>INDEX('[1]Traitement outputs (2)'!$B$34:$Q$38,MATCH(70,'[1]Traitement outputs (2)'!$A$34:$A$38,0),MATCH(C5363,'[1]Traitement outputs (2)'!$B$33:$Q$33,0))</f>
        <v>-132.60751704955501</v>
      </c>
      <c r="J5363">
        <f>INDEX('[1]Traitement outputs (2)'!$B$41:$Q$45,MATCH(70,'[1]Traitement outputs (2)'!$A$41:$A$45,0),MATCH(C5363,'[1]Traitement outputs (2)'!$B$40:$Q$40,0))</f>
        <v>202.98564822710691</v>
      </c>
      <c r="K5363">
        <f>I5363*$S$2</f>
        <v>-15399.551825944363</v>
      </c>
      <c r="L5363">
        <f>J5363*$S$2</f>
        <v>23572.479745836052</v>
      </c>
    </row>
    <row r="5364" spans="1:12" x14ac:dyDescent="0.35">
      <c r="A5364" s="1">
        <v>34923.416666666664</v>
      </c>
      <c r="B5364">
        <v>20.0002</v>
      </c>
      <c r="C5364">
        <f>HLOOKUP(B5364,'[1]Traitement outputs'!$B$33:$Q$33,1,TRUE)</f>
        <v>20</v>
      </c>
      <c r="E5364" s="1">
        <v>34923.416666666664</v>
      </c>
      <c r="F5364">
        <v>24.965199999999999</v>
      </c>
      <c r="G5364">
        <f t="shared" si="83"/>
        <v>25</v>
      </c>
      <c r="I5364">
        <f>INDEX('[1]Traitement outputs (2)'!$B$34:$Q$38,MATCH(70,'[1]Traitement outputs (2)'!$A$34:$A$38,0),MATCH(C5364,'[1]Traitement outputs (2)'!$B$33:$Q$33,0))</f>
        <v>-183.77989640241771</v>
      </c>
      <c r="J5364">
        <f>INDEX('[1]Traitement outputs (2)'!$B$41:$Q$45,MATCH(70,'[1]Traitement outputs (2)'!$A$41:$A$45,0),MATCH(C5364,'[1]Traitement outputs (2)'!$B$40:$Q$40,0))</f>
        <v>254.15803075879367</v>
      </c>
      <c r="K5364">
        <f>I5364*$S$2</f>
        <v>-21342.138833337085</v>
      </c>
      <c r="L5364">
        <f>J5364*$S$2</f>
        <v>29515.067122381799</v>
      </c>
    </row>
    <row r="5365" spans="1:12" x14ac:dyDescent="0.35">
      <c r="A5365" s="1">
        <v>34923.458333333336</v>
      </c>
      <c r="B5365">
        <v>20.0002</v>
      </c>
      <c r="C5365">
        <f>HLOOKUP(B5365,'[1]Traitement outputs'!$B$33:$Q$33,1,TRUE)</f>
        <v>20</v>
      </c>
      <c r="E5365" s="1">
        <v>34923.458333333336</v>
      </c>
      <c r="F5365">
        <v>25.182500000000001</v>
      </c>
      <c r="G5365">
        <f t="shared" si="83"/>
        <v>25</v>
      </c>
      <c r="I5365">
        <f>INDEX('[1]Traitement outputs (2)'!$B$34:$Q$38,MATCH(70,'[1]Traitement outputs (2)'!$A$34:$A$38,0),MATCH(C5365,'[1]Traitement outputs (2)'!$B$33:$Q$33,0))</f>
        <v>-183.77989640241771</v>
      </c>
      <c r="J5365">
        <f>INDEX('[1]Traitement outputs (2)'!$B$41:$Q$45,MATCH(70,'[1]Traitement outputs (2)'!$A$41:$A$45,0),MATCH(C5365,'[1]Traitement outputs (2)'!$B$40:$Q$40,0))</f>
        <v>254.15803075879367</v>
      </c>
      <c r="K5365">
        <f>I5365*$S$2</f>
        <v>-21342.138833337085</v>
      </c>
      <c r="L5365">
        <f>J5365*$S$2</f>
        <v>29515.067122381799</v>
      </c>
    </row>
    <row r="5366" spans="1:12" x14ac:dyDescent="0.35">
      <c r="A5366" s="1">
        <v>34923.5</v>
      </c>
      <c r="B5366">
        <v>20.1112</v>
      </c>
      <c r="C5366">
        <f>HLOOKUP(B5366,'[1]Traitement outputs'!$B$33:$Q$33,1,TRUE)</f>
        <v>20</v>
      </c>
      <c r="E5366" s="1">
        <v>34923.5</v>
      </c>
      <c r="F5366">
        <v>25.0913</v>
      </c>
      <c r="G5366">
        <f t="shared" si="83"/>
        <v>25</v>
      </c>
      <c r="I5366">
        <f>INDEX('[1]Traitement outputs (2)'!$B$34:$Q$38,MATCH(70,'[1]Traitement outputs (2)'!$A$34:$A$38,0),MATCH(C5366,'[1]Traitement outputs (2)'!$B$33:$Q$33,0))</f>
        <v>-183.77989640241771</v>
      </c>
      <c r="J5366">
        <f>INDEX('[1]Traitement outputs (2)'!$B$41:$Q$45,MATCH(70,'[1]Traitement outputs (2)'!$A$41:$A$45,0),MATCH(C5366,'[1]Traitement outputs (2)'!$B$40:$Q$40,0))</f>
        <v>254.15803075879367</v>
      </c>
      <c r="K5366">
        <f>I5366*$S$2</f>
        <v>-21342.138833337085</v>
      </c>
      <c r="L5366">
        <f>J5366*$S$2</f>
        <v>29515.067122381799</v>
      </c>
    </row>
    <row r="5367" spans="1:12" x14ac:dyDescent="0.35">
      <c r="A5367" s="1">
        <v>34923.541666666664</v>
      </c>
      <c r="B5367">
        <v>21.300999999999998</v>
      </c>
      <c r="C5367">
        <f>HLOOKUP(B5367,'[1]Traitement outputs'!$B$33:$Q$33,1,TRUE)</f>
        <v>20</v>
      </c>
      <c r="E5367" s="1">
        <v>34923.541666666664</v>
      </c>
      <c r="F5367">
        <v>23.803599999999999</v>
      </c>
      <c r="G5367">
        <f t="shared" si="83"/>
        <v>24</v>
      </c>
      <c r="I5367">
        <f>INDEX('[1]Traitement outputs (2)'!$B$34:$Q$38,MATCH(70,'[1]Traitement outputs (2)'!$A$34:$A$38,0),MATCH(C5367,'[1]Traitement outputs (2)'!$B$33:$Q$33,0))</f>
        <v>-183.77989640241771</v>
      </c>
      <c r="J5367">
        <f>INDEX('[1]Traitement outputs (2)'!$B$41:$Q$45,MATCH(70,'[1]Traitement outputs (2)'!$A$41:$A$45,0),MATCH(C5367,'[1]Traitement outputs (2)'!$B$40:$Q$40,0))</f>
        <v>254.15803075879367</v>
      </c>
      <c r="K5367">
        <f>I5367*$S$2</f>
        <v>-21342.138833337085</v>
      </c>
      <c r="L5367">
        <f>J5367*$S$2</f>
        <v>29515.067122381799</v>
      </c>
    </row>
    <row r="5368" spans="1:12" x14ac:dyDescent="0.35">
      <c r="A5368" s="1">
        <v>34923.583333333336</v>
      </c>
      <c r="B5368">
        <v>23.117999999999999</v>
      </c>
      <c r="C5368">
        <f>HLOOKUP(B5368,'[1]Traitement outputs'!$B$33:$Q$33,1,TRUE)</f>
        <v>22</v>
      </c>
      <c r="E5368" s="1">
        <v>34923.583333333336</v>
      </c>
      <c r="F5368">
        <v>22.959</v>
      </c>
      <c r="G5368">
        <f t="shared" si="83"/>
        <v>23</v>
      </c>
      <c r="I5368">
        <f>INDEX('[1]Traitement outputs (2)'!$B$34:$Q$38,MATCH(70,'[1]Traitement outputs (2)'!$A$34:$A$38,0),MATCH(C5368,'[1]Traitement outputs (2)'!$B$33:$Q$33,0))</f>
        <v>-237.95145474030227</v>
      </c>
      <c r="J5368">
        <f>INDEX('[1]Traitement outputs (2)'!$B$41:$Q$45,MATCH(70,'[1]Traitement outputs (2)'!$A$41:$A$45,0),MATCH(C5368,'[1]Traitement outputs (2)'!$B$40:$Q$40,0))</f>
        <v>308.329590329962</v>
      </c>
      <c r="K5368">
        <f>I5368*$S$2</f>
        <v>-27633.016897245612</v>
      </c>
      <c r="L5368">
        <f>J5368*$S$2</f>
        <v>35805.94532951009</v>
      </c>
    </row>
    <row r="5369" spans="1:12" x14ac:dyDescent="0.35">
      <c r="A5369" s="1">
        <v>34923.625</v>
      </c>
      <c r="B5369">
        <v>23.51</v>
      </c>
      <c r="C5369">
        <f>HLOOKUP(B5369,'[1]Traitement outputs'!$B$33:$Q$33,1,TRUE)</f>
        <v>22</v>
      </c>
      <c r="E5369" s="1">
        <v>34923.625</v>
      </c>
      <c r="F5369">
        <v>24.0641</v>
      </c>
      <c r="G5369">
        <f t="shared" si="83"/>
        <v>24</v>
      </c>
      <c r="I5369">
        <f>INDEX('[1]Traitement outputs (2)'!$B$34:$Q$38,MATCH(70,'[1]Traitement outputs (2)'!$A$34:$A$38,0),MATCH(C5369,'[1]Traitement outputs (2)'!$B$33:$Q$33,0))</f>
        <v>-237.95145474030227</v>
      </c>
      <c r="J5369">
        <f>INDEX('[1]Traitement outputs (2)'!$B$41:$Q$45,MATCH(70,'[1]Traitement outputs (2)'!$A$41:$A$45,0),MATCH(C5369,'[1]Traitement outputs (2)'!$B$40:$Q$40,0))</f>
        <v>308.329590329962</v>
      </c>
      <c r="K5369">
        <f>I5369*$S$2</f>
        <v>-27633.016897245612</v>
      </c>
      <c r="L5369">
        <f>J5369*$S$2</f>
        <v>35805.94532951009</v>
      </c>
    </row>
    <row r="5370" spans="1:12" x14ac:dyDescent="0.35">
      <c r="A5370" s="1">
        <v>34923.666666666664</v>
      </c>
      <c r="B5370">
        <v>22.870699999999999</v>
      </c>
      <c r="C5370">
        <f>HLOOKUP(B5370,'[1]Traitement outputs'!$B$33:$Q$33,1,TRUE)</f>
        <v>22</v>
      </c>
      <c r="E5370" s="1">
        <v>34923.666666666664</v>
      </c>
      <c r="F5370">
        <v>25.225100000000001</v>
      </c>
      <c r="G5370">
        <f t="shared" si="83"/>
        <v>25</v>
      </c>
      <c r="I5370">
        <f>INDEX('[1]Traitement outputs (2)'!$B$34:$Q$38,MATCH(70,'[1]Traitement outputs (2)'!$A$34:$A$38,0),MATCH(C5370,'[1]Traitement outputs (2)'!$B$33:$Q$33,0))</f>
        <v>-237.95145474030227</v>
      </c>
      <c r="J5370">
        <f>INDEX('[1]Traitement outputs (2)'!$B$41:$Q$45,MATCH(70,'[1]Traitement outputs (2)'!$A$41:$A$45,0),MATCH(C5370,'[1]Traitement outputs (2)'!$B$40:$Q$40,0))</f>
        <v>308.329590329962</v>
      </c>
      <c r="K5370">
        <f>I5370*$S$2</f>
        <v>-27633.016897245612</v>
      </c>
      <c r="L5370">
        <f>J5370*$S$2</f>
        <v>35805.94532951009</v>
      </c>
    </row>
    <row r="5371" spans="1:12" x14ac:dyDescent="0.35">
      <c r="A5371" s="1">
        <v>34923.708333333336</v>
      </c>
      <c r="B5371">
        <v>20.626300000000001</v>
      </c>
      <c r="C5371">
        <f>HLOOKUP(B5371,'[1]Traitement outputs'!$B$33:$Q$33,1,TRUE)</f>
        <v>20</v>
      </c>
      <c r="E5371" s="1">
        <v>34923.708333333336</v>
      </c>
      <c r="F5371">
        <v>27.435700000000001</v>
      </c>
      <c r="G5371">
        <f t="shared" si="83"/>
        <v>27</v>
      </c>
      <c r="I5371">
        <f>INDEX('[1]Traitement outputs (2)'!$B$34:$Q$38,MATCH(70,'[1]Traitement outputs (2)'!$A$34:$A$38,0),MATCH(C5371,'[1]Traitement outputs (2)'!$B$33:$Q$33,0))</f>
        <v>-183.77989640241771</v>
      </c>
      <c r="J5371">
        <f>INDEX('[1]Traitement outputs (2)'!$B$41:$Q$45,MATCH(70,'[1]Traitement outputs (2)'!$A$41:$A$45,0),MATCH(C5371,'[1]Traitement outputs (2)'!$B$40:$Q$40,0))</f>
        <v>254.15803075879367</v>
      </c>
      <c r="K5371">
        <f>I5371*$S$2</f>
        <v>-21342.138833337085</v>
      </c>
      <c r="L5371">
        <f>J5371*$S$2</f>
        <v>29515.067122381799</v>
      </c>
    </row>
    <row r="5372" spans="1:12" x14ac:dyDescent="0.35">
      <c r="A5372" s="1">
        <v>34923.75</v>
      </c>
      <c r="B5372">
        <v>20.001100000000001</v>
      </c>
      <c r="C5372">
        <f>HLOOKUP(B5372,'[1]Traitement outputs'!$B$33:$Q$33,1,TRUE)</f>
        <v>20</v>
      </c>
      <c r="E5372" s="1">
        <v>34923.75</v>
      </c>
      <c r="F5372">
        <v>31.3474</v>
      </c>
      <c r="G5372">
        <f t="shared" si="83"/>
        <v>31</v>
      </c>
      <c r="I5372">
        <f>INDEX('[1]Traitement outputs (2)'!$B$34:$Q$38,MATCH(70,'[1]Traitement outputs (2)'!$A$34:$A$38,0),MATCH(C5372,'[1]Traitement outputs (2)'!$B$33:$Q$33,0))</f>
        <v>-183.77989640241771</v>
      </c>
      <c r="J5372">
        <f>INDEX('[1]Traitement outputs (2)'!$B$41:$Q$45,MATCH(70,'[1]Traitement outputs (2)'!$A$41:$A$45,0),MATCH(C5372,'[1]Traitement outputs (2)'!$B$40:$Q$40,0))</f>
        <v>254.15803075879367</v>
      </c>
      <c r="K5372">
        <f>I5372*$S$2</f>
        <v>-21342.138833337085</v>
      </c>
      <c r="L5372">
        <f>J5372*$S$2</f>
        <v>29515.067122381799</v>
      </c>
    </row>
    <row r="5373" spans="1:12" x14ac:dyDescent="0.35">
      <c r="A5373" s="1">
        <v>34923.791666666664</v>
      </c>
      <c r="B5373">
        <v>20.0015</v>
      </c>
      <c r="C5373">
        <f>HLOOKUP(B5373,'[1]Traitement outputs'!$B$33:$Q$33,1,TRUE)</f>
        <v>20</v>
      </c>
      <c r="E5373" s="1">
        <v>34923.791666666664</v>
      </c>
      <c r="F5373">
        <v>34.222700000000003</v>
      </c>
      <c r="G5373">
        <f t="shared" si="83"/>
        <v>34</v>
      </c>
      <c r="I5373">
        <f>INDEX('[1]Traitement outputs (2)'!$B$34:$Q$38,MATCH(70,'[1]Traitement outputs (2)'!$A$34:$A$38,0),MATCH(C5373,'[1]Traitement outputs (2)'!$B$33:$Q$33,0))</f>
        <v>-183.77989640241771</v>
      </c>
      <c r="J5373">
        <f>INDEX('[1]Traitement outputs (2)'!$B$41:$Q$45,MATCH(70,'[1]Traitement outputs (2)'!$A$41:$A$45,0),MATCH(C5373,'[1]Traitement outputs (2)'!$B$40:$Q$40,0))</f>
        <v>254.15803075879367</v>
      </c>
      <c r="K5373">
        <f>I5373*$S$2</f>
        <v>-21342.138833337085</v>
      </c>
      <c r="L5373">
        <f>J5373*$S$2</f>
        <v>29515.067122381799</v>
      </c>
    </row>
    <row r="5374" spans="1:12" x14ac:dyDescent="0.35">
      <c r="A5374" s="1">
        <v>34923.833333333336</v>
      </c>
      <c r="B5374">
        <v>20.0017</v>
      </c>
      <c r="C5374">
        <f>HLOOKUP(B5374,'[1]Traitement outputs'!$B$33:$Q$33,1,TRUE)</f>
        <v>20</v>
      </c>
      <c r="E5374" s="1">
        <v>34923.833333333336</v>
      </c>
      <c r="F5374">
        <v>35.0503</v>
      </c>
      <c r="G5374">
        <f t="shared" si="83"/>
        <v>35</v>
      </c>
      <c r="I5374">
        <f>INDEX('[1]Traitement outputs (2)'!$B$34:$Q$38,MATCH(70,'[1]Traitement outputs (2)'!$A$34:$A$38,0),MATCH(C5374,'[1]Traitement outputs (2)'!$B$33:$Q$33,0))</f>
        <v>-183.77989640241771</v>
      </c>
      <c r="J5374">
        <f>INDEX('[1]Traitement outputs (2)'!$B$41:$Q$45,MATCH(70,'[1]Traitement outputs (2)'!$A$41:$A$45,0),MATCH(C5374,'[1]Traitement outputs (2)'!$B$40:$Q$40,0))</f>
        <v>254.15803075879367</v>
      </c>
      <c r="K5374">
        <f>I5374*$S$2</f>
        <v>-21342.138833337085</v>
      </c>
      <c r="L5374">
        <f>J5374*$S$2</f>
        <v>29515.067122381799</v>
      </c>
    </row>
    <row r="5375" spans="1:12" x14ac:dyDescent="0.35">
      <c r="A5375" s="1">
        <v>34923.875</v>
      </c>
      <c r="B5375">
        <v>16.213699999999999</v>
      </c>
      <c r="C5375">
        <f>HLOOKUP(B5375,'[1]Traitement outputs'!$B$33:$Q$33,1,TRUE)</f>
        <v>16</v>
      </c>
      <c r="E5375" s="1">
        <v>34923.875</v>
      </c>
      <c r="F5375">
        <v>46.530700000000003</v>
      </c>
      <c r="G5375">
        <f t="shared" si="83"/>
        <v>47</v>
      </c>
      <c r="I5375">
        <f>INDEX('[1]Traitement outputs (2)'!$B$34:$Q$38,MATCH(70,'[1]Traitement outputs (2)'!$A$34:$A$38,0),MATCH(C5375,'[1]Traitement outputs (2)'!$B$33:$Q$33,0))</f>
        <v>-87.65601603539298</v>
      </c>
      <c r="J5375">
        <f>INDEX('[1]Traitement outputs (2)'!$B$41:$Q$45,MATCH(70,'[1]Traitement outputs (2)'!$A$41:$A$45,0),MATCH(C5375,'[1]Traitement outputs (2)'!$B$40:$Q$40,0))</f>
        <v>158.03405896601754</v>
      </c>
      <c r="K5375">
        <f>I5375*$S$2</f>
        <v>-10179.387954970944</v>
      </c>
      <c r="L5375">
        <f>J5375*$S$2</f>
        <v>18352.305626852856</v>
      </c>
    </row>
    <row r="5376" spans="1:12" x14ac:dyDescent="0.35">
      <c r="A5376" s="1">
        <v>34923.916666666664</v>
      </c>
      <c r="B5376">
        <v>16.000299999999999</v>
      </c>
      <c r="C5376">
        <f>HLOOKUP(B5376,'[1]Traitement outputs'!$B$33:$Q$33,1,TRUE)</f>
        <v>16</v>
      </c>
      <c r="E5376" s="1">
        <v>34923.916666666664</v>
      </c>
      <c r="F5376">
        <v>49.699100000000001</v>
      </c>
      <c r="G5376">
        <f t="shared" si="83"/>
        <v>50</v>
      </c>
      <c r="I5376">
        <f>INDEX('[1]Traitement outputs (2)'!$B$34:$Q$38,MATCH(70,'[1]Traitement outputs (2)'!$A$34:$A$38,0),MATCH(C5376,'[1]Traitement outputs (2)'!$B$33:$Q$33,0))</f>
        <v>-87.65601603539298</v>
      </c>
      <c r="J5376">
        <f>INDEX('[1]Traitement outputs (2)'!$B$41:$Q$45,MATCH(70,'[1]Traitement outputs (2)'!$A$41:$A$45,0),MATCH(C5376,'[1]Traitement outputs (2)'!$B$40:$Q$40,0))</f>
        <v>158.03405896601754</v>
      </c>
      <c r="K5376">
        <f>I5376*$S$2</f>
        <v>-10179.387954970944</v>
      </c>
      <c r="L5376">
        <f>J5376*$S$2</f>
        <v>18352.305626852856</v>
      </c>
    </row>
    <row r="5377" spans="1:12" x14ac:dyDescent="0.35">
      <c r="A5377" s="1">
        <v>34923.958333333336</v>
      </c>
      <c r="B5377">
        <v>16.000299999999999</v>
      </c>
      <c r="C5377">
        <f>HLOOKUP(B5377,'[1]Traitement outputs'!$B$33:$Q$33,1,TRUE)</f>
        <v>16</v>
      </c>
      <c r="E5377" s="1">
        <v>34923.958333333336</v>
      </c>
      <c r="F5377">
        <v>50.527500000000003</v>
      </c>
      <c r="G5377">
        <f t="shared" si="83"/>
        <v>51</v>
      </c>
      <c r="I5377">
        <f>INDEX('[1]Traitement outputs (2)'!$B$34:$Q$38,MATCH(70,'[1]Traitement outputs (2)'!$A$34:$A$38,0),MATCH(C5377,'[1]Traitement outputs (2)'!$B$33:$Q$33,0))</f>
        <v>-87.65601603539298</v>
      </c>
      <c r="J5377">
        <f>INDEX('[1]Traitement outputs (2)'!$B$41:$Q$45,MATCH(70,'[1]Traitement outputs (2)'!$A$41:$A$45,0),MATCH(C5377,'[1]Traitement outputs (2)'!$B$40:$Q$40,0))</f>
        <v>158.03405896601754</v>
      </c>
      <c r="K5377">
        <f>I5377*$S$2</f>
        <v>-10179.387954970944</v>
      </c>
      <c r="L5377">
        <f>J5377*$S$2</f>
        <v>18352.305626852856</v>
      </c>
    </row>
    <row r="5378" spans="1:12" x14ac:dyDescent="0.35">
      <c r="A5378" s="1">
        <v>34924</v>
      </c>
      <c r="B5378">
        <v>16.000499999999999</v>
      </c>
      <c r="C5378">
        <f>HLOOKUP(B5378,'[1]Traitement outputs'!$B$33:$Q$33,1,TRUE)</f>
        <v>16</v>
      </c>
      <c r="E5378" s="1">
        <v>34924</v>
      </c>
      <c r="F5378">
        <v>50.085000000000001</v>
      </c>
      <c r="G5378">
        <f t="shared" si="83"/>
        <v>50</v>
      </c>
      <c r="I5378">
        <f>INDEX('[1]Traitement outputs (2)'!$B$34:$Q$38,MATCH(70,'[1]Traitement outputs (2)'!$A$34:$A$38,0),MATCH(C5378,'[1]Traitement outputs (2)'!$B$33:$Q$33,0))</f>
        <v>-87.65601603539298</v>
      </c>
      <c r="J5378">
        <f>INDEX('[1]Traitement outputs (2)'!$B$41:$Q$45,MATCH(70,'[1]Traitement outputs (2)'!$A$41:$A$45,0),MATCH(C5378,'[1]Traitement outputs (2)'!$B$40:$Q$40,0))</f>
        <v>158.03405896601754</v>
      </c>
      <c r="K5378">
        <f>I5378*$S$2</f>
        <v>-10179.387954970944</v>
      </c>
      <c r="L5378">
        <f>J5378*$S$2</f>
        <v>18352.305626852856</v>
      </c>
    </row>
    <row r="5379" spans="1:12" x14ac:dyDescent="0.35">
      <c r="A5379" s="1">
        <v>34924.041666666664</v>
      </c>
      <c r="B5379">
        <v>16.000499999999999</v>
      </c>
      <c r="C5379">
        <f>HLOOKUP(B5379,'[1]Traitement outputs'!$B$33:$Q$33,1,TRUE)</f>
        <v>16</v>
      </c>
      <c r="E5379" s="1">
        <v>34924.041666666664</v>
      </c>
      <c r="F5379">
        <v>49.701099999999997</v>
      </c>
      <c r="G5379">
        <f t="shared" ref="G5379:G5442" si="84">ROUND(F5379,0)</f>
        <v>50</v>
      </c>
      <c r="I5379">
        <f>INDEX('[1]Traitement outputs (2)'!$B$34:$Q$38,MATCH(70,'[1]Traitement outputs (2)'!$A$34:$A$38,0),MATCH(C5379,'[1]Traitement outputs (2)'!$B$33:$Q$33,0))</f>
        <v>-87.65601603539298</v>
      </c>
      <c r="J5379">
        <f>INDEX('[1]Traitement outputs (2)'!$B$41:$Q$45,MATCH(70,'[1]Traitement outputs (2)'!$A$41:$A$45,0),MATCH(C5379,'[1]Traitement outputs (2)'!$B$40:$Q$40,0))</f>
        <v>158.03405896601754</v>
      </c>
      <c r="K5379">
        <f>I5379*$S$2</f>
        <v>-10179.387954970944</v>
      </c>
      <c r="L5379">
        <f>J5379*$S$2</f>
        <v>18352.305626852856</v>
      </c>
    </row>
    <row r="5380" spans="1:12" x14ac:dyDescent="0.35">
      <c r="A5380" s="1">
        <v>34924.083333333336</v>
      </c>
      <c r="B5380">
        <v>16.000399999999999</v>
      </c>
      <c r="C5380">
        <f>HLOOKUP(B5380,'[1]Traitement outputs'!$B$33:$Q$33,1,TRUE)</f>
        <v>16</v>
      </c>
      <c r="E5380" s="1">
        <v>34924.083333333336</v>
      </c>
      <c r="F5380">
        <v>50.144399999999997</v>
      </c>
      <c r="G5380">
        <f t="shared" si="84"/>
        <v>50</v>
      </c>
      <c r="I5380">
        <f>INDEX('[1]Traitement outputs (2)'!$B$34:$Q$38,MATCH(70,'[1]Traitement outputs (2)'!$A$34:$A$38,0),MATCH(C5380,'[1]Traitement outputs (2)'!$B$33:$Q$33,0))</f>
        <v>-87.65601603539298</v>
      </c>
      <c r="J5380">
        <f>INDEX('[1]Traitement outputs (2)'!$B$41:$Q$45,MATCH(70,'[1]Traitement outputs (2)'!$A$41:$A$45,0),MATCH(C5380,'[1]Traitement outputs (2)'!$B$40:$Q$40,0))</f>
        <v>158.03405896601754</v>
      </c>
      <c r="K5380">
        <f>I5380*$S$2</f>
        <v>-10179.387954970944</v>
      </c>
      <c r="L5380">
        <f>J5380*$S$2</f>
        <v>18352.305626852856</v>
      </c>
    </row>
    <row r="5381" spans="1:12" x14ac:dyDescent="0.35">
      <c r="A5381" s="1">
        <v>34924.125</v>
      </c>
      <c r="B5381">
        <v>16.000299999999999</v>
      </c>
      <c r="C5381">
        <f>HLOOKUP(B5381,'[1]Traitement outputs'!$B$33:$Q$33,1,TRUE)</f>
        <v>16</v>
      </c>
      <c r="E5381" s="1">
        <v>34924.125</v>
      </c>
      <c r="F5381">
        <v>49.905000000000001</v>
      </c>
      <c r="G5381">
        <f t="shared" si="84"/>
        <v>50</v>
      </c>
      <c r="I5381">
        <f>INDEX('[1]Traitement outputs (2)'!$B$34:$Q$38,MATCH(70,'[1]Traitement outputs (2)'!$A$34:$A$38,0),MATCH(C5381,'[1]Traitement outputs (2)'!$B$33:$Q$33,0))</f>
        <v>-87.65601603539298</v>
      </c>
      <c r="J5381">
        <f>INDEX('[1]Traitement outputs (2)'!$B$41:$Q$45,MATCH(70,'[1]Traitement outputs (2)'!$A$41:$A$45,0),MATCH(C5381,'[1]Traitement outputs (2)'!$B$40:$Q$40,0))</f>
        <v>158.03405896601754</v>
      </c>
      <c r="K5381">
        <f>I5381*$S$2</f>
        <v>-10179.387954970944</v>
      </c>
      <c r="L5381">
        <f>J5381*$S$2</f>
        <v>18352.305626852856</v>
      </c>
    </row>
    <row r="5382" spans="1:12" x14ac:dyDescent="0.35">
      <c r="A5382" s="1">
        <v>34924.166666666664</v>
      </c>
      <c r="B5382">
        <v>16.000399999999999</v>
      </c>
      <c r="C5382">
        <f>HLOOKUP(B5382,'[1]Traitement outputs'!$B$33:$Q$33,1,TRUE)</f>
        <v>16</v>
      </c>
      <c r="E5382" s="1">
        <v>34924.166666666664</v>
      </c>
      <c r="F5382">
        <v>49.526299999999999</v>
      </c>
      <c r="G5382">
        <f t="shared" si="84"/>
        <v>50</v>
      </c>
      <c r="I5382">
        <f>INDEX('[1]Traitement outputs (2)'!$B$34:$Q$38,MATCH(70,'[1]Traitement outputs (2)'!$A$34:$A$38,0),MATCH(C5382,'[1]Traitement outputs (2)'!$B$33:$Q$33,0))</f>
        <v>-87.65601603539298</v>
      </c>
      <c r="J5382">
        <f>INDEX('[1]Traitement outputs (2)'!$B$41:$Q$45,MATCH(70,'[1]Traitement outputs (2)'!$A$41:$A$45,0),MATCH(C5382,'[1]Traitement outputs (2)'!$B$40:$Q$40,0))</f>
        <v>158.03405896601754</v>
      </c>
      <c r="K5382">
        <f>I5382*$S$2</f>
        <v>-10179.387954970944</v>
      </c>
      <c r="L5382">
        <f>J5382*$S$2</f>
        <v>18352.305626852856</v>
      </c>
    </row>
    <row r="5383" spans="1:12" x14ac:dyDescent="0.35">
      <c r="A5383" s="1">
        <v>34924.208333333336</v>
      </c>
      <c r="B5383">
        <v>19.972100000000001</v>
      </c>
      <c r="C5383">
        <f>HLOOKUP(B5383,'[1]Traitement outputs'!$B$33:$Q$33,1,TRUE)</f>
        <v>18</v>
      </c>
      <c r="E5383" s="1">
        <v>34924.208333333336</v>
      </c>
      <c r="F5383">
        <v>37.055999999999997</v>
      </c>
      <c r="G5383">
        <f t="shared" si="84"/>
        <v>37</v>
      </c>
      <c r="I5383">
        <f>INDEX('[1]Traitement outputs (2)'!$B$34:$Q$38,MATCH(70,'[1]Traitement outputs (2)'!$A$34:$A$38,0),MATCH(C5383,'[1]Traitement outputs (2)'!$B$33:$Q$33,0))</f>
        <v>-132.60751704955501</v>
      </c>
      <c r="J5383">
        <f>INDEX('[1]Traitement outputs (2)'!$B$41:$Q$45,MATCH(70,'[1]Traitement outputs (2)'!$A$41:$A$45,0),MATCH(C5383,'[1]Traitement outputs (2)'!$B$40:$Q$40,0))</f>
        <v>202.98564822710691</v>
      </c>
      <c r="K5383">
        <f>I5383*$S$2</f>
        <v>-15399.551825944363</v>
      </c>
      <c r="L5383">
        <f>J5383*$S$2</f>
        <v>23572.479745836052</v>
      </c>
    </row>
    <row r="5384" spans="1:12" x14ac:dyDescent="0.35">
      <c r="A5384" s="1">
        <v>34924.25</v>
      </c>
      <c r="B5384">
        <v>19.9999</v>
      </c>
      <c r="C5384">
        <f>HLOOKUP(B5384,'[1]Traitement outputs'!$B$33:$Q$33,1,TRUE)</f>
        <v>18</v>
      </c>
      <c r="E5384" s="1">
        <v>34924.25</v>
      </c>
      <c r="F5384">
        <v>36.289000000000001</v>
      </c>
      <c r="G5384">
        <f t="shared" si="84"/>
        <v>36</v>
      </c>
      <c r="I5384">
        <f>INDEX('[1]Traitement outputs (2)'!$B$34:$Q$38,MATCH(70,'[1]Traitement outputs (2)'!$A$34:$A$38,0),MATCH(C5384,'[1]Traitement outputs (2)'!$B$33:$Q$33,0))</f>
        <v>-132.60751704955501</v>
      </c>
      <c r="J5384">
        <f>INDEX('[1]Traitement outputs (2)'!$B$41:$Q$45,MATCH(70,'[1]Traitement outputs (2)'!$A$41:$A$45,0),MATCH(C5384,'[1]Traitement outputs (2)'!$B$40:$Q$40,0))</f>
        <v>202.98564822710691</v>
      </c>
      <c r="K5384">
        <f>I5384*$S$2</f>
        <v>-15399.551825944363</v>
      </c>
      <c r="L5384">
        <f>J5384*$S$2</f>
        <v>23572.479745836052</v>
      </c>
    </row>
    <row r="5385" spans="1:12" x14ac:dyDescent="0.35">
      <c r="A5385" s="1">
        <v>34924.291666666664</v>
      </c>
      <c r="B5385">
        <v>19.999600000000001</v>
      </c>
      <c r="C5385">
        <f>HLOOKUP(B5385,'[1]Traitement outputs'!$B$33:$Q$33,1,TRUE)</f>
        <v>18</v>
      </c>
      <c r="E5385" s="1">
        <v>34924.291666666664</v>
      </c>
      <c r="F5385">
        <v>36.892299999999999</v>
      </c>
      <c r="G5385">
        <f t="shared" si="84"/>
        <v>37</v>
      </c>
      <c r="I5385">
        <f>INDEX('[1]Traitement outputs (2)'!$B$34:$Q$38,MATCH(70,'[1]Traitement outputs (2)'!$A$34:$A$38,0),MATCH(C5385,'[1]Traitement outputs (2)'!$B$33:$Q$33,0))</f>
        <v>-132.60751704955501</v>
      </c>
      <c r="J5385">
        <f>INDEX('[1]Traitement outputs (2)'!$B$41:$Q$45,MATCH(70,'[1]Traitement outputs (2)'!$A$41:$A$45,0),MATCH(C5385,'[1]Traitement outputs (2)'!$B$40:$Q$40,0))</f>
        <v>202.98564822710691</v>
      </c>
      <c r="K5385">
        <f>I5385*$S$2</f>
        <v>-15399.551825944363</v>
      </c>
      <c r="L5385">
        <f>J5385*$S$2</f>
        <v>23572.479745836052</v>
      </c>
    </row>
    <row r="5386" spans="1:12" x14ac:dyDescent="0.35">
      <c r="A5386" s="1">
        <v>34924.333333333336</v>
      </c>
      <c r="B5386">
        <v>21.300799999999999</v>
      </c>
      <c r="C5386">
        <f>HLOOKUP(B5386,'[1]Traitement outputs'!$B$33:$Q$33,1,TRUE)</f>
        <v>20</v>
      </c>
      <c r="E5386" s="1">
        <v>34924.333333333336</v>
      </c>
      <c r="F5386">
        <v>34.173099999999998</v>
      </c>
      <c r="G5386">
        <f t="shared" si="84"/>
        <v>34</v>
      </c>
      <c r="I5386">
        <f>INDEX('[1]Traitement outputs (2)'!$B$34:$Q$38,MATCH(70,'[1]Traitement outputs (2)'!$A$34:$A$38,0),MATCH(C5386,'[1]Traitement outputs (2)'!$B$33:$Q$33,0))</f>
        <v>-183.77989640241771</v>
      </c>
      <c r="J5386">
        <f>INDEX('[1]Traitement outputs (2)'!$B$41:$Q$45,MATCH(70,'[1]Traitement outputs (2)'!$A$41:$A$45,0),MATCH(C5386,'[1]Traitement outputs (2)'!$B$40:$Q$40,0))</f>
        <v>254.15803075879367</v>
      </c>
      <c r="K5386">
        <f>I5386*$S$2</f>
        <v>-21342.138833337085</v>
      </c>
      <c r="L5386">
        <f>J5386*$S$2</f>
        <v>29515.067122381799</v>
      </c>
    </row>
    <row r="5387" spans="1:12" x14ac:dyDescent="0.35">
      <c r="A5387" s="1">
        <v>34924.375</v>
      </c>
      <c r="B5387">
        <v>24.3843</v>
      </c>
      <c r="C5387">
        <f>HLOOKUP(B5387,'[1]Traitement outputs'!$B$33:$Q$33,1,TRUE)</f>
        <v>24</v>
      </c>
      <c r="E5387" s="1">
        <v>34924.375</v>
      </c>
      <c r="F5387">
        <v>52.558500000000002</v>
      </c>
      <c r="G5387">
        <f t="shared" si="84"/>
        <v>53</v>
      </c>
      <c r="I5387">
        <f>INDEX('[1]Traitement outputs (2)'!$B$34:$Q$38,MATCH(70,'[1]Traitement outputs (2)'!$A$34:$A$38,0),MATCH(C5387,'[1]Traitement outputs (2)'!$B$33:$Q$33,0))</f>
        <v>-289.85023259609778</v>
      </c>
      <c r="J5387">
        <f>INDEX('[1]Traitement outputs (2)'!$B$41:$Q$45,MATCH(70,'[1]Traitement outputs (2)'!$A$41:$A$45,0),MATCH(C5387,'[1]Traitement outputs (2)'!$B$40:$Q$40,0))</f>
        <v>360.22836590796732</v>
      </c>
      <c r="K5387">
        <f>I5387*$S$2</f>
        <v>-33659.959691105723</v>
      </c>
      <c r="L5387">
        <f>J5387*$S$2</f>
        <v>41832.887858853152</v>
      </c>
    </row>
    <row r="5388" spans="1:12" x14ac:dyDescent="0.35">
      <c r="A5388" s="1">
        <v>34924.416666666664</v>
      </c>
      <c r="B5388">
        <v>26.1691</v>
      </c>
      <c r="C5388">
        <f>HLOOKUP(B5388,'[1]Traitement outputs'!$B$33:$Q$33,1,TRUE)</f>
        <v>26</v>
      </c>
      <c r="E5388" s="1">
        <v>34924.416666666664</v>
      </c>
      <c r="F5388">
        <v>53.008299999999998</v>
      </c>
      <c r="G5388">
        <f t="shared" si="84"/>
        <v>53</v>
      </c>
      <c r="I5388">
        <f>INDEX('[1]Traitement outputs (2)'!$B$34:$Q$38,MATCH(70,'[1]Traitement outputs (2)'!$A$34:$A$38,0),MATCH(C5388,'[1]Traitement outputs (2)'!$B$33:$Q$33,0))</f>
        <v>-332.1404588687447</v>
      </c>
      <c r="J5388">
        <f>INDEX('[1]Traitement outputs (2)'!$B$41:$Q$45,MATCH(70,'[1]Traitement outputs (2)'!$A$41:$A$45,0),MATCH(C5388,'[1]Traitement outputs (2)'!$B$40:$Q$40,0))</f>
        <v>402.51858998591712</v>
      </c>
      <c r="K5388">
        <f>I5388*$S$2</f>
        <v>-38571.072919876678</v>
      </c>
      <c r="L5388">
        <f>J5388*$S$2</f>
        <v>46744.000832756574</v>
      </c>
    </row>
    <row r="5389" spans="1:12" x14ac:dyDescent="0.35">
      <c r="A5389" s="1">
        <v>34924.458333333336</v>
      </c>
      <c r="B5389">
        <v>26.727900000000002</v>
      </c>
      <c r="C5389">
        <f>HLOOKUP(B5389,'[1]Traitement outputs'!$B$33:$Q$33,1,TRUE)</f>
        <v>26</v>
      </c>
      <c r="E5389" s="1">
        <v>34924.458333333336</v>
      </c>
      <c r="F5389">
        <v>52.652299999999997</v>
      </c>
      <c r="G5389">
        <f t="shared" si="84"/>
        <v>53</v>
      </c>
      <c r="I5389">
        <f>INDEX('[1]Traitement outputs (2)'!$B$34:$Q$38,MATCH(70,'[1]Traitement outputs (2)'!$A$34:$A$38,0),MATCH(C5389,'[1]Traitement outputs (2)'!$B$33:$Q$33,0))</f>
        <v>-332.1404588687447</v>
      </c>
      <c r="J5389">
        <f>INDEX('[1]Traitement outputs (2)'!$B$41:$Q$45,MATCH(70,'[1]Traitement outputs (2)'!$A$41:$A$45,0),MATCH(C5389,'[1]Traitement outputs (2)'!$B$40:$Q$40,0))</f>
        <v>402.51858998591712</v>
      </c>
      <c r="K5389">
        <f>I5389*$S$2</f>
        <v>-38571.072919876678</v>
      </c>
      <c r="L5389">
        <f>J5389*$S$2</f>
        <v>46744.000832756574</v>
      </c>
    </row>
    <row r="5390" spans="1:12" x14ac:dyDescent="0.35">
      <c r="A5390" s="1">
        <v>34924.5</v>
      </c>
      <c r="B5390">
        <v>26.584700000000002</v>
      </c>
      <c r="C5390">
        <f>HLOOKUP(B5390,'[1]Traitement outputs'!$B$33:$Q$33,1,TRUE)</f>
        <v>26</v>
      </c>
      <c r="E5390" s="1">
        <v>34924.5</v>
      </c>
      <c r="F5390">
        <v>55.051000000000002</v>
      </c>
      <c r="G5390">
        <f t="shared" si="84"/>
        <v>55</v>
      </c>
      <c r="I5390">
        <f>INDEX('[1]Traitement outputs (2)'!$B$34:$Q$38,MATCH(70,'[1]Traitement outputs (2)'!$A$34:$A$38,0),MATCH(C5390,'[1]Traitement outputs (2)'!$B$33:$Q$33,0))</f>
        <v>-332.1404588687447</v>
      </c>
      <c r="J5390">
        <f>INDEX('[1]Traitement outputs (2)'!$B$41:$Q$45,MATCH(70,'[1]Traitement outputs (2)'!$A$41:$A$45,0),MATCH(C5390,'[1]Traitement outputs (2)'!$B$40:$Q$40,0))</f>
        <v>402.51858998591712</v>
      </c>
      <c r="K5390">
        <f>I5390*$S$2</f>
        <v>-38571.072919876678</v>
      </c>
      <c r="L5390">
        <f>J5390*$S$2</f>
        <v>46744.000832756574</v>
      </c>
    </row>
    <row r="5391" spans="1:12" x14ac:dyDescent="0.35">
      <c r="A5391" s="1">
        <v>34924.541666666664</v>
      </c>
      <c r="B5391">
        <v>26.232600000000001</v>
      </c>
      <c r="C5391">
        <f>HLOOKUP(B5391,'[1]Traitement outputs'!$B$33:$Q$33,1,TRUE)</f>
        <v>26</v>
      </c>
      <c r="E5391" s="1">
        <v>34924.541666666664</v>
      </c>
      <c r="F5391">
        <v>43.3202</v>
      </c>
      <c r="G5391">
        <f t="shared" si="84"/>
        <v>43</v>
      </c>
      <c r="I5391">
        <f>INDEX('[1]Traitement outputs (2)'!$B$34:$Q$38,MATCH(70,'[1]Traitement outputs (2)'!$A$34:$A$38,0),MATCH(C5391,'[1]Traitement outputs (2)'!$B$33:$Q$33,0))</f>
        <v>-332.1404588687447</v>
      </c>
      <c r="J5391">
        <f>INDEX('[1]Traitement outputs (2)'!$B$41:$Q$45,MATCH(70,'[1]Traitement outputs (2)'!$A$41:$A$45,0),MATCH(C5391,'[1]Traitement outputs (2)'!$B$40:$Q$40,0))</f>
        <v>402.51858998591712</v>
      </c>
      <c r="K5391">
        <f>I5391*$S$2</f>
        <v>-38571.072919876678</v>
      </c>
      <c r="L5391">
        <f>J5391*$S$2</f>
        <v>46744.000832756574</v>
      </c>
    </row>
    <row r="5392" spans="1:12" x14ac:dyDescent="0.35">
      <c r="A5392" s="1">
        <v>34924.583333333336</v>
      </c>
      <c r="B5392">
        <v>26.220300000000002</v>
      </c>
      <c r="C5392">
        <f>HLOOKUP(B5392,'[1]Traitement outputs'!$B$33:$Q$33,1,TRUE)</f>
        <v>26</v>
      </c>
      <c r="E5392" s="1">
        <v>34924.583333333336</v>
      </c>
      <c r="F5392">
        <v>31.2698</v>
      </c>
      <c r="G5392">
        <f t="shared" si="84"/>
        <v>31</v>
      </c>
      <c r="I5392">
        <f>INDEX('[1]Traitement outputs (2)'!$B$34:$Q$38,MATCH(70,'[1]Traitement outputs (2)'!$A$34:$A$38,0),MATCH(C5392,'[1]Traitement outputs (2)'!$B$33:$Q$33,0))</f>
        <v>-332.1404588687447</v>
      </c>
      <c r="J5392">
        <f>INDEX('[1]Traitement outputs (2)'!$B$41:$Q$45,MATCH(70,'[1]Traitement outputs (2)'!$A$41:$A$45,0),MATCH(C5392,'[1]Traitement outputs (2)'!$B$40:$Q$40,0))</f>
        <v>402.51858998591712</v>
      </c>
      <c r="K5392">
        <f>I5392*$S$2</f>
        <v>-38571.072919876678</v>
      </c>
      <c r="L5392">
        <f>J5392*$S$2</f>
        <v>46744.000832756574</v>
      </c>
    </row>
    <row r="5393" spans="1:12" x14ac:dyDescent="0.35">
      <c r="A5393" s="1">
        <v>34924.625</v>
      </c>
      <c r="B5393">
        <v>25.189</v>
      </c>
      <c r="C5393">
        <f>HLOOKUP(B5393,'[1]Traitement outputs'!$B$33:$Q$33,1,TRUE)</f>
        <v>24</v>
      </c>
      <c r="E5393" s="1">
        <v>34924.625</v>
      </c>
      <c r="F5393">
        <v>30.545100000000001</v>
      </c>
      <c r="G5393">
        <f t="shared" si="84"/>
        <v>31</v>
      </c>
      <c r="I5393">
        <f>INDEX('[1]Traitement outputs (2)'!$B$34:$Q$38,MATCH(70,'[1]Traitement outputs (2)'!$A$34:$A$38,0),MATCH(C5393,'[1]Traitement outputs (2)'!$B$33:$Q$33,0))</f>
        <v>-289.85023259609778</v>
      </c>
      <c r="J5393">
        <f>INDEX('[1]Traitement outputs (2)'!$B$41:$Q$45,MATCH(70,'[1]Traitement outputs (2)'!$A$41:$A$45,0),MATCH(C5393,'[1]Traitement outputs (2)'!$B$40:$Q$40,0))</f>
        <v>360.22836590796732</v>
      </c>
      <c r="K5393">
        <f>I5393*$S$2</f>
        <v>-33659.959691105723</v>
      </c>
      <c r="L5393">
        <f>J5393*$S$2</f>
        <v>41832.887858853152</v>
      </c>
    </row>
    <row r="5394" spans="1:12" x14ac:dyDescent="0.35">
      <c r="A5394" s="1">
        <v>34924.666666666664</v>
      </c>
      <c r="B5394">
        <v>24.372699999999998</v>
      </c>
      <c r="C5394">
        <f>HLOOKUP(B5394,'[1]Traitement outputs'!$B$33:$Q$33,1,TRUE)</f>
        <v>24</v>
      </c>
      <c r="E5394" s="1">
        <v>34924.666666666664</v>
      </c>
      <c r="F5394">
        <v>30.547699999999999</v>
      </c>
      <c r="G5394">
        <f t="shared" si="84"/>
        <v>31</v>
      </c>
      <c r="I5394">
        <f>INDEX('[1]Traitement outputs (2)'!$B$34:$Q$38,MATCH(70,'[1]Traitement outputs (2)'!$A$34:$A$38,0),MATCH(C5394,'[1]Traitement outputs (2)'!$B$33:$Q$33,0))</f>
        <v>-289.85023259609778</v>
      </c>
      <c r="J5394">
        <f>INDEX('[1]Traitement outputs (2)'!$B$41:$Q$45,MATCH(70,'[1]Traitement outputs (2)'!$A$41:$A$45,0),MATCH(C5394,'[1]Traitement outputs (2)'!$B$40:$Q$40,0))</f>
        <v>360.22836590796732</v>
      </c>
      <c r="K5394">
        <f>I5394*$S$2</f>
        <v>-33659.959691105723</v>
      </c>
      <c r="L5394">
        <f>J5394*$S$2</f>
        <v>41832.887858853152</v>
      </c>
    </row>
    <row r="5395" spans="1:12" x14ac:dyDescent="0.35">
      <c r="A5395" s="1">
        <v>34924.708333333336</v>
      </c>
      <c r="B5395">
        <v>22.128699999999998</v>
      </c>
      <c r="C5395">
        <f>HLOOKUP(B5395,'[1]Traitement outputs'!$B$33:$Q$33,1,TRUE)</f>
        <v>22</v>
      </c>
      <c r="E5395" s="1">
        <v>34924.708333333336</v>
      </c>
      <c r="F5395">
        <v>33.616900000000001</v>
      </c>
      <c r="G5395">
        <f t="shared" si="84"/>
        <v>34</v>
      </c>
      <c r="I5395">
        <f>INDEX('[1]Traitement outputs (2)'!$B$34:$Q$38,MATCH(70,'[1]Traitement outputs (2)'!$A$34:$A$38,0),MATCH(C5395,'[1]Traitement outputs (2)'!$B$33:$Q$33,0))</f>
        <v>-237.95145474030227</v>
      </c>
      <c r="J5395">
        <f>INDEX('[1]Traitement outputs (2)'!$B$41:$Q$45,MATCH(70,'[1]Traitement outputs (2)'!$A$41:$A$45,0),MATCH(C5395,'[1]Traitement outputs (2)'!$B$40:$Q$40,0))</f>
        <v>308.329590329962</v>
      </c>
      <c r="K5395">
        <f>I5395*$S$2</f>
        <v>-27633.016897245612</v>
      </c>
      <c r="L5395">
        <f>J5395*$S$2</f>
        <v>35805.94532951009</v>
      </c>
    </row>
    <row r="5396" spans="1:12" x14ac:dyDescent="0.35">
      <c r="A5396" s="1">
        <v>34924.75</v>
      </c>
      <c r="B5396">
        <v>20.002099999999999</v>
      </c>
      <c r="C5396">
        <f>HLOOKUP(B5396,'[1]Traitement outputs'!$B$33:$Q$33,1,TRUE)</f>
        <v>20</v>
      </c>
      <c r="E5396" s="1">
        <v>34924.75</v>
      </c>
      <c r="F5396">
        <v>36.4084</v>
      </c>
      <c r="G5396">
        <f t="shared" si="84"/>
        <v>36</v>
      </c>
      <c r="I5396">
        <f>INDEX('[1]Traitement outputs (2)'!$B$34:$Q$38,MATCH(70,'[1]Traitement outputs (2)'!$A$34:$A$38,0),MATCH(C5396,'[1]Traitement outputs (2)'!$B$33:$Q$33,0))</f>
        <v>-183.77989640241771</v>
      </c>
      <c r="J5396">
        <f>INDEX('[1]Traitement outputs (2)'!$B$41:$Q$45,MATCH(70,'[1]Traitement outputs (2)'!$A$41:$A$45,0),MATCH(C5396,'[1]Traitement outputs (2)'!$B$40:$Q$40,0))</f>
        <v>254.15803075879367</v>
      </c>
      <c r="K5396">
        <f>I5396*$S$2</f>
        <v>-21342.138833337085</v>
      </c>
      <c r="L5396">
        <f>J5396*$S$2</f>
        <v>29515.067122381799</v>
      </c>
    </row>
    <row r="5397" spans="1:12" x14ac:dyDescent="0.35">
      <c r="A5397" s="1">
        <v>34924.791666666664</v>
      </c>
      <c r="B5397">
        <v>20.0014</v>
      </c>
      <c r="C5397">
        <f>HLOOKUP(B5397,'[1]Traitement outputs'!$B$33:$Q$33,1,TRUE)</f>
        <v>20</v>
      </c>
      <c r="E5397" s="1">
        <v>34924.791666666664</v>
      </c>
      <c r="F5397">
        <v>36.012300000000003</v>
      </c>
      <c r="G5397">
        <f t="shared" si="84"/>
        <v>36</v>
      </c>
      <c r="I5397">
        <f>INDEX('[1]Traitement outputs (2)'!$B$34:$Q$38,MATCH(70,'[1]Traitement outputs (2)'!$A$34:$A$38,0),MATCH(C5397,'[1]Traitement outputs (2)'!$B$33:$Q$33,0))</f>
        <v>-183.77989640241771</v>
      </c>
      <c r="J5397">
        <f>INDEX('[1]Traitement outputs (2)'!$B$41:$Q$45,MATCH(70,'[1]Traitement outputs (2)'!$A$41:$A$45,0),MATCH(C5397,'[1]Traitement outputs (2)'!$B$40:$Q$40,0))</f>
        <v>254.15803075879367</v>
      </c>
      <c r="K5397">
        <f>I5397*$S$2</f>
        <v>-21342.138833337085</v>
      </c>
      <c r="L5397">
        <f>J5397*$S$2</f>
        <v>29515.067122381799</v>
      </c>
    </row>
    <row r="5398" spans="1:12" x14ac:dyDescent="0.35">
      <c r="A5398" s="1">
        <v>34924.833333333336</v>
      </c>
      <c r="B5398">
        <v>20.0014</v>
      </c>
      <c r="C5398">
        <f>HLOOKUP(B5398,'[1]Traitement outputs'!$B$33:$Q$33,1,TRUE)</f>
        <v>20</v>
      </c>
      <c r="E5398" s="1">
        <v>34924.833333333336</v>
      </c>
      <c r="F5398">
        <v>35.991599999999998</v>
      </c>
      <c r="G5398">
        <f t="shared" si="84"/>
        <v>36</v>
      </c>
      <c r="I5398">
        <f>INDEX('[1]Traitement outputs (2)'!$B$34:$Q$38,MATCH(70,'[1]Traitement outputs (2)'!$A$34:$A$38,0),MATCH(C5398,'[1]Traitement outputs (2)'!$B$33:$Q$33,0))</f>
        <v>-183.77989640241771</v>
      </c>
      <c r="J5398">
        <f>INDEX('[1]Traitement outputs (2)'!$B$41:$Q$45,MATCH(70,'[1]Traitement outputs (2)'!$A$41:$A$45,0),MATCH(C5398,'[1]Traitement outputs (2)'!$B$40:$Q$40,0))</f>
        <v>254.15803075879367</v>
      </c>
      <c r="K5398">
        <f>I5398*$S$2</f>
        <v>-21342.138833337085</v>
      </c>
      <c r="L5398">
        <f>J5398*$S$2</f>
        <v>29515.067122381799</v>
      </c>
    </row>
    <row r="5399" spans="1:12" x14ac:dyDescent="0.35">
      <c r="A5399" s="1">
        <v>34924.875</v>
      </c>
      <c r="B5399">
        <v>16.576899999999998</v>
      </c>
      <c r="C5399">
        <f>HLOOKUP(B5399,'[1]Traitement outputs'!$B$33:$Q$33,1,TRUE)</f>
        <v>16</v>
      </c>
      <c r="E5399" s="1">
        <v>34924.875</v>
      </c>
      <c r="F5399">
        <v>45.089199999999998</v>
      </c>
      <c r="G5399">
        <f t="shared" si="84"/>
        <v>45</v>
      </c>
      <c r="I5399">
        <f>INDEX('[1]Traitement outputs (2)'!$B$34:$Q$38,MATCH(70,'[1]Traitement outputs (2)'!$A$34:$A$38,0),MATCH(C5399,'[1]Traitement outputs (2)'!$B$33:$Q$33,0))</f>
        <v>-87.65601603539298</v>
      </c>
      <c r="J5399">
        <f>INDEX('[1]Traitement outputs (2)'!$B$41:$Q$45,MATCH(70,'[1]Traitement outputs (2)'!$A$41:$A$45,0),MATCH(C5399,'[1]Traitement outputs (2)'!$B$40:$Q$40,0))</f>
        <v>158.03405896601754</v>
      </c>
      <c r="K5399">
        <f>I5399*$S$2</f>
        <v>-10179.387954970944</v>
      </c>
      <c r="L5399">
        <f>J5399*$S$2</f>
        <v>18352.305626852856</v>
      </c>
    </row>
    <row r="5400" spans="1:12" x14ac:dyDescent="0.35">
      <c r="A5400" s="1">
        <v>34924.916666666664</v>
      </c>
      <c r="B5400">
        <v>16.000699999999998</v>
      </c>
      <c r="C5400">
        <f>HLOOKUP(B5400,'[1]Traitement outputs'!$B$33:$Q$33,1,TRUE)</f>
        <v>16</v>
      </c>
      <c r="E5400" s="1">
        <v>34924.916666666664</v>
      </c>
      <c r="F5400">
        <v>48.326300000000003</v>
      </c>
      <c r="G5400">
        <f t="shared" si="84"/>
        <v>48</v>
      </c>
      <c r="I5400">
        <f>INDEX('[1]Traitement outputs (2)'!$B$34:$Q$38,MATCH(70,'[1]Traitement outputs (2)'!$A$34:$A$38,0),MATCH(C5400,'[1]Traitement outputs (2)'!$B$33:$Q$33,0))</f>
        <v>-87.65601603539298</v>
      </c>
      <c r="J5400">
        <f>INDEX('[1]Traitement outputs (2)'!$B$41:$Q$45,MATCH(70,'[1]Traitement outputs (2)'!$A$41:$A$45,0),MATCH(C5400,'[1]Traitement outputs (2)'!$B$40:$Q$40,0))</f>
        <v>158.03405896601754</v>
      </c>
      <c r="K5400">
        <f>I5400*$S$2</f>
        <v>-10179.387954970944</v>
      </c>
      <c r="L5400">
        <f>J5400*$S$2</f>
        <v>18352.305626852856</v>
      </c>
    </row>
    <row r="5401" spans="1:12" x14ac:dyDescent="0.35">
      <c r="A5401" s="1">
        <v>34924.958333333336</v>
      </c>
      <c r="B5401">
        <v>15.999700000000001</v>
      </c>
      <c r="C5401" t="e">
        <f>HLOOKUP(B5401,'[1]Traitement outputs'!$B$33:$Q$33,1,TRUE)</f>
        <v>#N/A</v>
      </c>
      <c r="E5401" s="1">
        <v>34924.958333333336</v>
      </c>
      <c r="F5401">
        <v>48.853900000000003</v>
      </c>
      <c r="G5401">
        <f t="shared" si="84"/>
        <v>49</v>
      </c>
      <c r="I5401" t="e">
        <f>INDEX('[1]Traitement outputs (2)'!$B$34:$Q$38,MATCH(70,'[1]Traitement outputs (2)'!$A$34:$A$38,0),MATCH(C5401,'[1]Traitement outputs (2)'!$B$33:$Q$33,0))</f>
        <v>#N/A</v>
      </c>
      <c r="J5401" t="e">
        <f>INDEX('[1]Traitement outputs (2)'!$B$41:$Q$45,MATCH(70,'[1]Traitement outputs (2)'!$A$41:$A$45,0),MATCH(C5401,'[1]Traitement outputs (2)'!$B$40:$Q$40,0))</f>
        <v>#N/A</v>
      </c>
      <c r="K5401" t="e">
        <f>I5401*$S$2</f>
        <v>#N/A</v>
      </c>
      <c r="L5401" t="e">
        <f>J5401*$S$2</f>
        <v>#N/A</v>
      </c>
    </row>
    <row r="5402" spans="1:12" x14ac:dyDescent="0.35">
      <c r="A5402" s="1">
        <v>34925</v>
      </c>
      <c r="B5402">
        <v>15.9999</v>
      </c>
      <c r="C5402" t="e">
        <f>HLOOKUP(B5402,'[1]Traitement outputs'!$B$33:$Q$33,1,TRUE)</f>
        <v>#N/A</v>
      </c>
      <c r="E5402" s="1">
        <v>34925</v>
      </c>
      <c r="F5402">
        <v>48.792000000000002</v>
      </c>
      <c r="G5402">
        <f t="shared" si="84"/>
        <v>49</v>
      </c>
      <c r="I5402" t="e">
        <f>INDEX('[1]Traitement outputs (2)'!$B$34:$Q$38,MATCH(70,'[1]Traitement outputs (2)'!$A$34:$A$38,0),MATCH(C5402,'[1]Traitement outputs (2)'!$B$33:$Q$33,0))</f>
        <v>#N/A</v>
      </c>
      <c r="J5402" t="e">
        <f>INDEX('[1]Traitement outputs (2)'!$B$41:$Q$45,MATCH(70,'[1]Traitement outputs (2)'!$A$41:$A$45,0),MATCH(C5402,'[1]Traitement outputs (2)'!$B$40:$Q$40,0))</f>
        <v>#N/A</v>
      </c>
      <c r="K5402" t="e">
        <f>I5402*$S$2</f>
        <v>#N/A</v>
      </c>
      <c r="L5402" t="e">
        <f>J5402*$S$2</f>
        <v>#N/A</v>
      </c>
    </row>
    <row r="5403" spans="1:12" x14ac:dyDescent="0.35">
      <c r="A5403" s="1">
        <v>34925.041666666664</v>
      </c>
      <c r="B5403">
        <v>16</v>
      </c>
      <c r="C5403">
        <f>HLOOKUP(B5403,'[1]Traitement outputs'!$B$33:$Q$33,1,TRUE)</f>
        <v>16</v>
      </c>
      <c r="E5403" s="1">
        <v>34925.041666666664</v>
      </c>
      <c r="F5403">
        <v>48.774299999999997</v>
      </c>
      <c r="G5403">
        <f t="shared" si="84"/>
        <v>49</v>
      </c>
      <c r="I5403">
        <f>INDEX('[1]Traitement outputs (2)'!$B$34:$Q$38,MATCH(70,'[1]Traitement outputs (2)'!$A$34:$A$38,0),MATCH(C5403,'[1]Traitement outputs (2)'!$B$33:$Q$33,0))</f>
        <v>-87.65601603539298</v>
      </c>
      <c r="J5403">
        <f>INDEX('[1]Traitement outputs (2)'!$B$41:$Q$45,MATCH(70,'[1]Traitement outputs (2)'!$A$41:$A$45,0),MATCH(C5403,'[1]Traitement outputs (2)'!$B$40:$Q$40,0))</f>
        <v>158.03405896601754</v>
      </c>
      <c r="K5403">
        <f>I5403*$S$2</f>
        <v>-10179.387954970944</v>
      </c>
      <c r="L5403">
        <f>J5403*$S$2</f>
        <v>18352.305626852856</v>
      </c>
    </row>
    <row r="5404" spans="1:12" x14ac:dyDescent="0.35">
      <c r="A5404" s="1">
        <v>34925.083333333336</v>
      </c>
      <c r="B5404">
        <v>16.0001</v>
      </c>
      <c r="C5404">
        <f>HLOOKUP(B5404,'[1]Traitement outputs'!$B$33:$Q$33,1,TRUE)</f>
        <v>16</v>
      </c>
      <c r="E5404" s="1">
        <v>34925.083333333336</v>
      </c>
      <c r="F5404">
        <v>48.813499999999998</v>
      </c>
      <c r="G5404">
        <f t="shared" si="84"/>
        <v>49</v>
      </c>
      <c r="I5404">
        <f>INDEX('[1]Traitement outputs (2)'!$B$34:$Q$38,MATCH(70,'[1]Traitement outputs (2)'!$A$34:$A$38,0),MATCH(C5404,'[1]Traitement outputs (2)'!$B$33:$Q$33,0))</f>
        <v>-87.65601603539298</v>
      </c>
      <c r="J5404">
        <f>INDEX('[1]Traitement outputs (2)'!$B$41:$Q$45,MATCH(70,'[1]Traitement outputs (2)'!$A$41:$A$45,0),MATCH(C5404,'[1]Traitement outputs (2)'!$B$40:$Q$40,0))</f>
        <v>158.03405896601754</v>
      </c>
      <c r="K5404">
        <f>I5404*$S$2</f>
        <v>-10179.387954970944</v>
      </c>
      <c r="L5404">
        <f>J5404*$S$2</f>
        <v>18352.305626852856</v>
      </c>
    </row>
    <row r="5405" spans="1:12" x14ac:dyDescent="0.35">
      <c r="A5405" s="1">
        <v>34925.125</v>
      </c>
      <c r="B5405">
        <v>16.0002</v>
      </c>
      <c r="C5405">
        <f>HLOOKUP(B5405,'[1]Traitement outputs'!$B$33:$Q$33,1,TRUE)</f>
        <v>16</v>
      </c>
      <c r="E5405" s="1">
        <v>34925.125</v>
      </c>
      <c r="F5405">
        <v>48.798999999999999</v>
      </c>
      <c r="G5405">
        <f t="shared" si="84"/>
        <v>49</v>
      </c>
      <c r="I5405">
        <f>INDEX('[1]Traitement outputs (2)'!$B$34:$Q$38,MATCH(70,'[1]Traitement outputs (2)'!$A$34:$A$38,0),MATCH(C5405,'[1]Traitement outputs (2)'!$B$33:$Q$33,0))</f>
        <v>-87.65601603539298</v>
      </c>
      <c r="J5405">
        <f>INDEX('[1]Traitement outputs (2)'!$B$41:$Q$45,MATCH(70,'[1]Traitement outputs (2)'!$A$41:$A$45,0),MATCH(C5405,'[1]Traitement outputs (2)'!$B$40:$Q$40,0))</f>
        <v>158.03405896601754</v>
      </c>
      <c r="K5405">
        <f>I5405*$S$2</f>
        <v>-10179.387954970944</v>
      </c>
      <c r="L5405">
        <f>J5405*$S$2</f>
        <v>18352.305626852856</v>
      </c>
    </row>
    <row r="5406" spans="1:12" x14ac:dyDescent="0.35">
      <c r="A5406" s="1">
        <v>34925.166666666664</v>
      </c>
      <c r="B5406">
        <v>16.000299999999999</v>
      </c>
      <c r="C5406">
        <f>HLOOKUP(B5406,'[1]Traitement outputs'!$B$33:$Q$33,1,TRUE)</f>
        <v>16</v>
      </c>
      <c r="E5406" s="1">
        <v>34925.166666666664</v>
      </c>
      <c r="F5406">
        <v>48.890500000000003</v>
      </c>
      <c r="G5406">
        <f t="shared" si="84"/>
        <v>49</v>
      </c>
      <c r="I5406">
        <f>INDEX('[1]Traitement outputs (2)'!$B$34:$Q$38,MATCH(70,'[1]Traitement outputs (2)'!$A$34:$A$38,0),MATCH(C5406,'[1]Traitement outputs (2)'!$B$33:$Q$33,0))</f>
        <v>-87.65601603539298</v>
      </c>
      <c r="J5406">
        <f>INDEX('[1]Traitement outputs (2)'!$B$41:$Q$45,MATCH(70,'[1]Traitement outputs (2)'!$A$41:$A$45,0),MATCH(C5406,'[1]Traitement outputs (2)'!$B$40:$Q$40,0))</f>
        <v>158.03405896601754</v>
      </c>
      <c r="K5406">
        <f>I5406*$S$2</f>
        <v>-10179.387954970944</v>
      </c>
      <c r="L5406">
        <f>J5406*$S$2</f>
        <v>18352.305626852856</v>
      </c>
    </row>
    <row r="5407" spans="1:12" x14ac:dyDescent="0.35">
      <c r="A5407" s="1">
        <v>34925.208333333336</v>
      </c>
      <c r="B5407">
        <v>19.974699999999999</v>
      </c>
      <c r="C5407">
        <f>HLOOKUP(B5407,'[1]Traitement outputs'!$B$33:$Q$33,1,TRUE)</f>
        <v>18</v>
      </c>
      <c r="E5407" s="1">
        <v>34925.208333333336</v>
      </c>
      <c r="F5407">
        <v>36.487099999999998</v>
      </c>
      <c r="G5407">
        <f t="shared" si="84"/>
        <v>36</v>
      </c>
      <c r="I5407">
        <f>INDEX('[1]Traitement outputs (2)'!$B$34:$Q$38,MATCH(70,'[1]Traitement outputs (2)'!$A$34:$A$38,0),MATCH(C5407,'[1]Traitement outputs (2)'!$B$33:$Q$33,0))</f>
        <v>-132.60751704955501</v>
      </c>
      <c r="J5407">
        <f>INDEX('[1]Traitement outputs (2)'!$B$41:$Q$45,MATCH(70,'[1]Traitement outputs (2)'!$A$41:$A$45,0),MATCH(C5407,'[1]Traitement outputs (2)'!$B$40:$Q$40,0))</f>
        <v>202.98564822710691</v>
      </c>
      <c r="K5407">
        <f>I5407*$S$2</f>
        <v>-15399.551825944363</v>
      </c>
      <c r="L5407">
        <f>J5407*$S$2</f>
        <v>23572.479745836052</v>
      </c>
    </row>
    <row r="5408" spans="1:12" x14ac:dyDescent="0.35">
      <c r="A5408" s="1">
        <v>34925.25</v>
      </c>
      <c r="B5408">
        <v>20.576599999999999</v>
      </c>
      <c r="C5408">
        <f>HLOOKUP(B5408,'[1]Traitement outputs'!$B$33:$Q$33,1,TRUE)</f>
        <v>20</v>
      </c>
      <c r="E5408" s="1">
        <v>34925.25</v>
      </c>
      <c r="F5408">
        <v>30.767499999999998</v>
      </c>
      <c r="G5408">
        <f t="shared" si="84"/>
        <v>31</v>
      </c>
      <c r="I5408">
        <f>INDEX('[1]Traitement outputs (2)'!$B$34:$Q$38,MATCH(70,'[1]Traitement outputs (2)'!$A$34:$A$38,0),MATCH(C5408,'[1]Traitement outputs (2)'!$B$33:$Q$33,0))</f>
        <v>-183.77989640241771</v>
      </c>
      <c r="J5408">
        <f>INDEX('[1]Traitement outputs (2)'!$B$41:$Q$45,MATCH(70,'[1]Traitement outputs (2)'!$A$41:$A$45,0),MATCH(C5408,'[1]Traitement outputs (2)'!$B$40:$Q$40,0))</f>
        <v>254.15803075879367</v>
      </c>
      <c r="K5408">
        <f>I5408*$S$2</f>
        <v>-21342.138833337085</v>
      </c>
      <c r="L5408">
        <f>J5408*$S$2</f>
        <v>29515.067122381799</v>
      </c>
    </row>
    <row r="5409" spans="1:12" x14ac:dyDescent="0.35">
      <c r="A5409" s="1">
        <v>34925.291666666664</v>
      </c>
      <c r="B5409">
        <v>23.596800000000002</v>
      </c>
      <c r="C5409">
        <f>HLOOKUP(B5409,'[1]Traitement outputs'!$B$33:$Q$33,1,TRUE)</f>
        <v>22</v>
      </c>
      <c r="E5409" s="1">
        <v>34925.291666666664</v>
      </c>
      <c r="F5409">
        <v>38.078400000000002</v>
      </c>
      <c r="G5409">
        <f t="shared" si="84"/>
        <v>38</v>
      </c>
      <c r="I5409">
        <f>INDEX('[1]Traitement outputs (2)'!$B$34:$Q$38,MATCH(70,'[1]Traitement outputs (2)'!$A$34:$A$38,0),MATCH(C5409,'[1]Traitement outputs (2)'!$B$33:$Q$33,0))</f>
        <v>-237.95145474030227</v>
      </c>
      <c r="J5409">
        <f>INDEX('[1]Traitement outputs (2)'!$B$41:$Q$45,MATCH(70,'[1]Traitement outputs (2)'!$A$41:$A$45,0),MATCH(C5409,'[1]Traitement outputs (2)'!$B$40:$Q$40,0))</f>
        <v>308.329590329962</v>
      </c>
      <c r="K5409">
        <f>I5409*$S$2</f>
        <v>-27633.016897245612</v>
      </c>
      <c r="L5409">
        <f>J5409*$S$2</f>
        <v>35805.94532951009</v>
      </c>
    </row>
    <row r="5410" spans="1:12" x14ac:dyDescent="0.35">
      <c r="A5410" s="1">
        <v>34925.333333333336</v>
      </c>
      <c r="B5410">
        <v>24.9024</v>
      </c>
      <c r="C5410">
        <f>HLOOKUP(B5410,'[1]Traitement outputs'!$B$33:$Q$33,1,TRUE)</f>
        <v>24</v>
      </c>
      <c r="E5410" s="1">
        <v>34925.333333333336</v>
      </c>
      <c r="F5410">
        <v>62.0946</v>
      </c>
      <c r="G5410">
        <f t="shared" si="84"/>
        <v>62</v>
      </c>
      <c r="I5410">
        <f>INDEX('[1]Traitement outputs (2)'!$B$34:$Q$38,MATCH(70,'[1]Traitement outputs (2)'!$A$34:$A$38,0),MATCH(C5410,'[1]Traitement outputs (2)'!$B$33:$Q$33,0))</f>
        <v>-289.85023259609778</v>
      </c>
      <c r="J5410">
        <f>INDEX('[1]Traitement outputs (2)'!$B$41:$Q$45,MATCH(70,'[1]Traitement outputs (2)'!$A$41:$A$45,0),MATCH(C5410,'[1]Traitement outputs (2)'!$B$40:$Q$40,0))</f>
        <v>360.22836590796732</v>
      </c>
      <c r="K5410">
        <f>I5410*$S$2</f>
        <v>-33659.959691105723</v>
      </c>
      <c r="L5410">
        <f>J5410*$S$2</f>
        <v>41832.887858853152</v>
      </c>
    </row>
    <row r="5411" spans="1:12" x14ac:dyDescent="0.35">
      <c r="A5411" s="1">
        <v>34925.375</v>
      </c>
      <c r="B5411">
        <v>26.366700000000002</v>
      </c>
      <c r="C5411">
        <f>HLOOKUP(B5411,'[1]Traitement outputs'!$B$33:$Q$33,1,TRUE)</f>
        <v>26</v>
      </c>
      <c r="E5411" s="1">
        <v>34925.375</v>
      </c>
      <c r="F5411">
        <v>59.702300000000001</v>
      </c>
      <c r="G5411">
        <f t="shared" si="84"/>
        <v>60</v>
      </c>
      <c r="I5411">
        <f>INDEX('[1]Traitement outputs (2)'!$B$34:$Q$38,MATCH(70,'[1]Traitement outputs (2)'!$A$34:$A$38,0),MATCH(C5411,'[1]Traitement outputs (2)'!$B$33:$Q$33,0))</f>
        <v>-332.1404588687447</v>
      </c>
      <c r="J5411">
        <f>INDEX('[1]Traitement outputs (2)'!$B$41:$Q$45,MATCH(70,'[1]Traitement outputs (2)'!$A$41:$A$45,0),MATCH(C5411,'[1]Traitement outputs (2)'!$B$40:$Q$40,0))</f>
        <v>402.51858998591712</v>
      </c>
      <c r="K5411">
        <f>I5411*$S$2</f>
        <v>-38571.072919876678</v>
      </c>
      <c r="L5411">
        <f>J5411*$S$2</f>
        <v>46744.000832756574</v>
      </c>
    </row>
    <row r="5412" spans="1:12" x14ac:dyDescent="0.35">
      <c r="A5412" s="1">
        <v>34925.416666666664</v>
      </c>
      <c r="B5412">
        <v>27.476800000000001</v>
      </c>
      <c r="C5412">
        <f>HLOOKUP(B5412,'[1]Traitement outputs'!$B$33:$Q$33,1,TRUE)</f>
        <v>26</v>
      </c>
      <c r="E5412" s="1">
        <v>34925.416666666664</v>
      </c>
      <c r="F5412">
        <v>55.282899999999998</v>
      </c>
      <c r="G5412">
        <f t="shared" si="84"/>
        <v>55</v>
      </c>
      <c r="I5412">
        <f>INDEX('[1]Traitement outputs (2)'!$B$34:$Q$38,MATCH(70,'[1]Traitement outputs (2)'!$A$34:$A$38,0),MATCH(C5412,'[1]Traitement outputs (2)'!$B$33:$Q$33,0))</f>
        <v>-332.1404588687447</v>
      </c>
      <c r="J5412">
        <f>INDEX('[1]Traitement outputs (2)'!$B$41:$Q$45,MATCH(70,'[1]Traitement outputs (2)'!$A$41:$A$45,0),MATCH(C5412,'[1]Traitement outputs (2)'!$B$40:$Q$40,0))</f>
        <v>402.51858998591712</v>
      </c>
      <c r="K5412">
        <f>I5412*$S$2</f>
        <v>-38571.072919876678</v>
      </c>
      <c r="L5412">
        <f>J5412*$S$2</f>
        <v>46744.000832756574</v>
      </c>
    </row>
    <row r="5413" spans="1:12" x14ac:dyDescent="0.35">
      <c r="A5413" s="1">
        <v>34925.458333333336</v>
      </c>
      <c r="B5413">
        <v>27.456700000000001</v>
      </c>
      <c r="C5413">
        <f>HLOOKUP(B5413,'[1]Traitement outputs'!$B$33:$Q$33,1,TRUE)</f>
        <v>26</v>
      </c>
      <c r="E5413" s="1">
        <v>34925.458333333336</v>
      </c>
      <c r="F5413">
        <v>48.181899999999999</v>
      </c>
      <c r="G5413">
        <f t="shared" si="84"/>
        <v>48</v>
      </c>
      <c r="I5413">
        <f>INDEX('[1]Traitement outputs (2)'!$B$34:$Q$38,MATCH(70,'[1]Traitement outputs (2)'!$A$34:$A$38,0),MATCH(C5413,'[1]Traitement outputs (2)'!$B$33:$Q$33,0))</f>
        <v>-332.1404588687447</v>
      </c>
      <c r="J5413">
        <f>INDEX('[1]Traitement outputs (2)'!$B$41:$Q$45,MATCH(70,'[1]Traitement outputs (2)'!$A$41:$A$45,0),MATCH(C5413,'[1]Traitement outputs (2)'!$B$40:$Q$40,0))</f>
        <v>402.51858998591712</v>
      </c>
      <c r="K5413">
        <f>I5413*$S$2</f>
        <v>-38571.072919876678</v>
      </c>
      <c r="L5413">
        <f>J5413*$S$2</f>
        <v>46744.000832756574</v>
      </c>
    </row>
    <row r="5414" spans="1:12" x14ac:dyDescent="0.35">
      <c r="A5414" s="1">
        <v>34925.5</v>
      </c>
      <c r="B5414">
        <v>26.390599999999999</v>
      </c>
      <c r="C5414">
        <f>HLOOKUP(B5414,'[1]Traitement outputs'!$B$33:$Q$33,1,TRUE)</f>
        <v>26</v>
      </c>
      <c r="E5414" s="1">
        <v>34925.5</v>
      </c>
      <c r="F5414">
        <v>31.666799999999999</v>
      </c>
      <c r="G5414">
        <f t="shared" si="84"/>
        <v>32</v>
      </c>
      <c r="I5414">
        <f>INDEX('[1]Traitement outputs (2)'!$B$34:$Q$38,MATCH(70,'[1]Traitement outputs (2)'!$A$34:$A$38,0),MATCH(C5414,'[1]Traitement outputs (2)'!$B$33:$Q$33,0))</f>
        <v>-332.1404588687447</v>
      </c>
      <c r="J5414">
        <f>INDEX('[1]Traitement outputs (2)'!$B$41:$Q$45,MATCH(70,'[1]Traitement outputs (2)'!$A$41:$A$45,0),MATCH(C5414,'[1]Traitement outputs (2)'!$B$40:$Q$40,0))</f>
        <v>402.51858998591712</v>
      </c>
      <c r="K5414">
        <f>I5414*$S$2</f>
        <v>-38571.072919876678</v>
      </c>
      <c r="L5414">
        <f>J5414*$S$2</f>
        <v>46744.000832756574</v>
      </c>
    </row>
    <row r="5415" spans="1:12" x14ac:dyDescent="0.35">
      <c r="A5415" s="1">
        <v>34925.541666666664</v>
      </c>
      <c r="B5415">
        <v>25.282499999999999</v>
      </c>
      <c r="C5415">
        <f>HLOOKUP(B5415,'[1]Traitement outputs'!$B$33:$Q$33,1,TRUE)</f>
        <v>24</v>
      </c>
      <c r="E5415" s="1">
        <v>34925.541666666664</v>
      </c>
      <c r="F5415">
        <v>28.590499999999999</v>
      </c>
      <c r="G5415">
        <f t="shared" si="84"/>
        <v>29</v>
      </c>
      <c r="I5415">
        <f>INDEX('[1]Traitement outputs (2)'!$B$34:$Q$38,MATCH(70,'[1]Traitement outputs (2)'!$A$34:$A$38,0),MATCH(C5415,'[1]Traitement outputs (2)'!$B$33:$Q$33,0))</f>
        <v>-289.85023259609778</v>
      </c>
      <c r="J5415">
        <f>INDEX('[1]Traitement outputs (2)'!$B$41:$Q$45,MATCH(70,'[1]Traitement outputs (2)'!$A$41:$A$45,0),MATCH(C5415,'[1]Traitement outputs (2)'!$B$40:$Q$40,0))</f>
        <v>360.22836590796732</v>
      </c>
      <c r="K5415">
        <f>I5415*$S$2</f>
        <v>-33659.959691105723</v>
      </c>
      <c r="L5415">
        <f>J5415*$S$2</f>
        <v>41832.887858853152</v>
      </c>
    </row>
    <row r="5416" spans="1:12" x14ac:dyDescent="0.35">
      <c r="A5416" s="1">
        <v>34925.583333333336</v>
      </c>
      <c r="B5416">
        <v>25.859200000000001</v>
      </c>
      <c r="C5416">
        <f>HLOOKUP(B5416,'[1]Traitement outputs'!$B$33:$Q$33,1,TRUE)</f>
        <v>24</v>
      </c>
      <c r="E5416" s="1">
        <v>34925.583333333336</v>
      </c>
      <c r="F5416">
        <v>26.363399999999999</v>
      </c>
      <c r="G5416">
        <f t="shared" si="84"/>
        <v>26</v>
      </c>
      <c r="I5416">
        <f>INDEX('[1]Traitement outputs (2)'!$B$34:$Q$38,MATCH(70,'[1]Traitement outputs (2)'!$A$34:$A$38,0),MATCH(C5416,'[1]Traitement outputs (2)'!$B$33:$Q$33,0))</f>
        <v>-289.85023259609778</v>
      </c>
      <c r="J5416">
        <f>INDEX('[1]Traitement outputs (2)'!$B$41:$Q$45,MATCH(70,'[1]Traitement outputs (2)'!$A$41:$A$45,0),MATCH(C5416,'[1]Traitement outputs (2)'!$B$40:$Q$40,0))</f>
        <v>360.22836590796732</v>
      </c>
      <c r="K5416">
        <f>I5416*$S$2</f>
        <v>-33659.959691105723</v>
      </c>
      <c r="L5416">
        <f>J5416*$S$2</f>
        <v>41832.887858853152</v>
      </c>
    </row>
    <row r="5417" spans="1:12" x14ac:dyDescent="0.35">
      <c r="A5417" s="1">
        <v>34925.625</v>
      </c>
      <c r="B5417">
        <v>25.904299999999999</v>
      </c>
      <c r="C5417">
        <f>HLOOKUP(B5417,'[1]Traitement outputs'!$B$33:$Q$33,1,TRUE)</f>
        <v>24</v>
      </c>
      <c r="E5417" s="1">
        <v>34925.625</v>
      </c>
      <c r="F5417">
        <v>26.620200000000001</v>
      </c>
      <c r="G5417">
        <f t="shared" si="84"/>
        <v>27</v>
      </c>
      <c r="I5417">
        <f>INDEX('[1]Traitement outputs (2)'!$B$34:$Q$38,MATCH(70,'[1]Traitement outputs (2)'!$A$34:$A$38,0),MATCH(C5417,'[1]Traitement outputs (2)'!$B$33:$Q$33,0))</f>
        <v>-289.85023259609778</v>
      </c>
      <c r="J5417">
        <f>INDEX('[1]Traitement outputs (2)'!$B$41:$Q$45,MATCH(70,'[1]Traitement outputs (2)'!$A$41:$A$45,0),MATCH(C5417,'[1]Traitement outputs (2)'!$B$40:$Q$40,0))</f>
        <v>360.22836590796732</v>
      </c>
      <c r="K5417">
        <f>I5417*$S$2</f>
        <v>-33659.959691105723</v>
      </c>
      <c r="L5417">
        <f>J5417*$S$2</f>
        <v>41832.887858853152</v>
      </c>
    </row>
    <row r="5418" spans="1:12" x14ac:dyDescent="0.35">
      <c r="A5418" s="1">
        <v>34925.666666666664</v>
      </c>
      <c r="B5418">
        <v>24.677399999999999</v>
      </c>
      <c r="C5418">
        <f>HLOOKUP(B5418,'[1]Traitement outputs'!$B$33:$Q$33,1,TRUE)</f>
        <v>24</v>
      </c>
      <c r="E5418" s="1">
        <v>34925.666666666664</v>
      </c>
      <c r="F5418">
        <v>27.782900000000001</v>
      </c>
      <c r="G5418">
        <f t="shared" si="84"/>
        <v>28</v>
      </c>
      <c r="I5418">
        <f>INDEX('[1]Traitement outputs (2)'!$B$34:$Q$38,MATCH(70,'[1]Traitement outputs (2)'!$A$34:$A$38,0),MATCH(C5418,'[1]Traitement outputs (2)'!$B$33:$Q$33,0))</f>
        <v>-289.85023259609778</v>
      </c>
      <c r="J5418">
        <f>INDEX('[1]Traitement outputs (2)'!$B$41:$Q$45,MATCH(70,'[1]Traitement outputs (2)'!$A$41:$A$45,0),MATCH(C5418,'[1]Traitement outputs (2)'!$B$40:$Q$40,0))</f>
        <v>360.22836590796732</v>
      </c>
      <c r="K5418">
        <f>I5418*$S$2</f>
        <v>-33659.959691105723</v>
      </c>
      <c r="L5418">
        <f>J5418*$S$2</f>
        <v>41832.887858853152</v>
      </c>
    </row>
    <row r="5419" spans="1:12" x14ac:dyDescent="0.35">
      <c r="A5419" s="1">
        <v>34925.708333333336</v>
      </c>
      <c r="B5419">
        <v>22.489599999999999</v>
      </c>
      <c r="C5419">
        <f>HLOOKUP(B5419,'[1]Traitement outputs'!$B$33:$Q$33,1,TRUE)</f>
        <v>22</v>
      </c>
      <c r="E5419" s="1">
        <v>34925.708333333336</v>
      </c>
      <c r="F5419">
        <v>28.724900000000002</v>
      </c>
      <c r="G5419">
        <f t="shared" si="84"/>
        <v>29</v>
      </c>
      <c r="I5419">
        <f>INDEX('[1]Traitement outputs (2)'!$B$34:$Q$38,MATCH(70,'[1]Traitement outputs (2)'!$A$34:$A$38,0),MATCH(C5419,'[1]Traitement outputs (2)'!$B$33:$Q$33,0))</f>
        <v>-237.95145474030227</v>
      </c>
      <c r="J5419">
        <f>INDEX('[1]Traitement outputs (2)'!$B$41:$Q$45,MATCH(70,'[1]Traitement outputs (2)'!$A$41:$A$45,0),MATCH(C5419,'[1]Traitement outputs (2)'!$B$40:$Q$40,0))</f>
        <v>308.329590329962</v>
      </c>
      <c r="K5419">
        <f>I5419*$S$2</f>
        <v>-27633.016897245612</v>
      </c>
      <c r="L5419">
        <f>J5419*$S$2</f>
        <v>35805.94532951009</v>
      </c>
    </row>
    <row r="5420" spans="1:12" x14ac:dyDescent="0.35">
      <c r="A5420" s="1">
        <v>34925.75</v>
      </c>
      <c r="B5420">
        <v>20.0413</v>
      </c>
      <c r="C5420">
        <f>HLOOKUP(B5420,'[1]Traitement outputs'!$B$33:$Q$33,1,TRUE)</f>
        <v>20</v>
      </c>
      <c r="E5420" s="1">
        <v>34925.75</v>
      </c>
      <c r="F5420">
        <v>29.343699999999998</v>
      </c>
      <c r="G5420">
        <f t="shared" si="84"/>
        <v>29</v>
      </c>
      <c r="I5420">
        <f>INDEX('[1]Traitement outputs (2)'!$B$34:$Q$38,MATCH(70,'[1]Traitement outputs (2)'!$A$34:$A$38,0),MATCH(C5420,'[1]Traitement outputs (2)'!$B$33:$Q$33,0))</f>
        <v>-183.77989640241771</v>
      </c>
      <c r="J5420">
        <f>INDEX('[1]Traitement outputs (2)'!$B$41:$Q$45,MATCH(70,'[1]Traitement outputs (2)'!$A$41:$A$45,0),MATCH(C5420,'[1]Traitement outputs (2)'!$B$40:$Q$40,0))</f>
        <v>254.15803075879367</v>
      </c>
      <c r="K5420">
        <f>I5420*$S$2</f>
        <v>-21342.138833337085</v>
      </c>
      <c r="L5420">
        <f>J5420*$S$2</f>
        <v>29515.067122381799</v>
      </c>
    </row>
    <row r="5421" spans="1:12" x14ac:dyDescent="0.35">
      <c r="A5421" s="1">
        <v>34925.791666666664</v>
      </c>
      <c r="B5421">
        <v>20.000800000000002</v>
      </c>
      <c r="C5421">
        <f>HLOOKUP(B5421,'[1]Traitement outputs'!$B$33:$Q$33,1,TRUE)</f>
        <v>20</v>
      </c>
      <c r="E5421" s="1">
        <v>34925.791666666664</v>
      </c>
      <c r="F5421">
        <v>27.086300000000001</v>
      </c>
      <c r="G5421">
        <f t="shared" si="84"/>
        <v>27</v>
      </c>
      <c r="I5421">
        <f>INDEX('[1]Traitement outputs (2)'!$B$34:$Q$38,MATCH(70,'[1]Traitement outputs (2)'!$A$34:$A$38,0),MATCH(C5421,'[1]Traitement outputs (2)'!$B$33:$Q$33,0))</f>
        <v>-183.77989640241771</v>
      </c>
      <c r="J5421">
        <f>INDEX('[1]Traitement outputs (2)'!$B$41:$Q$45,MATCH(70,'[1]Traitement outputs (2)'!$A$41:$A$45,0),MATCH(C5421,'[1]Traitement outputs (2)'!$B$40:$Q$40,0))</f>
        <v>254.15803075879367</v>
      </c>
      <c r="K5421">
        <f>I5421*$S$2</f>
        <v>-21342.138833337085</v>
      </c>
      <c r="L5421">
        <f>J5421*$S$2</f>
        <v>29515.067122381799</v>
      </c>
    </row>
    <row r="5422" spans="1:12" x14ac:dyDescent="0.35">
      <c r="A5422" s="1">
        <v>34925.833333333336</v>
      </c>
      <c r="B5422">
        <v>20.000699999999998</v>
      </c>
      <c r="C5422">
        <f>HLOOKUP(B5422,'[1]Traitement outputs'!$B$33:$Q$33,1,TRUE)</f>
        <v>20</v>
      </c>
      <c r="E5422" s="1">
        <v>34925.833333333336</v>
      </c>
      <c r="F5422">
        <v>26.131599999999999</v>
      </c>
      <c r="G5422">
        <f t="shared" si="84"/>
        <v>26</v>
      </c>
      <c r="I5422">
        <f>INDEX('[1]Traitement outputs (2)'!$B$34:$Q$38,MATCH(70,'[1]Traitement outputs (2)'!$A$34:$A$38,0),MATCH(C5422,'[1]Traitement outputs (2)'!$B$33:$Q$33,0))</f>
        <v>-183.77989640241771</v>
      </c>
      <c r="J5422">
        <f>INDEX('[1]Traitement outputs (2)'!$B$41:$Q$45,MATCH(70,'[1]Traitement outputs (2)'!$A$41:$A$45,0),MATCH(C5422,'[1]Traitement outputs (2)'!$B$40:$Q$40,0))</f>
        <v>254.15803075879367</v>
      </c>
      <c r="K5422">
        <f>I5422*$S$2</f>
        <v>-21342.138833337085</v>
      </c>
      <c r="L5422">
        <f>J5422*$S$2</f>
        <v>29515.067122381799</v>
      </c>
    </row>
    <row r="5423" spans="1:12" x14ac:dyDescent="0.35">
      <c r="A5423" s="1">
        <v>34925.875</v>
      </c>
      <c r="B5423">
        <v>16.2334</v>
      </c>
      <c r="C5423">
        <f>HLOOKUP(B5423,'[1]Traitement outputs'!$B$33:$Q$33,1,TRUE)</f>
        <v>16</v>
      </c>
      <c r="E5423" s="1">
        <v>34925.875</v>
      </c>
      <c r="F5423">
        <v>32.256399999999999</v>
      </c>
      <c r="G5423">
        <f t="shared" si="84"/>
        <v>32</v>
      </c>
      <c r="I5423">
        <f>INDEX('[1]Traitement outputs (2)'!$B$34:$Q$38,MATCH(70,'[1]Traitement outputs (2)'!$A$34:$A$38,0),MATCH(C5423,'[1]Traitement outputs (2)'!$B$33:$Q$33,0))</f>
        <v>-87.65601603539298</v>
      </c>
      <c r="J5423">
        <f>INDEX('[1]Traitement outputs (2)'!$B$41:$Q$45,MATCH(70,'[1]Traitement outputs (2)'!$A$41:$A$45,0),MATCH(C5423,'[1]Traitement outputs (2)'!$B$40:$Q$40,0))</f>
        <v>158.03405896601754</v>
      </c>
      <c r="K5423">
        <f>I5423*$S$2</f>
        <v>-10179.387954970944</v>
      </c>
      <c r="L5423">
        <f>J5423*$S$2</f>
        <v>18352.305626852856</v>
      </c>
    </row>
    <row r="5424" spans="1:12" x14ac:dyDescent="0.35">
      <c r="A5424" s="1">
        <v>34925.916666666664</v>
      </c>
      <c r="B5424">
        <v>16</v>
      </c>
      <c r="C5424">
        <f>HLOOKUP(B5424,'[1]Traitement outputs'!$B$33:$Q$33,1,TRUE)</f>
        <v>16</v>
      </c>
      <c r="E5424" s="1">
        <v>34925.916666666664</v>
      </c>
      <c r="F5424">
        <v>39.4756</v>
      </c>
      <c r="G5424">
        <f t="shared" si="84"/>
        <v>39</v>
      </c>
      <c r="I5424">
        <f>INDEX('[1]Traitement outputs (2)'!$B$34:$Q$38,MATCH(70,'[1]Traitement outputs (2)'!$A$34:$A$38,0),MATCH(C5424,'[1]Traitement outputs (2)'!$B$33:$Q$33,0))</f>
        <v>-87.65601603539298</v>
      </c>
      <c r="J5424">
        <f>INDEX('[1]Traitement outputs (2)'!$B$41:$Q$45,MATCH(70,'[1]Traitement outputs (2)'!$A$41:$A$45,0),MATCH(C5424,'[1]Traitement outputs (2)'!$B$40:$Q$40,0))</f>
        <v>158.03405896601754</v>
      </c>
      <c r="K5424">
        <f>I5424*$S$2</f>
        <v>-10179.387954970944</v>
      </c>
      <c r="L5424">
        <f>J5424*$S$2</f>
        <v>18352.305626852856</v>
      </c>
    </row>
    <row r="5425" spans="1:12" x14ac:dyDescent="0.35">
      <c r="A5425" s="1">
        <v>34925.958333333336</v>
      </c>
      <c r="B5425">
        <v>16.0002</v>
      </c>
      <c r="C5425">
        <f>HLOOKUP(B5425,'[1]Traitement outputs'!$B$33:$Q$33,1,TRUE)</f>
        <v>16</v>
      </c>
      <c r="E5425" s="1">
        <v>34925.958333333336</v>
      </c>
      <c r="F5425">
        <v>47.394399999999997</v>
      </c>
      <c r="G5425">
        <f t="shared" si="84"/>
        <v>47</v>
      </c>
      <c r="I5425">
        <f>INDEX('[1]Traitement outputs (2)'!$B$34:$Q$38,MATCH(70,'[1]Traitement outputs (2)'!$A$34:$A$38,0),MATCH(C5425,'[1]Traitement outputs (2)'!$B$33:$Q$33,0))</f>
        <v>-87.65601603539298</v>
      </c>
      <c r="J5425">
        <f>INDEX('[1]Traitement outputs (2)'!$B$41:$Q$45,MATCH(70,'[1]Traitement outputs (2)'!$A$41:$A$45,0),MATCH(C5425,'[1]Traitement outputs (2)'!$B$40:$Q$40,0))</f>
        <v>158.03405896601754</v>
      </c>
      <c r="K5425">
        <f>I5425*$S$2</f>
        <v>-10179.387954970944</v>
      </c>
      <c r="L5425">
        <f>J5425*$S$2</f>
        <v>18352.305626852856</v>
      </c>
    </row>
    <row r="5426" spans="1:12" x14ac:dyDescent="0.35">
      <c r="A5426" s="1">
        <v>34926</v>
      </c>
      <c r="B5426">
        <v>16.000499999999999</v>
      </c>
      <c r="C5426">
        <f>HLOOKUP(B5426,'[1]Traitement outputs'!$B$33:$Q$33,1,TRUE)</f>
        <v>16</v>
      </c>
      <c r="E5426" s="1">
        <v>34926</v>
      </c>
      <c r="F5426">
        <v>50.1008</v>
      </c>
      <c r="G5426">
        <f t="shared" si="84"/>
        <v>50</v>
      </c>
      <c r="I5426">
        <f>INDEX('[1]Traitement outputs (2)'!$B$34:$Q$38,MATCH(70,'[1]Traitement outputs (2)'!$A$34:$A$38,0),MATCH(C5426,'[1]Traitement outputs (2)'!$B$33:$Q$33,0))</f>
        <v>-87.65601603539298</v>
      </c>
      <c r="J5426">
        <f>INDEX('[1]Traitement outputs (2)'!$B$41:$Q$45,MATCH(70,'[1]Traitement outputs (2)'!$A$41:$A$45,0),MATCH(C5426,'[1]Traitement outputs (2)'!$B$40:$Q$40,0))</f>
        <v>158.03405896601754</v>
      </c>
      <c r="K5426">
        <f>I5426*$S$2</f>
        <v>-10179.387954970944</v>
      </c>
      <c r="L5426">
        <f>J5426*$S$2</f>
        <v>18352.305626852856</v>
      </c>
    </row>
    <row r="5427" spans="1:12" x14ac:dyDescent="0.35">
      <c r="A5427" s="1">
        <v>34926.041666666664</v>
      </c>
      <c r="B5427">
        <v>16.000599999999999</v>
      </c>
      <c r="C5427">
        <f>HLOOKUP(B5427,'[1]Traitement outputs'!$B$33:$Q$33,1,TRUE)</f>
        <v>16</v>
      </c>
      <c r="E5427" s="1">
        <v>34926.041666666664</v>
      </c>
      <c r="F5427">
        <v>50.085999999999999</v>
      </c>
      <c r="G5427">
        <f t="shared" si="84"/>
        <v>50</v>
      </c>
      <c r="I5427">
        <f>INDEX('[1]Traitement outputs (2)'!$B$34:$Q$38,MATCH(70,'[1]Traitement outputs (2)'!$A$34:$A$38,0),MATCH(C5427,'[1]Traitement outputs (2)'!$B$33:$Q$33,0))</f>
        <v>-87.65601603539298</v>
      </c>
      <c r="J5427">
        <f>INDEX('[1]Traitement outputs (2)'!$B$41:$Q$45,MATCH(70,'[1]Traitement outputs (2)'!$A$41:$A$45,0),MATCH(C5427,'[1]Traitement outputs (2)'!$B$40:$Q$40,0))</f>
        <v>158.03405896601754</v>
      </c>
      <c r="K5427">
        <f>I5427*$S$2</f>
        <v>-10179.387954970944</v>
      </c>
      <c r="L5427">
        <f>J5427*$S$2</f>
        <v>18352.305626852856</v>
      </c>
    </row>
    <row r="5428" spans="1:12" x14ac:dyDescent="0.35">
      <c r="A5428" s="1">
        <v>34926.083333333336</v>
      </c>
      <c r="B5428">
        <v>16.000599999999999</v>
      </c>
      <c r="C5428">
        <f>HLOOKUP(B5428,'[1]Traitement outputs'!$B$33:$Q$33,1,TRUE)</f>
        <v>16</v>
      </c>
      <c r="E5428" s="1">
        <v>34926.083333333336</v>
      </c>
      <c r="F5428">
        <v>49.757899999999999</v>
      </c>
      <c r="G5428">
        <f t="shared" si="84"/>
        <v>50</v>
      </c>
      <c r="I5428">
        <f>INDEX('[1]Traitement outputs (2)'!$B$34:$Q$38,MATCH(70,'[1]Traitement outputs (2)'!$A$34:$A$38,0),MATCH(C5428,'[1]Traitement outputs (2)'!$B$33:$Q$33,0))</f>
        <v>-87.65601603539298</v>
      </c>
      <c r="J5428">
        <f>INDEX('[1]Traitement outputs (2)'!$B$41:$Q$45,MATCH(70,'[1]Traitement outputs (2)'!$A$41:$A$45,0),MATCH(C5428,'[1]Traitement outputs (2)'!$B$40:$Q$40,0))</f>
        <v>158.03405896601754</v>
      </c>
      <c r="K5428">
        <f>I5428*$S$2</f>
        <v>-10179.387954970944</v>
      </c>
      <c r="L5428">
        <f>J5428*$S$2</f>
        <v>18352.305626852856</v>
      </c>
    </row>
    <row r="5429" spans="1:12" x14ac:dyDescent="0.35">
      <c r="A5429" s="1">
        <v>34926.125</v>
      </c>
      <c r="B5429">
        <v>16.000499999999999</v>
      </c>
      <c r="C5429">
        <f>HLOOKUP(B5429,'[1]Traitement outputs'!$B$33:$Q$33,1,TRUE)</f>
        <v>16</v>
      </c>
      <c r="E5429" s="1">
        <v>34926.125</v>
      </c>
      <c r="F5429">
        <v>49.5732</v>
      </c>
      <c r="G5429">
        <f t="shared" si="84"/>
        <v>50</v>
      </c>
      <c r="I5429">
        <f>INDEX('[1]Traitement outputs (2)'!$B$34:$Q$38,MATCH(70,'[1]Traitement outputs (2)'!$A$34:$A$38,0),MATCH(C5429,'[1]Traitement outputs (2)'!$B$33:$Q$33,0))</f>
        <v>-87.65601603539298</v>
      </c>
      <c r="J5429">
        <f>INDEX('[1]Traitement outputs (2)'!$B$41:$Q$45,MATCH(70,'[1]Traitement outputs (2)'!$A$41:$A$45,0),MATCH(C5429,'[1]Traitement outputs (2)'!$B$40:$Q$40,0))</f>
        <v>158.03405896601754</v>
      </c>
      <c r="K5429">
        <f>I5429*$S$2</f>
        <v>-10179.387954970944</v>
      </c>
      <c r="L5429">
        <f>J5429*$S$2</f>
        <v>18352.305626852856</v>
      </c>
    </row>
    <row r="5430" spans="1:12" x14ac:dyDescent="0.35">
      <c r="A5430" s="1">
        <v>34926.166666666664</v>
      </c>
      <c r="B5430">
        <v>16.000599999999999</v>
      </c>
      <c r="C5430">
        <f>HLOOKUP(B5430,'[1]Traitement outputs'!$B$33:$Q$33,1,TRUE)</f>
        <v>16</v>
      </c>
      <c r="E5430" s="1">
        <v>34926.166666666664</v>
      </c>
      <c r="F5430">
        <v>49.207500000000003</v>
      </c>
      <c r="G5430">
        <f t="shared" si="84"/>
        <v>49</v>
      </c>
      <c r="I5430">
        <f>INDEX('[1]Traitement outputs (2)'!$B$34:$Q$38,MATCH(70,'[1]Traitement outputs (2)'!$A$34:$A$38,0),MATCH(C5430,'[1]Traitement outputs (2)'!$B$33:$Q$33,0))</f>
        <v>-87.65601603539298</v>
      </c>
      <c r="J5430">
        <f>INDEX('[1]Traitement outputs (2)'!$B$41:$Q$45,MATCH(70,'[1]Traitement outputs (2)'!$A$41:$A$45,0),MATCH(C5430,'[1]Traitement outputs (2)'!$B$40:$Q$40,0))</f>
        <v>158.03405896601754</v>
      </c>
      <c r="K5430">
        <f>I5430*$S$2</f>
        <v>-10179.387954970944</v>
      </c>
      <c r="L5430">
        <f>J5430*$S$2</f>
        <v>18352.305626852856</v>
      </c>
    </row>
    <row r="5431" spans="1:12" x14ac:dyDescent="0.35">
      <c r="A5431" s="1">
        <v>34926.208333333336</v>
      </c>
      <c r="B5431">
        <v>19.971299999999999</v>
      </c>
      <c r="C5431">
        <f>HLOOKUP(B5431,'[1]Traitement outputs'!$B$33:$Q$33,1,TRUE)</f>
        <v>18</v>
      </c>
      <c r="E5431" s="1">
        <v>34926.208333333336</v>
      </c>
      <c r="F5431">
        <v>36.558</v>
      </c>
      <c r="G5431">
        <f t="shared" si="84"/>
        <v>37</v>
      </c>
      <c r="I5431">
        <f>INDEX('[1]Traitement outputs (2)'!$B$34:$Q$38,MATCH(70,'[1]Traitement outputs (2)'!$A$34:$A$38,0),MATCH(C5431,'[1]Traitement outputs (2)'!$B$33:$Q$33,0))</f>
        <v>-132.60751704955501</v>
      </c>
      <c r="J5431">
        <f>INDEX('[1]Traitement outputs (2)'!$B$41:$Q$45,MATCH(70,'[1]Traitement outputs (2)'!$A$41:$A$45,0),MATCH(C5431,'[1]Traitement outputs (2)'!$B$40:$Q$40,0))</f>
        <v>202.98564822710691</v>
      </c>
      <c r="K5431">
        <f>I5431*$S$2</f>
        <v>-15399.551825944363</v>
      </c>
      <c r="L5431">
        <f>J5431*$S$2</f>
        <v>23572.479745836052</v>
      </c>
    </row>
    <row r="5432" spans="1:12" x14ac:dyDescent="0.35">
      <c r="A5432" s="1">
        <v>34926.25</v>
      </c>
      <c r="B5432">
        <v>21.0794</v>
      </c>
      <c r="C5432">
        <f>HLOOKUP(B5432,'[1]Traitement outputs'!$B$33:$Q$33,1,TRUE)</f>
        <v>20</v>
      </c>
      <c r="E5432" s="1">
        <v>34926.25</v>
      </c>
      <c r="F5432">
        <v>30.114999999999998</v>
      </c>
      <c r="G5432">
        <f t="shared" si="84"/>
        <v>30</v>
      </c>
      <c r="I5432">
        <f>INDEX('[1]Traitement outputs (2)'!$B$34:$Q$38,MATCH(70,'[1]Traitement outputs (2)'!$A$34:$A$38,0),MATCH(C5432,'[1]Traitement outputs (2)'!$B$33:$Q$33,0))</f>
        <v>-183.77989640241771</v>
      </c>
      <c r="J5432">
        <f>INDEX('[1]Traitement outputs (2)'!$B$41:$Q$45,MATCH(70,'[1]Traitement outputs (2)'!$A$41:$A$45,0),MATCH(C5432,'[1]Traitement outputs (2)'!$B$40:$Q$40,0))</f>
        <v>254.15803075879367</v>
      </c>
      <c r="K5432">
        <f>I5432*$S$2</f>
        <v>-21342.138833337085</v>
      </c>
      <c r="L5432">
        <f>J5432*$S$2</f>
        <v>29515.067122381799</v>
      </c>
    </row>
    <row r="5433" spans="1:12" x14ac:dyDescent="0.35">
      <c r="A5433" s="1">
        <v>34926.291666666664</v>
      </c>
      <c r="B5433">
        <v>23.7593</v>
      </c>
      <c r="C5433">
        <f>HLOOKUP(B5433,'[1]Traitement outputs'!$B$33:$Q$33,1,TRUE)</f>
        <v>22</v>
      </c>
      <c r="E5433" s="1">
        <v>34926.291666666664</v>
      </c>
      <c r="F5433">
        <v>41.8003</v>
      </c>
      <c r="G5433">
        <f t="shared" si="84"/>
        <v>42</v>
      </c>
      <c r="I5433">
        <f>INDEX('[1]Traitement outputs (2)'!$B$34:$Q$38,MATCH(70,'[1]Traitement outputs (2)'!$A$34:$A$38,0),MATCH(C5433,'[1]Traitement outputs (2)'!$B$33:$Q$33,0))</f>
        <v>-237.95145474030227</v>
      </c>
      <c r="J5433">
        <f>INDEX('[1]Traitement outputs (2)'!$B$41:$Q$45,MATCH(70,'[1]Traitement outputs (2)'!$A$41:$A$45,0),MATCH(C5433,'[1]Traitement outputs (2)'!$B$40:$Q$40,0))</f>
        <v>308.329590329962</v>
      </c>
      <c r="K5433">
        <f>I5433*$S$2</f>
        <v>-27633.016897245612</v>
      </c>
      <c r="L5433">
        <f>J5433*$S$2</f>
        <v>35805.94532951009</v>
      </c>
    </row>
    <row r="5434" spans="1:12" x14ac:dyDescent="0.35">
      <c r="A5434" s="1">
        <v>34926.333333333336</v>
      </c>
      <c r="B5434">
        <v>24.7197</v>
      </c>
      <c r="C5434">
        <f>HLOOKUP(B5434,'[1]Traitement outputs'!$B$33:$Q$33,1,TRUE)</f>
        <v>24</v>
      </c>
      <c r="E5434" s="1">
        <v>34926.333333333336</v>
      </c>
      <c r="F5434">
        <v>65.484099999999998</v>
      </c>
      <c r="G5434">
        <f t="shared" si="84"/>
        <v>65</v>
      </c>
      <c r="I5434">
        <f>INDEX('[1]Traitement outputs (2)'!$B$34:$Q$38,MATCH(70,'[1]Traitement outputs (2)'!$A$34:$A$38,0),MATCH(C5434,'[1]Traitement outputs (2)'!$B$33:$Q$33,0))</f>
        <v>-289.85023259609778</v>
      </c>
      <c r="J5434">
        <f>INDEX('[1]Traitement outputs (2)'!$B$41:$Q$45,MATCH(70,'[1]Traitement outputs (2)'!$A$41:$A$45,0),MATCH(C5434,'[1]Traitement outputs (2)'!$B$40:$Q$40,0))</f>
        <v>360.22836590796732</v>
      </c>
      <c r="K5434">
        <f>I5434*$S$2</f>
        <v>-33659.959691105723</v>
      </c>
      <c r="L5434">
        <f>J5434*$S$2</f>
        <v>41832.887858853152</v>
      </c>
    </row>
    <row r="5435" spans="1:12" x14ac:dyDescent="0.35">
      <c r="A5435" s="1">
        <v>34926.375</v>
      </c>
      <c r="B5435">
        <v>26.418900000000001</v>
      </c>
      <c r="C5435">
        <f>HLOOKUP(B5435,'[1]Traitement outputs'!$B$33:$Q$33,1,TRUE)</f>
        <v>26</v>
      </c>
      <c r="E5435" s="1">
        <v>34926.375</v>
      </c>
      <c r="F5435">
        <v>59.080500000000001</v>
      </c>
      <c r="G5435">
        <f t="shared" si="84"/>
        <v>59</v>
      </c>
      <c r="I5435">
        <f>INDEX('[1]Traitement outputs (2)'!$B$34:$Q$38,MATCH(70,'[1]Traitement outputs (2)'!$A$34:$A$38,0),MATCH(C5435,'[1]Traitement outputs (2)'!$B$33:$Q$33,0))</f>
        <v>-332.1404588687447</v>
      </c>
      <c r="J5435">
        <f>INDEX('[1]Traitement outputs (2)'!$B$41:$Q$45,MATCH(70,'[1]Traitement outputs (2)'!$A$41:$A$45,0),MATCH(C5435,'[1]Traitement outputs (2)'!$B$40:$Q$40,0))</f>
        <v>402.51858998591712</v>
      </c>
      <c r="K5435">
        <f>I5435*$S$2</f>
        <v>-38571.072919876678</v>
      </c>
      <c r="L5435">
        <f>J5435*$S$2</f>
        <v>46744.000832756574</v>
      </c>
    </row>
    <row r="5436" spans="1:12" x14ac:dyDescent="0.35">
      <c r="A5436" s="1">
        <v>34926.416666666664</v>
      </c>
      <c r="B5436">
        <v>27.92</v>
      </c>
      <c r="C5436">
        <f>HLOOKUP(B5436,'[1]Traitement outputs'!$B$33:$Q$33,1,TRUE)</f>
        <v>26</v>
      </c>
      <c r="E5436" s="1">
        <v>34926.416666666664</v>
      </c>
      <c r="F5436">
        <v>50.710700000000003</v>
      </c>
      <c r="G5436">
        <f t="shared" si="84"/>
        <v>51</v>
      </c>
      <c r="I5436">
        <f>INDEX('[1]Traitement outputs (2)'!$B$34:$Q$38,MATCH(70,'[1]Traitement outputs (2)'!$A$34:$A$38,0),MATCH(C5436,'[1]Traitement outputs (2)'!$B$33:$Q$33,0))</f>
        <v>-332.1404588687447</v>
      </c>
      <c r="J5436">
        <f>INDEX('[1]Traitement outputs (2)'!$B$41:$Q$45,MATCH(70,'[1]Traitement outputs (2)'!$A$41:$A$45,0),MATCH(C5436,'[1]Traitement outputs (2)'!$B$40:$Q$40,0))</f>
        <v>402.51858998591712</v>
      </c>
      <c r="K5436">
        <f>I5436*$S$2</f>
        <v>-38571.072919876678</v>
      </c>
      <c r="L5436">
        <f>J5436*$S$2</f>
        <v>46744.000832756574</v>
      </c>
    </row>
    <row r="5437" spans="1:12" x14ac:dyDescent="0.35">
      <c r="A5437" s="1">
        <v>34926.458333333336</v>
      </c>
      <c r="B5437">
        <v>27.9956</v>
      </c>
      <c r="C5437">
        <f>HLOOKUP(B5437,'[1]Traitement outputs'!$B$33:$Q$33,1,TRUE)</f>
        <v>26</v>
      </c>
      <c r="E5437" s="1">
        <v>34926.458333333336</v>
      </c>
      <c r="F5437">
        <v>36.702399999999997</v>
      </c>
      <c r="G5437">
        <f t="shared" si="84"/>
        <v>37</v>
      </c>
      <c r="I5437">
        <f>INDEX('[1]Traitement outputs (2)'!$B$34:$Q$38,MATCH(70,'[1]Traitement outputs (2)'!$A$34:$A$38,0),MATCH(C5437,'[1]Traitement outputs (2)'!$B$33:$Q$33,0))</f>
        <v>-332.1404588687447</v>
      </c>
      <c r="J5437">
        <f>INDEX('[1]Traitement outputs (2)'!$B$41:$Q$45,MATCH(70,'[1]Traitement outputs (2)'!$A$41:$A$45,0),MATCH(C5437,'[1]Traitement outputs (2)'!$B$40:$Q$40,0))</f>
        <v>402.51858998591712</v>
      </c>
      <c r="K5437">
        <f>I5437*$S$2</f>
        <v>-38571.072919876678</v>
      </c>
      <c r="L5437">
        <f>J5437*$S$2</f>
        <v>46744.000832756574</v>
      </c>
    </row>
    <row r="5438" spans="1:12" x14ac:dyDescent="0.35">
      <c r="A5438" s="1">
        <v>34926.5</v>
      </c>
      <c r="B5438">
        <v>27.998699999999999</v>
      </c>
      <c r="C5438">
        <f>HLOOKUP(B5438,'[1]Traitement outputs'!$B$33:$Q$33,1,TRUE)</f>
        <v>26</v>
      </c>
      <c r="E5438" s="1">
        <v>34926.5</v>
      </c>
      <c r="F5438">
        <v>36.273899999999998</v>
      </c>
      <c r="G5438">
        <f t="shared" si="84"/>
        <v>36</v>
      </c>
      <c r="I5438">
        <f>INDEX('[1]Traitement outputs (2)'!$B$34:$Q$38,MATCH(70,'[1]Traitement outputs (2)'!$A$34:$A$38,0),MATCH(C5438,'[1]Traitement outputs (2)'!$B$33:$Q$33,0))</f>
        <v>-332.1404588687447</v>
      </c>
      <c r="J5438">
        <f>INDEX('[1]Traitement outputs (2)'!$B$41:$Q$45,MATCH(70,'[1]Traitement outputs (2)'!$A$41:$A$45,0),MATCH(C5438,'[1]Traitement outputs (2)'!$B$40:$Q$40,0))</f>
        <v>402.51858998591712</v>
      </c>
      <c r="K5438">
        <f>I5438*$S$2</f>
        <v>-38571.072919876678</v>
      </c>
      <c r="L5438">
        <f>J5438*$S$2</f>
        <v>46744.000832756574</v>
      </c>
    </row>
    <row r="5439" spans="1:12" x14ac:dyDescent="0.35">
      <c r="A5439" s="1">
        <v>34926.541666666664</v>
      </c>
      <c r="B5439">
        <v>27.997499999999999</v>
      </c>
      <c r="C5439">
        <f>HLOOKUP(B5439,'[1]Traitement outputs'!$B$33:$Q$33,1,TRUE)</f>
        <v>26</v>
      </c>
      <c r="E5439" s="1">
        <v>34926.541666666664</v>
      </c>
      <c r="F5439">
        <v>34.873100000000001</v>
      </c>
      <c r="G5439">
        <f t="shared" si="84"/>
        <v>35</v>
      </c>
      <c r="I5439">
        <f>INDEX('[1]Traitement outputs (2)'!$B$34:$Q$38,MATCH(70,'[1]Traitement outputs (2)'!$A$34:$A$38,0),MATCH(C5439,'[1]Traitement outputs (2)'!$B$33:$Q$33,0))</f>
        <v>-332.1404588687447</v>
      </c>
      <c r="J5439">
        <f>INDEX('[1]Traitement outputs (2)'!$B$41:$Q$45,MATCH(70,'[1]Traitement outputs (2)'!$A$41:$A$45,0),MATCH(C5439,'[1]Traitement outputs (2)'!$B$40:$Q$40,0))</f>
        <v>402.51858998591712</v>
      </c>
      <c r="K5439">
        <f>I5439*$S$2</f>
        <v>-38571.072919876678</v>
      </c>
      <c r="L5439">
        <f>J5439*$S$2</f>
        <v>46744.000832756574</v>
      </c>
    </row>
    <row r="5440" spans="1:12" x14ac:dyDescent="0.35">
      <c r="A5440" s="1">
        <v>34926.583333333336</v>
      </c>
      <c r="B5440">
        <v>27.913799999999998</v>
      </c>
      <c r="C5440">
        <f>HLOOKUP(B5440,'[1]Traitement outputs'!$B$33:$Q$33,1,TRUE)</f>
        <v>26</v>
      </c>
      <c r="E5440" s="1">
        <v>34926.583333333336</v>
      </c>
      <c r="F5440">
        <v>31.204999999999998</v>
      </c>
      <c r="G5440">
        <f t="shared" si="84"/>
        <v>31</v>
      </c>
      <c r="I5440">
        <f>INDEX('[1]Traitement outputs (2)'!$B$34:$Q$38,MATCH(70,'[1]Traitement outputs (2)'!$A$34:$A$38,0),MATCH(C5440,'[1]Traitement outputs (2)'!$B$33:$Q$33,0))</f>
        <v>-332.1404588687447</v>
      </c>
      <c r="J5440">
        <f>INDEX('[1]Traitement outputs (2)'!$B$41:$Q$45,MATCH(70,'[1]Traitement outputs (2)'!$A$41:$A$45,0),MATCH(C5440,'[1]Traitement outputs (2)'!$B$40:$Q$40,0))</f>
        <v>402.51858998591712</v>
      </c>
      <c r="K5440">
        <f>I5440*$S$2</f>
        <v>-38571.072919876678</v>
      </c>
      <c r="L5440">
        <f>J5440*$S$2</f>
        <v>46744.000832756574</v>
      </c>
    </row>
    <row r="5441" spans="1:12" x14ac:dyDescent="0.35">
      <c r="A5441" s="1">
        <v>34926.625</v>
      </c>
      <c r="B5441">
        <v>26.594799999999999</v>
      </c>
      <c r="C5441">
        <f>HLOOKUP(B5441,'[1]Traitement outputs'!$B$33:$Q$33,1,TRUE)</f>
        <v>26</v>
      </c>
      <c r="E5441" s="1">
        <v>34926.625</v>
      </c>
      <c r="F5441">
        <v>29.6204</v>
      </c>
      <c r="G5441">
        <f t="shared" si="84"/>
        <v>30</v>
      </c>
      <c r="I5441">
        <f>INDEX('[1]Traitement outputs (2)'!$B$34:$Q$38,MATCH(70,'[1]Traitement outputs (2)'!$A$34:$A$38,0),MATCH(C5441,'[1]Traitement outputs (2)'!$B$33:$Q$33,0))</f>
        <v>-332.1404588687447</v>
      </c>
      <c r="J5441">
        <f>INDEX('[1]Traitement outputs (2)'!$B$41:$Q$45,MATCH(70,'[1]Traitement outputs (2)'!$A$41:$A$45,0),MATCH(C5441,'[1]Traitement outputs (2)'!$B$40:$Q$40,0))</f>
        <v>402.51858998591712</v>
      </c>
      <c r="K5441">
        <f>I5441*$S$2</f>
        <v>-38571.072919876678</v>
      </c>
      <c r="L5441">
        <f>J5441*$S$2</f>
        <v>46744.000832756574</v>
      </c>
    </row>
    <row r="5442" spans="1:12" x14ac:dyDescent="0.35">
      <c r="A5442" s="1">
        <v>34926.666666666664</v>
      </c>
      <c r="B5442">
        <v>25.068100000000001</v>
      </c>
      <c r="C5442">
        <f>HLOOKUP(B5442,'[1]Traitement outputs'!$B$33:$Q$33,1,TRUE)</f>
        <v>24</v>
      </c>
      <c r="E5442" s="1">
        <v>34926.666666666664</v>
      </c>
      <c r="F5442">
        <v>29.228400000000001</v>
      </c>
      <c r="G5442">
        <f t="shared" si="84"/>
        <v>29</v>
      </c>
      <c r="I5442">
        <f>INDEX('[1]Traitement outputs (2)'!$B$34:$Q$38,MATCH(70,'[1]Traitement outputs (2)'!$A$34:$A$38,0),MATCH(C5442,'[1]Traitement outputs (2)'!$B$33:$Q$33,0))</f>
        <v>-289.85023259609778</v>
      </c>
      <c r="J5442">
        <f>INDEX('[1]Traitement outputs (2)'!$B$41:$Q$45,MATCH(70,'[1]Traitement outputs (2)'!$A$41:$A$45,0),MATCH(C5442,'[1]Traitement outputs (2)'!$B$40:$Q$40,0))</f>
        <v>360.22836590796732</v>
      </c>
      <c r="K5442">
        <f>I5442*$S$2</f>
        <v>-33659.959691105723</v>
      </c>
      <c r="L5442">
        <f>J5442*$S$2</f>
        <v>41832.887858853152</v>
      </c>
    </row>
    <row r="5443" spans="1:12" x14ac:dyDescent="0.35">
      <c r="A5443" s="1">
        <v>34926.708333333336</v>
      </c>
      <c r="B5443">
        <v>22.4391</v>
      </c>
      <c r="C5443">
        <f>HLOOKUP(B5443,'[1]Traitement outputs'!$B$33:$Q$33,1,TRUE)</f>
        <v>22</v>
      </c>
      <c r="E5443" s="1">
        <v>34926.708333333336</v>
      </c>
      <c r="F5443">
        <v>29.879200000000001</v>
      </c>
      <c r="G5443">
        <f t="shared" ref="G5443:G5506" si="85">ROUND(F5443,0)</f>
        <v>30</v>
      </c>
      <c r="I5443">
        <f>INDEX('[1]Traitement outputs (2)'!$B$34:$Q$38,MATCH(70,'[1]Traitement outputs (2)'!$A$34:$A$38,0),MATCH(C5443,'[1]Traitement outputs (2)'!$B$33:$Q$33,0))</f>
        <v>-237.95145474030227</v>
      </c>
      <c r="J5443">
        <f>INDEX('[1]Traitement outputs (2)'!$B$41:$Q$45,MATCH(70,'[1]Traitement outputs (2)'!$A$41:$A$45,0),MATCH(C5443,'[1]Traitement outputs (2)'!$B$40:$Q$40,0))</f>
        <v>308.329590329962</v>
      </c>
      <c r="K5443">
        <f>I5443*$S$2</f>
        <v>-27633.016897245612</v>
      </c>
      <c r="L5443">
        <f>J5443*$S$2</f>
        <v>35805.94532951009</v>
      </c>
    </row>
    <row r="5444" spans="1:12" x14ac:dyDescent="0.35">
      <c r="A5444" s="1">
        <v>34926.75</v>
      </c>
      <c r="B5444">
        <v>20.029499999999999</v>
      </c>
      <c r="C5444">
        <f>HLOOKUP(B5444,'[1]Traitement outputs'!$B$33:$Q$33,1,TRUE)</f>
        <v>20</v>
      </c>
      <c r="E5444" s="1">
        <v>34926.75</v>
      </c>
      <c r="F5444">
        <v>29.9421</v>
      </c>
      <c r="G5444">
        <f t="shared" si="85"/>
        <v>30</v>
      </c>
      <c r="I5444">
        <f>INDEX('[1]Traitement outputs (2)'!$B$34:$Q$38,MATCH(70,'[1]Traitement outputs (2)'!$A$34:$A$38,0),MATCH(C5444,'[1]Traitement outputs (2)'!$B$33:$Q$33,0))</f>
        <v>-183.77989640241771</v>
      </c>
      <c r="J5444">
        <f>INDEX('[1]Traitement outputs (2)'!$B$41:$Q$45,MATCH(70,'[1]Traitement outputs (2)'!$A$41:$A$45,0),MATCH(C5444,'[1]Traitement outputs (2)'!$B$40:$Q$40,0))</f>
        <v>254.15803075879367</v>
      </c>
      <c r="K5444">
        <f>I5444*$S$2</f>
        <v>-21342.138833337085</v>
      </c>
      <c r="L5444">
        <f>J5444*$S$2</f>
        <v>29515.067122381799</v>
      </c>
    </row>
    <row r="5445" spans="1:12" x14ac:dyDescent="0.35">
      <c r="A5445" s="1">
        <v>34926.791666666664</v>
      </c>
      <c r="B5445">
        <v>20.000599999999999</v>
      </c>
      <c r="C5445">
        <f>HLOOKUP(B5445,'[1]Traitement outputs'!$B$33:$Q$33,1,TRUE)</f>
        <v>20</v>
      </c>
      <c r="E5445" s="1">
        <v>34926.791666666664</v>
      </c>
      <c r="F5445">
        <v>27.583200000000001</v>
      </c>
      <c r="G5445">
        <f t="shared" si="85"/>
        <v>28</v>
      </c>
      <c r="I5445">
        <f>INDEX('[1]Traitement outputs (2)'!$B$34:$Q$38,MATCH(70,'[1]Traitement outputs (2)'!$A$34:$A$38,0),MATCH(C5445,'[1]Traitement outputs (2)'!$B$33:$Q$33,0))</f>
        <v>-183.77989640241771</v>
      </c>
      <c r="J5445">
        <f>INDEX('[1]Traitement outputs (2)'!$B$41:$Q$45,MATCH(70,'[1]Traitement outputs (2)'!$A$41:$A$45,0),MATCH(C5445,'[1]Traitement outputs (2)'!$B$40:$Q$40,0))</f>
        <v>254.15803075879367</v>
      </c>
      <c r="K5445">
        <f>I5445*$S$2</f>
        <v>-21342.138833337085</v>
      </c>
      <c r="L5445">
        <f>J5445*$S$2</f>
        <v>29515.067122381799</v>
      </c>
    </row>
    <row r="5446" spans="1:12" x14ac:dyDescent="0.35">
      <c r="A5446" s="1">
        <v>34926.833333333336</v>
      </c>
      <c r="B5446">
        <v>20.000599999999999</v>
      </c>
      <c r="C5446">
        <f>HLOOKUP(B5446,'[1]Traitement outputs'!$B$33:$Q$33,1,TRUE)</f>
        <v>20</v>
      </c>
      <c r="E5446" s="1">
        <v>34926.833333333336</v>
      </c>
      <c r="F5446">
        <v>26.770199999999999</v>
      </c>
      <c r="G5446">
        <f t="shared" si="85"/>
        <v>27</v>
      </c>
      <c r="I5446">
        <f>INDEX('[1]Traitement outputs (2)'!$B$34:$Q$38,MATCH(70,'[1]Traitement outputs (2)'!$A$34:$A$38,0),MATCH(C5446,'[1]Traitement outputs (2)'!$B$33:$Q$33,0))</f>
        <v>-183.77989640241771</v>
      </c>
      <c r="J5446">
        <f>INDEX('[1]Traitement outputs (2)'!$B$41:$Q$45,MATCH(70,'[1]Traitement outputs (2)'!$A$41:$A$45,0),MATCH(C5446,'[1]Traitement outputs (2)'!$B$40:$Q$40,0))</f>
        <v>254.15803075879367</v>
      </c>
      <c r="K5446">
        <f>I5446*$S$2</f>
        <v>-21342.138833337085</v>
      </c>
      <c r="L5446">
        <f>J5446*$S$2</f>
        <v>29515.067122381799</v>
      </c>
    </row>
    <row r="5447" spans="1:12" x14ac:dyDescent="0.35">
      <c r="A5447" s="1">
        <v>34926.875</v>
      </c>
      <c r="B5447">
        <v>16.676300000000001</v>
      </c>
      <c r="C5447">
        <f>HLOOKUP(B5447,'[1]Traitement outputs'!$B$33:$Q$33,1,TRUE)</f>
        <v>16</v>
      </c>
      <c r="E5447" s="1">
        <v>34926.875</v>
      </c>
      <c r="F5447">
        <v>32.448500000000003</v>
      </c>
      <c r="G5447">
        <f t="shared" si="85"/>
        <v>32</v>
      </c>
      <c r="I5447">
        <f>INDEX('[1]Traitement outputs (2)'!$B$34:$Q$38,MATCH(70,'[1]Traitement outputs (2)'!$A$34:$A$38,0),MATCH(C5447,'[1]Traitement outputs (2)'!$B$33:$Q$33,0))</f>
        <v>-87.65601603539298</v>
      </c>
      <c r="J5447">
        <f>INDEX('[1]Traitement outputs (2)'!$B$41:$Q$45,MATCH(70,'[1]Traitement outputs (2)'!$A$41:$A$45,0),MATCH(C5447,'[1]Traitement outputs (2)'!$B$40:$Q$40,0))</f>
        <v>158.03405896601754</v>
      </c>
      <c r="K5447">
        <f>I5447*$S$2</f>
        <v>-10179.387954970944</v>
      </c>
      <c r="L5447">
        <f>J5447*$S$2</f>
        <v>18352.305626852856</v>
      </c>
    </row>
    <row r="5448" spans="1:12" x14ac:dyDescent="0.35">
      <c r="A5448" s="1">
        <v>34926.916666666664</v>
      </c>
      <c r="B5448">
        <v>16.434999999999999</v>
      </c>
      <c r="C5448">
        <f>HLOOKUP(B5448,'[1]Traitement outputs'!$B$33:$Q$33,1,TRUE)</f>
        <v>16</v>
      </c>
      <c r="E5448" s="1">
        <v>34926.916666666664</v>
      </c>
      <c r="F5448">
        <v>40.579900000000002</v>
      </c>
      <c r="G5448">
        <f t="shared" si="85"/>
        <v>41</v>
      </c>
      <c r="I5448">
        <f>INDEX('[1]Traitement outputs (2)'!$B$34:$Q$38,MATCH(70,'[1]Traitement outputs (2)'!$A$34:$A$38,0),MATCH(C5448,'[1]Traitement outputs (2)'!$B$33:$Q$33,0))</f>
        <v>-87.65601603539298</v>
      </c>
      <c r="J5448">
        <f>INDEX('[1]Traitement outputs (2)'!$B$41:$Q$45,MATCH(70,'[1]Traitement outputs (2)'!$A$41:$A$45,0),MATCH(C5448,'[1]Traitement outputs (2)'!$B$40:$Q$40,0))</f>
        <v>158.03405896601754</v>
      </c>
      <c r="K5448">
        <f>I5448*$S$2</f>
        <v>-10179.387954970944</v>
      </c>
      <c r="L5448">
        <f>J5448*$S$2</f>
        <v>18352.305626852856</v>
      </c>
    </row>
    <row r="5449" spans="1:12" x14ac:dyDescent="0.35">
      <c r="A5449" s="1">
        <v>34926.958333333336</v>
      </c>
      <c r="B5449">
        <v>16.040099999999999</v>
      </c>
      <c r="C5449">
        <f>HLOOKUP(B5449,'[1]Traitement outputs'!$B$33:$Q$33,1,TRUE)</f>
        <v>16</v>
      </c>
      <c r="E5449" s="1">
        <v>34926.958333333336</v>
      </c>
      <c r="F5449">
        <v>49.5852</v>
      </c>
      <c r="G5449">
        <f t="shared" si="85"/>
        <v>50</v>
      </c>
      <c r="I5449">
        <f>INDEX('[1]Traitement outputs (2)'!$B$34:$Q$38,MATCH(70,'[1]Traitement outputs (2)'!$A$34:$A$38,0),MATCH(C5449,'[1]Traitement outputs (2)'!$B$33:$Q$33,0))</f>
        <v>-87.65601603539298</v>
      </c>
      <c r="J5449">
        <f>INDEX('[1]Traitement outputs (2)'!$B$41:$Q$45,MATCH(70,'[1]Traitement outputs (2)'!$A$41:$A$45,0),MATCH(C5449,'[1]Traitement outputs (2)'!$B$40:$Q$40,0))</f>
        <v>158.03405896601754</v>
      </c>
      <c r="K5449">
        <f>I5449*$S$2</f>
        <v>-10179.387954970944</v>
      </c>
      <c r="L5449">
        <f>J5449*$S$2</f>
        <v>18352.305626852856</v>
      </c>
    </row>
    <row r="5450" spans="1:12" x14ac:dyDescent="0.35">
      <c r="A5450" s="1">
        <v>34927</v>
      </c>
      <c r="B5450">
        <v>15.999599999999999</v>
      </c>
      <c r="C5450" t="e">
        <f>HLOOKUP(B5450,'[1]Traitement outputs'!$B$33:$Q$33,1,TRUE)</f>
        <v>#N/A</v>
      </c>
      <c r="E5450" s="1">
        <v>34927</v>
      </c>
      <c r="F5450">
        <v>51.584000000000003</v>
      </c>
      <c r="G5450">
        <f t="shared" si="85"/>
        <v>52</v>
      </c>
      <c r="I5450" t="e">
        <f>INDEX('[1]Traitement outputs (2)'!$B$34:$Q$38,MATCH(70,'[1]Traitement outputs (2)'!$A$34:$A$38,0),MATCH(C5450,'[1]Traitement outputs (2)'!$B$33:$Q$33,0))</f>
        <v>#N/A</v>
      </c>
      <c r="J5450" t="e">
        <f>INDEX('[1]Traitement outputs (2)'!$B$41:$Q$45,MATCH(70,'[1]Traitement outputs (2)'!$A$41:$A$45,0),MATCH(C5450,'[1]Traitement outputs (2)'!$B$40:$Q$40,0))</f>
        <v>#N/A</v>
      </c>
      <c r="K5450" t="e">
        <f>I5450*$S$2</f>
        <v>#N/A</v>
      </c>
      <c r="L5450" t="e">
        <f>J5450*$S$2</f>
        <v>#N/A</v>
      </c>
    </row>
    <row r="5451" spans="1:12" x14ac:dyDescent="0.35">
      <c r="A5451" s="1">
        <v>34927.041666666664</v>
      </c>
      <c r="B5451">
        <v>15.9994</v>
      </c>
      <c r="C5451" t="e">
        <f>HLOOKUP(B5451,'[1]Traitement outputs'!$B$33:$Q$33,1,TRUE)</f>
        <v>#N/A</v>
      </c>
      <c r="E5451" s="1">
        <v>34927.041666666664</v>
      </c>
      <c r="F5451">
        <v>53.1937</v>
      </c>
      <c r="G5451">
        <f t="shared" si="85"/>
        <v>53</v>
      </c>
      <c r="I5451" t="e">
        <f>INDEX('[1]Traitement outputs (2)'!$B$34:$Q$38,MATCH(70,'[1]Traitement outputs (2)'!$A$34:$A$38,0),MATCH(C5451,'[1]Traitement outputs (2)'!$B$33:$Q$33,0))</f>
        <v>#N/A</v>
      </c>
      <c r="J5451" t="e">
        <f>INDEX('[1]Traitement outputs (2)'!$B$41:$Q$45,MATCH(70,'[1]Traitement outputs (2)'!$A$41:$A$45,0),MATCH(C5451,'[1]Traitement outputs (2)'!$B$40:$Q$40,0))</f>
        <v>#N/A</v>
      </c>
      <c r="K5451" t="e">
        <f>I5451*$S$2</f>
        <v>#N/A</v>
      </c>
      <c r="L5451" t="e">
        <f>J5451*$S$2</f>
        <v>#N/A</v>
      </c>
    </row>
    <row r="5452" spans="1:12" x14ac:dyDescent="0.35">
      <c r="A5452" s="1">
        <v>34927.083333333336</v>
      </c>
      <c r="B5452">
        <v>15.999499999999999</v>
      </c>
      <c r="C5452" t="e">
        <f>HLOOKUP(B5452,'[1]Traitement outputs'!$B$33:$Q$33,1,TRUE)</f>
        <v>#N/A</v>
      </c>
      <c r="E5452" s="1">
        <v>34927.083333333336</v>
      </c>
      <c r="F5452">
        <v>53.9176</v>
      </c>
      <c r="G5452">
        <f t="shared" si="85"/>
        <v>54</v>
      </c>
      <c r="I5452" t="e">
        <f>INDEX('[1]Traitement outputs (2)'!$B$34:$Q$38,MATCH(70,'[1]Traitement outputs (2)'!$A$34:$A$38,0),MATCH(C5452,'[1]Traitement outputs (2)'!$B$33:$Q$33,0))</f>
        <v>#N/A</v>
      </c>
      <c r="J5452" t="e">
        <f>INDEX('[1]Traitement outputs (2)'!$B$41:$Q$45,MATCH(70,'[1]Traitement outputs (2)'!$A$41:$A$45,0),MATCH(C5452,'[1]Traitement outputs (2)'!$B$40:$Q$40,0))</f>
        <v>#N/A</v>
      </c>
      <c r="K5452" t="e">
        <f>I5452*$S$2</f>
        <v>#N/A</v>
      </c>
      <c r="L5452" t="e">
        <f>J5452*$S$2</f>
        <v>#N/A</v>
      </c>
    </row>
    <row r="5453" spans="1:12" x14ac:dyDescent="0.35">
      <c r="A5453" s="1">
        <v>34927.125</v>
      </c>
      <c r="B5453">
        <v>15.999599999999999</v>
      </c>
      <c r="C5453" t="e">
        <f>HLOOKUP(B5453,'[1]Traitement outputs'!$B$33:$Q$33,1,TRUE)</f>
        <v>#N/A</v>
      </c>
      <c r="E5453" s="1">
        <v>34927.125</v>
      </c>
      <c r="F5453">
        <v>53.500999999999998</v>
      </c>
      <c r="G5453">
        <f t="shared" si="85"/>
        <v>54</v>
      </c>
      <c r="I5453" t="e">
        <f>INDEX('[1]Traitement outputs (2)'!$B$34:$Q$38,MATCH(70,'[1]Traitement outputs (2)'!$A$34:$A$38,0),MATCH(C5453,'[1]Traitement outputs (2)'!$B$33:$Q$33,0))</f>
        <v>#N/A</v>
      </c>
      <c r="J5453" t="e">
        <f>INDEX('[1]Traitement outputs (2)'!$B$41:$Q$45,MATCH(70,'[1]Traitement outputs (2)'!$A$41:$A$45,0),MATCH(C5453,'[1]Traitement outputs (2)'!$B$40:$Q$40,0))</f>
        <v>#N/A</v>
      </c>
      <c r="K5453" t="e">
        <f>I5453*$S$2</f>
        <v>#N/A</v>
      </c>
      <c r="L5453" t="e">
        <f>J5453*$S$2</f>
        <v>#N/A</v>
      </c>
    </row>
    <row r="5454" spans="1:12" x14ac:dyDescent="0.35">
      <c r="A5454" s="1">
        <v>34927.166666666664</v>
      </c>
      <c r="B5454">
        <v>15.999599999999999</v>
      </c>
      <c r="C5454" t="e">
        <f>HLOOKUP(B5454,'[1]Traitement outputs'!$B$33:$Q$33,1,TRUE)</f>
        <v>#N/A</v>
      </c>
      <c r="E5454" s="1">
        <v>34927.166666666664</v>
      </c>
      <c r="F5454">
        <v>53.118099999999998</v>
      </c>
      <c r="G5454">
        <f t="shared" si="85"/>
        <v>53</v>
      </c>
      <c r="I5454" t="e">
        <f>INDEX('[1]Traitement outputs (2)'!$B$34:$Q$38,MATCH(70,'[1]Traitement outputs (2)'!$A$34:$A$38,0),MATCH(C5454,'[1]Traitement outputs (2)'!$B$33:$Q$33,0))</f>
        <v>#N/A</v>
      </c>
      <c r="J5454" t="e">
        <f>INDEX('[1]Traitement outputs (2)'!$B$41:$Q$45,MATCH(70,'[1]Traitement outputs (2)'!$A$41:$A$45,0),MATCH(C5454,'[1]Traitement outputs (2)'!$B$40:$Q$40,0))</f>
        <v>#N/A</v>
      </c>
      <c r="K5454" t="e">
        <f>I5454*$S$2</f>
        <v>#N/A</v>
      </c>
      <c r="L5454" t="e">
        <f>J5454*$S$2</f>
        <v>#N/A</v>
      </c>
    </row>
    <row r="5455" spans="1:12" x14ac:dyDescent="0.35">
      <c r="A5455" s="1">
        <v>34927.208333333336</v>
      </c>
      <c r="B5455">
        <v>19.977599999999999</v>
      </c>
      <c r="C5455">
        <f>HLOOKUP(B5455,'[1]Traitement outputs'!$B$33:$Q$33,1,TRUE)</f>
        <v>18</v>
      </c>
      <c r="E5455" s="1">
        <v>34927.208333333336</v>
      </c>
      <c r="F5455">
        <v>39.877299999999998</v>
      </c>
      <c r="G5455">
        <f t="shared" si="85"/>
        <v>40</v>
      </c>
      <c r="I5455">
        <f>INDEX('[1]Traitement outputs (2)'!$B$34:$Q$38,MATCH(70,'[1]Traitement outputs (2)'!$A$34:$A$38,0),MATCH(C5455,'[1]Traitement outputs (2)'!$B$33:$Q$33,0))</f>
        <v>-132.60751704955501</v>
      </c>
      <c r="J5455">
        <f>INDEX('[1]Traitement outputs (2)'!$B$41:$Q$45,MATCH(70,'[1]Traitement outputs (2)'!$A$41:$A$45,0),MATCH(C5455,'[1]Traitement outputs (2)'!$B$40:$Q$40,0))</f>
        <v>202.98564822710691</v>
      </c>
      <c r="K5455">
        <f>I5455*$S$2</f>
        <v>-15399.551825944363</v>
      </c>
      <c r="L5455">
        <f>J5455*$S$2</f>
        <v>23572.479745836052</v>
      </c>
    </row>
    <row r="5456" spans="1:12" x14ac:dyDescent="0.35">
      <c r="A5456" s="1">
        <v>34927.25</v>
      </c>
      <c r="B5456">
        <v>20</v>
      </c>
      <c r="C5456">
        <f>HLOOKUP(B5456,'[1]Traitement outputs'!$B$33:$Q$33,1,TRUE)</f>
        <v>20</v>
      </c>
      <c r="E5456" s="1">
        <v>34927.25</v>
      </c>
      <c r="F5456">
        <v>33.799599999999998</v>
      </c>
      <c r="G5456">
        <f t="shared" si="85"/>
        <v>34</v>
      </c>
      <c r="I5456">
        <f>INDEX('[1]Traitement outputs (2)'!$B$34:$Q$38,MATCH(70,'[1]Traitement outputs (2)'!$A$34:$A$38,0),MATCH(C5456,'[1]Traitement outputs (2)'!$B$33:$Q$33,0))</f>
        <v>-183.77989640241771</v>
      </c>
      <c r="J5456">
        <f>INDEX('[1]Traitement outputs (2)'!$B$41:$Q$45,MATCH(70,'[1]Traitement outputs (2)'!$A$41:$A$45,0),MATCH(C5456,'[1]Traitement outputs (2)'!$B$40:$Q$40,0))</f>
        <v>254.15803075879367</v>
      </c>
      <c r="K5456">
        <f>I5456*$S$2</f>
        <v>-21342.138833337085</v>
      </c>
      <c r="L5456">
        <f>J5456*$S$2</f>
        <v>29515.067122381799</v>
      </c>
    </row>
    <row r="5457" spans="1:12" x14ac:dyDescent="0.35">
      <c r="A5457" s="1">
        <v>34927.291666666664</v>
      </c>
      <c r="B5457">
        <v>20.540600000000001</v>
      </c>
      <c r="C5457">
        <f>HLOOKUP(B5457,'[1]Traitement outputs'!$B$33:$Q$33,1,TRUE)</f>
        <v>20</v>
      </c>
      <c r="E5457" s="1">
        <v>34927.291666666664</v>
      </c>
      <c r="F5457">
        <v>28.292200000000001</v>
      </c>
      <c r="G5457">
        <f t="shared" si="85"/>
        <v>28</v>
      </c>
      <c r="I5457">
        <f>INDEX('[1]Traitement outputs (2)'!$B$34:$Q$38,MATCH(70,'[1]Traitement outputs (2)'!$A$34:$A$38,0),MATCH(C5457,'[1]Traitement outputs (2)'!$B$33:$Q$33,0))</f>
        <v>-183.77989640241771</v>
      </c>
      <c r="J5457">
        <f>INDEX('[1]Traitement outputs (2)'!$B$41:$Q$45,MATCH(70,'[1]Traitement outputs (2)'!$A$41:$A$45,0),MATCH(C5457,'[1]Traitement outputs (2)'!$B$40:$Q$40,0))</f>
        <v>254.15803075879367</v>
      </c>
      <c r="K5457">
        <f>I5457*$S$2</f>
        <v>-21342.138833337085</v>
      </c>
      <c r="L5457">
        <f>J5457*$S$2</f>
        <v>29515.067122381799</v>
      </c>
    </row>
    <row r="5458" spans="1:12" x14ac:dyDescent="0.35">
      <c r="A5458" s="1">
        <v>34927.333333333336</v>
      </c>
      <c r="B5458">
        <v>24.306999999999999</v>
      </c>
      <c r="C5458">
        <f>HLOOKUP(B5458,'[1]Traitement outputs'!$B$33:$Q$33,1,TRUE)</f>
        <v>24</v>
      </c>
      <c r="E5458" s="1">
        <v>34927.333333333336</v>
      </c>
      <c r="F5458">
        <v>23.3218</v>
      </c>
      <c r="G5458">
        <f t="shared" si="85"/>
        <v>23</v>
      </c>
      <c r="I5458">
        <f>INDEX('[1]Traitement outputs (2)'!$B$34:$Q$38,MATCH(70,'[1]Traitement outputs (2)'!$A$34:$A$38,0),MATCH(C5458,'[1]Traitement outputs (2)'!$B$33:$Q$33,0))</f>
        <v>-289.85023259609778</v>
      </c>
      <c r="J5458">
        <f>INDEX('[1]Traitement outputs (2)'!$B$41:$Q$45,MATCH(70,'[1]Traitement outputs (2)'!$A$41:$A$45,0),MATCH(C5458,'[1]Traitement outputs (2)'!$B$40:$Q$40,0))</f>
        <v>360.22836590796732</v>
      </c>
      <c r="K5458">
        <f>I5458*$S$2</f>
        <v>-33659.959691105723</v>
      </c>
      <c r="L5458">
        <f>J5458*$S$2</f>
        <v>41832.887858853152</v>
      </c>
    </row>
    <row r="5459" spans="1:12" x14ac:dyDescent="0.35">
      <c r="A5459" s="1">
        <v>34927.375</v>
      </c>
      <c r="B5459">
        <v>26.3203</v>
      </c>
      <c r="C5459">
        <f>HLOOKUP(B5459,'[1]Traitement outputs'!$B$33:$Q$33,1,TRUE)</f>
        <v>26</v>
      </c>
      <c r="E5459" s="1">
        <v>34927.375</v>
      </c>
      <c r="F5459">
        <v>24.248000000000001</v>
      </c>
      <c r="G5459">
        <f t="shared" si="85"/>
        <v>24</v>
      </c>
      <c r="I5459">
        <f>INDEX('[1]Traitement outputs (2)'!$B$34:$Q$38,MATCH(70,'[1]Traitement outputs (2)'!$A$34:$A$38,0),MATCH(C5459,'[1]Traitement outputs (2)'!$B$33:$Q$33,0))</f>
        <v>-332.1404588687447</v>
      </c>
      <c r="J5459">
        <f>INDEX('[1]Traitement outputs (2)'!$B$41:$Q$45,MATCH(70,'[1]Traitement outputs (2)'!$A$41:$A$45,0),MATCH(C5459,'[1]Traitement outputs (2)'!$B$40:$Q$40,0))</f>
        <v>402.51858998591712</v>
      </c>
      <c r="K5459">
        <f>I5459*$S$2</f>
        <v>-38571.072919876678</v>
      </c>
      <c r="L5459">
        <f>J5459*$S$2</f>
        <v>46744.000832756574</v>
      </c>
    </row>
    <row r="5460" spans="1:12" x14ac:dyDescent="0.35">
      <c r="A5460" s="1">
        <v>34927.416666666664</v>
      </c>
      <c r="B5460">
        <v>27.7118</v>
      </c>
      <c r="C5460">
        <f>HLOOKUP(B5460,'[1]Traitement outputs'!$B$33:$Q$33,1,TRUE)</f>
        <v>26</v>
      </c>
      <c r="E5460" s="1">
        <v>34927.416666666664</v>
      </c>
      <c r="F5460">
        <v>25.110499999999998</v>
      </c>
      <c r="G5460">
        <f t="shared" si="85"/>
        <v>25</v>
      </c>
      <c r="I5460">
        <f>INDEX('[1]Traitement outputs (2)'!$B$34:$Q$38,MATCH(70,'[1]Traitement outputs (2)'!$A$34:$A$38,0),MATCH(C5460,'[1]Traitement outputs (2)'!$B$33:$Q$33,0))</f>
        <v>-332.1404588687447</v>
      </c>
      <c r="J5460">
        <f>INDEX('[1]Traitement outputs (2)'!$B$41:$Q$45,MATCH(70,'[1]Traitement outputs (2)'!$A$41:$A$45,0),MATCH(C5460,'[1]Traitement outputs (2)'!$B$40:$Q$40,0))</f>
        <v>402.51858998591712</v>
      </c>
      <c r="K5460">
        <f>I5460*$S$2</f>
        <v>-38571.072919876678</v>
      </c>
      <c r="L5460">
        <f>J5460*$S$2</f>
        <v>46744.000832756574</v>
      </c>
    </row>
    <row r="5461" spans="1:12" x14ac:dyDescent="0.35">
      <c r="A5461" s="1">
        <v>34927.458333333336</v>
      </c>
      <c r="B5461">
        <v>27.766400000000001</v>
      </c>
      <c r="C5461">
        <f>HLOOKUP(B5461,'[1]Traitement outputs'!$B$33:$Q$33,1,TRUE)</f>
        <v>26</v>
      </c>
      <c r="E5461" s="1">
        <v>34927.458333333336</v>
      </c>
      <c r="F5461">
        <v>27.4801</v>
      </c>
      <c r="G5461">
        <f t="shared" si="85"/>
        <v>27</v>
      </c>
      <c r="I5461">
        <f>INDEX('[1]Traitement outputs (2)'!$B$34:$Q$38,MATCH(70,'[1]Traitement outputs (2)'!$A$34:$A$38,0),MATCH(C5461,'[1]Traitement outputs (2)'!$B$33:$Q$33,0))</f>
        <v>-332.1404588687447</v>
      </c>
      <c r="J5461">
        <f>INDEX('[1]Traitement outputs (2)'!$B$41:$Q$45,MATCH(70,'[1]Traitement outputs (2)'!$A$41:$A$45,0),MATCH(C5461,'[1]Traitement outputs (2)'!$B$40:$Q$40,0))</f>
        <v>402.51858998591712</v>
      </c>
      <c r="K5461">
        <f>I5461*$S$2</f>
        <v>-38571.072919876678</v>
      </c>
      <c r="L5461">
        <f>J5461*$S$2</f>
        <v>46744.000832756574</v>
      </c>
    </row>
    <row r="5462" spans="1:12" x14ac:dyDescent="0.35">
      <c r="A5462" s="1">
        <v>34927.5</v>
      </c>
      <c r="B5462">
        <v>25.389399999999998</v>
      </c>
      <c r="C5462">
        <f>HLOOKUP(B5462,'[1]Traitement outputs'!$B$33:$Q$33,1,TRUE)</f>
        <v>24</v>
      </c>
      <c r="E5462" s="1">
        <v>34927.5</v>
      </c>
      <c r="F5462">
        <v>29.142800000000001</v>
      </c>
      <c r="G5462">
        <f t="shared" si="85"/>
        <v>29</v>
      </c>
      <c r="I5462">
        <f>INDEX('[1]Traitement outputs (2)'!$B$34:$Q$38,MATCH(70,'[1]Traitement outputs (2)'!$A$34:$A$38,0),MATCH(C5462,'[1]Traitement outputs (2)'!$B$33:$Q$33,0))</f>
        <v>-289.85023259609778</v>
      </c>
      <c r="J5462">
        <f>INDEX('[1]Traitement outputs (2)'!$B$41:$Q$45,MATCH(70,'[1]Traitement outputs (2)'!$A$41:$A$45,0),MATCH(C5462,'[1]Traitement outputs (2)'!$B$40:$Q$40,0))</f>
        <v>360.22836590796732</v>
      </c>
      <c r="K5462">
        <f>I5462*$S$2</f>
        <v>-33659.959691105723</v>
      </c>
      <c r="L5462">
        <f>J5462*$S$2</f>
        <v>41832.887858853152</v>
      </c>
    </row>
    <row r="5463" spans="1:12" x14ac:dyDescent="0.35">
      <c r="A5463" s="1">
        <v>34927.541666666664</v>
      </c>
      <c r="B5463">
        <v>23.693200000000001</v>
      </c>
      <c r="C5463">
        <f>HLOOKUP(B5463,'[1]Traitement outputs'!$B$33:$Q$33,1,TRUE)</f>
        <v>22</v>
      </c>
      <c r="E5463" s="1">
        <v>34927.541666666664</v>
      </c>
      <c r="F5463">
        <v>29.244700000000002</v>
      </c>
      <c r="G5463">
        <f t="shared" si="85"/>
        <v>29</v>
      </c>
      <c r="I5463">
        <f>INDEX('[1]Traitement outputs (2)'!$B$34:$Q$38,MATCH(70,'[1]Traitement outputs (2)'!$A$34:$A$38,0),MATCH(C5463,'[1]Traitement outputs (2)'!$B$33:$Q$33,0))</f>
        <v>-237.95145474030227</v>
      </c>
      <c r="J5463">
        <f>INDEX('[1]Traitement outputs (2)'!$B$41:$Q$45,MATCH(70,'[1]Traitement outputs (2)'!$A$41:$A$45,0),MATCH(C5463,'[1]Traitement outputs (2)'!$B$40:$Q$40,0))</f>
        <v>308.329590329962</v>
      </c>
      <c r="K5463">
        <f>I5463*$S$2</f>
        <v>-27633.016897245612</v>
      </c>
      <c r="L5463">
        <f>J5463*$S$2</f>
        <v>35805.94532951009</v>
      </c>
    </row>
    <row r="5464" spans="1:12" x14ac:dyDescent="0.35">
      <c r="A5464" s="1">
        <v>34927.583333333336</v>
      </c>
      <c r="B5464">
        <v>22.444299999999998</v>
      </c>
      <c r="C5464">
        <f>HLOOKUP(B5464,'[1]Traitement outputs'!$B$33:$Q$33,1,TRUE)</f>
        <v>22</v>
      </c>
      <c r="E5464" s="1">
        <v>34927.583333333336</v>
      </c>
      <c r="F5464">
        <v>29.454000000000001</v>
      </c>
      <c r="G5464">
        <f t="shared" si="85"/>
        <v>29</v>
      </c>
      <c r="I5464">
        <f>INDEX('[1]Traitement outputs (2)'!$B$34:$Q$38,MATCH(70,'[1]Traitement outputs (2)'!$A$34:$A$38,0),MATCH(C5464,'[1]Traitement outputs (2)'!$B$33:$Q$33,0))</f>
        <v>-237.95145474030227</v>
      </c>
      <c r="J5464">
        <f>INDEX('[1]Traitement outputs (2)'!$B$41:$Q$45,MATCH(70,'[1]Traitement outputs (2)'!$A$41:$A$45,0),MATCH(C5464,'[1]Traitement outputs (2)'!$B$40:$Q$40,0))</f>
        <v>308.329590329962</v>
      </c>
      <c r="K5464">
        <f>I5464*$S$2</f>
        <v>-27633.016897245612</v>
      </c>
      <c r="L5464">
        <f>J5464*$S$2</f>
        <v>35805.94532951009</v>
      </c>
    </row>
    <row r="5465" spans="1:12" x14ac:dyDescent="0.35">
      <c r="A5465" s="1">
        <v>34927.625</v>
      </c>
      <c r="B5465">
        <v>21.0364</v>
      </c>
      <c r="C5465">
        <f>HLOOKUP(B5465,'[1]Traitement outputs'!$B$33:$Q$33,1,TRUE)</f>
        <v>20</v>
      </c>
      <c r="E5465" s="1">
        <v>34927.625</v>
      </c>
      <c r="F5465">
        <v>30.218299999999999</v>
      </c>
      <c r="G5465">
        <f t="shared" si="85"/>
        <v>30</v>
      </c>
      <c r="I5465">
        <f>INDEX('[1]Traitement outputs (2)'!$B$34:$Q$38,MATCH(70,'[1]Traitement outputs (2)'!$A$34:$A$38,0),MATCH(C5465,'[1]Traitement outputs (2)'!$B$33:$Q$33,0))</f>
        <v>-183.77989640241771</v>
      </c>
      <c r="J5465">
        <f>INDEX('[1]Traitement outputs (2)'!$B$41:$Q$45,MATCH(70,'[1]Traitement outputs (2)'!$A$41:$A$45,0),MATCH(C5465,'[1]Traitement outputs (2)'!$B$40:$Q$40,0))</f>
        <v>254.15803075879367</v>
      </c>
      <c r="K5465">
        <f>I5465*$S$2</f>
        <v>-21342.138833337085</v>
      </c>
      <c r="L5465">
        <f>J5465*$S$2</f>
        <v>29515.067122381799</v>
      </c>
    </row>
    <row r="5466" spans="1:12" x14ac:dyDescent="0.35">
      <c r="A5466" s="1">
        <v>34927.666666666664</v>
      </c>
      <c r="B5466">
        <v>21.077300000000001</v>
      </c>
      <c r="C5466">
        <f>HLOOKUP(B5466,'[1]Traitement outputs'!$B$33:$Q$33,1,TRUE)</f>
        <v>20</v>
      </c>
      <c r="E5466" s="1">
        <v>34927.666666666664</v>
      </c>
      <c r="F5466">
        <v>28.879300000000001</v>
      </c>
      <c r="G5466">
        <f t="shared" si="85"/>
        <v>29</v>
      </c>
      <c r="I5466">
        <f>INDEX('[1]Traitement outputs (2)'!$B$34:$Q$38,MATCH(70,'[1]Traitement outputs (2)'!$A$34:$A$38,0),MATCH(C5466,'[1]Traitement outputs (2)'!$B$33:$Q$33,0))</f>
        <v>-183.77989640241771</v>
      </c>
      <c r="J5466">
        <f>INDEX('[1]Traitement outputs (2)'!$B$41:$Q$45,MATCH(70,'[1]Traitement outputs (2)'!$A$41:$A$45,0),MATCH(C5466,'[1]Traitement outputs (2)'!$B$40:$Q$40,0))</f>
        <v>254.15803075879367</v>
      </c>
      <c r="K5466">
        <f>I5466*$S$2</f>
        <v>-21342.138833337085</v>
      </c>
      <c r="L5466">
        <f>J5466*$S$2</f>
        <v>29515.067122381799</v>
      </c>
    </row>
    <row r="5467" spans="1:12" x14ac:dyDescent="0.35">
      <c r="A5467" s="1">
        <v>34927.708333333336</v>
      </c>
      <c r="B5467">
        <v>21.151900000000001</v>
      </c>
      <c r="C5467">
        <f>HLOOKUP(B5467,'[1]Traitement outputs'!$B$33:$Q$33,1,TRUE)</f>
        <v>20</v>
      </c>
      <c r="E5467" s="1">
        <v>34927.708333333336</v>
      </c>
      <c r="F5467">
        <v>28.0563</v>
      </c>
      <c r="G5467">
        <f t="shared" si="85"/>
        <v>28</v>
      </c>
      <c r="I5467">
        <f>INDEX('[1]Traitement outputs (2)'!$B$34:$Q$38,MATCH(70,'[1]Traitement outputs (2)'!$A$34:$A$38,0),MATCH(C5467,'[1]Traitement outputs (2)'!$B$33:$Q$33,0))</f>
        <v>-183.77989640241771</v>
      </c>
      <c r="J5467">
        <f>INDEX('[1]Traitement outputs (2)'!$B$41:$Q$45,MATCH(70,'[1]Traitement outputs (2)'!$A$41:$A$45,0),MATCH(C5467,'[1]Traitement outputs (2)'!$B$40:$Q$40,0))</f>
        <v>254.15803075879367</v>
      </c>
      <c r="K5467">
        <f>I5467*$S$2</f>
        <v>-21342.138833337085</v>
      </c>
      <c r="L5467">
        <f>J5467*$S$2</f>
        <v>29515.067122381799</v>
      </c>
    </row>
    <row r="5468" spans="1:12" x14ac:dyDescent="0.35">
      <c r="A5468" s="1">
        <v>34927.75</v>
      </c>
      <c r="B5468">
        <v>20.0046</v>
      </c>
      <c r="C5468">
        <f>HLOOKUP(B5468,'[1]Traitement outputs'!$B$33:$Q$33,1,TRUE)</f>
        <v>20</v>
      </c>
      <c r="E5468" s="1">
        <v>34927.75</v>
      </c>
      <c r="F5468">
        <v>28.671500000000002</v>
      </c>
      <c r="G5468">
        <f t="shared" si="85"/>
        <v>29</v>
      </c>
      <c r="I5468">
        <f>INDEX('[1]Traitement outputs (2)'!$B$34:$Q$38,MATCH(70,'[1]Traitement outputs (2)'!$A$34:$A$38,0),MATCH(C5468,'[1]Traitement outputs (2)'!$B$33:$Q$33,0))</f>
        <v>-183.77989640241771</v>
      </c>
      <c r="J5468">
        <f>INDEX('[1]Traitement outputs (2)'!$B$41:$Q$45,MATCH(70,'[1]Traitement outputs (2)'!$A$41:$A$45,0),MATCH(C5468,'[1]Traitement outputs (2)'!$B$40:$Q$40,0))</f>
        <v>254.15803075879367</v>
      </c>
      <c r="K5468">
        <f>I5468*$S$2</f>
        <v>-21342.138833337085</v>
      </c>
      <c r="L5468">
        <f>J5468*$S$2</f>
        <v>29515.067122381799</v>
      </c>
    </row>
    <row r="5469" spans="1:12" x14ac:dyDescent="0.35">
      <c r="A5469" s="1">
        <v>34927.791666666664</v>
      </c>
      <c r="B5469">
        <v>20.000499999999999</v>
      </c>
      <c r="C5469">
        <f>HLOOKUP(B5469,'[1]Traitement outputs'!$B$33:$Q$33,1,TRUE)</f>
        <v>20</v>
      </c>
      <c r="E5469" s="1">
        <v>34927.791666666664</v>
      </c>
      <c r="F5469">
        <v>27.691800000000001</v>
      </c>
      <c r="G5469">
        <f t="shared" si="85"/>
        <v>28</v>
      </c>
      <c r="I5469">
        <f>INDEX('[1]Traitement outputs (2)'!$B$34:$Q$38,MATCH(70,'[1]Traitement outputs (2)'!$A$34:$A$38,0),MATCH(C5469,'[1]Traitement outputs (2)'!$B$33:$Q$33,0))</f>
        <v>-183.77989640241771</v>
      </c>
      <c r="J5469">
        <f>INDEX('[1]Traitement outputs (2)'!$B$41:$Q$45,MATCH(70,'[1]Traitement outputs (2)'!$A$41:$A$45,0),MATCH(C5469,'[1]Traitement outputs (2)'!$B$40:$Q$40,0))</f>
        <v>254.15803075879367</v>
      </c>
      <c r="K5469">
        <f>I5469*$S$2</f>
        <v>-21342.138833337085</v>
      </c>
      <c r="L5469">
        <f>J5469*$S$2</f>
        <v>29515.067122381799</v>
      </c>
    </row>
    <row r="5470" spans="1:12" x14ac:dyDescent="0.35">
      <c r="A5470" s="1">
        <v>34927.833333333336</v>
      </c>
      <c r="B5470">
        <v>20.000599999999999</v>
      </c>
      <c r="C5470">
        <f>HLOOKUP(B5470,'[1]Traitement outputs'!$B$33:$Q$33,1,TRUE)</f>
        <v>20</v>
      </c>
      <c r="E5470" s="1">
        <v>34927.833333333336</v>
      </c>
      <c r="F5470">
        <v>27.371300000000002</v>
      </c>
      <c r="G5470">
        <f t="shared" si="85"/>
        <v>27</v>
      </c>
      <c r="I5470">
        <f>INDEX('[1]Traitement outputs (2)'!$B$34:$Q$38,MATCH(70,'[1]Traitement outputs (2)'!$A$34:$A$38,0),MATCH(C5470,'[1]Traitement outputs (2)'!$B$33:$Q$33,0))</f>
        <v>-183.77989640241771</v>
      </c>
      <c r="J5470">
        <f>INDEX('[1]Traitement outputs (2)'!$B$41:$Q$45,MATCH(70,'[1]Traitement outputs (2)'!$A$41:$A$45,0),MATCH(C5470,'[1]Traitement outputs (2)'!$B$40:$Q$40,0))</f>
        <v>254.15803075879367</v>
      </c>
      <c r="K5470">
        <f>I5470*$S$2</f>
        <v>-21342.138833337085</v>
      </c>
      <c r="L5470">
        <f>J5470*$S$2</f>
        <v>29515.067122381799</v>
      </c>
    </row>
    <row r="5471" spans="1:12" x14ac:dyDescent="0.35">
      <c r="A5471" s="1">
        <v>34927.875</v>
      </c>
      <c r="B5471">
        <v>16.4237</v>
      </c>
      <c r="C5471">
        <f>HLOOKUP(B5471,'[1]Traitement outputs'!$B$33:$Q$33,1,TRUE)</f>
        <v>16</v>
      </c>
      <c r="E5471" s="1">
        <v>34927.875</v>
      </c>
      <c r="F5471">
        <v>33.772199999999998</v>
      </c>
      <c r="G5471">
        <f t="shared" si="85"/>
        <v>34</v>
      </c>
      <c r="I5471">
        <f>INDEX('[1]Traitement outputs (2)'!$B$34:$Q$38,MATCH(70,'[1]Traitement outputs (2)'!$A$34:$A$38,0),MATCH(C5471,'[1]Traitement outputs (2)'!$B$33:$Q$33,0))</f>
        <v>-87.65601603539298</v>
      </c>
      <c r="J5471">
        <f>INDEX('[1]Traitement outputs (2)'!$B$41:$Q$45,MATCH(70,'[1]Traitement outputs (2)'!$A$41:$A$45,0),MATCH(C5471,'[1]Traitement outputs (2)'!$B$40:$Q$40,0))</f>
        <v>158.03405896601754</v>
      </c>
      <c r="K5471">
        <f>I5471*$S$2</f>
        <v>-10179.387954970944</v>
      </c>
      <c r="L5471">
        <f>J5471*$S$2</f>
        <v>18352.305626852856</v>
      </c>
    </row>
    <row r="5472" spans="1:12" x14ac:dyDescent="0.35">
      <c r="A5472" s="1">
        <v>34927.916666666664</v>
      </c>
      <c r="B5472">
        <v>16</v>
      </c>
      <c r="C5472">
        <f>HLOOKUP(B5472,'[1]Traitement outputs'!$B$33:$Q$33,1,TRUE)</f>
        <v>16</v>
      </c>
      <c r="E5472" s="1">
        <v>34927.916666666664</v>
      </c>
      <c r="F5472">
        <v>41.585700000000003</v>
      </c>
      <c r="G5472">
        <f t="shared" si="85"/>
        <v>42</v>
      </c>
      <c r="I5472">
        <f>INDEX('[1]Traitement outputs (2)'!$B$34:$Q$38,MATCH(70,'[1]Traitement outputs (2)'!$A$34:$A$38,0),MATCH(C5472,'[1]Traitement outputs (2)'!$B$33:$Q$33,0))</f>
        <v>-87.65601603539298</v>
      </c>
      <c r="J5472">
        <f>INDEX('[1]Traitement outputs (2)'!$B$41:$Q$45,MATCH(70,'[1]Traitement outputs (2)'!$A$41:$A$45,0),MATCH(C5472,'[1]Traitement outputs (2)'!$B$40:$Q$40,0))</f>
        <v>158.03405896601754</v>
      </c>
      <c r="K5472">
        <f>I5472*$S$2</f>
        <v>-10179.387954970944</v>
      </c>
      <c r="L5472">
        <f>J5472*$S$2</f>
        <v>18352.305626852856</v>
      </c>
    </row>
    <row r="5473" spans="1:12" x14ac:dyDescent="0.35">
      <c r="A5473" s="1">
        <v>34927.958333333336</v>
      </c>
      <c r="B5473">
        <v>15.999599999999999</v>
      </c>
      <c r="C5473" t="e">
        <f>HLOOKUP(B5473,'[1]Traitement outputs'!$B$33:$Q$33,1,TRUE)</f>
        <v>#N/A</v>
      </c>
      <c r="E5473" s="1">
        <v>34927.958333333336</v>
      </c>
      <c r="F5473">
        <v>50.084899999999998</v>
      </c>
      <c r="G5473">
        <f t="shared" si="85"/>
        <v>50</v>
      </c>
      <c r="I5473" t="e">
        <f>INDEX('[1]Traitement outputs (2)'!$B$34:$Q$38,MATCH(70,'[1]Traitement outputs (2)'!$A$34:$A$38,0),MATCH(C5473,'[1]Traitement outputs (2)'!$B$33:$Q$33,0))</f>
        <v>#N/A</v>
      </c>
      <c r="J5473" t="e">
        <f>INDEX('[1]Traitement outputs (2)'!$B$41:$Q$45,MATCH(70,'[1]Traitement outputs (2)'!$A$41:$A$45,0),MATCH(C5473,'[1]Traitement outputs (2)'!$B$40:$Q$40,0))</f>
        <v>#N/A</v>
      </c>
      <c r="K5473" t="e">
        <f>I5473*$S$2</f>
        <v>#N/A</v>
      </c>
      <c r="L5473" t="e">
        <f>J5473*$S$2</f>
        <v>#N/A</v>
      </c>
    </row>
    <row r="5474" spans="1:12" x14ac:dyDescent="0.35">
      <c r="A5474" s="1">
        <v>34928</v>
      </c>
      <c r="B5474">
        <v>15.9994</v>
      </c>
      <c r="C5474" t="e">
        <f>HLOOKUP(B5474,'[1]Traitement outputs'!$B$33:$Q$33,1,TRUE)</f>
        <v>#N/A</v>
      </c>
      <c r="E5474" s="1">
        <v>34928</v>
      </c>
      <c r="F5474">
        <v>54.110399999999998</v>
      </c>
      <c r="G5474">
        <f t="shared" si="85"/>
        <v>54</v>
      </c>
      <c r="I5474" t="e">
        <f>INDEX('[1]Traitement outputs (2)'!$B$34:$Q$38,MATCH(70,'[1]Traitement outputs (2)'!$A$34:$A$38,0),MATCH(C5474,'[1]Traitement outputs (2)'!$B$33:$Q$33,0))</f>
        <v>#N/A</v>
      </c>
      <c r="J5474" t="e">
        <f>INDEX('[1]Traitement outputs (2)'!$B$41:$Q$45,MATCH(70,'[1]Traitement outputs (2)'!$A$41:$A$45,0),MATCH(C5474,'[1]Traitement outputs (2)'!$B$40:$Q$40,0))</f>
        <v>#N/A</v>
      </c>
      <c r="K5474" t="e">
        <f>I5474*$S$2</f>
        <v>#N/A</v>
      </c>
      <c r="L5474" t="e">
        <f>J5474*$S$2</f>
        <v>#N/A</v>
      </c>
    </row>
    <row r="5475" spans="1:12" x14ac:dyDescent="0.35">
      <c r="A5475" s="1">
        <v>34928.041666666664</v>
      </c>
      <c r="B5475">
        <v>15.9993</v>
      </c>
      <c r="C5475" t="e">
        <f>HLOOKUP(B5475,'[1]Traitement outputs'!$B$33:$Q$33,1,TRUE)</f>
        <v>#N/A</v>
      </c>
      <c r="E5475" s="1">
        <v>34928.041666666664</v>
      </c>
      <c r="F5475">
        <v>55.772799999999997</v>
      </c>
      <c r="G5475">
        <f t="shared" si="85"/>
        <v>56</v>
      </c>
      <c r="I5475" t="e">
        <f>INDEX('[1]Traitement outputs (2)'!$B$34:$Q$38,MATCH(70,'[1]Traitement outputs (2)'!$A$34:$A$38,0),MATCH(C5475,'[1]Traitement outputs (2)'!$B$33:$Q$33,0))</f>
        <v>#N/A</v>
      </c>
      <c r="J5475" t="e">
        <f>INDEX('[1]Traitement outputs (2)'!$B$41:$Q$45,MATCH(70,'[1]Traitement outputs (2)'!$A$41:$A$45,0),MATCH(C5475,'[1]Traitement outputs (2)'!$B$40:$Q$40,0))</f>
        <v>#N/A</v>
      </c>
      <c r="K5475" t="e">
        <f>I5475*$S$2</f>
        <v>#N/A</v>
      </c>
      <c r="L5475" t="e">
        <f>J5475*$S$2</f>
        <v>#N/A</v>
      </c>
    </row>
    <row r="5476" spans="1:12" x14ac:dyDescent="0.35">
      <c r="A5476" s="1">
        <v>34928.083333333336</v>
      </c>
      <c r="B5476">
        <v>15.999499999999999</v>
      </c>
      <c r="C5476" t="e">
        <f>HLOOKUP(B5476,'[1]Traitement outputs'!$B$33:$Q$33,1,TRUE)</f>
        <v>#N/A</v>
      </c>
      <c r="E5476" s="1">
        <v>34928.083333333336</v>
      </c>
      <c r="F5476">
        <v>56.217799999999997</v>
      </c>
      <c r="G5476">
        <f t="shared" si="85"/>
        <v>56</v>
      </c>
      <c r="I5476" t="e">
        <f>INDEX('[1]Traitement outputs (2)'!$B$34:$Q$38,MATCH(70,'[1]Traitement outputs (2)'!$A$34:$A$38,0),MATCH(C5476,'[1]Traitement outputs (2)'!$B$33:$Q$33,0))</f>
        <v>#N/A</v>
      </c>
      <c r="J5476" t="e">
        <f>INDEX('[1]Traitement outputs (2)'!$B$41:$Q$45,MATCH(70,'[1]Traitement outputs (2)'!$A$41:$A$45,0),MATCH(C5476,'[1]Traitement outputs (2)'!$B$40:$Q$40,0))</f>
        <v>#N/A</v>
      </c>
      <c r="K5476" t="e">
        <f>I5476*$S$2</f>
        <v>#N/A</v>
      </c>
      <c r="L5476" t="e">
        <f>J5476*$S$2</f>
        <v>#N/A</v>
      </c>
    </row>
    <row r="5477" spans="1:12" x14ac:dyDescent="0.35">
      <c r="A5477" s="1">
        <v>34928.125</v>
      </c>
      <c r="B5477">
        <v>15.999599999999999</v>
      </c>
      <c r="C5477" t="e">
        <f>HLOOKUP(B5477,'[1]Traitement outputs'!$B$33:$Q$33,1,TRUE)</f>
        <v>#N/A</v>
      </c>
      <c r="E5477" s="1">
        <v>34928.125</v>
      </c>
      <c r="F5477">
        <v>56.213000000000001</v>
      </c>
      <c r="G5477">
        <f t="shared" si="85"/>
        <v>56</v>
      </c>
      <c r="I5477" t="e">
        <f>INDEX('[1]Traitement outputs (2)'!$B$34:$Q$38,MATCH(70,'[1]Traitement outputs (2)'!$A$34:$A$38,0),MATCH(C5477,'[1]Traitement outputs (2)'!$B$33:$Q$33,0))</f>
        <v>#N/A</v>
      </c>
      <c r="J5477" t="e">
        <f>INDEX('[1]Traitement outputs (2)'!$B$41:$Q$45,MATCH(70,'[1]Traitement outputs (2)'!$A$41:$A$45,0),MATCH(C5477,'[1]Traitement outputs (2)'!$B$40:$Q$40,0))</f>
        <v>#N/A</v>
      </c>
      <c r="K5477" t="e">
        <f>I5477*$S$2</f>
        <v>#N/A</v>
      </c>
      <c r="L5477" t="e">
        <f>J5477*$S$2</f>
        <v>#N/A</v>
      </c>
    </row>
    <row r="5478" spans="1:12" x14ac:dyDescent="0.35">
      <c r="A5478" s="1">
        <v>34928.166666666664</v>
      </c>
      <c r="B5478">
        <v>15.999599999999999</v>
      </c>
      <c r="C5478" t="e">
        <f>HLOOKUP(B5478,'[1]Traitement outputs'!$B$33:$Q$33,1,TRUE)</f>
        <v>#N/A</v>
      </c>
      <c r="E5478" s="1">
        <v>34928.166666666664</v>
      </c>
      <c r="F5478">
        <v>56.1145</v>
      </c>
      <c r="G5478">
        <f t="shared" si="85"/>
        <v>56</v>
      </c>
      <c r="I5478" t="e">
        <f>INDEX('[1]Traitement outputs (2)'!$B$34:$Q$38,MATCH(70,'[1]Traitement outputs (2)'!$A$34:$A$38,0),MATCH(C5478,'[1]Traitement outputs (2)'!$B$33:$Q$33,0))</f>
        <v>#N/A</v>
      </c>
      <c r="J5478" t="e">
        <f>INDEX('[1]Traitement outputs (2)'!$B$41:$Q$45,MATCH(70,'[1]Traitement outputs (2)'!$A$41:$A$45,0),MATCH(C5478,'[1]Traitement outputs (2)'!$B$40:$Q$40,0))</f>
        <v>#N/A</v>
      </c>
      <c r="K5478" t="e">
        <f>I5478*$S$2</f>
        <v>#N/A</v>
      </c>
      <c r="L5478" t="e">
        <f>J5478*$S$2</f>
        <v>#N/A</v>
      </c>
    </row>
    <row r="5479" spans="1:12" x14ac:dyDescent="0.35">
      <c r="A5479" s="1">
        <v>34928.208333333336</v>
      </c>
      <c r="B5479">
        <v>19.977599999999999</v>
      </c>
      <c r="C5479">
        <f>HLOOKUP(B5479,'[1]Traitement outputs'!$B$33:$Q$33,1,TRUE)</f>
        <v>18</v>
      </c>
      <c r="E5479" s="1">
        <v>34928.208333333336</v>
      </c>
      <c r="F5479">
        <v>41.269199999999998</v>
      </c>
      <c r="G5479">
        <f t="shared" si="85"/>
        <v>41</v>
      </c>
      <c r="I5479">
        <f>INDEX('[1]Traitement outputs (2)'!$B$34:$Q$38,MATCH(70,'[1]Traitement outputs (2)'!$A$34:$A$38,0),MATCH(C5479,'[1]Traitement outputs (2)'!$B$33:$Q$33,0))</f>
        <v>-132.60751704955501</v>
      </c>
      <c r="J5479">
        <f>INDEX('[1]Traitement outputs (2)'!$B$41:$Q$45,MATCH(70,'[1]Traitement outputs (2)'!$A$41:$A$45,0),MATCH(C5479,'[1]Traitement outputs (2)'!$B$40:$Q$40,0))</f>
        <v>202.98564822710691</v>
      </c>
      <c r="K5479">
        <f>I5479*$S$2</f>
        <v>-15399.551825944363</v>
      </c>
      <c r="L5479">
        <f>J5479*$S$2</f>
        <v>23572.479745836052</v>
      </c>
    </row>
    <row r="5480" spans="1:12" x14ac:dyDescent="0.35">
      <c r="A5480" s="1">
        <v>34928.25</v>
      </c>
      <c r="B5480">
        <v>19.999500000000001</v>
      </c>
      <c r="C5480">
        <f>HLOOKUP(B5480,'[1]Traitement outputs'!$B$33:$Q$33,1,TRUE)</f>
        <v>18</v>
      </c>
      <c r="E5480" s="1">
        <v>34928.25</v>
      </c>
      <c r="F5480">
        <v>34.277999999999999</v>
      </c>
      <c r="G5480">
        <f t="shared" si="85"/>
        <v>34</v>
      </c>
      <c r="I5480">
        <f>INDEX('[1]Traitement outputs (2)'!$B$34:$Q$38,MATCH(70,'[1]Traitement outputs (2)'!$A$34:$A$38,0),MATCH(C5480,'[1]Traitement outputs (2)'!$B$33:$Q$33,0))</f>
        <v>-132.60751704955501</v>
      </c>
      <c r="J5480">
        <f>INDEX('[1]Traitement outputs (2)'!$B$41:$Q$45,MATCH(70,'[1]Traitement outputs (2)'!$A$41:$A$45,0),MATCH(C5480,'[1]Traitement outputs (2)'!$B$40:$Q$40,0))</f>
        <v>202.98564822710691</v>
      </c>
      <c r="K5480">
        <f>I5480*$S$2</f>
        <v>-15399.551825944363</v>
      </c>
      <c r="L5480">
        <f>J5480*$S$2</f>
        <v>23572.479745836052</v>
      </c>
    </row>
    <row r="5481" spans="1:12" x14ac:dyDescent="0.35">
      <c r="A5481" s="1">
        <v>34928.291666666664</v>
      </c>
      <c r="B5481">
        <v>20.124600000000001</v>
      </c>
      <c r="C5481">
        <f>HLOOKUP(B5481,'[1]Traitement outputs'!$B$33:$Q$33,1,TRUE)</f>
        <v>20</v>
      </c>
      <c r="E5481" s="1">
        <v>34928.291666666664</v>
      </c>
      <c r="F5481">
        <v>28.871300000000002</v>
      </c>
      <c r="G5481">
        <f t="shared" si="85"/>
        <v>29</v>
      </c>
      <c r="I5481">
        <f>INDEX('[1]Traitement outputs (2)'!$B$34:$Q$38,MATCH(70,'[1]Traitement outputs (2)'!$A$34:$A$38,0),MATCH(C5481,'[1]Traitement outputs (2)'!$B$33:$Q$33,0))</f>
        <v>-183.77989640241771</v>
      </c>
      <c r="J5481">
        <f>INDEX('[1]Traitement outputs (2)'!$B$41:$Q$45,MATCH(70,'[1]Traitement outputs (2)'!$A$41:$A$45,0),MATCH(C5481,'[1]Traitement outputs (2)'!$B$40:$Q$40,0))</f>
        <v>254.15803075879367</v>
      </c>
      <c r="K5481">
        <f>I5481*$S$2</f>
        <v>-21342.138833337085</v>
      </c>
      <c r="L5481">
        <f>J5481*$S$2</f>
        <v>29515.067122381799</v>
      </c>
    </row>
    <row r="5482" spans="1:12" x14ac:dyDescent="0.35">
      <c r="A5482" s="1">
        <v>34928.333333333336</v>
      </c>
      <c r="B5482">
        <v>20.001899999999999</v>
      </c>
      <c r="C5482">
        <f>HLOOKUP(B5482,'[1]Traitement outputs'!$B$33:$Q$33,1,TRUE)</f>
        <v>20</v>
      </c>
      <c r="E5482" s="1">
        <v>34928.333333333336</v>
      </c>
      <c r="F5482">
        <v>27.494</v>
      </c>
      <c r="G5482">
        <f t="shared" si="85"/>
        <v>27</v>
      </c>
      <c r="I5482">
        <f>INDEX('[1]Traitement outputs (2)'!$B$34:$Q$38,MATCH(70,'[1]Traitement outputs (2)'!$A$34:$A$38,0),MATCH(C5482,'[1]Traitement outputs (2)'!$B$33:$Q$33,0))</f>
        <v>-183.77989640241771</v>
      </c>
      <c r="J5482">
        <f>INDEX('[1]Traitement outputs (2)'!$B$41:$Q$45,MATCH(70,'[1]Traitement outputs (2)'!$A$41:$A$45,0),MATCH(C5482,'[1]Traitement outputs (2)'!$B$40:$Q$40,0))</f>
        <v>254.15803075879367</v>
      </c>
      <c r="K5482">
        <f>I5482*$S$2</f>
        <v>-21342.138833337085</v>
      </c>
      <c r="L5482">
        <f>J5482*$S$2</f>
        <v>29515.067122381799</v>
      </c>
    </row>
    <row r="5483" spans="1:12" x14ac:dyDescent="0.35">
      <c r="A5483" s="1">
        <v>34928.375</v>
      </c>
      <c r="B5483">
        <v>20.4574</v>
      </c>
      <c r="C5483">
        <f>HLOOKUP(B5483,'[1]Traitement outputs'!$B$33:$Q$33,1,TRUE)</f>
        <v>20</v>
      </c>
      <c r="E5483" s="1">
        <v>34928.375</v>
      </c>
      <c r="F5483">
        <v>26.4697</v>
      </c>
      <c r="G5483">
        <f t="shared" si="85"/>
        <v>26</v>
      </c>
      <c r="I5483">
        <f>INDEX('[1]Traitement outputs (2)'!$B$34:$Q$38,MATCH(70,'[1]Traitement outputs (2)'!$A$34:$A$38,0),MATCH(C5483,'[1]Traitement outputs (2)'!$B$33:$Q$33,0))</f>
        <v>-183.77989640241771</v>
      </c>
      <c r="J5483">
        <f>INDEX('[1]Traitement outputs (2)'!$B$41:$Q$45,MATCH(70,'[1]Traitement outputs (2)'!$A$41:$A$45,0),MATCH(C5483,'[1]Traitement outputs (2)'!$B$40:$Q$40,0))</f>
        <v>254.15803075879367</v>
      </c>
      <c r="K5483">
        <f>I5483*$S$2</f>
        <v>-21342.138833337085</v>
      </c>
      <c r="L5483">
        <f>J5483*$S$2</f>
        <v>29515.067122381799</v>
      </c>
    </row>
    <row r="5484" spans="1:12" x14ac:dyDescent="0.35">
      <c r="A5484" s="1">
        <v>34928.416666666664</v>
      </c>
      <c r="B5484">
        <v>23.159800000000001</v>
      </c>
      <c r="C5484">
        <f>HLOOKUP(B5484,'[1]Traitement outputs'!$B$33:$Q$33,1,TRUE)</f>
        <v>22</v>
      </c>
      <c r="E5484" s="1">
        <v>34928.416666666664</v>
      </c>
      <c r="F5484">
        <v>24.137799999999999</v>
      </c>
      <c r="G5484">
        <f t="shared" si="85"/>
        <v>24</v>
      </c>
      <c r="I5484">
        <f>INDEX('[1]Traitement outputs (2)'!$B$34:$Q$38,MATCH(70,'[1]Traitement outputs (2)'!$A$34:$A$38,0),MATCH(C5484,'[1]Traitement outputs (2)'!$B$33:$Q$33,0))</f>
        <v>-237.95145474030227</v>
      </c>
      <c r="J5484">
        <f>INDEX('[1]Traitement outputs (2)'!$B$41:$Q$45,MATCH(70,'[1]Traitement outputs (2)'!$A$41:$A$45,0),MATCH(C5484,'[1]Traitement outputs (2)'!$B$40:$Q$40,0))</f>
        <v>308.329590329962</v>
      </c>
      <c r="K5484">
        <f>I5484*$S$2</f>
        <v>-27633.016897245612</v>
      </c>
      <c r="L5484">
        <f>J5484*$S$2</f>
        <v>35805.94532951009</v>
      </c>
    </row>
    <row r="5485" spans="1:12" x14ac:dyDescent="0.35">
      <c r="A5485" s="1">
        <v>34928.458333333336</v>
      </c>
      <c r="B5485">
        <v>21.322399999999998</v>
      </c>
      <c r="C5485">
        <f>HLOOKUP(B5485,'[1]Traitement outputs'!$B$33:$Q$33,1,TRUE)</f>
        <v>20</v>
      </c>
      <c r="E5485" s="1">
        <v>34928.458333333336</v>
      </c>
      <c r="F5485">
        <v>27.865100000000002</v>
      </c>
      <c r="G5485">
        <f t="shared" si="85"/>
        <v>28</v>
      </c>
      <c r="I5485">
        <f>INDEX('[1]Traitement outputs (2)'!$B$34:$Q$38,MATCH(70,'[1]Traitement outputs (2)'!$A$34:$A$38,0),MATCH(C5485,'[1]Traitement outputs (2)'!$B$33:$Q$33,0))</f>
        <v>-183.77989640241771</v>
      </c>
      <c r="J5485">
        <f>INDEX('[1]Traitement outputs (2)'!$B$41:$Q$45,MATCH(70,'[1]Traitement outputs (2)'!$A$41:$A$45,0),MATCH(C5485,'[1]Traitement outputs (2)'!$B$40:$Q$40,0))</f>
        <v>254.15803075879367</v>
      </c>
      <c r="K5485">
        <f>I5485*$S$2</f>
        <v>-21342.138833337085</v>
      </c>
      <c r="L5485">
        <f>J5485*$S$2</f>
        <v>29515.067122381799</v>
      </c>
    </row>
    <row r="5486" spans="1:12" x14ac:dyDescent="0.35">
      <c r="A5486" s="1">
        <v>34928.5</v>
      </c>
      <c r="B5486">
        <v>20.357800000000001</v>
      </c>
      <c r="C5486">
        <f>HLOOKUP(B5486,'[1]Traitement outputs'!$B$33:$Q$33,1,TRUE)</f>
        <v>20</v>
      </c>
      <c r="E5486" s="1">
        <v>34928.5</v>
      </c>
      <c r="F5486">
        <v>27.871300000000002</v>
      </c>
      <c r="G5486">
        <f t="shared" si="85"/>
        <v>28</v>
      </c>
      <c r="I5486">
        <f>INDEX('[1]Traitement outputs (2)'!$B$34:$Q$38,MATCH(70,'[1]Traitement outputs (2)'!$A$34:$A$38,0),MATCH(C5486,'[1]Traitement outputs (2)'!$B$33:$Q$33,0))</f>
        <v>-183.77989640241771</v>
      </c>
      <c r="J5486">
        <f>INDEX('[1]Traitement outputs (2)'!$B$41:$Q$45,MATCH(70,'[1]Traitement outputs (2)'!$A$41:$A$45,0),MATCH(C5486,'[1]Traitement outputs (2)'!$B$40:$Q$40,0))</f>
        <v>254.15803075879367</v>
      </c>
      <c r="K5486">
        <f>I5486*$S$2</f>
        <v>-21342.138833337085</v>
      </c>
      <c r="L5486">
        <f>J5486*$S$2</f>
        <v>29515.067122381799</v>
      </c>
    </row>
    <row r="5487" spans="1:12" x14ac:dyDescent="0.35">
      <c r="A5487" s="1">
        <v>34928.541666666664</v>
      </c>
      <c r="B5487">
        <v>20.0032</v>
      </c>
      <c r="C5487">
        <f>HLOOKUP(B5487,'[1]Traitement outputs'!$B$33:$Q$33,1,TRUE)</f>
        <v>20</v>
      </c>
      <c r="E5487" s="1">
        <v>34928.541666666664</v>
      </c>
      <c r="F5487">
        <v>27.446000000000002</v>
      </c>
      <c r="G5487">
        <f t="shared" si="85"/>
        <v>27</v>
      </c>
      <c r="I5487">
        <f>INDEX('[1]Traitement outputs (2)'!$B$34:$Q$38,MATCH(70,'[1]Traitement outputs (2)'!$A$34:$A$38,0),MATCH(C5487,'[1]Traitement outputs (2)'!$B$33:$Q$33,0))</f>
        <v>-183.77989640241771</v>
      </c>
      <c r="J5487">
        <f>INDEX('[1]Traitement outputs (2)'!$B$41:$Q$45,MATCH(70,'[1]Traitement outputs (2)'!$A$41:$A$45,0),MATCH(C5487,'[1]Traitement outputs (2)'!$B$40:$Q$40,0))</f>
        <v>254.15803075879367</v>
      </c>
      <c r="K5487">
        <f>I5487*$S$2</f>
        <v>-21342.138833337085</v>
      </c>
      <c r="L5487">
        <f>J5487*$S$2</f>
        <v>29515.067122381799</v>
      </c>
    </row>
    <row r="5488" spans="1:12" x14ac:dyDescent="0.35">
      <c r="A5488" s="1">
        <v>34928.583333333336</v>
      </c>
      <c r="B5488">
        <v>20.007000000000001</v>
      </c>
      <c r="C5488">
        <f>HLOOKUP(B5488,'[1]Traitement outputs'!$B$33:$Q$33,1,TRUE)</f>
        <v>20</v>
      </c>
      <c r="E5488" s="1">
        <v>34928.583333333336</v>
      </c>
      <c r="F5488">
        <v>27.395800000000001</v>
      </c>
      <c r="G5488">
        <f t="shared" si="85"/>
        <v>27</v>
      </c>
      <c r="I5488">
        <f>INDEX('[1]Traitement outputs (2)'!$B$34:$Q$38,MATCH(70,'[1]Traitement outputs (2)'!$A$34:$A$38,0),MATCH(C5488,'[1]Traitement outputs (2)'!$B$33:$Q$33,0))</f>
        <v>-183.77989640241771</v>
      </c>
      <c r="J5488">
        <f>INDEX('[1]Traitement outputs (2)'!$B$41:$Q$45,MATCH(70,'[1]Traitement outputs (2)'!$A$41:$A$45,0),MATCH(C5488,'[1]Traitement outputs (2)'!$B$40:$Q$40,0))</f>
        <v>254.15803075879367</v>
      </c>
      <c r="K5488">
        <f>I5488*$S$2</f>
        <v>-21342.138833337085</v>
      </c>
      <c r="L5488">
        <f>J5488*$S$2</f>
        <v>29515.067122381799</v>
      </c>
    </row>
    <row r="5489" spans="1:12" x14ac:dyDescent="0.35">
      <c r="A5489" s="1">
        <v>34928.625</v>
      </c>
      <c r="B5489">
        <v>20.000399999999999</v>
      </c>
      <c r="C5489">
        <f>HLOOKUP(B5489,'[1]Traitement outputs'!$B$33:$Q$33,1,TRUE)</f>
        <v>20</v>
      </c>
      <c r="E5489" s="1">
        <v>34928.625</v>
      </c>
      <c r="F5489">
        <v>27.426600000000001</v>
      </c>
      <c r="G5489">
        <f t="shared" si="85"/>
        <v>27</v>
      </c>
      <c r="I5489">
        <f>INDEX('[1]Traitement outputs (2)'!$B$34:$Q$38,MATCH(70,'[1]Traitement outputs (2)'!$A$34:$A$38,0),MATCH(C5489,'[1]Traitement outputs (2)'!$B$33:$Q$33,0))</f>
        <v>-183.77989640241771</v>
      </c>
      <c r="J5489">
        <f>INDEX('[1]Traitement outputs (2)'!$B$41:$Q$45,MATCH(70,'[1]Traitement outputs (2)'!$A$41:$A$45,0),MATCH(C5489,'[1]Traitement outputs (2)'!$B$40:$Q$40,0))</f>
        <v>254.15803075879367</v>
      </c>
      <c r="K5489">
        <f>I5489*$S$2</f>
        <v>-21342.138833337085</v>
      </c>
      <c r="L5489">
        <f>J5489*$S$2</f>
        <v>29515.067122381799</v>
      </c>
    </row>
    <row r="5490" spans="1:12" x14ac:dyDescent="0.35">
      <c r="A5490" s="1">
        <v>34928.666666666664</v>
      </c>
      <c r="B5490">
        <v>20.000299999999999</v>
      </c>
      <c r="C5490">
        <f>HLOOKUP(B5490,'[1]Traitement outputs'!$B$33:$Q$33,1,TRUE)</f>
        <v>20</v>
      </c>
      <c r="E5490" s="1">
        <v>34928.666666666664</v>
      </c>
      <c r="F5490">
        <v>27.2987</v>
      </c>
      <c r="G5490">
        <f t="shared" si="85"/>
        <v>27</v>
      </c>
      <c r="I5490">
        <f>INDEX('[1]Traitement outputs (2)'!$B$34:$Q$38,MATCH(70,'[1]Traitement outputs (2)'!$A$34:$A$38,0),MATCH(C5490,'[1]Traitement outputs (2)'!$B$33:$Q$33,0))</f>
        <v>-183.77989640241771</v>
      </c>
      <c r="J5490">
        <f>INDEX('[1]Traitement outputs (2)'!$B$41:$Q$45,MATCH(70,'[1]Traitement outputs (2)'!$A$41:$A$45,0),MATCH(C5490,'[1]Traitement outputs (2)'!$B$40:$Q$40,0))</f>
        <v>254.15803075879367</v>
      </c>
      <c r="K5490">
        <f>I5490*$S$2</f>
        <v>-21342.138833337085</v>
      </c>
      <c r="L5490">
        <f>J5490*$S$2</f>
        <v>29515.067122381799</v>
      </c>
    </row>
    <row r="5491" spans="1:12" x14ac:dyDescent="0.35">
      <c r="A5491" s="1">
        <v>34928.708333333336</v>
      </c>
      <c r="B5491">
        <v>20.000399999999999</v>
      </c>
      <c r="C5491">
        <f>HLOOKUP(B5491,'[1]Traitement outputs'!$B$33:$Q$33,1,TRUE)</f>
        <v>20</v>
      </c>
      <c r="E5491" s="1">
        <v>34928.708333333336</v>
      </c>
      <c r="F5491">
        <v>26.717099999999999</v>
      </c>
      <c r="G5491">
        <f t="shared" si="85"/>
        <v>27</v>
      </c>
      <c r="I5491">
        <f>INDEX('[1]Traitement outputs (2)'!$B$34:$Q$38,MATCH(70,'[1]Traitement outputs (2)'!$A$34:$A$38,0),MATCH(C5491,'[1]Traitement outputs (2)'!$B$33:$Q$33,0))</f>
        <v>-183.77989640241771</v>
      </c>
      <c r="J5491">
        <f>INDEX('[1]Traitement outputs (2)'!$B$41:$Q$45,MATCH(70,'[1]Traitement outputs (2)'!$A$41:$A$45,0),MATCH(C5491,'[1]Traitement outputs (2)'!$B$40:$Q$40,0))</f>
        <v>254.15803075879367</v>
      </c>
      <c r="K5491">
        <f>I5491*$S$2</f>
        <v>-21342.138833337085</v>
      </c>
      <c r="L5491">
        <f>J5491*$S$2</f>
        <v>29515.067122381799</v>
      </c>
    </row>
    <row r="5492" spans="1:12" x14ac:dyDescent="0.35">
      <c r="A5492" s="1">
        <v>34928.75</v>
      </c>
      <c r="B5492">
        <v>20.000599999999999</v>
      </c>
      <c r="C5492">
        <f>HLOOKUP(B5492,'[1]Traitement outputs'!$B$33:$Q$33,1,TRUE)</f>
        <v>20</v>
      </c>
      <c r="E5492" s="1">
        <v>34928.75</v>
      </c>
      <c r="F5492">
        <v>25.9039</v>
      </c>
      <c r="G5492">
        <f t="shared" si="85"/>
        <v>26</v>
      </c>
      <c r="I5492">
        <f>INDEX('[1]Traitement outputs (2)'!$B$34:$Q$38,MATCH(70,'[1]Traitement outputs (2)'!$A$34:$A$38,0),MATCH(C5492,'[1]Traitement outputs (2)'!$B$33:$Q$33,0))</f>
        <v>-183.77989640241771</v>
      </c>
      <c r="J5492">
        <f>INDEX('[1]Traitement outputs (2)'!$B$41:$Q$45,MATCH(70,'[1]Traitement outputs (2)'!$A$41:$A$45,0),MATCH(C5492,'[1]Traitement outputs (2)'!$B$40:$Q$40,0))</f>
        <v>254.15803075879367</v>
      </c>
      <c r="K5492">
        <f>I5492*$S$2</f>
        <v>-21342.138833337085</v>
      </c>
      <c r="L5492">
        <f>J5492*$S$2</f>
        <v>29515.067122381799</v>
      </c>
    </row>
    <row r="5493" spans="1:12" x14ac:dyDescent="0.35">
      <c r="A5493" s="1">
        <v>34928.791666666664</v>
      </c>
      <c r="B5493">
        <v>20.000699999999998</v>
      </c>
      <c r="C5493">
        <f>HLOOKUP(B5493,'[1]Traitement outputs'!$B$33:$Q$33,1,TRUE)</f>
        <v>20</v>
      </c>
      <c r="E5493" s="1">
        <v>34928.791666666664</v>
      </c>
      <c r="F5493">
        <v>25.6004</v>
      </c>
      <c r="G5493">
        <f t="shared" si="85"/>
        <v>26</v>
      </c>
      <c r="I5493">
        <f>INDEX('[1]Traitement outputs (2)'!$B$34:$Q$38,MATCH(70,'[1]Traitement outputs (2)'!$A$34:$A$38,0),MATCH(C5493,'[1]Traitement outputs (2)'!$B$33:$Q$33,0))</f>
        <v>-183.77989640241771</v>
      </c>
      <c r="J5493">
        <f>INDEX('[1]Traitement outputs (2)'!$B$41:$Q$45,MATCH(70,'[1]Traitement outputs (2)'!$A$41:$A$45,0),MATCH(C5493,'[1]Traitement outputs (2)'!$B$40:$Q$40,0))</f>
        <v>254.15803075879367</v>
      </c>
      <c r="K5493">
        <f>I5493*$S$2</f>
        <v>-21342.138833337085</v>
      </c>
      <c r="L5493">
        <f>J5493*$S$2</f>
        <v>29515.067122381799</v>
      </c>
    </row>
    <row r="5494" spans="1:12" x14ac:dyDescent="0.35">
      <c r="A5494" s="1">
        <v>34928.833333333336</v>
      </c>
      <c r="B5494">
        <v>20.000699999999998</v>
      </c>
      <c r="C5494">
        <f>HLOOKUP(B5494,'[1]Traitement outputs'!$B$33:$Q$33,1,TRUE)</f>
        <v>20</v>
      </c>
      <c r="E5494" s="1">
        <v>34928.833333333336</v>
      </c>
      <c r="F5494">
        <v>25.460799999999999</v>
      </c>
      <c r="G5494">
        <f t="shared" si="85"/>
        <v>25</v>
      </c>
      <c r="I5494">
        <f>INDEX('[1]Traitement outputs (2)'!$B$34:$Q$38,MATCH(70,'[1]Traitement outputs (2)'!$A$34:$A$38,0),MATCH(C5494,'[1]Traitement outputs (2)'!$B$33:$Q$33,0))</f>
        <v>-183.77989640241771</v>
      </c>
      <c r="J5494">
        <f>INDEX('[1]Traitement outputs (2)'!$B$41:$Q$45,MATCH(70,'[1]Traitement outputs (2)'!$A$41:$A$45,0),MATCH(C5494,'[1]Traitement outputs (2)'!$B$40:$Q$40,0))</f>
        <v>254.15803075879367</v>
      </c>
      <c r="K5494">
        <f>I5494*$S$2</f>
        <v>-21342.138833337085</v>
      </c>
      <c r="L5494">
        <f>J5494*$S$2</f>
        <v>29515.067122381799</v>
      </c>
    </row>
    <row r="5495" spans="1:12" x14ac:dyDescent="0.35">
      <c r="A5495" s="1">
        <v>34928.875</v>
      </c>
      <c r="B5495">
        <v>16.2667</v>
      </c>
      <c r="C5495">
        <f>HLOOKUP(B5495,'[1]Traitement outputs'!$B$33:$Q$33,1,TRUE)</f>
        <v>16</v>
      </c>
      <c r="E5495" s="1">
        <v>34928.875</v>
      </c>
      <c r="F5495">
        <v>31.792899999999999</v>
      </c>
      <c r="G5495">
        <f t="shared" si="85"/>
        <v>32</v>
      </c>
      <c r="I5495">
        <f>INDEX('[1]Traitement outputs (2)'!$B$34:$Q$38,MATCH(70,'[1]Traitement outputs (2)'!$A$34:$A$38,0),MATCH(C5495,'[1]Traitement outputs (2)'!$B$33:$Q$33,0))</f>
        <v>-87.65601603539298</v>
      </c>
      <c r="J5495">
        <f>INDEX('[1]Traitement outputs (2)'!$B$41:$Q$45,MATCH(70,'[1]Traitement outputs (2)'!$A$41:$A$45,0),MATCH(C5495,'[1]Traitement outputs (2)'!$B$40:$Q$40,0))</f>
        <v>158.03405896601754</v>
      </c>
      <c r="K5495">
        <f>I5495*$S$2</f>
        <v>-10179.387954970944</v>
      </c>
      <c r="L5495">
        <f>J5495*$S$2</f>
        <v>18352.305626852856</v>
      </c>
    </row>
    <row r="5496" spans="1:12" x14ac:dyDescent="0.35">
      <c r="A5496" s="1">
        <v>34928.916666666664</v>
      </c>
      <c r="B5496">
        <v>16.0001</v>
      </c>
      <c r="C5496">
        <f>HLOOKUP(B5496,'[1]Traitement outputs'!$B$33:$Q$33,1,TRUE)</f>
        <v>16</v>
      </c>
      <c r="E5496" s="1">
        <v>34928.916666666664</v>
      </c>
      <c r="F5496">
        <v>38.027500000000003</v>
      </c>
      <c r="G5496">
        <f t="shared" si="85"/>
        <v>38</v>
      </c>
      <c r="I5496">
        <f>INDEX('[1]Traitement outputs (2)'!$B$34:$Q$38,MATCH(70,'[1]Traitement outputs (2)'!$A$34:$A$38,0),MATCH(C5496,'[1]Traitement outputs (2)'!$B$33:$Q$33,0))</f>
        <v>-87.65601603539298</v>
      </c>
      <c r="J5496">
        <f>INDEX('[1]Traitement outputs (2)'!$B$41:$Q$45,MATCH(70,'[1]Traitement outputs (2)'!$A$41:$A$45,0),MATCH(C5496,'[1]Traitement outputs (2)'!$B$40:$Q$40,0))</f>
        <v>158.03405896601754</v>
      </c>
      <c r="K5496">
        <f>I5496*$S$2</f>
        <v>-10179.387954970944</v>
      </c>
      <c r="L5496">
        <f>J5496*$S$2</f>
        <v>18352.305626852856</v>
      </c>
    </row>
    <row r="5497" spans="1:12" x14ac:dyDescent="0.35">
      <c r="A5497" s="1">
        <v>34928.958333333336</v>
      </c>
      <c r="B5497">
        <v>16.000299999999999</v>
      </c>
      <c r="C5497">
        <f>HLOOKUP(B5497,'[1]Traitement outputs'!$B$33:$Q$33,1,TRUE)</f>
        <v>16</v>
      </c>
      <c r="E5497" s="1">
        <v>34928.958333333336</v>
      </c>
      <c r="F5497">
        <v>42.582999999999998</v>
      </c>
      <c r="G5497">
        <f t="shared" si="85"/>
        <v>43</v>
      </c>
      <c r="I5497">
        <f>INDEX('[1]Traitement outputs (2)'!$B$34:$Q$38,MATCH(70,'[1]Traitement outputs (2)'!$A$34:$A$38,0),MATCH(C5497,'[1]Traitement outputs (2)'!$B$33:$Q$33,0))</f>
        <v>-87.65601603539298</v>
      </c>
      <c r="J5497">
        <f>INDEX('[1]Traitement outputs (2)'!$B$41:$Q$45,MATCH(70,'[1]Traitement outputs (2)'!$A$41:$A$45,0),MATCH(C5497,'[1]Traitement outputs (2)'!$B$40:$Q$40,0))</f>
        <v>158.03405896601754</v>
      </c>
      <c r="K5497">
        <f>I5497*$S$2</f>
        <v>-10179.387954970944</v>
      </c>
      <c r="L5497">
        <f>J5497*$S$2</f>
        <v>18352.305626852856</v>
      </c>
    </row>
    <row r="5498" spans="1:12" x14ac:dyDescent="0.35">
      <c r="A5498" s="1">
        <v>34929</v>
      </c>
      <c r="B5498">
        <v>16.000499999999999</v>
      </c>
      <c r="C5498">
        <f>HLOOKUP(B5498,'[1]Traitement outputs'!$B$33:$Q$33,1,TRUE)</f>
        <v>16</v>
      </c>
      <c r="E5498" s="1">
        <v>34929</v>
      </c>
      <c r="F5498">
        <v>43.487099999999998</v>
      </c>
      <c r="G5498">
        <f t="shared" si="85"/>
        <v>43</v>
      </c>
      <c r="I5498">
        <f>INDEX('[1]Traitement outputs (2)'!$B$34:$Q$38,MATCH(70,'[1]Traitement outputs (2)'!$A$34:$A$38,0),MATCH(C5498,'[1]Traitement outputs (2)'!$B$33:$Q$33,0))</f>
        <v>-87.65601603539298</v>
      </c>
      <c r="J5498">
        <f>INDEX('[1]Traitement outputs (2)'!$B$41:$Q$45,MATCH(70,'[1]Traitement outputs (2)'!$A$41:$A$45,0),MATCH(C5498,'[1]Traitement outputs (2)'!$B$40:$Q$40,0))</f>
        <v>158.03405896601754</v>
      </c>
      <c r="K5498">
        <f>I5498*$S$2</f>
        <v>-10179.387954970944</v>
      </c>
      <c r="L5498">
        <f>J5498*$S$2</f>
        <v>18352.305626852856</v>
      </c>
    </row>
    <row r="5499" spans="1:12" x14ac:dyDescent="0.35">
      <c r="A5499" s="1">
        <v>34929.041666666664</v>
      </c>
      <c r="B5499">
        <v>16.000499999999999</v>
      </c>
      <c r="C5499">
        <f>HLOOKUP(B5499,'[1]Traitement outputs'!$B$33:$Q$33,1,TRUE)</f>
        <v>16</v>
      </c>
      <c r="E5499" s="1">
        <v>34929.041666666664</v>
      </c>
      <c r="F5499">
        <v>43.592100000000002</v>
      </c>
      <c r="G5499">
        <f t="shared" si="85"/>
        <v>44</v>
      </c>
      <c r="I5499">
        <f>INDEX('[1]Traitement outputs (2)'!$B$34:$Q$38,MATCH(70,'[1]Traitement outputs (2)'!$A$34:$A$38,0),MATCH(C5499,'[1]Traitement outputs (2)'!$B$33:$Q$33,0))</f>
        <v>-87.65601603539298</v>
      </c>
      <c r="J5499">
        <f>INDEX('[1]Traitement outputs (2)'!$B$41:$Q$45,MATCH(70,'[1]Traitement outputs (2)'!$A$41:$A$45,0),MATCH(C5499,'[1]Traitement outputs (2)'!$B$40:$Q$40,0))</f>
        <v>158.03405896601754</v>
      </c>
      <c r="K5499">
        <f>I5499*$S$2</f>
        <v>-10179.387954970944</v>
      </c>
      <c r="L5499">
        <f>J5499*$S$2</f>
        <v>18352.305626852856</v>
      </c>
    </row>
    <row r="5500" spans="1:12" x14ac:dyDescent="0.35">
      <c r="A5500" s="1">
        <v>34929.083333333336</v>
      </c>
      <c r="B5500">
        <v>16.000499999999999</v>
      </c>
      <c r="C5500">
        <f>HLOOKUP(B5500,'[1]Traitement outputs'!$B$33:$Q$33,1,TRUE)</f>
        <v>16</v>
      </c>
      <c r="E5500" s="1">
        <v>34929.083333333336</v>
      </c>
      <c r="F5500">
        <v>43.224299999999999</v>
      </c>
      <c r="G5500">
        <f t="shared" si="85"/>
        <v>43</v>
      </c>
      <c r="I5500">
        <f>INDEX('[1]Traitement outputs (2)'!$B$34:$Q$38,MATCH(70,'[1]Traitement outputs (2)'!$A$34:$A$38,0),MATCH(C5500,'[1]Traitement outputs (2)'!$B$33:$Q$33,0))</f>
        <v>-87.65601603539298</v>
      </c>
      <c r="J5500">
        <f>INDEX('[1]Traitement outputs (2)'!$B$41:$Q$45,MATCH(70,'[1]Traitement outputs (2)'!$A$41:$A$45,0),MATCH(C5500,'[1]Traitement outputs (2)'!$B$40:$Q$40,0))</f>
        <v>158.03405896601754</v>
      </c>
      <c r="K5500">
        <f>I5500*$S$2</f>
        <v>-10179.387954970944</v>
      </c>
      <c r="L5500">
        <f>J5500*$S$2</f>
        <v>18352.305626852856</v>
      </c>
    </row>
    <row r="5501" spans="1:12" x14ac:dyDescent="0.35">
      <c r="A5501" s="1">
        <v>34929.125</v>
      </c>
      <c r="B5501">
        <v>16.000499999999999</v>
      </c>
      <c r="C5501">
        <f>HLOOKUP(B5501,'[1]Traitement outputs'!$B$33:$Q$33,1,TRUE)</f>
        <v>16</v>
      </c>
      <c r="E5501" s="1">
        <v>34929.125</v>
      </c>
      <c r="F5501">
        <v>42.760599999999997</v>
      </c>
      <c r="G5501">
        <f t="shared" si="85"/>
        <v>43</v>
      </c>
      <c r="I5501">
        <f>INDEX('[1]Traitement outputs (2)'!$B$34:$Q$38,MATCH(70,'[1]Traitement outputs (2)'!$A$34:$A$38,0),MATCH(C5501,'[1]Traitement outputs (2)'!$B$33:$Q$33,0))</f>
        <v>-87.65601603539298</v>
      </c>
      <c r="J5501">
        <f>INDEX('[1]Traitement outputs (2)'!$B$41:$Q$45,MATCH(70,'[1]Traitement outputs (2)'!$A$41:$A$45,0),MATCH(C5501,'[1]Traitement outputs (2)'!$B$40:$Q$40,0))</f>
        <v>158.03405896601754</v>
      </c>
      <c r="K5501">
        <f>I5501*$S$2</f>
        <v>-10179.387954970944</v>
      </c>
      <c r="L5501">
        <f>J5501*$S$2</f>
        <v>18352.305626852856</v>
      </c>
    </row>
    <row r="5502" spans="1:12" x14ac:dyDescent="0.35">
      <c r="A5502" s="1">
        <v>34929.166666666664</v>
      </c>
      <c r="B5502">
        <v>16.000399999999999</v>
      </c>
      <c r="C5502">
        <f>HLOOKUP(B5502,'[1]Traitement outputs'!$B$33:$Q$33,1,TRUE)</f>
        <v>16</v>
      </c>
      <c r="E5502" s="1">
        <v>34929.166666666664</v>
      </c>
      <c r="F5502">
        <v>42.581899999999997</v>
      </c>
      <c r="G5502">
        <f t="shared" si="85"/>
        <v>43</v>
      </c>
      <c r="I5502">
        <f>INDEX('[1]Traitement outputs (2)'!$B$34:$Q$38,MATCH(70,'[1]Traitement outputs (2)'!$A$34:$A$38,0),MATCH(C5502,'[1]Traitement outputs (2)'!$B$33:$Q$33,0))</f>
        <v>-87.65601603539298</v>
      </c>
      <c r="J5502">
        <f>INDEX('[1]Traitement outputs (2)'!$B$41:$Q$45,MATCH(70,'[1]Traitement outputs (2)'!$A$41:$A$45,0),MATCH(C5502,'[1]Traitement outputs (2)'!$B$40:$Q$40,0))</f>
        <v>158.03405896601754</v>
      </c>
      <c r="K5502">
        <f>I5502*$S$2</f>
        <v>-10179.387954970944</v>
      </c>
      <c r="L5502">
        <f>J5502*$S$2</f>
        <v>18352.305626852856</v>
      </c>
    </row>
    <row r="5503" spans="1:12" x14ac:dyDescent="0.35">
      <c r="A5503" s="1">
        <v>34929.208333333336</v>
      </c>
      <c r="B5503">
        <v>19.9712</v>
      </c>
      <c r="C5503">
        <f>HLOOKUP(B5503,'[1]Traitement outputs'!$B$33:$Q$33,1,TRUE)</f>
        <v>18</v>
      </c>
      <c r="E5503" s="1">
        <v>34929.208333333336</v>
      </c>
      <c r="F5503">
        <v>32.176299999999998</v>
      </c>
      <c r="G5503">
        <f t="shared" si="85"/>
        <v>32</v>
      </c>
      <c r="I5503">
        <f>INDEX('[1]Traitement outputs (2)'!$B$34:$Q$38,MATCH(70,'[1]Traitement outputs (2)'!$A$34:$A$38,0),MATCH(C5503,'[1]Traitement outputs (2)'!$B$33:$Q$33,0))</f>
        <v>-132.60751704955501</v>
      </c>
      <c r="J5503">
        <f>INDEX('[1]Traitement outputs (2)'!$B$41:$Q$45,MATCH(70,'[1]Traitement outputs (2)'!$A$41:$A$45,0),MATCH(C5503,'[1]Traitement outputs (2)'!$B$40:$Q$40,0))</f>
        <v>202.98564822710691</v>
      </c>
      <c r="K5503">
        <f>I5503*$S$2</f>
        <v>-15399.551825944363</v>
      </c>
      <c r="L5503">
        <f>J5503*$S$2</f>
        <v>23572.479745836052</v>
      </c>
    </row>
    <row r="5504" spans="1:12" x14ac:dyDescent="0.35">
      <c r="A5504" s="1">
        <v>34929.25</v>
      </c>
      <c r="B5504">
        <v>20.0168</v>
      </c>
      <c r="C5504">
        <f>HLOOKUP(B5504,'[1]Traitement outputs'!$B$33:$Q$33,1,TRUE)</f>
        <v>20</v>
      </c>
      <c r="E5504" s="1">
        <v>34929.25</v>
      </c>
      <c r="F5504">
        <v>28.157599999999999</v>
      </c>
      <c r="G5504">
        <f t="shared" si="85"/>
        <v>28</v>
      </c>
      <c r="I5504">
        <f>INDEX('[1]Traitement outputs (2)'!$B$34:$Q$38,MATCH(70,'[1]Traitement outputs (2)'!$A$34:$A$38,0),MATCH(C5504,'[1]Traitement outputs (2)'!$B$33:$Q$33,0))</f>
        <v>-183.77989640241771</v>
      </c>
      <c r="J5504">
        <f>INDEX('[1]Traitement outputs (2)'!$B$41:$Q$45,MATCH(70,'[1]Traitement outputs (2)'!$A$41:$A$45,0),MATCH(C5504,'[1]Traitement outputs (2)'!$B$40:$Q$40,0))</f>
        <v>254.15803075879367</v>
      </c>
      <c r="K5504">
        <f>I5504*$S$2</f>
        <v>-21342.138833337085</v>
      </c>
      <c r="L5504">
        <f>J5504*$S$2</f>
        <v>29515.067122381799</v>
      </c>
    </row>
    <row r="5505" spans="1:12" x14ac:dyDescent="0.35">
      <c r="A5505" s="1">
        <v>34929.291666666664</v>
      </c>
      <c r="B5505">
        <v>22.079699999999999</v>
      </c>
      <c r="C5505">
        <f>HLOOKUP(B5505,'[1]Traitement outputs'!$B$33:$Q$33,1,TRUE)</f>
        <v>22</v>
      </c>
      <c r="E5505" s="1">
        <v>34929.291666666664</v>
      </c>
      <c r="F5505">
        <v>22.7455</v>
      </c>
      <c r="G5505">
        <f t="shared" si="85"/>
        <v>23</v>
      </c>
      <c r="I5505">
        <f>INDEX('[1]Traitement outputs (2)'!$B$34:$Q$38,MATCH(70,'[1]Traitement outputs (2)'!$A$34:$A$38,0),MATCH(C5505,'[1]Traitement outputs (2)'!$B$33:$Q$33,0))</f>
        <v>-237.95145474030227</v>
      </c>
      <c r="J5505">
        <f>INDEX('[1]Traitement outputs (2)'!$B$41:$Q$45,MATCH(70,'[1]Traitement outputs (2)'!$A$41:$A$45,0),MATCH(C5505,'[1]Traitement outputs (2)'!$B$40:$Q$40,0))</f>
        <v>308.329590329962</v>
      </c>
      <c r="K5505">
        <f>I5505*$S$2</f>
        <v>-27633.016897245612</v>
      </c>
      <c r="L5505">
        <f>J5505*$S$2</f>
        <v>35805.94532951009</v>
      </c>
    </row>
    <row r="5506" spans="1:12" x14ac:dyDescent="0.35">
      <c r="A5506" s="1">
        <v>34929.333333333336</v>
      </c>
      <c r="B5506">
        <v>23.090699999999998</v>
      </c>
      <c r="C5506">
        <f>HLOOKUP(B5506,'[1]Traitement outputs'!$B$33:$Q$33,1,TRUE)</f>
        <v>22</v>
      </c>
      <c r="E5506" s="1">
        <v>34929.333333333336</v>
      </c>
      <c r="F5506">
        <v>38.1374</v>
      </c>
      <c r="G5506">
        <f t="shared" si="85"/>
        <v>38</v>
      </c>
      <c r="I5506">
        <f>INDEX('[1]Traitement outputs (2)'!$B$34:$Q$38,MATCH(70,'[1]Traitement outputs (2)'!$A$34:$A$38,0),MATCH(C5506,'[1]Traitement outputs (2)'!$B$33:$Q$33,0))</f>
        <v>-237.95145474030227</v>
      </c>
      <c r="J5506">
        <f>INDEX('[1]Traitement outputs (2)'!$B$41:$Q$45,MATCH(70,'[1]Traitement outputs (2)'!$A$41:$A$45,0),MATCH(C5506,'[1]Traitement outputs (2)'!$B$40:$Q$40,0))</f>
        <v>308.329590329962</v>
      </c>
      <c r="K5506">
        <f>I5506*$S$2</f>
        <v>-27633.016897245612</v>
      </c>
      <c r="L5506">
        <f>J5506*$S$2</f>
        <v>35805.94532951009</v>
      </c>
    </row>
    <row r="5507" spans="1:12" x14ac:dyDescent="0.35">
      <c r="A5507" s="1">
        <v>34929.375</v>
      </c>
      <c r="B5507">
        <v>23.3935</v>
      </c>
      <c r="C5507">
        <f>HLOOKUP(B5507,'[1]Traitement outputs'!$B$33:$Q$33,1,TRUE)</f>
        <v>22</v>
      </c>
      <c r="E5507" s="1">
        <v>34929.375</v>
      </c>
      <c r="F5507">
        <v>32.538400000000003</v>
      </c>
      <c r="G5507">
        <f t="shared" ref="G5507:G5570" si="86">ROUND(F5507,0)</f>
        <v>33</v>
      </c>
      <c r="I5507">
        <f>INDEX('[1]Traitement outputs (2)'!$B$34:$Q$38,MATCH(70,'[1]Traitement outputs (2)'!$A$34:$A$38,0),MATCH(C5507,'[1]Traitement outputs (2)'!$B$33:$Q$33,0))</f>
        <v>-237.95145474030227</v>
      </c>
      <c r="J5507">
        <f>INDEX('[1]Traitement outputs (2)'!$B$41:$Q$45,MATCH(70,'[1]Traitement outputs (2)'!$A$41:$A$45,0),MATCH(C5507,'[1]Traitement outputs (2)'!$B$40:$Q$40,0))</f>
        <v>308.329590329962</v>
      </c>
      <c r="K5507">
        <f>I5507*$S$2</f>
        <v>-27633.016897245612</v>
      </c>
      <c r="L5507">
        <f>J5507*$S$2</f>
        <v>35805.94532951009</v>
      </c>
    </row>
    <row r="5508" spans="1:12" x14ac:dyDescent="0.35">
      <c r="A5508" s="1">
        <v>34929.416666666664</v>
      </c>
      <c r="B5508">
        <v>23.671500000000002</v>
      </c>
      <c r="C5508">
        <f>HLOOKUP(B5508,'[1]Traitement outputs'!$B$33:$Q$33,1,TRUE)</f>
        <v>22</v>
      </c>
      <c r="E5508" s="1">
        <v>34929.416666666664</v>
      </c>
      <c r="F5508">
        <v>39.894100000000002</v>
      </c>
      <c r="G5508">
        <f t="shared" si="86"/>
        <v>40</v>
      </c>
      <c r="I5508">
        <f>INDEX('[1]Traitement outputs (2)'!$B$34:$Q$38,MATCH(70,'[1]Traitement outputs (2)'!$A$34:$A$38,0),MATCH(C5508,'[1]Traitement outputs (2)'!$B$33:$Q$33,0))</f>
        <v>-237.95145474030227</v>
      </c>
      <c r="J5508">
        <f>INDEX('[1]Traitement outputs (2)'!$B$41:$Q$45,MATCH(70,'[1]Traitement outputs (2)'!$A$41:$A$45,0),MATCH(C5508,'[1]Traitement outputs (2)'!$B$40:$Q$40,0))</f>
        <v>308.329590329962</v>
      </c>
      <c r="K5508">
        <f>I5508*$S$2</f>
        <v>-27633.016897245612</v>
      </c>
      <c r="L5508">
        <f>J5508*$S$2</f>
        <v>35805.94532951009</v>
      </c>
    </row>
    <row r="5509" spans="1:12" x14ac:dyDescent="0.35">
      <c r="A5509" s="1">
        <v>34929.458333333336</v>
      </c>
      <c r="B5509">
        <v>24.3264</v>
      </c>
      <c r="C5509">
        <f>HLOOKUP(B5509,'[1]Traitement outputs'!$B$33:$Q$33,1,TRUE)</f>
        <v>24</v>
      </c>
      <c r="E5509" s="1">
        <v>34929.458333333336</v>
      </c>
      <c r="F5509">
        <v>43.427700000000002</v>
      </c>
      <c r="G5509">
        <f t="shared" si="86"/>
        <v>43</v>
      </c>
      <c r="I5509">
        <f>INDEX('[1]Traitement outputs (2)'!$B$34:$Q$38,MATCH(70,'[1]Traitement outputs (2)'!$A$34:$A$38,0),MATCH(C5509,'[1]Traitement outputs (2)'!$B$33:$Q$33,0))</f>
        <v>-289.85023259609778</v>
      </c>
      <c r="J5509">
        <f>INDEX('[1]Traitement outputs (2)'!$B$41:$Q$45,MATCH(70,'[1]Traitement outputs (2)'!$A$41:$A$45,0),MATCH(C5509,'[1]Traitement outputs (2)'!$B$40:$Q$40,0))</f>
        <v>360.22836590796732</v>
      </c>
      <c r="K5509">
        <f>I5509*$S$2</f>
        <v>-33659.959691105723</v>
      </c>
      <c r="L5509">
        <f>J5509*$S$2</f>
        <v>41832.887858853152</v>
      </c>
    </row>
    <row r="5510" spans="1:12" x14ac:dyDescent="0.35">
      <c r="A5510" s="1">
        <v>34929.5</v>
      </c>
      <c r="B5510">
        <v>24.245799999999999</v>
      </c>
      <c r="C5510">
        <f>HLOOKUP(B5510,'[1]Traitement outputs'!$B$33:$Q$33,1,TRUE)</f>
        <v>24</v>
      </c>
      <c r="E5510" s="1">
        <v>34929.5</v>
      </c>
      <c r="F5510">
        <v>44.849600000000002</v>
      </c>
      <c r="G5510">
        <f t="shared" si="86"/>
        <v>45</v>
      </c>
      <c r="I5510">
        <f>INDEX('[1]Traitement outputs (2)'!$B$34:$Q$38,MATCH(70,'[1]Traitement outputs (2)'!$A$34:$A$38,0),MATCH(C5510,'[1]Traitement outputs (2)'!$B$33:$Q$33,0))</f>
        <v>-289.85023259609778</v>
      </c>
      <c r="J5510">
        <f>INDEX('[1]Traitement outputs (2)'!$B$41:$Q$45,MATCH(70,'[1]Traitement outputs (2)'!$A$41:$A$45,0),MATCH(C5510,'[1]Traitement outputs (2)'!$B$40:$Q$40,0))</f>
        <v>360.22836590796732</v>
      </c>
      <c r="K5510">
        <f>I5510*$S$2</f>
        <v>-33659.959691105723</v>
      </c>
      <c r="L5510">
        <f>J5510*$S$2</f>
        <v>41832.887858853152</v>
      </c>
    </row>
    <row r="5511" spans="1:12" x14ac:dyDescent="0.35">
      <c r="A5511" s="1">
        <v>34929.541666666664</v>
      </c>
      <c r="B5511">
        <v>24.755600000000001</v>
      </c>
      <c r="C5511">
        <f>HLOOKUP(B5511,'[1]Traitement outputs'!$B$33:$Q$33,1,TRUE)</f>
        <v>24</v>
      </c>
      <c r="E5511" s="1">
        <v>34929.541666666664</v>
      </c>
      <c r="F5511">
        <v>40.414400000000001</v>
      </c>
      <c r="G5511">
        <f t="shared" si="86"/>
        <v>40</v>
      </c>
      <c r="I5511">
        <f>INDEX('[1]Traitement outputs (2)'!$B$34:$Q$38,MATCH(70,'[1]Traitement outputs (2)'!$A$34:$A$38,0),MATCH(C5511,'[1]Traitement outputs (2)'!$B$33:$Q$33,0))</f>
        <v>-289.85023259609778</v>
      </c>
      <c r="J5511">
        <f>INDEX('[1]Traitement outputs (2)'!$B$41:$Q$45,MATCH(70,'[1]Traitement outputs (2)'!$A$41:$A$45,0),MATCH(C5511,'[1]Traitement outputs (2)'!$B$40:$Q$40,0))</f>
        <v>360.22836590796732</v>
      </c>
      <c r="K5511">
        <f>I5511*$S$2</f>
        <v>-33659.959691105723</v>
      </c>
      <c r="L5511">
        <f>J5511*$S$2</f>
        <v>41832.887858853152</v>
      </c>
    </row>
    <row r="5512" spans="1:12" x14ac:dyDescent="0.35">
      <c r="A5512" s="1">
        <v>34929.583333333336</v>
      </c>
      <c r="B5512">
        <v>25.0745</v>
      </c>
      <c r="C5512">
        <f>HLOOKUP(B5512,'[1]Traitement outputs'!$B$33:$Q$33,1,TRUE)</f>
        <v>24</v>
      </c>
      <c r="E5512" s="1">
        <v>34929.583333333336</v>
      </c>
      <c r="F5512">
        <v>40.56</v>
      </c>
      <c r="G5512">
        <f t="shared" si="86"/>
        <v>41</v>
      </c>
      <c r="I5512">
        <f>INDEX('[1]Traitement outputs (2)'!$B$34:$Q$38,MATCH(70,'[1]Traitement outputs (2)'!$A$34:$A$38,0),MATCH(C5512,'[1]Traitement outputs (2)'!$B$33:$Q$33,0))</f>
        <v>-289.85023259609778</v>
      </c>
      <c r="J5512">
        <f>INDEX('[1]Traitement outputs (2)'!$B$41:$Q$45,MATCH(70,'[1]Traitement outputs (2)'!$A$41:$A$45,0),MATCH(C5512,'[1]Traitement outputs (2)'!$B$40:$Q$40,0))</f>
        <v>360.22836590796732</v>
      </c>
      <c r="K5512">
        <f>I5512*$S$2</f>
        <v>-33659.959691105723</v>
      </c>
      <c r="L5512">
        <f>J5512*$S$2</f>
        <v>41832.887858853152</v>
      </c>
    </row>
    <row r="5513" spans="1:12" x14ac:dyDescent="0.35">
      <c r="A5513" s="1">
        <v>34929.625</v>
      </c>
      <c r="B5513">
        <v>24.7822</v>
      </c>
      <c r="C5513">
        <f>HLOOKUP(B5513,'[1]Traitement outputs'!$B$33:$Q$33,1,TRUE)</f>
        <v>24</v>
      </c>
      <c r="E5513" s="1">
        <v>34929.625</v>
      </c>
      <c r="F5513">
        <v>44.057099999999998</v>
      </c>
      <c r="G5513">
        <f t="shared" si="86"/>
        <v>44</v>
      </c>
      <c r="I5513">
        <f>INDEX('[1]Traitement outputs (2)'!$B$34:$Q$38,MATCH(70,'[1]Traitement outputs (2)'!$A$34:$A$38,0),MATCH(C5513,'[1]Traitement outputs (2)'!$B$33:$Q$33,0))</f>
        <v>-289.85023259609778</v>
      </c>
      <c r="J5513">
        <f>INDEX('[1]Traitement outputs (2)'!$B$41:$Q$45,MATCH(70,'[1]Traitement outputs (2)'!$A$41:$A$45,0),MATCH(C5513,'[1]Traitement outputs (2)'!$B$40:$Q$40,0))</f>
        <v>360.22836590796732</v>
      </c>
      <c r="K5513">
        <f>I5513*$S$2</f>
        <v>-33659.959691105723</v>
      </c>
      <c r="L5513">
        <f>J5513*$S$2</f>
        <v>41832.887858853152</v>
      </c>
    </row>
    <row r="5514" spans="1:12" x14ac:dyDescent="0.35">
      <c r="A5514" s="1">
        <v>34929.666666666664</v>
      </c>
      <c r="B5514">
        <v>24.303699999999999</v>
      </c>
      <c r="C5514">
        <f>HLOOKUP(B5514,'[1]Traitement outputs'!$B$33:$Q$33,1,TRUE)</f>
        <v>24</v>
      </c>
      <c r="E5514" s="1">
        <v>34929.666666666664</v>
      </c>
      <c r="F5514">
        <v>41.6494</v>
      </c>
      <c r="G5514">
        <f t="shared" si="86"/>
        <v>42</v>
      </c>
      <c r="I5514">
        <f>INDEX('[1]Traitement outputs (2)'!$B$34:$Q$38,MATCH(70,'[1]Traitement outputs (2)'!$A$34:$A$38,0),MATCH(C5514,'[1]Traitement outputs (2)'!$B$33:$Q$33,0))</f>
        <v>-289.85023259609778</v>
      </c>
      <c r="J5514">
        <f>INDEX('[1]Traitement outputs (2)'!$B$41:$Q$45,MATCH(70,'[1]Traitement outputs (2)'!$A$41:$A$45,0),MATCH(C5514,'[1]Traitement outputs (2)'!$B$40:$Q$40,0))</f>
        <v>360.22836590796732</v>
      </c>
      <c r="K5514">
        <f>I5514*$S$2</f>
        <v>-33659.959691105723</v>
      </c>
      <c r="L5514">
        <f>J5514*$S$2</f>
        <v>41832.887858853152</v>
      </c>
    </row>
    <row r="5515" spans="1:12" x14ac:dyDescent="0.35">
      <c r="A5515" s="1">
        <v>34929.708333333336</v>
      </c>
      <c r="B5515">
        <v>21.998000000000001</v>
      </c>
      <c r="C5515">
        <f>HLOOKUP(B5515,'[1]Traitement outputs'!$B$33:$Q$33,1,TRUE)</f>
        <v>20</v>
      </c>
      <c r="E5515" s="1">
        <v>34929.708333333336</v>
      </c>
      <c r="F5515">
        <v>33.630099999999999</v>
      </c>
      <c r="G5515">
        <f t="shared" si="86"/>
        <v>34</v>
      </c>
      <c r="I5515">
        <f>INDEX('[1]Traitement outputs (2)'!$B$34:$Q$38,MATCH(70,'[1]Traitement outputs (2)'!$A$34:$A$38,0),MATCH(C5515,'[1]Traitement outputs (2)'!$B$33:$Q$33,0))</f>
        <v>-183.77989640241771</v>
      </c>
      <c r="J5515">
        <f>INDEX('[1]Traitement outputs (2)'!$B$41:$Q$45,MATCH(70,'[1]Traitement outputs (2)'!$A$41:$A$45,0),MATCH(C5515,'[1]Traitement outputs (2)'!$B$40:$Q$40,0))</f>
        <v>254.15803075879367</v>
      </c>
      <c r="K5515">
        <f>I5515*$S$2</f>
        <v>-21342.138833337085</v>
      </c>
      <c r="L5515">
        <f>J5515*$S$2</f>
        <v>29515.067122381799</v>
      </c>
    </row>
    <row r="5516" spans="1:12" x14ac:dyDescent="0.35">
      <c r="A5516" s="1">
        <v>34929.75</v>
      </c>
      <c r="B5516">
        <v>20.0016</v>
      </c>
      <c r="C5516">
        <f>HLOOKUP(B5516,'[1]Traitement outputs'!$B$33:$Q$33,1,TRUE)</f>
        <v>20</v>
      </c>
      <c r="E5516" s="1">
        <v>34929.75</v>
      </c>
      <c r="F5516">
        <v>29.715399999999999</v>
      </c>
      <c r="G5516">
        <f t="shared" si="86"/>
        <v>30</v>
      </c>
      <c r="I5516">
        <f>INDEX('[1]Traitement outputs (2)'!$B$34:$Q$38,MATCH(70,'[1]Traitement outputs (2)'!$A$34:$A$38,0),MATCH(C5516,'[1]Traitement outputs (2)'!$B$33:$Q$33,0))</f>
        <v>-183.77989640241771</v>
      </c>
      <c r="J5516">
        <f>INDEX('[1]Traitement outputs (2)'!$B$41:$Q$45,MATCH(70,'[1]Traitement outputs (2)'!$A$41:$A$45,0),MATCH(C5516,'[1]Traitement outputs (2)'!$B$40:$Q$40,0))</f>
        <v>254.15803075879367</v>
      </c>
      <c r="K5516">
        <f>I5516*$S$2</f>
        <v>-21342.138833337085</v>
      </c>
      <c r="L5516">
        <f>J5516*$S$2</f>
        <v>29515.067122381799</v>
      </c>
    </row>
    <row r="5517" spans="1:12" x14ac:dyDescent="0.35">
      <c r="A5517" s="1">
        <v>34929.791666666664</v>
      </c>
      <c r="B5517">
        <v>20.000900000000001</v>
      </c>
      <c r="C5517">
        <f>HLOOKUP(B5517,'[1]Traitement outputs'!$B$33:$Q$33,1,TRUE)</f>
        <v>20</v>
      </c>
      <c r="E5517" s="1">
        <v>34929.791666666664</v>
      </c>
      <c r="F5517">
        <v>26.826899999999998</v>
      </c>
      <c r="G5517">
        <f t="shared" si="86"/>
        <v>27</v>
      </c>
      <c r="I5517">
        <f>INDEX('[1]Traitement outputs (2)'!$B$34:$Q$38,MATCH(70,'[1]Traitement outputs (2)'!$A$34:$A$38,0),MATCH(C5517,'[1]Traitement outputs (2)'!$B$33:$Q$33,0))</f>
        <v>-183.77989640241771</v>
      </c>
      <c r="J5517">
        <f>INDEX('[1]Traitement outputs (2)'!$B$41:$Q$45,MATCH(70,'[1]Traitement outputs (2)'!$A$41:$A$45,0),MATCH(C5517,'[1]Traitement outputs (2)'!$B$40:$Q$40,0))</f>
        <v>254.15803075879367</v>
      </c>
      <c r="K5517">
        <f>I5517*$S$2</f>
        <v>-21342.138833337085</v>
      </c>
      <c r="L5517">
        <f>J5517*$S$2</f>
        <v>29515.067122381799</v>
      </c>
    </row>
    <row r="5518" spans="1:12" x14ac:dyDescent="0.35">
      <c r="A5518" s="1">
        <v>34929.833333333336</v>
      </c>
      <c r="B5518">
        <v>20.000699999999998</v>
      </c>
      <c r="C5518">
        <f>HLOOKUP(B5518,'[1]Traitement outputs'!$B$33:$Q$33,1,TRUE)</f>
        <v>20</v>
      </c>
      <c r="E5518" s="1">
        <v>34929.833333333336</v>
      </c>
      <c r="F5518">
        <v>25.548100000000002</v>
      </c>
      <c r="G5518">
        <f t="shared" si="86"/>
        <v>26</v>
      </c>
      <c r="I5518">
        <f>INDEX('[1]Traitement outputs (2)'!$B$34:$Q$38,MATCH(70,'[1]Traitement outputs (2)'!$A$34:$A$38,0),MATCH(C5518,'[1]Traitement outputs (2)'!$B$33:$Q$33,0))</f>
        <v>-183.77989640241771</v>
      </c>
      <c r="J5518">
        <f>INDEX('[1]Traitement outputs (2)'!$B$41:$Q$45,MATCH(70,'[1]Traitement outputs (2)'!$A$41:$A$45,0),MATCH(C5518,'[1]Traitement outputs (2)'!$B$40:$Q$40,0))</f>
        <v>254.15803075879367</v>
      </c>
      <c r="K5518">
        <f>I5518*$S$2</f>
        <v>-21342.138833337085</v>
      </c>
      <c r="L5518">
        <f>J5518*$S$2</f>
        <v>29515.067122381799</v>
      </c>
    </row>
    <row r="5519" spans="1:12" x14ac:dyDescent="0.35">
      <c r="A5519" s="1">
        <v>34929.875</v>
      </c>
      <c r="B5519">
        <v>16.187799999999999</v>
      </c>
      <c r="C5519">
        <f>HLOOKUP(B5519,'[1]Traitement outputs'!$B$33:$Q$33,1,TRUE)</f>
        <v>16</v>
      </c>
      <c r="E5519" s="1">
        <v>34929.875</v>
      </c>
      <c r="F5519">
        <v>30.775600000000001</v>
      </c>
      <c r="G5519">
        <f t="shared" si="86"/>
        <v>31</v>
      </c>
      <c r="I5519">
        <f>INDEX('[1]Traitement outputs (2)'!$B$34:$Q$38,MATCH(70,'[1]Traitement outputs (2)'!$A$34:$A$38,0),MATCH(C5519,'[1]Traitement outputs (2)'!$B$33:$Q$33,0))</f>
        <v>-87.65601603539298</v>
      </c>
      <c r="J5519">
        <f>INDEX('[1]Traitement outputs (2)'!$B$41:$Q$45,MATCH(70,'[1]Traitement outputs (2)'!$A$41:$A$45,0),MATCH(C5519,'[1]Traitement outputs (2)'!$B$40:$Q$40,0))</f>
        <v>158.03405896601754</v>
      </c>
      <c r="K5519">
        <f>I5519*$S$2</f>
        <v>-10179.387954970944</v>
      </c>
      <c r="L5519">
        <f>J5519*$S$2</f>
        <v>18352.305626852856</v>
      </c>
    </row>
    <row r="5520" spans="1:12" x14ac:dyDescent="0.35">
      <c r="A5520" s="1">
        <v>34929.916666666664</v>
      </c>
      <c r="B5520">
        <v>16.000299999999999</v>
      </c>
      <c r="C5520">
        <f>HLOOKUP(B5520,'[1]Traitement outputs'!$B$33:$Q$33,1,TRUE)</f>
        <v>16</v>
      </c>
      <c r="E5520" s="1">
        <v>34929.916666666664</v>
      </c>
      <c r="F5520">
        <v>34.386299999999999</v>
      </c>
      <c r="G5520">
        <f t="shared" si="86"/>
        <v>34</v>
      </c>
      <c r="I5520">
        <f>INDEX('[1]Traitement outputs (2)'!$B$34:$Q$38,MATCH(70,'[1]Traitement outputs (2)'!$A$34:$A$38,0),MATCH(C5520,'[1]Traitement outputs (2)'!$B$33:$Q$33,0))</f>
        <v>-87.65601603539298</v>
      </c>
      <c r="J5520">
        <f>INDEX('[1]Traitement outputs (2)'!$B$41:$Q$45,MATCH(70,'[1]Traitement outputs (2)'!$A$41:$A$45,0),MATCH(C5520,'[1]Traitement outputs (2)'!$B$40:$Q$40,0))</f>
        <v>158.03405896601754</v>
      </c>
      <c r="K5520">
        <f>I5520*$S$2</f>
        <v>-10179.387954970944</v>
      </c>
      <c r="L5520">
        <f>J5520*$S$2</f>
        <v>18352.305626852856</v>
      </c>
    </row>
    <row r="5521" spans="1:12" x14ac:dyDescent="0.35">
      <c r="A5521" s="1">
        <v>34929.958333333336</v>
      </c>
      <c r="B5521">
        <v>16.000299999999999</v>
      </c>
      <c r="C5521">
        <f>HLOOKUP(B5521,'[1]Traitement outputs'!$B$33:$Q$33,1,TRUE)</f>
        <v>16</v>
      </c>
      <c r="E5521" s="1">
        <v>34929.958333333336</v>
      </c>
      <c r="F5521">
        <v>38.477499999999999</v>
      </c>
      <c r="G5521">
        <f t="shared" si="86"/>
        <v>38</v>
      </c>
      <c r="I5521">
        <f>INDEX('[1]Traitement outputs (2)'!$B$34:$Q$38,MATCH(70,'[1]Traitement outputs (2)'!$A$34:$A$38,0),MATCH(C5521,'[1]Traitement outputs (2)'!$B$33:$Q$33,0))</f>
        <v>-87.65601603539298</v>
      </c>
      <c r="J5521">
        <f>INDEX('[1]Traitement outputs (2)'!$B$41:$Q$45,MATCH(70,'[1]Traitement outputs (2)'!$A$41:$A$45,0),MATCH(C5521,'[1]Traitement outputs (2)'!$B$40:$Q$40,0))</f>
        <v>158.03405896601754</v>
      </c>
      <c r="K5521">
        <f>I5521*$S$2</f>
        <v>-10179.387954970944</v>
      </c>
      <c r="L5521">
        <f>J5521*$S$2</f>
        <v>18352.305626852856</v>
      </c>
    </row>
    <row r="5522" spans="1:12" x14ac:dyDescent="0.35">
      <c r="A5522" s="1">
        <v>34930</v>
      </c>
      <c r="B5522">
        <v>16.000399999999999</v>
      </c>
      <c r="C5522">
        <f>HLOOKUP(B5522,'[1]Traitement outputs'!$B$33:$Q$33,1,TRUE)</f>
        <v>16</v>
      </c>
      <c r="E5522" s="1">
        <v>34930</v>
      </c>
      <c r="F5522">
        <v>39.9178</v>
      </c>
      <c r="G5522">
        <f t="shared" si="86"/>
        <v>40</v>
      </c>
      <c r="I5522">
        <f>INDEX('[1]Traitement outputs (2)'!$B$34:$Q$38,MATCH(70,'[1]Traitement outputs (2)'!$A$34:$A$38,0),MATCH(C5522,'[1]Traitement outputs (2)'!$B$33:$Q$33,0))</f>
        <v>-87.65601603539298</v>
      </c>
      <c r="J5522">
        <f>INDEX('[1]Traitement outputs (2)'!$B$41:$Q$45,MATCH(70,'[1]Traitement outputs (2)'!$A$41:$A$45,0),MATCH(C5522,'[1]Traitement outputs (2)'!$B$40:$Q$40,0))</f>
        <v>158.03405896601754</v>
      </c>
      <c r="K5522">
        <f>I5522*$S$2</f>
        <v>-10179.387954970944</v>
      </c>
      <c r="L5522">
        <f>J5522*$S$2</f>
        <v>18352.305626852856</v>
      </c>
    </row>
    <row r="5523" spans="1:12" x14ac:dyDescent="0.35">
      <c r="A5523" s="1">
        <v>34930.041666666664</v>
      </c>
      <c r="B5523">
        <v>16.000399999999999</v>
      </c>
      <c r="C5523">
        <f>HLOOKUP(B5523,'[1]Traitement outputs'!$B$33:$Q$33,1,TRUE)</f>
        <v>16</v>
      </c>
      <c r="E5523" s="1">
        <v>34930.041666666664</v>
      </c>
      <c r="F5523">
        <v>41.4968</v>
      </c>
      <c r="G5523">
        <f t="shared" si="86"/>
        <v>41</v>
      </c>
      <c r="I5523">
        <f>INDEX('[1]Traitement outputs (2)'!$B$34:$Q$38,MATCH(70,'[1]Traitement outputs (2)'!$A$34:$A$38,0),MATCH(C5523,'[1]Traitement outputs (2)'!$B$33:$Q$33,0))</f>
        <v>-87.65601603539298</v>
      </c>
      <c r="J5523">
        <f>INDEX('[1]Traitement outputs (2)'!$B$41:$Q$45,MATCH(70,'[1]Traitement outputs (2)'!$A$41:$A$45,0),MATCH(C5523,'[1]Traitement outputs (2)'!$B$40:$Q$40,0))</f>
        <v>158.03405896601754</v>
      </c>
      <c r="K5523">
        <f>I5523*$S$2</f>
        <v>-10179.387954970944</v>
      </c>
      <c r="L5523">
        <f>J5523*$S$2</f>
        <v>18352.305626852856</v>
      </c>
    </row>
    <row r="5524" spans="1:12" x14ac:dyDescent="0.35">
      <c r="A5524" s="1">
        <v>34930.083333333336</v>
      </c>
      <c r="B5524">
        <v>16.000499999999999</v>
      </c>
      <c r="C5524">
        <f>HLOOKUP(B5524,'[1]Traitement outputs'!$B$33:$Q$33,1,TRUE)</f>
        <v>16</v>
      </c>
      <c r="E5524" s="1">
        <v>34930.083333333336</v>
      </c>
      <c r="F5524">
        <v>42.353099999999998</v>
      </c>
      <c r="G5524">
        <f t="shared" si="86"/>
        <v>42</v>
      </c>
      <c r="I5524">
        <f>INDEX('[1]Traitement outputs (2)'!$B$34:$Q$38,MATCH(70,'[1]Traitement outputs (2)'!$A$34:$A$38,0),MATCH(C5524,'[1]Traitement outputs (2)'!$B$33:$Q$33,0))</f>
        <v>-87.65601603539298</v>
      </c>
      <c r="J5524">
        <f>INDEX('[1]Traitement outputs (2)'!$B$41:$Q$45,MATCH(70,'[1]Traitement outputs (2)'!$A$41:$A$45,0),MATCH(C5524,'[1]Traitement outputs (2)'!$B$40:$Q$40,0))</f>
        <v>158.03405896601754</v>
      </c>
      <c r="K5524">
        <f>I5524*$S$2</f>
        <v>-10179.387954970944</v>
      </c>
      <c r="L5524">
        <f>J5524*$S$2</f>
        <v>18352.305626852856</v>
      </c>
    </row>
    <row r="5525" spans="1:12" x14ac:dyDescent="0.35">
      <c r="A5525" s="1">
        <v>34930.125</v>
      </c>
      <c r="B5525">
        <v>16.000499999999999</v>
      </c>
      <c r="C5525">
        <f>HLOOKUP(B5525,'[1]Traitement outputs'!$B$33:$Q$33,1,TRUE)</f>
        <v>16</v>
      </c>
      <c r="E5525" s="1">
        <v>34930.125</v>
      </c>
      <c r="F5525">
        <v>42.875700000000002</v>
      </c>
      <c r="G5525">
        <f t="shared" si="86"/>
        <v>43</v>
      </c>
      <c r="I5525">
        <f>INDEX('[1]Traitement outputs (2)'!$B$34:$Q$38,MATCH(70,'[1]Traitement outputs (2)'!$A$34:$A$38,0),MATCH(C5525,'[1]Traitement outputs (2)'!$B$33:$Q$33,0))</f>
        <v>-87.65601603539298</v>
      </c>
      <c r="J5525">
        <f>INDEX('[1]Traitement outputs (2)'!$B$41:$Q$45,MATCH(70,'[1]Traitement outputs (2)'!$A$41:$A$45,0),MATCH(C5525,'[1]Traitement outputs (2)'!$B$40:$Q$40,0))</f>
        <v>158.03405896601754</v>
      </c>
      <c r="K5525">
        <f>I5525*$S$2</f>
        <v>-10179.387954970944</v>
      </c>
      <c r="L5525">
        <f>J5525*$S$2</f>
        <v>18352.305626852856</v>
      </c>
    </row>
    <row r="5526" spans="1:12" x14ac:dyDescent="0.35">
      <c r="A5526" s="1">
        <v>34930.166666666664</v>
      </c>
      <c r="B5526">
        <v>16.000499999999999</v>
      </c>
      <c r="C5526">
        <f>HLOOKUP(B5526,'[1]Traitement outputs'!$B$33:$Q$33,1,TRUE)</f>
        <v>16</v>
      </c>
      <c r="E5526" s="1">
        <v>34930.166666666664</v>
      </c>
      <c r="F5526">
        <v>43.203000000000003</v>
      </c>
      <c r="G5526">
        <f t="shared" si="86"/>
        <v>43</v>
      </c>
      <c r="I5526">
        <f>INDEX('[1]Traitement outputs (2)'!$B$34:$Q$38,MATCH(70,'[1]Traitement outputs (2)'!$A$34:$A$38,0),MATCH(C5526,'[1]Traitement outputs (2)'!$B$33:$Q$33,0))</f>
        <v>-87.65601603539298</v>
      </c>
      <c r="J5526">
        <f>INDEX('[1]Traitement outputs (2)'!$B$41:$Q$45,MATCH(70,'[1]Traitement outputs (2)'!$A$41:$A$45,0),MATCH(C5526,'[1]Traitement outputs (2)'!$B$40:$Q$40,0))</f>
        <v>158.03405896601754</v>
      </c>
      <c r="K5526">
        <f>I5526*$S$2</f>
        <v>-10179.387954970944</v>
      </c>
      <c r="L5526">
        <f>J5526*$S$2</f>
        <v>18352.305626852856</v>
      </c>
    </row>
    <row r="5527" spans="1:12" x14ac:dyDescent="0.35">
      <c r="A5527" s="1">
        <v>34930.208333333336</v>
      </c>
      <c r="B5527">
        <v>19.9709</v>
      </c>
      <c r="C5527">
        <f>HLOOKUP(B5527,'[1]Traitement outputs'!$B$33:$Q$33,1,TRUE)</f>
        <v>18</v>
      </c>
      <c r="E5527" s="1">
        <v>34930.208333333336</v>
      </c>
      <c r="F5527">
        <v>32.863500000000002</v>
      </c>
      <c r="G5527">
        <f t="shared" si="86"/>
        <v>33</v>
      </c>
      <c r="I5527">
        <f>INDEX('[1]Traitement outputs (2)'!$B$34:$Q$38,MATCH(70,'[1]Traitement outputs (2)'!$A$34:$A$38,0),MATCH(C5527,'[1]Traitement outputs (2)'!$B$33:$Q$33,0))</f>
        <v>-132.60751704955501</v>
      </c>
      <c r="J5527">
        <f>INDEX('[1]Traitement outputs (2)'!$B$41:$Q$45,MATCH(70,'[1]Traitement outputs (2)'!$A$41:$A$45,0),MATCH(C5527,'[1]Traitement outputs (2)'!$B$40:$Q$40,0))</f>
        <v>202.98564822710691</v>
      </c>
      <c r="K5527">
        <f>I5527*$S$2</f>
        <v>-15399.551825944363</v>
      </c>
      <c r="L5527">
        <f>J5527*$S$2</f>
        <v>23572.479745836052</v>
      </c>
    </row>
    <row r="5528" spans="1:12" x14ac:dyDescent="0.35">
      <c r="A5528" s="1">
        <v>34930.25</v>
      </c>
      <c r="B5528">
        <v>20.2746</v>
      </c>
      <c r="C5528">
        <f>HLOOKUP(B5528,'[1]Traitement outputs'!$B$33:$Q$33,1,TRUE)</f>
        <v>20</v>
      </c>
      <c r="E5528" s="1">
        <v>34930.25</v>
      </c>
      <c r="F5528">
        <v>28.626899999999999</v>
      </c>
      <c r="G5528">
        <f t="shared" si="86"/>
        <v>29</v>
      </c>
      <c r="I5528">
        <f>INDEX('[1]Traitement outputs (2)'!$B$34:$Q$38,MATCH(70,'[1]Traitement outputs (2)'!$A$34:$A$38,0),MATCH(C5528,'[1]Traitement outputs (2)'!$B$33:$Q$33,0))</f>
        <v>-183.77989640241771</v>
      </c>
      <c r="J5528">
        <f>INDEX('[1]Traitement outputs (2)'!$B$41:$Q$45,MATCH(70,'[1]Traitement outputs (2)'!$A$41:$A$45,0),MATCH(C5528,'[1]Traitement outputs (2)'!$B$40:$Q$40,0))</f>
        <v>254.15803075879367</v>
      </c>
      <c r="K5528">
        <f>I5528*$S$2</f>
        <v>-21342.138833337085</v>
      </c>
      <c r="L5528">
        <f>J5528*$S$2</f>
        <v>29515.067122381799</v>
      </c>
    </row>
    <row r="5529" spans="1:12" x14ac:dyDescent="0.35">
      <c r="A5529" s="1">
        <v>34930.291666666664</v>
      </c>
      <c r="B5529">
        <v>21.3779</v>
      </c>
      <c r="C5529">
        <f>HLOOKUP(B5529,'[1]Traitement outputs'!$B$33:$Q$33,1,TRUE)</f>
        <v>20</v>
      </c>
      <c r="E5529" s="1">
        <v>34930.291666666664</v>
      </c>
      <c r="F5529">
        <v>24.2529</v>
      </c>
      <c r="G5529">
        <f t="shared" si="86"/>
        <v>24</v>
      </c>
      <c r="I5529">
        <f>INDEX('[1]Traitement outputs (2)'!$B$34:$Q$38,MATCH(70,'[1]Traitement outputs (2)'!$A$34:$A$38,0),MATCH(C5529,'[1]Traitement outputs (2)'!$B$33:$Q$33,0))</f>
        <v>-183.77989640241771</v>
      </c>
      <c r="J5529">
        <f>INDEX('[1]Traitement outputs (2)'!$B$41:$Q$45,MATCH(70,'[1]Traitement outputs (2)'!$A$41:$A$45,0),MATCH(C5529,'[1]Traitement outputs (2)'!$B$40:$Q$40,0))</f>
        <v>254.15803075879367</v>
      </c>
      <c r="K5529">
        <f>I5529*$S$2</f>
        <v>-21342.138833337085</v>
      </c>
      <c r="L5529">
        <f>J5529*$S$2</f>
        <v>29515.067122381799</v>
      </c>
    </row>
    <row r="5530" spans="1:12" x14ac:dyDescent="0.35">
      <c r="A5530" s="1">
        <v>34930.333333333336</v>
      </c>
      <c r="B5530">
        <v>23.4526</v>
      </c>
      <c r="C5530">
        <f>HLOOKUP(B5530,'[1]Traitement outputs'!$B$33:$Q$33,1,TRUE)</f>
        <v>22</v>
      </c>
      <c r="E5530" s="1">
        <v>34930.333333333336</v>
      </c>
      <c r="F5530">
        <v>28.835999999999999</v>
      </c>
      <c r="G5530">
        <f t="shared" si="86"/>
        <v>29</v>
      </c>
      <c r="I5530">
        <f>INDEX('[1]Traitement outputs (2)'!$B$34:$Q$38,MATCH(70,'[1]Traitement outputs (2)'!$A$34:$A$38,0),MATCH(C5530,'[1]Traitement outputs (2)'!$B$33:$Q$33,0))</f>
        <v>-237.95145474030227</v>
      </c>
      <c r="J5530">
        <f>INDEX('[1]Traitement outputs (2)'!$B$41:$Q$45,MATCH(70,'[1]Traitement outputs (2)'!$A$41:$A$45,0),MATCH(C5530,'[1]Traitement outputs (2)'!$B$40:$Q$40,0))</f>
        <v>308.329590329962</v>
      </c>
      <c r="K5530">
        <f>I5530*$S$2</f>
        <v>-27633.016897245612</v>
      </c>
      <c r="L5530">
        <f>J5530*$S$2</f>
        <v>35805.94532951009</v>
      </c>
    </row>
    <row r="5531" spans="1:12" x14ac:dyDescent="0.35">
      <c r="A5531" s="1">
        <v>34930.375</v>
      </c>
      <c r="B5531">
        <v>24.361999999999998</v>
      </c>
      <c r="C5531">
        <f>HLOOKUP(B5531,'[1]Traitement outputs'!$B$33:$Q$33,1,TRUE)</f>
        <v>24</v>
      </c>
      <c r="E5531" s="1">
        <v>34930.375</v>
      </c>
      <c r="F5531">
        <v>51.921599999999998</v>
      </c>
      <c r="G5531">
        <f t="shared" si="86"/>
        <v>52</v>
      </c>
      <c r="I5531">
        <f>INDEX('[1]Traitement outputs (2)'!$B$34:$Q$38,MATCH(70,'[1]Traitement outputs (2)'!$A$34:$A$38,0),MATCH(C5531,'[1]Traitement outputs (2)'!$B$33:$Q$33,0))</f>
        <v>-289.85023259609778</v>
      </c>
      <c r="J5531">
        <f>INDEX('[1]Traitement outputs (2)'!$B$41:$Q$45,MATCH(70,'[1]Traitement outputs (2)'!$A$41:$A$45,0),MATCH(C5531,'[1]Traitement outputs (2)'!$B$40:$Q$40,0))</f>
        <v>360.22836590796732</v>
      </c>
      <c r="K5531">
        <f>I5531*$S$2</f>
        <v>-33659.959691105723</v>
      </c>
      <c r="L5531">
        <f>J5531*$S$2</f>
        <v>41832.887858853152</v>
      </c>
    </row>
    <row r="5532" spans="1:12" x14ac:dyDescent="0.35">
      <c r="A5532" s="1">
        <v>34930.416666666664</v>
      </c>
      <c r="B5532">
        <v>24.785299999999999</v>
      </c>
      <c r="C5532">
        <f>HLOOKUP(B5532,'[1]Traitement outputs'!$B$33:$Q$33,1,TRUE)</f>
        <v>24</v>
      </c>
      <c r="E5532" s="1">
        <v>34930.416666666664</v>
      </c>
      <c r="F5532">
        <v>51.970399999999998</v>
      </c>
      <c r="G5532">
        <f t="shared" si="86"/>
        <v>52</v>
      </c>
      <c r="I5532">
        <f>INDEX('[1]Traitement outputs (2)'!$B$34:$Q$38,MATCH(70,'[1]Traitement outputs (2)'!$A$34:$A$38,0),MATCH(C5532,'[1]Traitement outputs (2)'!$B$33:$Q$33,0))</f>
        <v>-289.85023259609778</v>
      </c>
      <c r="J5532">
        <f>INDEX('[1]Traitement outputs (2)'!$B$41:$Q$45,MATCH(70,'[1]Traitement outputs (2)'!$A$41:$A$45,0),MATCH(C5532,'[1]Traitement outputs (2)'!$B$40:$Q$40,0))</f>
        <v>360.22836590796732</v>
      </c>
      <c r="K5532">
        <f>I5532*$S$2</f>
        <v>-33659.959691105723</v>
      </c>
      <c r="L5532">
        <f>J5532*$S$2</f>
        <v>41832.887858853152</v>
      </c>
    </row>
    <row r="5533" spans="1:12" x14ac:dyDescent="0.35">
      <c r="A5533" s="1">
        <v>34930.458333333336</v>
      </c>
      <c r="B5533">
        <v>23.002800000000001</v>
      </c>
      <c r="C5533">
        <f>HLOOKUP(B5533,'[1]Traitement outputs'!$B$33:$Q$33,1,TRUE)</f>
        <v>22</v>
      </c>
      <c r="E5533" s="1">
        <v>34930.458333333336</v>
      </c>
      <c r="F5533">
        <v>39.399700000000003</v>
      </c>
      <c r="G5533">
        <f t="shared" si="86"/>
        <v>39</v>
      </c>
      <c r="I5533">
        <f>INDEX('[1]Traitement outputs (2)'!$B$34:$Q$38,MATCH(70,'[1]Traitement outputs (2)'!$A$34:$A$38,0),MATCH(C5533,'[1]Traitement outputs (2)'!$B$33:$Q$33,0))</f>
        <v>-237.95145474030227</v>
      </c>
      <c r="J5533">
        <f>INDEX('[1]Traitement outputs (2)'!$B$41:$Q$45,MATCH(70,'[1]Traitement outputs (2)'!$A$41:$A$45,0),MATCH(C5533,'[1]Traitement outputs (2)'!$B$40:$Q$40,0))</f>
        <v>308.329590329962</v>
      </c>
      <c r="K5533">
        <f>I5533*$S$2</f>
        <v>-27633.016897245612</v>
      </c>
      <c r="L5533">
        <f>J5533*$S$2</f>
        <v>35805.94532951009</v>
      </c>
    </row>
    <row r="5534" spans="1:12" x14ac:dyDescent="0.35">
      <c r="A5534" s="1">
        <v>34930.5</v>
      </c>
      <c r="B5534">
        <v>23.432700000000001</v>
      </c>
      <c r="C5534">
        <f>HLOOKUP(B5534,'[1]Traitement outputs'!$B$33:$Q$33,1,TRUE)</f>
        <v>22</v>
      </c>
      <c r="E5534" s="1">
        <v>34930.5</v>
      </c>
      <c r="F5534">
        <v>27.844200000000001</v>
      </c>
      <c r="G5534">
        <f t="shared" si="86"/>
        <v>28</v>
      </c>
      <c r="I5534">
        <f>INDEX('[1]Traitement outputs (2)'!$B$34:$Q$38,MATCH(70,'[1]Traitement outputs (2)'!$A$34:$A$38,0),MATCH(C5534,'[1]Traitement outputs (2)'!$B$33:$Q$33,0))</f>
        <v>-237.95145474030227</v>
      </c>
      <c r="J5534">
        <f>INDEX('[1]Traitement outputs (2)'!$B$41:$Q$45,MATCH(70,'[1]Traitement outputs (2)'!$A$41:$A$45,0),MATCH(C5534,'[1]Traitement outputs (2)'!$B$40:$Q$40,0))</f>
        <v>308.329590329962</v>
      </c>
      <c r="K5534">
        <f>I5534*$S$2</f>
        <v>-27633.016897245612</v>
      </c>
      <c r="L5534">
        <f>J5534*$S$2</f>
        <v>35805.94532951009</v>
      </c>
    </row>
    <row r="5535" spans="1:12" x14ac:dyDescent="0.35">
      <c r="A5535" s="1">
        <v>34930.541666666664</v>
      </c>
      <c r="B5535">
        <v>24.668700000000001</v>
      </c>
      <c r="C5535">
        <f>HLOOKUP(B5535,'[1]Traitement outputs'!$B$33:$Q$33,1,TRUE)</f>
        <v>24</v>
      </c>
      <c r="E5535" s="1">
        <v>34930.541666666664</v>
      </c>
      <c r="F5535">
        <v>24.035499999999999</v>
      </c>
      <c r="G5535">
        <f t="shared" si="86"/>
        <v>24</v>
      </c>
      <c r="I5535">
        <f>INDEX('[1]Traitement outputs (2)'!$B$34:$Q$38,MATCH(70,'[1]Traitement outputs (2)'!$A$34:$A$38,0),MATCH(C5535,'[1]Traitement outputs (2)'!$B$33:$Q$33,0))</f>
        <v>-289.85023259609778</v>
      </c>
      <c r="J5535">
        <f>INDEX('[1]Traitement outputs (2)'!$B$41:$Q$45,MATCH(70,'[1]Traitement outputs (2)'!$A$41:$A$45,0),MATCH(C5535,'[1]Traitement outputs (2)'!$B$40:$Q$40,0))</f>
        <v>360.22836590796732</v>
      </c>
      <c r="K5535">
        <f>I5535*$S$2</f>
        <v>-33659.959691105723</v>
      </c>
      <c r="L5535">
        <f>J5535*$S$2</f>
        <v>41832.887858853152</v>
      </c>
    </row>
    <row r="5536" spans="1:12" x14ac:dyDescent="0.35">
      <c r="A5536" s="1">
        <v>34930.583333333336</v>
      </c>
      <c r="B5536">
        <v>22.645700000000001</v>
      </c>
      <c r="C5536">
        <f>HLOOKUP(B5536,'[1]Traitement outputs'!$B$33:$Q$33,1,TRUE)</f>
        <v>22</v>
      </c>
      <c r="E5536" s="1">
        <v>34930.583333333336</v>
      </c>
      <c r="F5536">
        <v>26.260999999999999</v>
      </c>
      <c r="G5536">
        <f t="shared" si="86"/>
        <v>26</v>
      </c>
      <c r="I5536">
        <f>INDEX('[1]Traitement outputs (2)'!$B$34:$Q$38,MATCH(70,'[1]Traitement outputs (2)'!$A$34:$A$38,0),MATCH(C5536,'[1]Traitement outputs (2)'!$B$33:$Q$33,0))</f>
        <v>-237.95145474030227</v>
      </c>
      <c r="J5536">
        <f>INDEX('[1]Traitement outputs (2)'!$B$41:$Q$45,MATCH(70,'[1]Traitement outputs (2)'!$A$41:$A$45,0),MATCH(C5536,'[1]Traitement outputs (2)'!$B$40:$Q$40,0))</f>
        <v>308.329590329962</v>
      </c>
      <c r="K5536">
        <f>I5536*$S$2</f>
        <v>-27633.016897245612</v>
      </c>
      <c r="L5536">
        <f>J5536*$S$2</f>
        <v>35805.94532951009</v>
      </c>
    </row>
    <row r="5537" spans="1:12" x14ac:dyDescent="0.35">
      <c r="A5537" s="1">
        <v>34930.625</v>
      </c>
      <c r="B5537">
        <v>20.529</v>
      </c>
      <c r="C5537">
        <f>HLOOKUP(B5537,'[1]Traitement outputs'!$B$33:$Q$33,1,TRUE)</f>
        <v>20</v>
      </c>
      <c r="E5537" s="1">
        <v>34930.625</v>
      </c>
      <c r="F5537">
        <v>27.067299999999999</v>
      </c>
      <c r="G5537">
        <f t="shared" si="86"/>
        <v>27</v>
      </c>
      <c r="I5537">
        <f>INDEX('[1]Traitement outputs (2)'!$B$34:$Q$38,MATCH(70,'[1]Traitement outputs (2)'!$A$34:$A$38,0),MATCH(C5537,'[1]Traitement outputs (2)'!$B$33:$Q$33,0))</f>
        <v>-183.77989640241771</v>
      </c>
      <c r="J5537">
        <f>INDEX('[1]Traitement outputs (2)'!$B$41:$Q$45,MATCH(70,'[1]Traitement outputs (2)'!$A$41:$A$45,0),MATCH(C5537,'[1]Traitement outputs (2)'!$B$40:$Q$40,0))</f>
        <v>254.15803075879367</v>
      </c>
      <c r="K5537">
        <f>I5537*$S$2</f>
        <v>-21342.138833337085</v>
      </c>
      <c r="L5537">
        <f>J5537*$S$2</f>
        <v>29515.067122381799</v>
      </c>
    </row>
    <row r="5538" spans="1:12" x14ac:dyDescent="0.35">
      <c r="A5538" s="1">
        <v>34930.666666666664</v>
      </c>
      <c r="B5538">
        <v>20.0014</v>
      </c>
      <c r="C5538">
        <f>HLOOKUP(B5538,'[1]Traitement outputs'!$B$33:$Q$33,1,TRUE)</f>
        <v>20</v>
      </c>
      <c r="E5538" s="1">
        <v>34930.666666666664</v>
      </c>
      <c r="F5538">
        <v>25.975999999999999</v>
      </c>
      <c r="G5538">
        <f t="shared" si="86"/>
        <v>26</v>
      </c>
      <c r="I5538">
        <f>INDEX('[1]Traitement outputs (2)'!$B$34:$Q$38,MATCH(70,'[1]Traitement outputs (2)'!$A$34:$A$38,0),MATCH(C5538,'[1]Traitement outputs (2)'!$B$33:$Q$33,0))</f>
        <v>-183.77989640241771</v>
      </c>
      <c r="J5538">
        <f>INDEX('[1]Traitement outputs (2)'!$B$41:$Q$45,MATCH(70,'[1]Traitement outputs (2)'!$A$41:$A$45,0),MATCH(C5538,'[1]Traitement outputs (2)'!$B$40:$Q$40,0))</f>
        <v>254.15803075879367</v>
      </c>
      <c r="K5538">
        <f>I5538*$S$2</f>
        <v>-21342.138833337085</v>
      </c>
      <c r="L5538">
        <f>J5538*$S$2</f>
        <v>29515.067122381799</v>
      </c>
    </row>
    <row r="5539" spans="1:12" x14ac:dyDescent="0.35">
      <c r="A5539" s="1">
        <v>34930.708333333336</v>
      </c>
      <c r="B5539">
        <v>20.040500000000002</v>
      </c>
      <c r="C5539">
        <f>HLOOKUP(B5539,'[1]Traitement outputs'!$B$33:$Q$33,1,TRUE)</f>
        <v>20</v>
      </c>
      <c r="E5539" s="1">
        <v>34930.708333333336</v>
      </c>
      <c r="F5539">
        <v>24.7911</v>
      </c>
      <c r="G5539">
        <f t="shared" si="86"/>
        <v>25</v>
      </c>
      <c r="I5539">
        <f>INDEX('[1]Traitement outputs (2)'!$B$34:$Q$38,MATCH(70,'[1]Traitement outputs (2)'!$A$34:$A$38,0),MATCH(C5539,'[1]Traitement outputs (2)'!$B$33:$Q$33,0))</f>
        <v>-183.77989640241771</v>
      </c>
      <c r="J5539">
        <f>INDEX('[1]Traitement outputs (2)'!$B$41:$Q$45,MATCH(70,'[1]Traitement outputs (2)'!$A$41:$A$45,0),MATCH(C5539,'[1]Traitement outputs (2)'!$B$40:$Q$40,0))</f>
        <v>254.15803075879367</v>
      </c>
      <c r="K5539">
        <f>I5539*$S$2</f>
        <v>-21342.138833337085</v>
      </c>
      <c r="L5539">
        <f>J5539*$S$2</f>
        <v>29515.067122381799</v>
      </c>
    </row>
    <row r="5540" spans="1:12" x14ac:dyDescent="0.35">
      <c r="A5540" s="1">
        <v>34930.75</v>
      </c>
      <c r="B5540">
        <v>20.000499999999999</v>
      </c>
      <c r="C5540">
        <f>HLOOKUP(B5540,'[1]Traitement outputs'!$B$33:$Q$33,1,TRUE)</f>
        <v>20</v>
      </c>
      <c r="E5540" s="1">
        <v>34930.75</v>
      </c>
      <c r="F5540">
        <v>28.1099</v>
      </c>
      <c r="G5540">
        <f t="shared" si="86"/>
        <v>28</v>
      </c>
      <c r="I5540">
        <f>INDEX('[1]Traitement outputs (2)'!$B$34:$Q$38,MATCH(70,'[1]Traitement outputs (2)'!$A$34:$A$38,0),MATCH(C5540,'[1]Traitement outputs (2)'!$B$33:$Q$33,0))</f>
        <v>-183.77989640241771</v>
      </c>
      <c r="J5540">
        <f>INDEX('[1]Traitement outputs (2)'!$B$41:$Q$45,MATCH(70,'[1]Traitement outputs (2)'!$A$41:$A$45,0),MATCH(C5540,'[1]Traitement outputs (2)'!$B$40:$Q$40,0))</f>
        <v>254.15803075879367</v>
      </c>
      <c r="K5540">
        <f>I5540*$S$2</f>
        <v>-21342.138833337085</v>
      </c>
      <c r="L5540">
        <f>J5540*$S$2</f>
        <v>29515.067122381799</v>
      </c>
    </row>
    <row r="5541" spans="1:12" x14ac:dyDescent="0.35">
      <c r="A5541" s="1">
        <v>34930.791666666664</v>
      </c>
      <c r="B5541">
        <v>20.001000000000001</v>
      </c>
      <c r="C5541">
        <f>HLOOKUP(B5541,'[1]Traitement outputs'!$B$33:$Q$33,1,TRUE)</f>
        <v>20</v>
      </c>
      <c r="E5541" s="1">
        <v>34930.791666666664</v>
      </c>
      <c r="F5541">
        <v>31.628399999999999</v>
      </c>
      <c r="G5541">
        <f t="shared" si="86"/>
        <v>32</v>
      </c>
      <c r="I5541">
        <f>INDEX('[1]Traitement outputs (2)'!$B$34:$Q$38,MATCH(70,'[1]Traitement outputs (2)'!$A$34:$A$38,0),MATCH(C5541,'[1]Traitement outputs (2)'!$B$33:$Q$33,0))</f>
        <v>-183.77989640241771</v>
      </c>
      <c r="J5541">
        <f>INDEX('[1]Traitement outputs (2)'!$B$41:$Q$45,MATCH(70,'[1]Traitement outputs (2)'!$A$41:$A$45,0),MATCH(C5541,'[1]Traitement outputs (2)'!$B$40:$Q$40,0))</f>
        <v>254.15803075879367</v>
      </c>
      <c r="K5541">
        <f>I5541*$S$2</f>
        <v>-21342.138833337085</v>
      </c>
      <c r="L5541">
        <f>J5541*$S$2</f>
        <v>29515.067122381799</v>
      </c>
    </row>
    <row r="5542" spans="1:12" x14ac:dyDescent="0.35">
      <c r="A5542" s="1">
        <v>34930.833333333336</v>
      </c>
      <c r="B5542">
        <v>20.001100000000001</v>
      </c>
      <c r="C5542">
        <f>HLOOKUP(B5542,'[1]Traitement outputs'!$B$33:$Q$33,1,TRUE)</f>
        <v>20</v>
      </c>
      <c r="E5542" s="1">
        <v>34930.833333333336</v>
      </c>
      <c r="F5542">
        <v>32.804299999999998</v>
      </c>
      <c r="G5542">
        <f t="shared" si="86"/>
        <v>33</v>
      </c>
      <c r="I5542">
        <f>INDEX('[1]Traitement outputs (2)'!$B$34:$Q$38,MATCH(70,'[1]Traitement outputs (2)'!$A$34:$A$38,0),MATCH(C5542,'[1]Traitement outputs (2)'!$B$33:$Q$33,0))</f>
        <v>-183.77989640241771</v>
      </c>
      <c r="J5542">
        <f>INDEX('[1]Traitement outputs (2)'!$B$41:$Q$45,MATCH(70,'[1]Traitement outputs (2)'!$A$41:$A$45,0),MATCH(C5542,'[1]Traitement outputs (2)'!$B$40:$Q$40,0))</f>
        <v>254.15803075879367</v>
      </c>
      <c r="K5542">
        <f>I5542*$S$2</f>
        <v>-21342.138833337085</v>
      </c>
      <c r="L5542">
        <f>J5542*$S$2</f>
        <v>29515.067122381799</v>
      </c>
    </row>
    <row r="5543" spans="1:12" x14ac:dyDescent="0.35">
      <c r="A5543" s="1">
        <v>34930.875</v>
      </c>
      <c r="B5543">
        <v>16.466699999999999</v>
      </c>
      <c r="C5543">
        <f>HLOOKUP(B5543,'[1]Traitement outputs'!$B$33:$Q$33,1,TRUE)</f>
        <v>16</v>
      </c>
      <c r="E5543" s="1">
        <v>34930.875</v>
      </c>
      <c r="F5543">
        <v>43.577100000000002</v>
      </c>
      <c r="G5543">
        <f t="shared" si="86"/>
        <v>44</v>
      </c>
      <c r="I5543">
        <f>INDEX('[1]Traitement outputs (2)'!$B$34:$Q$38,MATCH(70,'[1]Traitement outputs (2)'!$A$34:$A$38,0),MATCH(C5543,'[1]Traitement outputs (2)'!$B$33:$Q$33,0))</f>
        <v>-87.65601603539298</v>
      </c>
      <c r="J5543">
        <f>INDEX('[1]Traitement outputs (2)'!$B$41:$Q$45,MATCH(70,'[1]Traitement outputs (2)'!$A$41:$A$45,0),MATCH(C5543,'[1]Traitement outputs (2)'!$B$40:$Q$40,0))</f>
        <v>158.03405896601754</v>
      </c>
      <c r="K5543">
        <f>I5543*$S$2</f>
        <v>-10179.387954970944</v>
      </c>
      <c r="L5543">
        <f>J5543*$S$2</f>
        <v>18352.305626852856</v>
      </c>
    </row>
    <row r="5544" spans="1:12" x14ac:dyDescent="0.35">
      <c r="A5544" s="1">
        <v>34930.916666666664</v>
      </c>
      <c r="B5544">
        <v>15.999599999999999</v>
      </c>
      <c r="C5544" t="e">
        <f>HLOOKUP(B5544,'[1]Traitement outputs'!$B$33:$Q$33,1,TRUE)</f>
        <v>#N/A</v>
      </c>
      <c r="E5544" s="1">
        <v>34930.916666666664</v>
      </c>
      <c r="F5544">
        <v>50.352699999999999</v>
      </c>
      <c r="G5544">
        <f t="shared" si="86"/>
        <v>50</v>
      </c>
      <c r="I5544" t="e">
        <f>INDEX('[1]Traitement outputs (2)'!$B$34:$Q$38,MATCH(70,'[1]Traitement outputs (2)'!$A$34:$A$38,0),MATCH(C5544,'[1]Traitement outputs (2)'!$B$33:$Q$33,0))</f>
        <v>#N/A</v>
      </c>
      <c r="J5544" t="e">
        <f>INDEX('[1]Traitement outputs (2)'!$B$41:$Q$45,MATCH(70,'[1]Traitement outputs (2)'!$A$41:$A$45,0),MATCH(C5544,'[1]Traitement outputs (2)'!$B$40:$Q$40,0))</f>
        <v>#N/A</v>
      </c>
      <c r="K5544" t="e">
        <f>I5544*$S$2</f>
        <v>#N/A</v>
      </c>
      <c r="L5544" t="e">
        <f>J5544*$S$2</f>
        <v>#N/A</v>
      </c>
    </row>
    <row r="5545" spans="1:12" x14ac:dyDescent="0.35">
      <c r="A5545" s="1">
        <v>34930.958333333336</v>
      </c>
      <c r="B5545">
        <v>15.999499999999999</v>
      </c>
      <c r="C5545" t="e">
        <f>HLOOKUP(B5545,'[1]Traitement outputs'!$B$33:$Q$33,1,TRUE)</f>
        <v>#N/A</v>
      </c>
      <c r="E5545" s="1">
        <v>34930.958333333336</v>
      </c>
      <c r="F5545">
        <v>54.194699999999997</v>
      </c>
      <c r="G5545">
        <f t="shared" si="86"/>
        <v>54</v>
      </c>
      <c r="I5545" t="e">
        <f>INDEX('[1]Traitement outputs (2)'!$B$34:$Q$38,MATCH(70,'[1]Traitement outputs (2)'!$A$34:$A$38,0),MATCH(C5545,'[1]Traitement outputs (2)'!$B$33:$Q$33,0))</f>
        <v>#N/A</v>
      </c>
      <c r="J5545" t="e">
        <f>INDEX('[1]Traitement outputs (2)'!$B$41:$Q$45,MATCH(70,'[1]Traitement outputs (2)'!$A$41:$A$45,0),MATCH(C5545,'[1]Traitement outputs (2)'!$B$40:$Q$40,0))</f>
        <v>#N/A</v>
      </c>
      <c r="K5545" t="e">
        <f>I5545*$S$2</f>
        <v>#N/A</v>
      </c>
      <c r="L5545" t="e">
        <f>J5545*$S$2</f>
        <v>#N/A</v>
      </c>
    </row>
    <row r="5546" spans="1:12" x14ac:dyDescent="0.35">
      <c r="A5546" s="1">
        <v>34931</v>
      </c>
      <c r="B5546">
        <v>15.999599999999999</v>
      </c>
      <c r="C5546" t="e">
        <f>HLOOKUP(B5546,'[1]Traitement outputs'!$B$33:$Q$33,1,TRUE)</f>
        <v>#N/A</v>
      </c>
      <c r="E5546" s="1">
        <v>34931</v>
      </c>
      <c r="F5546">
        <v>54.978900000000003</v>
      </c>
      <c r="G5546">
        <f t="shared" si="86"/>
        <v>55</v>
      </c>
      <c r="I5546" t="e">
        <f>INDEX('[1]Traitement outputs (2)'!$B$34:$Q$38,MATCH(70,'[1]Traitement outputs (2)'!$A$34:$A$38,0),MATCH(C5546,'[1]Traitement outputs (2)'!$B$33:$Q$33,0))</f>
        <v>#N/A</v>
      </c>
      <c r="J5546" t="e">
        <f>INDEX('[1]Traitement outputs (2)'!$B$41:$Q$45,MATCH(70,'[1]Traitement outputs (2)'!$A$41:$A$45,0),MATCH(C5546,'[1]Traitement outputs (2)'!$B$40:$Q$40,0))</f>
        <v>#N/A</v>
      </c>
      <c r="K5546" t="e">
        <f>I5546*$S$2</f>
        <v>#N/A</v>
      </c>
      <c r="L5546" t="e">
        <f>J5546*$S$2</f>
        <v>#N/A</v>
      </c>
    </row>
    <row r="5547" spans="1:12" x14ac:dyDescent="0.35">
      <c r="A5547" s="1">
        <v>34931.041666666664</v>
      </c>
      <c r="B5547">
        <v>15.999599999999999</v>
      </c>
      <c r="C5547" t="e">
        <f>HLOOKUP(B5547,'[1]Traitement outputs'!$B$33:$Q$33,1,TRUE)</f>
        <v>#N/A</v>
      </c>
      <c r="E5547" s="1">
        <v>34931.041666666664</v>
      </c>
      <c r="F5547">
        <v>55.153100000000002</v>
      </c>
      <c r="G5547">
        <f t="shared" si="86"/>
        <v>55</v>
      </c>
      <c r="I5547" t="e">
        <f>INDEX('[1]Traitement outputs (2)'!$B$34:$Q$38,MATCH(70,'[1]Traitement outputs (2)'!$A$34:$A$38,0),MATCH(C5547,'[1]Traitement outputs (2)'!$B$33:$Q$33,0))</f>
        <v>#N/A</v>
      </c>
      <c r="J5547" t="e">
        <f>INDEX('[1]Traitement outputs (2)'!$B$41:$Q$45,MATCH(70,'[1]Traitement outputs (2)'!$A$41:$A$45,0),MATCH(C5547,'[1]Traitement outputs (2)'!$B$40:$Q$40,0))</f>
        <v>#N/A</v>
      </c>
      <c r="K5547" t="e">
        <f>I5547*$S$2</f>
        <v>#N/A</v>
      </c>
      <c r="L5547" t="e">
        <f>J5547*$S$2</f>
        <v>#N/A</v>
      </c>
    </row>
    <row r="5548" spans="1:12" x14ac:dyDescent="0.35">
      <c r="A5548" s="1">
        <v>34931.083333333336</v>
      </c>
      <c r="B5548">
        <v>15.999499999999999</v>
      </c>
      <c r="C5548" t="e">
        <f>HLOOKUP(B5548,'[1]Traitement outputs'!$B$33:$Q$33,1,TRUE)</f>
        <v>#N/A</v>
      </c>
      <c r="E5548" s="1">
        <v>34931.083333333336</v>
      </c>
      <c r="F5548">
        <v>55.922600000000003</v>
      </c>
      <c r="G5548">
        <f t="shared" si="86"/>
        <v>56</v>
      </c>
      <c r="I5548" t="e">
        <f>INDEX('[1]Traitement outputs (2)'!$B$34:$Q$38,MATCH(70,'[1]Traitement outputs (2)'!$A$34:$A$38,0),MATCH(C5548,'[1]Traitement outputs (2)'!$B$33:$Q$33,0))</f>
        <v>#N/A</v>
      </c>
      <c r="J5548" t="e">
        <f>INDEX('[1]Traitement outputs (2)'!$B$41:$Q$45,MATCH(70,'[1]Traitement outputs (2)'!$A$41:$A$45,0),MATCH(C5548,'[1]Traitement outputs (2)'!$B$40:$Q$40,0))</f>
        <v>#N/A</v>
      </c>
      <c r="K5548" t="e">
        <f>I5548*$S$2</f>
        <v>#N/A</v>
      </c>
      <c r="L5548" t="e">
        <f>J5548*$S$2</f>
        <v>#N/A</v>
      </c>
    </row>
    <row r="5549" spans="1:12" x14ac:dyDescent="0.35">
      <c r="A5549" s="1">
        <v>34931.125</v>
      </c>
      <c r="B5549">
        <v>15.999700000000001</v>
      </c>
      <c r="C5549" t="e">
        <f>HLOOKUP(B5549,'[1]Traitement outputs'!$B$33:$Q$33,1,TRUE)</f>
        <v>#N/A</v>
      </c>
      <c r="E5549" s="1">
        <v>34931.125</v>
      </c>
      <c r="F5549">
        <v>56.445900000000002</v>
      </c>
      <c r="G5549">
        <f t="shared" si="86"/>
        <v>56</v>
      </c>
      <c r="I5549" t="e">
        <f>INDEX('[1]Traitement outputs (2)'!$B$34:$Q$38,MATCH(70,'[1]Traitement outputs (2)'!$A$34:$A$38,0),MATCH(C5549,'[1]Traitement outputs (2)'!$B$33:$Q$33,0))</f>
        <v>#N/A</v>
      </c>
      <c r="J5549" t="e">
        <f>INDEX('[1]Traitement outputs (2)'!$B$41:$Q$45,MATCH(70,'[1]Traitement outputs (2)'!$A$41:$A$45,0),MATCH(C5549,'[1]Traitement outputs (2)'!$B$40:$Q$40,0))</f>
        <v>#N/A</v>
      </c>
      <c r="K5549" t="e">
        <f>I5549*$S$2</f>
        <v>#N/A</v>
      </c>
      <c r="L5549" t="e">
        <f>J5549*$S$2</f>
        <v>#N/A</v>
      </c>
    </row>
    <row r="5550" spans="1:12" x14ac:dyDescent="0.35">
      <c r="A5550" s="1">
        <v>34931.166666666664</v>
      </c>
      <c r="B5550">
        <v>15.9999</v>
      </c>
      <c r="C5550" t="e">
        <f>HLOOKUP(B5550,'[1]Traitement outputs'!$B$33:$Q$33,1,TRUE)</f>
        <v>#N/A</v>
      </c>
      <c r="E5550" s="1">
        <v>34931.166666666664</v>
      </c>
      <c r="F5550">
        <v>55.588000000000001</v>
      </c>
      <c r="G5550">
        <f t="shared" si="86"/>
        <v>56</v>
      </c>
      <c r="I5550" t="e">
        <f>INDEX('[1]Traitement outputs (2)'!$B$34:$Q$38,MATCH(70,'[1]Traitement outputs (2)'!$A$34:$A$38,0),MATCH(C5550,'[1]Traitement outputs (2)'!$B$33:$Q$33,0))</f>
        <v>#N/A</v>
      </c>
      <c r="J5550" t="e">
        <f>INDEX('[1]Traitement outputs (2)'!$B$41:$Q$45,MATCH(70,'[1]Traitement outputs (2)'!$A$41:$A$45,0),MATCH(C5550,'[1]Traitement outputs (2)'!$B$40:$Q$40,0))</f>
        <v>#N/A</v>
      </c>
      <c r="K5550" t="e">
        <f>I5550*$S$2</f>
        <v>#N/A</v>
      </c>
      <c r="L5550" t="e">
        <f>J5550*$S$2</f>
        <v>#N/A</v>
      </c>
    </row>
    <row r="5551" spans="1:12" x14ac:dyDescent="0.35">
      <c r="A5551" s="1">
        <v>34931.208333333336</v>
      </c>
      <c r="B5551">
        <v>19.976600000000001</v>
      </c>
      <c r="C5551">
        <f>HLOOKUP(B5551,'[1]Traitement outputs'!$B$33:$Q$33,1,TRUE)</f>
        <v>18</v>
      </c>
      <c r="E5551" s="1">
        <v>34931.208333333336</v>
      </c>
      <c r="F5551">
        <v>39.130699999999997</v>
      </c>
      <c r="G5551">
        <f t="shared" si="86"/>
        <v>39</v>
      </c>
      <c r="I5551">
        <f>INDEX('[1]Traitement outputs (2)'!$B$34:$Q$38,MATCH(70,'[1]Traitement outputs (2)'!$A$34:$A$38,0),MATCH(C5551,'[1]Traitement outputs (2)'!$B$33:$Q$33,0))</f>
        <v>-132.60751704955501</v>
      </c>
      <c r="J5551">
        <f>INDEX('[1]Traitement outputs (2)'!$B$41:$Q$45,MATCH(70,'[1]Traitement outputs (2)'!$A$41:$A$45,0),MATCH(C5551,'[1]Traitement outputs (2)'!$B$40:$Q$40,0))</f>
        <v>202.98564822710691</v>
      </c>
      <c r="K5551">
        <f>I5551*$S$2</f>
        <v>-15399.551825944363</v>
      </c>
      <c r="L5551">
        <f>J5551*$S$2</f>
        <v>23572.479745836052</v>
      </c>
    </row>
    <row r="5552" spans="1:12" x14ac:dyDescent="0.35">
      <c r="A5552" s="1">
        <v>34931.25</v>
      </c>
      <c r="B5552">
        <v>20.0076</v>
      </c>
      <c r="C5552">
        <f>HLOOKUP(B5552,'[1]Traitement outputs'!$B$33:$Q$33,1,TRUE)</f>
        <v>20</v>
      </c>
      <c r="E5552" s="1">
        <v>34931.25</v>
      </c>
      <c r="F5552">
        <v>35.283900000000003</v>
      </c>
      <c r="G5552">
        <f t="shared" si="86"/>
        <v>35</v>
      </c>
      <c r="I5552">
        <f>INDEX('[1]Traitement outputs (2)'!$B$34:$Q$38,MATCH(70,'[1]Traitement outputs (2)'!$A$34:$A$38,0),MATCH(C5552,'[1]Traitement outputs (2)'!$B$33:$Q$33,0))</f>
        <v>-183.77989640241771</v>
      </c>
      <c r="J5552">
        <f>INDEX('[1]Traitement outputs (2)'!$B$41:$Q$45,MATCH(70,'[1]Traitement outputs (2)'!$A$41:$A$45,0),MATCH(C5552,'[1]Traitement outputs (2)'!$B$40:$Q$40,0))</f>
        <v>254.15803075879367</v>
      </c>
      <c r="K5552">
        <f>I5552*$S$2</f>
        <v>-21342.138833337085</v>
      </c>
      <c r="L5552">
        <f>J5552*$S$2</f>
        <v>29515.067122381799</v>
      </c>
    </row>
    <row r="5553" spans="1:12" x14ac:dyDescent="0.35">
      <c r="A5553" s="1">
        <v>34931.291666666664</v>
      </c>
      <c r="B5553">
        <v>21.2882</v>
      </c>
      <c r="C5553">
        <f>HLOOKUP(B5553,'[1]Traitement outputs'!$B$33:$Q$33,1,TRUE)</f>
        <v>20</v>
      </c>
      <c r="E5553" s="1">
        <v>34931.291666666664</v>
      </c>
      <c r="F5553">
        <v>30.652799999999999</v>
      </c>
      <c r="G5553">
        <f t="shared" si="86"/>
        <v>31</v>
      </c>
      <c r="I5553">
        <f>INDEX('[1]Traitement outputs (2)'!$B$34:$Q$38,MATCH(70,'[1]Traitement outputs (2)'!$A$34:$A$38,0),MATCH(C5553,'[1]Traitement outputs (2)'!$B$33:$Q$33,0))</f>
        <v>-183.77989640241771</v>
      </c>
      <c r="J5553">
        <f>INDEX('[1]Traitement outputs (2)'!$B$41:$Q$45,MATCH(70,'[1]Traitement outputs (2)'!$A$41:$A$45,0),MATCH(C5553,'[1]Traitement outputs (2)'!$B$40:$Q$40,0))</f>
        <v>254.15803075879367</v>
      </c>
      <c r="K5553">
        <f>I5553*$S$2</f>
        <v>-21342.138833337085</v>
      </c>
      <c r="L5553">
        <f>J5553*$S$2</f>
        <v>29515.067122381799</v>
      </c>
    </row>
    <row r="5554" spans="1:12" x14ac:dyDescent="0.35">
      <c r="A5554" s="1">
        <v>34931.333333333336</v>
      </c>
      <c r="B5554">
        <v>23.0688</v>
      </c>
      <c r="C5554">
        <f>HLOOKUP(B5554,'[1]Traitement outputs'!$B$33:$Q$33,1,TRUE)</f>
        <v>22</v>
      </c>
      <c r="E5554" s="1">
        <v>34931.333333333336</v>
      </c>
      <c r="F5554">
        <v>27.7212</v>
      </c>
      <c r="G5554">
        <f t="shared" si="86"/>
        <v>28</v>
      </c>
      <c r="I5554">
        <f>INDEX('[1]Traitement outputs (2)'!$B$34:$Q$38,MATCH(70,'[1]Traitement outputs (2)'!$A$34:$A$38,0),MATCH(C5554,'[1]Traitement outputs (2)'!$B$33:$Q$33,0))</f>
        <v>-237.95145474030227</v>
      </c>
      <c r="J5554">
        <f>INDEX('[1]Traitement outputs (2)'!$B$41:$Q$45,MATCH(70,'[1]Traitement outputs (2)'!$A$41:$A$45,0),MATCH(C5554,'[1]Traitement outputs (2)'!$B$40:$Q$40,0))</f>
        <v>308.329590329962</v>
      </c>
      <c r="K5554">
        <f>I5554*$S$2</f>
        <v>-27633.016897245612</v>
      </c>
      <c r="L5554">
        <f>J5554*$S$2</f>
        <v>35805.94532951009</v>
      </c>
    </row>
    <row r="5555" spans="1:12" x14ac:dyDescent="0.35">
      <c r="A5555" s="1">
        <v>34931.375</v>
      </c>
      <c r="B5555">
        <v>20.2197</v>
      </c>
      <c r="C5555">
        <f>HLOOKUP(B5555,'[1]Traitement outputs'!$B$33:$Q$33,1,TRUE)</f>
        <v>20</v>
      </c>
      <c r="E5555" s="1">
        <v>34931.375</v>
      </c>
      <c r="F5555">
        <v>32.5946</v>
      </c>
      <c r="G5555">
        <f t="shared" si="86"/>
        <v>33</v>
      </c>
      <c r="I5555">
        <f>INDEX('[1]Traitement outputs (2)'!$B$34:$Q$38,MATCH(70,'[1]Traitement outputs (2)'!$A$34:$A$38,0),MATCH(C5555,'[1]Traitement outputs (2)'!$B$33:$Q$33,0))</f>
        <v>-183.77989640241771</v>
      </c>
      <c r="J5555">
        <f>INDEX('[1]Traitement outputs (2)'!$B$41:$Q$45,MATCH(70,'[1]Traitement outputs (2)'!$A$41:$A$45,0),MATCH(C5555,'[1]Traitement outputs (2)'!$B$40:$Q$40,0))</f>
        <v>254.15803075879367</v>
      </c>
      <c r="K5555">
        <f>I5555*$S$2</f>
        <v>-21342.138833337085</v>
      </c>
      <c r="L5555">
        <f>J5555*$S$2</f>
        <v>29515.067122381799</v>
      </c>
    </row>
    <row r="5556" spans="1:12" x14ac:dyDescent="0.35">
      <c r="A5556" s="1">
        <v>34931.416666666664</v>
      </c>
      <c r="B5556">
        <v>20.356300000000001</v>
      </c>
      <c r="C5556">
        <f>HLOOKUP(B5556,'[1]Traitement outputs'!$B$33:$Q$33,1,TRUE)</f>
        <v>20</v>
      </c>
      <c r="E5556" s="1">
        <v>34931.416666666664</v>
      </c>
      <c r="F5556">
        <v>31.419499999999999</v>
      </c>
      <c r="G5556">
        <f t="shared" si="86"/>
        <v>31</v>
      </c>
      <c r="I5556">
        <f>INDEX('[1]Traitement outputs (2)'!$B$34:$Q$38,MATCH(70,'[1]Traitement outputs (2)'!$A$34:$A$38,0),MATCH(C5556,'[1]Traitement outputs (2)'!$B$33:$Q$33,0))</f>
        <v>-183.77989640241771</v>
      </c>
      <c r="J5556">
        <f>INDEX('[1]Traitement outputs (2)'!$B$41:$Q$45,MATCH(70,'[1]Traitement outputs (2)'!$A$41:$A$45,0),MATCH(C5556,'[1]Traitement outputs (2)'!$B$40:$Q$40,0))</f>
        <v>254.15803075879367</v>
      </c>
      <c r="K5556">
        <f>I5556*$S$2</f>
        <v>-21342.138833337085</v>
      </c>
      <c r="L5556">
        <f>J5556*$S$2</f>
        <v>29515.067122381799</v>
      </c>
    </row>
    <row r="5557" spans="1:12" x14ac:dyDescent="0.35">
      <c r="A5557" s="1">
        <v>34931.458333333336</v>
      </c>
      <c r="B5557">
        <v>21.798999999999999</v>
      </c>
      <c r="C5557">
        <f>HLOOKUP(B5557,'[1]Traitement outputs'!$B$33:$Q$33,1,TRUE)</f>
        <v>20</v>
      </c>
      <c r="E5557" s="1">
        <v>34931.458333333336</v>
      </c>
      <c r="F5557">
        <v>28.6904</v>
      </c>
      <c r="G5557">
        <f t="shared" si="86"/>
        <v>29</v>
      </c>
      <c r="I5557">
        <f>INDEX('[1]Traitement outputs (2)'!$B$34:$Q$38,MATCH(70,'[1]Traitement outputs (2)'!$A$34:$A$38,0),MATCH(C5557,'[1]Traitement outputs (2)'!$B$33:$Q$33,0))</f>
        <v>-183.77989640241771</v>
      </c>
      <c r="J5557">
        <f>INDEX('[1]Traitement outputs (2)'!$B$41:$Q$45,MATCH(70,'[1]Traitement outputs (2)'!$A$41:$A$45,0),MATCH(C5557,'[1]Traitement outputs (2)'!$B$40:$Q$40,0))</f>
        <v>254.15803075879367</v>
      </c>
      <c r="K5557">
        <f>I5557*$S$2</f>
        <v>-21342.138833337085</v>
      </c>
      <c r="L5557">
        <f>J5557*$S$2</f>
        <v>29515.067122381799</v>
      </c>
    </row>
    <row r="5558" spans="1:12" x14ac:dyDescent="0.35">
      <c r="A5558" s="1">
        <v>34931.5</v>
      </c>
      <c r="B5558">
        <v>23.535</v>
      </c>
      <c r="C5558">
        <f>HLOOKUP(B5558,'[1]Traitement outputs'!$B$33:$Q$33,1,TRUE)</f>
        <v>22</v>
      </c>
      <c r="E5558" s="1">
        <v>34931.5</v>
      </c>
      <c r="F5558">
        <v>31.619700000000002</v>
      </c>
      <c r="G5558">
        <f t="shared" si="86"/>
        <v>32</v>
      </c>
      <c r="I5558">
        <f>INDEX('[1]Traitement outputs (2)'!$B$34:$Q$38,MATCH(70,'[1]Traitement outputs (2)'!$A$34:$A$38,0),MATCH(C5558,'[1]Traitement outputs (2)'!$B$33:$Q$33,0))</f>
        <v>-237.95145474030227</v>
      </c>
      <c r="J5558">
        <f>INDEX('[1]Traitement outputs (2)'!$B$41:$Q$45,MATCH(70,'[1]Traitement outputs (2)'!$A$41:$A$45,0),MATCH(C5558,'[1]Traitement outputs (2)'!$B$40:$Q$40,0))</f>
        <v>308.329590329962</v>
      </c>
      <c r="K5558">
        <f>I5558*$S$2</f>
        <v>-27633.016897245612</v>
      </c>
      <c r="L5558">
        <f>J5558*$S$2</f>
        <v>35805.94532951009</v>
      </c>
    </row>
    <row r="5559" spans="1:12" x14ac:dyDescent="0.35">
      <c r="A5559" s="1">
        <v>34931.541666666664</v>
      </c>
      <c r="B5559">
        <v>23.35</v>
      </c>
      <c r="C5559">
        <f>HLOOKUP(B5559,'[1]Traitement outputs'!$B$33:$Q$33,1,TRUE)</f>
        <v>22</v>
      </c>
      <c r="E5559" s="1">
        <v>34931.541666666664</v>
      </c>
      <c r="F5559">
        <v>30.637899999999998</v>
      </c>
      <c r="G5559">
        <f t="shared" si="86"/>
        <v>31</v>
      </c>
      <c r="I5559">
        <f>INDEX('[1]Traitement outputs (2)'!$B$34:$Q$38,MATCH(70,'[1]Traitement outputs (2)'!$A$34:$A$38,0),MATCH(C5559,'[1]Traitement outputs (2)'!$B$33:$Q$33,0))</f>
        <v>-237.95145474030227</v>
      </c>
      <c r="J5559">
        <f>INDEX('[1]Traitement outputs (2)'!$B$41:$Q$45,MATCH(70,'[1]Traitement outputs (2)'!$A$41:$A$45,0),MATCH(C5559,'[1]Traitement outputs (2)'!$B$40:$Q$40,0))</f>
        <v>308.329590329962</v>
      </c>
      <c r="K5559">
        <f>I5559*$S$2</f>
        <v>-27633.016897245612</v>
      </c>
      <c r="L5559">
        <f>J5559*$S$2</f>
        <v>35805.94532951009</v>
      </c>
    </row>
    <row r="5560" spans="1:12" x14ac:dyDescent="0.35">
      <c r="A5560" s="1">
        <v>34931.583333333336</v>
      </c>
      <c r="B5560">
        <v>22.936900000000001</v>
      </c>
      <c r="C5560">
        <f>HLOOKUP(B5560,'[1]Traitement outputs'!$B$33:$Q$33,1,TRUE)</f>
        <v>22</v>
      </c>
      <c r="E5560" s="1">
        <v>34931.583333333336</v>
      </c>
      <c r="F5560">
        <v>27.703499999999998</v>
      </c>
      <c r="G5560">
        <f t="shared" si="86"/>
        <v>28</v>
      </c>
      <c r="I5560">
        <f>INDEX('[1]Traitement outputs (2)'!$B$34:$Q$38,MATCH(70,'[1]Traitement outputs (2)'!$A$34:$A$38,0),MATCH(C5560,'[1]Traitement outputs (2)'!$B$33:$Q$33,0))</f>
        <v>-237.95145474030227</v>
      </c>
      <c r="J5560">
        <f>INDEX('[1]Traitement outputs (2)'!$B$41:$Q$45,MATCH(70,'[1]Traitement outputs (2)'!$A$41:$A$45,0),MATCH(C5560,'[1]Traitement outputs (2)'!$B$40:$Q$40,0))</f>
        <v>308.329590329962</v>
      </c>
      <c r="K5560">
        <f>I5560*$S$2</f>
        <v>-27633.016897245612</v>
      </c>
      <c r="L5560">
        <f>J5560*$S$2</f>
        <v>35805.94532951009</v>
      </c>
    </row>
    <row r="5561" spans="1:12" x14ac:dyDescent="0.35">
      <c r="A5561" s="1">
        <v>34931.625</v>
      </c>
      <c r="B5561">
        <v>22.5532</v>
      </c>
      <c r="C5561">
        <f>HLOOKUP(B5561,'[1]Traitement outputs'!$B$33:$Q$33,1,TRUE)</f>
        <v>22</v>
      </c>
      <c r="E5561" s="1">
        <v>34931.625</v>
      </c>
      <c r="F5561">
        <v>27.266300000000001</v>
      </c>
      <c r="G5561">
        <f t="shared" si="86"/>
        <v>27</v>
      </c>
      <c r="I5561">
        <f>INDEX('[1]Traitement outputs (2)'!$B$34:$Q$38,MATCH(70,'[1]Traitement outputs (2)'!$A$34:$A$38,0),MATCH(C5561,'[1]Traitement outputs (2)'!$B$33:$Q$33,0))</f>
        <v>-237.95145474030227</v>
      </c>
      <c r="J5561">
        <f>INDEX('[1]Traitement outputs (2)'!$B$41:$Q$45,MATCH(70,'[1]Traitement outputs (2)'!$A$41:$A$45,0),MATCH(C5561,'[1]Traitement outputs (2)'!$B$40:$Q$40,0))</f>
        <v>308.329590329962</v>
      </c>
      <c r="K5561">
        <f>I5561*$S$2</f>
        <v>-27633.016897245612</v>
      </c>
      <c r="L5561">
        <f>J5561*$S$2</f>
        <v>35805.94532951009</v>
      </c>
    </row>
    <row r="5562" spans="1:12" x14ac:dyDescent="0.35">
      <c r="A5562" s="1">
        <v>34931.666666666664</v>
      </c>
      <c r="B5562">
        <v>21.216000000000001</v>
      </c>
      <c r="C5562">
        <f>HLOOKUP(B5562,'[1]Traitement outputs'!$B$33:$Q$33,1,TRUE)</f>
        <v>20</v>
      </c>
      <c r="E5562" s="1">
        <v>34931.666666666664</v>
      </c>
      <c r="F5562">
        <v>28.7075</v>
      </c>
      <c r="G5562">
        <f t="shared" si="86"/>
        <v>29</v>
      </c>
      <c r="I5562">
        <f>INDEX('[1]Traitement outputs (2)'!$B$34:$Q$38,MATCH(70,'[1]Traitement outputs (2)'!$A$34:$A$38,0),MATCH(C5562,'[1]Traitement outputs (2)'!$B$33:$Q$33,0))</f>
        <v>-183.77989640241771</v>
      </c>
      <c r="J5562">
        <f>INDEX('[1]Traitement outputs (2)'!$B$41:$Q$45,MATCH(70,'[1]Traitement outputs (2)'!$A$41:$A$45,0),MATCH(C5562,'[1]Traitement outputs (2)'!$B$40:$Q$40,0))</f>
        <v>254.15803075879367</v>
      </c>
      <c r="K5562">
        <f>I5562*$S$2</f>
        <v>-21342.138833337085</v>
      </c>
      <c r="L5562">
        <f>J5562*$S$2</f>
        <v>29515.067122381799</v>
      </c>
    </row>
    <row r="5563" spans="1:12" x14ac:dyDescent="0.35">
      <c r="A5563" s="1">
        <v>34931.708333333336</v>
      </c>
      <c r="B5563">
        <v>20.1828</v>
      </c>
      <c r="C5563">
        <f>HLOOKUP(B5563,'[1]Traitement outputs'!$B$33:$Q$33,1,TRUE)</f>
        <v>20</v>
      </c>
      <c r="E5563" s="1">
        <v>34931.708333333336</v>
      </c>
      <c r="F5563">
        <v>29.003499999999999</v>
      </c>
      <c r="G5563">
        <f t="shared" si="86"/>
        <v>29</v>
      </c>
      <c r="I5563">
        <f>INDEX('[1]Traitement outputs (2)'!$B$34:$Q$38,MATCH(70,'[1]Traitement outputs (2)'!$A$34:$A$38,0),MATCH(C5563,'[1]Traitement outputs (2)'!$B$33:$Q$33,0))</f>
        <v>-183.77989640241771</v>
      </c>
      <c r="J5563">
        <f>INDEX('[1]Traitement outputs (2)'!$B$41:$Q$45,MATCH(70,'[1]Traitement outputs (2)'!$A$41:$A$45,0),MATCH(C5563,'[1]Traitement outputs (2)'!$B$40:$Q$40,0))</f>
        <v>254.15803075879367</v>
      </c>
      <c r="K5563">
        <f>I5563*$S$2</f>
        <v>-21342.138833337085</v>
      </c>
      <c r="L5563">
        <f>J5563*$S$2</f>
        <v>29515.067122381799</v>
      </c>
    </row>
    <row r="5564" spans="1:12" x14ac:dyDescent="0.35">
      <c r="A5564" s="1">
        <v>34931.75</v>
      </c>
      <c r="B5564">
        <v>20.000900000000001</v>
      </c>
      <c r="C5564">
        <f>HLOOKUP(B5564,'[1]Traitement outputs'!$B$33:$Q$33,1,TRUE)</f>
        <v>20</v>
      </c>
      <c r="E5564" s="1">
        <v>34931.75</v>
      </c>
      <c r="F5564">
        <v>28.439299999999999</v>
      </c>
      <c r="G5564">
        <f t="shared" si="86"/>
        <v>28</v>
      </c>
      <c r="I5564">
        <f>INDEX('[1]Traitement outputs (2)'!$B$34:$Q$38,MATCH(70,'[1]Traitement outputs (2)'!$A$34:$A$38,0),MATCH(C5564,'[1]Traitement outputs (2)'!$B$33:$Q$33,0))</f>
        <v>-183.77989640241771</v>
      </c>
      <c r="J5564">
        <f>INDEX('[1]Traitement outputs (2)'!$B$41:$Q$45,MATCH(70,'[1]Traitement outputs (2)'!$A$41:$A$45,0),MATCH(C5564,'[1]Traitement outputs (2)'!$B$40:$Q$40,0))</f>
        <v>254.15803075879367</v>
      </c>
      <c r="K5564">
        <f>I5564*$S$2</f>
        <v>-21342.138833337085</v>
      </c>
      <c r="L5564">
        <f>J5564*$S$2</f>
        <v>29515.067122381799</v>
      </c>
    </row>
    <row r="5565" spans="1:12" x14ac:dyDescent="0.35">
      <c r="A5565" s="1">
        <v>34931.791666666664</v>
      </c>
      <c r="B5565">
        <v>20.000900000000001</v>
      </c>
      <c r="C5565">
        <f>HLOOKUP(B5565,'[1]Traitement outputs'!$B$33:$Q$33,1,TRUE)</f>
        <v>20</v>
      </c>
      <c r="E5565" s="1">
        <v>34931.791666666664</v>
      </c>
      <c r="F5565">
        <v>27.9863</v>
      </c>
      <c r="G5565">
        <f t="shared" si="86"/>
        <v>28</v>
      </c>
      <c r="I5565">
        <f>INDEX('[1]Traitement outputs (2)'!$B$34:$Q$38,MATCH(70,'[1]Traitement outputs (2)'!$A$34:$A$38,0),MATCH(C5565,'[1]Traitement outputs (2)'!$B$33:$Q$33,0))</f>
        <v>-183.77989640241771</v>
      </c>
      <c r="J5565">
        <f>INDEX('[1]Traitement outputs (2)'!$B$41:$Q$45,MATCH(70,'[1]Traitement outputs (2)'!$A$41:$A$45,0),MATCH(C5565,'[1]Traitement outputs (2)'!$B$40:$Q$40,0))</f>
        <v>254.15803075879367</v>
      </c>
      <c r="K5565">
        <f>I5565*$S$2</f>
        <v>-21342.138833337085</v>
      </c>
      <c r="L5565">
        <f>J5565*$S$2</f>
        <v>29515.067122381799</v>
      </c>
    </row>
    <row r="5566" spans="1:12" x14ac:dyDescent="0.35">
      <c r="A5566" s="1">
        <v>34931.833333333336</v>
      </c>
      <c r="B5566">
        <v>20.000800000000002</v>
      </c>
      <c r="C5566">
        <f>HLOOKUP(B5566,'[1]Traitement outputs'!$B$33:$Q$33,1,TRUE)</f>
        <v>20</v>
      </c>
      <c r="E5566" s="1">
        <v>34931.833333333336</v>
      </c>
      <c r="F5566">
        <v>27.619199999999999</v>
      </c>
      <c r="G5566">
        <f t="shared" si="86"/>
        <v>28</v>
      </c>
      <c r="I5566">
        <f>INDEX('[1]Traitement outputs (2)'!$B$34:$Q$38,MATCH(70,'[1]Traitement outputs (2)'!$A$34:$A$38,0),MATCH(C5566,'[1]Traitement outputs (2)'!$B$33:$Q$33,0))</f>
        <v>-183.77989640241771</v>
      </c>
      <c r="J5566">
        <f>INDEX('[1]Traitement outputs (2)'!$B$41:$Q$45,MATCH(70,'[1]Traitement outputs (2)'!$A$41:$A$45,0),MATCH(C5566,'[1]Traitement outputs (2)'!$B$40:$Q$40,0))</f>
        <v>254.15803075879367</v>
      </c>
      <c r="K5566">
        <f>I5566*$S$2</f>
        <v>-21342.138833337085</v>
      </c>
      <c r="L5566">
        <f>J5566*$S$2</f>
        <v>29515.067122381799</v>
      </c>
    </row>
    <row r="5567" spans="1:12" x14ac:dyDescent="0.35">
      <c r="A5567" s="1">
        <v>34931.875</v>
      </c>
      <c r="B5567">
        <v>16.179300000000001</v>
      </c>
      <c r="C5567">
        <f>HLOOKUP(B5567,'[1]Traitement outputs'!$B$33:$Q$33,1,TRUE)</f>
        <v>16</v>
      </c>
      <c r="E5567" s="1">
        <v>34931.875</v>
      </c>
      <c r="F5567">
        <v>34.856099999999998</v>
      </c>
      <c r="G5567">
        <f t="shared" si="86"/>
        <v>35</v>
      </c>
      <c r="I5567">
        <f>INDEX('[1]Traitement outputs (2)'!$B$34:$Q$38,MATCH(70,'[1]Traitement outputs (2)'!$A$34:$A$38,0),MATCH(C5567,'[1]Traitement outputs (2)'!$B$33:$Q$33,0))</f>
        <v>-87.65601603539298</v>
      </c>
      <c r="J5567">
        <f>INDEX('[1]Traitement outputs (2)'!$B$41:$Q$45,MATCH(70,'[1]Traitement outputs (2)'!$A$41:$A$45,0),MATCH(C5567,'[1]Traitement outputs (2)'!$B$40:$Q$40,0))</f>
        <v>158.03405896601754</v>
      </c>
      <c r="K5567">
        <f>I5567*$S$2</f>
        <v>-10179.387954970944</v>
      </c>
      <c r="L5567">
        <f>J5567*$S$2</f>
        <v>18352.305626852856</v>
      </c>
    </row>
    <row r="5568" spans="1:12" x14ac:dyDescent="0.35">
      <c r="A5568" s="1">
        <v>34931.916666666664</v>
      </c>
      <c r="B5568">
        <v>16.000699999999998</v>
      </c>
      <c r="C5568">
        <f>HLOOKUP(B5568,'[1]Traitement outputs'!$B$33:$Q$33,1,TRUE)</f>
        <v>16</v>
      </c>
      <c r="E5568" s="1">
        <v>34931.916666666664</v>
      </c>
      <c r="F5568">
        <v>35.442</v>
      </c>
      <c r="G5568">
        <f t="shared" si="86"/>
        <v>35</v>
      </c>
      <c r="I5568">
        <f>INDEX('[1]Traitement outputs (2)'!$B$34:$Q$38,MATCH(70,'[1]Traitement outputs (2)'!$A$34:$A$38,0),MATCH(C5568,'[1]Traitement outputs (2)'!$B$33:$Q$33,0))</f>
        <v>-87.65601603539298</v>
      </c>
      <c r="J5568">
        <f>INDEX('[1]Traitement outputs (2)'!$B$41:$Q$45,MATCH(70,'[1]Traitement outputs (2)'!$A$41:$A$45,0),MATCH(C5568,'[1]Traitement outputs (2)'!$B$40:$Q$40,0))</f>
        <v>158.03405896601754</v>
      </c>
      <c r="K5568">
        <f>I5568*$S$2</f>
        <v>-10179.387954970944</v>
      </c>
      <c r="L5568">
        <f>J5568*$S$2</f>
        <v>18352.305626852856</v>
      </c>
    </row>
    <row r="5569" spans="1:12" x14ac:dyDescent="0.35">
      <c r="A5569" s="1">
        <v>34931.958333333336</v>
      </c>
      <c r="B5569">
        <v>16.000299999999999</v>
      </c>
      <c r="C5569">
        <f>HLOOKUP(B5569,'[1]Traitement outputs'!$B$33:$Q$33,1,TRUE)</f>
        <v>16</v>
      </c>
      <c r="E5569" s="1">
        <v>34931.958333333336</v>
      </c>
      <c r="F5569">
        <v>35.822299999999998</v>
      </c>
      <c r="G5569">
        <f t="shared" si="86"/>
        <v>36</v>
      </c>
      <c r="I5569">
        <f>INDEX('[1]Traitement outputs (2)'!$B$34:$Q$38,MATCH(70,'[1]Traitement outputs (2)'!$A$34:$A$38,0),MATCH(C5569,'[1]Traitement outputs (2)'!$B$33:$Q$33,0))</f>
        <v>-87.65601603539298</v>
      </c>
      <c r="J5569">
        <f>INDEX('[1]Traitement outputs (2)'!$B$41:$Q$45,MATCH(70,'[1]Traitement outputs (2)'!$A$41:$A$45,0),MATCH(C5569,'[1]Traitement outputs (2)'!$B$40:$Q$40,0))</f>
        <v>158.03405896601754</v>
      </c>
      <c r="K5569">
        <f>I5569*$S$2</f>
        <v>-10179.387954970944</v>
      </c>
      <c r="L5569">
        <f>J5569*$S$2</f>
        <v>18352.305626852856</v>
      </c>
    </row>
    <row r="5570" spans="1:12" x14ac:dyDescent="0.35">
      <c r="A5570" s="1">
        <v>34932</v>
      </c>
      <c r="B5570">
        <v>16.000299999999999</v>
      </c>
      <c r="C5570">
        <f>HLOOKUP(B5570,'[1]Traitement outputs'!$B$33:$Q$33,1,TRUE)</f>
        <v>16</v>
      </c>
      <c r="E5570" s="1">
        <v>34932</v>
      </c>
      <c r="F5570">
        <v>36.068199999999997</v>
      </c>
      <c r="G5570">
        <f t="shared" si="86"/>
        <v>36</v>
      </c>
      <c r="I5570">
        <f>INDEX('[1]Traitement outputs (2)'!$B$34:$Q$38,MATCH(70,'[1]Traitement outputs (2)'!$A$34:$A$38,0),MATCH(C5570,'[1]Traitement outputs (2)'!$B$33:$Q$33,0))</f>
        <v>-87.65601603539298</v>
      </c>
      <c r="J5570">
        <f>INDEX('[1]Traitement outputs (2)'!$B$41:$Q$45,MATCH(70,'[1]Traitement outputs (2)'!$A$41:$A$45,0),MATCH(C5570,'[1]Traitement outputs (2)'!$B$40:$Q$40,0))</f>
        <v>158.03405896601754</v>
      </c>
      <c r="K5570">
        <f>I5570*$S$2</f>
        <v>-10179.387954970944</v>
      </c>
      <c r="L5570">
        <f>J5570*$S$2</f>
        <v>18352.305626852856</v>
      </c>
    </row>
    <row r="5571" spans="1:12" x14ac:dyDescent="0.35">
      <c r="A5571" s="1">
        <v>34932.041666666664</v>
      </c>
      <c r="B5571">
        <v>16.000299999999999</v>
      </c>
      <c r="C5571">
        <f>HLOOKUP(B5571,'[1]Traitement outputs'!$B$33:$Q$33,1,TRUE)</f>
        <v>16</v>
      </c>
      <c r="E5571" s="1">
        <v>34932.041666666664</v>
      </c>
      <c r="F5571">
        <v>36.090299999999999</v>
      </c>
      <c r="G5571">
        <f t="shared" ref="G5571:G5634" si="87">ROUND(F5571,0)</f>
        <v>36</v>
      </c>
      <c r="I5571">
        <f>INDEX('[1]Traitement outputs (2)'!$B$34:$Q$38,MATCH(70,'[1]Traitement outputs (2)'!$A$34:$A$38,0),MATCH(C5571,'[1]Traitement outputs (2)'!$B$33:$Q$33,0))</f>
        <v>-87.65601603539298</v>
      </c>
      <c r="J5571">
        <f>INDEX('[1]Traitement outputs (2)'!$B$41:$Q$45,MATCH(70,'[1]Traitement outputs (2)'!$A$41:$A$45,0),MATCH(C5571,'[1]Traitement outputs (2)'!$B$40:$Q$40,0))</f>
        <v>158.03405896601754</v>
      </c>
      <c r="K5571">
        <f>I5571*$S$2</f>
        <v>-10179.387954970944</v>
      </c>
      <c r="L5571">
        <f>J5571*$S$2</f>
        <v>18352.305626852856</v>
      </c>
    </row>
    <row r="5572" spans="1:12" x14ac:dyDescent="0.35">
      <c r="A5572" s="1">
        <v>34932.083333333336</v>
      </c>
      <c r="B5572">
        <v>16.000299999999999</v>
      </c>
      <c r="C5572">
        <f>HLOOKUP(B5572,'[1]Traitement outputs'!$B$33:$Q$33,1,TRUE)</f>
        <v>16</v>
      </c>
      <c r="E5572" s="1">
        <v>34932.083333333336</v>
      </c>
      <c r="F5572">
        <v>35.770699999999998</v>
      </c>
      <c r="G5572">
        <f t="shared" si="87"/>
        <v>36</v>
      </c>
      <c r="I5572">
        <f>INDEX('[1]Traitement outputs (2)'!$B$34:$Q$38,MATCH(70,'[1]Traitement outputs (2)'!$A$34:$A$38,0),MATCH(C5572,'[1]Traitement outputs (2)'!$B$33:$Q$33,0))</f>
        <v>-87.65601603539298</v>
      </c>
      <c r="J5572">
        <f>INDEX('[1]Traitement outputs (2)'!$B$41:$Q$45,MATCH(70,'[1]Traitement outputs (2)'!$A$41:$A$45,0),MATCH(C5572,'[1]Traitement outputs (2)'!$B$40:$Q$40,0))</f>
        <v>158.03405896601754</v>
      </c>
      <c r="K5572">
        <f>I5572*$S$2</f>
        <v>-10179.387954970944</v>
      </c>
      <c r="L5572">
        <f>J5572*$S$2</f>
        <v>18352.305626852856</v>
      </c>
    </row>
    <row r="5573" spans="1:12" x14ac:dyDescent="0.35">
      <c r="A5573" s="1">
        <v>34932.125</v>
      </c>
      <c r="B5573">
        <v>16.000299999999999</v>
      </c>
      <c r="C5573">
        <f>HLOOKUP(B5573,'[1]Traitement outputs'!$B$33:$Q$33,1,TRUE)</f>
        <v>16</v>
      </c>
      <c r="E5573" s="1">
        <v>34932.125</v>
      </c>
      <c r="F5573">
        <v>35.4651</v>
      </c>
      <c r="G5573">
        <f t="shared" si="87"/>
        <v>35</v>
      </c>
      <c r="I5573">
        <f>INDEX('[1]Traitement outputs (2)'!$B$34:$Q$38,MATCH(70,'[1]Traitement outputs (2)'!$A$34:$A$38,0),MATCH(C5573,'[1]Traitement outputs (2)'!$B$33:$Q$33,0))</f>
        <v>-87.65601603539298</v>
      </c>
      <c r="J5573">
        <f>INDEX('[1]Traitement outputs (2)'!$B$41:$Q$45,MATCH(70,'[1]Traitement outputs (2)'!$A$41:$A$45,0),MATCH(C5573,'[1]Traitement outputs (2)'!$B$40:$Q$40,0))</f>
        <v>158.03405896601754</v>
      </c>
      <c r="K5573">
        <f>I5573*$S$2</f>
        <v>-10179.387954970944</v>
      </c>
      <c r="L5573">
        <f>J5573*$S$2</f>
        <v>18352.305626852856</v>
      </c>
    </row>
    <row r="5574" spans="1:12" x14ac:dyDescent="0.35">
      <c r="A5574" s="1">
        <v>34932.166666666664</v>
      </c>
      <c r="B5574">
        <v>16.000299999999999</v>
      </c>
      <c r="C5574">
        <f>HLOOKUP(B5574,'[1]Traitement outputs'!$B$33:$Q$33,1,TRUE)</f>
        <v>16</v>
      </c>
      <c r="E5574" s="1">
        <v>34932.166666666664</v>
      </c>
      <c r="F5574">
        <v>34.877800000000001</v>
      </c>
      <c r="G5574">
        <f t="shared" si="87"/>
        <v>35</v>
      </c>
      <c r="I5574">
        <f>INDEX('[1]Traitement outputs (2)'!$B$34:$Q$38,MATCH(70,'[1]Traitement outputs (2)'!$A$34:$A$38,0),MATCH(C5574,'[1]Traitement outputs (2)'!$B$33:$Q$33,0))</f>
        <v>-87.65601603539298</v>
      </c>
      <c r="J5574">
        <f>INDEX('[1]Traitement outputs (2)'!$B$41:$Q$45,MATCH(70,'[1]Traitement outputs (2)'!$A$41:$A$45,0),MATCH(C5574,'[1]Traitement outputs (2)'!$B$40:$Q$40,0))</f>
        <v>158.03405896601754</v>
      </c>
      <c r="K5574">
        <f>I5574*$S$2</f>
        <v>-10179.387954970944</v>
      </c>
      <c r="L5574">
        <f>J5574*$S$2</f>
        <v>18352.305626852856</v>
      </c>
    </row>
    <row r="5575" spans="1:12" x14ac:dyDescent="0.35">
      <c r="A5575" s="1">
        <v>34932.208333333336</v>
      </c>
      <c r="B5575">
        <v>19.971399999999999</v>
      </c>
      <c r="C5575">
        <f>HLOOKUP(B5575,'[1]Traitement outputs'!$B$33:$Q$33,1,TRUE)</f>
        <v>18</v>
      </c>
      <c r="E5575" s="1">
        <v>34932.208333333336</v>
      </c>
      <c r="F5575">
        <v>26.697500000000002</v>
      </c>
      <c r="G5575">
        <f t="shared" si="87"/>
        <v>27</v>
      </c>
      <c r="I5575">
        <f>INDEX('[1]Traitement outputs (2)'!$B$34:$Q$38,MATCH(70,'[1]Traitement outputs (2)'!$A$34:$A$38,0),MATCH(C5575,'[1]Traitement outputs (2)'!$B$33:$Q$33,0))</f>
        <v>-132.60751704955501</v>
      </c>
      <c r="J5575">
        <f>INDEX('[1]Traitement outputs (2)'!$B$41:$Q$45,MATCH(70,'[1]Traitement outputs (2)'!$A$41:$A$45,0),MATCH(C5575,'[1]Traitement outputs (2)'!$B$40:$Q$40,0))</f>
        <v>202.98564822710691</v>
      </c>
      <c r="K5575">
        <f>I5575*$S$2</f>
        <v>-15399.551825944363</v>
      </c>
      <c r="L5575">
        <f>J5575*$S$2</f>
        <v>23572.479745836052</v>
      </c>
    </row>
    <row r="5576" spans="1:12" x14ac:dyDescent="0.35">
      <c r="A5576" s="1">
        <v>34932.25</v>
      </c>
      <c r="B5576">
        <v>20.2241</v>
      </c>
      <c r="C5576">
        <f>HLOOKUP(B5576,'[1]Traitement outputs'!$B$33:$Q$33,1,TRUE)</f>
        <v>20</v>
      </c>
      <c r="E5576" s="1">
        <v>34932.25</v>
      </c>
      <c r="F5576">
        <v>24.424800000000001</v>
      </c>
      <c r="G5576">
        <f t="shared" si="87"/>
        <v>24</v>
      </c>
      <c r="I5576">
        <f>INDEX('[1]Traitement outputs (2)'!$B$34:$Q$38,MATCH(70,'[1]Traitement outputs (2)'!$A$34:$A$38,0),MATCH(C5576,'[1]Traitement outputs (2)'!$B$33:$Q$33,0))</f>
        <v>-183.77989640241771</v>
      </c>
      <c r="J5576">
        <f>INDEX('[1]Traitement outputs (2)'!$B$41:$Q$45,MATCH(70,'[1]Traitement outputs (2)'!$A$41:$A$45,0),MATCH(C5576,'[1]Traitement outputs (2)'!$B$40:$Q$40,0))</f>
        <v>254.15803075879367</v>
      </c>
      <c r="K5576">
        <f>I5576*$S$2</f>
        <v>-21342.138833337085</v>
      </c>
      <c r="L5576">
        <f>J5576*$S$2</f>
        <v>29515.067122381799</v>
      </c>
    </row>
    <row r="5577" spans="1:12" x14ac:dyDescent="0.35">
      <c r="A5577" s="1">
        <v>34932.291666666664</v>
      </c>
      <c r="B5577">
        <v>22.540700000000001</v>
      </c>
      <c r="C5577">
        <f>HLOOKUP(B5577,'[1]Traitement outputs'!$B$33:$Q$33,1,TRUE)</f>
        <v>22</v>
      </c>
      <c r="E5577" s="1">
        <v>34932.291666666664</v>
      </c>
      <c r="F5577">
        <v>20.636399999999998</v>
      </c>
      <c r="G5577">
        <f t="shared" si="87"/>
        <v>21</v>
      </c>
      <c r="I5577">
        <f>INDEX('[1]Traitement outputs (2)'!$B$34:$Q$38,MATCH(70,'[1]Traitement outputs (2)'!$A$34:$A$38,0),MATCH(C5577,'[1]Traitement outputs (2)'!$B$33:$Q$33,0))</f>
        <v>-237.95145474030227</v>
      </c>
      <c r="J5577">
        <f>INDEX('[1]Traitement outputs (2)'!$B$41:$Q$45,MATCH(70,'[1]Traitement outputs (2)'!$A$41:$A$45,0),MATCH(C5577,'[1]Traitement outputs (2)'!$B$40:$Q$40,0))</f>
        <v>308.329590329962</v>
      </c>
      <c r="K5577">
        <f>I5577*$S$2</f>
        <v>-27633.016897245612</v>
      </c>
      <c r="L5577">
        <f>J5577*$S$2</f>
        <v>35805.94532951009</v>
      </c>
    </row>
    <row r="5578" spans="1:12" x14ac:dyDescent="0.35">
      <c r="A5578" s="1">
        <v>34932.333333333336</v>
      </c>
      <c r="B5578">
        <v>23.0989</v>
      </c>
      <c r="C5578">
        <f>HLOOKUP(B5578,'[1]Traitement outputs'!$B$33:$Q$33,1,TRUE)</f>
        <v>22</v>
      </c>
      <c r="E5578" s="1">
        <v>34932.333333333336</v>
      </c>
      <c r="F5578">
        <v>30.581099999999999</v>
      </c>
      <c r="G5578">
        <f t="shared" si="87"/>
        <v>31</v>
      </c>
      <c r="I5578">
        <f>INDEX('[1]Traitement outputs (2)'!$B$34:$Q$38,MATCH(70,'[1]Traitement outputs (2)'!$A$34:$A$38,0),MATCH(C5578,'[1]Traitement outputs (2)'!$B$33:$Q$33,0))</f>
        <v>-237.95145474030227</v>
      </c>
      <c r="J5578">
        <f>INDEX('[1]Traitement outputs (2)'!$B$41:$Q$45,MATCH(70,'[1]Traitement outputs (2)'!$A$41:$A$45,0),MATCH(C5578,'[1]Traitement outputs (2)'!$B$40:$Q$40,0))</f>
        <v>308.329590329962</v>
      </c>
      <c r="K5578">
        <f>I5578*$S$2</f>
        <v>-27633.016897245612</v>
      </c>
      <c r="L5578">
        <f>J5578*$S$2</f>
        <v>35805.94532951009</v>
      </c>
    </row>
    <row r="5579" spans="1:12" x14ac:dyDescent="0.35">
      <c r="A5579" s="1">
        <v>34932.375</v>
      </c>
      <c r="B5579">
        <v>23.4389</v>
      </c>
      <c r="C5579">
        <f>HLOOKUP(B5579,'[1]Traitement outputs'!$B$33:$Q$33,1,TRUE)</f>
        <v>22</v>
      </c>
      <c r="E5579" s="1">
        <v>34932.375</v>
      </c>
      <c r="F5579">
        <v>34.152700000000003</v>
      </c>
      <c r="G5579">
        <f t="shared" si="87"/>
        <v>34</v>
      </c>
      <c r="I5579">
        <f>INDEX('[1]Traitement outputs (2)'!$B$34:$Q$38,MATCH(70,'[1]Traitement outputs (2)'!$A$34:$A$38,0),MATCH(C5579,'[1]Traitement outputs (2)'!$B$33:$Q$33,0))</f>
        <v>-237.95145474030227</v>
      </c>
      <c r="J5579">
        <f>INDEX('[1]Traitement outputs (2)'!$B$41:$Q$45,MATCH(70,'[1]Traitement outputs (2)'!$A$41:$A$45,0),MATCH(C5579,'[1]Traitement outputs (2)'!$B$40:$Q$40,0))</f>
        <v>308.329590329962</v>
      </c>
      <c r="K5579">
        <f>I5579*$S$2</f>
        <v>-27633.016897245612</v>
      </c>
      <c r="L5579">
        <f>J5579*$S$2</f>
        <v>35805.94532951009</v>
      </c>
    </row>
    <row r="5580" spans="1:12" x14ac:dyDescent="0.35">
      <c r="A5580" s="1">
        <v>34932.416666666664</v>
      </c>
      <c r="B5580">
        <v>23.860700000000001</v>
      </c>
      <c r="C5580">
        <f>HLOOKUP(B5580,'[1]Traitement outputs'!$B$33:$Q$33,1,TRUE)</f>
        <v>22</v>
      </c>
      <c r="E5580" s="1">
        <v>34932.416666666664</v>
      </c>
      <c r="F5580">
        <v>32.981900000000003</v>
      </c>
      <c r="G5580">
        <f t="shared" si="87"/>
        <v>33</v>
      </c>
      <c r="I5580">
        <f>INDEX('[1]Traitement outputs (2)'!$B$34:$Q$38,MATCH(70,'[1]Traitement outputs (2)'!$A$34:$A$38,0),MATCH(C5580,'[1]Traitement outputs (2)'!$B$33:$Q$33,0))</f>
        <v>-237.95145474030227</v>
      </c>
      <c r="J5580">
        <f>INDEX('[1]Traitement outputs (2)'!$B$41:$Q$45,MATCH(70,'[1]Traitement outputs (2)'!$A$41:$A$45,0),MATCH(C5580,'[1]Traitement outputs (2)'!$B$40:$Q$40,0))</f>
        <v>308.329590329962</v>
      </c>
      <c r="K5580">
        <f>I5580*$S$2</f>
        <v>-27633.016897245612</v>
      </c>
      <c r="L5580">
        <f>J5580*$S$2</f>
        <v>35805.94532951009</v>
      </c>
    </row>
    <row r="5581" spans="1:12" x14ac:dyDescent="0.35">
      <c r="A5581" s="1">
        <v>34932.458333333336</v>
      </c>
      <c r="B5581">
        <v>24.195499999999999</v>
      </c>
      <c r="C5581">
        <f>HLOOKUP(B5581,'[1]Traitement outputs'!$B$33:$Q$33,1,TRUE)</f>
        <v>24</v>
      </c>
      <c r="E5581" s="1">
        <v>34932.458333333336</v>
      </c>
      <c r="F5581">
        <v>33.272599999999997</v>
      </c>
      <c r="G5581">
        <f t="shared" si="87"/>
        <v>33</v>
      </c>
      <c r="I5581">
        <f>INDEX('[1]Traitement outputs (2)'!$B$34:$Q$38,MATCH(70,'[1]Traitement outputs (2)'!$A$34:$A$38,0),MATCH(C5581,'[1]Traitement outputs (2)'!$B$33:$Q$33,0))</f>
        <v>-289.85023259609778</v>
      </c>
      <c r="J5581">
        <f>INDEX('[1]Traitement outputs (2)'!$B$41:$Q$45,MATCH(70,'[1]Traitement outputs (2)'!$A$41:$A$45,0),MATCH(C5581,'[1]Traitement outputs (2)'!$B$40:$Q$40,0))</f>
        <v>360.22836590796732</v>
      </c>
      <c r="K5581">
        <f>I5581*$S$2</f>
        <v>-33659.959691105723</v>
      </c>
      <c r="L5581">
        <f>J5581*$S$2</f>
        <v>41832.887858853152</v>
      </c>
    </row>
    <row r="5582" spans="1:12" x14ac:dyDescent="0.35">
      <c r="A5582" s="1">
        <v>34932.5</v>
      </c>
      <c r="B5582">
        <v>24.471299999999999</v>
      </c>
      <c r="C5582">
        <f>HLOOKUP(B5582,'[1]Traitement outputs'!$B$33:$Q$33,1,TRUE)</f>
        <v>24</v>
      </c>
      <c r="E5582" s="1">
        <v>34932.5</v>
      </c>
      <c r="F5582">
        <v>35.943100000000001</v>
      </c>
      <c r="G5582">
        <f t="shared" si="87"/>
        <v>36</v>
      </c>
      <c r="I5582">
        <f>INDEX('[1]Traitement outputs (2)'!$B$34:$Q$38,MATCH(70,'[1]Traitement outputs (2)'!$A$34:$A$38,0),MATCH(C5582,'[1]Traitement outputs (2)'!$B$33:$Q$33,0))</f>
        <v>-289.85023259609778</v>
      </c>
      <c r="J5582">
        <f>INDEX('[1]Traitement outputs (2)'!$B$41:$Q$45,MATCH(70,'[1]Traitement outputs (2)'!$A$41:$A$45,0),MATCH(C5582,'[1]Traitement outputs (2)'!$B$40:$Q$40,0))</f>
        <v>360.22836590796732</v>
      </c>
      <c r="K5582">
        <f>I5582*$S$2</f>
        <v>-33659.959691105723</v>
      </c>
      <c r="L5582">
        <f>J5582*$S$2</f>
        <v>41832.887858853152</v>
      </c>
    </row>
    <row r="5583" spans="1:12" x14ac:dyDescent="0.35">
      <c r="A5583" s="1">
        <v>34932.541666666664</v>
      </c>
      <c r="B5583">
        <v>24.1739</v>
      </c>
      <c r="C5583">
        <f>HLOOKUP(B5583,'[1]Traitement outputs'!$B$33:$Q$33,1,TRUE)</f>
        <v>24</v>
      </c>
      <c r="E5583" s="1">
        <v>34932.541666666664</v>
      </c>
      <c r="F5583">
        <v>38.105600000000003</v>
      </c>
      <c r="G5583">
        <f t="shared" si="87"/>
        <v>38</v>
      </c>
      <c r="I5583">
        <f>INDEX('[1]Traitement outputs (2)'!$B$34:$Q$38,MATCH(70,'[1]Traitement outputs (2)'!$A$34:$A$38,0),MATCH(C5583,'[1]Traitement outputs (2)'!$B$33:$Q$33,0))</f>
        <v>-289.85023259609778</v>
      </c>
      <c r="J5583">
        <f>INDEX('[1]Traitement outputs (2)'!$B$41:$Q$45,MATCH(70,'[1]Traitement outputs (2)'!$A$41:$A$45,0),MATCH(C5583,'[1]Traitement outputs (2)'!$B$40:$Q$40,0))</f>
        <v>360.22836590796732</v>
      </c>
      <c r="K5583">
        <f>I5583*$S$2</f>
        <v>-33659.959691105723</v>
      </c>
      <c r="L5583">
        <f>J5583*$S$2</f>
        <v>41832.887858853152</v>
      </c>
    </row>
    <row r="5584" spans="1:12" x14ac:dyDescent="0.35">
      <c r="A5584" s="1">
        <v>34932.583333333336</v>
      </c>
      <c r="B5584">
        <v>24.0808</v>
      </c>
      <c r="C5584">
        <f>HLOOKUP(B5584,'[1]Traitement outputs'!$B$33:$Q$33,1,TRUE)</f>
        <v>24</v>
      </c>
      <c r="E5584" s="1">
        <v>34932.583333333336</v>
      </c>
      <c r="F5584">
        <v>39.444099999999999</v>
      </c>
      <c r="G5584">
        <f t="shared" si="87"/>
        <v>39</v>
      </c>
      <c r="I5584">
        <f>INDEX('[1]Traitement outputs (2)'!$B$34:$Q$38,MATCH(70,'[1]Traitement outputs (2)'!$A$34:$A$38,0),MATCH(C5584,'[1]Traitement outputs (2)'!$B$33:$Q$33,0))</f>
        <v>-289.85023259609778</v>
      </c>
      <c r="J5584">
        <f>INDEX('[1]Traitement outputs (2)'!$B$41:$Q$45,MATCH(70,'[1]Traitement outputs (2)'!$A$41:$A$45,0),MATCH(C5584,'[1]Traitement outputs (2)'!$B$40:$Q$40,0))</f>
        <v>360.22836590796732</v>
      </c>
      <c r="K5584">
        <f>I5584*$S$2</f>
        <v>-33659.959691105723</v>
      </c>
      <c r="L5584">
        <f>J5584*$S$2</f>
        <v>41832.887858853152</v>
      </c>
    </row>
    <row r="5585" spans="1:12" x14ac:dyDescent="0.35">
      <c r="A5585" s="1">
        <v>34932.625</v>
      </c>
      <c r="B5585">
        <v>24.131799999999998</v>
      </c>
      <c r="C5585">
        <f>HLOOKUP(B5585,'[1]Traitement outputs'!$B$33:$Q$33,1,TRUE)</f>
        <v>24</v>
      </c>
      <c r="E5585" s="1">
        <v>34932.625</v>
      </c>
      <c r="F5585">
        <v>38.070900000000002</v>
      </c>
      <c r="G5585">
        <f t="shared" si="87"/>
        <v>38</v>
      </c>
      <c r="I5585">
        <f>INDEX('[1]Traitement outputs (2)'!$B$34:$Q$38,MATCH(70,'[1]Traitement outputs (2)'!$A$34:$A$38,0),MATCH(C5585,'[1]Traitement outputs (2)'!$B$33:$Q$33,0))</f>
        <v>-289.85023259609778</v>
      </c>
      <c r="J5585">
        <f>INDEX('[1]Traitement outputs (2)'!$B$41:$Q$45,MATCH(70,'[1]Traitement outputs (2)'!$A$41:$A$45,0),MATCH(C5585,'[1]Traitement outputs (2)'!$B$40:$Q$40,0))</f>
        <v>360.22836590796732</v>
      </c>
      <c r="K5585">
        <f>I5585*$S$2</f>
        <v>-33659.959691105723</v>
      </c>
      <c r="L5585">
        <f>J5585*$S$2</f>
        <v>41832.887858853152</v>
      </c>
    </row>
    <row r="5586" spans="1:12" x14ac:dyDescent="0.35">
      <c r="A5586" s="1">
        <v>34932.666666666664</v>
      </c>
      <c r="B5586">
        <v>23.694299999999998</v>
      </c>
      <c r="C5586">
        <f>HLOOKUP(B5586,'[1]Traitement outputs'!$B$33:$Q$33,1,TRUE)</f>
        <v>22</v>
      </c>
      <c r="E5586" s="1">
        <v>34932.666666666664</v>
      </c>
      <c r="F5586">
        <v>35.507899999999999</v>
      </c>
      <c r="G5586">
        <f t="shared" si="87"/>
        <v>36</v>
      </c>
      <c r="I5586">
        <f>INDEX('[1]Traitement outputs (2)'!$B$34:$Q$38,MATCH(70,'[1]Traitement outputs (2)'!$A$34:$A$38,0),MATCH(C5586,'[1]Traitement outputs (2)'!$B$33:$Q$33,0))</f>
        <v>-237.95145474030227</v>
      </c>
      <c r="J5586">
        <f>INDEX('[1]Traitement outputs (2)'!$B$41:$Q$45,MATCH(70,'[1]Traitement outputs (2)'!$A$41:$A$45,0),MATCH(C5586,'[1]Traitement outputs (2)'!$B$40:$Q$40,0))</f>
        <v>308.329590329962</v>
      </c>
      <c r="K5586">
        <f>I5586*$S$2</f>
        <v>-27633.016897245612</v>
      </c>
      <c r="L5586">
        <f>J5586*$S$2</f>
        <v>35805.94532951009</v>
      </c>
    </row>
    <row r="5587" spans="1:12" x14ac:dyDescent="0.35">
      <c r="A5587" s="1">
        <v>34932.708333333336</v>
      </c>
      <c r="B5587">
        <v>21.787199999999999</v>
      </c>
      <c r="C5587">
        <f>HLOOKUP(B5587,'[1]Traitement outputs'!$B$33:$Q$33,1,TRUE)</f>
        <v>20</v>
      </c>
      <c r="E5587" s="1">
        <v>34932.708333333336</v>
      </c>
      <c r="F5587">
        <v>31.9892</v>
      </c>
      <c r="G5587">
        <f t="shared" si="87"/>
        <v>32</v>
      </c>
      <c r="I5587">
        <f>INDEX('[1]Traitement outputs (2)'!$B$34:$Q$38,MATCH(70,'[1]Traitement outputs (2)'!$A$34:$A$38,0),MATCH(C5587,'[1]Traitement outputs (2)'!$B$33:$Q$33,0))</f>
        <v>-183.77989640241771</v>
      </c>
      <c r="J5587">
        <f>INDEX('[1]Traitement outputs (2)'!$B$41:$Q$45,MATCH(70,'[1]Traitement outputs (2)'!$A$41:$A$45,0),MATCH(C5587,'[1]Traitement outputs (2)'!$B$40:$Q$40,0))</f>
        <v>254.15803075879367</v>
      </c>
      <c r="K5587">
        <f>I5587*$S$2</f>
        <v>-21342.138833337085</v>
      </c>
      <c r="L5587">
        <f>J5587*$S$2</f>
        <v>29515.067122381799</v>
      </c>
    </row>
    <row r="5588" spans="1:12" x14ac:dyDescent="0.35">
      <c r="A5588" s="1">
        <v>34932.75</v>
      </c>
      <c r="B5588">
        <v>20.002099999999999</v>
      </c>
      <c r="C5588">
        <f>HLOOKUP(B5588,'[1]Traitement outputs'!$B$33:$Q$33,1,TRUE)</f>
        <v>20</v>
      </c>
      <c r="E5588" s="1">
        <v>34932.75</v>
      </c>
      <c r="F5588">
        <v>28.481000000000002</v>
      </c>
      <c r="G5588">
        <f t="shared" si="87"/>
        <v>28</v>
      </c>
      <c r="I5588">
        <f>INDEX('[1]Traitement outputs (2)'!$B$34:$Q$38,MATCH(70,'[1]Traitement outputs (2)'!$A$34:$A$38,0),MATCH(C5588,'[1]Traitement outputs (2)'!$B$33:$Q$33,0))</f>
        <v>-183.77989640241771</v>
      </c>
      <c r="J5588">
        <f>INDEX('[1]Traitement outputs (2)'!$B$41:$Q$45,MATCH(70,'[1]Traitement outputs (2)'!$A$41:$A$45,0),MATCH(C5588,'[1]Traitement outputs (2)'!$B$40:$Q$40,0))</f>
        <v>254.15803075879367</v>
      </c>
      <c r="K5588">
        <f>I5588*$S$2</f>
        <v>-21342.138833337085</v>
      </c>
      <c r="L5588">
        <f>J5588*$S$2</f>
        <v>29515.067122381799</v>
      </c>
    </row>
    <row r="5589" spans="1:12" x14ac:dyDescent="0.35">
      <c r="A5589" s="1">
        <v>34932.791666666664</v>
      </c>
      <c r="B5589">
        <v>20.000800000000002</v>
      </c>
      <c r="C5589">
        <f>HLOOKUP(B5589,'[1]Traitement outputs'!$B$33:$Q$33,1,TRUE)</f>
        <v>20</v>
      </c>
      <c r="E5589" s="1">
        <v>34932.791666666664</v>
      </c>
      <c r="F5589">
        <v>26.022200000000002</v>
      </c>
      <c r="G5589">
        <f t="shared" si="87"/>
        <v>26</v>
      </c>
      <c r="I5589">
        <f>INDEX('[1]Traitement outputs (2)'!$B$34:$Q$38,MATCH(70,'[1]Traitement outputs (2)'!$A$34:$A$38,0),MATCH(C5589,'[1]Traitement outputs (2)'!$B$33:$Q$33,0))</f>
        <v>-183.77989640241771</v>
      </c>
      <c r="J5589">
        <f>INDEX('[1]Traitement outputs (2)'!$B$41:$Q$45,MATCH(70,'[1]Traitement outputs (2)'!$A$41:$A$45,0),MATCH(C5589,'[1]Traitement outputs (2)'!$B$40:$Q$40,0))</f>
        <v>254.15803075879367</v>
      </c>
      <c r="K5589">
        <f>I5589*$S$2</f>
        <v>-21342.138833337085</v>
      </c>
      <c r="L5589">
        <f>J5589*$S$2</f>
        <v>29515.067122381799</v>
      </c>
    </row>
    <row r="5590" spans="1:12" x14ac:dyDescent="0.35">
      <c r="A5590" s="1">
        <v>34932.833333333336</v>
      </c>
      <c r="B5590">
        <v>20.000599999999999</v>
      </c>
      <c r="C5590">
        <f>HLOOKUP(B5590,'[1]Traitement outputs'!$B$33:$Q$33,1,TRUE)</f>
        <v>20</v>
      </c>
      <c r="E5590" s="1">
        <v>34932.833333333336</v>
      </c>
      <c r="F5590">
        <v>24.741099999999999</v>
      </c>
      <c r="G5590">
        <f t="shared" si="87"/>
        <v>25</v>
      </c>
      <c r="I5590">
        <f>INDEX('[1]Traitement outputs (2)'!$B$34:$Q$38,MATCH(70,'[1]Traitement outputs (2)'!$A$34:$A$38,0),MATCH(C5590,'[1]Traitement outputs (2)'!$B$33:$Q$33,0))</f>
        <v>-183.77989640241771</v>
      </c>
      <c r="J5590">
        <f>INDEX('[1]Traitement outputs (2)'!$B$41:$Q$45,MATCH(70,'[1]Traitement outputs (2)'!$A$41:$A$45,0),MATCH(C5590,'[1]Traitement outputs (2)'!$B$40:$Q$40,0))</f>
        <v>254.15803075879367</v>
      </c>
      <c r="K5590">
        <f>I5590*$S$2</f>
        <v>-21342.138833337085</v>
      </c>
      <c r="L5590">
        <f>J5590*$S$2</f>
        <v>29515.067122381799</v>
      </c>
    </row>
    <row r="5591" spans="1:12" x14ac:dyDescent="0.35">
      <c r="A5591" s="1">
        <v>34932.875</v>
      </c>
      <c r="B5591">
        <v>16.186</v>
      </c>
      <c r="C5591">
        <f>HLOOKUP(B5591,'[1]Traitement outputs'!$B$33:$Q$33,1,TRUE)</f>
        <v>16</v>
      </c>
      <c r="E5591" s="1">
        <v>34932.875</v>
      </c>
      <c r="F5591">
        <v>30.0108</v>
      </c>
      <c r="G5591">
        <f t="shared" si="87"/>
        <v>30</v>
      </c>
      <c r="I5591">
        <f>INDEX('[1]Traitement outputs (2)'!$B$34:$Q$38,MATCH(70,'[1]Traitement outputs (2)'!$A$34:$A$38,0),MATCH(C5591,'[1]Traitement outputs (2)'!$B$33:$Q$33,0))</f>
        <v>-87.65601603539298</v>
      </c>
      <c r="J5591">
        <f>INDEX('[1]Traitement outputs (2)'!$B$41:$Q$45,MATCH(70,'[1]Traitement outputs (2)'!$A$41:$A$45,0),MATCH(C5591,'[1]Traitement outputs (2)'!$B$40:$Q$40,0))</f>
        <v>158.03405896601754</v>
      </c>
      <c r="K5591">
        <f>I5591*$S$2</f>
        <v>-10179.387954970944</v>
      </c>
      <c r="L5591">
        <f>J5591*$S$2</f>
        <v>18352.305626852856</v>
      </c>
    </row>
    <row r="5592" spans="1:12" x14ac:dyDescent="0.35">
      <c r="A5592" s="1">
        <v>34932.916666666664</v>
      </c>
      <c r="B5592">
        <v>16.000599999999999</v>
      </c>
      <c r="C5592">
        <f>HLOOKUP(B5592,'[1]Traitement outputs'!$B$33:$Q$33,1,TRUE)</f>
        <v>16</v>
      </c>
      <c r="E5592" s="1">
        <v>34932.916666666664</v>
      </c>
      <c r="F5592">
        <v>31.9192</v>
      </c>
      <c r="G5592">
        <f t="shared" si="87"/>
        <v>32</v>
      </c>
      <c r="I5592">
        <f>INDEX('[1]Traitement outputs (2)'!$B$34:$Q$38,MATCH(70,'[1]Traitement outputs (2)'!$A$34:$A$38,0),MATCH(C5592,'[1]Traitement outputs (2)'!$B$33:$Q$33,0))</f>
        <v>-87.65601603539298</v>
      </c>
      <c r="J5592">
        <f>INDEX('[1]Traitement outputs (2)'!$B$41:$Q$45,MATCH(70,'[1]Traitement outputs (2)'!$A$41:$A$45,0),MATCH(C5592,'[1]Traitement outputs (2)'!$B$40:$Q$40,0))</f>
        <v>158.03405896601754</v>
      </c>
      <c r="K5592">
        <f>I5592*$S$2</f>
        <v>-10179.387954970944</v>
      </c>
      <c r="L5592">
        <f>J5592*$S$2</f>
        <v>18352.305626852856</v>
      </c>
    </row>
    <row r="5593" spans="1:12" x14ac:dyDescent="0.35">
      <c r="A5593" s="1">
        <v>34932.958333333336</v>
      </c>
      <c r="B5593">
        <v>16.000299999999999</v>
      </c>
      <c r="C5593">
        <f>HLOOKUP(B5593,'[1]Traitement outputs'!$B$33:$Q$33,1,TRUE)</f>
        <v>16</v>
      </c>
      <c r="E5593" s="1">
        <v>34932.958333333336</v>
      </c>
      <c r="F5593">
        <v>34.981099999999998</v>
      </c>
      <c r="G5593">
        <f t="shared" si="87"/>
        <v>35</v>
      </c>
      <c r="I5593">
        <f>INDEX('[1]Traitement outputs (2)'!$B$34:$Q$38,MATCH(70,'[1]Traitement outputs (2)'!$A$34:$A$38,0),MATCH(C5593,'[1]Traitement outputs (2)'!$B$33:$Q$33,0))</f>
        <v>-87.65601603539298</v>
      </c>
      <c r="J5593">
        <f>INDEX('[1]Traitement outputs (2)'!$B$41:$Q$45,MATCH(70,'[1]Traitement outputs (2)'!$A$41:$A$45,0),MATCH(C5593,'[1]Traitement outputs (2)'!$B$40:$Q$40,0))</f>
        <v>158.03405896601754</v>
      </c>
      <c r="K5593">
        <f>I5593*$S$2</f>
        <v>-10179.387954970944</v>
      </c>
      <c r="L5593">
        <f>J5593*$S$2</f>
        <v>18352.305626852856</v>
      </c>
    </row>
    <row r="5594" spans="1:12" x14ac:dyDescent="0.35">
      <c r="A5594" s="1">
        <v>34933</v>
      </c>
      <c r="B5594">
        <v>16.000299999999999</v>
      </c>
      <c r="C5594">
        <f>HLOOKUP(B5594,'[1]Traitement outputs'!$B$33:$Q$33,1,TRUE)</f>
        <v>16</v>
      </c>
      <c r="E5594" s="1">
        <v>34933</v>
      </c>
      <c r="F5594">
        <v>37.344799999999999</v>
      </c>
      <c r="G5594">
        <f t="shared" si="87"/>
        <v>37</v>
      </c>
      <c r="I5594">
        <f>INDEX('[1]Traitement outputs (2)'!$B$34:$Q$38,MATCH(70,'[1]Traitement outputs (2)'!$A$34:$A$38,0),MATCH(C5594,'[1]Traitement outputs (2)'!$B$33:$Q$33,0))</f>
        <v>-87.65601603539298</v>
      </c>
      <c r="J5594">
        <f>INDEX('[1]Traitement outputs (2)'!$B$41:$Q$45,MATCH(70,'[1]Traitement outputs (2)'!$A$41:$A$45,0),MATCH(C5594,'[1]Traitement outputs (2)'!$B$40:$Q$40,0))</f>
        <v>158.03405896601754</v>
      </c>
      <c r="K5594">
        <f>I5594*$S$2</f>
        <v>-10179.387954970944</v>
      </c>
      <c r="L5594">
        <f>J5594*$S$2</f>
        <v>18352.305626852856</v>
      </c>
    </row>
    <row r="5595" spans="1:12" x14ac:dyDescent="0.35">
      <c r="A5595" s="1">
        <v>34933.041666666664</v>
      </c>
      <c r="B5595">
        <v>16.000399999999999</v>
      </c>
      <c r="C5595">
        <f>HLOOKUP(B5595,'[1]Traitement outputs'!$B$33:$Q$33,1,TRUE)</f>
        <v>16</v>
      </c>
      <c r="E5595" s="1">
        <v>34933.041666666664</v>
      </c>
      <c r="F5595">
        <v>38.458599999999997</v>
      </c>
      <c r="G5595">
        <f t="shared" si="87"/>
        <v>38</v>
      </c>
      <c r="I5595">
        <f>INDEX('[1]Traitement outputs (2)'!$B$34:$Q$38,MATCH(70,'[1]Traitement outputs (2)'!$A$34:$A$38,0),MATCH(C5595,'[1]Traitement outputs (2)'!$B$33:$Q$33,0))</f>
        <v>-87.65601603539298</v>
      </c>
      <c r="J5595">
        <f>INDEX('[1]Traitement outputs (2)'!$B$41:$Q$45,MATCH(70,'[1]Traitement outputs (2)'!$A$41:$A$45,0),MATCH(C5595,'[1]Traitement outputs (2)'!$B$40:$Q$40,0))</f>
        <v>158.03405896601754</v>
      </c>
      <c r="K5595">
        <f>I5595*$S$2</f>
        <v>-10179.387954970944</v>
      </c>
      <c r="L5595">
        <f>J5595*$S$2</f>
        <v>18352.305626852856</v>
      </c>
    </row>
    <row r="5596" spans="1:12" x14ac:dyDescent="0.35">
      <c r="A5596" s="1">
        <v>34933.083333333336</v>
      </c>
      <c r="B5596">
        <v>16.000399999999999</v>
      </c>
      <c r="C5596">
        <f>HLOOKUP(B5596,'[1]Traitement outputs'!$B$33:$Q$33,1,TRUE)</f>
        <v>16</v>
      </c>
      <c r="E5596" s="1">
        <v>34933.083333333336</v>
      </c>
      <c r="F5596">
        <v>38.516800000000003</v>
      </c>
      <c r="G5596">
        <f t="shared" si="87"/>
        <v>39</v>
      </c>
      <c r="I5596">
        <f>INDEX('[1]Traitement outputs (2)'!$B$34:$Q$38,MATCH(70,'[1]Traitement outputs (2)'!$A$34:$A$38,0),MATCH(C5596,'[1]Traitement outputs (2)'!$B$33:$Q$33,0))</f>
        <v>-87.65601603539298</v>
      </c>
      <c r="J5596">
        <f>INDEX('[1]Traitement outputs (2)'!$B$41:$Q$45,MATCH(70,'[1]Traitement outputs (2)'!$A$41:$A$45,0),MATCH(C5596,'[1]Traitement outputs (2)'!$B$40:$Q$40,0))</f>
        <v>158.03405896601754</v>
      </c>
      <c r="K5596">
        <f>I5596*$S$2</f>
        <v>-10179.387954970944</v>
      </c>
      <c r="L5596">
        <f>J5596*$S$2</f>
        <v>18352.305626852856</v>
      </c>
    </row>
    <row r="5597" spans="1:12" x14ac:dyDescent="0.35">
      <c r="A5597" s="1">
        <v>34933.125</v>
      </c>
      <c r="B5597">
        <v>16.000399999999999</v>
      </c>
      <c r="C5597">
        <f>HLOOKUP(B5597,'[1]Traitement outputs'!$B$33:$Q$33,1,TRUE)</f>
        <v>16</v>
      </c>
      <c r="E5597" s="1">
        <v>34933.125</v>
      </c>
      <c r="F5597">
        <v>38.555199999999999</v>
      </c>
      <c r="G5597">
        <f t="shared" si="87"/>
        <v>39</v>
      </c>
      <c r="I5597">
        <f>INDEX('[1]Traitement outputs (2)'!$B$34:$Q$38,MATCH(70,'[1]Traitement outputs (2)'!$A$34:$A$38,0),MATCH(C5597,'[1]Traitement outputs (2)'!$B$33:$Q$33,0))</f>
        <v>-87.65601603539298</v>
      </c>
      <c r="J5597">
        <f>INDEX('[1]Traitement outputs (2)'!$B$41:$Q$45,MATCH(70,'[1]Traitement outputs (2)'!$A$41:$A$45,0),MATCH(C5597,'[1]Traitement outputs (2)'!$B$40:$Q$40,0))</f>
        <v>158.03405896601754</v>
      </c>
      <c r="K5597">
        <f>I5597*$S$2</f>
        <v>-10179.387954970944</v>
      </c>
      <c r="L5597">
        <f>J5597*$S$2</f>
        <v>18352.305626852856</v>
      </c>
    </row>
    <row r="5598" spans="1:12" x14ac:dyDescent="0.35">
      <c r="A5598" s="1">
        <v>34933.166666666664</v>
      </c>
      <c r="B5598">
        <v>16.000399999999999</v>
      </c>
      <c r="C5598">
        <f>HLOOKUP(B5598,'[1]Traitement outputs'!$B$33:$Q$33,1,TRUE)</f>
        <v>16</v>
      </c>
      <c r="E5598" s="1">
        <v>34933.166666666664</v>
      </c>
      <c r="F5598">
        <v>38.535699999999999</v>
      </c>
      <c r="G5598">
        <f t="shared" si="87"/>
        <v>39</v>
      </c>
      <c r="I5598">
        <f>INDEX('[1]Traitement outputs (2)'!$B$34:$Q$38,MATCH(70,'[1]Traitement outputs (2)'!$A$34:$A$38,0),MATCH(C5598,'[1]Traitement outputs (2)'!$B$33:$Q$33,0))</f>
        <v>-87.65601603539298</v>
      </c>
      <c r="J5598">
        <f>INDEX('[1]Traitement outputs (2)'!$B$41:$Q$45,MATCH(70,'[1]Traitement outputs (2)'!$A$41:$A$45,0),MATCH(C5598,'[1]Traitement outputs (2)'!$B$40:$Q$40,0))</f>
        <v>158.03405896601754</v>
      </c>
      <c r="K5598">
        <f>I5598*$S$2</f>
        <v>-10179.387954970944</v>
      </c>
      <c r="L5598">
        <f>J5598*$S$2</f>
        <v>18352.305626852856</v>
      </c>
    </row>
    <row r="5599" spans="1:12" x14ac:dyDescent="0.35">
      <c r="A5599" s="1">
        <v>34933.208333333336</v>
      </c>
      <c r="B5599">
        <v>19.971399999999999</v>
      </c>
      <c r="C5599">
        <f>HLOOKUP(B5599,'[1]Traitement outputs'!$B$33:$Q$33,1,TRUE)</f>
        <v>18</v>
      </c>
      <c r="E5599" s="1">
        <v>34933.208333333336</v>
      </c>
      <c r="F5599">
        <v>29.689800000000002</v>
      </c>
      <c r="G5599">
        <f t="shared" si="87"/>
        <v>30</v>
      </c>
      <c r="I5599">
        <f>INDEX('[1]Traitement outputs (2)'!$B$34:$Q$38,MATCH(70,'[1]Traitement outputs (2)'!$A$34:$A$38,0),MATCH(C5599,'[1]Traitement outputs (2)'!$B$33:$Q$33,0))</f>
        <v>-132.60751704955501</v>
      </c>
      <c r="J5599">
        <f>INDEX('[1]Traitement outputs (2)'!$B$41:$Q$45,MATCH(70,'[1]Traitement outputs (2)'!$A$41:$A$45,0),MATCH(C5599,'[1]Traitement outputs (2)'!$B$40:$Q$40,0))</f>
        <v>202.98564822710691</v>
      </c>
      <c r="K5599">
        <f>I5599*$S$2</f>
        <v>-15399.551825944363</v>
      </c>
      <c r="L5599">
        <f>J5599*$S$2</f>
        <v>23572.479745836052</v>
      </c>
    </row>
    <row r="5600" spans="1:12" x14ac:dyDescent="0.35">
      <c r="A5600" s="1">
        <v>34933.25</v>
      </c>
      <c r="B5600">
        <v>20.4085</v>
      </c>
      <c r="C5600">
        <f>HLOOKUP(B5600,'[1]Traitement outputs'!$B$33:$Q$33,1,TRUE)</f>
        <v>20</v>
      </c>
      <c r="E5600" s="1">
        <v>34933.25</v>
      </c>
      <c r="F5600">
        <v>26.572700000000001</v>
      </c>
      <c r="G5600">
        <f t="shared" si="87"/>
        <v>27</v>
      </c>
      <c r="I5600">
        <f>INDEX('[1]Traitement outputs (2)'!$B$34:$Q$38,MATCH(70,'[1]Traitement outputs (2)'!$A$34:$A$38,0),MATCH(C5600,'[1]Traitement outputs (2)'!$B$33:$Q$33,0))</f>
        <v>-183.77989640241771</v>
      </c>
      <c r="J5600">
        <f>INDEX('[1]Traitement outputs (2)'!$B$41:$Q$45,MATCH(70,'[1]Traitement outputs (2)'!$A$41:$A$45,0),MATCH(C5600,'[1]Traitement outputs (2)'!$B$40:$Q$40,0))</f>
        <v>254.15803075879367</v>
      </c>
      <c r="K5600">
        <f>I5600*$S$2</f>
        <v>-21342.138833337085</v>
      </c>
      <c r="L5600">
        <f>J5600*$S$2</f>
        <v>29515.067122381799</v>
      </c>
    </row>
    <row r="5601" spans="1:12" x14ac:dyDescent="0.35">
      <c r="A5601" s="1">
        <v>34933.291666666664</v>
      </c>
      <c r="B5601">
        <v>22.826799999999999</v>
      </c>
      <c r="C5601">
        <f>HLOOKUP(B5601,'[1]Traitement outputs'!$B$33:$Q$33,1,TRUE)</f>
        <v>22</v>
      </c>
      <c r="E5601" s="1">
        <v>34933.291666666664</v>
      </c>
      <c r="F5601">
        <v>21.9968</v>
      </c>
      <c r="G5601">
        <f t="shared" si="87"/>
        <v>22</v>
      </c>
      <c r="I5601">
        <f>INDEX('[1]Traitement outputs (2)'!$B$34:$Q$38,MATCH(70,'[1]Traitement outputs (2)'!$A$34:$A$38,0),MATCH(C5601,'[1]Traitement outputs (2)'!$B$33:$Q$33,0))</f>
        <v>-237.95145474030227</v>
      </c>
      <c r="J5601">
        <f>INDEX('[1]Traitement outputs (2)'!$B$41:$Q$45,MATCH(70,'[1]Traitement outputs (2)'!$A$41:$A$45,0),MATCH(C5601,'[1]Traitement outputs (2)'!$B$40:$Q$40,0))</f>
        <v>308.329590329962</v>
      </c>
      <c r="K5601">
        <f>I5601*$S$2</f>
        <v>-27633.016897245612</v>
      </c>
      <c r="L5601">
        <f>J5601*$S$2</f>
        <v>35805.94532951009</v>
      </c>
    </row>
    <row r="5602" spans="1:12" x14ac:dyDescent="0.35">
      <c r="A5602" s="1">
        <v>34933.333333333336</v>
      </c>
      <c r="B5602">
        <v>23.1739</v>
      </c>
      <c r="C5602">
        <f>HLOOKUP(B5602,'[1]Traitement outputs'!$B$33:$Q$33,1,TRUE)</f>
        <v>22</v>
      </c>
      <c r="E5602" s="1">
        <v>34933.333333333336</v>
      </c>
      <c r="F5602">
        <v>38.828200000000002</v>
      </c>
      <c r="G5602">
        <f t="shared" si="87"/>
        <v>39</v>
      </c>
      <c r="I5602">
        <f>INDEX('[1]Traitement outputs (2)'!$B$34:$Q$38,MATCH(70,'[1]Traitement outputs (2)'!$A$34:$A$38,0),MATCH(C5602,'[1]Traitement outputs (2)'!$B$33:$Q$33,0))</f>
        <v>-237.95145474030227</v>
      </c>
      <c r="J5602">
        <f>INDEX('[1]Traitement outputs (2)'!$B$41:$Q$45,MATCH(70,'[1]Traitement outputs (2)'!$A$41:$A$45,0),MATCH(C5602,'[1]Traitement outputs (2)'!$B$40:$Q$40,0))</f>
        <v>308.329590329962</v>
      </c>
      <c r="K5602">
        <f>I5602*$S$2</f>
        <v>-27633.016897245612</v>
      </c>
      <c r="L5602">
        <f>J5602*$S$2</f>
        <v>35805.94532951009</v>
      </c>
    </row>
    <row r="5603" spans="1:12" x14ac:dyDescent="0.35">
      <c r="A5603" s="1">
        <v>34933.375</v>
      </c>
      <c r="B5603">
        <v>24.037800000000001</v>
      </c>
      <c r="C5603">
        <f>HLOOKUP(B5603,'[1]Traitement outputs'!$B$33:$Q$33,1,TRUE)</f>
        <v>24</v>
      </c>
      <c r="E5603" s="1">
        <v>34933.375</v>
      </c>
      <c r="F5603">
        <v>47.462499999999999</v>
      </c>
      <c r="G5603">
        <f t="shared" si="87"/>
        <v>47</v>
      </c>
      <c r="I5603">
        <f>INDEX('[1]Traitement outputs (2)'!$B$34:$Q$38,MATCH(70,'[1]Traitement outputs (2)'!$A$34:$A$38,0),MATCH(C5603,'[1]Traitement outputs (2)'!$B$33:$Q$33,0))</f>
        <v>-289.85023259609778</v>
      </c>
      <c r="J5603">
        <f>INDEX('[1]Traitement outputs (2)'!$B$41:$Q$45,MATCH(70,'[1]Traitement outputs (2)'!$A$41:$A$45,0),MATCH(C5603,'[1]Traitement outputs (2)'!$B$40:$Q$40,0))</f>
        <v>360.22836590796732</v>
      </c>
      <c r="K5603">
        <f>I5603*$S$2</f>
        <v>-33659.959691105723</v>
      </c>
      <c r="L5603">
        <f>J5603*$S$2</f>
        <v>41832.887858853152</v>
      </c>
    </row>
    <row r="5604" spans="1:12" x14ac:dyDescent="0.35">
      <c r="A5604" s="1">
        <v>34933.416666666664</v>
      </c>
      <c r="B5604">
        <v>24.375499999999999</v>
      </c>
      <c r="C5604">
        <f>HLOOKUP(B5604,'[1]Traitement outputs'!$B$33:$Q$33,1,TRUE)</f>
        <v>24</v>
      </c>
      <c r="E5604" s="1">
        <v>34933.416666666664</v>
      </c>
      <c r="F5604">
        <v>49.708399999999997</v>
      </c>
      <c r="G5604">
        <f t="shared" si="87"/>
        <v>50</v>
      </c>
      <c r="I5604">
        <f>INDEX('[1]Traitement outputs (2)'!$B$34:$Q$38,MATCH(70,'[1]Traitement outputs (2)'!$A$34:$A$38,0),MATCH(C5604,'[1]Traitement outputs (2)'!$B$33:$Q$33,0))</f>
        <v>-289.85023259609778</v>
      </c>
      <c r="J5604">
        <f>INDEX('[1]Traitement outputs (2)'!$B$41:$Q$45,MATCH(70,'[1]Traitement outputs (2)'!$A$41:$A$45,0),MATCH(C5604,'[1]Traitement outputs (2)'!$B$40:$Q$40,0))</f>
        <v>360.22836590796732</v>
      </c>
      <c r="K5604">
        <f>I5604*$S$2</f>
        <v>-33659.959691105723</v>
      </c>
      <c r="L5604">
        <f>J5604*$S$2</f>
        <v>41832.887858853152</v>
      </c>
    </row>
    <row r="5605" spans="1:12" x14ac:dyDescent="0.35">
      <c r="A5605" s="1">
        <v>34933.458333333336</v>
      </c>
      <c r="B5605">
        <v>25.429500000000001</v>
      </c>
      <c r="C5605">
        <f>HLOOKUP(B5605,'[1]Traitement outputs'!$B$33:$Q$33,1,TRUE)</f>
        <v>24</v>
      </c>
      <c r="E5605" s="1">
        <v>34933.458333333336</v>
      </c>
      <c r="F5605">
        <v>46.06</v>
      </c>
      <c r="G5605">
        <f t="shared" si="87"/>
        <v>46</v>
      </c>
      <c r="I5605">
        <f>INDEX('[1]Traitement outputs (2)'!$B$34:$Q$38,MATCH(70,'[1]Traitement outputs (2)'!$A$34:$A$38,0),MATCH(C5605,'[1]Traitement outputs (2)'!$B$33:$Q$33,0))</f>
        <v>-289.85023259609778</v>
      </c>
      <c r="J5605">
        <f>INDEX('[1]Traitement outputs (2)'!$B$41:$Q$45,MATCH(70,'[1]Traitement outputs (2)'!$A$41:$A$45,0),MATCH(C5605,'[1]Traitement outputs (2)'!$B$40:$Q$40,0))</f>
        <v>360.22836590796732</v>
      </c>
      <c r="K5605">
        <f>I5605*$S$2</f>
        <v>-33659.959691105723</v>
      </c>
      <c r="L5605">
        <f>J5605*$S$2</f>
        <v>41832.887858853152</v>
      </c>
    </row>
    <row r="5606" spans="1:12" x14ac:dyDescent="0.35">
      <c r="A5606" s="1">
        <v>34933.5</v>
      </c>
      <c r="B5606">
        <v>26.222899999999999</v>
      </c>
      <c r="C5606">
        <f>HLOOKUP(B5606,'[1]Traitement outputs'!$B$33:$Q$33,1,TRUE)</f>
        <v>26</v>
      </c>
      <c r="E5606" s="1">
        <v>34933.5</v>
      </c>
      <c r="F5606">
        <v>42.838900000000002</v>
      </c>
      <c r="G5606">
        <f t="shared" si="87"/>
        <v>43</v>
      </c>
      <c r="I5606">
        <f>INDEX('[1]Traitement outputs (2)'!$B$34:$Q$38,MATCH(70,'[1]Traitement outputs (2)'!$A$34:$A$38,0),MATCH(C5606,'[1]Traitement outputs (2)'!$B$33:$Q$33,0))</f>
        <v>-332.1404588687447</v>
      </c>
      <c r="J5606">
        <f>INDEX('[1]Traitement outputs (2)'!$B$41:$Q$45,MATCH(70,'[1]Traitement outputs (2)'!$A$41:$A$45,0),MATCH(C5606,'[1]Traitement outputs (2)'!$B$40:$Q$40,0))</f>
        <v>402.51858998591712</v>
      </c>
      <c r="K5606">
        <f>I5606*$S$2</f>
        <v>-38571.072919876678</v>
      </c>
      <c r="L5606">
        <f>J5606*$S$2</f>
        <v>46744.000832756574</v>
      </c>
    </row>
    <row r="5607" spans="1:12" x14ac:dyDescent="0.35">
      <c r="A5607" s="1">
        <v>34933.541666666664</v>
      </c>
      <c r="B5607">
        <v>26.363499999999998</v>
      </c>
      <c r="C5607">
        <f>HLOOKUP(B5607,'[1]Traitement outputs'!$B$33:$Q$33,1,TRUE)</f>
        <v>26</v>
      </c>
      <c r="E5607" s="1">
        <v>34933.541666666664</v>
      </c>
      <c r="F5607">
        <v>40.854599999999998</v>
      </c>
      <c r="G5607">
        <f t="shared" si="87"/>
        <v>41</v>
      </c>
      <c r="I5607">
        <f>INDEX('[1]Traitement outputs (2)'!$B$34:$Q$38,MATCH(70,'[1]Traitement outputs (2)'!$A$34:$A$38,0),MATCH(C5607,'[1]Traitement outputs (2)'!$B$33:$Q$33,0))</f>
        <v>-332.1404588687447</v>
      </c>
      <c r="J5607">
        <f>INDEX('[1]Traitement outputs (2)'!$B$41:$Q$45,MATCH(70,'[1]Traitement outputs (2)'!$A$41:$A$45,0),MATCH(C5607,'[1]Traitement outputs (2)'!$B$40:$Q$40,0))</f>
        <v>402.51858998591712</v>
      </c>
      <c r="K5607">
        <f>I5607*$S$2</f>
        <v>-38571.072919876678</v>
      </c>
      <c r="L5607">
        <f>J5607*$S$2</f>
        <v>46744.000832756574</v>
      </c>
    </row>
    <row r="5608" spans="1:12" x14ac:dyDescent="0.35">
      <c r="A5608" s="1">
        <v>34933.583333333336</v>
      </c>
      <c r="B5608">
        <v>26.287099999999999</v>
      </c>
      <c r="C5608">
        <f>HLOOKUP(B5608,'[1]Traitement outputs'!$B$33:$Q$33,1,TRUE)</f>
        <v>26</v>
      </c>
      <c r="E5608" s="1">
        <v>34933.583333333336</v>
      </c>
      <c r="F5608">
        <v>40.637500000000003</v>
      </c>
      <c r="G5608">
        <f t="shared" si="87"/>
        <v>41</v>
      </c>
      <c r="I5608">
        <f>INDEX('[1]Traitement outputs (2)'!$B$34:$Q$38,MATCH(70,'[1]Traitement outputs (2)'!$A$34:$A$38,0),MATCH(C5608,'[1]Traitement outputs (2)'!$B$33:$Q$33,0))</f>
        <v>-332.1404588687447</v>
      </c>
      <c r="J5608">
        <f>INDEX('[1]Traitement outputs (2)'!$B$41:$Q$45,MATCH(70,'[1]Traitement outputs (2)'!$A$41:$A$45,0),MATCH(C5608,'[1]Traitement outputs (2)'!$B$40:$Q$40,0))</f>
        <v>402.51858998591712</v>
      </c>
      <c r="K5608">
        <f>I5608*$S$2</f>
        <v>-38571.072919876678</v>
      </c>
      <c r="L5608">
        <f>J5608*$S$2</f>
        <v>46744.000832756574</v>
      </c>
    </row>
    <row r="5609" spans="1:12" x14ac:dyDescent="0.35">
      <c r="A5609" s="1">
        <v>34933.625</v>
      </c>
      <c r="B5609">
        <v>25.853300000000001</v>
      </c>
      <c r="C5609">
        <f>HLOOKUP(B5609,'[1]Traitement outputs'!$B$33:$Q$33,1,TRUE)</f>
        <v>24</v>
      </c>
      <c r="E5609" s="1">
        <v>34933.625</v>
      </c>
      <c r="F5609">
        <v>42.680100000000003</v>
      </c>
      <c r="G5609">
        <f t="shared" si="87"/>
        <v>43</v>
      </c>
      <c r="I5609">
        <f>INDEX('[1]Traitement outputs (2)'!$B$34:$Q$38,MATCH(70,'[1]Traitement outputs (2)'!$A$34:$A$38,0),MATCH(C5609,'[1]Traitement outputs (2)'!$B$33:$Q$33,0))</f>
        <v>-289.85023259609778</v>
      </c>
      <c r="J5609">
        <f>INDEX('[1]Traitement outputs (2)'!$B$41:$Q$45,MATCH(70,'[1]Traitement outputs (2)'!$A$41:$A$45,0),MATCH(C5609,'[1]Traitement outputs (2)'!$B$40:$Q$40,0))</f>
        <v>360.22836590796732</v>
      </c>
      <c r="K5609">
        <f>I5609*$S$2</f>
        <v>-33659.959691105723</v>
      </c>
      <c r="L5609">
        <f>J5609*$S$2</f>
        <v>41832.887858853152</v>
      </c>
    </row>
    <row r="5610" spans="1:12" x14ac:dyDescent="0.35">
      <c r="A5610" s="1">
        <v>34933.666666666664</v>
      </c>
      <c r="B5610">
        <v>24.546399999999998</v>
      </c>
      <c r="C5610">
        <f>HLOOKUP(B5610,'[1]Traitement outputs'!$B$33:$Q$33,1,TRUE)</f>
        <v>24</v>
      </c>
      <c r="E5610" s="1">
        <v>34933.666666666664</v>
      </c>
      <c r="F5610">
        <v>34.447899999999997</v>
      </c>
      <c r="G5610">
        <f t="shared" si="87"/>
        <v>34</v>
      </c>
      <c r="I5610">
        <f>INDEX('[1]Traitement outputs (2)'!$B$34:$Q$38,MATCH(70,'[1]Traitement outputs (2)'!$A$34:$A$38,0),MATCH(C5610,'[1]Traitement outputs (2)'!$B$33:$Q$33,0))</f>
        <v>-289.85023259609778</v>
      </c>
      <c r="J5610">
        <f>INDEX('[1]Traitement outputs (2)'!$B$41:$Q$45,MATCH(70,'[1]Traitement outputs (2)'!$A$41:$A$45,0),MATCH(C5610,'[1]Traitement outputs (2)'!$B$40:$Q$40,0))</f>
        <v>360.22836590796732</v>
      </c>
      <c r="K5610">
        <f>I5610*$S$2</f>
        <v>-33659.959691105723</v>
      </c>
      <c r="L5610">
        <f>J5610*$S$2</f>
        <v>41832.887858853152</v>
      </c>
    </row>
    <row r="5611" spans="1:12" x14ac:dyDescent="0.35">
      <c r="A5611" s="1">
        <v>34933.708333333336</v>
      </c>
      <c r="B5611">
        <v>22.046500000000002</v>
      </c>
      <c r="C5611">
        <f>HLOOKUP(B5611,'[1]Traitement outputs'!$B$33:$Q$33,1,TRUE)</f>
        <v>22</v>
      </c>
      <c r="E5611" s="1">
        <v>34933.708333333336</v>
      </c>
      <c r="F5611">
        <v>30.496700000000001</v>
      </c>
      <c r="G5611">
        <f t="shared" si="87"/>
        <v>30</v>
      </c>
      <c r="I5611">
        <f>INDEX('[1]Traitement outputs (2)'!$B$34:$Q$38,MATCH(70,'[1]Traitement outputs (2)'!$A$34:$A$38,0),MATCH(C5611,'[1]Traitement outputs (2)'!$B$33:$Q$33,0))</f>
        <v>-237.95145474030227</v>
      </c>
      <c r="J5611">
        <f>INDEX('[1]Traitement outputs (2)'!$B$41:$Q$45,MATCH(70,'[1]Traitement outputs (2)'!$A$41:$A$45,0),MATCH(C5611,'[1]Traitement outputs (2)'!$B$40:$Q$40,0))</f>
        <v>308.329590329962</v>
      </c>
      <c r="K5611">
        <f>I5611*$S$2</f>
        <v>-27633.016897245612</v>
      </c>
      <c r="L5611">
        <f>J5611*$S$2</f>
        <v>35805.94532951009</v>
      </c>
    </row>
    <row r="5612" spans="1:12" x14ac:dyDescent="0.35">
      <c r="A5612" s="1">
        <v>34933.75</v>
      </c>
      <c r="B5612">
        <v>20.0016</v>
      </c>
      <c r="C5612">
        <f>HLOOKUP(B5612,'[1]Traitement outputs'!$B$33:$Q$33,1,TRUE)</f>
        <v>20</v>
      </c>
      <c r="E5612" s="1">
        <v>34933.75</v>
      </c>
      <c r="F5612">
        <v>28.778199999999998</v>
      </c>
      <c r="G5612">
        <f t="shared" si="87"/>
        <v>29</v>
      </c>
      <c r="I5612">
        <f>INDEX('[1]Traitement outputs (2)'!$B$34:$Q$38,MATCH(70,'[1]Traitement outputs (2)'!$A$34:$A$38,0),MATCH(C5612,'[1]Traitement outputs (2)'!$B$33:$Q$33,0))</f>
        <v>-183.77989640241771</v>
      </c>
      <c r="J5612">
        <f>INDEX('[1]Traitement outputs (2)'!$B$41:$Q$45,MATCH(70,'[1]Traitement outputs (2)'!$A$41:$A$45,0),MATCH(C5612,'[1]Traitement outputs (2)'!$B$40:$Q$40,0))</f>
        <v>254.15803075879367</v>
      </c>
      <c r="K5612">
        <f>I5612*$S$2</f>
        <v>-21342.138833337085</v>
      </c>
      <c r="L5612">
        <f>J5612*$S$2</f>
        <v>29515.067122381799</v>
      </c>
    </row>
    <row r="5613" spans="1:12" x14ac:dyDescent="0.35">
      <c r="A5613" s="1">
        <v>34933.791666666664</v>
      </c>
      <c r="B5613">
        <v>20.000800000000002</v>
      </c>
      <c r="C5613">
        <f>HLOOKUP(B5613,'[1]Traitement outputs'!$B$33:$Q$33,1,TRUE)</f>
        <v>20</v>
      </c>
      <c r="E5613" s="1">
        <v>34933.791666666664</v>
      </c>
      <c r="F5613">
        <v>26.506699999999999</v>
      </c>
      <c r="G5613">
        <f t="shared" si="87"/>
        <v>27</v>
      </c>
      <c r="I5613">
        <f>INDEX('[1]Traitement outputs (2)'!$B$34:$Q$38,MATCH(70,'[1]Traitement outputs (2)'!$A$34:$A$38,0),MATCH(C5613,'[1]Traitement outputs (2)'!$B$33:$Q$33,0))</f>
        <v>-183.77989640241771</v>
      </c>
      <c r="J5613">
        <f>INDEX('[1]Traitement outputs (2)'!$B$41:$Q$45,MATCH(70,'[1]Traitement outputs (2)'!$A$41:$A$45,0),MATCH(C5613,'[1]Traitement outputs (2)'!$B$40:$Q$40,0))</f>
        <v>254.15803075879367</v>
      </c>
      <c r="K5613">
        <f>I5613*$S$2</f>
        <v>-21342.138833337085</v>
      </c>
      <c r="L5613">
        <f>J5613*$S$2</f>
        <v>29515.067122381799</v>
      </c>
    </row>
    <row r="5614" spans="1:12" x14ac:dyDescent="0.35">
      <c r="A5614" s="1">
        <v>34933.833333333336</v>
      </c>
      <c r="B5614">
        <v>20.000699999999998</v>
      </c>
      <c r="C5614">
        <f>HLOOKUP(B5614,'[1]Traitement outputs'!$B$33:$Q$33,1,TRUE)</f>
        <v>20</v>
      </c>
      <c r="E5614" s="1">
        <v>34933.833333333336</v>
      </c>
      <c r="F5614">
        <v>25.552600000000002</v>
      </c>
      <c r="G5614">
        <f t="shared" si="87"/>
        <v>26</v>
      </c>
      <c r="I5614">
        <f>INDEX('[1]Traitement outputs (2)'!$B$34:$Q$38,MATCH(70,'[1]Traitement outputs (2)'!$A$34:$A$38,0),MATCH(C5614,'[1]Traitement outputs (2)'!$B$33:$Q$33,0))</f>
        <v>-183.77989640241771</v>
      </c>
      <c r="J5614">
        <f>INDEX('[1]Traitement outputs (2)'!$B$41:$Q$45,MATCH(70,'[1]Traitement outputs (2)'!$A$41:$A$45,0),MATCH(C5614,'[1]Traitement outputs (2)'!$B$40:$Q$40,0))</f>
        <v>254.15803075879367</v>
      </c>
      <c r="K5614">
        <f>I5614*$S$2</f>
        <v>-21342.138833337085</v>
      </c>
      <c r="L5614">
        <f>J5614*$S$2</f>
        <v>29515.067122381799</v>
      </c>
    </row>
    <row r="5615" spans="1:12" x14ac:dyDescent="0.35">
      <c r="A5615" s="1">
        <v>34933.875</v>
      </c>
      <c r="B5615">
        <v>16.198499999999999</v>
      </c>
      <c r="C5615">
        <f>HLOOKUP(B5615,'[1]Traitement outputs'!$B$33:$Q$33,1,TRUE)</f>
        <v>16</v>
      </c>
      <c r="E5615" s="1">
        <v>34933.875</v>
      </c>
      <c r="F5615">
        <v>30.749600000000001</v>
      </c>
      <c r="G5615">
        <f t="shared" si="87"/>
        <v>31</v>
      </c>
      <c r="I5615">
        <f>INDEX('[1]Traitement outputs (2)'!$B$34:$Q$38,MATCH(70,'[1]Traitement outputs (2)'!$A$34:$A$38,0),MATCH(C5615,'[1]Traitement outputs (2)'!$B$33:$Q$33,0))</f>
        <v>-87.65601603539298</v>
      </c>
      <c r="J5615">
        <f>INDEX('[1]Traitement outputs (2)'!$B$41:$Q$45,MATCH(70,'[1]Traitement outputs (2)'!$A$41:$A$45,0),MATCH(C5615,'[1]Traitement outputs (2)'!$B$40:$Q$40,0))</f>
        <v>158.03405896601754</v>
      </c>
      <c r="K5615">
        <f>I5615*$S$2</f>
        <v>-10179.387954970944</v>
      </c>
      <c r="L5615">
        <f>J5615*$S$2</f>
        <v>18352.305626852856</v>
      </c>
    </row>
    <row r="5616" spans="1:12" x14ac:dyDescent="0.35">
      <c r="A5616" s="1">
        <v>34933.916666666664</v>
      </c>
      <c r="B5616">
        <v>16.0001</v>
      </c>
      <c r="C5616">
        <f>HLOOKUP(B5616,'[1]Traitement outputs'!$B$33:$Q$33,1,TRUE)</f>
        <v>16</v>
      </c>
      <c r="E5616" s="1">
        <v>34933.916666666664</v>
      </c>
      <c r="F5616">
        <v>33.802599999999998</v>
      </c>
      <c r="G5616">
        <f t="shared" si="87"/>
        <v>34</v>
      </c>
      <c r="I5616">
        <f>INDEX('[1]Traitement outputs (2)'!$B$34:$Q$38,MATCH(70,'[1]Traitement outputs (2)'!$A$34:$A$38,0),MATCH(C5616,'[1]Traitement outputs (2)'!$B$33:$Q$33,0))</f>
        <v>-87.65601603539298</v>
      </c>
      <c r="J5616">
        <f>INDEX('[1]Traitement outputs (2)'!$B$41:$Q$45,MATCH(70,'[1]Traitement outputs (2)'!$A$41:$A$45,0),MATCH(C5616,'[1]Traitement outputs (2)'!$B$40:$Q$40,0))</f>
        <v>158.03405896601754</v>
      </c>
      <c r="K5616">
        <f>I5616*$S$2</f>
        <v>-10179.387954970944</v>
      </c>
      <c r="L5616">
        <f>J5616*$S$2</f>
        <v>18352.305626852856</v>
      </c>
    </row>
    <row r="5617" spans="1:12" x14ac:dyDescent="0.35">
      <c r="A5617" s="1">
        <v>34933.958333333336</v>
      </c>
      <c r="B5617">
        <v>16.000299999999999</v>
      </c>
      <c r="C5617">
        <f>HLOOKUP(B5617,'[1]Traitement outputs'!$B$33:$Q$33,1,TRUE)</f>
        <v>16</v>
      </c>
      <c r="E5617" s="1">
        <v>34933.958333333336</v>
      </c>
      <c r="F5617">
        <v>37.520200000000003</v>
      </c>
      <c r="G5617">
        <f t="shared" si="87"/>
        <v>38</v>
      </c>
      <c r="I5617">
        <f>INDEX('[1]Traitement outputs (2)'!$B$34:$Q$38,MATCH(70,'[1]Traitement outputs (2)'!$A$34:$A$38,0),MATCH(C5617,'[1]Traitement outputs (2)'!$B$33:$Q$33,0))</f>
        <v>-87.65601603539298</v>
      </c>
      <c r="J5617">
        <f>INDEX('[1]Traitement outputs (2)'!$B$41:$Q$45,MATCH(70,'[1]Traitement outputs (2)'!$A$41:$A$45,0),MATCH(C5617,'[1]Traitement outputs (2)'!$B$40:$Q$40,0))</f>
        <v>158.03405896601754</v>
      </c>
      <c r="K5617">
        <f>I5617*$S$2</f>
        <v>-10179.387954970944</v>
      </c>
      <c r="L5617">
        <f>J5617*$S$2</f>
        <v>18352.305626852856</v>
      </c>
    </row>
    <row r="5618" spans="1:12" x14ac:dyDescent="0.35">
      <c r="A5618" s="1">
        <v>34934</v>
      </c>
      <c r="B5618">
        <v>16.000399999999999</v>
      </c>
      <c r="C5618">
        <f>HLOOKUP(B5618,'[1]Traitement outputs'!$B$33:$Q$33,1,TRUE)</f>
        <v>16</v>
      </c>
      <c r="E5618" s="1">
        <v>34934</v>
      </c>
      <c r="F5618">
        <v>39.244100000000003</v>
      </c>
      <c r="G5618">
        <f t="shared" si="87"/>
        <v>39</v>
      </c>
      <c r="I5618">
        <f>INDEX('[1]Traitement outputs (2)'!$B$34:$Q$38,MATCH(70,'[1]Traitement outputs (2)'!$A$34:$A$38,0),MATCH(C5618,'[1]Traitement outputs (2)'!$B$33:$Q$33,0))</f>
        <v>-87.65601603539298</v>
      </c>
      <c r="J5618">
        <f>INDEX('[1]Traitement outputs (2)'!$B$41:$Q$45,MATCH(70,'[1]Traitement outputs (2)'!$A$41:$A$45,0),MATCH(C5618,'[1]Traitement outputs (2)'!$B$40:$Q$40,0))</f>
        <v>158.03405896601754</v>
      </c>
      <c r="K5618">
        <f>I5618*$S$2</f>
        <v>-10179.387954970944</v>
      </c>
      <c r="L5618">
        <f>J5618*$S$2</f>
        <v>18352.305626852856</v>
      </c>
    </row>
    <row r="5619" spans="1:12" x14ac:dyDescent="0.35">
      <c r="A5619" s="1">
        <v>34934.041666666664</v>
      </c>
      <c r="B5619">
        <v>16.000399999999999</v>
      </c>
      <c r="C5619">
        <f>HLOOKUP(B5619,'[1]Traitement outputs'!$B$33:$Q$33,1,TRUE)</f>
        <v>16</v>
      </c>
      <c r="E5619" s="1">
        <v>34934.041666666664</v>
      </c>
      <c r="F5619">
        <v>40.265599999999999</v>
      </c>
      <c r="G5619">
        <f t="shared" si="87"/>
        <v>40</v>
      </c>
      <c r="I5619">
        <f>INDEX('[1]Traitement outputs (2)'!$B$34:$Q$38,MATCH(70,'[1]Traitement outputs (2)'!$A$34:$A$38,0),MATCH(C5619,'[1]Traitement outputs (2)'!$B$33:$Q$33,0))</f>
        <v>-87.65601603539298</v>
      </c>
      <c r="J5619">
        <f>INDEX('[1]Traitement outputs (2)'!$B$41:$Q$45,MATCH(70,'[1]Traitement outputs (2)'!$A$41:$A$45,0),MATCH(C5619,'[1]Traitement outputs (2)'!$B$40:$Q$40,0))</f>
        <v>158.03405896601754</v>
      </c>
      <c r="K5619">
        <f>I5619*$S$2</f>
        <v>-10179.387954970944</v>
      </c>
      <c r="L5619">
        <f>J5619*$S$2</f>
        <v>18352.305626852856</v>
      </c>
    </row>
    <row r="5620" spans="1:12" x14ac:dyDescent="0.35">
      <c r="A5620" s="1">
        <v>34934.083333333336</v>
      </c>
      <c r="B5620">
        <v>16.000399999999999</v>
      </c>
      <c r="C5620">
        <f>HLOOKUP(B5620,'[1]Traitement outputs'!$B$33:$Q$33,1,TRUE)</f>
        <v>16</v>
      </c>
      <c r="E5620" s="1">
        <v>34934.083333333336</v>
      </c>
      <c r="F5620">
        <v>40.866999999999997</v>
      </c>
      <c r="G5620">
        <f t="shared" si="87"/>
        <v>41</v>
      </c>
      <c r="I5620">
        <f>INDEX('[1]Traitement outputs (2)'!$B$34:$Q$38,MATCH(70,'[1]Traitement outputs (2)'!$A$34:$A$38,0),MATCH(C5620,'[1]Traitement outputs (2)'!$B$33:$Q$33,0))</f>
        <v>-87.65601603539298</v>
      </c>
      <c r="J5620">
        <f>INDEX('[1]Traitement outputs (2)'!$B$41:$Q$45,MATCH(70,'[1]Traitement outputs (2)'!$A$41:$A$45,0),MATCH(C5620,'[1]Traitement outputs (2)'!$B$40:$Q$40,0))</f>
        <v>158.03405896601754</v>
      </c>
      <c r="K5620">
        <f>I5620*$S$2</f>
        <v>-10179.387954970944</v>
      </c>
      <c r="L5620">
        <f>J5620*$S$2</f>
        <v>18352.305626852856</v>
      </c>
    </row>
    <row r="5621" spans="1:12" x14ac:dyDescent="0.35">
      <c r="A5621" s="1">
        <v>34934.125</v>
      </c>
      <c r="B5621">
        <v>16.000399999999999</v>
      </c>
      <c r="C5621">
        <f>HLOOKUP(B5621,'[1]Traitement outputs'!$B$33:$Q$33,1,TRUE)</f>
        <v>16</v>
      </c>
      <c r="E5621" s="1">
        <v>34934.125</v>
      </c>
      <c r="F5621">
        <v>41.066200000000002</v>
      </c>
      <c r="G5621">
        <f t="shared" si="87"/>
        <v>41</v>
      </c>
      <c r="I5621">
        <f>INDEX('[1]Traitement outputs (2)'!$B$34:$Q$38,MATCH(70,'[1]Traitement outputs (2)'!$A$34:$A$38,0),MATCH(C5621,'[1]Traitement outputs (2)'!$B$33:$Q$33,0))</f>
        <v>-87.65601603539298</v>
      </c>
      <c r="J5621">
        <f>INDEX('[1]Traitement outputs (2)'!$B$41:$Q$45,MATCH(70,'[1]Traitement outputs (2)'!$A$41:$A$45,0),MATCH(C5621,'[1]Traitement outputs (2)'!$B$40:$Q$40,0))</f>
        <v>158.03405896601754</v>
      </c>
      <c r="K5621">
        <f>I5621*$S$2</f>
        <v>-10179.387954970944</v>
      </c>
      <c r="L5621">
        <f>J5621*$S$2</f>
        <v>18352.305626852856</v>
      </c>
    </row>
    <row r="5622" spans="1:12" x14ac:dyDescent="0.35">
      <c r="A5622" s="1">
        <v>34934.166666666664</v>
      </c>
      <c r="B5622">
        <v>16.000399999999999</v>
      </c>
      <c r="C5622">
        <f>HLOOKUP(B5622,'[1]Traitement outputs'!$B$33:$Q$33,1,TRUE)</f>
        <v>16</v>
      </c>
      <c r="E5622" s="1">
        <v>34934.166666666664</v>
      </c>
      <c r="F5622">
        <v>41.46</v>
      </c>
      <c r="G5622">
        <f t="shared" si="87"/>
        <v>41</v>
      </c>
      <c r="I5622">
        <f>INDEX('[1]Traitement outputs (2)'!$B$34:$Q$38,MATCH(70,'[1]Traitement outputs (2)'!$A$34:$A$38,0),MATCH(C5622,'[1]Traitement outputs (2)'!$B$33:$Q$33,0))</f>
        <v>-87.65601603539298</v>
      </c>
      <c r="J5622">
        <f>INDEX('[1]Traitement outputs (2)'!$B$41:$Q$45,MATCH(70,'[1]Traitement outputs (2)'!$A$41:$A$45,0),MATCH(C5622,'[1]Traitement outputs (2)'!$B$40:$Q$40,0))</f>
        <v>158.03405896601754</v>
      </c>
      <c r="K5622">
        <f>I5622*$S$2</f>
        <v>-10179.387954970944</v>
      </c>
      <c r="L5622">
        <f>J5622*$S$2</f>
        <v>18352.305626852856</v>
      </c>
    </row>
    <row r="5623" spans="1:12" x14ac:dyDescent="0.35">
      <c r="A5623" s="1">
        <v>34934.208333333336</v>
      </c>
      <c r="B5623">
        <v>19.9711</v>
      </c>
      <c r="C5623">
        <f>HLOOKUP(B5623,'[1]Traitement outputs'!$B$33:$Q$33,1,TRUE)</f>
        <v>18</v>
      </c>
      <c r="E5623" s="1">
        <v>34934.208333333336</v>
      </c>
      <c r="F5623">
        <v>32.1267</v>
      </c>
      <c r="G5623">
        <f t="shared" si="87"/>
        <v>32</v>
      </c>
      <c r="I5623">
        <f>INDEX('[1]Traitement outputs (2)'!$B$34:$Q$38,MATCH(70,'[1]Traitement outputs (2)'!$A$34:$A$38,0),MATCH(C5623,'[1]Traitement outputs (2)'!$B$33:$Q$33,0))</f>
        <v>-132.60751704955501</v>
      </c>
      <c r="J5623">
        <f>INDEX('[1]Traitement outputs (2)'!$B$41:$Q$45,MATCH(70,'[1]Traitement outputs (2)'!$A$41:$A$45,0),MATCH(C5623,'[1]Traitement outputs (2)'!$B$40:$Q$40,0))</f>
        <v>202.98564822710691</v>
      </c>
      <c r="K5623">
        <f>I5623*$S$2</f>
        <v>-15399.551825944363</v>
      </c>
      <c r="L5623">
        <f>J5623*$S$2</f>
        <v>23572.479745836052</v>
      </c>
    </row>
    <row r="5624" spans="1:12" x14ac:dyDescent="0.35">
      <c r="A5624" s="1">
        <v>34934.25</v>
      </c>
      <c r="B5624">
        <v>20.000699999999998</v>
      </c>
      <c r="C5624">
        <f>HLOOKUP(B5624,'[1]Traitement outputs'!$B$33:$Q$33,1,TRUE)</f>
        <v>20</v>
      </c>
      <c r="E5624" s="1">
        <v>34934.25</v>
      </c>
      <c r="F5624">
        <v>28.7014</v>
      </c>
      <c r="G5624">
        <f t="shared" si="87"/>
        <v>29</v>
      </c>
      <c r="I5624">
        <f>INDEX('[1]Traitement outputs (2)'!$B$34:$Q$38,MATCH(70,'[1]Traitement outputs (2)'!$A$34:$A$38,0),MATCH(C5624,'[1]Traitement outputs (2)'!$B$33:$Q$33,0))</f>
        <v>-183.77989640241771</v>
      </c>
      <c r="J5624">
        <f>INDEX('[1]Traitement outputs (2)'!$B$41:$Q$45,MATCH(70,'[1]Traitement outputs (2)'!$A$41:$A$45,0),MATCH(C5624,'[1]Traitement outputs (2)'!$B$40:$Q$40,0))</f>
        <v>254.15803075879367</v>
      </c>
      <c r="K5624">
        <f>I5624*$S$2</f>
        <v>-21342.138833337085</v>
      </c>
      <c r="L5624">
        <f>J5624*$S$2</f>
        <v>29515.067122381799</v>
      </c>
    </row>
    <row r="5625" spans="1:12" x14ac:dyDescent="0.35">
      <c r="A5625" s="1">
        <v>34934.291666666664</v>
      </c>
      <c r="B5625">
        <v>20</v>
      </c>
      <c r="C5625">
        <f>HLOOKUP(B5625,'[1]Traitement outputs'!$B$33:$Q$33,1,TRUE)</f>
        <v>20</v>
      </c>
      <c r="E5625" s="1">
        <v>34934.291666666664</v>
      </c>
      <c r="F5625">
        <v>25.6874</v>
      </c>
      <c r="G5625">
        <f t="shared" si="87"/>
        <v>26</v>
      </c>
      <c r="I5625">
        <f>INDEX('[1]Traitement outputs (2)'!$B$34:$Q$38,MATCH(70,'[1]Traitement outputs (2)'!$A$34:$A$38,0),MATCH(C5625,'[1]Traitement outputs (2)'!$B$33:$Q$33,0))</f>
        <v>-183.77989640241771</v>
      </c>
      <c r="J5625">
        <f>INDEX('[1]Traitement outputs (2)'!$B$41:$Q$45,MATCH(70,'[1]Traitement outputs (2)'!$A$41:$A$45,0),MATCH(C5625,'[1]Traitement outputs (2)'!$B$40:$Q$40,0))</f>
        <v>254.15803075879367</v>
      </c>
      <c r="K5625">
        <f>I5625*$S$2</f>
        <v>-21342.138833337085</v>
      </c>
      <c r="L5625">
        <f>J5625*$S$2</f>
        <v>29515.067122381799</v>
      </c>
    </row>
    <row r="5626" spans="1:12" x14ac:dyDescent="0.35">
      <c r="A5626" s="1">
        <v>34934.333333333336</v>
      </c>
      <c r="B5626">
        <v>20.0166</v>
      </c>
      <c r="C5626">
        <f>HLOOKUP(B5626,'[1]Traitement outputs'!$B$33:$Q$33,1,TRUE)</f>
        <v>20</v>
      </c>
      <c r="E5626" s="1">
        <v>34934.333333333336</v>
      </c>
      <c r="F5626">
        <v>25.350899999999999</v>
      </c>
      <c r="G5626">
        <f t="shared" si="87"/>
        <v>25</v>
      </c>
      <c r="I5626">
        <f>INDEX('[1]Traitement outputs (2)'!$B$34:$Q$38,MATCH(70,'[1]Traitement outputs (2)'!$A$34:$A$38,0),MATCH(C5626,'[1]Traitement outputs (2)'!$B$33:$Q$33,0))</f>
        <v>-183.77989640241771</v>
      </c>
      <c r="J5626">
        <f>INDEX('[1]Traitement outputs (2)'!$B$41:$Q$45,MATCH(70,'[1]Traitement outputs (2)'!$A$41:$A$45,0),MATCH(C5626,'[1]Traitement outputs (2)'!$B$40:$Q$40,0))</f>
        <v>254.15803075879367</v>
      </c>
      <c r="K5626">
        <f>I5626*$S$2</f>
        <v>-21342.138833337085</v>
      </c>
      <c r="L5626">
        <f>J5626*$S$2</f>
        <v>29515.067122381799</v>
      </c>
    </row>
    <row r="5627" spans="1:12" x14ac:dyDescent="0.35">
      <c r="A5627" s="1">
        <v>34934.375</v>
      </c>
      <c r="B5627">
        <v>21.514900000000001</v>
      </c>
      <c r="C5627">
        <f>HLOOKUP(B5627,'[1]Traitement outputs'!$B$33:$Q$33,1,TRUE)</f>
        <v>20</v>
      </c>
      <c r="E5627" s="1">
        <v>34934.375</v>
      </c>
      <c r="F5627">
        <v>23.831800000000001</v>
      </c>
      <c r="G5627">
        <f t="shared" si="87"/>
        <v>24</v>
      </c>
      <c r="I5627">
        <f>INDEX('[1]Traitement outputs (2)'!$B$34:$Q$38,MATCH(70,'[1]Traitement outputs (2)'!$A$34:$A$38,0),MATCH(C5627,'[1]Traitement outputs (2)'!$B$33:$Q$33,0))</f>
        <v>-183.77989640241771</v>
      </c>
      <c r="J5627">
        <f>INDEX('[1]Traitement outputs (2)'!$B$41:$Q$45,MATCH(70,'[1]Traitement outputs (2)'!$A$41:$A$45,0),MATCH(C5627,'[1]Traitement outputs (2)'!$B$40:$Q$40,0))</f>
        <v>254.15803075879367</v>
      </c>
      <c r="K5627">
        <f>I5627*$S$2</f>
        <v>-21342.138833337085</v>
      </c>
      <c r="L5627">
        <f>J5627*$S$2</f>
        <v>29515.067122381799</v>
      </c>
    </row>
    <row r="5628" spans="1:12" x14ac:dyDescent="0.35">
      <c r="A5628" s="1">
        <v>34934.416666666664</v>
      </c>
      <c r="B5628">
        <v>23.840499999999999</v>
      </c>
      <c r="C5628">
        <f>HLOOKUP(B5628,'[1]Traitement outputs'!$B$33:$Q$33,1,TRUE)</f>
        <v>22</v>
      </c>
      <c r="E5628" s="1">
        <v>34934.416666666664</v>
      </c>
      <c r="F5628">
        <v>37.508699999999997</v>
      </c>
      <c r="G5628">
        <f t="shared" si="87"/>
        <v>38</v>
      </c>
      <c r="I5628">
        <f>INDEX('[1]Traitement outputs (2)'!$B$34:$Q$38,MATCH(70,'[1]Traitement outputs (2)'!$A$34:$A$38,0),MATCH(C5628,'[1]Traitement outputs (2)'!$B$33:$Q$33,0))</f>
        <v>-237.95145474030227</v>
      </c>
      <c r="J5628">
        <f>INDEX('[1]Traitement outputs (2)'!$B$41:$Q$45,MATCH(70,'[1]Traitement outputs (2)'!$A$41:$A$45,0),MATCH(C5628,'[1]Traitement outputs (2)'!$B$40:$Q$40,0))</f>
        <v>308.329590329962</v>
      </c>
      <c r="K5628">
        <f>I5628*$S$2</f>
        <v>-27633.016897245612</v>
      </c>
      <c r="L5628">
        <f>J5628*$S$2</f>
        <v>35805.94532951009</v>
      </c>
    </row>
    <row r="5629" spans="1:12" x14ac:dyDescent="0.35">
      <c r="A5629" s="1">
        <v>34934.458333333336</v>
      </c>
      <c r="B5629">
        <v>23.990200000000002</v>
      </c>
      <c r="C5629">
        <f>HLOOKUP(B5629,'[1]Traitement outputs'!$B$33:$Q$33,1,TRUE)</f>
        <v>22</v>
      </c>
      <c r="E5629" s="1">
        <v>34934.458333333336</v>
      </c>
      <c r="F5629">
        <v>50.422899999999998</v>
      </c>
      <c r="G5629">
        <f t="shared" si="87"/>
        <v>50</v>
      </c>
      <c r="I5629">
        <f>INDEX('[1]Traitement outputs (2)'!$B$34:$Q$38,MATCH(70,'[1]Traitement outputs (2)'!$A$34:$A$38,0),MATCH(C5629,'[1]Traitement outputs (2)'!$B$33:$Q$33,0))</f>
        <v>-237.95145474030227</v>
      </c>
      <c r="J5629">
        <f>INDEX('[1]Traitement outputs (2)'!$B$41:$Q$45,MATCH(70,'[1]Traitement outputs (2)'!$A$41:$A$45,0),MATCH(C5629,'[1]Traitement outputs (2)'!$B$40:$Q$40,0))</f>
        <v>308.329590329962</v>
      </c>
      <c r="K5629">
        <f>I5629*$S$2</f>
        <v>-27633.016897245612</v>
      </c>
      <c r="L5629">
        <f>J5629*$S$2</f>
        <v>35805.94532951009</v>
      </c>
    </row>
    <row r="5630" spans="1:12" x14ac:dyDescent="0.35">
      <c r="A5630" s="1">
        <v>34934.5</v>
      </c>
      <c r="B5630">
        <v>23.380400000000002</v>
      </c>
      <c r="C5630">
        <f>HLOOKUP(B5630,'[1]Traitement outputs'!$B$33:$Q$33,1,TRUE)</f>
        <v>22</v>
      </c>
      <c r="E5630" s="1">
        <v>34934.5</v>
      </c>
      <c r="F5630">
        <v>39.280700000000003</v>
      </c>
      <c r="G5630">
        <f t="shared" si="87"/>
        <v>39</v>
      </c>
      <c r="I5630">
        <f>INDEX('[1]Traitement outputs (2)'!$B$34:$Q$38,MATCH(70,'[1]Traitement outputs (2)'!$A$34:$A$38,0),MATCH(C5630,'[1]Traitement outputs (2)'!$B$33:$Q$33,0))</f>
        <v>-237.95145474030227</v>
      </c>
      <c r="J5630">
        <f>INDEX('[1]Traitement outputs (2)'!$B$41:$Q$45,MATCH(70,'[1]Traitement outputs (2)'!$A$41:$A$45,0),MATCH(C5630,'[1]Traitement outputs (2)'!$B$40:$Q$40,0))</f>
        <v>308.329590329962</v>
      </c>
      <c r="K5630">
        <f>I5630*$S$2</f>
        <v>-27633.016897245612</v>
      </c>
      <c r="L5630">
        <f>J5630*$S$2</f>
        <v>35805.94532951009</v>
      </c>
    </row>
    <row r="5631" spans="1:12" x14ac:dyDescent="0.35">
      <c r="A5631" s="1">
        <v>34934.541666666664</v>
      </c>
      <c r="B5631">
        <v>23.679200000000002</v>
      </c>
      <c r="C5631">
        <f>HLOOKUP(B5631,'[1]Traitement outputs'!$B$33:$Q$33,1,TRUE)</f>
        <v>22</v>
      </c>
      <c r="E5631" s="1">
        <v>34934.541666666664</v>
      </c>
      <c r="F5631">
        <v>35.102499999999999</v>
      </c>
      <c r="G5631">
        <f t="shared" si="87"/>
        <v>35</v>
      </c>
      <c r="I5631">
        <f>INDEX('[1]Traitement outputs (2)'!$B$34:$Q$38,MATCH(70,'[1]Traitement outputs (2)'!$A$34:$A$38,0),MATCH(C5631,'[1]Traitement outputs (2)'!$B$33:$Q$33,0))</f>
        <v>-237.95145474030227</v>
      </c>
      <c r="J5631">
        <f>INDEX('[1]Traitement outputs (2)'!$B$41:$Q$45,MATCH(70,'[1]Traitement outputs (2)'!$A$41:$A$45,0),MATCH(C5631,'[1]Traitement outputs (2)'!$B$40:$Q$40,0))</f>
        <v>308.329590329962</v>
      </c>
      <c r="K5631">
        <f>I5631*$S$2</f>
        <v>-27633.016897245612</v>
      </c>
      <c r="L5631">
        <f>J5631*$S$2</f>
        <v>35805.94532951009</v>
      </c>
    </row>
    <row r="5632" spans="1:12" x14ac:dyDescent="0.35">
      <c r="A5632" s="1">
        <v>34934.583333333336</v>
      </c>
      <c r="B5632">
        <v>22.2531</v>
      </c>
      <c r="C5632">
        <f>HLOOKUP(B5632,'[1]Traitement outputs'!$B$33:$Q$33,1,TRUE)</f>
        <v>22</v>
      </c>
      <c r="E5632" s="1">
        <v>34934.583333333336</v>
      </c>
      <c r="F5632">
        <v>33.979100000000003</v>
      </c>
      <c r="G5632">
        <f t="shared" si="87"/>
        <v>34</v>
      </c>
      <c r="I5632">
        <f>INDEX('[1]Traitement outputs (2)'!$B$34:$Q$38,MATCH(70,'[1]Traitement outputs (2)'!$A$34:$A$38,0),MATCH(C5632,'[1]Traitement outputs (2)'!$B$33:$Q$33,0))</f>
        <v>-237.95145474030227</v>
      </c>
      <c r="J5632">
        <f>INDEX('[1]Traitement outputs (2)'!$B$41:$Q$45,MATCH(70,'[1]Traitement outputs (2)'!$A$41:$A$45,0),MATCH(C5632,'[1]Traitement outputs (2)'!$B$40:$Q$40,0))</f>
        <v>308.329590329962</v>
      </c>
      <c r="K5632">
        <f>I5632*$S$2</f>
        <v>-27633.016897245612</v>
      </c>
      <c r="L5632">
        <f>J5632*$S$2</f>
        <v>35805.94532951009</v>
      </c>
    </row>
    <row r="5633" spans="1:12" x14ac:dyDescent="0.35">
      <c r="A5633" s="1">
        <v>34934.625</v>
      </c>
      <c r="B5633">
        <v>20.1432</v>
      </c>
      <c r="C5633">
        <f>HLOOKUP(B5633,'[1]Traitement outputs'!$B$33:$Q$33,1,TRUE)</f>
        <v>20</v>
      </c>
      <c r="E5633" s="1">
        <v>34934.625</v>
      </c>
      <c r="F5633">
        <v>29.711500000000001</v>
      </c>
      <c r="G5633">
        <f t="shared" si="87"/>
        <v>30</v>
      </c>
      <c r="I5633">
        <f>INDEX('[1]Traitement outputs (2)'!$B$34:$Q$38,MATCH(70,'[1]Traitement outputs (2)'!$A$34:$A$38,0),MATCH(C5633,'[1]Traitement outputs (2)'!$B$33:$Q$33,0))</f>
        <v>-183.77989640241771</v>
      </c>
      <c r="J5633">
        <f>INDEX('[1]Traitement outputs (2)'!$B$41:$Q$45,MATCH(70,'[1]Traitement outputs (2)'!$A$41:$A$45,0),MATCH(C5633,'[1]Traitement outputs (2)'!$B$40:$Q$40,0))</f>
        <v>254.15803075879367</v>
      </c>
      <c r="K5633">
        <f>I5633*$S$2</f>
        <v>-21342.138833337085</v>
      </c>
      <c r="L5633">
        <f>J5633*$S$2</f>
        <v>29515.067122381799</v>
      </c>
    </row>
    <row r="5634" spans="1:12" x14ac:dyDescent="0.35">
      <c r="A5634" s="1">
        <v>34934.666666666664</v>
      </c>
      <c r="B5634">
        <v>19.9999</v>
      </c>
      <c r="C5634">
        <f>HLOOKUP(B5634,'[1]Traitement outputs'!$B$33:$Q$33,1,TRUE)</f>
        <v>18</v>
      </c>
      <c r="E5634" s="1">
        <v>34934.666666666664</v>
      </c>
      <c r="F5634">
        <v>26.754999999999999</v>
      </c>
      <c r="G5634">
        <f t="shared" si="87"/>
        <v>27</v>
      </c>
      <c r="I5634">
        <f>INDEX('[1]Traitement outputs (2)'!$B$34:$Q$38,MATCH(70,'[1]Traitement outputs (2)'!$A$34:$A$38,0),MATCH(C5634,'[1]Traitement outputs (2)'!$B$33:$Q$33,0))</f>
        <v>-132.60751704955501</v>
      </c>
      <c r="J5634">
        <f>INDEX('[1]Traitement outputs (2)'!$B$41:$Q$45,MATCH(70,'[1]Traitement outputs (2)'!$A$41:$A$45,0),MATCH(C5634,'[1]Traitement outputs (2)'!$B$40:$Q$40,0))</f>
        <v>202.98564822710691</v>
      </c>
      <c r="K5634">
        <f>I5634*$S$2</f>
        <v>-15399.551825944363</v>
      </c>
      <c r="L5634">
        <f>J5634*$S$2</f>
        <v>23572.479745836052</v>
      </c>
    </row>
    <row r="5635" spans="1:12" x14ac:dyDescent="0.35">
      <c r="A5635" s="1">
        <v>34934.708333333336</v>
      </c>
      <c r="B5635">
        <v>20.000299999999999</v>
      </c>
      <c r="C5635">
        <f>HLOOKUP(B5635,'[1]Traitement outputs'!$B$33:$Q$33,1,TRUE)</f>
        <v>20</v>
      </c>
      <c r="E5635" s="1">
        <v>34934.708333333336</v>
      </c>
      <c r="F5635">
        <v>24.704000000000001</v>
      </c>
      <c r="G5635">
        <f t="shared" ref="G5635:G5698" si="88">ROUND(F5635,0)</f>
        <v>25</v>
      </c>
      <c r="I5635">
        <f>INDEX('[1]Traitement outputs (2)'!$B$34:$Q$38,MATCH(70,'[1]Traitement outputs (2)'!$A$34:$A$38,0),MATCH(C5635,'[1]Traitement outputs (2)'!$B$33:$Q$33,0))</f>
        <v>-183.77989640241771</v>
      </c>
      <c r="J5635">
        <f>INDEX('[1]Traitement outputs (2)'!$B$41:$Q$45,MATCH(70,'[1]Traitement outputs (2)'!$A$41:$A$45,0),MATCH(C5635,'[1]Traitement outputs (2)'!$B$40:$Q$40,0))</f>
        <v>254.15803075879367</v>
      </c>
      <c r="K5635">
        <f>I5635*$S$2</f>
        <v>-21342.138833337085</v>
      </c>
      <c r="L5635">
        <f>J5635*$S$2</f>
        <v>29515.067122381799</v>
      </c>
    </row>
    <row r="5636" spans="1:12" x14ac:dyDescent="0.35">
      <c r="A5636" s="1">
        <v>34934.75</v>
      </c>
      <c r="B5636">
        <v>20.000499999999999</v>
      </c>
      <c r="C5636">
        <f>HLOOKUP(B5636,'[1]Traitement outputs'!$B$33:$Q$33,1,TRUE)</f>
        <v>20</v>
      </c>
      <c r="E5636" s="1">
        <v>34934.75</v>
      </c>
      <c r="F5636">
        <v>23.3917</v>
      </c>
      <c r="G5636">
        <f t="shared" si="88"/>
        <v>23</v>
      </c>
      <c r="I5636">
        <f>INDEX('[1]Traitement outputs (2)'!$B$34:$Q$38,MATCH(70,'[1]Traitement outputs (2)'!$A$34:$A$38,0),MATCH(C5636,'[1]Traitement outputs (2)'!$B$33:$Q$33,0))</f>
        <v>-183.77989640241771</v>
      </c>
      <c r="J5636">
        <f>INDEX('[1]Traitement outputs (2)'!$B$41:$Q$45,MATCH(70,'[1]Traitement outputs (2)'!$A$41:$A$45,0),MATCH(C5636,'[1]Traitement outputs (2)'!$B$40:$Q$40,0))</f>
        <v>254.15803075879367</v>
      </c>
      <c r="K5636">
        <f>I5636*$S$2</f>
        <v>-21342.138833337085</v>
      </c>
      <c r="L5636">
        <f>J5636*$S$2</f>
        <v>29515.067122381799</v>
      </c>
    </row>
    <row r="5637" spans="1:12" x14ac:dyDescent="0.35">
      <c r="A5637" s="1">
        <v>34934.791666666664</v>
      </c>
      <c r="B5637">
        <v>20.000399999999999</v>
      </c>
      <c r="C5637">
        <f>HLOOKUP(B5637,'[1]Traitement outputs'!$B$33:$Q$33,1,TRUE)</f>
        <v>20</v>
      </c>
      <c r="E5637" s="1">
        <v>34934.791666666664</v>
      </c>
      <c r="F5637">
        <v>22.8352</v>
      </c>
      <c r="G5637">
        <f t="shared" si="88"/>
        <v>23</v>
      </c>
      <c r="I5637">
        <f>INDEX('[1]Traitement outputs (2)'!$B$34:$Q$38,MATCH(70,'[1]Traitement outputs (2)'!$A$34:$A$38,0),MATCH(C5637,'[1]Traitement outputs (2)'!$B$33:$Q$33,0))</f>
        <v>-183.77989640241771</v>
      </c>
      <c r="J5637">
        <f>INDEX('[1]Traitement outputs (2)'!$B$41:$Q$45,MATCH(70,'[1]Traitement outputs (2)'!$A$41:$A$45,0),MATCH(C5637,'[1]Traitement outputs (2)'!$B$40:$Q$40,0))</f>
        <v>254.15803075879367</v>
      </c>
      <c r="K5637">
        <f>I5637*$S$2</f>
        <v>-21342.138833337085</v>
      </c>
      <c r="L5637">
        <f>J5637*$S$2</f>
        <v>29515.067122381799</v>
      </c>
    </row>
    <row r="5638" spans="1:12" x14ac:dyDescent="0.35">
      <c r="A5638" s="1">
        <v>34934.833333333336</v>
      </c>
      <c r="B5638">
        <v>20.000299999999999</v>
      </c>
      <c r="C5638">
        <f>HLOOKUP(B5638,'[1]Traitement outputs'!$B$33:$Q$33,1,TRUE)</f>
        <v>20</v>
      </c>
      <c r="E5638" s="1">
        <v>34934.833333333336</v>
      </c>
      <c r="F5638">
        <v>22.411799999999999</v>
      </c>
      <c r="G5638">
        <f t="shared" si="88"/>
        <v>22</v>
      </c>
      <c r="I5638">
        <f>INDEX('[1]Traitement outputs (2)'!$B$34:$Q$38,MATCH(70,'[1]Traitement outputs (2)'!$A$34:$A$38,0),MATCH(C5638,'[1]Traitement outputs (2)'!$B$33:$Q$33,0))</f>
        <v>-183.77989640241771</v>
      </c>
      <c r="J5638">
        <f>INDEX('[1]Traitement outputs (2)'!$B$41:$Q$45,MATCH(70,'[1]Traitement outputs (2)'!$A$41:$A$45,0),MATCH(C5638,'[1]Traitement outputs (2)'!$B$40:$Q$40,0))</f>
        <v>254.15803075879367</v>
      </c>
      <c r="K5638">
        <f>I5638*$S$2</f>
        <v>-21342.138833337085</v>
      </c>
      <c r="L5638">
        <f>J5638*$S$2</f>
        <v>29515.067122381799</v>
      </c>
    </row>
    <row r="5639" spans="1:12" x14ac:dyDescent="0.35">
      <c r="A5639" s="1">
        <v>34934.875</v>
      </c>
      <c r="B5639">
        <v>16.155000000000001</v>
      </c>
      <c r="C5639">
        <f>HLOOKUP(B5639,'[1]Traitement outputs'!$B$33:$Q$33,1,TRUE)</f>
        <v>16</v>
      </c>
      <c r="E5639" s="1">
        <v>34934.875</v>
      </c>
      <c r="F5639">
        <v>27.722300000000001</v>
      </c>
      <c r="G5639">
        <f t="shared" si="88"/>
        <v>28</v>
      </c>
      <c r="I5639">
        <f>INDEX('[1]Traitement outputs (2)'!$B$34:$Q$38,MATCH(70,'[1]Traitement outputs (2)'!$A$34:$A$38,0),MATCH(C5639,'[1]Traitement outputs (2)'!$B$33:$Q$33,0))</f>
        <v>-87.65601603539298</v>
      </c>
      <c r="J5639">
        <f>INDEX('[1]Traitement outputs (2)'!$B$41:$Q$45,MATCH(70,'[1]Traitement outputs (2)'!$A$41:$A$45,0),MATCH(C5639,'[1]Traitement outputs (2)'!$B$40:$Q$40,0))</f>
        <v>158.03405896601754</v>
      </c>
      <c r="K5639">
        <f>I5639*$S$2</f>
        <v>-10179.387954970944</v>
      </c>
      <c r="L5639">
        <f>J5639*$S$2</f>
        <v>18352.305626852856</v>
      </c>
    </row>
    <row r="5640" spans="1:12" x14ac:dyDescent="0.35">
      <c r="A5640" s="1">
        <v>34934.916666666664</v>
      </c>
      <c r="B5640">
        <v>16.000399999999999</v>
      </c>
      <c r="C5640">
        <f>HLOOKUP(B5640,'[1]Traitement outputs'!$B$33:$Q$33,1,TRUE)</f>
        <v>16</v>
      </c>
      <c r="E5640" s="1">
        <v>34934.916666666664</v>
      </c>
      <c r="F5640">
        <v>29.876000000000001</v>
      </c>
      <c r="G5640">
        <f t="shared" si="88"/>
        <v>30</v>
      </c>
      <c r="I5640">
        <f>INDEX('[1]Traitement outputs (2)'!$B$34:$Q$38,MATCH(70,'[1]Traitement outputs (2)'!$A$34:$A$38,0),MATCH(C5640,'[1]Traitement outputs (2)'!$B$33:$Q$33,0))</f>
        <v>-87.65601603539298</v>
      </c>
      <c r="J5640">
        <f>INDEX('[1]Traitement outputs (2)'!$B$41:$Q$45,MATCH(70,'[1]Traitement outputs (2)'!$A$41:$A$45,0),MATCH(C5640,'[1]Traitement outputs (2)'!$B$40:$Q$40,0))</f>
        <v>158.03405896601754</v>
      </c>
      <c r="K5640">
        <f>I5640*$S$2</f>
        <v>-10179.387954970944</v>
      </c>
      <c r="L5640">
        <f>J5640*$S$2</f>
        <v>18352.305626852856</v>
      </c>
    </row>
    <row r="5641" spans="1:12" x14ac:dyDescent="0.35">
      <c r="A5641" s="1">
        <v>34934.958333333336</v>
      </c>
      <c r="B5641">
        <v>16.0002</v>
      </c>
      <c r="C5641">
        <f>HLOOKUP(B5641,'[1]Traitement outputs'!$B$33:$Q$33,1,TRUE)</f>
        <v>16</v>
      </c>
      <c r="E5641" s="1">
        <v>34934.958333333336</v>
      </c>
      <c r="F5641">
        <v>32.972999999999999</v>
      </c>
      <c r="G5641">
        <f t="shared" si="88"/>
        <v>33</v>
      </c>
      <c r="I5641">
        <f>INDEX('[1]Traitement outputs (2)'!$B$34:$Q$38,MATCH(70,'[1]Traitement outputs (2)'!$A$34:$A$38,0),MATCH(C5641,'[1]Traitement outputs (2)'!$B$33:$Q$33,0))</f>
        <v>-87.65601603539298</v>
      </c>
      <c r="J5641">
        <f>INDEX('[1]Traitement outputs (2)'!$B$41:$Q$45,MATCH(70,'[1]Traitement outputs (2)'!$A$41:$A$45,0),MATCH(C5641,'[1]Traitement outputs (2)'!$B$40:$Q$40,0))</f>
        <v>158.03405896601754</v>
      </c>
      <c r="K5641">
        <f>I5641*$S$2</f>
        <v>-10179.387954970944</v>
      </c>
      <c r="L5641">
        <f>J5641*$S$2</f>
        <v>18352.305626852856</v>
      </c>
    </row>
    <row r="5642" spans="1:12" x14ac:dyDescent="0.35">
      <c r="A5642" s="1">
        <v>34935</v>
      </c>
      <c r="B5642">
        <v>16.000299999999999</v>
      </c>
      <c r="C5642">
        <f>HLOOKUP(B5642,'[1]Traitement outputs'!$B$33:$Q$33,1,TRUE)</f>
        <v>16</v>
      </c>
      <c r="E5642" s="1">
        <v>34935</v>
      </c>
      <c r="F5642">
        <v>34.418599999999998</v>
      </c>
      <c r="G5642">
        <f t="shared" si="88"/>
        <v>34</v>
      </c>
      <c r="I5642">
        <f>INDEX('[1]Traitement outputs (2)'!$B$34:$Q$38,MATCH(70,'[1]Traitement outputs (2)'!$A$34:$A$38,0),MATCH(C5642,'[1]Traitement outputs (2)'!$B$33:$Q$33,0))</f>
        <v>-87.65601603539298</v>
      </c>
      <c r="J5642">
        <f>INDEX('[1]Traitement outputs (2)'!$B$41:$Q$45,MATCH(70,'[1]Traitement outputs (2)'!$A$41:$A$45,0),MATCH(C5642,'[1]Traitement outputs (2)'!$B$40:$Q$40,0))</f>
        <v>158.03405896601754</v>
      </c>
      <c r="K5642">
        <f>I5642*$S$2</f>
        <v>-10179.387954970944</v>
      </c>
      <c r="L5642">
        <f>J5642*$S$2</f>
        <v>18352.305626852856</v>
      </c>
    </row>
    <row r="5643" spans="1:12" x14ac:dyDescent="0.35">
      <c r="A5643" s="1">
        <v>34935.041666666664</v>
      </c>
      <c r="B5643">
        <v>16.000299999999999</v>
      </c>
      <c r="C5643">
        <f>HLOOKUP(B5643,'[1]Traitement outputs'!$B$33:$Q$33,1,TRUE)</f>
        <v>16</v>
      </c>
      <c r="E5643" s="1">
        <v>34935.041666666664</v>
      </c>
      <c r="F5643">
        <v>34.601300000000002</v>
      </c>
      <c r="G5643">
        <f t="shared" si="88"/>
        <v>35</v>
      </c>
      <c r="I5643">
        <f>INDEX('[1]Traitement outputs (2)'!$B$34:$Q$38,MATCH(70,'[1]Traitement outputs (2)'!$A$34:$A$38,0),MATCH(C5643,'[1]Traitement outputs (2)'!$B$33:$Q$33,0))</f>
        <v>-87.65601603539298</v>
      </c>
      <c r="J5643">
        <f>INDEX('[1]Traitement outputs (2)'!$B$41:$Q$45,MATCH(70,'[1]Traitement outputs (2)'!$A$41:$A$45,0),MATCH(C5643,'[1]Traitement outputs (2)'!$B$40:$Q$40,0))</f>
        <v>158.03405896601754</v>
      </c>
      <c r="K5643">
        <f>I5643*$S$2</f>
        <v>-10179.387954970944</v>
      </c>
      <c r="L5643">
        <f>J5643*$S$2</f>
        <v>18352.305626852856</v>
      </c>
    </row>
    <row r="5644" spans="1:12" x14ac:dyDescent="0.35">
      <c r="A5644" s="1">
        <v>34935.083333333336</v>
      </c>
      <c r="B5644">
        <v>16.000299999999999</v>
      </c>
      <c r="C5644">
        <f>HLOOKUP(B5644,'[1]Traitement outputs'!$B$33:$Q$33,1,TRUE)</f>
        <v>16</v>
      </c>
      <c r="E5644" s="1">
        <v>34935.083333333336</v>
      </c>
      <c r="F5644">
        <v>34.418799999999997</v>
      </c>
      <c r="G5644">
        <f t="shared" si="88"/>
        <v>34</v>
      </c>
      <c r="I5644">
        <f>INDEX('[1]Traitement outputs (2)'!$B$34:$Q$38,MATCH(70,'[1]Traitement outputs (2)'!$A$34:$A$38,0),MATCH(C5644,'[1]Traitement outputs (2)'!$B$33:$Q$33,0))</f>
        <v>-87.65601603539298</v>
      </c>
      <c r="J5644">
        <f>INDEX('[1]Traitement outputs (2)'!$B$41:$Q$45,MATCH(70,'[1]Traitement outputs (2)'!$A$41:$A$45,0),MATCH(C5644,'[1]Traitement outputs (2)'!$B$40:$Q$40,0))</f>
        <v>158.03405896601754</v>
      </c>
      <c r="K5644">
        <f>I5644*$S$2</f>
        <v>-10179.387954970944</v>
      </c>
      <c r="L5644">
        <f>J5644*$S$2</f>
        <v>18352.305626852856</v>
      </c>
    </row>
    <row r="5645" spans="1:12" x14ac:dyDescent="0.35">
      <c r="A5645" s="1">
        <v>34935.125</v>
      </c>
      <c r="B5645">
        <v>16.000299999999999</v>
      </c>
      <c r="C5645">
        <f>HLOOKUP(B5645,'[1]Traitement outputs'!$B$33:$Q$33,1,TRUE)</f>
        <v>16</v>
      </c>
      <c r="E5645" s="1">
        <v>34935.125</v>
      </c>
      <c r="F5645">
        <v>34.543900000000001</v>
      </c>
      <c r="G5645">
        <f t="shared" si="88"/>
        <v>35</v>
      </c>
      <c r="I5645">
        <f>INDEX('[1]Traitement outputs (2)'!$B$34:$Q$38,MATCH(70,'[1]Traitement outputs (2)'!$A$34:$A$38,0),MATCH(C5645,'[1]Traitement outputs (2)'!$B$33:$Q$33,0))</f>
        <v>-87.65601603539298</v>
      </c>
      <c r="J5645">
        <f>INDEX('[1]Traitement outputs (2)'!$B$41:$Q$45,MATCH(70,'[1]Traitement outputs (2)'!$A$41:$A$45,0),MATCH(C5645,'[1]Traitement outputs (2)'!$B$40:$Q$40,0))</f>
        <v>158.03405896601754</v>
      </c>
      <c r="K5645">
        <f>I5645*$S$2</f>
        <v>-10179.387954970944</v>
      </c>
      <c r="L5645">
        <f>J5645*$S$2</f>
        <v>18352.305626852856</v>
      </c>
    </row>
    <row r="5646" spans="1:12" x14ac:dyDescent="0.35">
      <c r="A5646" s="1">
        <v>34935.166666666664</v>
      </c>
      <c r="B5646">
        <v>16.000299999999999</v>
      </c>
      <c r="C5646">
        <f>HLOOKUP(B5646,'[1]Traitement outputs'!$B$33:$Q$33,1,TRUE)</f>
        <v>16</v>
      </c>
      <c r="E5646" s="1">
        <v>34935.166666666664</v>
      </c>
      <c r="F5646">
        <v>35.011600000000001</v>
      </c>
      <c r="G5646">
        <f t="shared" si="88"/>
        <v>35</v>
      </c>
      <c r="I5646">
        <f>INDEX('[1]Traitement outputs (2)'!$B$34:$Q$38,MATCH(70,'[1]Traitement outputs (2)'!$A$34:$A$38,0),MATCH(C5646,'[1]Traitement outputs (2)'!$B$33:$Q$33,0))</f>
        <v>-87.65601603539298</v>
      </c>
      <c r="J5646">
        <f>INDEX('[1]Traitement outputs (2)'!$B$41:$Q$45,MATCH(70,'[1]Traitement outputs (2)'!$A$41:$A$45,0),MATCH(C5646,'[1]Traitement outputs (2)'!$B$40:$Q$40,0))</f>
        <v>158.03405896601754</v>
      </c>
      <c r="K5646">
        <f>I5646*$S$2</f>
        <v>-10179.387954970944</v>
      </c>
      <c r="L5646">
        <f>J5646*$S$2</f>
        <v>18352.305626852856</v>
      </c>
    </row>
    <row r="5647" spans="1:12" x14ac:dyDescent="0.35">
      <c r="A5647" s="1">
        <v>34935.208333333336</v>
      </c>
      <c r="B5647">
        <v>19.971399999999999</v>
      </c>
      <c r="C5647">
        <f>HLOOKUP(B5647,'[1]Traitement outputs'!$B$33:$Q$33,1,TRUE)</f>
        <v>18</v>
      </c>
      <c r="E5647" s="1">
        <v>34935.208333333336</v>
      </c>
      <c r="F5647">
        <v>27.412099999999999</v>
      </c>
      <c r="G5647">
        <f t="shared" si="88"/>
        <v>27</v>
      </c>
      <c r="I5647">
        <f>INDEX('[1]Traitement outputs (2)'!$B$34:$Q$38,MATCH(70,'[1]Traitement outputs (2)'!$A$34:$A$38,0),MATCH(C5647,'[1]Traitement outputs (2)'!$B$33:$Q$33,0))</f>
        <v>-132.60751704955501</v>
      </c>
      <c r="J5647">
        <f>INDEX('[1]Traitement outputs (2)'!$B$41:$Q$45,MATCH(70,'[1]Traitement outputs (2)'!$A$41:$A$45,0),MATCH(C5647,'[1]Traitement outputs (2)'!$B$40:$Q$40,0))</f>
        <v>202.98564822710691</v>
      </c>
      <c r="K5647">
        <f>I5647*$S$2</f>
        <v>-15399.551825944363</v>
      </c>
      <c r="L5647">
        <f>J5647*$S$2</f>
        <v>23572.479745836052</v>
      </c>
    </row>
    <row r="5648" spans="1:12" x14ac:dyDescent="0.35">
      <c r="A5648" s="1">
        <v>34935.25</v>
      </c>
      <c r="B5648">
        <v>20.000800000000002</v>
      </c>
      <c r="C5648">
        <f>HLOOKUP(B5648,'[1]Traitement outputs'!$B$33:$Q$33,1,TRUE)</f>
        <v>20</v>
      </c>
      <c r="E5648" s="1">
        <v>34935.25</v>
      </c>
      <c r="F5648">
        <v>26.1252</v>
      </c>
      <c r="G5648">
        <f t="shared" si="88"/>
        <v>26</v>
      </c>
      <c r="I5648">
        <f>INDEX('[1]Traitement outputs (2)'!$B$34:$Q$38,MATCH(70,'[1]Traitement outputs (2)'!$A$34:$A$38,0),MATCH(C5648,'[1]Traitement outputs (2)'!$B$33:$Q$33,0))</f>
        <v>-183.77989640241771</v>
      </c>
      <c r="J5648">
        <f>INDEX('[1]Traitement outputs (2)'!$B$41:$Q$45,MATCH(70,'[1]Traitement outputs (2)'!$A$41:$A$45,0),MATCH(C5648,'[1]Traitement outputs (2)'!$B$40:$Q$40,0))</f>
        <v>254.15803075879367</v>
      </c>
      <c r="K5648">
        <f>I5648*$S$2</f>
        <v>-21342.138833337085</v>
      </c>
      <c r="L5648">
        <f>J5648*$S$2</f>
        <v>29515.067122381799</v>
      </c>
    </row>
    <row r="5649" spans="1:12" x14ac:dyDescent="0.35">
      <c r="A5649" s="1">
        <v>34935.291666666664</v>
      </c>
      <c r="B5649">
        <v>20.000599999999999</v>
      </c>
      <c r="C5649">
        <f>HLOOKUP(B5649,'[1]Traitement outputs'!$B$33:$Q$33,1,TRUE)</f>
        <v>20</v>
      </c>
      <c r="E5649" s="1">
        <v>34935.291666666664</v>
      </c>
      <c r="F5649">
        <v>24.619900000000001</v>
      </c>
      <c r="G5649">
        <f t="shared" si="88"/>
        <v>25</v>
      </c>
      <c r="I5649">
        <f>INDEX('[1]Traitement outputs (2)'!$B$34:$Q$38,MATCH(70,'[1]Traitement outputs (2)'!$A$34:$A$38,0),MATCH(C5649,'[1]Traitement outputs (2)'!$B$33:$Q$33,0))</f>
        <v>-183.77989640241771</v>
      </c>
      <c r="J5649">
        <f>INDEX('[1]Traitement outputs (2)'!$B$41:$Q$45,MATCH(70,'[1]Traitement outputs (2)'!$A$41:$A$45,0),MATCH(C5649,'[1]Traitement outputs (2)'!$B$40:$Q$40,0))</f>
        <v>254.15803075879367</v>
      </c>
      <c r="K5649">
        <f>I5649*$S$2</f>
        <v>-21342.138833337085</v>
      </c>
      <c r="L5649">
        <f>J5649*$S$2</f>
        <v>29515.067122381799</v>
      </c>
    </row>
    <row r="5650" spans="1:12" x14ac:dyDescent="0.35">
      <c r="A5650" s="1">
        <v>34935.333333333336</v>
      </c>
      <c r="B5650">
        <v>20.000599999999999</v>
      </c>
      <c r="C5650">
        <f>HLOOKUP(B5650,'[1]Traitement outputs'!$B$33:$Q$33,1,TRUE)</f>
        <v>20</v>
      </c>
      <c r="E5650" s="1">
        <v>34935.333333333336</v>
      </c>
      <c r="F5650">
        <v>24.049700000000001</v>
      </c>
      <c r="G5650">
        <f t="shared" si="88"/>
        <v>24</v>
      </c>
      <c r="I5650">
        <f>INDEX('[1]Traitement outputs (2)'!$B$34:$Q$38,MATCH(70,'[1]Traitement outputs (2)'!$A$34:$A$38,0),MATCH(C5650,'[1]Traitement outputs (2)'!$B$33:$Q$33,0))</f>
        <v>-183.77989640241771</v>
      </c>
      <c r="J5650">
        <f>INDEX('[1]Traitement outputs (2)'!$B$41:$Q$45,MATCH(70,'[1]Traitement outputs (2)'!$A$41:$A$45,0),MATCH(C5650,'[1]Traitement outputs (2)'!$B$40:$Q$40,0))</f>
        <v>254.15803075879367</v>
      </c>
      <c r="K5650">
        <f>I5650*$S$2</f>
        <v>-21342.138833337085</v>
      </c>
      <c r="L5650">
        <f>J5650*$S$2</f>
        <v>29515.067122381799</v>
      </c>
    </row>
    <row r="5651" spans="1:12" x14ac:dyDescent="0.35">
      <c r="A5651" s="1">
        <v>34935.375</v>
      </c>
      <c r="B5651">
        <v>20.000499999999999</v>
      </c>
      <c r="C5651">
        <f>HLOOKUP(B5651,'[1]Traitement outputs'!$B$33:$Q$33,1,TRUE)</f>
        <v>20</v>
      </c>
      <c r="E5651" s="1">
        <v>34935.375</v>
      </c>
      <c r="F5651">
        <v>23.927900000000001</v>
      </c>
      <c r="G5651">
        <f t="shared" si="88"/>
        <v>24</v>
      </c>
      <c r="I5651">
        <f>INDEX('[1]Traitement outputs (2)'!$B$34:$Q$38,MATCH(70,'[1]Traitement outputs (2)'!$A$34:$A$38,0),MATCH(C5651,'[1]Traitement outputs (2)'!$B$33:$Q$33,0))</f>
        <v>-183.77989640241771</v>
      </c>
      <c r="J5651">
        <f>INDEX('[1]Traitement outputs (2)'!$B$41:$Q$45,MATCH(70,'[1]Traitement outputs (2)'!$A$41:$A$45,0),MATCH(C5651,'[1]Traitement outputs (2)'!$B$40:$Q$40,0))</f>
        <v>254.15803075879367</v>
      </c>
      <c r="K5651">
        <f>I5651*$S$2</f>
        <v>-21342.138833337085</v>
      </c>
      <c r="L5651">
        <f>J5651*$S$2</f>
        <v>29515.067122381799</v>
      </c>
    </row>
    <row r="5652" spans="1:12" x14ac:dyDescent="0.35">
      <c r="A5652" s="1">
        <v>34935.416666666664</v>
      </c>
      <c r="B5652">
        <v>20.000499999999999</v>
      </c>
      <c r="C5652">
        <f>HLOOKUP(B5652,'[1]Traitement outputs'!$B$33:$Q$33,1,TRUE)</f>
        <v>20</v>
      </c>
      <c r="E5652" s="1">
        <v>34935.416666666664</v>
      </c>
      <c r="F5652">
        <v>23.8565</v>
      </c>
      <c r="G5652">
        <f t="shared" si="88"/>
        <v>24</v>
      </c>
      <c r="I5652">
        <f>INDEX('[1]Traitement outputs (2)'!$B$34:$Q$38,MATCH(70,'[1]Traitement outputs (2)'!$A$34:$A$38,0),MATCH(C5652,'[1]Traitement outputs (2)'!$B$33:$Q$33,0))</f>
        <v>-183.77989640241771</v>
      </c>
      <c r="J5652">
        <f>INDEX('[1]Traitement outputs (2)'!$B$41:$Q$45,MATCH(70,'[1]Traitement outputs (2)'!$A$41:$A$45,0),MATCH(C5652,'[1]Traitement outputs (2)'!$B$40:$Q$40,0))</f>
        <v>254.15803075879367</v>
      </c>
      <c r="K5652">
        <f>I5652*$S$2</f>
        <v>-21342.138833337085</v>
      </c>
      <c r="L5652">
        <f>J5652*$S$2</f>
        <v>29515.067122381799</v>
      </c>
    </row>
    <row r="5653" spans="1:12" x14ac:dyDescent="0.35">
      <c r="A5653" s="1">
        <v>34935.458333333336</v>
      </c>
      <c r="B5653">
        <v>20.000499999999999</v>
      </c>
      <c r="C5653">
        <f>HLOOKUP(B5653,'[1]Traitement outputs'!$B$33:$Q$33,1,TRUE)</f>
        <v>20</v>
      </c>
      <c r="E5653" s="1">
        <v>34935.458333333336</v>
      </c>
      <c r="F5653">
        <v>23.743099999999998</v>
      </c>
      <c r="G5653">
        <f t="shared" si="88"/>
        <v>24</v>
      </c>
      <c r="I5653">
        <f>INDEX('[1]Traitement outputs (2)'!$B$34:$Q$38,MATCH(70,'[1]Traitement outputs (2)'!$A$34:$A$38,0),MATCH(C5653,'[1]Traitement outputs (2)'!$B$33:$Q$33,0))</f>
        <v>-183.77989640241771</v>
      </c>
      <c r="J5653">
        <f>INDEX('[1]Traitement outputs (2)'!$B$41:$Q$45,MATCH(70,'[1]Traitement outputs (2)'!$A$41:$A$45,0),MATCH(C5653,'[1]Traitement outputs (2)'!$B$40:$Q$40,0))</f>
        <v>254.15803075879367</v>
      </c>
      <c r="K5653">
        <f>I5653*$S$2</f>
        <v>-21342.138833337085</v>
      </c>
      <c r="L5653">
        <f>J5653*$S$2</f>
        <v>29515.067122381799</v>
      </c>
    </row>
    <row r="5654" spans="1:12" x14ac:dyDescent="0.35">
      <c r="A5654" s="1">
        <v>34935.5</v>
      </c>
      <c r="B5654">
        <v>20.000299999999999</v>
      </c>
      <c r="C5654">
        <f>HLOOKUP(B5654,'[1]Traitement outputs'!$B$33:$Q$33,1,TRUE)</f>
        <v>20</v>
      </c>
      <c r="E5654" s="1">
        <v>34935.5</v>
      </c>
      <c r="F5654">
        <v>23.2683</v>
      </c>
      <c r="G5654">
        <f t="shared" si="88"/>
        <v>23</v>
      </c>
      <c r="I5654">
        <f>INDEX('[1]Traitement outputs (2)'!$B$34:$Q$38,MATCH(70,'[1]Traitement outputs (2)'!$A$34:$A$38,0),MATCH(C5654,'[1]Traitement outputs (2)'!$B$33:$Q$33,0))</f>
        <v>-183.77989640241771</v>
      </c>
      <c r="J5654">
        <f>INDEX('[1]Traitement outputs (2)'!$B$41:$Q$45,MATCH(70,'[1]Traitement outputs (2)'!$A$41:$A$45,0),MATCH(C5654,'[1]Traitement outputs (2)'!$B$40:$Q$40,0))</f>
        <v>254.15803075879367</v>
      </c>
      <c r="K5654">
        <f>I5654*$S$2</f>
        <v>-21342.138833337085</v>
      </c>
      <c r="L5654">
        <f>J5654*$S$2</f>
        <v>29515.067122381799</v>
      </c>
    </row>
    <row r="5655" spans="1:12" x14ac:dyDescent="0.35">
      <c r="A5655" s="1">
        <v>34935.541666666664</v>
      </c>
      <c r="B5655">
        <v>20.0001</v>
      </c>
      <c r="C5655">
        <f>HLOOKUP(B5655,'[1]Traitement outputs'!$B$33:$Q$33,1,TRUE)</f>
        <v>20</v>
      </c>
      <c r="E5655" s="1">
        <v>34935.541666666664</v>
      </c>
      <c r="F5655">
        <v>23.105699999999999</v>
      </c>
      <c r="G5655">
        <f t="shared" si="88"/>
        <v>23</v>
      </c>
      <c r="I5655">
        <f>INDEX('[1]Traitement outputs (2)'!$B$34:$Q$38,MATCH(70,'[1]Traitement outputs (2)'!$A$34:$A$38,0),MATCH(C5655,'[1]Traitement outputs (2)'!$B$33:$Q$33,0))</f>
        <v>-183.77989640241771</v>
      </c>
      <c r="J5655">
        <f>INDEX('[1]Traitement outputs (2)'!$B$41:$Q$45,MATCH(70,'[1]Traitement outputs (2)'!$A$41:$A$45,0),MATCH(C5655,'[1]Traitement outputs (2)'!$B$40:$Q$40,0))</f>
        <v>254.15803075879367</v>
      </c>
      <c r="K5655">
        <f>I5655*$S$2</f>
        <v>-21342.138833337085</v>
      </c>
      <c r="L5655">
        <f>J5655*$S$2</f>
        <v>29515.067122381799</v>
      </c>
    </row>
    <row r="5656" spans="1:12" x14ac:dyDescent="0.35">
      <c r="A5656" s="1">
        <v>34935.583333333336</v>
      </c>
      <c r="B5656">
        <v>20.830200000000001</v>
      </c>
      <c r="C5656">
        <f>HLOOKUP(B5656,'[1]Traitement outputs'!$B$33:$Q$33,1,TRUE)</f>
        <v>20</v>
      </c>
      <c r="E5656" s="1">
        <v>34935.583333333336</v>
      </c>
      <c r="F5656">
        <v>22.185300000000002</v>
      </c>
      <c r="G5656">
        <f t="shared" si="88"/>
        <v>22</v>
      </c>
      <c r="I5656">
        <f>INDEX('[1]Traitement outputs (2)'!$B$34:$Q$38,MATCH(70,'[1]Traitement outputs (2)'!$A$34:$A$38,0),MATCH(C5656,'[1]Traitement outputs (2)'!$B$33:$Q$33,0))</f>
        <v>-183.77989640241771</v>
      </c>
      <c r="J5656">
        <f>INDEX('[1]Traitement outputs (2)'!$B$41:$Q$45,MATCH(70,'[1]Traitement outputs (2)'!$A$41:$A$45,0),MATCH(C5656,'[1]Traitement outputs (2)'!$B$40:$Q$40,0))</f>
        <v>254.15803075879367</v>
      </c>
      <c r="K5656">
        <f>I5656*$S$2</f>
        <v>-21342.138833337085</v>
      </c>
      <c r="L5656">
        <f>J5656*$S$2</f>
        <v>29515.067122381799</v>
      </c>
    </row>
    <row r="5657" spans="1:12" x14ac:dyDescent="0.35">
      <c r="A5657" s="1">
        <v>34935.625</v>
      </c>
      <c r="B5657">
        <v>21.545000000000002</v>
      </c>
      <c r="C5657">
        <f>HLOOKUP(B5657,'[1]Traitement outputs'!$B$33:$Q$33,1,TRUE)</f>
        <v>20</v>
      </c>
      <c r="E5657" s="1">
        <v>34935.625</v>
      </c>
      <c r="F5657">
        <v>22.289300000000001</v>
      </c>
      <c r="G5657">
        <f t="shared" si="88"/>
        <v>22</v>
      </c>
      <c r="I5657">
        <f>INDEX('[1]Traitement outputs (2)'!$B$34:$Q$38,MATCH(70,'[1]Traitement outputs (2)'!$A$34:$A$38,0),MATCH(C5657,'[1]Traitement outputs (2)'!$B$33:$Q$33,0))</f>
        <v>-183.77989640241771</v>
      </c>
      <c r="J5657">
        <f>INDEX('[1]Traitement outputs (2)'!$B$41:$Q$45,MATCH(70,'[1]Traitement outputs (2)'!$A$41:$A$45,0),MATCH(C5657,'[1]Traitement outputs (2)'!$B$40:$Q$40,0))</f>
        <v>254.15803075879367</v>
      </c>
      <c r="K5657">
        <f>I5657*$S$2</f>
        <v>-21342.138833337085</v>
      </c>
      <c r="L5657">
        <f>J5657*$S$2</f>
        <v>29515.067122381799</v>
      </c>
    </row>
    <row r="5658" spans="1:12" x14ac:dyDescent="0.35">
      <c r="A5658" s="1">
        <v>34935.666666666664</v>
      </c>
      <c r="B5658">
        <v>21.2621</v>
      </c>
      <c r="C5658">
        <f>HLOOKUP(B5658,'[1]Traitement outputs'!$B$33:$Q$33,1,TRUE)</f>
        <v>20</v>
      </c>
      <c r="E5658" s="1">
        <v>34935.666666666664</v>
      </c>
      <c r="F5658">
        <v>23.1281</v>
      </c>
      <c r="G5658">
        <f t="shared" si="88"/>
        <v>23</v>
      </c>
      <c r="I5658">
        <f>INDEX('[1]Traitement outputs (2)'!$B$34:$Q$38,MATCH(70,'[1]Traitement outputs (2)'!$A$34:$A$38,0),MATCH(C5658,'[1]Traitement outputs (2)'!$B$33:$Q$33,0))</f>
        <v>-183.77989640241771</v>
      </c>
      <c r="J5658">
        <f>INDEX('[1]Traitement outputs (2)'!$B$41:$Q$45,MATCH(70,'[1]Traitement outputs (2)'!$A$41:$A$45,0),MATCH(C5658,'[1]Traitement outputs (2)'!$B$40:$Q$40,0))</f>
        <v>254.15803075879367</v>
      </c>
      <c r="K5658">
        <f>I5658*$S$2</f>
        <v>-21342.138833337085</v>
      </c>
      <c r="L5658">
        <f>J5658*$S$2</f>
        <v>29515.067122381799</v>
      </c>
    </row>
    <row r="5659" spans="1:12" x14ac:dyDescent="0.35">
      <c r="A5659" s="1">
        <v>34935.708333333336</v>
      </c>
      <c r="B5659">
        <v>20.195399999999999</v>
      </c>
      <c r="C5659">
        <f>HLOOKUP(B5659,'[1]Traitement outputs'!$B$33:$Q$33,1,TRUE)</f>
        <v>20</v>
      </c>
      <c r="E5659" s="1">
        <v>34935.708333333336</v>
      </c>
      <c r="F5659">
        <v>23.5853</v>
      </c>
      <c r="G5659">
        <f t="shared" si="88"/>
        <v>24</v>
      </c>
      <c r="I5659">
        <f>INDEX('[1]Traitement outputs (2)'!$B$34:$Q$38,MATCH(70,'[1]Traitement outputs (2)'!$A$34:$A$38,0),MATCH(C5659,'[1]Traitement outputs (2)'!$B$33:$Q$33,0))</f>
        <v>-183.77989640241771</v>
      </c>
      <c r="J5659">
        <f>INDEX('[1]Traitement outputs (2)'!$B$41:$Q$45,MATCH(70,'[1]Traitement outputs (2)'!$A$41:$A$45,0),MATCH(C5659,'[1]Traitement outputs (2)'!$B$40:$Q$40,0))</f>
        <v>254.15803075879367</v>
      </c>
      <c r="K5659">
        <f>I5659*$S$2</f>
        <v>-21342.138833337085</v>
      </c>
      <c r="L5659">
        <f>J5659*$S$2</f>
        <v>29515.067122381799</v>
      </c>
    </row>
    <row r="5660" spans="1:12" x14ac:dyDescent="0.35">
      <c r="A5660" s="1">
        <v>34935.75</v>
      </c>
      <c r="B5660">
        <v>20.000800000000002</v>
      </c>
      <c r="C5660">
        <f>HLOOKUP(B5660,'[1]Traitement outputs'!$B$33:$Q$33,1,TRUE)</f>
        <v>20</v>
      </c>
      <c r="E5660" s="1">
        <v>34935.75</v>
      </c>
      <c r="F5660">
        <v>22.577500000000001</v>
      </c>
      <c r="G5660">
        <f t="shared" si="88"/>
        <v>23</v>
      </c>
      <c r="I5660">
        <f>INDEX('[1]Traitement outputs (2)'!$B$34:$Q$38,MATCH(70,'[1]Traitement outputs (2)'!$A$34:$A$38,0),MATCH(C5660,'[1]Traitement outputs (2)'!$B$33:$Q$33,0))</f>
        <v>-183.77989640241771</v>
      </c>
      <c r="J5660">
        <f>INDEX('[1]Traitement outputs (2)'!$B$41:$Q$45,MATCH(70,'[1]Traitement outputs (2)'!$A$41:$A$45,0),MATCH(C5660,'[1]Traitement outputs (2)'!$B$40:$Q$40,0))</f>
        <v>254.15803075879367</v>
      </c>
      <c r="K5660">
        <f>I5660*$S$2</f>
        <v>-21342.138833337085</v>
      </c>
      <c r="L5660">
        <f>J5660*$S$2</f>
        <v>29515.067122381799</v>
      </c>
    </row>
    <row r="5661" spans="1:12" x14ac:dyDescent="0.35">
      <c r="A5661" s="1">
        <v>34935.791666666664</v>
      </c>
      <c r="B5661">
        <v>20.000399999999999</v>
      </c>
      <c r="C5661">
        <f>HLOOKUP(B5661,'[1]Traitement outputs'!$B$33:$Q$33,1,TRUE)</f>
        <v>20</v>
      </c>
      <c r="E5661" s="1">
        <v>34935.791666666664</v>
      </c>
      <c r="F5661">
        <v>22.0732</v>
      </c>
      <c r="G5661">
        <f t="shared" si="88"/>
        <v>22</v>
      </c>
      <c r="I5661">
        <f>INDEX('[1]Traitement outputs (2)'!$B$34:$Q$38,MATCH(70,'[1]Traitement outputs (2)'!$A$34:$A$38,0),MATCH(C5661,'[1]Traitement outputs (2)'!$B$33:$Q$33,0))</f>
        <v>-183.77989640241771</v>
      </c>
      <c r="J5661">
        <f>INDEX('[1]Traitement outputs (2)'!$B$41:$Q$45,MATCH(70,'[1]Traitement outputs (2)'!$A$41:$A$45,0),MATCH(C5661,'[1]Traitement outputs (2)'!$B$40:$Q$40,0))</f>
        <v>254.15803075879367</v>
      </c>
      <c r="K5661">
        <f>I5661*$S$2</f>
        <v>-21342.138833337085</v>
      </c>
      <c r="L5661">
        <f>J5661*$S$2</f>
        <v>29515.067122381799</v>
      </c>
    </row>
    <row r="5662" spans="1:12" x14ac:dyDescent="0.35">
      <c r="A5662" s="1">
        <v>34935.833333333336</v>
      </c>
      <c r="B5662">
        <v>20.000299999999999</v>
      </c>
      <c r="C5662">
        <f>HLOOKUP(B5662,'[1]Traitement outputs'!$B$33:$Q$33,1,TRUE)</f>
        <v>20</v>
      </c>
      <c r="E5662" s="1">
        <v>34935.833333333336</v>
      </c>
      <c r="F5662">
        <v>21.668800000000001</v>
      </c>
      <c r="G5662">
        <f t="shared" si="88"/>
        <v>22</v>
      </c>
      <c r="I5662">
        <f>INDEX('[1]Traitement outputs (2)'!$B$34:$Q$38,MATCH(70,'[1]Traitement outputs (2)'!$A$34:$A$38,0),MATCH(C5662,'[1]Traitement outputs (2)'!$B$33:$Q$33,0))</f>
        <v>-183.77989640241771</v>
      </c>
      <c r="J5662">
        <f>INDEX('[1]Traitement outputs (2)'!$B$41:$Q$45,MATCH(70,'[1]Traitement outputs (2)'!$A$41:$A$45,0),MATCH(C5662,'[1]Traitement outputs (2)'!$B$40:$Q$40,0))</f>
        <v>254.15803075879367</v>
      </c>
      <c r="K5662">
        <f>I5662*$S$2</f>
        <v>-21342.138833337085</v>
      </c>
      <c r="L5662">
        <f>J5662*$S$2</f>
        <v>29515.067122381799</v>
      </c>
    </row>
    <row r="5663" spans="1:12" x14ac:dyDescent="0.35">
      <c r="A5663" s="1">
        <v>34935.875</v>
      </c>
      <c r="B5663">
        <v>16.142499999999998</v>
      </c>
      <c r="C5663">
        <f>HLOOKUP(B5663,'[1]Traitement outputs'!$B$33:$Q$33,1,TRUE)</f>
        <v>16</v>
      </c>
      <c r="E5663" s="1">
        <v>34935.875</v>
      </c>
      <c r="F5663">
        <v>26.746500000000001</v>
      </c>
      <c r="G5663">
        <f t="shared" si="88"/>
        <v>27</v>
      </c>
      <c r="I5663">
        <f>INDEX('[1]Traitement outputs (2)'!$B$34:$Q$38,MATCH(70,'[1]Traitement outputs (2)'!$A$34:$A$38,0),MATCH(C5663,'[1]Traitement outputs (2)'!$B$33:$Q$33,0))</f>
        <v>-87.65601603539298</v>
      </c>
      <c r="J5663">
        <f>INDEX('[1]Traitement outputs (2)'!$B$41:$Q$45,MATCH(70,'[1]Traitement outputs (2)'!$A$41:$A$45,0),MATCH(C5663,'[1]Traitement outputs (2)'!$B$40:$Q$40,0))</f>
        <v>158.03405896601754</v>
      </c>
      <c r="K5663">
        <f>I5663*$S$2</f>
        <v>-10179.387954970944</v>
      </c>
      <c r="L5663">
        <f>J5663*$S$2</f>
        <v>18352.305626852856</v>
      </c>
    </row>
    <row r="5664" spans="1:12" x14ac:dyDescent="0.35">
      <c r="A5664" s="1">
        <v>34935.916666666664</v>
      </c>
      <c r="B5664">
        <v>16.000399999999999</v>
      </c>
      <c r="C5664">
        <f>HLOOKUP(B5664,'[1]Traitement outputs'!$B$33:$Q$33,1,TRUE)</f>
        <v>16</v>
      </c>
      <c r="E5664" s="1">
        <v>34935.916666666664</v>
      </c>
      <c r="F5664">
        <v>27.946000000000002</v>
      </c>
      <c r="G5664">
        <f t="shared" si="88"/>
        <v>28</v>
      </c>
      <c r="I5664">
        <f>INDEX('[1]Traitement outputs (2)'!$B$34:$Q$38,MATCH(70,'[1]Traitement outputs (2)'!$A$34:$A$38,0),MATCH(C5664,'[1]Traitement outputs (2)'!$B$33:$Q$33,0))</f>
        <v>-87.65601603539298</v>
      </c>
      <c r="J5664">
        <f>INDEX('[1]Traitement outputs (2)'!$B$41:$Q$45,MATCH(70,'[1]Traitement outputs (2)'!$A$41:$A$45,0),MATCH(C5664,'[1]Traitement outputs (2)'!$B$40:$Q$40,0))</f>
        <v>158.03405896601754</v>
      </c>
      <c r="K5664">
        <f>I5664*$S$2</f>
        <v>-10179.387954970944</v>
      </c>
      <c r="L5664">
        <f>J5664*$S$2</f>
        <v>18352.305626852856</v>
      </c>
    </row>
    <row r="5665" spans="1:12" x14ac:dyDescent="0.35">
      <c r="A5665" s="1">
        <v>34935.958333333336</v>
      </c>
      <c r="B5665">
        <v>16.0002</v>
      </c>
      <c r="C5665">
        <f>HLOOKUP(B5665,'[1]Traitement outputs'!$B$33:$Q$33,1,TRUE)</f>
        <v>16</v>
      </c>
      <c r="E5665" s="1">
        <v>34935.958333333336</v>
      </c>
      <c r="F5665">
        <v>29.7728</v>
      </c>
      <c r="G5665">
        <f t="shared" si="88"/>
        <v>30</v>
      </c>
      <c r="I5665">
        <f>INDEX('[1]Traitement outputs (2)'!$B$34:$Q$38,MATCH(70,'[1]Traitement outputs (2)'!$A$34:$A$38,0),MATCH(C5665,'[1]Traitement outputs (2)'!$B$33:$Q$33,0))</f>
        <v>-87.65601603539298</v>
      </c>
      <c r="J5665">
        <f>INDEX('[1]Traitement outputs (2)'!$B$41:$Q$45,MATCH(70,'[1]Traitement outputs (2)'!$A$41:$A$45,0),MATCH(C5665,'[1]Traitement outputs (2)'!$B$40:$Q$40,0))</f>
        <v>158.03405896601754</v>
      </c>
      <c r="K5665">
        <f>I5665*$S$2</f>
        <v>-10179.387954970944</v>
      </c>
      <c r="L5665">
        <f>J5665*$S$2</f>
        <v>18352.305626852856</v>
      </c>
    </row>
    <row r="5666" spans="1:12" x14ac:dyDescent="0.35">
      <c r="A5666" s="1">
        <v>34936</v>
      </c>
      <c r="B5666">
        <v>16.0002</v>
      </c>
      <c r="C5666">
        <f>HLOOKUP(B5666,'[1]Traitement outputs'!$B$33:$Q$33,1,TRUE)</f>
        <v>16</v>
      </c>
      <c r="E5666" s="1">
        <v>34936</v>
      </c>
      <c r="F5666">
        <v>31.045300000000001</v>
      </c>
      <c r="G5666">
        <f t="shared" si="88"/>
        <v>31</v>
      </c>
      <c r="I5666">
        <f>INDEX('[1]Traitement outputs (2)'!$B$34:$Q$38,MATCH(70,'[1]Traitement outputs (2)'!$A$34:$A$38,0),MATCH(C5666,'[1]Traitement outputs (2)'!$B$33:$Q$33,0))</f>
        <v>-87.65601603539298</v>
      </c>
      <c r="J5666">
        <f>INDEX('[1]Traitement outputs (2)'!$B$41:$Q$45,MATCH(70,'[1]Traitement outputs (2)'!$A$41:$A$45,0),MATCH(C5666,'[1]Traitement outputs (2)'!$B$40:$Q$40,0))</f>
        <v>158.03405896601754</v>
      </c>
      <c r="K5666">
        <f>I5666*$S$2</f>
        <v>-10179.387954970944</v>
      </c>
      <c r="L5666">
        <f>J5666*$S$2</f>
        <v>18352.305626852856</v>
      </c>
    </row>
    <row r="5667" spans="1:12" x14ac:dyDescent="0.35">
      <c r="A5667" s="1">
        <v>34936.041666666664</v>
      </c>
      <c r="B5667">
        <v>16.0002</v>
      </c>
      <c r="C5667">
        <f>HLOOKUP(B5667,'[1]Traitement outputs'!$B$33:$Q$33,1,TRUE)</f>
        <v>16</v>
      </c>
      <c r="E5667" s="1">
        <v>34936.041666666664</v>
      </c>
      <c r="F5667">
        <v>32.178600000000003</v>
      </c>
      <c r="G5667">
        <f t="shared" si="88"/>
        <v>32</v>
      </c>
      <c r="I5667">
        <f>INDEX('[1]Traitement outputs (2)'!$B$34:$Q$38,MATCH(70,'[1]Traitement outputs (2)'!$A$34:$A$38,0),MATCH(C5667,'[1]Traitement outputs (2)'!$B$33:$Q$33,0))</f>
        <v>-87.65601603539298</v>
      </c>
      <c r="J5667">
        <f>INDEX('[1]Traitement outputs (2)'!$B$41:$Q$45,MATCH(70,'[1]Traitement outputs (2)'!$A$41:$A$45,0),MATCH(C5667,'[1]Traitement outputs (2)'!$B$40:$Q$40,0))</f>
        <v>158.03405896601754</v>
      </c>
      <c r="K5667">
        <f>I5667*$S$2</f>
        <v>-10179.387954970944</v>
      </c>
      <c r="L5667">
        <f>J5667*$S$2</f>
        <v>18352.305626852856</v>
      </c>
    </row>
    <row r="5668" spans="1:12" x14ac:dyDescent="0.35">
      <c r="A5668" s="1">
        <v>34936.083333333336</v>
      </c>
      <c r="B5668">
        <v>16.000299999999999</v>
      </c>
      <c r="C5668">
        <f>HLOOKUP(B5668,'[1]Traitement outputs'!$B$33:$Q$33,1,TRUE)</f>
        <v>16</v>
      </c>
      <c r="E5668" s="1">
        <v>34936.083333333336</v>
      </c>
      <c r="F5668">
        <v>32.957099999999997</v>
      </c>
      <c r="G5668">
        <f t="shared" si="88"/>
        <v>33</v>
      </c>
      <c r="I5668">
        <f>INDEX('[1]Traitement outputs (2)'!$B$34:$Q$38,MATCH(70,'[1]Traitement outputs (2)'!$A$34:$A$38,0),MATCH(C5668,'[1]Traitement outputs (2)'!$B$33:$Q$33,0))</f>
        <v>-87.65601603539298</v>
      </c>
      <c r="J5668">
        <f>INDEX('[1]Traitement outputs (2)'!$B$41:$Q$45,MATCH(70,'[1]Traitement outputs (2)'!$A$41:$A$45,0),MATCH(C5668,'[1]Traitement outputs (2)'!$B$40:$Q$40,0))</f>
        <v>158.03405896601754</v>
      </c>
      <c r="K5668">
        <f>I5668*$S$2</f>
        <v>-10179.387954970944</v>
      </c>
      <c r="L5668">
        <f>J5668*$S$2</f>
        <v>18352.305626852856</v>
      </c>
    </row>
    <row r="5669" spans="1:12" x14ac:dyDescent="0.35">
      <c r="A5669" s="1">
        <v>34936.125</v>
      </c>
      <c r="B5669">
        <v>16.000299999999999</v>
      </c>
      <c r="C5669">
        <f>HLOOKUP(B5669,'[1]Traitement outputs'!$B$33:$Q$33,1,TRUE)</f>
        <v>16</v>
      </c>
      <c r="E5669" s="1">
        <v>34936.125</v>
      </c>
      <c r="F5669">
        <v>33.531100000000002</v>
      </c>
      <c r="G5669">
        <f t="shared" si="88"/>
        <v>34</v>
      </c>
      <c r="I5669">
        <f>INDEX('[1]Traitement outputs (2)'!$B$34:$Q$38,MATCH(70,'[1]Traitement outputs (2)'!$A$34:$A$38,0),MATCH(C5669,'[1]Traitement outputs (2)'!$B$33:$Q$33,0))</f>
        <v>-87.65601603539298</v>
      </c>
      <c r="J5669">
        <f>INDEX('[1]Traitement outputs (2)'!$B$41:$Q$45,MATCH(70,'[1]Traitement outputs (2)'!$A$41:$A$45,0),MATCH(C5669,'[1]Traitement outputs (2)'!$B$40:$Q$40,0))</f>
        <v>158.03405896601754</v>
      </c>
      <c r="K5669">
        <f>I5669*$S$2</f>
        <v>-10179.387954970944</v>
      </c>
      <c r="L5669">
        <f>J5669*$S$2</f>
        <v>18352.305626852856</v>
      </c>
    </row>
    <row r="5670" spans="1:12" x14ac:dyDescent="0.35">
      <c r="A5670" s="1">
        <v>34936.166666666664</v>
      </c>
      <c r="B5670">
        <v>16.000299999999999</v>
      </c>
      <c r="C5670">
        <f>HLOOKUP(B5670,'[1]Traitement outputs'!$B$33:$Q$33,1,TRUE)</f>
        <v>16</v>
      </c>
      <c r="E5670" s="1">
        <v>34936.166666666664</v>
      </c>
      <c r="F5670">
        <v>33.8401</v>
      </c>
      <c r="G5670">
        <f t="shared" si="88"/>
        <v>34</v>
      </c>
      <c r="I5670">
        <f>INDEX('[1]Traitement outputs (2)'!$B$34:$Q$38,MATCH(70,'[1]Traitement outputs (2)'!$A$34:$A$38,0),MATCH(C5670,'[1]Traitement outputs (2)'!$B$33:$Q$33,0))</f>
        <v>-87.65601603539298</v>
      </c>
      <c r="J5670">
        <f>INDEX('[1]Traitement outputs (2)'!$B$41:$Q$45,MATCH(70,'[1]Traitement outputs (2)'!$A$41:$A$45,0),MATCH(C5670,'[1]Traitement outputs (2)'!$B$40:$Q$40,0))</f>
        <v>158.03405896601754</v>
      </c>
      <c r="K5670">
        <f>I5670*$S$2</f>
        <v>-10179.387954970944</v>
      </c>
      <c r="L5670">
        <f>J5670*$S$2</f>
        <v>18352.305626852856</v>
      </c>
    </row>
    <row r="5671" spans="1:12" x14ac:dyDescent="0.35">
      <c r="A5671" s="1">
        <v>34936.208333333336</v>
      </c>
      <c r="B5671">
        <v>19.971399999999999</v>
      </c>
      <c r="C5671">
        <f>HLOOKUP(B5671,'[1]Traitement outputs'!$B$33:$Q$33,1,TRUE)</f>
        <v>18</v>
      </c>
      <c r="E5671" s="1">
        <v>34936.208333333336</v>
      </c>
      <c r="F5671">
        <v>25.831199999999999</v>
      </c>
      <c r="G5671">
        <f t="shared" si="88"/>
        <v>26</v>
      </c>
      <c r="I5671">
        <f>INDEX('[1]Traitement outputs (2)'!$B$34:$Q$38,MATCH(70,'[1]Traitement outputs (2)'!$A$34:$A$38,0),MATCH(C5671,'[1]Traitement outputs (2)'!$B$33:$Q$33,0))</f>
        <v>-132.60751704955501</v>
      </c>
      <c r="J5671">
        <f>INDEX('[1]Traitement outputs (2)'!$B$41:$Q$45,MATCH(70,'[1]Traitement outputs (2)'!$A$41:$A$45,0),MATCH(C5671,'[1]Traitement outputs (2)'!$B$40:$Q$40,0))</f>
        <v>202.98564822710691</v>
      </c>
      <c r="K5671">
        <f>I5671*$S$2</f>
        <v>-15399.551825944363</v>
      </c>
      <c r="L5671">
        <f>J5671*$S$2</f>
        <v>23572.479745836052</v>
      </c>
    </row>
    <row r="5672" spans="1:12" x14ac:dyDescent="0.35">
      <c r="A5672" s="1">
        <v>34936.25</v>
      </c>
      <c r="B5672">
        <v>20.0122</v>
      </c>
      <c r="C5672">
        <f>HLOOKUP(B5672,'[1]Traitement outputs'!$B$33:$Q$33,1,TRUE)</f>
        <v>20</v>
      </c>
      <c r="E5672" s="1">
        <v>34936.25</v>
      </c>
      <c r="F5672">
        <v>23.756399999999999</v>
      </c>
      <c r="G5672">
        <f t="shared" si="88"/>
        <v>24</v>
      </c>
      <c r="I5672">
        <f>INDEX('[1]Traitement outputs (2)'!$B$34:$Q$38,MATCH(70,'[1]Traitement outputs (2)'!$A$34:$A$38,0),MATCH(C5672,'[1]Traitement outputs (2)'!$B$33:$Q$33,0))</f>
        <v>-183.77989640241771</v>
      </c>
      <c r="J5672">
        <f>INDEX('[1]Traitement outputs (2)'!$B$41:$Q$45,MATCH(70,'[1]Traitement outputs (2)'!$A$41:$A$45,0),MATCH(C5672,'[1]Traitement outputs (2)'!$B$40:$Q$40,0))</f>
        <v>254.15803075879367</v>
      </c>
      <c r="K5672">
        <f>I5672*$S$2</f>
        <v>-21342.138833337085</v>
      </c>
      <c r="L5672">
        <f>J5672*$S$2</f>
        <v>29515.067122381799</v>
      </c>
    </row>
    <row r="5673" spans="1:12" x14ac:dyDescent="0.35">
      <c r="A5673" s="1">
        <v>34936.291666666664</v>
      </c>
      <c r="B5673">
        <v>21.123899999999999</v>
      </c>
      <c r="C5673">
        <f>HLOOKUP(B5673,'[1]Traitement outputs'!$B$33:$Q$33,1,TRUE)</f>
        <v>20</v>
      </c>
      <c r="E5673" s="1">
        <v>34936.291666666664</v>
      </c>
      <c r="F5673">
        <v>20.8674</v>
      </c>
      <c r="G5673">
        <f t="shared" si="88"/>
        <v>21</v>
      </c>
      <c r="I5673">
        <f>INDEX('[1]Traitement outputs (2)'!$B$34:$Q$38,MATCH(70,'[1]Traitement outputs (2)'!$A$34:$A$38,0),MATCH(C5673,'[1]Traitement outputs (2)'!$B$33:$Q$33,0))</f>
        <v>-183.77989640241771</v>
      </c>
      <c r="J5673">
        <f>INDEX('[1]Traitement outputs (2)'!$B$41:$Q$45,MATCH(70,'[1]Traitement outputs (2)'!$A$41:$A$45,0),MATCH(C5673,'[1]Traitement outputs (2)'!$B$40:$Q$40,0))</f>
        <v>254.15803075879367</v>
      </c>
      <c r="K5673">
        <f>I5673*$S$2</f>
        <v>-21342.138833337085</v>
      </c>
      <c r="L5673">
        <f>J5673*$S$2</f>
        <v>29515.067122381799</v>
      </c>
    </row>
    <row r="5674" spans="1:12" x14ac:dyDescent="0.35">
      <c r="A5674" s="1">
        <v>34936.333333333336</v>
      </c>
      <c r="B5674">
        <v>22.949300000000001</v>
      </c>
      <c r="C5674">
        <f>HLOOKUP(B5674,'[1]Traitement outputs'!$B$33:$Q$33,1,TRUE)</f>
        <v>22</v>
      </c>
      <c r="E5674" s="1">
        <v>34936.333333333336</v>
      </c>
      <c r="F5674">
        <v>21.2013</v>
      </c>
      <c r="G5674">
        <f t="shared" si="88"/>
        <v>21</v>
      </c>
      <c r="I5674">
        <f>INDEX('[1]Traitement outputs (2)'!$B$34:$Q$38,MATCH(70,'[1]Traitement outputs (2)'!$A$34:$A$38,0),MATCH(C5674,'[1]Traitement outputs (2)'!$B$33:$Q$33,0))</f>
        <v>-237.95145474030227</v>
      </c>
      <c r="J5674">
        <f>INDEX('[1]Traitement outputs (2)'!$B$41:$Q$45,MATCH(70,'[1]Traitement outputs (2)'!$A$41:$A$45,0),MATCH(C5674,'[1]Traitement outputs (2)'!$B$40:$Q$40,0))</f>
        <v>308.329590329962</v>
      </c>
      <c r="K5674">
        <f>I5674*$S$2</f>
        <v>-27633.016897245612</v>
      </c>
      <c r="L5674">
        <f>J5674*$S$2</f>
        <v>35805.94532951009</v>
      </c>
    </row>
    <row r="5675" spans="1:12" x14ac:dyDescent="0.35">
      <c r="A5675" s="1">
        <v>34936.375</v>
      </c>
      <c r="B5675">
        <v>22.955400000000001</v>
      </c>
      <c r="C5675">
        <f>HLOOKUP(B5675,'[1]Traitement outputs'!$B$33:$Q$33,1,TRUE)</f>
        <v>22</v>
      </c>
      <c r="E5675" s="1">
        <v>34936.375</v>
      </c>
      <c r="F5675">
        <v>29.291</v>
      </c>
      <c r="G5675">
        <f t="shared" si="88"/>
        <v>29</v>
      </c>
      <c r="I5675">
        <f>INDEX('[1]Traitement outputs (2)'!$B$34:$Q$38,MATCH(70,'[1]Traitement outputs (2)'!$A$34:$A$38,0),MATCH(C5675,'[1]Traitement outputs (2)'!$B$33:$Q$33,0))</f>
        <v>-237.95145474030227</v>
      </c>
      <c r="J5675">
        <f>INDEX('[1]Traitement outputs (2)'!$B$41:$Q$45,MATCH(70,'[1]Traitement outputs (2)'!$A$41:$A$45,0),MATCH(C5675,'[1]Traitement outputs (2)'!$B$40:$Q$40,0))</f>
        <v>308.329590329962</v>
      </c>
      <c r="K5675">
        <f>I5675*$S$2</f>
        <v>-27633.016897245612</v>
      </c>
      <c r="L5675">
        <f>J5675*$S$2</f>
        <v>35805.94532951009</v>
      </c>
    </row>
    <row r="5676" spans="1:12" x14ac:dyDescent="0.35">
      <c r="A5676" s="1">
        <v>34936.416666666664</v>
      </c>
      <c r="B5676">
        <v>23.708200000000001</v>
      </c>
      <c r="C5676">
        <f>HLOOKUP(B5676,'[1]Traitement outputs'!$B$33:$Q$33,1,TRUE)</f>
        <v>22</v>
      </c>
      <c r="E5676" s="1">
        <v>34936.416666666664</v>
      </c>
      <c r="F5676">
        <v>31.871600000000001</v>
      </c>
      <c r="G5676">
        <f t="shared" si="88"/>
        <v>32</v>
      </c>
      <c r="I5676">
        <f>INDEX('[1]Traitement outputs (2)'!$B$34:$Q$38,MATCH(70,'[1]Traitement outputs (2)'!$A$34:$A$38,0),MATCH(C5676,'[1]Traitement outputs (2)'!$B$33:$Q$33,0))</f>
        <v>-237.95145474030227</v>
      </c>
      <c r="J5676">
        <f>INDEX('[1]Traitement outputs (2)'!$B$41:$Q$45,MATCH(70,'[1]Traitement outputs (2)'!$A$41:$A$45,0),MATCH(C5676,'[1]Traitement outputs (2)'!$B$40:$Q$40,0))</f>
        <v>308.329590329962</v>
      </c>
      <c r="K5676">
        <f>I5676*$S$2</f>
        <v>-27633.016897245612</v>
      </c>
      <c r="L5676">
        <f>J5676*$S$2</f>
        <v>35805.94532951009</v>
      </c>
    </row>
    <row r="5677" spans="1:12" x14ac:dyDescent="0.35">
      <c r="A5677" s="1">
        <v>34936.458333333336</v>
      </c>
      <c r="B5677">
        <v>23.845800000000001</v>
      </c>
      <c r="C5677">
        <f>HLOOKUP(B5677,'[1]Traitement outputs'!$B$33:$Q$33,1,TRUE)</f>
        <v>22</v>
      </c>
      <c r="E5677" s="1">
        <v>34936.458333333336</v>
      </c>
      <c r="F5677">
        <v>32.253900000000002</v>
      </c>
      <c r="G5677">
        <f t="shared" si="88"/>
        <v>32</v>
      </c>
      <c r="I5677">
        <f>INDEX('[1]Traitement outputs (2)'!$B$34:$Q$38,MATCH(70,'[1]Traitement outputs (2)'!$A$34:$A$38,0),MATCH(C5677,'[1]Traitement outputs (2)'!$B$33:$Q$33,0))</f>
        <v>-237.95145474030227</v>
      </c>
      <c r="J5677">
        <f>INDEX('[1]Traitement outputs (2)'!$B$41:$Q$45,MATCH(70,'[1]Traitement outputs (2)'!$A$41:$A$45,0),MATCH(C5677,'[1]Traitement outputs (2)'!$B$40:$Q$40,0))</f>
        <v>308.329590329962</v>
      </c>
      <c r="K5677">
        <f>I5677*$S$2</f>
        <v>-27633.016897245612</v>
      </c>
      <c r="L5677">
        <f>J5677*$S$2</f>
        <v>35805.94532951009</v>
      </c>
    </row>
    <row r="5678" spans="1:12" x14ac:dyDescent="0.35">
      <c r="A5678" s="1">
        <v>34936.5</v>
      </c>
      <c r="B5678">
        <v>23.418399999999998</v>
      </c>
      <c r="C5678">
        <f>HLOOKUP(B5678,'[1]Traitement outputs'!$B$33:$Q$33,1,TRUE)</f>
        <v>22</v>
      </c>
      <c r="E5678" s="1">
        <v>34936.5</v>
      </c>
      <c r="F5678">
        <v>30.342300000000002</v>
      </c>
      <c r="G5678">
        <f t="shared" si="88"/>
        <v>30</v>
      </c>
      <c r="I5678">
        <f>INDEX('[1]Traitement outputs (2)'!$B$34:$Q$38,MATCH(70,'[1]Traitement outputs (2)'!$A$34:$A$38,0),MATCH(C5678,'[1]Traitement outputs (2)'!$B$33:$Q$33,0))</f>
        <v>-237.95145474030227</v>
      </c>
      <c r="J5678">
        <f>INDEX('[1]Traitement outputs (2)'!$B$41:$Q$45,MATCH(70,'[1]Traitement outputs (2)'!$A$41:$A$45,0),MATCH(C5678,'[1]Traitement outputs (2)'!$B$40:$Q$40,0))</f>
        <v>308.329590329962</v>
      </c>
      <c r="K5678">
        <f>I5678*$S$2</f>
        <v>-27633.016897245612</v>
      </c>
      <c r="L5678">
        <f>J5678*$S$2</f>
        <v>35805.94532951009</v>
      </c>
    </row>
    <row r="5679" spans="1:12" x14ac:dyDescent="0.35">
      <c r="A5679" s="1">
        <v>34936.541666666664</v>
      </c>
      <c r="B5679">
        <v>23.292000000000002</v>
      </c>
      <c r="C5679">
        <f>HLOOKUP(B5679,'[1]Traitement outputs'!$B$33:$Q$33,1,TRUE)</f>
        <v>22</v>
      </c>
      <c r="E5679" s="1">
        <v>34936.541666666664</v>
      </c>
      <c r="F5679">
        <v>30.136399999999998</v>
      </c>
      <c r="G5679">
        <f t="shared" si="88"/>
        <v>30</v>
      </c>
      <c r="I5679">
        <f>INDEX('[1]Traitement outputs (2)'!$B$34:$Q$38,MATCH(70,'[1]Traitement outputs (2)'!$A$34:$A$38,0),MATCH(C5679,'[1]Traitement outputs (2)'!$B$33:$Q$33,0))</f>
        <v>-237.95145474030227</v>
      </c>
      <c r="J5679">
        <f>INDEX('[1]Traitement outputs (2)'!$B$41:$Q$45,MATCH(70,'[1]Traitement outputs (2)'!$A$41:$A$45,0),MATCH(C5679,'[1]Traitement outputs (2)'!$B$40:$Q$40,0))</f>
        <v>308.329590329962</v>
      </c>
      <c r="K5679">
        <f>I5679*$S$2</f>
        <v>-27633.016897245612</v>
      </c>
      <c r="L5679">
        <f>J5679*$S$2</f>
        <v>35805.94532951009</v>
      </c>
    </row>
    <row r="5680" spans="1:12" x14ac:dyDescent="0.35">
      <c r="A5680" s="1">
        <v>34936.583333333336</v>
      </c>
      <c r="B5680">
        <v>23.410299999999999</v>
      </c>
      <c r="C5680">
        <f>HLOOKUP(B5680,'[1]Traitement outputs'!$B$33:$Q$33,1,TRUE)</f>
        <v>22</v>
      </c>
      <c r="E5680" s="1">
        <v>34936.583333333336</v>
      </c>
      <c r="F5680">
        <v>30.169899999999998</v>
      </c>
      <c r="G5680">
        <f t="shared" si="88"/>
        <v>30</v>
      </c>
      <c r="I5680">
        <f>INDEX('[1]Traitement outputs (2)'!$B$34:$Q$38,MATCH(70,'[1]Traitement outputs (2)'!$A$34:$A$38,0),MATCH(C5680,'[1]Traitement outputs (2)'!$B$33:$Q$33,0))</f>
        <v>-237.95145474030227</v>
      </c>
      <c r="J5680">
        <f>INDEX('[1]Traitement outputs (2)'!$B$41:$Q$45,MATCH(70,'[1]Traitement outputs (2)'!$A$41:$A$45,0),MATCH(C5680,'[1]Traitement outputs (2)'!$B$40:$Q$40,0))</f>
        <v>308.329590329962</v>
      </c>
      <c r="K5680">
        <f>I5680*$S$2</f>
        <v>-27633.016897245612</v>
      </c>
      <c r="L5680">
        <f>J5680*$S$2</f>
        <v>35805.94532951009</v>
      </c>
    </row>
    <row r="5681" spans="1:12" x14ac:dyDescent="0.35">
      <c r="A5681" s="1">
        <v>34936.625</v>
      </c>
      <c r="B5681">
        <v>21.078299999999999</v>
      </c>
      <c r="C5681">
        <f>HLOOKUP(B5681,'[1]Traitement outputs'!$B$33:$Q$33,1,TRUE)</f>
        <v>20</v>
      </c>
      <c r="E5681" s="1">
        <v>34936.625</v>
      </c>
      <c r="F5681">
        <v>28.9892</v>
      </c>
      <c r="G5681">
        <f t="shared" si="88"/>
        <v>29</v>
      </c>
      <c r="I5681">
        <f>INDEX('[1]Traitement outputs (2)'!$B$34:$Q$38,MATCH(70,'[1]Traitement outputs (2)'!$A$34:$A$38,0),MATCH(C5681,'[1]Traitement outputs (2)'!$B$33:$Q$33,0))</f>
        <v>-183.77989640241771</v>
      </c>
      <c r="J5681">
        <f>INDEX('[1]Traitement outputs (2)'!$B$41:$Q$45,MATCH(70,'[1]Traitement outputs (2)'!$A$41:$A$45,0),MATCH(C5681,'[1]Traitement outputs (2)'!$B$40:$Q$40,0))</f>
        <v>254.15803075879367</v>
      </c>
      <c r="K5681">
        <f>I5681*$S$2</f>
        <v>-21342.138833337085</v>
      </c>
      <c r="L5681">
        <f>J5681*$S$2</f>
        <v>29515.067122381799</v>
      </c>
    </row>
    <row r="5682" spans="1:12" x14ac:dyDescent="0.35">
      <c r="A5682" s="1">
        <v>34936.666666666664</v>
      </c>
      <c r="B5682">
        <v>20.000800000000002</v>
      </c>
      <c r="C5682">
        <f>HLOOKUP(B5682,'[1]Traitement outputs'!$B$33:$Q$33,1,TRUE)</f>
        <v>20</v>
      </c>
      <c r="E5682" s="1">
        <v>34936.666666666664</v>
      </c>
      <c r="F5682">
        <v>26.3842</v>
      </c>
      <c r="G5682">
        <f t="shared" si="88"/>
        <v>26</v>
      </c>
      <c r="I5682">
        <f>INDEX('[1]Traitement outputs (2)'!$B$34:$Q$38,MATCH(70,'[1]Traitement outputs (2)'!$A$34:$A$38,0),MATCH(C5682,'[1]Traitement outputs (2)'!$B$33:$Q$33,0))</f>
        <v>-183.77989640241771</v>
      </c>
      <c r="J5682">
        <f>INDEX('[1]Traitement outputs (2)'!$B$41:$Q$45,MATCH(70,'[1]Traitement outputs (2)'!$A$41:$A$45,0),MATCH(C5682,'[1]Traitement outputs (2)'!$B$40:$Q$40,0))</f>
        <v>254.15803075879367</v>
      </c>
      <c r="K5682">
        <f>I5682*$S$2</f>
        <v>-21342.138833337085</v>
      </c>
      <c r="L5682">
        <f>J5682*$S$2</f>
        <v>29515.067122381799</v>
      </c>
    </row>
    <row r="5683" spans="1:12" x14ac:dyDescent="0.35">
      <c r="A5683" s="1">
        <v>34936.708333333336</v>
      </c>
      <c r="B5683">
        <v>20.000299999999999</v>
      </c>
      <c r="C5683">
        <f>HLOOKUP(B5683,'[1]Traitement outputs'!$B$33:$Q$33,1,TRUE)</f>
        <v>20</v>
      </c>
      <c r="E5683" s="1">
        <v>34936.708333333336</v>
      </c>
      <c r="F5683">
        <v>24.087299999999999</v>
      </c>
      <c r="G5683">
        <f t="shared" si="88"/>
        <v>24</v>
      </c>
      <c r="I5683">
        <f>INDEX('[1]Traitement outputs (2)'!$B$34:$Q$38,MATCH(70,'[1]Traitement outputs (2)'!$A$34:$A$38,0),MATCH(C5683,'[1]Traitement outputs (2)'!$B$33:$Q$33,0))</f>
        <v>-183.77989640241771</v>
      </c>
      <c r="J5683">
        <f>INDEX('[1]Traitement outputs (2)'!$B$41:$Q$45,MATCH(70,'[1]Traitement outputs (2)'!$A$41:$A$45,0),MATCH(C5683,'[1]Traitement outputs (2)'!$B$40:$Q$40,0))</f>
        <v>254.15803075879367</v>
      </c>
      <c r="K5683">
        <f>I5683*$S$2</f>
        <v>-21342.138833337085</v>
      </c>
      <c r="L5683">
        <f>J5683*$S$2</f>
        <v>29515.067122381799</v>
      </c>
    </row>
    <row r="5684" spans="1:12" x14ac:dyDescent="0.35">
      <c r="A5684" s="1">
        <v>34936.75</v>
      </c>
      <c r="B5684">
        <v>20.000399999999999</v>
      </c>
      <c r="C5684">
        <f>HLOOKUP(B5684,'[1]Traitement outputs'!$B$33:$Q$33,1,TRUE)</f>
        <v>20</v>
      </c>
      <c r="E5684" s="1">
        <v>34936.75</v>
      </c>
      <c r="F5684">
        <v>22.8384</v>
      </c>
      <c r="G5684">
        <f t="shared" si="88"/>
        <v>23</v>
      </c>
      <c r="I5684">
        <f>INDEX('[1]Traitement outputs (2)'!$B$34:$Q$38,MATCH(70,'[1]Traitement outputs (2)'!$A$34:$A$38,0),MATCH(C5684,'[1]Traitement outputs (2)'!$B$33:$Q$33,0))</f>
        <v>-183.77989640241771</v>
      </c>
      <c r="J5684">
        <f>INDEX('[1]Traitement outputs (2)'!$B$41:$Q$45,MATCH(70,'[1]Traitement outputs (2)'!$A$41:$A$45,0),MATCH(C5684,'[1]Traitement outputs (2)'!$B$40:$Q$40,0))</f>
        <v>254.15803075879367</v>
      </c>
      <c r="K5684">
        <f>I5684*$S$2</f>
        <v>-21342.138833337085</v>
      </c>
      <c r="L5684">
        <f>J5684*$S$2</f>
        <v>29515.067122381799</v>
      </c>
    </row>
    <row r="5685" spans="1:12" x14ac:dyDescent="0.35">
      <c r="A5685" s="1">
        <v>34936.791666666664</v>
      </c>
      <c r="B5685">
        <v>20.000399999999999</v>
      </c>
      <c r="C5685">
        <f>HLOOKUP(B5685,'[1]Traitement outputs'!$B$33:$Q$33,1,TRUE)</f>
        <v>20</v>
      </c>
      <c r="E5685" s="1">
        <v>34936.791666666664</v>
      </c>
      <c r="F5685">
        <v>22.254200000000001</v>
      </c>
      <c r="G5685">
        <f t="shared" si="88"/>
        <v>22</v>
      </c>
      <c r="I5685">
        <f>INDEX('[1]Traitement outputs (2)'!$B$34:$Q$38,MATCH(70,'[1]Traitement outputs (2)'!$A$34:$A$38,0),MATCH(C5685,'[1]Traitement outputs (2)'!$B$33:$Q$33,0))</f>
        <v>-183.77989640241771</v>
      </c>
      <c r="J5685">
        <f>INDEX('[1]Traitement outputs (2)'!$B$41:$Q$45,MATCH(70,'[1]Traitement outputs (2)'!$A$41:$A$45,0),MATCH(C5685,'[1]Traitement outputs (2)'!$B$40:$Q$40,0))</f>
        <v>254.15803075879367</v>
      </c>
      <c r="K5685">
        <f>I5685*$S$2</f>
        <v>-21342.138833337085</v>
      </c>
      <c r="L5685">
        <f>J5685*$S$2</f>
        <v>29515.067122381799</v>
      </c>
    </row>
    <row r="5686" spans="1:12" x14ac:dyDescent="0.35">
      <c r="A5686" s="1">
        <v>34936.833333333336</v>
      </c>
      <c r="B5686">
        <v>20.000299999999999</v>
      </c>
      <c r="C5686">
        <f>HLOOKUP(B5686,'[1]Traitement outputs'!$B$33:$Q$33,1,TRUE)</f>
        <v>20</v>
      </c>
      <c r="E5686" s="1">
        <v>34936.833333333336</v>
      </c>
      <c r="F5686">
        <v>21.894100000000002</v>
      </c>
      <c r="G5686">
        <f t="shared" si="88"/>
        <v>22</v>
      </c>
      <c r="I5686">
        <f>INDEX('[1]Traitement outputs (2)'!$B$34:$Q$38,MATCH(70,'[1]Traitement outputs (2)'!$A$34:$A$38,0),MATCH(C5686,'[1]Traitement outputs (2)'!$B$33:$Q$33,0))</f>
        <v>-183.77989640241771</v>
      </c>
      <c r="J5686">
        <f>INDEX('[1]Traitement outputs (2)'!$B$41:$Q$45,MATCH(70,'[1]Traitement outputs (2)'!$A$41:$A$45,0),MATCH(C5686,'[1]Traitement outputs (2)'!$B$40:$Q$40,0))</f>
        <v>254.15803075879367</v>
      </c>
      <c r="K5686">
        <f>I5686*$S$2</f>
        <v>-21342.138833337085</v>
      </c>
      <c r="L5686">
        <f>J5686*$S$2</f>
        <v>29515.067122381799</v>
      </c>
    </row>
    <row r="5687" spans="1:12" x14ac:dyDescent="0.35">
      <c r="A5687" s="1">
        <v>34936.875</v>
      </c>
      <c r="B5687">
        <v>16.187999999999999</v>
      </c>
      <c r="C5687">
        <f>HLOOKUP(B5687,'[1]Traitement outputs'!$B$33:$Q$33,1,TRUE)</f>
        <v>16</v>
      </c>
      <c r="E5687" s="1">
        <v>34936.875</v>
      </c>
      <c r="F5687">
        <v>26.865200000000002</v>
      </c>
      <c r="G5687">
        <f t="shared" si="88"/>
        <v>27</v>
      </c>
      <c r="I5687">
        <f>INDEX('[1]Traitement outputs (2)'!$B$34:$Q$38,MATCH(70,'[1]Traitement outputs (2)'!$A$34:$A$38,0),MATCH(C5687,'[1]Traitement outputs (2)'!$B$33:$Q$33,0))</f>
        <v>-87.65601603539298</v>
      </c>
      <c r="J5687">
        <f>INDEX('[1]Traitement outputs (2)'!$B$41:$Q$45,MATCH(70,'[1]Traitement outputs (2)'!$A$41:$A$45,0),MATCH(C5687,'[1]Traitement outputs (2)'!$B$40:$Q$40,0))</f>
        <v>158.03405896601754</v>
      </c>
      <c r="K5687">
        <f>I5687*$S$2</f>
        <v>-10179.387954970944</v>
      </c>
      <c r="L5687">
        <f>J5687*$S$2</f>
        <v>18352.305626852856</v>
      </c>
    </row>
    <row r="5688" spans="1:12" x14ac:dyDescent="0.35">
      <c r="A5688" s="1">
        <v>34936.916666666664</v>
      </c>
      <c r="B5688">
        <v>16.000599999999999</v>
      </c>
      <c r="C5688">
        <f>HLOOKUP(B5688,'[1]Traitement outputs'!$B$33:$Q$33,1,TRUE)</f>
        <v>16</v>
      </c>
      <c r="E5688" s="1">
        <v>34936.916666666664</v>
      </c>
      <c r="F5688">
        <v>28.011600000000001</v>
      </c>
      <c r="G5688">
        <f t="shared" si="88"/>
        <v>28</v>
      </c>
      <c r="I5688">
        <f>INDEX('[1]Traitement outputs (2)'!$B$34:$Q$38,MATCH(70,'[1]Traitement outputs (2)'!$A$34:$A$38,0),MATCH(C5688,'[1]Traitement outputs (2)'!$B$33:$Q$33,0))</f>
        <v>-87.65601603539298</v>
      </c>
      <c r="J5688">
        <f>INDEX('[1]Traitement outputs (2)'!$B$41:$Q$45,MATCH(70,'[1]Traitement outputs (2)'!$A$41:$A$45,0),MATCH(C5688,'[1]Traitement outputs (2)'!$B$40:$Q$40,0))</f>
        <v>158.03405896601754</v>
      </c>
      <c r="K5688">
        <f>I5688*$S$2</f>
        <v>-10179.387954970944</v>
      </c>
      <c r="L5688">
        <f>J5688*$S$2</f>
        <v>18352.305626852856</v>
      </c>
    </row>
    <row r="5689" spans="1:12" x14ac:dyDescent="0.35">
      <c r="A5689" s="1">
        <v>34936.958333333336</v>
      </c>
      <c r="B5689">
        <v>16.0002</v>
      </c>
      <c r="C5689">
        <f>HLOOKUP(B5689,'[1]Traitement outputs'!$B$33:$Q$33,1,TRUE)</f>
        <v>16</v>
      </c>
      <c r="E5689" s="1">
        <v>34936.958333333336</v>
      </c>
      <c r="F5689">
        <v>29.907399999999999</v>
      </c>
      <c r="G5689">
        <f t="shared" si="88"/>
        <v>30</v>
      </c>
      <c r="I5689">
        <f>INDEX('[1]Traitement outputs (2)'!$B$34:$Q$38,MATCH(70,'[1]Traitement outputs (2)'!$A$34:$A$38,0),MATCH(C5689,'[1]Traitement outputs (2)'!$B$33:$Q$33,0))</f>
        <v>-87.65601603539298</v>
      </c>
      <c r="J5689">
        <f>INDEX('[1]Traitement outputs (2)'!$B$41:$Q$45,MATCH(70,'[1]Traitement outputs (2)'!$A$41:$A$45,0),MATCH(C5689,'[1]Traitement outputs (2)'!$B$40:$Q$40,0))</f>
        <v>158.03405896601754</v>
      </c>
      <c r="K5689">
        <f>I5689*$S$2</f>
        <v>-10179.387954970944</v>
      </c>
      <c r="L5689">
        <f>J5689*$S$2</f>
        <v>18352.305626852856</v>
      </c>
    </row>
    <row r="5690" spans="1:12" x14ac:dyDescent="0.35">
      <c r="A5690" s="1">
        <v>34937</v>
      </c>
      <c r="B5690">
        <v>16.0002</v>
      </c>
      <c r="C5690">
        <f>HLOOKUP(B5690,'[1]Traitement outputs'!$B$33:$Q$33,1,TRUE)</f>
        <v>16</v>
      </c>
      <c r="E5690" s="1">
        <v>34937</v>
      </c>
      <c r="F5690">
        <v>31.370100000000001</v>
      </c>
      <c r="G5690">
        <f t="shared" si="88"/>
        <v>31</v>
      </c>
      <c r="I5690">
        <f>INDEX('[1]Traitement outputs (2)'!$B$34:$Q$38,MATCH(70,'[1]Traitement outputs (2)'!$A$34:$A$38,0),MATCH(C5690,'[1]Traitement outputs (2)'!$B$33:$Q$33,0))</f>
        <v>-87.65601603539298</v>
      </c>
      <c r="J5690">
        <f>INDEX('[1]Traitement outputs (2)'!$B$41:$Q$45,MATCH(70,'[1]Traitement outputs (2)'!$A$41:$A$45,0),MATCH(C5690,'[1]Traitement outputs (2)'!$B$40:$Q$40,0))</f>
        <v>158.03405896601754</v>
      </c>
      <c r="K5690">
        <f>I5690*$S$2</f>
        <v>-10179.387954970944</v>
      </c>
      <c r="L5690">
        <f>J5690*$S$2</f>
        <v>18352.305626852856</v>
      </c>
    </row>
    <row r="5691" spans="1:12" x14ac:dyDescent="0.35">
      <c r="A5691" s="1">
        <v>34937.041666666664</v>
      </c>
      <c r="B5691">
        <v>16.000299999999999</v>
      </c>
      <c r="C5691">
        <f>HLOOKUP(B5691,'[1]Traitement outputs'!$B$33:$Q$33,1,TRUE)</f>
        <v>16</v>
      </c>
      <c r="E5691" s="1">
        <v>34937.041666666664</v>
      </c>
      <c r="F5691">
        <v>32.656700000000001</v>
      </c>
      <c r="G5691">
        <f t="shared" si="88"/>
        <v>33</v>
      </c>
      <c r="I5691">
        <f>INDEX('[1]Traitement outputs (2)'!$B$34:$Q$38,MATCH(70,'[1]Traitement outputs (2)'!$A$34:$A$38,0),MATCH(C5691,'[1]Traitement outputs (2)'!$B$33:$Q$33,0))</f>
        <v>-87.65601603539298</v>
      </c>
      <c r="J5691">
        <f>INDEX('[1]Traitement outputs (2)'!$B$41:$Q$45,MATCH(70,'[1]Traitement outputs (2)'!$A$41:$A$45,0),MATCH(C5691,'[1]Traitement outputs (2)'!$B$40:$Q$40,0))</f>
        <v>158.03405896601754</v>
      </c>
      <c r="K5691">
        <f>I5691*$S$2</f>
        <v>-10179.387954970944</v>
      </c>
      <c r="L5691">
        <f>J5691*$S$2</f>
        <v>18352.305626852856</v>
      </c>
    </row>
    <row r="5692" spans="1:12" x14ac:dyDescent="0.35">
      <c r="A5692" s="1">
        <v>34937.083333333336</v>
      </c>
      <c r="B5692">
        <v>16.000299999999999</v>
      </c>
      <c r="C5692">
        <f>HLOOKUP(B5692,'[1]Traitement outputs'!$B$33:$Q$33,1,TRUE)</f>
        <v>16</v>
      </c>
      <c r="E5692" s="1">
        <v>34937.083333333336</v>
      </c>
      <c r="F5692">
        <v>33.610300000000002</v>
      </c>
      <c r="G5692">
        <f t="shared" si="88"/>
        <v>34</v>
      </c>
      <c r="I5692">
        <f>INDEX('[1]Traitement outputs (2)'!$B$34:$Q$38,MATCH(70,'[1]Traitement outputs (2)'!$A$34:$A$38,0),MATCH(C5692,'[1]Traitement outputs (2)'!$B$33:$Q$33,0))</f>
        <v>-87.65601603539298</v>
      </c>
      <c r="J5692">
        <f>INDEX('[1]Traitement outputs (2)'!$B$41:$Q$45,MATCH(70,'[1]Traitement outputs (2)'!$A$41:$A$45,0),MATCH(C5692,'[1]Traitement outputs (2)'!$B$40:$Q$40,0))</f>
        <v>158.03405896601754</v>
      </c>
      <c r="K5692">
        <f>I5692*$S$2</f>
        <v>-10179.387954970944</v>
      </c>
      <c r="L5692">
        <f>J5692*$S$2</f>
        <v>18352.305626852856</v>
      </c>
    </row>
    <row r="5693" spans="1:12" x14ac:dyDescent="0.35">
      <c r="A5693" s="1">
        <v>34937.125</v>
      </c>
      <c r="B5693">
        <v>16.000299999999999</v>
      </c>
      <c r="C5693">
        <f>HLOOKUP(B5693,'[1]Traitement outputs'!$B$33:$Q$33,1,TRUE)</f>
        <v>16</v>
      </c>
      <c r="E5693" s="1">
        <v>34937.125</v>
      </c>
      <c r="F5693">
        <v>34.286299999999997</v>
      </c>
      <c r="G5693">
        <f t="shared" si="88"/>
        <v>34</v>
      </c>
      <c r="I5693">
        <f>INDEX('[1]Traitement outputs (2)'!$B$34:$Q$38,MATCH(70,'[1]Traitement outputs (2)'!$A$34:$A$38,0),MATCH(C5693,'[1]Traitement outputs (2)'!$B$33:$Q$33,0))</f>
        <v>-87.65601603539298</v>
      </c>
      <c r="J5693">
        <f>INDEX('[1]Traitement outputs (2)'!$B$41:$Q$45,MATCH(70,'[1]Traitement outputs (2)'!$A$41:$A$45,0),MATCH(C5693,'[1]Traitement outputs (2)'!$B$40:$Q$40,0))</f>
        <v>158.03405896601754</v>
      </c>
      <c r="K5693">
        <f>I5693*$S$2</f>
        <v>-10179.387954970944</v>
      </c>
      <c r="L5693">
        <f>J5693*$S$2</f>
        <v>18352.305626852856</v>
      </c>
    </row>
    <row r="5694" spans="1:12" x14ac:dyDescent="0.35">
      <c r="A5694" s="1">
        <v>34937.166666666664</v>
      </c>
      <c r="B5694">
        <v>16.000299999999999</v>
      </c>
      <c r="C5694">
        <f>HLOOKUP(B5694,'[1]Traitement outputs'!$B$33:$Q$33,1,TRUE)</f>
        <v>16</v>
      </c>
      <c r="E5694" s="1">
        <v>34937.166666666664</v>
      </c>
      <c r="F5694">
        <v>34.8902</v>
      </c>
      <c r="G5694">
        <f t="shared" si="88"/>
        <v>35</v>
      </c>
      <c r="I5694">
        <f>INDEX('[1]Traitement outputs (2)'!$B$34:$Q$38,MATCH(70,'[1]Traitement outputs (2)'!$A$34:$A$38,0),MATCH(C5694,'[1]Traitement outputs (2)'!$B$33:$Q$33,0))</f>
        <v>-87.65601603539298</v>
      </c>
      <c r="J5694">
        <f>INDEX('[1]Traitement outputs (2)'!$B$41:$Q$45,MATCH(70,'[1]Traitement outputs (2)'!$A$41:$A$45,0),MATCH(C5694,'[1]Traitement outputs (2)'!$B$40:$Q$40,0))</f>
        <v>158.03405896601754</v>
      </c>
      <c r="K5694">
        <f>I5694*$S$2</f>
        <v>-10179.387954970944</v>
      </c>
      <c r="L5694">
        <f>J5694*$S$2</f>
        <v>18352.305626852856</v>
      </c>
    </row>
    <row r="5695" spans="1:12" x14ac:dyDescent="0.35">
      <c r="A5695" s="1">
        <v>34937.208333333336</v>
      </c>
      <c r="B5695">
        <v>19.971299999999999</v>
      </c>
      <c r="C5695">
        <f>HLOOKUP(B5695,'[1]Traitement outputs'!$B$33:$Q$33,1,TRUE)</f>
        <v>18</v>
      </c>
      <c r="E5695" s="1">
        <v>34937.208333333336</v>
      </c>
      <c r="F5695">
        <v>27.3932</v>
      </c>
      <c r="G5695">
        <f t="shared" si="88"/>
        <v>27</v>
      </c>
      <c r="I5695">
        <f>INDEX('[1]Traitement outputs (2)'!$B$34:$Q$38,MATCH(70,'[1]Traitement outputs (2)'!$A$34:$A$38,0),MATCH(C5695,'[1]Traitement outputs (2)'!$B$33:$Q$33,0))</f>
        <v>-132.60751704955501</v>
      </c>
      <c r="J5695">
        <f>INDEX('[1]Traitement outputs (2)'!$B$41:$Q$45,MATCH(70,'[1]Traitement outputs (2)'!$A$41:$A$45,0),MATCH(C5695,'[1]Traitement outputs (2)'!$B$40:$Q$40,0))</f>
        <v>202.98564822710691</v>
      </c>
      <c r="K5695">
        <f>I5695*$S$2</f>
        <v>-15399.551825944363</v>
      </c>
      <c r="L5695">
        <f>J5695*$S$2</f>
        <v>23572.479745836052</v>
      </c>
    </row>
    <row r="5696" spans="1:12" x14ac:dyDescent="0.35">
      <c r="A5696" s="1">
        <v>34937.25</v>
      </c>
      <c r="B5696">
        <v>20.000399999999999</v>
      </c>
      <c r="C5696">
        <f>HLOOKUP(B5696,'[1]Traitement outputs'!$B$33:$Q$33,1,TRUE)</f>
        <v>20</v>
      </c>
      <c r="E5696" s="1">
        <v>34937.25</v>
      </c>
      <c r="F5696">
        <v>25.399799999999999</v>
      </c>
      <c r="G5696">
        <f t="shared" si="88"/>
        <v>25</v>
      </c>
      <c r="I5696">
        <f>INDEX('[1]Traitement outputs (2)'!$B$34:$Q$38,MATCH(70,'[1]Traitement outputs (2)'!$A$34:$A$38,0),MATCH(C5696,'[1]Traitement outputs (2)'!$B$33:$Q$33,0))</f>
        <v>-183.77989640241771</v>
      </c>
      <c r="J5696">
        <f>INDEX('[1]Traitement outputs (2)'!$B$41:$Q$45,MATCH(70,'[1]Traitement outputs (2)'!$A$41:$A$45,0),MATCH(C5696,'[1]Traitement outputs (2)'!$B$40:$Q$40,0))</f>
        <v>254.15803075879367</v>
      </c>
      <c r="K5696">
        <f>I5696*$S$2</f>
        <v>-21342.138833337085</v>
      </c>
      <c r="L5696">
        <f>J5696*$S$2</f>
        <v>29515.067122381799</v>
      </c>
    </row>
    <row r="5697" spans="1:12" x14ac:dyDescent="0.35">
      <c r="A5697" s="1">
        <v>34937.291666666664</v>
      </c>
      <c r="B5697">
        <v>20</v>
      </c>
      <c r="C5697">
        <f>HLOOKUP(B5697,'[1]Traitement outputs'!$B$33:$Q$33,1,TRUE)</f>
        <v>20</v>
      </c>
      <c r="E5697" s="1">
        <v>34937.291666666664</v>
      </c>
      <c r="F5697">
        <v>23.611799999999999</v>
      </c>
      <c r="G5697">
        <f t="shared" si="88"/>
        <v>24</v>
      </c>
      <c r="I5697">
        <f>INDEX('[1]Traitement outputs (2)'!$B$34:$Q$38,MATCH(70,'[1]Traitement outputs (2)'!$A$34:$A$38,0),MATCH(C5697,'[1]Traitement outputs (2)'!$B$33:$Q$33,0))</f>
        <v>-183.77989640241771</v>
      </c>
      <c r="J5697">
        <f>INDEX('[1]Traitement outputs (2)'!$B$41:$Q$45,MATCH(70,'[1]Traitement outputs (2)'!$A$41:$A$45,0),MATCH(C5697,'[1]Traitement outputs (2)'!$B$40:$Q$40,0))</f>
        <v>254.15803075879367</v>
      </c>
      <c r="K5697">
        <f>I5697*$S$2</f>
        <v>-21342.138833337085</v>
      </c>
      <c r="L5697">
        <f>J5697*$S$2</f>
        <v>29515.067122381799</v>
      </c>
    </row>
    <row r="5698" spans="1:12" x14ac:dyDescent="0.35">
      <c r="A5698" s="1">
        <v>34937.333333333336</v>
      </c>
      <c r="B5698">
        <v>19.999700000000001</v>
      </c>
      <c r="C5698">
        <f>HLOOKUP(B5698,'[1]Traitement outputs'!$B$33:$Q$33,1,TRUE)</f>
        <v>18</v>
      </c>
      <c r="E5698" s="1">
        <v>34937.333333333336</v>
      </c>
      <c r="F5698">
        <v>23.285599999999999</v>
      </c>
      <c r="G5698">
        <f t="shared" si="88"/>
        <v>23</v>
      </c>
      <c r="I5698">
        <f>INDEX('[1]Traitement outputs (2)'!$B$34:$Q$38,MATCH(70,'[1]Traitement outputs (2)'!$A$34:$A$38,0),MATCH(C5698,'[1]Traitement outputs (2)'!$B$33:$Q$33,0))</f>
        <v>-132.60751704955501</v>
      </c>
      <c r="J5698">
        <f>INDEX('[1]Traitement outputs (2)'!$B$41:$Q$45,MATCH(70,'[1]Traitement outputs (2)'!$A$41:$A$45,0),MATCH(C5698,'[1]Traitement outputs (2)'!$B$40:$Q$40,0))</f>
        <v>202.98564822710691</v>
      </c>
      <c r="K5698">
        <f>I5698*$S$2</f>
        <v>-15399.551825944363</v>
      </c>
      <c r="L5698">
        <f>J5698*$S$2</f>
        <v>23572.479745836052</v>
      </c>
    </row>
    <row r="5699" spans="1:12" x14ac:dyDescent="0.35">
      <c r="A5699" s="1">
        <v>34937.375</v>
      </c>
      <c r="B5699">
        <v>19.9999</v>
      </c>
      <c r="C5699">
        <f>HLOOKUP(B5699,'[1]Traitement outputs'!$B$33:$Q$33,1,TRUE)</f>
        <v>18</v>
      </c>
      <c r="E5699" s="1">
        <v>34937.375</v>
      </c>
      <c r="F5699">
        <v>23.276800000000001</v>
      </c>
      <c r="G5699">
        <f t="shared" ref="G5699:G5762" si="89">ROUND(F5699,0)</f>
        <v>23</v>
      </c>
      <c r="I5699">
        <f>INDEX('[1]Traitement outputs (2)'!$B$34:$Q$38,MATCH(70,'[1]Traitement outputs (2)'!$A$34:$A$38,0),MATCH(C5699,'[1]Traitement outputs (2)'!$B$33:$Q$33,0))</f>
        <v>-132.60751704955501</v>
      </c>
      <c r="J5699">
        <f>INDEX('[1]Traitement outputs (2)'!$B$41:$Q$45,MATCH(70,'[1]Traitement outputs (2)'!$A$41:$A$45,0),MATCH(C5699,'[1]Traitement outputs (2)'!$B$40:$Q$40,0))</f>
        <v>202.98564822710691</v>
      </c>
      <c r="K5699">
        <f>I5699*$S$2</f>
        <v>-15399.551825944363</v>
      </c>
      <c r="L5699">
        <f>J5699*$S$2</f>
        <v>23572.479745836052</v>
      </c>
    </row>
    <row r="5700" spans="1:12" x14ac:dyDescent="0.35">
      <c r="A5700" s="1">
        <v>34937.416666666664</v>
      </c>
      <c r="B5700">
        <v>20.0001</v>
      </c>
      <c r="C5700">
        <f>HLOOKUP(B5700,'[1]Traitement outputs'!$B$33:$Q$33,1,TRUE)</f>
        <v>20</v>
      </c>
      <c r="E5700" s="1">
        <v>34937.416666666664</v>
      </c>
      <c r="F5700">
        <v>23.195799999999998</v>
      </c>
      <c r="G5700">
        <f t="shared" si="89"/>
        <v>23</v>
      </c>
      <c r="I5700">
        <f>INDEX('[1]Traitement outputs (2)'!$B$34:$Q$38,MATCH(70,'[1]Traitement outputs (2)'!$A$34:$A$38,0),MATCH(C5700,'[1]Traitement outputs (2)'!$B$33:$Q$33,0))</f>
        <v>-183.77989640241771</v>
      </c>
      <c r="J5700">
        <f>INDEX('[1]Traitement outputs (2)'!$B$41:$Q$45,MATCH(70,'[1]Traitement outputs (2)'!$A$41:$A$45,0),MATCH(C5700,'[1]Traitement outputs (2)'!$B$40:$Q$40,0))</f>
        <v>254.15803075879367</v>
      </c>
      <c r="K5700">
        <f>I5700*$S$2</f>
        <v>-21342.138833337085</v>
      </c>
      <c r="L5700">
        <f>J5700*$S$2</f>
        <v>29515.067122381799</v>
      </c>
    </row>
    <row r="5701" spans="1:12" x14ac:dyDescent="0.35">
      <c r="A5701" s="1">
        <v>34937.458333333336</v>
      </c>
      <c r="B5701">
        <v>19.9998</v>
      </c>
      <c r="C5701">
        <f>HLOOKUP(B5701,'[1]Traitement outputs'!$B$33:$Q$33,1,TRUE)</f>
        <v>18</v>
      </c>
      <c r="E5701" s="1">
        <v>34937.458333333336</v>
      </c>
      <c r="F5701">
        <v>23.284800000000001</v>
      </c>
      <c r="G5701">
        <f t="shared" si="89"/>
        <v>23</v>
      </c>
      <c r="I5701">
        <f>INDEX('[1]Traitement outputs (2)'!$B$34:$Q$38,MATCH(70,'[1]Traitement outputs (2)'!$A$34:$A$38,0),MATCH(C5701,'[1]Traitement outputs (2)'!$B$33:$Q$33,0))</f>
        <v>-132.60751704955501</v>
      </c>
      <c r="J5701">
        <f>INDEX('[1]Traitement outputs (2)'!$B$41:$Q$45,MATCH(70,'[1]Traitement outputs (2)'!$A$41:$A$45,0),MATCH(C5701,'[1]Traitement outputs (2)'!$B$40:$Q$40,0))</f>
        <v>202.98564822710691</v>
      </c>
      <c r="K5701">
        <f>I5701*$S$2</f>
        <v>-15399.551825944363</v>
      </c>
      <c r="L5701">
        <f>J5701*$S$2</f>
        <v>23572.479745836052</v>
      </c>
    </row>
    <row r="5702" spans="1:12" x14ac:dyDescent="0.35">
      <c r="A5702" s="1">
        <v>34937.5</v>
      </c>
      <c r="B5702">
        <v>20.368600000000001</v>
      </c>
      <c r="C5702">
        <f>HLOOKUP(B5702,'[1]Traitement outputs'!$B$33:$Q$33,1,TRUE)</f>
        <v>20</v>
      </c>
      <c r="E5702" s="1">
        <v>34937.5</v>
      </c>
      <c r="F5702">
        <v>22.695900000000002</v>
      </c>
      <c r="G5702">
        <f t="shared" si="89"/>
        <v>23</v>
      </c>
      <c r="I5702">
        <f>INDEX('[1]Traitement outputs (2)'!$B$34:$Q$38,MATCH(70,'[1]Traitement outputs (2)'!$A$34:$A$38,0),MATCH(C5702,'[1]Traitement outputs (2)'!$B$33:$Q$33,0))</f>
        <v>-183.77989640241771</v>
      </c>
      <c r="J5702">
        <f>INDEX('[1]Traitement outputs (2)'!$B$41:$Q$45,MATCH(70,'[1]Traitement outputs (2)'!$A$41:$A$45,0),MATCH(C5702,'[1]Traitement outputs (2)'!$B$40:$Q$40,0))</f>
        <v>254.15803075879367</v>
      </c>
      <c r="K5702">
        <f>I5702*$S$2</f>
        <v>-21342.138833337085</v>
      </c>
      <c r="L5702">
        <f>J5702*$S$2</f>
        <v>29515.067122381799</v>
      </c>
    </row>
    <row r="5703" spans="1:12" x14ac:dyDescent="0.35">
      <c r="A5703" s="1">
        <v>34937.541666666664</v>
      </c>
      <c r="B5703">
        <v>20.031400000000001</v>
      </c>
      <c r="C5703">
        <f>HLOOKUP(B5703,'[1]Traitement outputs'!$B$33:$Q$33,1,TRUE)</f>
        <v>20</v>
      </c>
      <c r="E5703" s="1">
        <v>34937.541666666664</v>
      </c>
      <c r="F5703">
        <v>23.138100000000001</v>
      </c>
      <c r="G5703">
        <f t="shared" si="89"/>
        <v>23</v>
      </c>
      <c r="I5703">
        <f>INDEX('[1]Traitement outputs (2)'!$B$34:$Q$38,MATCH(70,'[1]Traitement outputs (2)'!$A$34:$A$38,0),MATCH(C5703,'[1]Traitement outputs (2)'!$B$33:$Q$33,0))</f>
        <v>-183.77989640241771</v>
      </c>
      <c r="J5703">
        <f>INDEX('[1]Traitement outputs (2)'!$B$41:$Q$45,MATCH(70,'[1]Traitement outputs (2)'!$A$41:$A$45,0),MATCH(C5703,'[1]Traitement outputs (2)'!$B$40:$Q$40,0))</f>
        <v>254.15803075879367</v>
      </c>
      <c r="K5703">
        <f>I5703*$S$2</f>
        <v>-21342.138833337085</v>
      </c>
      <c r="L5703">
        <f>J5703*$S$2</f>
        <v>29515.067122381799</v>
      </c>
    </row>
    <row r="5704" spans="1:12" x14ac:dyDescent="0.35">
      <c r="A5704" s="1">
        <v>34937.583333333336</v>
      </c>
      <c r="B5704">
        <v>20.1159</v>
      </c>
      <c r="C5704">
        <f>HLOOKUP(B5704,'[1]Traitement outputs'!$B$33:$Q$33,1,TRUE)</f>
        <v>20</v>
      </c>
      <c r="E5704" s="1">
        <v>34937.583333333336</v>
      </c>
      <c r="F5704">
        <v>22.957999999999998</v>
      </c>
      <c r="G5704">
        <f t="shared" si="89"/>
        <v>23</v>
      </c>
      <c r="I5704">
        <f>INDEX('[1]Traitement outputs (2)'!$B$34:$Q$38,MATCH(70,'[1]Traitement outputs (2)'!$A$34:$A$38,0),MATCH(C5704,'[1]Traitement outputs (2)'!$B$33:$Q$33,0))</f>
        <v>-183.77989640241771</v>
      </c>
      <c r="J5704">
        <f>INDEX('[1]Traitement outputs (2)'!$B$41:$Q$45,MATCH(70,'[1]Traitement outputs (2)'!$A$41:$A$45,0),MATCH(C5704,'[1]Traitement outputs (2)'!$B$40:$Q$40,0))</f>
        <v>254.15803075879367</v>
      </c>
      <c r="K5704">
        <f>I5704*$S$2</f>
        <v>-21342.138833337085</v>
      </c>
      <c r="L5704">
        <f>J5704*$S$2</f>
        <v>29515.067122381799</v>
      </c>
    </row>
    <row r="5705" spans="1:12" x14ac:dyDescent="0.35">
      <c r="A5705" s="1">
        <v>34937.625</v>
      </c>
      <c r="B5705">
        <v>21.524100000000001</v>
      </c>
      <c r="C5705">
        <f>HLOOKUP(B5705,'[1]Traitement outputs'!$B$33:$Q$33,1,TRUE)</f>
        <v>20</v>
      </c>
      <c r="E5705" s="1">
        <v>34937.625</v>
      </c>
      <c r="F5705">
        <v>21.4117</v>
      </c>
      <c r="G5705">
        <f t="shared" si="89"/>
        <v>21</v>
      </c>
      <c r="I5705">
        <f>INDEX('[1]Traitement outputs (2)'!$B$34:$Q$38,MATCH(70,'[1]Traitement outputs (2)'!$A$34:$A$38,0),MATCH(C5705,'[1]Traitement outputs (2)'!$B$33:$Q$33,0))</f>
        <v>-183.77989640241771</v>
      </c>
      <c r="J5705">
        <f>INDEX('[1]Traitement outputs (2)'!$B$41:$Q$45,MATCH(70,'[1]Traitement outputs (2)'!$A$41:$A$45,0),MATCH(C5705,'[1]Traitement outputs (2)'!$B$40:$Q$40,0))</f>
        <v>254.15803075879367</v>
      </c>
      <c r="K5705">
        <f>I5705*$S$2</f>
        <v>-21342.138833337085</v>
      </c>
      <c r="L5705">
        <f>J5705*$S$2</f>
        <v>29515.067122381799</v>
      </c>
    </row>
    <row r="5706" spans="1:12" x14ac:dyDescent="0.35">
      <c r="A5706" s="1">
        <v>34937.666666666664</v>
      </c>
      <c r="B5706">
        <v>21.061800000000002</v>
      </c>
      <c r="C5706">
        <f>HLOOKUP(B5706,'[1]Traitement outputs'!$B$33:$Q$33,1,TRUE)</f>
        <v>20</v>
      </c>
      <c r="E5706" s="1">
        <v>34937.666666666664</v>
      </c>
      <c r="F5706">
        <v>22.5335</v>
      </c>
      <c r="G5706">
        <f t="shared" si="89"/>
        <v>23</v>
      </c>
      <c r="I5706">
        <f>INDEX('[1]Traitement outputs (2)'!$B$34:$Q$38,MATCH(70,'[1]Traitement outputs (2)'!$A$34:$A$38,0),MATCH(C5706,'[1]Traitement outputs (2)'!$B$33:$Q$33,0))</f>
        <v>-183.77989640241771</v>
      </c>
      <c r="J5706">
        <f>INDEX('[1]Traitement outputs (2)'!$B$41:$Q$45,MATCH(70,'[1]Traitement outputs (2)'!$A$41:$A$45,0),MATCH(C5706,'[1]Traitement outputs (2)'!$B$40:$Q$40,0))</f>
        <v>254.15803075879367</v>
      </c>
      <c r="K5706">
        <f>I5706*$S$2</f>
        <v>-21342.138833337085</v>
      </c>
      <c r="L5706">
        <f>J5706*$S$2</f>
        <v>29515.067122381799</v>
      </c>
    </row>
    <row r="5707" spans="1:12" x14ac:dyDescent="0.35">
      <c r="A5707" s="1">
        <v>34937.708333333336</v>
      </c>
      <c r="B5707">
        <v>20.0122</v>
      </c>
      <c r="C5707">
        <f>HLOOKUP(B5707,'[1]Traitement outputs'!$B$33:$Q$33,1,TRUE)</f>
        <v>20</v>
      </c>
      <c r="E5707" s="1">
        <v>34937.708333333336</v>
      </c>
      <c r="F5707">
        <v>23.1157</v>
      </c>
      <c r="G5707">
        <f t="shared" si="89"/>
        <v>23</v>
      </c>
      <c r="I5707">
        <f>INDEX('[1]Traitement outputs (2)'!$B$34:$Q$38,MATCH(70,'[1]Traitement outputs (2)'!$A$34:$A$38,0),MATCH(C5707,'[1]Traitement outputs (2)'!$B$33:$Q$33,0))</f>
        <v>-183.77989640241771</v>
      </c>
      <c r="J5707">
        <f>INDEX('[1]Traitement outputs (2)'!$B$41:$Q$45,MATCH(70,'[1]Traitement outputs (2)'!$A$41:$A$45,0),MATCH(C5707,'[1]Traitement outputs (2)'!$B$40:$Q$40,0))</f>
        <v>254.15803075879367</v>
      </c>
      <c r="K5707">
        <f>I5707*$S$2</f>
        <v>-21342.138833337085</v>
      </c>
      <c r="L5707">
        <f>J5707*$S$2</f>
        <v>29515.067122381799</v>
      </c>
    </row>
    <row r="5708" spans="1:12" x14ac:dyDescent="0.35">
      <c r="A5708" s="1">
        <v>34937.75</v>
      </c>
      <c r="B5708">
        <v>20.000399999999999</v>
      </c>
      <c r="C5708">
        <f>HLOOKUP(B5708,'[1]Traitement outputs'!$B$33:$Q$33,1,TRUE)</f>
        <v>20</v>
      </c>
      <c r="E5708" s="1">
        <v>34937.75</v>
      </c>
      <c r="F5708">
        <v>24.014099999999999</v>
      </c>
      <c r="G5708">
        <f t="shared" si="89"/>
        <v>24</v>
      </c>
      <c r="I5708">
        <f>INDEX('[1]Traitement outputs (2)'!$B$34:$Q$38,MATCH(70,'[1]Traitement outputs (2)'!$A$34:$A$38,0),MATCH(C5708,'[1]Traitement outputs (2)'!$B$33:$Q$33,0))</f>
        <v>-183.77989640241771</v>
      </c>
      <c r="J5708">
        <f>INDEX('[1]Traitement outputs (2)'!$B$41:$Q$45,MATCH(70,'[1]Traitement outputs (2)'!$A$41:$A$45,0),MATCH(C5708,'[1]Traitement outputs (2)'!$B$40:$Q$40,0))</f>
        <v>254.15803075879367</v>
      </c>
      <c r="K5708">
        <f>I5708*$S$2</f>
        <v>-21342.138833337085</v>
      </c>
      <c r="L5708">
        <f>J5708*$S$2</f>
        <v>29515.067122381799</v>
      </c>
    </row>
    <row r="5709" spans="1:12" x14ac:dyDescent="0.35">
      <c r="A5709" s="1">
        <v>34937.791666666664</v>
      </c>
      <c r="B5709">
        <v>20.000599999999999</v>
      </c>
      <c r="C5709">
        <f>HLOOKUP(B5709,'[1]Traitement outputs'!$B$33:$Q$33,1,TRUE)</f>
        <v>20</v>
      </c>
      <c r="E5709" s="1">
        <v>34937.791666666664</v>
      </c>
      <c r="F5709">
        <v>25.080200000000001</v>
      </c>
      <c r="G5709">
        <f t="shared" si="89"/>
        <v>25</v>
      </c>
      <c r="I5709">
        <f>INDEX('[1]Traitement outputs (2)'!$B$34:$Q$38,MATCH(70,'[1]Traitement outputs (2)'!$A$34:$A$38,0),MATCH(C5709,'[1]Traitement outputs (2)'!$B$33:$Q$33,0))</f>
        <v>-183.77989640241771</v>
      </c>
      <c r="J5709">
        <f>INDEX('[1]Traitement outputs (2)'!$B$41:$Q$45,MATCH(70,'[1]Traitement outputs (2)'!$A$41:$A$45,0),MATCH(C5709,'[1]Traitement outputs (2)'!$B$40:$Q$40,0))</f>
        <v>254.15803075879367</v>
      </c>
      <c r="K5709">
        <f>I5709*$S$2</f>
        <v>-21342.138833337085</v>
      </c>
      <c r="L5709">
        <f>J5709*$S$2</f>
        <v>29515.067122381799</v>
      </c>
    </row>
    <row r="5710" spans="1:12" x14ac:dyDescent="0.35">
      <c r="A5710" s="1">
        <v>34937.833333333336</v>
      </c>
      <c r="B5710">
        <v>20.000599999999999</v>
      </c>
      <c r="C5710">
        <f>HLOOKUP(B5710,'[1]Traitement outputs'!$B$33:$Q$33,1,TRUE)</f>
        <v>20</v>
      </c>
      <c r="E5710" s="1">
        <v>34937.833333333336</v>
      </c>
      <c r="F5710">
        <v>25.331199999999999</v>
      </c>
      <c r="G5710">
        <f t="shared" si="89"/>
        <v>25</v>
      </c>
      <c r="I5710">
        <f>INDEX('[1]Traitement outputs (2)'!$B$34:$Q$38,MATCH(70,'[1]Traitement outputs (2)'!$A$34:$A$38,0),MATCH(C5710,'[1]Traitement outputs (2)'!$B$33:$Q$33,0))</f>
        <v>-183.77989640241771</v>
      </c>
      <c r="J5710">
        <f>INDEX('[1]Traitement outputs (2)'!$B$41:$Q$45,MATCH(70,'[1]Traitement outputs (2)'!$A$41:$A$45,0),MATCH(C5710,'[1]Traitement outputs (2)'!$B$40:$Q$40,0))</f>
        <v>254.15803075879367</v>
      </c>
      <c r="K5710">
        <f>I5710*$S$2</f>
        <v>-21342.138833337085</v>
      </c>
      <c r="L5710">
        <f>J5710*$S$2</f>
        <v>29515.067122381799</v>
      </c>
    </row>
    <row r="5711" spans="1:12" x14ac:dyDescent="0.35">
      <c r="A5711" s="1">
        <v>34937.875</v>
      </c>
      <c r="B5711">
        <v>16.1233</v>
      </c>
      <c r="C5711">
        <f>HLOOKUP(B5711,'[1]Traitement outputs'!$B$33:$Q$33,1,TRUE)</f>
        <v>16</v>
      </c>
      <c r="E5711" s="1">
        <v>34937.875</v>
      </c>
      <c r="F5711">
        <v>32.405999999999999</v>
      </c>
      <c r="G5711">
        <f t="shared" si="89"/>
        <v>32</v>
      </c>
      <c r="I5711">
        <f>INDEX('[1]Traitement outputs (2)'!$B$34:$Q$38,MATCH(70,'[1]Traitement outputs (2)'!$A$34:$A$38,0),MATCH(C5711,'[1]Traitement outputs (2)'!$B$33:$Q$33,0))</f>
        <v>-87.65601603539298</v>
      </c>
      <c r="J5711">
        <f>INDEX('[1]Traitement outputs (2)'!$B$41:$Q$45,MATCH(70,'[1]Traitement outputs (2)'!$A$41:$A$45,0),MATCH(C5711,'[1]Traitement outputs (2)'!$B$40:$Q$40,0))</f>
        <v>158.03405896601754</v>
      </c>
      <c r="K5711">
        <f>I5711*$S$2</f>
        <v>-10179.387954970944</v>
      </c>
      <c r="L5711">
        <f>J5711*$S$2</f>
        <v>18352.305626852856</v>
      </c>
    </row>
    <row r="5712" spans="1:12" x14ac:dyDescent="0.35">
      <c r="A5712" s="1">
        <v>34937.916666666664</v>
      </c>
      <c r="B5712">
        <v>16.000499999999999</v>
      </c>
      <c r="C5712">
        <f>HLOOKUP(B5712,'[1]Traitement outputs'!$B$33:$Q$33,1,TRUE)</f>
        <v>16</v>
      </c>
      <c r="E5712" s="1">
        <v>34937.916666666664</v>
      </c>
      <c r="F5712">
        <v>32.771999999999998</v>
      </c>
      <c r="G5712">
        <f t="shared" si="89"/>
        <v>33</v>
      </c>
      <c r="I5712">
        <f>INDEX('[1]Traitement outputs (2)'!$B$34:$Q$38,MATCH(70,'[1]Traitement outputs (2)'!$A$34:$A$38,0),MATCH(C5712,'[1]Traitement outputs (2)'!$B$33:$Q$33,0))</f>
        <v>-87.65601603539298</v>
      </c>
      <c r="J5712">
        <f>INDEX('[1]Traitement outputs (2)'!$B$41:$Q$45,MATCH(70,'[1]Traitement outputs (2)'!$A$41:$A$45,0),MATCH(C5712,'[1]Traitement outputs (2)'!$B$40:$Q$40,0))</f>
        <v>158.03405896601754</v>
      </c>
      <c r="K5712">
        <f>I5712*$S$2</f>
        <v>-10179.387954970944</v>
      </c>
      <c r="L5712">
        <f>J5712*$S$2</f>
        <v>18352.305626852856</v>
      </c>
    </row>
    <row r="5713" spans="1:12" x14ac:dyDescent="0.35">
      <c r="A5713" s="1">
        <v>34937.958333333336</v>
      </c>
      <c r="B5713">
        <v>16.000299999999999</v>
      </c>
      <c r="C5713">
        <f>HLOOKUP(B5713,'[1]Traitement outputs'!$B$33:$Q$33,1,TRUE)</f>
        <v>16</v>
      </c>
      <c r="E5713" s="1">
        <v>34937.958333333336</v>
      </c>
      <c r="F5713">
        <v>32.720999999999997</v>
      </c>
      <c r="G5713">
        <f t="shared" si="89"/>
        <v>33</v>
      </c>
      <c r="I5713">
        <f>INDEX('[1]Traitement outputs (2)'!$B$34:$Q$38,MATCH(70,'[1]Traitement outputs (2)'!$A$34:$A$38,0),MATCH(C5713,'[1]Traitement outputs (2)'!$B$33:$Q$33,0))</f>
        <v>-87.65601603539298</v>
      </c>
      <c r="J5713">
        <f>INDEX('[1]Traitement outputs (2)'!$B$41:$Q$45,MATCH(70,'[1]Traitement outputs (2)'!$A$41:$A$45,0),MATCH(C5713,'[1]Traitement outputs (2)'!$B$40:$Q$40,0))</f>
        <v>158.03405896601754</v>
      </c>
      <c r="K5713">
        <f>I5713*$S$2</f>
        <v>-10179.387954970944</v>
      </c>
      <c r="L5713">
        <f>J5713*$S$2</f>
        <v>18352.305626852856</v>
      </c>
    </row>
    <row r="5714" spans="1:12" x14ac:dyDescent="0.35">
      <c r="A5714" s="1">
        <v>34938</v>
      </c>
      <c r="B5714">
        <v>16.000299999999999</v>
      </c>
      <c r="C5714">
        <f>HLOOKUP(B5714,'[1]Traitement outputs'!$B$33:$Q$33,1,TRUE)</f>
        <v>16</v>
      </c>
      <c r="E5714" s="1">
        <v>34938</v>
      </c>
      <c r="F5714">
        <v>32.888399999999997</v>
      </c>
      <c r="G5714">
        <f t="shared" si="89"/>
        <v>33</v>
      </c>
      <c r="I5714">
        <f>INDEX('[1]Traitement outputs (2)'!$B$34:$Q$38,MATCH(70,'[1]Traitement outputs (2)'!$A$34:$A$38,0),MATCH(C5714,'[1]Traitement outputs (2)'!$B$33:$Q$33,0))</f>
        <v>-87.65601603539298</v>
      </c>
      <c r="J5714">
        <f>INDEX('[1]Traitement outputs (2)'!$B$41:$Q$45,MATCH(70,'[1]Traitement outputs (2)'!$A$41:$A$45,0),MATCH(C5714,'[1]Traitement outputs (2)'!$B$40:$Q$40,0))</f>
        <v>158.03405896601754</v>
      </c>
      <c r="K5714">
        <f>I5714*$S$2</f>
        <v>-10179.387954970944</v>
      </c>
      <c r="L5714">
        <f>J5714*$S$2</f>
        <v>18352.305626852856</v>
      </c>
    </row>
    <row r="5715" spans="1:12" x14ac:dyDescent="0.35">
      <c r="A5715" s="1">
        <v>34938.041666666664</v>
      </c>
      <c r="B5715">
        <v>16.000299999999999</v>
      </c>
      <c r="C5715">
        <f>HLOOKUP(B5715,'[1]Traitement outputs'!$B$33:$Q$33,1,TRUE)</f>
        <v>16</v>
      </c>
      <c r="E5715" s="1">
        <v>34938.041666666664</v>
      </c>
      <c r="F5715">
        <v>33.034500000000001</v>
      </c>
      <c r="G5715">
        <f t="shared" si="89"/>
        <v>33</v>
      </c>
      <c r="I5715">
        <f>INDEX('[1]Traitement outputs (2)'!$B$34:$Q$38,MATCH(70,'[1]Traitement outputs (2)'!$A$34:$A$38,0),MATCH(C5715,'[1]Traitement outputs (2)'!$B$33:$Q$33,0))</f>
        <v>-87.65601603539298</v>
      </c>
      <c r="J5715">
        <f>INDEX('[1]Traitement outputs (2)'!$B$41:$Q$45,MATCH(70,'[1]Traitement outputs (2)'!$A$41:$A$45,0),MATCH(C5715,'[1]Traitement outputs (2)'!$B$40:$Q$40,0))</f>
        <v>158.03405896601754</v>
      </c>
      <c r="K5715">
        <f>I5715*$S$2</f>
        <v>-10179.387954970944</v>
      </c>
      <c r="L5715">
        <f>J5715*$S$2</f>
        <v>18352.305626852856</v>
      </c>
    </row>
    <row r="5716" spans="1:12" x14ac:dyDescent="0.35">
      <c r="A5716" s="1">
        <v>34938.083333333336</v>
      </c>
      <c r="B5716">
        <v>16.000299999999999</v>
      </c>
      <c r="C5716">
        <f>HLOOKUP(B5716,'[1]Traitement outputs'!$B$33:$Q$33,1,TRUE)</f>
        <v>16</v>
      </c>
      <c r="E5716" s="1">
        <v>34938.083333333336</v>
      </c>
      <c r="F5716">
        <v>33.295999999999999</v>
      </c>
      <c r="G5716">
        <f t="shared" si="89"/>
        <v>33</v>
      </c>
      <c r="I5716">
        <f>INDEX('[1]Traitement outputs (2)'!$B$34:$Q$38,MATCH(70,'[1]Traitement outputs (2)'!$A$34:$A$38,0),MATCH(C5716,'[1]Traitement outputs (2)'!$B$33:$Q$33,0))</f>
        <v>-87.65601603539298</v>
      </c>
      <c r="J5716">
        <f>INDEX('[1]Traitement outputs (2)'!$B$41:$Q$45,MATCH(70,'[1]Traitement outputs (2)'!$A$41:$A$45,0),MATCH(C5716,'[1]Traitement outputs (2)'!$B$40:$Q$40,0))</f>
        <v>158.03405896601754</v>
      </c>
      <c r="K5716">
        <f>I5716*$S$2</f>
        <v>-10179.387954970944</v>
      </c>
      <c r="L5716">
        <f>J5716*$S$2</f>
        <v>18352.305626852856</v>
      </c>
    </row>
    <row r="5717" spans="1:12" x14ac:dyDescent="0.35">
      <c r="A5717" s="1">
        <v>34938.125</v>
      </c>
      <c r="B5717">
        <v>16.000299999999999</v>
      </c>
      <c r="C5717">
        <f>HLOOKUP(B5717,'[1]Traitement outputs'!$B$33:$Q$33,1,TRUE)</f>
        <v>16</v>
      </c>
      <c r="E5717" s="1">
        <v>34938.125</v>
      </c>
      <c r="F5717">
        <v>33.252400000000002</v>
      </c>
      <c r="G5717">
        <f t="shared" si="89"/>
        <v>33</v>
      </c>
      <c r="I5717">
        <f>INDEX('[1]Traitement outputs (2)'!$B$34:$Q$38,MATCH(70,'[1]Traitement outputs (2)'!$A$34:$A$38,0),MATCH(C5717,'[1]Traitement outputs (2)'!$B$33:$Q$33,0))</f>
        <v>-87.65601603539298</v>
      </c>
      <c r="J5717">
        <f>INDEX('[1]Traitement outputs (2)'!$B$41:$Q$45,MATCH(70,'[1]Traitement outputs (2)'!$A$41:$A$45,0),MATCH(C5717,'[1]Traitement outputs (2)'!$B$40:$Q$40,0))</f>
        <v>158.03405896601754</v>
      </c>
      <c r="K5717">
        <f>I5717*$S$2</f>
        <v>-10179.387954970944</v>
      </c>
      <c r="L5717">
        <f>J5717*$S$2</f>
        <v>18352.305626852856</v>
      </c>
    </row>
    <row r="5718" spans="1:12" x14ac:dyDescent="0.35">
      <c r="A5718" s="1">
        <v>34938.166666666664</v>
      </c>
      <c r="B5718">
        <v>16.000299999999999</v>
      </c>
      <c r="C5718">
        <f>HLOOKUP(B5718,'[1]Traitement outputs'!$B$33:$Q$33,1,TRUE)</f>
        <v>16</v>
      </c>
      <c r="E5718" s="1">
        <v>34938.166666666664</v>
      </c>
      <c r="F5718">
        <v>33.031999999999996</v>
      </c>
      <c r="G5718">
        <f t="shared" si="89"/>
        <v>33</v>
      </c>
      <c r="I5718">
        <f>INDEX('[1]Traitement outputs (2)'!$B$34:$Q$38,MATCH(70,'[1]Traitement outputs (2)'!$A$34:$A$38,0),MATCH(C5718,'[1]Traitement outputs (2)'!$B$33:$Q$33,0))</f>
        <v>-87.65601603539298</v>
      </c>
      <c r="J5718">
        <f>INDEX('[1]Traitement outputs (2)'!$B$41:$Q$45,MATCH(70,'[1]Traitement outputs (2)'!$A$41:$A$45,0),MATCH(C5718,'[1]Traitement outputs (2)'!$B$40:$Q$40,0))</f>
        <v>158.03405896601754</v>
      </c>
      <c r="K5718">
        <f>I5718*$S$2</f>
        <v>-10179.387954970944</v>
      </c>
      <c r="L5718">
        <f>J5718*$S$2</f>
        <v>18352.305626852856</v>
      </c>
    </row>
    <row r="5719" spans="1:12" x14ac:dyDescent="0.35">
      <c r="A5719" s="1">
        <v>34938.208333333336</v>
      </c>
      <c r="B5719">
        <v>19.971399999999999</v>
      </c>
      <c r="C5719">
        <f>HLOOKUP(B5719,'[1]Traitement outputs'!$B$33:$Q$33,1,TRUE)</f>
        <v>18</v>
      </c>
      <c r="E5719" s="1">
        <v>34938.208333333336</v>
      </c>
      <c r="F5719">
        <v>25.319199999999999</v>
      </c>
      <c r="G5719">
        <f t="shared" si="89"/>
        <v>25</v>
      </c>
      <c r="I5719">
        <f>INDEX('[1]Traitement outputs (2)'!$B$34:$Q$38,MATCH(70,'[1]Traitement outputs (2)'!$A$34:$A$38,0),MATCH(C5719,'[1]Traitement outputs (2)'!$B$33:$Q$33,0))</f>
        <v>-132.60751704955501</v>
      </c>
      <c r="J5719">
        <f>INDEX('[1]Traitement outputs (2)'!$B$41:$Q$45,MATCH(70,'[1]Traitement outputs (2)'!$A$41:$A$45,0),MATCH(C5719,'[1]Traitement outputs (2)'!$B$40:$Q$40,0))</f>
        <v>202.98564822710691</v>
      </c>
      <c r="K5719">
        <f>I5719*$S$2</f>
        <v>-15399.551825944363</v>
      </c>
      <c r="L5719">
        <f>J5719*$S$2</f>
        <v>23572.479745836052</v>
      </c>
    </row>
    <row r="5720" spans="1:12" x14ac:dyDescent="0.35">
      <c r="A5720" s="1">
        <v>34938.25</v>
      </c>
      <c r="B5720">
        <v>20</v>
      </c>
      <c r="C5720">
        <f>HLOOKUP(B5720,'[1]Traitement outputs'!$B$33:$Q$33,1,TRUE)</f>
        <v>20</v>
      </c>
      <c r="E5720" s="1">
        <v>34938.25</v>
      </c>
      <c r="F5720">
        <v>24.8781</v>
      </c>
      <c r="G5720">
        <f t="shared" si="89"/>
        <v>25</v>
      </c>
      <c r="I5720">
        <f>INDEX('[1]Traitement outputs (2)'!$B$34:$Q$38,MATCH(70,'[1]Traitement outputs (2)'!$A$34:$A$38,0),MATCH(C5720,'[1]Traitement outputs (2)'!$B$33:$Q$33,0))</f>
        <v>-183.77989640241771</v>
      </c>
      <c r="J5720">
        <f>INDEX('[1]Traitement outputs (2)'!$B$41:$Q$45,MATCH(70,'[1]Traitement outputs (2)'!$A$41:$A$45,0),MATCH(C5720,'[1]Traitement outputs (2)'!$B$40:$Q$40,0))</f>
        <v>254.15803075879367</v>
      </c>
      <c r="K5720">
        <f>I5720*$S$2</f>
        <v>-21342.138833337085</v>
      </c>
      <c r="L5720">
        <f>J5720*$S$2</f>
        <v>29515.067122381799</v>
      </c>
    </row>
    <row r="5721" spans="1:12" x14ac:dyDescent="0.35">
      <c r="A5721" s="1">
        <v>34938.291666666664</v>
      </c>
      <c r="B5721">
        <v>21.206700000000001</v>
      </c>
      <c r="C5721">
        <f>HLOOKUP(B5721,'[1]Traitement outputs'!$B$33:$Q$33,1,TRUE)</f>
        <v>20</v>
      </c>
      <c r="E5721" s="1">
        <v>34938.291666666664</v>
      </c>
      <c r="F5721">
        <v>22.868099999999998</v>
      </c>
      <c r="G5721">
        <f t="shared" si="89"/>
        <v>23</v>
      </c>
      <c r="I5721">
        <f>INDEX('[1]Traitement outputs (2)'!$B$34:$Q$38,MATCH(70,'[1]Traitement outputs (2)'!$A$34:$A$38,0),MATCH(C5721,'[1]Traitement outputs (2)'!$B$33:$Q$33,0))</f>
        <v>-183.77989640241771</v>
      </c>
      <c r="J5721">
        <f>INDEX('[1]Traitement outputs (2)'!$B$41:$Q$45,MATCH(70,'[1]Traitement outputs (2)'!$A$41:$A$45,0),MATCH(C5721,'[1]Traitement outputs (2)'!$B$40:$Q$40,0))</f>
        <v>254.15803075879367</v>
      </c>
      <c r="K5721">
        <f>I5721*$S$2</f>
        <v>-21342.138833337085</v>
      </c>
      <c r="L5721">
        <f>J5721*$S$2</f>
        <v>29515.067122381799</v>
      </c>
    </row>
    <row r="5722" spans="1:12" x14ac:dyDescent="0.35">
      <c r="A5722" s="1">
        <v>34938.333333333336</v>
      </c>
      <c r="B5722">
        <v>23.1022</v>
      </c>
      <c r="C5722">
        <f>HLOOKUP(B5722,'[1]Traitement outputs'!$B$33:$Q$33,1,TRUE)</f>
        <v>22</v>
      </c>
      <c r="E5722" s="1">
        <v>34938.333333333336</v>
      </c>
      <c r="F5722">
        <v>22.570599999999999</v>
      </c>
      <c r="G5722">
        <f t="shared" si="89"/>
        <v>23</v>
      </c>
      <c r="I5722">
        <f>INDEX('[1]Traitement outputs (2)'!$B$34:$Q$38,MATCH(70,'[1]Traitement outputs (2)'!$A$34:$A$38,0),MATCH(C5722,'[1]Traitement outputs (2)'!$B$33:$Q$33,0))</f>
        <v>-237.95145474030227</v>
      </c>
      <c r="J5722">
        <f>INDEX('[1]Traitement outputs (2)'!$B$41:$Q$45,MATCH(70,'[1]Traitement outputs (2)'!$A$41:$A$45,0),MATCH(C5722,'[1]Traitement outputs (2)'!$B$40:$Q$40,0))</f>
        <v>308.329590329962</v>
      </c>
      <c r="K5722">
        <f>I5722*$S$2</f>
        <v>-27633.016897245612</v>
      </c>
      <c r="L5722">
        <f>J5722*$S$2</f>
        <v>35805.94532951009</v>
      </c>
    </row>
    <row r="5723" spans="1:12" x14ac:dyDescent="0.35">
      <c r="A5723" s="1">
        <v>34938.375</v>
      </c>
      <c r="B5723">
        <v>22.5608</v>
      </c>
      <c r="C5723">
        <f>HLOOKUP(B5723,'[1]Traitement outputs'!$B$33:$Q$33,1,TRUE)</f>
        <v>22</v>
      </c>
      <c r="E5723" s="1">
        <v>34938.375</v>
      </c>
      <c r="F5723">
        <v>27.759699999999999</v>
      </c>
      <c r="G5723">
        <f t="shared" si="89"/>
        <v>28</v>
      </c>
      <c r="I5723">
        <f>INDEX('[1]Traitement outputs (2)'!$B$34:$Q$38,MATCH(70,'[1]Traitement outputs (2)'!$A$34:$A$38,0),MATCH(C5723,'[1]Traitement outputs (2)'!$B$33:$Q$33,0))</f>
        <v>-237.95145474030227</v>
      </c>
      <c r="J5723">
        <f>INDEX('[1]Traitement outputs (2)'!$B$41:$Q$45,MATCH(70,'[1]Traitement outputs (2)'!$A$41:$A$45,0),MATCH(C5723,'[1]Traitement outputs (2)'!$B$40:$Q$40,0))</f>
        <v>308.329590329962</v>
      </c>
      <c r="K5723">
        <f>I5723*$S$2</f>
        <v>-27633.016897245612</v>
      </c>
      <c r="L5723">
        <f>J5723*$S$2</f>
        <v>35805.94532951009</v>
      </c>
    </row>
    <row r="5724" spans="1:12" x14ac:dyDescent="0.35">
      <c r="A5724" s="1">
        <v>34938.416666666664</v>
      </c>
      <c r="B5724">
        <v>23.459499999999998</v>
      </c>
      <c r="C5724">
        <f>HLOOKUP(B5724,'[1]Traitement outputs'!$B$33:$Q$33,1,TRUE)</f>
        <v>22</v>
      </c>
      <c r="E5724" s="1">
        <v>34938.416666666664</v>
      </c>
      <c r="F5724">
        <v>26.319900000000001</v>
      </c>
      <c r="G5724">
        <f t="shared" si="89"/>
        <v>26</v>
      </c>
      <c r="I5724">
        <f>INDEX('[1]Traitement outputs (2)'!$B$34:$Q$38,MATCH(70,'[1]Traitement outputs (2)'!$A$34:$A$38,0),MATCH(C5724,'[1]Traitement outputs (2)'!$B$33:$Q$33,0))</f>
        <v>-237.95145474030227</v>
      </c>
      <c r="J5724">
        <f>INDEX('[1]Traitement outputs (2)'!$B$41:$Q$45,MATCH(70,'[1]Traitement outputs (2)'!$A$41:$A$45,0),MATCH(C5724,'[1]Traitement outputs (2)'!$B$40:$Q$40,0))</f>
        <v>308.329590329962</v>
      </c>
      <c r="K5724">
        <f>I5724*$S$2</f>
        <v>-27633.016897245612</v>
      </c>
      <c r="L5724">
        <f>J5724*$S$2</f>
        <v>35805.94532951009</v>
      </c>
    </row>
    <row r="5725" spans="1:12" x14ac:dyDescent="0.35">
      <c r="A5725" s="1">
        <v>34938.458333333336</v>
      </c>
      <c r="B5725">
        <v>23.901700000000002</v>
      </c>
      <c r="C5725">
        <f>HLOOKUP(B5725,'[1]Traitement outputs'!$B$33:$Q$33,1,TRUE)</f>
        <v>22</v>
      </c>
      <c r="E5725" s="1">
        <v>34938.458333333336</v>
      </c>
      <c r="F5725">
        <v>25.671099999999999</v>
      </c>
      <c r="G5725">
        <f t="shared" si="89"/>
        <v>26</v>
      </c>
      <c r="I5725">
        <f>INDEX('[1]Traitement outputs (2)'!$B$34:$Q$38,MATCH(70,'[1]Traitement outputs (2)'!$A$34:$A$38,0),MATCH(C5725,'[1]Traitement outputs (2)'!$B$33:$Q$33,0))</f>
        <v>-237.95145474030227</v>
      </c>
      <c r="J5725">
        <f>INDEX('[1]Traitement outputs (2)'!$B$41:$Q$45,MATCH(70,'[1]Traitement outputs (2)'!$A$41:$A$45,0),MATCH(C5725,'[1]Traitement outputs (2)'!$B$40:$Q$40,0))</f>
        <v>308.329590329962</v>
      </c>
      <c r="K5725">
        <f>I5725*$S$2</f>
        <v>-27633.016897245612</v>
      </c>
      <c r="L5725">
        <f>J5725*$S$2</f>
        <v>35805.94532951009</v>
      </c>
    </row>
    <row r="5726" spans="1:12" x14ac:dyDescent="0.35">
      <c r="A5726" s="1">
        <v>34938.5</v>
      </c>
      <c r="B5726">
        <v>23.921800000000001</v>
      </c>
      <c r="C5726">
        <f>HLOOKUP(B5726,'[1]Traitement outputs'!$B$33:$Q$33,1,TRUE)</f>
        <v>22</v>
      </c>
      <c r="E5726" s="1">
        <v>34938.5</v>
      </c>
      <c r="F5726">
        <v>26.276299999999999</v>
      </c>
      <c r="G5726">
        <f t="shared" si="89"/>
        <v>26</v>
      </c>
      <c r="I5726">
        <f>INDEX('[1]Traitement outputs (2)'!$B$34:$Q$38,MATCH(70,'[1]Traitement outputs (2)'!$A$34:$A$38,0),MATCH(C5726,'[1]Traitement outputs (2)'!$B$33:$Q$33,0))</f>
        <v>-237.95145474030227</v>
      </c>
      <c r="J5726">
        <f>INDEX('[1]Traitement outputs (2)'!$B$41:$Q$45,MATCH(70,'[1]Traitement outputs (2)'!$A$41:$A$45,0),MATCH(C5726,'[1]Traitement outputs (2)'!$B$40:$Q$40,0))</f>
        <v>308.329590329962</v>
      </c>
      <c r="K5726">
        <f>I5726*$S$2</f>
        <v>-27633.016897245612</v>
      </c>
      <c r="L5726">
        <f>J5726*$S$2</f>
        <v>35805.94532951009</v>
      </c>
    </row>
    <row r="5727" spans="1:12" x14ac:dyDescent="0.35">
      <c r="A5727" s="1">
        <v>34938.541666666664</v>
      </c>
      <c r="B5727">
        <v>24.1267</v>
      </c>
      <c r="C5727">
        <f>HLOOKUP(B5727,'[1]Traitement outputs'!$B$33:$Q$33,1,TRUE)</f>
        <v>24</v>
      </c>
      <c r="E5727" s="1">
        <v>34938.541666666664</v>
      </c>
      <c r="F5727">
        <v>27.317900000000002</v>
      </c>
      <c r="G5727">
        <f t="shared" si="89"/>
        <v>27</v>
      </c>
      <c r="I5727">
        <f>INDEX('[1]Traitement outputs (2)'!$B$34:$Q$38,MATCH(70,'[1]Traitement outputs (2)'!$A$34:$A$38,0),MATCH(C5727,'[1]Traitement outputs (2)'!$B$33:$Q$33,0))</f>
        <v>-289.85023259609778</v>
      </c>
      <c r="J5727">
        <f>INDEX('[1]Traitement outputs (2)'!$B$41:$Q$45,MATCH(70,'[1]Traitement outputs (2)'!$A$41:$A$45,0),MATCH(C5727,'[1]Traitement outputs (2)'!$B$40:$Q$40,0))</f>
        <v>360.22836590796732</v>
      </c>
      <c r="K5727">
        <f>I5727*$S$2</f>
        <v>-33659.959691105723</v>
      </c>
      <c r="L5727">
        <f>J5727*$S$2</f>
        <v>41832.887858853152</v>
      </c>
    </row>
    <row r="5728" spans="1:12" x14ac:dyDescent="0.35">
      <c r="A5728" s="1">
        <v>34938.583333333336</v>
      </c>
      <c r="B5728">
        <v>23.9252</v>
      </c>
      <c r="C5728">
        <f>HLOOKUP(B5728,'[1]Traitement outputs'!$B$33:$Q$33,1,TRUE)</f>
        <v>22</v>
      </c>
      <c r="E5728" s="1">
        <v>34938.583333333336</v>
      </c>
      <c r="F5728">
        <v>27.753</v>
      </c>
      <c r="G5728">
        <f t="shared" si="89"/>
        <v>28</v>
      </c>
      <c r="I5728">
        <f>INDEX('[1]Traitement outputs (2)'!$B$34:$Q$38,MATCH(70,'[1]Traitement outputs (2)'!$A$34:$A$38,0),MATCH(C5728,'[1]Traitement outputs (2)'!$B$33:$Q$33,0))</f>
        <v>-237.95145474030227</v>
      </c>
      <c r="J5728">
        <f>INDEX('[1]Traitement outputs (2)'!$B$41:$Q$45,MATCH(70,'[1]Traitement outputs (2)'!$A$41:$A$45,0),MATCH(C5728,'[1]Traitement outputs (2)'!$B$40:$Q$40,0))</f>
        <v>308.329590329962</v>
      </c>
      <c r="K5728">
        <f>I5728*$S$2</f>
        <v>-27633.016897245612</v>
      </c>
      <c r="L5728">
        <f>J5728*$S$2</f>
        <v>35805.94532951009</v>
      </c>
    </row>
    <row r="5729" spans="1:12" x14ac:dyDescent="0.35">
      <c r="A5729" s="1">
        <v>34938.625</v>
      </c>
      <c r="B5729">
        <v>23.308800000000002</v>
      </c>
      <c r="C5729">
        <f>HLOOKUP(B5729,'[1]Traitement outputs'!$B$33:$Q$33,1,TRUE)</f>
        <v>22</v>
      </c>
      <c r="E5729" s="1">
        <v>34938.625</v>
      </c>
      <c r="F5729">
        <v>26.6265</v>
      </c>
      <c r="G5729">
        <f t="shared" si="89"/>
        <v>27</v>
      </c>
      <c r="I5729">
        <f>INDEX('[1]Traitement outputs (2)'!$B$34:$Q$38,MATCH(70,'[1]Traitement outputs (2)'!$A$34:$A$38,0),MATCH(C5729,'[1]Traitement outputs (2)'!$B$33:$Q$33,0))</f>
        <v>-237.95145474030227</v>
      </c>
      <c r="J5729">
        <f>INDEX('[1]Traitement outputs (2)'!$B$41:$Q$45,MATCH(70,'[1]Traitement outputs (2)'!$A$41:$A$45,0),MATCH(C5729,'[1]Traitement outputs (2)'!$B$40:$Q$40,0))</f>
        <v>308.329590329962</v>
      </c>
      <c r="K5729">
        <f>I5729*$S$2</f>
        <v>-27633.016897245612</v>
      </c>
      <c r="L5729">
        <f>J5729*$S$2</f>
        <v>35805.94532951009</v>
      </c>
    </row>
    <row r="5730" spans="1:12" x14ac:dyDescent="0.35">
      <c r="A5730" s="1">
        <v>34938.666666666664</v>
      </c>
      <c r="B5730">
        <v>21.8688</v>
      </c>
      <c r="C5730">
        <f>HLOOKUP(B5730,'[1]Traitement outputs'!$B$33:$Q$33,1,TRUE)</f>
        <v>20</v>
      </c>
      <c r="E5730" s="1">
        <v>34938.666666666664</v>
      </c>
      <c r="F5730">
        <v>25.461400000000001</v>
      </c>
      <c r="G5730">
        <f t="shared" si="89"/>
        <v>25</v>
      </c>
      <c r="I5730">
        <f>INDEX('[1]Traitement outputs (2)'!$B$34:$Q$38,MATCH(70,'[1]Traitement outputs (2)'!$A$34:$A$38,0),MATCH(C5730,'[1]Traitement outputs (2)'!$B$33:$Q$33,0))</f>
        <v>-183.77989640241771</v>
      </c>
      <c r="J5730">
        <f>INDEX('[1]Traitement outputs (2)'!$B$41:$Q$45,MATCH(70,'[1]Traitement outputs (2)'!$A$41:$A$45,0),MATCH(C5730,'[1]Traitement outputs (2)'!$B$40:$Q$40,0))</f>
        <v>254.15803075879367</v>
      </c>
      <c r="K5730">
        <f>I5730*$S$2</f>
        <v>-21342.138833337085</v>
      </c>
      <c r="L5730">
        <f>J5730*$S$2</f>
        <v>29515.067122381799</v>
      </c>
    </row>
    <row r="5731" spans="1:12" x14ac:dyDescent="0.35">
      <c r="A5731" s="1">
        <v>34938.708333333336</v>
      </c>
      <c r="B5731">
        <v>20.076699999999999</v>
      </c>
      <c r="C5731">
        <f>HLOOKUP(B5731,'[1]Traitement outputs'!$B$33:$Q$33,1,TRUE)</f>
        <v>20</v>
      </c>
      <c r="E5731" s="1">
        <v>34938.708333333336</v>
      </c>
      <c r="F5731">
        <v>25.104800000000001</v>
      </c>
      <c r="G5731">
        <f t="shared" si="89"/>
        <v>25</v>
      </c>
      <c r="I5731">
        <f>INDEX('[1]Traitement outputs (2)'!$B$34:$Q$38,MATCH(70,'[1]Traitement outputs (2)'!$A$34:$A$38,0),MATCH(C5731,'[1]Traitement outputs (2)'!$B$33:$Q$33,0))</f>
        <v>-183.77989640241771</v>
      </c>
      <c r="J5731">
        <f>INDEX('[1]Traitement outputs (2)'!$B$41:$Q$45,MATCH(70,'[1]Traitement outputs (2)'!$A$41:$A$45,0),MATCH(C5731,'[1]Traitement outputs (2)'!$B$40:$Q$40,0))</f>
        <v>254.15803075879367</v>
      </c>
      <c r="K5731">
        <f>I5731*$S$2</f>
        <v>-21342.138833337085</v>
      </c>
      <c r="L5731">
        <f>J5731*$S$2</f>
        <v>29515.067122381799</v>
      </c>
    </row>
    <row r="5732" spans="1:12" x14ac:dyDescent="0.35">
      <c r="A5732" s="1">
        <v>34938.75</v>
      </c>
      <c r="B5732">
        <v>20.000499999999999</v>
      </c>
      <c r="C5732">
        <f>HLOOKUP(B5732,'[1]Traitement outputs'!$B$33:$Q$33,1,TRUE)</f>
        <v>20</v>
      </c>
      <c r="E5732" s="1">
        <v>34938.75</v>
      </c>
      <c r="F5732">
        <v>23.810700000000001</v>
      </c>
      <c r="G5732">
        <f t="shared" si="89"/>
        <v>24</v>
      </c>
      <c r="I5732">
        <f>INDEX('[1]Traitement outputs (2)'!$B$34:$Q$38,MATCH(70,'[1]Traitement outputs (2)'!$A$34:$A$38,0),MATCH(C5732,'[1]Traitement outputs (2)'!$B$33:$Q$33,0))</f>
        <v>-183.77989640241771</v>
      </c>
      <c r="J5732">
        <f>INDEX('[1]Traitement outputs (2)'!$B$41:$Q$45,MATCH(70,'[1]Traitement outputs (2)'!$A$41:$A$45,0),MATCH(C5732,'[1]Traitement outputs (2)'!$B$40:$Q$40,0))</f>
        <v>254.15803075879367</v>
      </c>
      <c r="K5732">
        <f>I5732*$S$2</f>
        <v>-21342.138833337085</v>
      </c>
      <c r="L5732">
        <f>J5732*$S$2</f>
        <v>29515.067122381799</v>
      </c>
    </row>
    <row r="5733" spans="1:12" x14ac:dyDescent="0.35">
      <c r="A5733" s="1">
        <v>34938.791666666664</v>
      </c>
      <c r="B5733">
        <v>20.000399999999999</v>
      </c>
      <c r="C5733">
        <f>HLOOKUP(B5733,'[1]Traitement outputs'!$B$33:$Q$33,1,TRUE)</f>
        <v>20</v>
      </c>
      <c r="E5733" s="1">
        <v>34938.791666666664</v>
      </c>
      <c r="F5733">
        <v>23.075800000000001</v>
      </c>
      <c r="G5733">
        <f t="shared" si="89"/>
        <v>23</v>
      </c>
      <c r="I5733">
        <f>INDEX('[1]Traitement outputs (2)'!$B$34:$Q$38,MATCH(70,'[1]Traitement outputs (2)'!$A$34:$A$38,0),MATCH(C5733,'[1]Traitement outputs (2)'!$B$33:$Q$33,0))</f>
        <v>-183.77989640241771</v>
      </c>
      <c r="J5733">
        <f>INDEX('[1]Traitement outputs (2)'!$B$41:$Q$45,MATCH(70,'[1]Traitement outputs (2)'!$A$41:$A$45,0),MATCH(C5733,'[1]Traitement outputs (2)'!$B$40:$Q$40,0))</f>
        <v>254.15803075879367</v>
      </c>
      <c r="K5733">
        <f>I5733*$S$2</f>
        <v>-21342.138833337085</v>
      </c>
      <c r="L5733">
        <f>J5733*$S$2</f>
        <v>29515.067122381799</v>
      </c>
    </row>
    <row r="5734" spans="1:12" x14ac:dyDescent="0.35">
      <c r="A5734" s="1">
        <v>34938.833333333336</v>
      </c>
      <c r="B5734">
        <v>20.000399999999999</v>
      </c>
      <c r="C5734">
        <f>HLOOKUP(B5734,'[1]Traitement outputs'!$B$33:$Q$33,1,TRUE)</f>
        <v>20</v>
      </c>
      <c r="E5734" s="1">
        <v>34938.833333333336</v>
      </c>
      <c r="F5734">
        <v>22.892199999999999</v>
      </c>
      <c r="G5734">
        <f t="shared" si="89"/>
        <v>23</v>
      </c>
      <c r="I5734">
        <f>INDEX('[1]Traitement outputs (2)'!$B$34:$Q$38,MATCH(70,'[1]Traitement outputs (2)'!$A$34:$A$38,0),MATCH(C5734,'[1]Traitement outputs (2)'!$B$33:$Q$33,0))</f>
        <v>-183.77989640241771</v>
      </c>
      <c r="J5734">
        <f>INDEX('[1]Traitement outputs (2)'!$B$41:$Q$45,MATCH(70,'[1]Traitement outputs (2)'!$A$41:$A$45,0),MATCH(C5734,'[1]Traitement outputs (2)'!$B$40:$Q$40,0))</f>
        <v>254.15803075879367</v>
      </c>
      <c r="K5734">
        <f>I5734*$S$2</f>
        <v>-21342.138833337085</v>
      </c>
      <c r="L5734">
        <f>J5734*$S$2</f>
        <v>29515.067122381799</v>
      </c>
    </row>
    <row r="5735" spans="1:12" x14ac:dyDescent="0.35">
      <c r="A5735" s="1">
        <v>34938.875</v>
      </c>
      <c r="B5735">
        <v>16.132400000000001</v>
      </c>
      <c r="C5735">
        <f>HLOOKUP(B5735,'[1]Traitement outputs'!$B$33:$Q$33,1,TRUE)</f>
        <v>16</v>
      </c>
      <c r="E5735" s="1">
        <v>34938.875</v>
      </c>
      <c r="F5735">
        <v>29.062000000000001</v>
      </c>
      <c r="G5735">
        <f t="shared" si="89"/>
        <v>29</v>
      </c>
      <c r="I5735">
        <f>INDEX('[1]Traitement outputs (2)'!$B$34:$Q$38,MATCH(70,'[1]Traitement outputs (2)'!$A$34:$A$38,0),MATCH(C5735,'[1]Traitement outputs (2)'!$B$33:$Q$33,0))</f>
        <v>-87.65601603539298</v>
      </c>
      <c r="J5735">
        <f>INDEX('[1]Traitement outputs (2)'!$B$41:$Q$45,MATCH(70,'[1]Traitement outputs (2)'!$A$41:$A$45,0),MATCH(C5735,'[1]Traitement outputs (2)'!$B$40:$Q$40,0))</f>
        <v>158.03405896601754</v>
      </c>
      <c r="K5735">
        <f>I5735*$S$2</f>
        <v>-10179.387954970944</v>
      </c>
      <c r="L5735">
        <f>J5735*$S$2</f>
        <v>18352.305626852856</v>
      </c>
    </row>
    <row r="5736" spans="1:12" x14ac:dyDescent="0.35">
      <c r="A5736" s="1">
        <v>34938.916666666664</v>
      </c>
      <c r="B5736">
        <v>16.000399999999999</v>
      </c>
      <c r="C5736">
        <f>HLOOKUP(B5736,'[1]Traitement outputs'!$B$33:$Q$33,1,TRUE)</f>
        <v>16</v>
      </c>
      <c r="E5736" s="1">
        <v>34938.916666666664</v>
      </c>
      <c r="F5736">
        <v>28.988700000000001</v>
      </c>
      <c r="G5736">
        <f t="shared" si="89"/>
        <v>29</v>
      </c>
      <c r="I5736">
        <f>INDEX('[1]Traitement outputs (2)'!$B$34:$Q$38,MATCH(70,'[1]Traitement outputs (2)'!$A$34:$A$38,0),MATCH(C5736,'[1]Traitement outputs (2)'!$B$33:$Q$33,0))</f>
        <v>-87.65601603539298</v>
      </c>
      <c r="J5736">
        <f>INDEX('[1]Traitement outputs (2)'!$B$41:$Q$45,MATCH(70,'[1]Traitement outputs (2)'!$A$41:$A$45,0),MATCH(C5736,'[1]Traitement outputs (2)'!$B$40:$Q$40,0))</f>
        <v>158.03405896601754</v>
      </c>
      <c r="K5736">
        <f>I5736*$S$2</f>
        <v>-10179.387954970944</v>
      </c>
      <c r="L5736">
        <f>J5736*$S$2</f>
        <v>18352.305626852856</v>
      </c>
    </row>
    <row r="5737" spans="1:12" x14ac:dyDescent="0.35">
      <c r="A5737" s="1">
        <v>34938.958333333336</v>
      </c>
      <c r="B5737">
        <v>16.0002</v>
      </c>
      <c r="C5737">
        <f>HLOOKUP(B5737,'[1]Traitement outputs'!$B$33:$Q$33,1,TRUE)</f>
        <v>16</v>
      </c>
      <c r="E5737" s="1">
        <v>34938.958333333336</v>
      </c>
      <c r="F5737">
        <v>28.6068</v>
      </c>
      <c r="G5737">
        <f t="shared" si="89"/>
        <v>29</v>
      </c>
      <c r="I5737">
        <f>INDEX('[1]Traitement outputs (2)'!$B$34:$Q$38,MATCH(70,'[1]Traitement outputs (2)'!$A$34:$A$38,0),MATCH(C5737,'[1]Traitement outputs (2)'!$B$33:$Q$33,0))</f>
        <v>-87.65601603539298</v>
      </c>
      <c r="J5737">
        <f>INDEX('[1]Traitement outputs (2)'!$B$41:$Q$45,MATCH(70,'[1]Traitement outputs (2)'!$A$41:$A$45,0),MATCH(C5737,'[1]Traitement outputs (2)'!$B$40:$Q$40,0))</f>
        <v>158.03405896601754</v>
      </c>
      <c r="K5737">
        <f>I5737*$S$2</f>
        <v>-10179.387954970944</v>
      </c>
      <c r="L5737">
        <f>J5737*$S$2</f>
        <v>18352.305626852856</v>
      </c>
    </row>
    <row r="5738" spans="1:12" x14ac:dyDescent="0.35">
      <c r="A5738" s="1">
        <v>34939</v>
      </c>
      <c r="B5738">
        <v>16.0002</v>
      </c>
      <c r="C5738">
        <f>HLOOKUP(B5738,'[1]Traitement outputs'!$B$33:$Q$33,1,TRUE)</f>
        <v>16</v>
      </c>
      <c r="E5738" s="1">
        <v>34939</v>
      </c>
      <c r="F5738">
        <v>28.7136</v>
      </c>
      <c r="G5738">
        <f t="shared" si="89"/>
        <v>29</v>
      </c>
      <c r="I5738">
        <f>INDEX('[1]Traitement outputs (2)'!$B$34:$Q$38,MATCH(70,'[1]Traitement outputs (2)'!$A$34:$A$38,0),MATCH(C5738,'[1]Traitement outputs (2)'!$B$33:$Q$33,0))</f>
        <v>-87.65601603539298</v>
      </c>
      <c r="J5738">
        <f>INDEX('[1]Traitement outputs (2)'!$B$41:$Q$45,MATCH(70,'[1]Traitement outputs (2)'!$A$41:$A$45,0),MATCH(C5738,'[1]Traitement outputs (2)'!$B$40:$Q$40,0))</f>
        <v>158.03405896601754</v>
      </c>
      <c r="K5738">
        <f>I5738*$S$2</f>
        <v>-10179.387954970944</v>
      </c>
      <c r="L5738">
        <f>J5738*$S$2</f>
        <v>18352.305626852856</v>
      </c>
    </row>
    <row r="5739" spans="1:12" x14ac:dyDescent="0.35">
      <c r="A5739" s="1">
        <v>34939.041666666664</v>
      </c>
      <c r="B5739">
        <v>16.0002</v>
      </c>
      <c r="C5739">
        <f>HLOOKUP(B5739,'[1]Traitement outputs'!$B$33:$Q$33,1,TRUE)</f>
        <v>16</v>
      </c>
      <c r="E5739" s="1">
        <v>34939.041666666664</v>
      </c>
      <c r="F5739">
        <v>29.1831</v>
      </c>
      <c r="G5739">
        <f t="shared" si="89"/>
        <v>29</v>
      </c>
      <c r="I5739">
        <f>INDEX('[1]Traitement outputs (2)'!$B$34:$Q$38,MATCH(70,'[1]Traitement outputs (2)'!$A$34:$A$38,0),MATCH(C5739,'[1]Traitement outputs (2)'!$B$33:$Q$33,0))</f>
        <v>-87.65601603539298</v>
      </c>
      <c r="J5739">
        <f>INDEX('[1]Traitement outputs (2)'!$B$41:$Q$45,MATCH(70,'[1]Traitement outputs (2)'!$A$41:$A$45,0),MATCH(C5739,'[1]Traitement outputs (2)'!$B$40:$Q$40,0))</f>
        <v>158.03405896601754</v>
      </c>
      <c r="K5739">
        <f>I5739*$S$2</f>
        <v>-10179.387954970944</v>
      </c>
      <c r="L5739">
        <f>J5739*$S$2</f>
        <v>18352.305626852856</v>
      </c>
    </row>
    <row r="5740" spans="1:12" x14ac:dyDescent="0.35">
      <c r="A5740" s="1">
        <v>34939.083333333336</v>
      </c>
      <c r="B5740">
        <v>16.0002</v>
      </c>
      <c r="C5740">
        <f>HLOOKUP(B5740,'[1]Traitement outputs'!$B$33:$Q$33,1,TRUE)</f>
        <v>16</v>
      </c>
      <c r="E5740" s="1">
        <v>34939.083333333336</v>
      </c>
      <c r="F5740">
        <v>29.524100000000001</v>
      </c>
      <c r="G5740">
        <f t="shared" si="89"/>
        <v>30</v>
      </c>
      <c r="I5740">
        <f>INDEX('[1]Traitement outputs (2)'!$B$34:$Q$38,MATCH(70,'[1]Traitement outputs (2)'!$A$34:$A$38,0),MATCH(C5740,'[1]Traitement outputs (2)'!$B$33:$Q$33,0))</f>
        <v>-87.65601603539298</v>
      </c>
      <c r="J5740">
        <f>INDEX('[1]Traitement outputs (2)'!$B$41:$Q$45,MATCH(70,'[1]Traitement outputs (2)'!$A$41:$A$45,0),MATCH(C5740,'[1]Traitement outputs (2)'!$B$40:$Q$40,0))</f>
        <v>158.03405896601754</v>
      </c>
      <c r="K5740">
        <f>I5740*$S$2</f>
        <v>-10179.387954970944</v>
      </c>
      <c r="L5740">
        <f>J5740*$S$2</f>
        <v>18352.305626852856</v>
      </c>
    </row>
    <row r="5741" spans="1:12" x14ac:dyDescent="0.35">
      <c r="A5741" s="1">
        <v>34939.125</v>
      </c>
      <c r="B5741">
        <v>16.0002</v>
      </c>
      <c r="C5741">
        <f>HLOOKUP(B5741,'[1]Traitement outputs'!$B$33:$Q$33,1,TRUE)</f>
        <v>16</v>
      </c>
      <c r="E5741" s="1">
        <v>34939.125</v>
      </c>
      <c r="F5741">
        <v>29.715599999999998</v>
      </c>
      <c r="G5741">
        <f t="shared" si="89"/>
        <v>30</v>
      </c>
      <c r="I5741">
        <f>INDEX('[1]Traitement outputs (2)'!$B$34:$Q$38,MATCH(70,'[1]Traitement outputs (2)'!$A$34:$A$38,0),MATCH(C5741,'[1]Traitement outputs (2)'!$B$33:$Q$33,0))</f>
        <v>-87.65601603539298</v>
      </c>
      <c r="J5741">
        <f>INDEX('[1]Traitement outputs (2)'!$B$41:$Q$45,MATCH(70,'[1]Traitement outputs (2)'!$A$41:$A$45,0),MATCH(C5741,'[1]Traitement outputs (2)'!$B$40:$Q$40,0))</f>
        <v>158.03405896601754</v>
      </c>
      <c r="K5741">
        <f>I5741*$S$2</f>
        <v>-10179.387954970944</v>
      </c>
      <c r="L5741">
        <f>J5741*$S$2</f>
        <v>18352.305626852856</v>
      </c>
    </row>
    <row r="5742" spans="1:12" x14ac:dyDescent="0.35">
      <c r="A5742" s="1">
        <v>34939.166666666664</v>
      </c>
      <c r="B5742">
        <v>16.0002</v>
      </c>
      <c r="C5742">
        <f>HLOOKUP(B5742,'[1]Traitement outputs'!$B$33:$Q$33,1,TRUE)</f>
        <v>16</v>
      </c>
      <c r="E5742" s="1">
        <v>34939.166666666664</v>
      </c>
      <c r="F5742">
        <v>29.8492</v>
      </c>
      <c r="G5742">
        <f t="shared" si="89"/>
        <v>30</v>
      </c>
      <c r="I5742">
        <f>INDEX('[1]Traitement outputs (2)'!$B$34:$Q$38,MATCH(70,'[1]Traitement outputs (2)'!$A$34:$A$38,0),MATCH(C5742,'[1]Traitement outputs (2)'!$B$33:$Q$33,0))</f>
        <v>-87.65601603539298</v>
      </c>
      <c r="J5742">
        <f>INDEX('[1]Traitement outputs (2)'!$B$41:$Q$45,MATCH(70,'[1]Traitement outputs (2)'!$A$41:$A$45,0),MATCH(C5742,'[1]Traitement outputs (2)'!$B$40:$Q$40,0))</f>
        <v>158.03405896601754</v>
      </c>
      <c r="K5742">
        <f>I5742*$S$2</f>
        <v>-10179.387954970944</v>
      </c>
      <c r="L5742">
        <f>J5742*$S$2</f>
        <v>18352.305626852856</v>
      </c>
    </row>
    <row r="5743" spans="1:12" x14ac:dyDescent="0.35">
      <c r="A5743" s="1">
        <v>34939.208333333336</v>
      </c>
      <c r="B5743">
        <v>19.971</v>
      </c>
      <c r="C5743">
        <f>HLOOKUP(B5743,'[1]Traitement outputs'!$B$33:$Q$33,1,TRUE)</f>
        <v>18</v>
      </c>
      <c r="E5743" s="1">
        <v>34939.208333333336</v>
      </c>
      <c r="F5743">
        <v>23.2363</v>
      </c>
      <c r="G5743">
        <f t="shared" si="89"/>
        <v>23</v>
      </c>
      <c r="I5743">
        <f>INDEX('[1]Traitement outputs (2)'!$B$34:$Q$38,MATCH(70,'[1]Traitement outputs (2)'!$A$34:$A$38,0),MATCH(C5743,'[1]Traitement outputs (2)'!$B$33:$Q$33,0))</f>
        <v>-132.60751704955501</v>
      </c>
      <c r="J5743">
        <f>INDEX('[1]Traitement outputs (2)'!$B$41:$Q$45,MATCH(70,'[1]Traitement outputs (2)'!$A$41:$A$45,0),MATCH(C5743,'[1]Traitement outputs (2)'!$B$40:$Q$40,0))</f>
        <v>202.98564822710691</v>
      </c>
      <c r="K5743">
        <f>I5743*$S$2</f>
        <v>-15399.551825944363</v>
      </c>
      <c r="L5743">
        <f>J5743*$S$2</f>
        <v>23572.479745836052</v>
      </c>
    </row>
    <row r="5744" spans="1:12" x14ac:dyDescent="0.35">
      <c r="A5744" s="1">
        <v>34939.25</v>
      </c>
      <c r="B5744">
        <v>20.000299999999999</v>
      </c>
      <c r="C5744">
        <f>HLOOKUP(B5744,'[1]Traitement outputs'!$B$33:$Q$33,1,TRUE)</f>
        <v>20</v>
      </c>
      <c r="E5744" s="1">
        <v>34939.25</v>
      </c>
      <c r="F5744">
        <v>22.169799999999999</v>
      </c>
      <c r="G5744">
        <f t="shared" si="89"/>
        <v>22</v>
      </c>
      <c r="I5744">
        <f>INDEX('[1]Traitement outputs (2)'!$B$34:$Q$38,MATCH(70,'[1]Traitement outputs (2)'!$A$34:$A$38,0),MATCH(C5744,'[1]Traitement outputs (2)'!$B$33:$Q$33,0))</f>
        <v>-183.77989640241771</v>
      </c>
      <c r="J5744">
        <f>INDEX('[1]Traitement outputs (2)'!$B$41:$Q$45,MATCH(70,'[1]Traitement outputs (2)'!$A$41:$A$45,0),MATCH(C5744,'[1]Traitement outputs (2)'!$B$40:$Q$40,0))</f>
        <v>254.15803075879367</v>
      </c>
      <c r="K5744">
        <f>I5744*$S$2</f>
        <v>-21342.138833337085</v>
      </c>
      <c r="L5744">
        <f>J5744*$S$2</f>
        <v>29515.067122381799</v>
      </c>
    </row>
    <row r="5745" spans="1:12" x14ac:dyDescent="0.35">
      <c r="A5745" s="1">
        <v>34939.291666666664</v>
      </c>
      <c r="B5745">
        <v>20.0002</v>
      </c>
      <c r="C5745">
        <f>HLOOKUP(B5745,'[1]Traitement outputs'!$B$33:$Q$33,1,TRUE)</f>
        <v>20</v>
      </c>
      <c r="E5745" s="1">
        <v>34939.291666666664</v>
      </c>
      <c r="F5745">
        <v>21.276399999999999</v>
      </c>
      <c r="G5745">
        <f t="shared" si="89"/>
        <v>21</v>
      </c>
      <c r="I5745">
        <f>INDEX('[1]Traitement outputs (2)'!$B$34:$Q$38,MATCH(70,'[1]Traitement outputs (2)'!$A$34:$A$38,0),MATCH(C5745,'[1]Traitement outputs (2)'!$B$33:$Q$33,0))</f>
        <v>-183.77989640241771</v>
      </c>
      <c r="J5745">
        <f>INDEX('[1]Traitement outputs (2)'!$B$41:$Q$45,MATCH(70,'[1]Traitement outputs (2)'!$A$41:$A$45,0),MATCH(C5745,'[1]Traitement outputs (2)'!$B$40:$Q$40,0))</f>
        <v>254.15803075879367</v>
      </c>
      <c r="K5745">
        <f>I5745*$S$2</f>
        <v>-21342.138833337085</v>
      </c>
      <c r="L5745">
        <f>J5745*$S$2</f>
        <v>29515.067122381799</v>
      </c>
    </row>
    <row r="5746" spans="1:12" x14ac:dyDescent="0.35">
      <c r="A5746" s="1">
        <v>34939.333333333336</v>
      </c>
      <c r="B5746">
        <v>20.000299999999999</v>
      </c>
      <c r="C5746">
        <f>HLOOKUP(B5746,'[1]Traitement outputs'!$B$33:$Q$33,1,TRUE)</f>
        <v>20</v>
      </c>
      <c r="E5746" s="1">
        <v>34939.333333333336</v>
      </c>
      <c r="F5746">
        <v>21.527200000000001</v>
      </c>
      <c r="G5746">
        <f t="shared" si="89"/>
        <v>22</v>
      </c>
      <c r="I5746">
        <f>INDEX('[1]Traitement outputs (2)'!$B$34:$Q$38,MATCH(70,'[1]Traitement outputs (2)'!$A$34:$A$38,0),MATCH(C5746,'[1]Traitement outputs (2)'!$B$33:$Q$33,0))</f>
        <v>-183.77989640241771</v>
      </c>
      <c r="J5746">
        <f>INDEX('[1]Traitement outputs (2)'!$B$41:$Q$45,MATCH(70,'[1]Traitement outputs (2)'!$A$41:$A$45,0),MATCH(C5746,'[1]Traitement outputs (2)'!$B$40:$Q$40,0))</f>
        <v>254.15803075879367</v>
      </c>
      <c r="K5746">
        <f>I5746*$S$2</f>
        <v>-21342.138833337085</v>
      </c>
      <c r="L5746">
        <f>J5746*$S$2</f>
        <v>29515.067122381799</v>
      </c>
    </row>
    <row r="5747" spans="1:12" x14ac:dyDescent="0.35">
      <c r="A5747" s="1">
        <v>34939.375</v>
      </c>
      <c r="B5747">
        <v>20.000299999999999</v>
      </c>
      <c r="C5747">
        <f>HLOOKUP(B5747,'[1]Traitement outputs'!$B$33:$Q$33,1,TRUE)</f>
        <v>20</v>
      </c>
      <c r="E5747" s="1">
        <v>34939.375</v>
      </c>
      <c r="F5747">
        <v>22.144600000000001</v>
      </c>
      <c r="G5747">
        <f t="shared" si="89"/>
        <v>22</v>
      </c>
      <c r="I5747">
        <f>INDEX('[1]Traitement outputs (2)'!$B$34:$Q$38,MATCH(70,'[1]Traitement outputs (2)'!$A$34:$A$38,0),MATCH(C5747,'[1]Traitement outputs (2)'!$B$33:$Q$33,0))</f>
        <v>-183.77989640241771</v>
      </c>
      <c r="J5747">
        <f>INDEX('[1]Traitement outputs (2)'!$B$41:$Q$45,MATCH(70,'[1]Traitement outputs (2)'!$A$41:$A$45,0),MATCH(C5747,'[1]Traitement outputs (2)'!$B$40:$Q$40,0))</f>
        <v>254.15803075879367</v>
      </c>
      <c r="K5747">
        <f>I5747*$S$2</f>
        <v>-21342.138833337085</v>
      </c>
      <c r="L5747">
        <f>J5747*$S$2</f>
        <v>29515.067122381799</v>
      </c>
    </row>
    <row r="5748" spans="1:12" x14ac:dyDescent="0.35">
      <c r="A5748" s="1">
        <v>34939.416666666664</v>
      </c>
      <c r="B5748">
        <v>20.000399999999999</v>
      </c>
      <c r="C5748">
        <f>HLOOKUP(B5748,'[1]Traitement outputs'!$B$33:$Q$33,1,TRUE)</f>
        <v>20</v>
      </c>
      <c r="E5748" s="1">
        <v>34939.416666666664</v>
      </c>
      <c r="F5748">
        <v>22.823799999999999</v>
      </c>
      <c r="G5748">
        <f t="shared" si="89"/>
        <v>23</v>
      </c>
      <c r="I5748">
        <f>INDEX('[1]Traitement outputs (2)'!$B$34:$Q$38,MATCH(70,'[1]Traitement outputs (2)'!$A$34:$A$38,0),MATCH(C5748,'[1]Traitement outputs (2)'!$B$33:$Q$33,0))</f>
        <v>-183.77989640241771</v>
      </c>
      <c r="J5748">
        <f>INDEX('[1]Traitement outputs (2)'!$B$41:$Q$45,MATCH(70,'[1]Traitement outputs (2)'!$A$41:$A$45,0),MATCH(C5748,'[1]Traitement outputs (2)'!$B$40:$Q$40,0))</f>
        <v>254.15803075879367</v>
      </c>
      <c r="K5748">
        <f>I5748*$S$2</f>
        <v>-21342.138833337085</v>
      </c>
      <c r="L5748">
        <f>J5748*$S$2</f>
        <v>29515.067122381799</v>
      </c>
    </row>
    <row r="5749" spans="1:12" x14ac:dyDescent="0.35">
      <c r="A5749" s="1">
        <v>34939.458333333336</v>
      </c>
      <c r="B5749">
        <v>20.000499999999999</v>
      </c>
      <c r="C5749">
        <f>HLOOKUP(B5749,'[1]Traitement outputs'!$B$33:$Q$33,1,TRUE)</f>
        <v>20</v>
      </c>
      <c r="E5749" s="1">
        <v>34939.458333333336</v>
      </c>
      <c r="F5749">
        <v>23.289100000000001</v>
      </c>
      <c r="G5749">
        <f t="shared" si="89"/>
        <v>23</v>
      </c>
      <c r="I5749">
        <f>INDEX('[1]Traitement outputs (2)'!$B$34:$Q$38,MATCH(70,'[1]Traitement outputs (2)'!$A$34:$A$38,0),MATCH(C5749,'[1]Traitement outputs (2)'!$B$33:$Q$33,0))</f>
        <v>-183.77989640241771</v>
      </c>
      <c r="J5749">
        <f>INDEX('[1]Traitement outputs (2)'!$B$41:$Q$45,MATCH(70,'[1]Traitement outputs (2)'!$A$41:$A$45,0),MATCH(C5749,'[1]Traitement outputs (2)'!$B$40:$Q$40,0))</f>
        <v>254.15803075879367</v>
      </c>
      <c r="K5749">
        <f>I5749*$S$2</f>
        <v>-21342.138833337085</v>
      </c>
      <c r="L5749">
        <f>J5749*$S$2</f>
        <v>29515.067122381799</v>
      </c>
    </row>
    <row r="5750" spans="1:12" x14ac:dyDescent="0.35">
      <c r="A5750" s="1">
        <v>34939.5</v>
      </c>
      <c r="B5750">
        <v>20.000499999999999</v>
      </c>
      <c r="C5750">
        <f>HLOOKUP(B5750,'[1]Traitement outputs'!$B$33:$Q$33,1,TRUE)</f>
        <v>20</v>
      </c>
      <c r="E5750" s="1">
        <v>34939.5</v>
      </c>
      <c r="F5750">
        <v>23.388500000000001</v>
      </c>
      <c r="G5750">
        <f t="shared" si="89"/>
        <v>23</v>
      </c>
      <c r="I5750">
        <f>INDEX('[1]Traitement outputs (2)'!$B$34:$Q$38,MATCH(70,'[1]Traitement outputs (2)'!$A$34:$A$38,0),MATCH(C5750,'[1]Traitement outputs (2)'!$B$33:$Q$33,0))</f>
        <v>-183.77989640241771</v>
      </c>
      <c r="J5750">
        <f>INDEX('[1]Traitement outputs (2)'!$B$41:$Q$45,MATCH(70,'[1]Traitement outputs (2)'!$A$41:$A$45,0),MATCH(C5750,'[1]Traitement outputs (2)'!$B$40:$Q$40,0))</f>
        <v>254.15803075879367</v>
      </c>
      <c r="K5750">
        <f>I5750*$S$2</f>
        <v>-21342.138833337085</v>
      </c>
      <c r="L5750">
        <f>J5750*$S$2</f>
        <v>29515.067122381799</v>
      </c>
    </row>
    <row r="5751" spans="1:12" x14ac:dyDescent="0.35">
      <c r="A5751" s="1">
        <v>34939.541666666664</v>
      </c>
      <c r="B5751">
        <v>20.000499999999999</v>
      </c>
      <c r="C5751">
        <f>HLOOKUP(B5751,'[1]Traitement outputs'!$B$33:$Q$33,1,TRUE)</f>
        <v>20</v>
      </c>
      <c r="E5751" s="1">
        <v>34939.541666666664</v>
      </c>
      <c r="F5751">
        <v>23.6815</v>
      </c>
      <c r="G5751">
        <f t="shared" si="89"/>
        <v>24</v>
      </c>
      <c r="I5751">
        <f>INDEX('[1]Traitement outputs (2)'!$B$34:$Q$38,MATCH(70,'[1]Traitement outputs (2)'!$A$34:$A$38,0),MATCH(C5751,'[1]Traitement outputs (2)'!$B$33:$Q$33,0))</f>
        <v>-183.77989640241771</v>
      </c>
      <c r="J5751">
        <f>INDEX('[1]Traitement outputs (2)'!$B$41:$Q$45,MATCH(70,'[1]Traitement outputs (2)'!$A$41:$A$45,0),MATCH(C5751,'[1]Traitement outputs (2)'!$B$40:$Q$40,0))</f>
        <v>254.15803075879367</v>
      </c>
      <c r="K5751">
        <f>I5751*$S$2</f>
        <v>-21342.138833337085</v>
      </c>
      <c r="L5751">
        <f>J5751*$S$2</f>
        <v>29515.067122381799</v>
      </c>
    </row>
    <row r="5752" spans="1:12" x14ac:dyDescent="0.35">
      <c r="A5752" s="1">
        <v>34939.583333333336</v>
      </c>
      <c r="B5752">
        <v>20.000599999999999</v>
      </c>
      <c r="C5752">
        <f>HLOOKUP(B5752,'[1]Traitement outputs'!$B$33:$Q$33,1,TRUE)</f>
        <v>20</v>
      </c>
      <c r="E5752" s="1">
        <v>34939.583333333336</v>
      </c>
      <c r="F5752">
        <v>24.219000000000001</v>
      </c>
      <c r="G5752">
        <f t="shared" si="89"/>
        <v>24</v>
      </c>
      <c r="I5752">
        <f>INDEX('[1]Traitement outputs (2)'!$B$34:$Q$38,MATCH(70,'[1]Traitement outputs (2)'!$A$34:$A$38,0),MATCH(C5752,'[1]Traitement outputs (2)'!$B$33:$Q$33,0))</f>
        <v>-183.77989640241771</v>
      </c>
      <c r="J5752">
        <f>INDEX('[1]Traitement outputs (2)'!$B$41:$Q$45,MATCH(70,'[1]Traitement outputs (2)'!$A$41:$A$45,0),MATCH(C5752,'[1]Traitement outputs (2)'!$B$40:$Q$40,0))</f>
        <v>254.15803075879367</v>
      </c>
      <c r="K5752">
        <f>I5752*$S$2</f>
        <v>-21342.138833337085</v>
      </c>
      <c r="L5752">
        <f>J5752*$S$2</f>
        <v>29515.067122381799</v>
      </c>
    </row>
    <row r="5753" spans="1:12" x14ac:dyDescent="0.35">
      <c r="A5753" s="1">
        <v>34939.625</v>
      </c>
      <c r="B5753">
        <v>20.000599999999999</v>
      </c>
      <c r="C5753">
        <f>HLOOKUP(B5753,'[1]Traitement outputs'!$B$33:$Q$33,1,TRUE)</f>
        <v>20</v>
      </c>
      <c r="E5753" s="1">
        <v>34939.625</v>
      </c>
      <c r="F5753">
        <v>24.7133</v>
      </c>
      <c r="G5753">
        <f t="shared" si="89"/>
        <v>25</v>
      </c>
      <c r="I5753">
        <f>INDEX('[1]Traitement outputs (2)'!$B$34:$Q$38,MATCH(70,'[1]Traitement outputs (2)'!$A$34:$A$38,0),MATCH(C5753,'[1]Traitement outputs (2)'!$B$33:$Q$33,0))</f>
        <v>-183.77989640241771</v>
      </c>
      <c r="J5753">
        <f>INDEX('[1]Traitement outputs (2)'!$B$41:$Q$45,MATCH(70,'[1]Traitement outputs (2)'!$A$41:$A$45,0),MATCH(C5753,'[1]Traitement outputs (2)'!$B$40:$Q$40,0))</f>
        <v>254.15803075879367</v>
      </c>
      <c r="K5753">
        <f>I5753*$S$2</f>
        <v>-21342.138833337085</v>
      </c>
      <c r="L5753">
        <f>J5753*$S$2</f>
        <v>29515.067122381799</v>
      </c>
    </row>
    <row r="5754" spans="1:12" x14ac:dyDescent="0.35">
      <c r="A5754" s="1">
        <v>34939.666666666664</v>
      </c>
      <c r="B5754">
        <v>20.000599999999999</v>
      </c>
      <c r="C5754">
        <f>HLOOKUP(B5754,'[1]Traitement outputs'!$B$33:$Q$33,1,TRUE)</f>
        <v>20</v>
      </c>
      <c r="E5754" s="1">
        <v>34939.666666666664</v>
      </c>
      <c r="F5754">
        <v>25.1342</v>
      </c>
      <c r="G5754">
        <f t="shared" si="89"/>
        <v>25</v>
      </c>
      <c r="I5754">
        <f>INDEX('[1]Traitement outputs (2)'!$B$34:$Q$38,MATCH(70,'[1]Traitement outputs (2)'!$A$34:$A$38,0),MATCH(C5754,'[1]Traitement outputs (2)'!$B$33:$Q$33,0))</f>
        <v>-183.77989640241771</v>
      </c>
      <c r="J5754">
        <f>INDEX('[1]Traitement outputs (2)'!$B$41:$Q$45,MATCH(70,'[1]Traitement outputs (2)'!$A$41:$A$45,0),MATCH(C5754,'[1]Traitement outputs (2)'!$B$40:$Q$40,0))</f>
        <v>254.15803075879367</v>
      </c>
      <c r="K5754">
        <f>I5754*$S$2</f>
        <v>-21342.138833337085</v>
      </c>
      <c r="L5754">
        <f>J5754*$S$2</f>
        <v>29515.067122381799</v>
      </c>
    </row>
    <row r="5755" spans="1:12" x14ac:dyDescent="0.35">
      <c r="A5755" s="1">
        <v>34939.708333333336</v>
      </c>
      <c r="B5755">
        <v>20.000599999999999</v>
      </c>
      <c r="C5755">
        <f>HLOOKUP(B5755,'[1]Traitement outputs'!$B$33:$Q$33,1,TRUE)</f>
        <v>20</v>
      </c>
      <c r="E5755" s="1">
        <v>34939.708333333336</v>
      </c>
      <c r="F5755">
        <v>25.256499999999999</v>
      </c>
      <c r="G5755">
        <f t="shared" si="89"/>
        <v>25</v>
      </c>
      <c r="I5755">
        <f>INDEX('[1]Traitement outputs (2)'!$B$34:$Q$38,MATCH(70,'[1]Traitement outputs (2)'!$A$34:$A$38,0),MATCH(C5755,'[1]Traitement outputs (2)'!$B$33:$Q$33,0))</f>
        <v>-183.77989640241771</v>
      </c>
      <c r="J5755">
        <f>INDEX('[1]Traitement outputs (2)'!$B$41:$Q$45,MATCH(70,'[1]Traitement outputs (2)'!$A$41:$A$45,0),MATCH(C5755,'[1]Traitement outputs (2)'!$B$40:$Q$40,0))</f>
        <v>254.15803075879367</v>
      </c>
      <c r="K5755">
        <f>I5755*$S$2</f>
        <v>-21342.138833337085</v>
      </c>
      <c r="L5755">
        <f>J5755*$S$2</f>
        <v>29515.067122381799</v>
      </c>
    </row>
    <row r="5756" spans="1:12" x14ac:dyDescent="0.35">
      <c r="A5756" s="1">
        <v>34939.75</v>
      </c>
      <c r="B5756">
        <v>20.000699999999998</v>
      </c>
      <c r="C5756">
        <f>HLOOKUP(B5756,'[1]Traitement outputs'!$B$33:$Q$33,1,TRUE)</f>
        <v>20</v>
      </c>
      <c r="E5756" s="1">
        <v>34939.75</v>
      </c>
      <c r="F5756">
        <v>25.151900000000001</v>
      </c>
      <c r="G5756">
        <f t="shared" si="89"/>
        <v>25</v>
      </c>
      <c r="I5756">
        <f>INDEX('[1]Traitement outputs (2)'!$B$34:$Q$38,MATCH(70,'[1]Traitement outputs (2)'!$A$34:$A$38,0),MATCH(C5756,'[1]Traitement outputs (2)'!$B$33:$Q$33,0))</f>
        <v>-183.77989640241771</v>
      </c>
      <c r="J5756">
        <f>INDEX('[1]Traitement outputs (2)'!$B$41:$Q$45,MATCH(70,'[1]Traitement outputs (2)'!$A$41:$A$45,0),MATCH(C5756,'[1]Traitement outputs (2)'!$B$40:$Q$40,0))</f>
        <v>254.15803075879367</v>
      </c>
      <c r="K5756">
        <f>I5756*$S$2</f>
        <v>-21342.138833337085</v>
      </c>
      <c r="L5756">
        <f>J5756*$S$2</f>
        <v>29515.067122381799</v>
      </c>
    </row>
    <row r="5757" spans="1:12" x14ac:dyDescent="0.35">
      <c r="A5757" s="1">
        <v>34939.791666666664</v>
      </c>
      <c r="B5757">
        <v>20.000699999999998</v>
      </c>
      <c r="C5757">
        <f>HLOOKUP(B5757,'[1]Traitement outputs'!$B$33:$Q$33,1,TRUE)</f>
        <v>20</v>
      </c>
      <c r="E5757" s="1">
        <v>34939.791666666664</v>
      </c>
      <c r="F5757">
        <v>25.0123</v>
      </c>
      <c r="G5757">
        <f t="shared" si="89"/>
        <v>25</v>
      </c>
      <c r="I5757">
        <f>INDEX('[1]Traitement outputs (2)'!$B$34:$Q$38,MATCH(70,'[1]Traitement outputs (2)'!$A$34:$A$38,0),MATCH(C5757,'[1]Traitement outputs (2)'!$B$33:$Q$33,0))</f>
        <v>-183.77989640241771</v>
      </c>
      <c r="J5757">
        <f>INDEX('[1]Traitement outputs (2)'!$B$41:$Q$45,MATCH(70,'[1]Traitement outputs (2)'!$A$41:$A$45,0),MATCH(C5757,'[1]Traitement outputs (2)'!$B$40:$Q$40,0))</f>
        <v>254.15803075879367</v>
      </c>
      <c r="K5757">
        <f>I5757*$S$2</f>
        <v>-21342.138833337085</v>
      </c>
      <c r="L5757">
        <f>J5757*$S$2</f>
        <v>29515.067122381799</v>
      </c>
    </row>
    <row r="5758" spans="1:12" x14ac:dyDescent="0.35">
      <c r="A5758" s="1">
        <v>34939.833333333336</v>
      </c>
      <c r="B5758">
        <v>20.000599999999999</v>
      </c>
      <c r="C5758">
        <f>HLOOKUP(B5758,'[1]Traitement outputs'!$B$33:$Q$33,1,TRUE)</f>
        <v>20</v>
      </c>
      <c r="E5758" s="1">
        <v>34939.833333333336</v>
      </c>
      <c r="F5758">
        <v>25.1021</v>
      </c>
      <c r="G5758">
        <f t="shared" si="89"/>
        <v>25</v>
      </c>
      <c r="I5758">
        <f>INDEX('[1]Traitement outputs (2)'!$B$34:$Q$38,MATCH(70,'[1]Traitement outputs (2)'!$A$34:$A$38,0),MATCH(C5758,'[1]Traitement outputs (2)'!$B$33:$Q$33,0))</f>
        <v>-183.77989640241771</v>
      </c>
      <c r="J5758">
        <f>INDEX('[1]Traitement outputs (2)'!$B$41:$Q$45,MATCH(70,'[1]Traitement outputs (2)'!$A$41:$A$45,0),MATCH(C5758,'[1]Traitement outputs (2)'!$B$40:$Q$40,0))</f>
        <v>254.15803075879367</v>
      </c>
      <c r="K5758">
        <f>I5758*$S$2</f>
        <v>-21342.138833337085</v>
      </c>
      <c r="L5758">
        <f>J5758*$S$2</f>
        <v>29515.067122381799</v>
      </c>
    </row>
    <row r="5759" spans="1:12" x14ac:dyDescent="0.35">
      <c r="A5759" s="1">
        <v>34939.875</v>
      </c>
      <c r="B5759">
        <v>16.2986</v>
      </c>
      <c r="C5759">
        <f>HLOOKUP(B5759,'[1]Traitement outputs'!$B$33:$Q$33,1,TRUE)</f>
        <v>16</v>
      </c>
      <c r="E5759" s="1">
        <v>34939.875</v>
      </c>
      <c r="F5759">
        <v>31.970300000000002</v>
      </c>
      <c r="G5759">
        <f t="shared" si="89"/>
        <v>32</v>
      </c>
      <c r="I5759">
        <f>INDEX('[1]Traitement outputs (2)'!$B$34:$Q$38,MATCH(70,'[1]Traitement outputs (2)'!$A$34:$A$38,0),MATCH(C5759,'[1]Traitement outputs (2)'!$B$33:$Q$33,0))</f>
        <v>-87.65601603539298</v>
      </c>
      <c r="J5759">
        <f>INDEX('[1]Traitement outputs (2)'!$B$41:$Q$45,MATCH(70,'[1]Traitement outputs (2)'!$A$41:$A$45,0),MATCH(C5759,'[1]Traitement outputs (2)'!$B$40:$Q$40,0))</f>
        <v>158.03405896601754</v>
      </c>
      <c r="K5759">
        <f>I5759*$S$2</f>
        <v>-10179.387954970944</v>
      </c>
      <c r="L5759">
        <f>J5759*$S$2</f>
        <v>18352.305626852856</v>
      </c>
    </row>
    <row r="5760" spans="1:12" x14ac:dyDescent="0.35">
      <c r="A5760" s="1">
        <v>34939.916666666664</v>
      </c>
      <c r="B5760">
        <v>16</v>
      </c>
      <c r="C5760">
        <f>HLOOKUP(B5760,'[1]Traitement outputs'!$B$33:$Q$33,1,TRUE)</f>
        <v>16</v>
      </c>
      <c r="E5760" s="1">
        <v>34939.916666666664</v>
      </c>
      <c r="F5760">
        <v>40.831800000000001</v>
      </c>
      <c r="G5760">
        <f t="shared" si="89"/>
        <v>41</v>
      </c>
      <c r="I5760">
        <f>INDEX('[1]Traitement outputs (2)'!$B$34:$Q$38,MATCH(70,'[1]Traitement outputs (2)'!$A$34:$A$38,0),MATCH(C5760,'[1]Traitement outputs (2)'!$B$33:$Q$33,0))</f>
        <v>-87.65601603539298</v>
      </c>
      <c r="J5760">
        <f>INDEX('[1]Traitement outputs (2)'!$B$41:$Q$45,MATCH(70,'[1]Traitement outputs (2)'!$A$41:$A$45,0),MATCH(C5760,'[1]Traitement outputs (2)'!$B$40:$Q$40,0))</f>
        <v>158.03405896601754</v>
      </c>
      <c r="K5760">
        <f>I5760*$S$2</f>
        <v>-10179.387954970944</v>
      </c>
      <c r="L5760">
        <f>J5760*$S$2</f>
        <v>18352.305626852856</v>
      </c>
    </row>
    <row r="5761" spans="1:12" x14ac:dyDescent="0.35">
      <c r="A5761" s="1">
        <v>34939.958333333336</v>
      </c>
      <c r="B5761">
        <v>15.999700000000001</v>
      </c>
      <c r="C5761" t="e">
        <f>HLOOKUP(B5761,'[1]Traitement outputs'!$B$33:$Q$33,1,TRUE)</f>
        <v>#N/A</v>
      </c>
      <c r="E5761" s="1">
        <v>34939.958333333336</v>
      </c>
      <c r="F5761">
        <v>49.767800000000001</v>
      </c>
      <c r="G5761">
        <f t="shared" si="89"/>
        <v>50</v>
      </c>
      <c r="I5761" t="e">
        <f>INDEX('[1]Traitement outputs (2)'!$B$34:$Q$38,MATCH(70,'[1]Traitement outputs (2)'!$A$34:$A$38,0),MATCH(C5761,'[1]Traitement outputs (2)'!$B$33:$Q$33,0))</f>
        <v>#N/A</v>
      </c>
      <c r="J5761" t="e">
        <f>INDEX('[1]Traitement outputs (2)'!$B$41:$Q$45,MATCH(70,'[1]Traitement outputs (2)'!$A$41:$A$45,0),MATCH(C5761,'[1]Traitement outputs (2)'!$B$40:$Q$40,0))</f>
        <v>#N/A</v>
      </c>
      <c r="K5761" t="e">
        <f>I5761*$S$2</f>
        <v>#N/A</v>
      </c>
      <c r="L5761" t="e">
        <f>J5761*$S$2</f>
        <v>#N/A</v>
      </c>
    </row>
    <row r="5762" spans="1:12" x14ac:dyDescent="0.35">
      <c r="A5762" s="1">
        <v>34940</v>
      </c>
      <c r="B5762">
        <v>15.999700000000001</v>
      </c>
      <c r="C5762" t="e">
        <f>HLOOKUP(B5762,'[1]Traitement outputs'!$B$33:$Q$33,1,TRUE)</f>
        <v>#N/A</v>
      </c>
      <c r="E5762" s="1">
        <v>34940</v>
      </c>
      <c r="F5762">
        <v>53.091200000000001</v>
      </c>
      <c r="G5762">
        <f t="shared" si="89"/>
        <v>53</v>
      </c>
      <c r="I5762" t="e">
        <f>INDEX('[1]Traitement outputs (2)'!$B$34:$Q$38,MATCH(70,'[1]Traitement outputs (2)'!$A$34:$A$38,0),MATCH(C5762,'[1]Traitement outputs (2)'!$B$33:$Q$33,0))</f>
        <v>#N/A</v>
      </c>
      <c r="J5762" t="e">
        <f>INDEX('[1]Traitement outputs (2)'!$B$41:$Q$45,MATCH(70,'[1]Traitement outputs (2)'!$A$41:$A$45,0),MATCH(C5762,'[1]Traitement outputs (2)'!$B$40:$Q$40,0))</f>
        <v>#N/A</v>
      </c>
      <c r="K5762" t="e">
        <f>I5762*$S$2</f>
        <v>#N/A</v>
      </c>
      <c r="L5762" t="e">
        <f>J5762*$S$2</f>
        <v>#N/A</v>
      </c>
    </row>
    <row r="5763" spans="1:12" x14ac:dyDescent="0.35">
      <c r="A5763" s="1">
        <v>34940.041666666664</v>
      </c>
      <c r="B5763">
        <v>15.9998</v>
      </c>
      <c r="C5763" t="e">
        <f>HLOOKUP(B5763,'[1]Traitement outputs'!$B$33:$Q$33,1,TRUE)</f>
        <v>#N/A</v>
      </c>
      <c r="E5763" s="1">
        <v>34940.041666666664</v>
      </c>
      <c r="F5763">
        <v>54.045200000000001</v>
      </c>
      <c r="G5763">
        <f t="shared" ref="G5763:G5826" si="90">ROUND(F5763,0)</f>
        <v>54</v>
      </c>
      <c r="I5763" t="e">
        <f>INDEX('[1]Traitement outputs (2)'!$B$34:$Q$38,MATCH(70,'[1]Traitement outputs (2)'!$A$34:$A$38,0),MATCH(C5763,'[1]Traitement outputs (2)'!$B$33:$Q$33,0))</f>
        <v>#N/A</v>
      </c>
      <c r="J5763" t="e">
        <f>INDEX('[1]Traitement outputs (2)'!$B$41:$Q$45,MATCH(70,'[1]Traitement outputs (2)'!$A$41:$A$45,0),MATCH(C5763,'[1]Traitement outputs (2)'!$B$40:$Q$40,0))</f>
        <v>#N/A</v>
      </c>
      <c r="K5763" t="e">
        <f>I5763*$S$2</f>
        <v>#N/A</v>
      </c>
      <c r="L5763" t="e">
        <f>J5763*$S$2</f>
        <v>#N/A</v>
      </c>
    </row>
    <row r="5764" spans="1:12" x14ac:dyDescent="0.35">
      <c r="A5764" s="1">
        <v>34940.083333333336</v>
      </c>
      <c r="B5764">
        <v>15.999599999999999</v>
      </c>
      <c r="C5764" t="e">
        <f>HLOOKUP(B5764,'[1]Traitement outputs'!$B$33:$Q$33,1,TRUE)</f>
        <v>#N/A</v>
      </c>
      <c r="E5764" s="1">
        <v>34940.083333333336</v>
      </c>
      <c r="F5764">
        <v>54.751199999999997</v>
      </c>
      <c r="G5764">
        <f t="shared" si="90"/>
        <v>55</v>
      </c>
      <c r="I5764" t="e">
        <f>INDEX('[1]Traitement outputs (2)'!$B$34:$Q$38,MATCH(70,'[1]Traitement outputs (2)'!$A$34:$A$38,0),MATCH(C5764,'[1]Traitement outputs (2)'!$B$33:$Q$33,0))</f>
        <v>#N/A</v>
      </c>
      <c r="J5764" t="e">
        <f>INDEX('[1]Traitement outputs (2)'!$B$41:$Q$45,MATCH(70,'[1]Traitement outputs (2)'!$A$41:$A$45,0),MATCH(C5764,'[1]Traitement outputs (2)'!$B$40:$Q$40,0))</f>
        <v>#N/A</v>
      </c>
      <c r="K5764" t="e">
        <f>I5764*$S$2</f>
        <v>#N/A</v>
      </c>
      <c r="L5764" t="e">
        <f>J5764*$S$2</f>
        <v>#N/A</v>
      </c>
    </row>
    <row r="5765" spans="1:12" x14ac:dyDescent="0.35">
      <c r="A5765" s="1">
        <v>34940.125</v>
      </c>
      <c r="B5765">
        <v>15.9994</v>
      </c>
      <c r="C5765" t="e">
        <f>HLOOKUP(B5765,'[1]Traitement outputs'!$B$33:$Q$33,1,TRUE)</f>
        <v>#N/A</v>
      </c>
      <c r="E5765" s="1">
        <v>34940.125</v>
      </c>
      <c r="F5765">
        <v>55.573900000000002</v>
      </c>
      <c r="G5765">
        <f t="shared" si="90"/>
        <v>56</v>
      </c>
      <c r="I5765" t="e">
        <f>INDEX('[1]Traitement outputs (2)'!$B$34:$Q$38,MATCH(70,'[1]Traitement outputs (2)'!$A$34:$A$38,0),MATCH(C5765,'[1]Traitement outputs (2)'!$B$33:$Q$33,0))</f>
        <v>#N/A</v>
      </c>
      <c r="J5765" t="e">
        <f>INDEX('[1]Traitement outputs (2)'!$B$41:$Q$45,MATCH(70,'[1]Traitement outputs (2)'!$A$41:$A$45,0),MATCH(C5765,'[1]Traitement outputs (2)'!$B$40:$Q$40,0))</f>
        <v>#N/A</v>
      </c>
      <c r="K5765" t="e">
        <f>I5765*$S$2</f>
        <v>#N/A</v>
      </c>
      <c r="L5765" t="e">
        <f>J5765*$S$2</f>
        <v>#N/A</v>
      </c>
    </row>
    <row r="5766" spans="1:12" x14ac:dyDescent="0.35">
      <c r="A5766" s="1">
        <v>34940.166666666664</v>
      </c>
      <c r="B5766">
        <v>15.999499999999999</v>
      </c>
      <c r="C5766" t="e">
        <f>HLOOKUP(B5766,'[1]Traitement outputs'!$B$33:$Q$33,1,TRUE)</f>
        <v>#N/A</v>
      </c>
      <c r="E5766" s="1">
        <v>34940.166666666664</v>
      </c>
      <c r="F5766">
        <v>54.968000000000004</v>
      </c>
      <c r="G5766">
        <f t="shared" si="90"/>
        <v>55</v>
      </c>
      <c r="I5766" t="e">
        <f>INDEX('[1]Traitement outputs (2)'!$B$34:$Q$38,MATCH(70,'[1]Traitement outputs (2)'!$A$34:$A$38,0),MATCH(C5766,'[1]Traitement outputs (2)'!$B$33:$Q$33,0))</f>
        <v>#N/A</v>
      </c>
      <c r="J5766" t="e">
        <f>INDEX('[1]Traitement outputs (2)'!$B$41:$Q$45,MATCH(70,'[1]Traitement outputs (2)'!$A$41:$A$45,0),MATCH(C5766,'[1]Traitement outputs (2)'!$B$40:$Q$40,0))</f>
        <v>#N/A</v>
      </c>
      <c r="K5766" t="e">
        <f>I5766*$S$2</f>
        <v>#N/A</v>
      </c>
      <c r="L5766" t="e">
        <f>J5766*$S$2</f>
        <v>#N/A</v>
      </c>
    </row>
    <row r="5767" spans="1:12" x14ac:dyDescent="0.35">
      <c r="A5767" s="1">
        <v>34940.208333333336</v>
      </c>
      <c r="B5767">
        <v>19.9756</v>
      </c>
      <c r="C5767">
        <f>HLOOKUP(B5767,'[1]Traitement outputs'!$B$33:$Q$33,1,TRUE)</f>
        <v>18</v>
      </c>
      <c r="E5767" s="1">
        <v>34940.208333333336</v>
      </c>
      <c r="F5767">
        <v>39.200099999999999</v>
      </c>
      <c r="G5767">
        <f t="shared" si="90"/>
        <v>39</v>
      </c>
      <c r="I5767">
        <f>INDEX('[1]Traitement outputs (2)'!$B$34:$Q$38,MATCH(70,'[1]Traitement outputs (2)'!$A$34:$A$38,0),MATCH(C5767,'[1]Traitement outputs (2)'!$B$33:$Q$33,0))</f>
        <v>-132.60751704955501</v>
      </c>
      <c r="J5767">
        <f>INDEX('[1]Traitement outputs (2)'!$B$41:$Q$45,MATCH(70,'[1]Traitement outputs (2)'!$A$41:$A$45,0),MATCH(C5767,'[1]Traitement outputs (2)'!$B$40:$Q$40,0))</f>
        <v>202.98564822710691</v>
      </c>
      <c r="K5767">
        <f>I5767*$S$2</f>
        <v>-15399.551825944363</v>
      </c>
      <c r="L5767">
        <f>J5767*$S$2</f>
        <v>23572.479745836052</v>
      </c>
    </row>
    <row r="5768" spans="1:12" x14ac:dyDescent="0.35">
      <c r="A5768" s="1">
        <v>34940.25</v>
      </c>
      <c r="B5768">
        <v>20.0014</v>
      </c>
      <c r="C5768">
        <f>HLOOKUP(B5768,'[1]Traitement outputs'!$B$33:$Q$33,1,TRUE)</f>
        <v>20</v>
      </c>
      <c r="E5768" s="1">
        <v>34940.25</v>
      </c>
      <c r="F5768">
        <v>32.385399999999997</v>
      </c>
      <c r="G5768">
        <f t="shared" si="90"/>
        <v>32</v>
      </c>
      <c r="I5768">
        <f>INDEX('[1]Traitement outputs (2)'!$B$34:$Q$38,MATCH(70,'[1]Traitement outputs (2)'!$A$34:$A$38,0),MATCH(C5768,'[1]Traitement outputs (2)'!$B$33:$Q$33,0))</f>
        <v>-183.77989640241771</v>
      </c>
      <c r="J5768">
        <f>INDEX('[1]Traitement outputs (2)'!$B$41:$Q$45,MATCH(70,'[1]Traitement outputs (2)'!$A$41:$A$45,0),MATCH(C5768,'[1]Traitement outputs (2)'!$B$40:$Q$40,0))</f>
        <v>254.15803075879367</v>
      </c>
      <c r="K5768">
        <f>I5768*$S$2</f>
        <v>-21342.138833337085</v>
      </c>
      <c r="L5768">
        <f>J5768*$S$2</f>
        <v>29515.067122381799</v>
      </c>
    </row>
    <row r="5769" spans="1:12" x14ac:dyDescent="0.35">
      <c r="A5769" s="1">
        <v>34940.291666666664</v>
      </c>
      <c r="B5769">
        <v>20.000499999999999</v>
      </c>
      <c r="C5769">
        <f>HLOOKUP(B5769,'[1]Traitement outputs'!$B$33:$Q$33,1,TRUE)</f>
        <v>20</v>
      </c>
      <c r="E5769" s="1">
        <v>34940.291666666664</v>
      </c>
      <c r="F5769">
        <v>27.7165</v>
      </c>
      <c r="G5769">
        <f t="shared" si="90"/>
        <v>28</v>
      </c>
      <c r="I5769">
        <f>INDEX('[1]Traitement outputs (2)'!$B$34:$Q$38,MATCH(70,'[1]Traitement outputs (2)'!$A$34:$A$38,0),MATCH(C5769,'[1]Traitement outputs (2)'!$B$33:$Q$33,0))</f>
        <v>-183.77989640241771</v>
      </c>
      <c r="J5769">
        <f>INDEX('[1]Traitement outputs (2)'!$B$41:$Q$45,MATCH(70,'[1]Traitement outputs (2)'!$A$41:$A$45,0),MATCH(C5769,'[1]Traitement outputs (2)'!$B$40:$Q$40,0))</f>
        <v>254.15803075879367</v>
      </c>
      <c r="K5769">
        <f>I5769*$S$2</f>
        <v>-21342.138833337085</v>
      </c>
      <c r="L5769">
        <f>J5769*$S$2</f>
        <v>29515.067122381799</v>
      </c>
    </row>
    <row r="5770" spans="1:12" x14ac:dyDescent="0.35">
      <c r="A5770" s="1">
        <v>34940.333333333336</v>
      </c>
      <c r="B5770">
        <v>20.0002</v>
      </c>
      <c r="C5770">
        <f>HLOOKUP(B5770,'[1]Traitement outputs'!$B$33:$Q$33,1,TRUE)</f>
        <v>20</v>
      </c>
      <c r="E5770" s="1">
        <v>34940.333333333336</v>
      </c>
      <c r="F5770">
        <v>26.396699999999999</v>
      </c>
      <c r="G5770">
        <f t="shared" si="90"/>
        <v>26</v>
      </c>
      <c r="I5770">
        <f>INDEX('[1]Traitement outputs (2)'!$B$34:$Q$38,MATCH(70,'[1]Traitement outputs (2)'!$A$34:$A$38,0),MATCH(C5770,'[1]Traitement outputs (2)'!$B$33:$Q$33,0))</f>
        <v>-183.77989640241771</v>
      </c>
      <c r="J5770">
        <f>INDEX('[1]Traitement outputs (2)'!$B$41:$Q$45,MATCH(70,'[1]Traitement outputs (2)'!$A$41:$A$45,0),MATCH(C5770,'[1]Traitement outputs (2)'!$B$40:$Q$40,0))</f>
        <v>254.15803075879367</v>
      </c>
      <c r="K5770">
        <f>I5770*$S$2</f>
        <v>-21342.138833337085</v>
      </c>
      <c r="L5770">
        <f>J5770*$S$2</f>
        <v>29515.067122381799</v>
      </c>
    </row>
    <row r="5771" spans="1:12" x14ac:dyDescent="0.35">
      <c r="A5771" s="1">
        <v>34940.375</v>
      </c>
      <c r="B5771">
        <v>20.000399999999999</v>
      </c>
      <c r="C5771">
        <f>HLOOKUP(B5771,'[1]Traitement outputs'!$B$33:$Q$33,1,TRUE)</f>
        <v>20</v>
      </c>
      <c r="E5771" s="1">
        <v>34940.375</v>
      </c>
      <c r="F5771">
        <v>26.097799999999999</v>
      </c>
      <c r="G5771">
        <f t="shared" si="90"/>
        <v>26</v>
      </c>
      <c r="I5771">
        <f>INDEX('[1]Traitement outputs (2)'!$B$34:$Q$38,MATCH(70,'[1]Traitement outputs (2)'!$A$34:$A$38,0),MATCH(C5771,'[1]Traitement outputs (2)'!$B$33:$Q$33,0))</f>
        <v>-183.77989640241771</v>
      </c>
      <c r="J5771">
        <f>INDEX('[1]Traitement outputs (2)'!$B$41:$Q$45,MATCH(70,'[1]Traitement outputs (2)'!$A$41:$A$45,0),MATCH(C5771,'[1]Traitement outputs (2)'!$B$40:$Q$40,0))</f>
        <v>254.15803075879367</v>
      </c>
      <c r="K5771">
        <f>I5771*$S$2</f>
        <v>-21342.138833337085</v>
      </c>
      <c r="L5771">
        <f>J5771*$S$2</f>
        <v>29515.067122381799</v>
      </c>
    </row>
    <row r="5772" spans="1:12" x14ac:dyDescent="0.35">
      <c r="A5772" s="1">
        <v>34940.416666666664</v>
      </c>
      <c r="B5772">
        <v>20.000399999999999</v>
      </c>
      <c r="C5772">
        <f>HLOOKUP(B5772,'[1]Traitement outputs'!$B$33:$Q$33,1,TRUE)</f>
        <v>20</v>
      </c>
      <c r="E5772" s="1">
        <v>34940.416666666664</v>
      </c>
      <c r="F5772">
        <v>25.690799999999999</v>
      </c>
      <c r="G5772">
        <f t="shared" si="90"/>
        <v>26</v>
      </c>
      <c r="I5772">
        <f>INDEX('[1]Traitement outputs (2)'!$B$34:$Q$38,MATCH(70,'[1]Traitement outputs (2)'!$A$34:$A$38,0),MATCH(C5772,'[1]Traitement outputs (2)'!$B$33:$Q$33,0))</f>
        <v>-183.77989640241771</v>
      </c>
      <c r="J5772">
        <f>INDEX('[1]Traitement outputs (2)'!$B$41:$Q$45,MATCH(70,'[1]Traitement outputs (2)'!$A$41:$A$45,0),MATCH(C5772,'[1]Traitement outputs (2)'!$B$40:$Q$40,0))</f>
        <v>254.15803075879367</v>
      </c>
      <c r="K5772">
        <f>I5772*$S$2</f>
        <v>-21342.138833337085</v>
      </c>
      <c r="L5772">
        <f>J5772*$S$2</f>
        <v>29515.067122381799</v>
      </c>
    </row>
    <row r="5773" spans="1:12" x14ac:dyDescent="0.35">
      <c r="A5773" s="1">
        <v>34940.458333333336</v>
      </c>
      <c r="B5773">
        <v>20.929200000000002</v>
      </c>
      <c r="C5773">
        <f>HLOOKUP(B5773,'[1]Traitement outputs'!$B$33:$Q$33,1,TRUE)</f>
        <v>20</v>
      </c>
      <c r="E5773" s="1">
        <v>34940.458333333336</v>
      </c>
      <c r="F5773">
        <v>24.247199999999999</v>
      </c>
      <c r="G5773">
        <f t="shared" si="90"/>
        <v>24</v>
      </c>
      <c r="I5773">
        <f>INDEX('[1]Traitement outputs (2)'!$B$34:$Q$38,MATCH(70,'[1]Traitement outputs (2)'!$A$34:$A$38,0),MATCH(C5773,'[1]Traitement outputs (2)'!$B$33:$Q$33,0))</f>
        <v>-183.77989640241771</v>
      </c>
      <c r="J5773">
        <f>INDEX('[1]Traitement outputs (2)'!$B$41:$Q$45,MATCH(70,'[1]Traitement outputs (2)'!$A$41:$A$45,0),MATCH(C5773,'[1]Traitement outputs (2)'!$B$40:$Q$40,0))</f>
        <v>254.15803075879367</v>
      </c>
      <c r="K5773">
        <f>I5773*$S$2</f>
        <v>-21342.138833337085</v>
      </c>
      <c r="L5773">
        <f>J5773*$S$2</f>
        <v>29515.067122381799</v>
      </c>
    </row>
    <row r="5774" spans="1:12" x14ac:dyDescent="0.35">
      <c r="A5774" s="1">
        <v>34940.5</v>
      </c>
      <c r="B5774">
        <v>20.027699999999999</v>
      </c>
      <c r="C5774">
        <f>HLOOKUP(B5774,'[1]Traitement outputs'!$B$33:$Q$33,1,TRUE)</f>
        <v>20</v>
      </c>
      <c r="E5774" s="1">
        <v>34940.5</v>
      </c>
      <c r="F5774">
        <v>25.262899999999998</v>
      </c>
      <c r="G5774">
        <f t="shared" si="90"/>
        <v>25</v>
      </c>
      <c r="I5774">
        <f>INDEX('[1]Traitement outputs (2)'!$B$34:$Q$38,MATCH(70,'[1]Traitement outputs (2)'!$A$34:$A$38,0),MATCH(C5774,'[1]Traitement outputs (2)'!$B$33:$Q$33,0))</f>
        <v>-183.77989640241771</v>
      </c>
      <c r="J5774">
        <f>INDEX('[1]Traitement outputs (2)'!$B$41:$Q$45,MATCH(70,'[1]Traitement outputs (2)'!$A$41:$A$45,0),MATCH(C5774,'[1]Traitement outputs (2)'!$B$40:$Q$40,0))</f>
        <v>254.15803075879367</v>
      </c>
      <c r="K5774">
        <f>I5774*$S$2</f>
        <v>-21342.138833337085</v>
      </c>
      <c r="L5774">
        <f>J5774*$S$2</f>
        <v>29515.067122381799</v>
      </c>
    </row>
    <row r="5775" spans="1:12" x14ac:dyDescent="0.35">
      <c r="A5775" s="1">
        <v>34940.541666666664</v>
      </c>
      <c r="B5775">
        <v>20.203700000000001</v>
      </c>
      <c r="C5775">
        <f>HLOOKUP(B5775,'[1]Traitement outputs'!$B$33:$Q$33,1,TRUE)</f>
        <v>20</v>
      </c>
      <c r="E5775" s="1">
        <v>34940.541666666664</v>
      </c>
      <c r="F5775">
        <v>24.594799999999999</v>
      </c>
      <c r="G5775">
        <f t="shared" si="90"/>
        <v>25</v>
      </c>
      <c r="I5775">
        <f>INDEX('[1]Traitement outputs (2)'!$B$34:$Q$38,MATCH(70,'[1]Traitement outputs (2)'!$A$34:$A$38,0),MATCH(C5775,'[1]Traitement outputs (2)'!$B$33:$Q$33,0))</f>
        <v>-183.77989640241771</v>
      </c>
      <c r="J5775">
        <f>INDEX('[1]Traitement outputs (2)'!$B$41:$Q$45,MATCH(70,'[1]Traitement outputs (2)'!$A$41:$A$45,0),MATCH(C5775,'[1]Traitement outputs (2)'!$B$40:$Q$40,0))</f>
        <v>254.15803075879367</v>
      </c>
      <c r="K5775">
        <f>I5775*$S$2</f>
        <v>-21342.138833337085</v>
      </c>
      <c r="L5775">
        <f>J5775*$S$2</f>
        <v>29515.067122381799</v>
      </c>
    </row>
    <row r="5776" spans="1:12" x14ac:dyDescent="0.35">
      <c r="A5776" s="1">
        <v>34940.583333333336</v>
      </c>
      <c r="B5776">
        <v>22.303999999999998</v>
      </c>
      <c r="C5776">
        <f>HLOOKUP(B5776,'[1]Traitement outputs'!$B$33:$Q$33,1,TRUE)</f>
        <v>22</v>
      </c>
      <c r="E5776" s="1">
        <v>34940.583333333336</v>
      </c>
      <c r="F5776">
        <v>22.920200000000001</v>
      </c>
      <c r="G5776">
        <f t="shared" si="90"/>
        <v>23</v>
      </c>
      <c r="I5776">
        <f>INDEX('[1]Traitement outputs (2)'!$B$34:$Q$38,MATCH(70,'[1]Traitement outputs (2)'!$A$34:$A$38,0),MATCH(C5776,'[1]Traitement outputs (2)'!$B$33:$Q$33,0))</f>
        <v>-237.95145474030227</v>
      </c>
      <c r="J5776">
        <f>INDEX('[1]Traitement outputs (2)'!$B$41:$Q$45,MATCH(70,'[1]Traitement outputs (2)'!$A$41:$A$45,0),MATCH(C5776,'[1]Traitement outputs (2)'!$B$40:$Q$40,0))</f>
        <v>308.329590329962</v>
      </c>
      <c r="K5776">
        <f>I5776*$S$2</f>
        <v>-27633.016897245612</v>
      </c>
      <c r="L5776">
        <f>J5776*$S$2</f>
        <v>35805.94532951009</v>
      </c>
    </row>
    <row r="5777" spans="1:12" x14ac:dyDescent="0.35">
      <c r="A5777" s="1">
        <v>34940.625</v>
      </c>
      <c r="B5777">
        <v>22.6419</v>
      </c>
      <c r="C5777">
        <f>HLOOKUP(B5777,'[1]Traitement outputs'!$B$33:$Q$33,1,TRUE)</f>
        <v>22</v>
      </c>
      <c r="E5777" s="1">
        <v>34940.625</v>
      </c>
      <c r="F5777">
        <v>24.235099999999999</v>
      </c>
      <c r="G5777">
        <f t="shared" si="90"/>
        <v>24</v>
      </c>
      <c r="I5777">
        <f>INDEX('[1]Traitement outputs (2)'!$B$34:$Q$38,MATCH(70,'[1]Traitement outputs (2)'!$A$34:$A$38,0),MATCH(C5777,'[1]Traitement outputs (2)'!$B$33:$Q$33,0))</f>
        <v>-237.95145474030227</v>
      </c>
      <c r="J5777">
        <f>INDEX('[1]Traitement outputs (2)'!$B$41:$Q$45,MATCH(70,'[1]Traitement outputs (2)'!$A$41:$A$45,0),MATCH(C5777,'[1]Traitement outputs (2)'!$B$40:$Q$40,0))</f>
        <v>308.329590329962</v>
      </c>
      <c r="K5777">
        <f>I5777*$S$2</f>
        <v>-27633.016897245612</v>
      </c>
      <c r="L5777">
        <f>J5777*$S$2</f>
        <v>35805.94532951009</v>
      </c>
    </row>
    <row r="5778" spans="1:12" x14ac:dyDescent="0.35">
      <c r="A5778" s="1">
        <v>34940.666666666664</v>
      </c>
      <c r="B5778">
        <v>21.5579</v>
      </c>
      <c r="C5778">
        <f>HLOOKUP(B5778,'[1]Traitement outputs'!$B$33:$Q$33,1,TRUE)</f>
        <v>20</v>
      </c>
      <c r="E5778" s="1">
        <v>34940.666666666664</v>
      </c>
      <c r="F5778">
        <v>26.0992</v>
      </c>
      <c r="G5778">
        <f t="shared" si="90"/>
        <v>26</v>
      </c>
      <c r="I5778">
        <f>INDEX('[1]Traitement outputs (2)'!$B$34:$Q$38,MATCH(70,'[1]Traitement outputs (2)'!$A$34:$A$38,0),MATCH(C5778,'[1]Traitement outputs (2)'!$B$33:$Q$33,0))</f>
        <v>-183.77989640241771</v>
      </c>
      <c r="J5778">
        <f>INDEX('[1]Traitement outputs (2)'!$B$41:$Q$45,MATCH(70,'[1]Traitement outputs (2)'!$A$41:$A$45,0),MATCH(C5778,'[1]Traitement outputs (2)'!$B$40:$Q$40,0))</f>
        <v>254.15803075879367</v>
      </c>
      <c r="K5778">
        <f>I5778*$S$2</f>
        <v>-21342.138833337085</v>
      </c>
      <c r="L5778">
        <f>J5778*$S$2</f>
        <v>29515.067122381799</v>
      </c>
    </row>
    <row r="5779" spans="1:12" x14ac:dyDescent="0.35">
      <c r="A5779" s="1">
        <v>34940.708333333336</v>
      </c>
      <c r="B5779">
        <v>20.001200000000001</v>
      </c>
      <c r="C5779">
        <f>HLOOKUP(B5779,'[1]Traitement outputs'!$B$33:$Q$33,1,TRUE)</f>
        <v>20</v>
      </c>
      <c r="E5779" s="1">
        <v>34940.708333333336</v>
      </c>
      <c r="F5779">
        <v>26.600999999999999</v>
      </c>
      <c r="G5779">
        <f t="shared" si="90"/>
        <v>27</v>
      </c>
      <c r="I5779">
        <f>INDEX('[1]Traitement outputs (2)'!$B$34:$Q$38,MATCH(70,'[1]Traitement outputs (2)'!$A$34:$A$38,0),MATCH(C5779,'[1]Traitement outputs (2)'!$B$33:$Q$33,0))</f>
        <v>-183.77989640241771</v>
      </c>
      <c r="J5779">
        <f>INDEX('[1]Traitement outputs (2)'!$B$41:$Q$45,MATCH(70,'[1]Traitement outputs (2)'!$A$41:$A$45,0),MATCH(C5779,'[1]Traitement outputs (2)'!$B$40:$Q$40,0))</f>
        <v>254.15803075879367</v>
      </c>
      <c r="K5779">
        <f>I5779*$S$2</f>
        <v>-21342.138833337085</v>
      </c>
      <c r="L5779">
        <f>J5779*$S$2</f>
        <v>29515.067122381799</v>
      </c>
    </row>
    <row r="5780" spans="1:12" x14ac:dyDescent="0.35">
      <c r="A5780" s="1">
        <v>34940.75</v>
      </c>
      <c r="B5780">
        <v>20.000699999999998</v>
      </c>
      <c r="C5780">
        <f>HLOOKUP(B5780,'[1]Traitement outputs'!$B$33:$Q$33,1,TRUE)</f>
        <v>20</v>
      </c>
      <c r="E5780" s="1">
        <v>34940.75</v>
      </c>
      <c r="F5780">
        <v>25.372</v>
      </c>
      <c r="G5780">
        <f t="shared" si="90"/>
        <v>25</v>
      </c>
      <c r="I5780">
        <f>INDEX('[1]Traitement outputs (2)'!$B$34:$Q$38,MATCH(70,'[1]Traitement outputs (2)'!$A$34:$A$38,0),MATCH(C5780,'[1]Traitement outputs (2)'!$B$33:$Q$33,0))</f>
        <v>-183.77989640241771</v>
      </c>
      <c r="J5780">
        <f>INDEX('[1]Traitement outputs (2)'!$B$41:$Q$45,MATCH(70,'[1]Traitement outputs (2)'!$A$41:$A$45,0),MATCH(C5780,'[1]Traitement outputs (2)'!$B$40:$Q$40,0))</f>
        <v>254.15803075879367</v>
      </c>
      <c r="K5780">
        <f>I5780*$S$2</f>
        <v>-21342.138833337085</v>
      </c>
      <c r="L5780">
        <f>J5780*$S$2</f>
        <v>29515.067122381799</v>
      </c>
    </row>
    <row r="5781" spans="1:12" x14ac:dyDescent="0.35">
      <c r="A5781" s="1">
        <v>34940.791666666664</v>
      </c>
      <c r="B5781">
        <v>20.000699999999998</v>
      </c>
      <c r="C5781">
        <f>HLOOKUP(B5781,'[1]Traitement outputs'!$B$33:$Q$33,1,TRUE)</f>
        <v>20</v>
      </c>
      <c r="E5781" s="1">
        <v>34940.791666666664</v>
      </c>
      <c r="F5781">
        <v>24.884899999999998</v>
      </c>
      <c r="G5781">
        <f t="shared" si="90"/>
        <v>25</v>
      </c>
      <c r="I5781">
        <f>INDEX('[1]Traitement outputs (2)'!$B$34:$Q$38,MATCH(70,'[1]Traitement outputs (2)'!$A$34:$A$38,0),MATCH(C5781,'[1]Traitement outputs (2)'!$B$33:$Q$33,0))</f>
        <v>-183.77989640241771</v>
      </c>
      <c r="J5781">
        <f>INDEX('[1]Traitement outputs (2)'!$B$41:$Q$45,MATCH(70,'[1]Traitement outputs (2)'!$A$41:$A$45,0),MATCH(C5781,'[1]Traitement outputs (2)'!$B$40:$Q$40,0))</f>
        <v>254.15803075879367</v>
      </c>
      <c r="K5781">
        <f>I5781*$S$2</f>
        <v>-21342.138833337085</v>
      </c>
      <c r="L5781">
        <f>J5781*$S$2</f>
        <v>29515.067122381799</v>
      </c>
    </row>
    <row r="5782" spans="1:12" x14ac:dyDescent="0.35">
      <c r="A5782" s="1">
        <v>34940.833333333336</v>
      </c>
      <c r="B5782">
        <v>20.000599999999999</v>
      </c>
      <c r="C5782">
        <f>HLOOKUP(B5782,'[1]Traitement outputs'!$B$33:$Q$33,1,TRUE)</f>
        <v>20</v>
      </c>
      <c r="E5782" s="1">
        <v>34940.833333333336</v>
      </c>
      <c r="F5782">
        <v>24.523</v>
      </c>
      <c r="G5782">
        <f t="shared" si="90"/>
        <v>25</v>
      </c>
      <c r="I5782">
        <f>INDEX('[1]Traitement outputs (2)'!$B$34:$Q$38,MATCH(70,'[1]Traitement outputs (2)'!$A$34:$A$38,0),MATCH(C5782,'[1]Traitement outputs (2)'!$B$33:$Q$33,0))</f>
        <v>-183.77989640241771</v>
      </c>
      <c r="J5782">
        <f>INDEX('[1]Traitement outputs (2)'!$B$41:$Q$45,MATCH(70,'[1]Traitement outputs (2)'!$A$41:$A$45,0),MATCH(C5782,'[1]Traitement outputs (2)'!$B$40:$Q$40,0))</f>
        <v>254.15803075879367</v>
      </c>
      <c r="K5782">
        <f>I5782*$S$2</f>
        <v>-21342.138833337085</v>
      </c>
      <c r="L5782">
        <f>J5782*$S$2</f>
        <v>29515.067122381799</v>
      </c>
    </row>
    <row r="5783" spans="1:12" x14ac:dyDescent="0.35">
      <c r="A5783" s="1">
        <v>34940.875</v>
      </c>
      <c r="B5783">
        <v>16.185600000000001</v>
      </c>
      <c r="C5783">
        <f>HLOOKUP(B5783,'[1]Traitement outputs'!$B$33:$Q$33,1,TRUE)</f>
        <v>16</v>
      </c>
      <c r="E5783" s="1">
        <v>34940.875</v>
      </c>
      <c r="F5783">
        <v>30.4133</v>
      </c>
      <c r="G5783">
        <f t="shared" si="90"/>
        <v>30</v>
      </c>
      <c r="I5783">
        <f>INDEX('[1]Traitement outputs (2)'!$B$34:$Q$38,MATCH(70,'[1]Traitement outputs (2)'!$A$34:$A$38,0),MATCH(C5783,'[1]Traitement outputs (2)'!$B$33:$Q$33,0))</f>
        <v>-87.65601603539298</v>
      </c>
      <c r="J5783">
        <f>INDEX('[1]Traitement outputs (2)'!$B$41:$Q$45,MATCH(70,'[1]Traitement outputs (2)'!$A$41:$A$45,0),MATCH(C5783,'[1]Traitement outputs (2)'!$B$40:$Q$40,0))</f>
        <v>158.03405896601754</v>
      </c>
      <c r="K5783">
        <f>I5783*$S$2</f>
        <v>-10179.387954970944</v>
      </c>
      <c r="L5783">
        <f>J5783*$S$2</f>
        <v>18352.305626852856</v>
      </c>
    </row>
    <row r="5784" spans="1:12" x14ac:dyDescent="0.35">
      <c r="A5784" s="1">
        <v>34940.916666666664</v>
      </c>
      <c r="B5784">
        <v>16.000299999999999</v>
      </c>
      <c r="C5784">
        <f>HLOOKUP(B5784,'[1]Traitement outputs'!$B$33:$Q$33,1,TRUE)</f>
        <v>16</v>
      </c>
      <c r="E5784" s="1">
        <v>34940.916666666664</v>
      </c>
      <c r="F5784">
        <v>35.492699999999999</v>
      </c>
      <c r="G5784">
        <f t="shared" si="90"/>
        <v>35</v>
      </c>
      <c r="I5784">
        <f>INDEX('[1]Traitement outputs (2)'!$B$34:$Q$38,MATCH(70,'[1]Traitement outputs (2)'!$A$34:$A$38,0),MATCH(C5784,'[1]Traitement outputs (2)'!$B$33:$Q$33,0))</f>
        <v>-87.65601603539298</v>
      </c>
      <c r="J5784">
        <f>INDEX('[1]Traitement outputs (2)'!$B$41:$Q$45,MATCH(70,'[1]Traitement outputs (2)'!$A$41:$A$45,0),MATCH(C5784,'[1]Traitement outputs (2)'!$B$40:$Q$40,0))</f>
        <v>158.03405896601754</v>
      </c>
      <c r="K5784">
        <f>I5784*$S$2</f>
        <v>-10179.387954970944</v>
      </c>
      <c r="L5784">
        <f>J5784*$S$2</f>
        <v>18352.305626852856</v>
      </c>
    </row>
    <row r="5785" spans="1:12" x14ac:dyDescent="0.35">
      <c r="A5785" s="1">
        <v>34940.958333333336</v>
      </c>
      <c r="B5785">
        <v>16.000399999999999</v>
      </c>
      <c r="C5785">
        <f>HLOOKUP(B5785,'[1]Traitement outputs'!$B$33:$Q$33,1,TRUE)</f>
        <v>16</v>
      </c>
      <c r="E5785" s="1">
        <v>34940.958333333336</v>
      </c>
      <c r="F5785">
        <v>39.374099999999999</v>
      </c>
      <c r="G5785">
        <f t="shared" si="90"/>
        <v>39</v>
      </c>
      <c r="I5785">
        <f>INDEX('[1]Traitement outputs (2)'!$B$34:$Q$38,MATCH(70,'[1]Traitement outputs (2)'!$A$34:$A$38,0),MATCH(C5785,'[1]Traitement outputs (2)'!$B$33:$Q$33,0))</f>
        <v>-87.65601603539298</v>
      </c>
      <c r="J5785">
        <f>INDEX('[1]Traitement outputs (2)'!$B$41:$Q$45,MATCH(70,'[1]Traitement outputs (2)'!$A$41:$A$45,0),MATCH(C5785,'[1]Traitement outputs (2)'!$B$40:$Q$40,0))</f>
        <v>158.03405896601754</v>
      </c>
      <c r="K5785">
        <f>I5785*$S$2</f>
        <v>-10179.387954970944</v>
      </c>
      <c r="L5785">
        <f>J5785*$S$2</f>
        <v>18352.305626852856</v>
      </c>
    </row>
    <row r="5786" spans="1:12" x14ac:dyDescent="0.35">
      <c r="A5786" s="1">
        <v>34941</v>
      </c>
      <c r="B5786">
        <v>16.000399999999999</v>
      </c>
      <c r="C5786">
        <f>HLOOKUP(B5786,'[1]Traitement outputs'!$B$33:$Q$33,1,TRUE)</f>
        <v>16</v>
      </c>
      <c r="E5786" s="1">
        <v>34941</v>
      </c>
      <c r="F5786">
        <v>40.528700000000001</v>
      </c>
      <c r="G5786">
        <f t="shared" si="90"/>
        <v>41</v>
      </c>
      <c r="I5786">
        <f>INDEX('[1]Traitement outputs (2)'!$B$34:$Q$38,MATCH(70,'[1]Traitement outputs (2)'!$A$34:$A$38,0),MATCH(C5786,'[1]Traitement outputs (2)'!$B$33:$Q$33,0))</f>
        <v>-87.65601603539298</v>
      </c>
      <c r="J5786">
        <f>INDEX('[1]Traitement outputs (2)'!$B$41:$Q$45,MATCH(70,'[1]Traitement outputs (2)'!$A$41:$A$45,0),MATCH(C5786,'[1]Traitement outputs (2)'!$B$40:$Q$40,0))</f>
        <v>158.03405896601754</v>
      </c>
      <c r="K5786">
        <f>I5786*$S$2</f>
        <v>-10179.387954970944</v>
      </c>
      <c r="L5786">
        <f>J5786*$S$2</f>
        <v>18352.305626852856</v>
      </c>
    </row>
    <row r="5787" spans="1:12" x14ac:dyDescent="0.35">
      <c r="A5787" s="1">
        <v>34941.041666666664</v>
      </c>
      <c r="B5787">
        <v>16.000399999999999</v>
      </c>
      <c r="C5787">
        <f>HLOOKUP(B5787,'[1]Traitement outputs'!$B$33:$Q$33,1,TRUE)</f>
        <v>16</v>
      </c>
      <c r="E5787" s="1">
        <v>34941.041666666664</v>
      </c>
      <c r="F5787">
        <v>40.938499999999998</v>
      </c>
      <c r="G5787">
        <f t="shared" si="90"/>
        <v>41</v>
      </c>
      <c r="I5787">
        <f>INDEX('[1]Traitement outputs (2)'!$B$34:$Q$38,MATCH(70,'[1]Traitement outputs (2)'!$A$34:$A$38,0),MATCH(C5787,'[1]Traitement outputs (2)'!$B$33:$Q$33,0))</f>
        <v>-87.65601603539298</v>
      </c>
      <c r="J5787">
        <f>INDEX('[1]Traitement outputs (2)'!$B$41:$Q$45,MATCH(70,'[1]Traitement outputs (2)'!$A$41:$A$45,0),MATCH(C5787,'[1]Traitement outputs (2)'!$B$40:$Q$40,0))</f>
        <v>158.03405896601754</v>
      </c>
      <c r="K5787">
        <f>I5787*$S$2</f>
        <v>-10179.387954970944</v>
      </c>
      <c r="L5787">
        <f>J5787*$S$2</f>
        <v>18352.305626852856</v>
      </c>
    </row>
    <row r="5788" spans="1:12" x14ac:dyDescent="0.35">
      <c r="A5788" s="1">
        <v>34941.083333333336</v>
      </c>
      <c r="B5788">
        <v>16.000399999999999</v>
      </c>
      <c r="C5788">
        <f>HLOOKUP(B5788,'[1]Traitement outputs'!$B$33:$Q$33,1,TRUE)</f>
        <v>16</v>
      </c>
      <c r="E5788" s="1">
        <v>34941.083333333336</v>
      </c>
      <c r="F5788">
        <v>41.004100000000001</v>
      </c>
      <c r="G5788">
        <f t="shared" si="90"/>
        <v>41</v>
      </c>
      <c r="I5788">
        <f>INDEX('[1]Traitement outputs (2)'!$B$34:$Q$38,MATCH(70,'[1]Traitement outputs (2)'!$A$34:$A$38,0),MATCH(C5788,'[1]Traitement outputs (2)'!$B$33:$Q$33,0))</f>
        <v>-87.65601603539298</v>
      </c>
      <c r="J5788">
        <f>INDEX('[1]Traitement outputs (2)'!$B$41:$Q$45,MATCH(70,'[1]Traitement outputs (2)'!$A$41:$A$45,0),MATCH(C5788,'[1]Traitement outputs (2)'!$B$40:$Q$40,0))</f>
        <v>158.03405896601754</v>
      </c>
      <c r="K5788">
        <f>I5788*$S$2</f>
        <v>-10179.387954970944</v>
      </c>
      <c r="L5788">
        <f>J5788*$S$2</f>
        <v>18352.305626852856</v>
      </c>
    </row>
    <row r="5789" spans="1:12" x14ac:dyDescent="0.35">
      <c r="A5789" s="1">
        <v>34941.125</v>
      </c>
      <c r="B5789">
        <v>16.000399999999999</v>
      </c>
      <c r="C5789">
        <f>HLOOKUP(B5789,'[1]Traitement outputs'!$B$33:$Q$33,1,TRUE)</f>
        <v>16</v>
      </c>
      <c r="E5789" s="1">
        <v>34941.125</v>
      </c>
      <c r="F5789">
        <v>40.711199999999998</v>
      </c>
      <c r="G5789">
        <f t="shared" si="90"/>
        <v>41</v>
      </c>
      <c r="I5789">
        <f>INDEX('[1]Traitement outputs (2)'!$B$34:$Q$38,MATCH(70,'[1]Traitement outputs (2)'!$A$34:$A$38,0),MATCH(C5789,'[1]Traitement outputs (2)'!$B$33:$Q$33,0))</f>
        <v>-87.65601603539298</v>
      </c>
      <c r="J5789">
        <f>INDEX('[1]Traitement outputs (2)'!$B$41:$Q$45,MATCH(70,'[1]Traitement outputs (2)'!$A$41:$A$45,0),MATCH(C5789,'[1]Traitement outputs (2)'!$B$40:$Q$40,0))</f>
        <v>158.03405896601754</v>
      </c>
      <c r="K5789">
        <f>I5789*$S$2</f>
        <v>-10179.387954970944</v>
      </c>
      <c r="L5789">
        <f>J5789*$S$2</f>
        <v>18352.305626852856</v>
      </c>
    </row>
    <row r="5790" spans="1:12" x14ac:dyDescent="0.35">
      <c r="A5790" s="1">
        <v>34941.166666666664</v>
      </c>
      <c r="B5790">
        <v>16.000399999999999</v>
      </c>
      <c r="C5790">
        <f>HLOOKUP(B5790,'[1]Traitement outputs'!$B$33:$Q$33,1,TRUE)</f>
        <v>16</v>
      </c>
      <c r="E5790" s="1">
        <v>34941.166666666664</v>
      </c>
      <c r="F5790">
        <v>40.621099999999998</v>
      </c>
      <c r="G5790">
        <f t="shared" si="90"/>
        <v>41</v>
      </c>
      <c r="I5790">
        <f>INDEX('[1]Traitement outputs (2)'!$B$34:$Q$38,MATCH(70,'[1]Traitement outputs (2)'!$A$34:$A$38,0),MATCH(C5790,'[1]Traitement outputs (2)'!$B$33:$Q$33,0))</f>
        <v>-87.65601603539298</v>
      </c>
      <c r="J5790">
        <f>INDEX('[1]Traitement outputs (2)'!$B$41:$Q$45,MATCH(70,'[1]Traitement outputs (2)'!$A$41:$A$45,0),MATCH(C5790,'[1]Traitement outputs (2)'!$B$40:$Q$40,0))</f>
        <v>158.03405896601754</v>
      </c>
      <c r="K5790">
        <f>I5790*$S$2</f>
        <v>-10179.387954970944</v>
      </c>
      <c r="L5790">
        <f>J5790*$S$2</f>
        <v>18352.305626852856</v>
      </c>
    </row>
    <row r="5791" spans="1:12" x14ac:dyDescent="0.35">
      <c r="A5791" s="1">
        <v>34941.208333333336</v>
      </c>
      <c r="B5791">
        <v>19.971499999999999</v>
      </c>
      <c r="C5791">
        <f>HLOOKUP(B5791,'[1]Traitement outputs'!$B$33:$Q$33,1,TRUE)</f>
        <v>18</v>
      </c>
      <c r="E5791" s="1">
        <v>34941.208333333336</v>
      </c>
      <c r="F5791">
        <v>30.882000000000001</v>
      </c>
      <c r="G5791">
        <f t="shared" si="90"/>
        <v>31</v>
      </c>
      <c r="I5791">
        <f>INDEX('[1]Traitement outputs (2)'!$B$34:$Q$38,MATCH(70,'[1]Traitement outputs (2)'!$A$34:$A$38,0),MATCH(C5791,'[1]Traitement outputs (2)'!$B$33:$Q$33,0))</f>
        <v>-132.60751704955501</v>
      </c>
      <c r="J5791">
        <f>INDEX('[1]Traitement outputs (2)'!$B$41:$Q$45,MATCH(70,'[1]Traitement outputs (2)'!$A$41:$A$45,0),MATCH(C5791,'[1]Traitement outputs (2)'!$B$40:$Q$40,0))</f>
        <v>202.98564822710691</v>
      </c>
      <c r="K5791">
        <f>I5791*$S$2</f>
        <v>-15399.551825944363</v>
      </c>
      <c r="L5791">
        <f>J5791*$S$2</f>
        <v>23572.479745836052</v>
      </c>
    </row>
    <row r="5792" spans="1:12" x14ac:dyDescent="0.35">
      <c r="A5792" s="1">
        <v>34941.25</v>
      </c>
      <c r="B5792">
        <v>20.000399999999999</v>
      </c>
      <c r="C5792">
        <f>HLOOKUP(B5792,'[1]Traitement outputs'!$B$33:$Q$33,1,TRUE)</f>
        <v>20</v>
      </c>
      <c r="E5792" s="1">
        <v>34941.25</v>
      </c>
      <c r="F5792">
        <v>27.567900000000002</v>
      </c>
      <c r="G5792">
        <f t="shared" si="90"/>
        <v>28</v>
      </c>
      <c r="I5792">
        <f>INDEX('[1]Traitement outputs (2)'!$B$34:$Q$38,MATCH(70,'[1]Traitement outputs (2)'!$A$34:$A$38,0),MATCH(C5792,'[1]Traitement outputs (2)'!$B$33:$Q$33,0))</f>
        <v>-183.77989640241771</v>
      </c>
      <c r="J5792">
        <f>INDEX('[1]Traitement outputs (2)'!$B$41:$Q$45,MATCH(70,'[1]Traitement outputs (2)'!$A$41:$A$45,0),MATCH(C5792,'[1]Traitement outputs (2)'!$B$40:$Q$40,0))</f>
        <v>254.15803075879367</v>
      </c>
      <c r="K5792">
        <f>I5792*$S$2</f>
        <v>-21342.138833337085</v>
      </c>
      <c r="L5792">
        <f>J5792*$S$2</f>
        <v>29515.067122381799</v>
      </c>
    </row>
    <row r="5793" spans="1:12" x14ac:dyDescent="0.35">
      <c r="A5793" s="1">
        <v>34941.291666666664</v>
      </c>
      <c r="B5793">
        <v>19.9998</v>
      </c>
      <c r="C5793">
        <f>HLOOKUP(B5793,'[1]Traitement outputs'!$B$33:$Q$33,1,TRUE)</f>
        <v>18</v>
      </c>
      <c r="E5793" s="1">
        <v>34941.291666666664</v>
      </c>
      <c r="F5793">
        <v>24.8307</v>
      </c>
      <c r="G5793">
        <f t="shared" si="90"/>
        <v>25</v>
      </c>
      <c r="I5793">
        <f>INDEX('[1]Traitement outputs (2)'!$B$34:$Q$38,MATCH(70,'[1]Traitement outputs (2)'!$A$34:$A$38,0),MATCH(C5793,'[1]Traitement outputs (2)'!$B$33:$Q$33,0))</f>
        <v>-132.60751704955501</v>
      </c>
      <c r="J5793">
        <f>INDEX('[1]Traitement outputs (2)'!$B$41:$Q$45,MATCH(70,'[1]Traitement outputs (2)'!$A$41:$A$45,0),MATCH(C5793,'[1]Traitement outputs (2)'!$B$40:$Q$40,0))</f>
        <v>202.98564822710691</v>
      </c>
      <c r="K5793">
        <f>I5793*$S$2</f>
        <v>-15399.551825944363</v>
      </c>
      <c r="L5793">
        <f>J5793*$S$2</f>
        <v>23572.479745836052</v>
      </c>
    </row>
    <row r="5794" spans="1:12" x14ac:dyDescent="0.35">
      <c r="A5794" s="1">
        <v>34941.333333333336</v>
      </c>
      <c r="B5794">
        <v>19.999700000000001</v>
      </c>
      <c r="C5794">
        <f>HLOOKUP(B5794,'[1]Traitement outputs'!$B$33:$Q$33,1,TRUE)</f>
        <v>18</v>
      </c>
      <c r="E5794" s="1">
        <v>34941.333333333336</v>
      </c>
      <c r="F5794">
        <v>24.558399999999999</v>
      </c>
      <c r="G5794">
        <f t="shared" si="90"/>
        <v>25</v>
      </c>
      <c r="I5794">
        <f>INDEX('[1]Traitement outputs (2)'!$B$34:$Q$38,MATCH(70,'[1]Traitement outputs (2)'!$A$34:$A$38,0),MATCH(C5794,'[1]Traitement outputs (2)'!$B$33:$Q$33,0))</f>
        <v>-132.60751704955501</v>
      </c>
      <c r="J5794">
        <f>INDEX('[1]Traitement outputs (2)'!$B$41:$Q$45,MATCH(70,'[1]Traitement outputs (2)'!$A$41:$A$45,0),MATCH(C5794,'[1]Traitement outputs (2)'!$B$40:$Q$40,0))</f>
        <v>202.98564822710691</v>
      </c>
      <c r="K5794">
        <f>I5794*$S$2</f>
        <v>-15399.551825944363</v>
      </c>
      <c r="L5794">
        <f>J5794*$S$2</f>
        <v>23572.479745836052</v>
      </c>
    </row>
    <row r="5795" spans="1:12" x14ac:dyDescent="0.35">
      <c r="A5795" s="1">
        <v>34941.375</v>
      </c>
      <c r="B5795">
        <v>20.106100000000001</v>
      </c>
      <c r="C5795">
        <f>HLOOKUP(B5795,'[1]Traitement outputs'!$B$33:$Q$33,1,TRUE)</f>
        <v>20</v>
      </c>
      <c r="E5795" s="1">
        <v>34941.375</v>
      </c>
      <c r="F5795">
        <v>24.844799999999999</v>
      </c>
      <c r="G5795">
        <f t="shared" si="90"/>
        <v>25</v>
      </c>
      <c r="I5795">
        <f>INDEX('[1]Traitement outputs (2)'!$B$34:$Q$38,MATCH(70,'[1]Traitement outputs (2)'!$A$34:$A$38,0),MATCH(C5795,'[1]Traitement outputs (2)'!$B$33:$Q$33,0))</f>
        <v>-183.77989640241771</v>
      </c>
      <c r="J5795">
        <f>INDEX('[1]Traitement outputs (2)'!$B$41:$Q$45,MATCH(70,'[1]Traitement outputs (2)'!$A$41:$A$45,0),MATCH(C5795,'[1]Traitement outputs (2)'!$B$40:$Q$40,0))</f>
        <v>254.15803075879367</v>
      </c>
      <c r="K5795">
        <f>I5795*$S$2</f>
        <v>-21342.138833337085</v>
      </c>
      <c r="L5795">
        <f>J5795*$S$2</f>
        <v>29515.067122381799</v>
      </c>
    </row>
    <row r="5796" spans="1:12" x14ac:dyDescent="0.35">
      <c r="A5796" s="1">
        <v>34941.416666666664</v>
      </c>
      <c r="B5796">
        <v>21.863</v>
      </c>
      <c r="C5796">
        <f>HLOOKUP(B5796,'[1]Traitement outputs'!$B$33:$Q$33,1,TRUE)</f>
        <v>20</v>
      </c>
      <c r="E5796" s="1">
        <v>34941.416666666664</v>
      </c>
      <c r="F5796">
        <v>23.292300000000001</v>
      </c>
      <c r="G5796">
        <f t="shared" si="90"/>
        <v>23</v>
      </c>
      <c r="I5796">
        <f>INDEX('[1]Traitement outputs (2)'!$B$34:$Q$38,MATCH(70,'[1]Traitement outputs (2)'!$A$34:$A$38,0),MATCH(C5796,'[1]Traitement outputs (2)'!$B$33:$Q$33,0))</f>
        <v>-183.77989640241771</v>
      </c>
      <c r="J5796">
        <f>INDEX('[1]Traitement outputs (2)'!$B$41:$Q$45,MATCH(70,'[1]Traitement outputs (2)'!$A$41:$A$45,0),MATCH(C5796,'[1]Traitement outputs (2)'!$B$40:$Q$40,0))</f>
        <v>254.15803075879367</v>
      </c>
      <c r="K5796">
        <f>I5796*$S$2</f>
        <v>-21342.138833337085</v>
      </c>
      <c r="L5796">
        <f>J5796*$S$2</f>
        <v>29515.067122381799</v>
      </c>
    </row>
    <row r="5797" spans="1:12" x14ac:dyDescent="0.35">
      <c r="A5797" s="1">
        <v>34941.458333333336</v>
      </c>
      <c r="B5797">
        <v>22.688300000000002</v>
      </c>
      <c r="C5797">
        <f>HLOOKUP(B5797,'[1]Traitement outputs'!$B$33:$Q$33,1,TRUE)</f>
        <v>22</v>
      </c>
      <c r="E5797" s="1">
        <v>34941.458333333336</v>
      </c>
      <c r="F5797">
        <v>23.770600000000002</v>
      </c>
      <c r="G5797">
        <f t="shared" si="90"/>
        <v>24</v>
      </c>
      <c r="I5797">
        <f>INDEX('[1]Traitement outputs (2)'!$B$34:$Q$38,MATCH(70,'[1]Traitement outputs (2)'!$A$34:$A$38,0),MATCH(C5797,'[1]Traitement outputs (2)'!$B$33:$Q$33,0))</f>
        <v>-237.95145474030227</v>
      </c>
      <c r="J5797">
        <f>INDEX('[1]Traitement outputs (2)'!$B$41:$Q$45,MATCH(70,'[1]Traitement outputs (2)'!$A$41:$A$45,0),MATCH(C5797,'[1]Traitement outputs (2)'!$B$40:$Q$40,0))</f>
        <v>308.329590329962</v>
      </c>
      <c r="K5797">
        <f>I5797*$S$2</f>
        <v>-27633.016897245612</v>
      </c>
      <c r="L5797">
        <f>J5797*$S$2</f>
        <v>35805.94532951009</v>
      </c>
    </row>
    <row r="5798" spans="1:12" x14ac:dyDescent="0.35">
      <c r="A5798" s="1">
        <v>34941.5</v>
      </c>
      <c r="B5798">
        <v>23.006699999999999</v>
      </c>
      <c r="C5798">
        <f>HLOOKUP(B5798,'[1]Traitement outputs'!$B$33:$Q$33,1,TRUE)</f>
        <v>22</v>
      </c>
      <c r="E5798" s="1">
        <v>34941.5</v>
      </c>
      <c r="F5798">
        <v>23.8124</v>
      </c>
      <c r="G5798">
        <f t="shared" si="90"/>
        <v>24</v>
      </c>
      <c r="I5798">
        <f>INDEX('[1]Traitement outputs (2)'!$B$34:$Q$38,MATCH(70,'[1]Traitement outputs (2)'!$A$34:$A$38,0),MATCH(C5798,'[1]Traitement outputs (2)'!$B$33:$Q$33,0))</f>
        <v>-237.95145474030227</v>
      </c>
      <c r="J5798">
        <f>INDEX('[1]Traitement outputs (2)'!$B$41:$Q$45,MATCH(70,'[1]Traitement outputs (2)'!$A$41:$A$45,0),MATCH(C5798,'[1]Traitement outputs (2)'!$B$40:$Q$40,0))</f>
        <v>308.329590329962</v>
      </c>
      <c r="K5798">
        <f>I5798*$S$2</f>
        <v>-27633.016897245612</v>
      </c>
      <c r="L5798">
        <f>J5798*$S$2</f>
        <v>35805.94532951009</v>
      </c>
    </row>
    <row r="5799" spans="1:12" x14ac:dyDescent="0.35">
      <c r="A5799" s="1">
        <v>34941.541666666664</v>
      </c>
      <c r="B5799">
        <v>24.419</v>
      </c>
      <c r="C5799">
        <f>HLOOKUP(B5799,'[1]Traitement outputs'!$B$33:$Q$33,1,TRUE)</f>
        <v>24</v>
      </c>
      <c r="E5799" s="1">
        <v>34941.541666666664</v>
      </c>
      <c r="F5799">
        <v>43.7729</v>
      </c>
      <c r="G5799">
        <f t="shared" si="90"/>
        <v>44</v>
      </c>
      <c r="I5799">
        <f>INDEX('[1]Traitement outputs (2)'!$B$34:$Q$38,MATCH(70,'[1]Traitement outputs (2)'!$A$34:$A$38,0),MATCH(C5799,'[1]Traitement outputs (2)'!$B$33:$Q$33,0))</f>
        <v>-289.85023259609778</v>
      </c>
      <c r="J5799">
        <f>INDEX('[1]Traitement outputs (2)'!$B$41:$Q$45,MATCH(70,'[1]Traitement outputs (2)'!$A$41:$A$45,0),MATCH(C5799,'[1]Traitement outputs (2)'!$B$40:$Q$40,0))</f>
        <v>360.22836590796732</v>
      </c>
      <c r="K5799">
        <f>I5799*$S$2</f>
        <v>-33659.959691105723</v>
      </c>
      <c r="L5799">
        <f>J5799*$S$2</f>
        <v>41832.887858853152</v>
      </c>
    </row>
    <row r="5800" spans="1:12" x14ac:dyDescent="0.35">
      <c r="A5800" s="1">
        <v>34941.583333333336</v>
      </c>
      <c r="B5800">
        <v>24.5243</v>
      </c>
      <c r="C5800">
        <f>HLOOKUP(B5800,'[1]Traitement outputs'!$B$33:$Q$33,1,TRUE)</f>
        <v>24</v>
      </c>
      <c r="E5800" s="1">
        <v>34941.583333333336</v>
      </c>
      <c r="F5800">
        <v>43.087000000000003</v>
      </c>
      <c r="G5800">
        <f t="shared" si="90"/>
        <v>43</v>
      </c>
      <c r="I5800">
        <f>INDEX('[1]Traitement outputs (2)'!$B$34:$Q$38,MATCH(70,'[1]Traitement outputs (2)'!$A$34:$A$38,0),MATCH(C5800,'[1]Traitement outputs (2)'!$B$33:$Q$33,0))</f>
        <v>-289.85023259609778</v>
      </c>
      <c r="J5800">
        <f>INDEX('[1]Traitement outputs (2)'!$B$41:$Q$45,MATCH(70,'[1]Traitement outputs (2)'!$A$41:$A$45,0),MATCH(C5800,'[1]Traitement outputs (2)'!$B$40:$Q$40,0))</f>
        <v>360.22836590796732</v>
      </c>
      <c r="K5800">
        <f>I5800*$S$2</f>
        <v>-33659.959691105723</v>
      </c>
      <c r="L5800">
        <f>J5800*$S$2</f>
        <v>41832.887858853152</v>
      </c>
    </row>
    <row r="5801" spans="1:12" x14ac:dyDescent="0.35">
      <c r="A5801" s="1">
        <v>34941.625</v>
      </c>
      <c r="B5801">
        <v>23.102</v>
      </c>
      <c r="C5801">
        <f>HLOOKUP(B5801,'[1]Traitement outputs'!$B$33:$Q$33,1,TRUE)</f>
        <v>22</v>
      </c>
      <c r="E5801" s="1">
        <v>34941.625</v>
      </c>
      <c r="F5801">
        <v>32.737299999999998</v>
      </c>
      <c r="G5801">
        <f t="shared" si="90"/>
        <v>33</v>
      </c>
      <c r="I5801">
        <f>INDEX('[1]Traitement outputs (2)'!$B$34:$Q$38,MATCH(70,'[1]Traitement outputs (2)'!$A$34:$A$38,0),MATCH(C5801,'[1]Traitement outputs (2)'!$B$33:$Q$33,0))</f>
        <v>-237.95145474030227</v>
      </c>
      <c r="J5801">
        <f>INDEX('[1]Traitement outputs (2)'!$B$41:$Q$45,MATCH(70,'[1]Traitement outputs (2)'!$A$41:$A$45,0),MATCH(C5801,'[1]Traitement outputs (2)'!$B$40:$Q$40,0))</f>
        <v>308.329590329962</v>
      </c>
      <c r="K5801">
        <f>I5801*$S$2</f>
        <v>-27633.016897245612</v>
      </c>
      <c r="L5801">
        <f>J5801*$S$2</f>
        <v>35805.94532951009</v>
      </c>
    </row>
    <row r="5802" spans="1:12" x14ac:dyDescent="0.35">
      <c r="A5802" s="1">
        <v>34941.666666666664</v>
      </c>
      <c r="B5802">
        <v>21.020800000000001</v>
      </c>
      <c r="C5802">
        <f>HLOOKUP(B5802,'[1]Traitement outputs'!$B$33:$Q$33,1,TRUE)</f>
        <v>20</v>
      </c>
      <c r="E5802" s="1">
        <v>34941.666666666664</v>
      </c>
      <c r="F5802">
        <v>29.068999999999999</v>
      </c>
      <c r="G5802">
        <f t="shared" si="90"/>
        <v>29</v>
      </c>
      <c r="I5802">
        <f>INDEX('[1]Traitement outputs (2)'!$B$34:$Q$38,MATCH(70,'[1]Traitement outputs (2)'!$A$34:$A$38,0),MATCH(C5802,'[1]Traitement outputs (2)'!$B$33:$Q$33,0))</f>
        <v>-183.77989640241771</v>
      </c>
      <c r="J5802">
        <f>INDEX('[1]Traitement outputs (2)'!$B$41:$Q$45,MATCH(70,'[1]Traitement outputs (2)'!$A$41:$A$45,0),MATCH(C5802,'[1]Traitement outputs (2)'!$B$40:$Q$40,0))</f>
        <v>254.15803075879367</v>
      </c>
      <c r="K5802">
        <f>I5802*$S$2</f>
        <v>-21342.138833337085</v>
      </c>
      <c r="L5802">
        <f>J5802*$S$2</f>
        <v>29515.067122381799</v>
      </c>
    </row>
    <row r="5803" spans="1:12" x14ac:dyDescent="0.35">
      <c r="A5803" s="1">
        <v>34941.708333333336</v>
      </c>
      <c r="B5803">
        <v>20.003</v>
      </c>
      <c r="C5803">
        <f>HLOOKUP(B5803,'[1]Traitement outputs'!$B$33:$Q$33,1,TRUE)</f>
        <v>20</v>
      </c>
      <c r="E5803" s="1">
        <v>34941.708333333336</v>
      </c>
      <c r="F5803">
        <v>26.9986</v>
      </c>
      <c r="G5803">
        <f t="shared" si="90"/>
        <v>27</v>
      </c>
      <c r="I5803">
        <f>INDEX('[1]Traitement outputs (2)'!$B$34:$Q$38,MATCH(70,'[1]Traitement outputs (2)'!$A$34:$A$38,0),MATCH(C5803,'[1]Traitement outputs (2)'!$B$33:$Q$33,0))</f>
        <v>-183.77989640241771</v>
      </c>
      <c r="J5803">
        <f>INDEX('[1]Traitement outputs (2)'!$B$41:$Q$45,MATCH(70,'[1]Traitement outputs (2)'!$A$41:$A$45,0),MATCH(C5803,'[1]Traitement outputs (2)'!$B$40:$Q$40,0))</f>
        <v>254.15803075879367</v>
      </c>
      <c r="K5803">
        <f>I5803*$S$2</f>
        <v>-21342.138833337085</v>
      </c>
      <c r="L5803">
        <f>J5803*$S$2</f>
        <v>29515.067122381799</v>
      </c>
    </row>
    <row r="5804" spans="1:12" x14ac:dyDescent="0.35">
      <c r="A5804" s="1">
        <v>34941.75</v>
      </c>
      <c r="B5804">
        <v>20.000599999999999</v>
      </c>
      <c r="C5804">
        <f>HLOOKUP(B5804,'[1]Traitement outputs'!$B$33:$Q$33,1,TRUE)</f>
        <v>20</v>
      </c>
      <c r="E5804" s="1">
        <v>34941.75</v>
      </c>
      <c r="F5804">
        <v>25.139199999999999</v>
      </c>
      <c r="G5804">
        <f t="shared" si="90"/>
        <v>25</v>
      </c>
      <c r="I5804">
        <f>INDEX('[1]Traitement outputs (2)'!$B$34:$Q$38,MATCH(70,'[1]Traitement outputs (2)'!$A$34:$A$38,0),MATCH(C5804,'[1]Traitement outputs (2)'!$B$33:$Q$33,0))</f>
        <v>-183.77989640241771</v>
      </c>
      <c r="J5804">
        <f>INDEX('[1]Traitement outputs (2)'!$B$41:$Q$45,MATCH(70,'[1]Traitement outputs (2)'!$A$41:$A$45,0),MATCH(C5804,'[1]Traitement outputs (2)'!$B$40:$Q$40,0))</f>
        <v>254.15803075879367</v>
      </c>
      <c r="K5804">
        <f>I5804*$S$2</f>
        <v>-21342.138833337085</v>
      </c>
      <c r="L5804">
        <f>J5804*$S$2</f>
        <v>29515.067122381799</v>
      </c>
    </row>
    <row r="5805" spans="1:12" x14ac:dyDescent="0.35">
      <c r="A5805" s="1">
        <v>34941.791666666664</v>
      </c>
      <c r="B5805">
        <v>20.000599999999999</v>
      </c>
      <c r="C5805">
        <f>HLOOKUP(B5805,'[1]Traitement outputs'!$B$33:$Q$33,1,TRUE)</f>
        <v>20</v>
      </c>
      <c r="E5805" s="1">
        <v>34941.791666666664</v>
      </c>
      <c r="F5805">
        <v>24.571200000000001</v>
      </c>
      <c r="G5805">
        <f t="shared" si="90"/>
        <v>25</v>
      </c>
      <c r="I5805">
        <f>INDEX('[1]Traitement outputs (2)'!$B$34:$Q$38,MATCH(70,'[1]Traitement outputs (2)'!$A$34:$A$38,0),MATCH(C5805,'[1]Traitement outputs (2)'!$B$33:$Q$33,0))</f>
        <v>-183.77989640241771</v>
      </c>
      <c r="J5805">
        <f>INDEX('[1]Traitement outputs (2)'!$B$41:$Q$45,MATCH(70,'[1]Traitement outputs (2)'!$A$41:$A$45,0),MATCH(C5805,'[1]Traitement outputs (2)'!$B$40:$Q$40,0))</f>
        <v>254.15803075879367</v>
      </c>
      <c r="K5805">
        <f>I5805*$S$2</f>
        <v>-21342.138833337085</v>
      </c>
      <c r="L5805">
        <f>J5805*$S$2</f>
        <v>29515.067122381799</v>
      </c>
    </row>
    <row r="5806" spans="1:12" x14ac:dyDescent="0.35">
      <c r="A5806" s="1">
        <v>34941.833333333336</v>
      </c>
      <c r="B5806">
        <v>20.000499999999999</v>
      </c>
      <c r="C5806">
        <f>HLOOKUP(B5806,'[1]Traitement outputs'!$B$33:$Q$33,1,TRUE)</f>
        <v>20</v>
      </c>
      <c r="E5806" s="1">
        <v>34941.833333333336</v>
      </c>
      <c r="F5806">
        <v>24.1204</v>
      </c>
      <c r="G5806">
        <f t="shared" si="90"/>
        <v>24</v>
      </c>
      <c r="I5806">
        <f>INDEX('[1]Traitement outputs (2)'!$B$34:$Q$38,MATCH(70,'[1]Traitement outputs (2)'!$A$34:$A$38,0),MATCH(C5806,'[1]Traitement outputs (2)'!$B$33:$Q$33,0))</f>
        <v>-183.77989640241771</v>
      </c>
      <c r="J5806">
        <f>INDEX('[1]Traitement outputs (2)'!$B$41:$Q$45,MATCH(70,'[1]Traitement outputs (2)'!$A$41:$A$45,0),MATCH(C5806,'[1]Traitement outputs (2)'!$B$40:$Q$40,0))</f>
        <v>254.15803075879367</v>
      </c>
      <c r="K5806">
        <f>I5806*$S$2</f>
        <v>-21342.138833337085</v>
      </c>
      <c r="L5806">
        <f>J5806*$S$2</f>
        <v>29515.067122381799</v>
      </c>
    </row>
    <row r="5807" spans="1:12" x14ac:dyDescent="0.35">
      <c r="A5807" s="1">
        <v>34941.875</v>
      </c>
      <c r="B5807">
        <v>16.214700000000001</v>
      </c>
      <c r="C5807">
        <f>HLOOKUP(B5807,'[1]Traitement outputs'!$B$33:$Q$33,1,TRUE)</f>
        <v>16</v>
      </c>
      <c r="E5807" s="1">
        <v>34941.875</v>
      </c>
      <c r="F5807">
        <v>29.457799999999999</v>
      </c>
      <c r="G5807">
        <f t="shared" si="90"/>
        <v>29</v>
      </c>
      <c r="I5807">
        <f>INDEX('[1]Traitement outputs (2)'!$B$34:$Q$38,MATCH(70,'[1]Traitement outputs (2)'!$A$34:$A$38,0),MATCH(C5807,'[1]Traitement outputs (2)'!$B$33:$Q$33,0))</f>
        <v>-87.65601603539298</v>
      </c>
      <c r="J5807">
        <f>INDEX('[1]Traitement outputs (2)'!$B$41:$Q$45,MATCH(70,'[1]Traitement outputs (2)'!$A$41:$A$45,0),MATCH(C5807,'[1]Traitement outputs (2)'!$B$40:$Q$40,0))</f>
        <v>158.03405896601754</v>
      </c>
      <c r="K5807">
        <f>I5807*$S$2</f>
        <v>-10179.387954970944</v>
      </c>
      <c r="L5807">
        <f>J5807*$S$2</f>
        <v>18352.305626852856</v>
      </c>
    </row>
    <row r="5808" spans="1:12" x14ac:dyDescent="0.35">
      <c r="A5808" s="1">
        <v>34941.916666666664</v>
      </c>
      <c r="B5808">
        <v>16.0002</v>
      </c>
      <c r="C5808">
        <f>HLOOKUP(B5808,'[1]Traitement outputs'!$B$33:$Q$33,1,TRUE)</f>
        <v>16</v>
      </c>
      <c r="E5808" s="1">
        <v>34941.916666666664</v>
      </c>
      <c r="F5808">
        <v>33.288499999999999</v>
      </c>
      <c r="G5808">
        <f t="shared" si="90"/>
        <v>33</v>
      </c>
      <c r="I5808">
        <f>INDEX('[1]Traitement outputs (2)'!$B$34:$Q$38,MATCH(70,'[1]Traitement outputs (2)'!$A$34:$A$38,0),MATCH(C5808,'[1]Traitement outputs (2)'!$B$33:$Q$33,0))</f>
        <v>-87.65601603539298</v>
      </c>
      <c r="J5808">
        <f>INDEX('[1]Traitement outputs (2)'!$B$41:$Q$45,MATCH(70,'[1]Traitement outputs (2)'!$A$41:$A$45,0),MATCH(C5808,'[1]Traitement outputs (2)'!$B$40:$Q$40,0))</f>
        <v>158.03405896601754</v>
      </c>
      <c r="K5808">
        <f>I5808*$S$2</f>
        <v>-10179.387954970944</v>
      </c>
      <c r="L5808">
        <f>J5808*$S$2</f>
        <v>18352.305626852856</v>
      </c>
    </row>
    <row r="5809" spans="1:12" x14ac:dyDescent="0.35">
      <c r="A5809" s="1">
        <v>34941.958333333336</v>
      </c>
      <c r="B5809">
        <v>16.000299999999999</v>
      </c>
      <c r="C5809">
        <f>HLOOKUP(B5809,'[1]Traitement outputs'!$B$33:$Q$33,1,TRUE)</f>
        <v>16</v>
      </c>
      <c r="E5809" s="1">
        <v>34941.958333333336</v>
      </c>
      <c r="F5809">
        <v>37.828299999999999</v>
      </c>
      <c r="G5809">
        <f t="shared" si="90"/>
        <v>38</v>
      </c>
      <c r="I5809">
        <f>INDEX('[1]Traitement outputs (2)'!$B$34:$Q$38,MATCH(70,'[1]Traitement outputs (2)'!$A$34:$A$38,0),MATCH(C5809,'[1]Traitement outputs (2)'!$B$33:$Q$33,0))</f>
        <v>-87.65601603539298</v>
      </c>
      <c r="J5809">
        <f>INDEX('[1]Traitement outputs (2)'!$B$41:$Q$45,MATCH(70,'[1]Traitement outputs (2)'!$A$41:$A$45,0),MATCH(C5809,'[1]Traitement outputs (2)'!$B$40:$Q$40,0))</f>
        <v>158.03405896601754</v>
      </c>
      <c r="K5809">
        <f>I5809*$S$2</f>
        <v>-10179.387954970944</v>
      </c>
      <c r="L5809">
        <f>J5809*$S$2</f>
        <v>18352.305626852856</v>
      </c>
    </row>
    <row r="5810" spans="1:12" x14ac:dyDescent="0.35">
      <c r="A5810" s="1">
        <v>34942</v>
      </c>
      <c r="B5810">
        <v>16.000399999999999</v>
      </c>
      <c r="C5810">
        <f>HLOOKUP(B5810,'[1]Traitement outputs'!$B$33:$Q$33,1,TRUE)</f>
        <v>16</v>
      </c>
      <c r="E5810" s="1">
        <v>34942</v>
      </c>
      <c r="F5810">
        <v>39.725999999999999</v>
      </c>
      <c r="G5810">
        <f t="shared" si="90"/>
        <v>40</v>
      </c>
      <c r="I5810">
        <f>INDEX('[1]Traitement outputs (2)'!$B$34:$Q$38,MATCH(70,'[1]Traitement outputs (2)'!$A$34:$A$38,0),MATCH(C5810,'[1]Traitement outputs (2)'!$B$33:$Q$33,0))</f>
        <v>-87.65601603539298</v>
      </c>
      <c r="J5810">
        <f>INDEX('[1]Traitement outputs (2)'!$B$41:$Q$45,MATCH(70,'[1]Traitement outputs (2)'!$A$41:$A$45,0),MATCH(C5810,'[1]Traitement outputs (2)'!$B$40:$Q$40,0))</f>
        <v>158.03405896601754</v>
      </c>
      <c r="K5810">
        <f>I5810*$S$2</f>
        <v>-10179.387954970944</v>
      </c>
      <c r="L5810">
        <f>J5810*$S$2</f>
        <v>18352.305626852856</v>
      </c>
    </row>
    <row r="5811" spans="1:12" x14ac:dyDescent="0.35">
      <c r="A5811" s="1">
        <v>34942.041666666664</v>
      </c>
      <c r="B5811">
        <v>16.000399999999999</v>
      </c>
      <c r="C5811">
        <f>HLOOKUP(B5811,'[1]Traitement outputs'!$B$33:$Q$33,1,TRUE)</f>
        <v>16</v>
      </c>
      <c r="E5811" s="1">
        <v>34942.041666666664</v>
      </c>
      <c r="F5811">
        <v>40.2376</v>
      </c>
      <c r="G5811">
        <f t="shared" si="90"/>
        <v>40</v>
      </c>
      <c r="I5811">
        <f>INDEX('[1]Traitement outputs (2)'!$B$34:$Q$38,MATCH(70,'[1]Traitement outputs (2)'!$A$34:$A$38,0),MATCH(C5811,'[1]Traitement outputs (2)'!$B$33:$Q$33,0))</f>
        <v>-87.65601603539298</v>
      </c>
      <c r="J5811">
        <f>INDEX('[1]Traitement outputs (2)'!$B$41:$Q$45,MATCH(70,'[1]Traitement outputs (2)'!$A$41:$A$45,0),MATCH(C5811,'[1]Traitement outputs (2)'!$B$40:$Q$40,0))</f>
        <v>158.03405896601754</v>
      </c>
      <c r="K5811">
        <f>I5811*$S$2</f>
        <v>-10179.387954970944</v>
      </c>
      <c r="L5811">
        <f>J5811*$S$2</f>
        <v>18352.305626852856</v>
      </c>
    </row>
    <row r="5812" spans="1:12" x14ac:dyDescent="0.35">
      <c r="A5812" s="1">
        <v>34942.083333333336</v>
      </c>
      <c r="B5812">
        <v>16.000399999999999</v>
      </c>
      <c r="C5812">
        <f>HLOOKUP(B5812,'[1]Traitement outputs'!$B$33:$Q$33,1,TRUE)</f>
        <v>16</v>
      </c>
      <c r="E5812" s="1">
        <v>34942.083333333336</v>
      </c>
      <c r="F5812">
        <v>40.5062</v>
      </c>
      <c r="G5812">
        <f t="shared" si="90"/>
        <v>41</v>
      </c>
      <c r="I5812">
        <f>INDEX('[1]Traitement outputs (2)'!$B$34:$Q$38,MATCH(70,'[1]Traitement outputs (2)'!$A$34:$A$38,0),MATCH(C5812,'[1]Traitement outputs (2)'!$B$33:$Q$33,0))</f>
        <v>-87.65601603539298</v>
      </c>
      <c r="J5812">
        <f>INDEX('[1]Traitement outputs (2)'!$B$41:$Q$45,MATCH(70,'[1]Traitement outputs (2)'!$A$41:$A$45,0),MATCH(C5812,'[1]Traitement outputs (2)'!$B$40:$Q$40,0))</f>
        <v>158.03405896601754</v>
      </c>
      <c r="K5812">
        <f>I5812*$S$2</f>
        <v>-10179.387954970944</v>
      </c>
      <c r="L5812">
        <f>J5812*$S$2</f>
        <v>18352.305626852856</v>
      </c>
    </row>
    <row r="5813" spans="1:12" x14ac:dyDescent="0.35">
      <c r="A5813" s="1">
        <v>34942.125</v>
      </c>
      <c r="B5813">
        <v>16.000399999999999</v>
      </c>
      <c r="C5813">
        <f>HLOOKUP(B5813,'[1]Traitement outputs'!$B$33:$Q$33,1,TRUE)</f>
        <v>16</v>
      </c>
      <c r="E5813" s="1">
        <v>34942.125</v>
      </c>
      <c r="F5813">
        <v>40.695599999999999</v>
      </c>
      <c r="G5813">
        <f t="shared" si="90"/>
        <v>41</v>
      </c>
      <c r="I5813">
        <f>INDEX('[1]Traitement outputs (2)'!$B$34:$Q$38,MATCH(70,'[1]Traitement outputs (2)'!$A$34:$A$38,0),MATCH(C5813,'[1]Traitement outputs (2)'!$B$33:$Q$33,0))</f>
        <v>-87.65601603539298</v>
      </c>
      <c r="J5813">
        <f>INDEX('[1]Traitement outputs (2)'!$B$41:$Q$45,MATCH(70,'[1]Traitement outputs (2)'!$A$41:$A$45,0),MATCH(C5813,'[1]Traitement outputs (2)'!$B$40:$Q$40,0))</f>
        <v>158.03405896601754</v>
      </c>
      <c r="K5813">
        <f>I5813*$S$2</f>
        <v>-10179.387954970944</v>
      </c>
      <c r="L5813">
        <f>J5813*$S$2</f>
        <v>18352.305626852856</v>
      </c>
    </row>
    <row r="5814" spans="1:12" x14ac:dyDescent="0.35">
      <c r="A5814" s="1">
        <v>34942.166666666664</v>
      </c>
      <c r="B5814">
        <v>16.000399999999999</v>
      </c>
      <c r="C5814">
        <f>HLOOKUP(B5814,'[1]Traitement outputs'!$B$33:$Q$33,1,TRUE)</f>
        <v>16</v>
      </c>
      <c r="E5814" s="1">
        <v>34942.166666666664</v>
      </c>
      <c r="F5814">
        <v>41.052599999999998</v>
      </c>
      <c r="G5814">
        <f t="shared" si="90"/>
        <v>41</v>
      </c>
      <c r="I5814">
        <f>INDEX('[1]Traitement outputs (2)'!$B$34:$Q$38,MATCH(70,'[1]Traitement outputs (2)'!$A$34:$A$38,0),MATCH(C5814,'[1]Traitement outputs (2)'!$B$33:$Q$33,0))</f>
        <v>-87.65601603539298</v>
      </c>
      <c r="J5814">
        <f>INDEX('[1]Traitement outputs (2)'!$B$41:$Q$45,MATCH(70,'[1]Traitement outputs (2)'!$A$41:$A$45,0),MATCH(C5814,'[1]Traitement outputs (2)'!$B$40:$Q$40,0))</f>
        <v>158.03405896601754</v>
      </c>
      <c r="K5814">
        <f>I5814*$S$2</f>
        <v>-10179.387954970944</v>
      </c>
      <c r="L5814">
        <f>J5814*$S$2</f>
        <v>18352.305626852856</v>
      </c>
    </row>
    <row r="5815" spans="1:12" x14ac:dyDescent="0.35">
      <c r="A5815" s="1">
        <v>34942.208333333336</v>
      </c>
      <c r="B5815">
        <v>19.971599999999999</v>
      </c>
      <c r="C5815">
        <f>HLOOKUP(B5815,'[1]Traitement outputs'!$B$33:$Q$33,1,TRUE)</f>
        <v>18</v>
      </c>
      <c r="E5815" s="1">
        <v>34942.208333333336</v>
      </c>
      <c r="F5815">
        <v>31.4175</v>
      </c>
      <c r="G5815">
        <f t="shared" si="90"/>
        <v>31</v>
      </c>
      <c r="I5815">
        <f>INDEX('[1]Traitement outputs (2)'!$B$34:$Q$38,MATCH(70,'[1]Traitement outputs (2)'!$A$34:$A$38,0),MATCH(C5815,'[1]Traitement outputs (2)'!$B$33:$Q$33,0))</f>
        <v>-132.60751704955501</v>
      </c>
      <c r="J5815">
        <f>INDEX('[1]Traitement outputs (2)'!$B$41:$Q$45,MATCH(70,'[1]Traitement outputs (2)'!$A$41:$A$45,0),MATCH(C5815,'[1]Traitement outputs (2)'!$B$40:$Q$40,0))</f>
        <v>202.98564822710691</v>
      </c>
      <c r="K5815">
        <f>I5815*$S$2</f>
        <v>-15399.551825944363</v>
      </c>
      <c r="L5815">
        <f>J5815*$S$2</f>
        <v>23572.479745836052</v>
      </c>
    </row>
    <row r="5816" spans="1:12" x14ac:dyDescent="0.35">
      <c r="A5816" s="1">
        <v>34942.25</v>
      </c>
      <c r="B5816">
        <v>20.000499999999999</v>
      </c>
      <c r="C5816">
        <f>HLOOKUP(B5816,'[1]Traitement outputs'!$B$33:$Q$33,1,TRUE)</f>
        <v>20</v>
      </c>
      <c r="E5816" s="1">
        <v>34942.25</v>
      </c>
      <c r="F5816">
        <v>27.728000000000002</v>
      </c>
      <c r="G5816">
        <f t="shared" si="90"/>
        <v>28</v>
      </c>
      <c r="I5816">
        <f>INDEX('[1]Traitement outputs (2)'!$B$34:$Q$38,MATCH(70,'[1]Traitement outputs (2)'!$A$34:$A$38,0),MATCH(C5816,'[1]Traitement outputs (2)'!$B$33:$Q$33,0))</f>
        <v>-183.77989640241771</v>
      </c>
      <c r="J5816">
        <f>INDEX('[1]Traitement outputs (2)'!$B$41:$Q$45,MATCH(70,'[1]Traitement outputs (2)'!$A$41:$A$45,0),MATCH(C5816,'[1]Traitement outputs (2)'!$B$40:$Q$40,0))</f>
        <v>254.15803075879367</v>
      </c>
      <c r="K5816">
        <f>I5816*$S$2</f>
        <v>-21342.138833337085</v>
      </c>
      <c r="L5816">
        <f>J5816*$S$2</f>
        <v>29515.067122381799</v>
      </c>
    </row>
    <row r="5817" spans="1:12" x14ac:dyDescent="0.35">
      <c r="A5817" s="1">
        <v>34942.291666666664</v>
      </c>
      <c r="B5817">
        <v>20.0001</v>
      </c>
      <c r="C5817">
        <f>HLOOKUP(B5817,'[1]Traitement outputs'!$B$33:$Q$33,1,TRUE)</f>
        <v>20</v>
      </c>
      <c r="E5817" s="1">
        <v>34942.291666666664</v>
      </c>
      <c r="F5817">
        <v>24.2851</v>
      </c>
      <c r="G5817">
        <f t="shared" si="90"/>
        <v>24</v>
      </c>
      <c r="I5817">
        <f>INDEX('[1]Traitement outputs (2)'!$B$34:$Q$38,MATCH(70,'[1]Traitement outputs (2)'!$A$34:$A$38,0),MATCH(C5817,'[1]Traitement outputs (2)'!$B$33:$Q$33,0))</f>
        <v>-183.77989640241771</v>
      </c>
      <c r="J5817">
        <f>INDEX('[1]Traitement outputs (2)'!$B$41:$Q$45,MATCH(70,'[1]Traitement outputs (2)'!$A$41:$A$45,0),MATCH(C5817,'[1]Traitement outputs (2)'!$B$40:$Q$40,0))</f>
        <v>254.15803075879367</v>
      </c>
      <c r="K5817">
        <f>I5817*$S$2</f>
        <v>-21342.138833337085</v>
      </c>
      <c r="L5817">
        <f>J5817*$S$2</f>
        <v>29515.067122381799</v>
      </c>
    </row>
    <row r="5818" spans="1:12" x14ac:dyDescent="0.35">
      <c r="A5818" s="1">
        <v>34942.333333333336</v>
      </c>
      <c r="B5818">
        <v>22.126200000000001</v>
      </c>
      <c r="C5818">
        <f>HLOOKUP(B5818,'[1]Traitement outputs'!$B$33:$Q$33,1,TRUE)</f>
        <v>22</v>
      </c>
      <c r="E5818" s="1">
        <v>34942.333333333336</v>
      </c>
      <c r="F5818">
        <v>21.259</v>
      </c>
      <c r="G5818">
        <f t="shared" si="90"/>
        <v>21</v>
      </c>
      <c r="I5818">
        <f>INDEX('[1]Traitement outputs (2)'!$B$34:$Q$38,MATCH(70,'[1]Traitement outputs (2)'!$A$34:$A$38,0),MATCH(C5818,'[1]Traitement outputs (2)'!$B$33:$Q$33,0))</f>
        <v>-237.95145474030227</v>
      </c>
      <c r="J5818">
        <f>INDEX('[1]Traitement outputs (2)'!$B$41:$Q$45,MATCH(70,'[1]Traitement outputs (2)'!$A$41:$A$45,0),MATCH(C5818,'[1]Traitement outputs (2)'!$B$40:$Q$40,0))</f>
        <v>308.329590329962</v>
      </c>
      <c r="K5818">
        <f>I5818*$S$2</f>
        <v>-27633.016897245612</v>
      </c>
      <c r="L5818">
        <f>J5818*$S$2</f>
        <v>35805.94532951009</v>
      </c>
    </row>
    <row r="5819" spans="1:12" x14ac:dyDescent="0.35">
      <c r="A5819" s="1">
        <v>34942.375</v>
      </c>
      <c r="B5819">
        <v>22.786999999999999</v>
      </c>
      <c r="C5819">
        <f>HLOOKUP(B5819,'[1]Traitement outputs'!$B$33:$Q$33,1,TRUE)</f>
        <v>22</v>
      </c>
      <c r="E5819" s="1">
        <v>34942.375</v>
      </c>
      <c r="F5819">
        <v>32.194699999999997</v>
      </c>
      <c r="G5819">
        <f t="shared" si="90"/>
        <v>32</v>
      </c>
      <c r="I5819">
        <f>INDEX('[1]Traitement outputs (2)'!$B$34:$Q$38,MATCH(70,'[1]Traitement outputs (2)'!$A$34:$A$38,0),MATCH(C5819,'[1]Traitement outputs (2)'!$B$33:$Q$33,0))</f>
        <v>-237.95145474030227</v>
      </c>
      <c r="J5819">
        <f>INDEX('[1]Traitement outputs (2)'!$B$41:$Q$45,MATCH(70,'[1]Traitement outputs (2)'!$A$41:$A$45,0),MATCH(C5819,'[1]Traitement outputs (2)'!$B$40:$Q$40,0))</f>
        <v>308.329590329962</v>
      </c>
      <c r="K5819">
        <f>I5819*$S$2</f>
        <v>-27633.016897245612</v>
      </c>
      <c r="L5819">
        <f>J5819*$S$2</f>
        <v>35805.94532951009</v>
      </c>
    </row>
    <row r="5820" spans="1:12" x14ac:dyDescent="0.35">
      <c r="A5820" s="1">
        <v>34942.416666666664</v>
      </c>
      <c r="B5820">
        <v>22.556799999999999</v>
      </c>
      <c r="C5820">
        <f>HLOOKUP(B5820,'[1]Traitement outputs'!$B$33:$Q$33,1,TRUE)</f>
        <v>22</v>
      </c>
      <c r="E5820" s="1">
        <v>34942.416666666664</v>
      </c>
      <c r="F5820">
        <v>30.5669</v>
      </c>
      <c r="G5820">
        <f t="shared" si="90"/>
        <v>31</v>
      </c>
      <c r="I5820">
        <f>INDEX('[1]Traitement outputs (2)'!$B$34:$Q$38,MATCH(70,'[1]Traitement outputs (2)'!$A$34:$A$38,0),MATCH(C5820,'[1]Traitement outputs (2)'!$B$33:$Q$33,0))</f>
        <v>-237.95145474030227</v>
      </c>
      <c r="J5820">
        <f>INDEX('[1]Traitement outputs (2)'!$B$41:$Q$45,MATCH(70,'[1]Traitement outputs (2)'!$A$41:$A$45,0),MATCH(C5820,'[1]Traitement outputs (2)'!$B$40:$Q$40,0))</f>
        <v>308.329590329962</v>
      </c>
      <c r="K5820">
        <f>I5820*$S$2</f>
        <v>-27633.016897245612</v>
      </c>
      <c r="L5820">
        <f>J5820*$S$2</f>
        <v>35805.94532951009</v>
      </c>
    </row>
    <row r="5821" spans="1:12" x14ac:dyDescent="0.35">
      <c r="A5821" s="1">
        <v>34942.458333333336</v>
      </c>
      <c r="B5821">
        <v>20.038399999999999</v>
      </c>
      <c r="C5821">
        <f>HLOOKUP(B5821,'[1]Traitement outputs'!$B$33:$Q$33,1,TRUE)</f>
        <v>20</v>
      </c>
      <c r="E5821" s="1">
        <v>34942.458333333336</v>
      </c>
      <c r="F5821">
        <v>29.1067</v>
      </c>
      <c r="G5821">
        <f t="shared" si="90"/>
        <v>29</v>
      </c>
      <c r="I5821">
        <f>INDEX('[1]Traitement outputs (2)'!$B$34:$Q$38,MATCH(70,'[1]Traitement outputs (2)'!$A$34:$A$38,0),MATCH(C5821,'[1]Traitement outputs (2)'!$B$33:$Q$33,0))</f>
        <v>-183.77989640241771</v>
      </c>
      <c r="J5821">
        <f>INDEX('[1]Traitement outputs (2)'!$B$41:$Q$45,MATCH(70,'[1]Traitement outputs (2)'!$A$41:$A$45,0),MATCH(C5821,'[1]Traitement outputs (2)'!$B$40:$Q$40,0))</f>
        <v>254.15803075879367</v>
      </c>
      <c r="K5821">
        <f>I5821*$S$2</f>
        <v>-21342.138833337085</v>
      </c>
      <c r="L5821">
        <f>J5821*$S$2</f>
        <v>29515.067122381799</v>
      </c>
    </row>
    <row r="5822" spans="1:12" x14ac:dyDescent="0.35">
      <c r="A5822" s="1">
        <v>34942.5</v>
      </c>
      <c r="B5822">
        <v>20</v>
      </c>
      <c r="C5822">
        <f>HLOOKUP(B5822,'[1]Traitement outputs'!$B$33:$Q$33,1,TRUE)</f>
        <v>20</v>
      </c>
      <c r="E5822" s="1">
        <v>34942.5</v>
      </c>
      <c r="F5822">
        <v>25.602</v>
      </c>
      <c r="G5822">
        <f t="shared" si="90"/>
        <v>26</v>
      </c>
      <c r="I5822">
        <f>INDEX('[1]Traitement outputs (2)'!$B$34:$Q$38,MATCH(70,'[1]Traitement outputs (2)'!$A$34:$A$38,0),MATCH(C5822,'[1]Traitement outputs (2)'!$B$33:$Q$33,0))</f>
        <v>-183.77989640241771</v>
      </c>
      <c r="J5822">
        <f>INDEX('[1]Traitement outputs (2)'!$B$41:$Q$45,MATCH(70,'[1]Traitement outputs (2)'!$A$41:$A$45,0),MATCH(C5822,'[1]Traitement outputs (2)'!$B$40:$Q$40,0))</f>
        <v>254.15803075879367</v>
      </c>
      <c r="K5822">
        <f>I5822*$S$2</f>
        <v>-21342.138833337085</v>
      </c>
      <c r="L5822">
        <f>J5822*$S$2</f>
        <v>29515.067122381799</v>
      </c>
    </row>
    <row r="5823" spans="1:12" x14ac:dyDescent="0.35">
      <c r="A5823" s="1">
        <v>34942.541666666664</v>
      </c>
      <c r="B5823">
        <v>19.9998</v>
      </c>
      <c r="C5823">
        <f>HLOOKUP(B5823,'[1]Traitement outputs'!$B$33:$Q$33,1,TRUE)</f>
        <v>18</v>
      </c>
      <c r="E5823" s="1">
        <v>34942.541666666664</v>
      </c>
      <c r="F5823">
        <v>24.356100000000001</v>
      </c>
      <c r="G5823">
        <f t="shared" si="90"/>
        <v>24</v>
      </c>
      <c r="I5823">
        <f>INDEX('[1]Traitement outputs (2)'!$B$34:$Q$38,MATCH(70,'[1]Traitement outputs (2)'!$A$34:$A$38,0),MATCH(C5823,'[1]Traitement outputs (2)'!$B$33:$Q$33,0))</f>
        <v>-132.60751704955501</v>
      </c>
      <c r="J5823">
        <f>INDEX('[1]Traitement outputs (2)'!$B$41:$Q$45,MATCH(70,'[1]Traitement outputs (2)'!$A$41:$A$45,0),MATCH(C5823,'[1]Traitement outputs (2)'!$B$40:$Q$40,0))</f>
        <v>202.98564822710691</v>
      </c>
      <c r="K5823">
        <f>I5823*$S$2</f>
        <v>-15399.551825944363</v>
      </c>
      <c r="L5823">
        <f>J5823*$S$2</f>
        <v>23572.479745836052</v>
      </c>
    </row>
    <row r="5824" spans="1:12" x14ac:dyDescent="0.35">
      <c r="A5824" s="1">
        <v>34942.583333333336</v>
      </c>
      <c r="B5824">
        <v>19.999700000000001</v>
      </c>
      <c r="C5824">
        <f>HLOOKUP(B5824,'[1]Traitement outputs'!$B$33:$Q$33,1,TRUE)</f>
        <v>18</v>
      </c>
      <c r="E5824" s="1">
        <v>34942.583333333336</v>
      </c>
      <c r="F5824">
        <v>24.163699999999999</v>
      </c>
      <c r="G5824">
        <f t="shared" si="90"/>
        <v>24</v>
      </c>
      <c r="I5824">
        <f>INDEX('[1]Traitement outputs (2)'!$B$34:$Q$38,MATCH(70,'[1]Traitement outputs (2)'!$A$34:$A$38,0),MATCH(C5824,'[1]Traitement outputs (2)'!$B$33:$Q$33,0))</f>
        <v>-132.60751704955501</v>
      </c>
      <c r="J5824">
        <f>INDEX('[1]Traitement outputs (2)'!$B$41:$Q$45,MATCH(70,'[1]Traitement outputs (2)'!$A$41:$A$45,0),MATCH(C5824,'[1]Traitement outputs (2)'!$B$40:$Q$40,0))</f>
        <v>202.98564822710691</v>
      </c>
      <c r="K5824">
        <f>I5824*$S$2</f>
        <v>-15399.551825944363</v>
      </c>
      <c r="L5824">
        <f>J5824*$S$2</f>
        <v>23572.479745836052</v>
      </c>
    </row>
    <row r="5825" spans="1:12" x14ac:dyDescent="0.35">
      <c r="A5825" s="1">
        <v>34942.625</v>
      </c>
      <c r="B5825">
        <v>20.2103</v>
      </c>
      <c r="C5825">
        <f>HLOOKUP(B5825,'[1]Traitement outputs'!$B$33:$Q$33,1,TRUE)</f>
        <v>20</v>
      </c>
      <c r="E5825" s="1">
        <v>34942.625</v>
      </c>
      <c r="F5825">
        <v>23.980499999999999</v>
      </c>
      <c r="G5825">
        <f t="shared" si="90"/>
        <v>24</v>
      </c>
      <c r="I5825">
        <f>INDEX('[1]Traitement outputs (2)'!$B$34:$Q$38,MATCH(70,'[1]Traitement outputs (2)'!$A$34:$A$38,0),MATCH(C5825,'[1]Traitement outputs (2)'!$B$33:$Q$33,0))</f>
        <v>-183.77989640241771</v>
      </c>
      <c r="J5825">
        <f>INDEX('[1]Traitement outputs (2)'!$B$41:$Q$45,MATCH(70,'[1]Traitement outputs (2)'!$A$41:$A$45,0),MATCH(C5825,'[1]Traitement outputs (2)'!$B$40:$Q$40,0))</f>
        <v>254.15803075879367</v>
      </c>
      <c r="K5825">
        <f>I5825*$S$2</f>
        <v>-21342.138833337085</v>
      </c>
      <c r="L5825">
        <f>J5825*$S$2</f>
        <v>29515.067122381799</v>
      </c>
    </row>
    <row r="5826" spans="1:12" x14ac:dyDescent="0.35">
      <c r="A5826" s="1">
        <v>34942.666666666664</v>
      </c>
      <c r="B5826">
        <v>20.011099999999999</v>
      </c>
      <c r="C5826">
        <f>HLOOKUP(B5826,'[1]Traitement outputs'!$B$33:$Q$33,1,TRUE)</f>
        <v>20</v>
      </c>
      <c r="E5826" s="1">
        <v>34942.666666666664</v>
      </c>
      <c r="F5826">
        <v>24.315100000000001</v>
      </c>
      <c r="G5826">
        <f t="shared" si="90"/>
        <v>24</v>
      </c>
      <c r="I5826">
        <f>INDEX('[1]Traitement outputs (2)'!$B$34:$Q$38,MATCH(70,'[1]Traitement outputs (2)'!$A$34:$A$38,0),MATCH(C5826,'[1]Traitement outputs (2)'!$B$33:$Q$33,0))</f>
        <v>-183.77989640241771</v>
      </c>
      <c r="J5826">
        <f>INDEX('[1]Traitement outputs (2)'!$B$41:$Q$45,MATCH(70,'[1]Traitement outputs (2)'!$A$41:$A$45,0),MATCH(C5826,'[1]Traitement outputs (2)'!$B$40:$Q$40,0))</f>
        <v>254.15803075879367</v>
      </c>
      <c r="K5826">
        <f>I5826*$S$2</f>
        <v>-21342.138833337085</v>
      </c>
      <c r="L5826">
        <f>J5826*$S$2</f>
        <v>29515.067122381799</v>
      </c>
    </row>
    <row r="5827" spans="1:12" x14ac:dyDescent="0.35">
      <c r="A5827" s="1">
        <v>34942.708333333336</v>
      </c>
      <c r="B5827">
        <v>20.0001</v>
      </c>
      <c r="C5827">
        <f>HLOOKUP(B5827,'[1]Traitement outputs'!$B$33:$Q$33,1,TRUE)</f>
        <v>20</v>
      </c>
      <c r="E5827" s="1">
        <v>34942.708333333336</v>
      </c>
      <c r="F5827">
        <v>23.8813</v>
      </c>
      <c r="G5827">
        <f t="shared" ref="G5827:G5890" si="91">ROUND(F5827,0)</f>
        <v>24</v>
      </c>
      <c r="I5827">
        <f>INDEX('[1]Traitement outputs (2)'!$B$34:$Q$38,MATCH(70,'[1]Traitement outputs (2)'!$A$34:$A$38,0),MATCH(C5827,'[1]Traitement outputs (2)'!$B$33:$Q$33,0))</f>
        <v>-183.77989640241771</v>
      </c>
      <c r="J5827">
        <f>INDEX('[1]Traitement outputs (2)'!$B$41:$Q$45,MATCH(70,'[1]Traitement outputs (2)'!$A$41:$A$45,0),MATCH(C5827,'[1]Traitement outputs (2)'!$B$40:$Q$40,0))</f>
        <v>254.15803075879367</v>
      </c>
      <c r="K5827">
        <f>I5827*$S$2</f>
        <v>-21342.138833337085</v>
      </c>
      <c r="L5827">
        <f>J5827*$S$2</f>
        <v>29515.067122381799</v>
      </c>
    </row>
    <row r="5828" spans="1:12" x14ac:dyDescent="0.35">
      <c r="A5828" s="1">
        <v>34942.75</v>
      </c>
      <c r="B5828">
        <v>20.000399999999999</v>
      </c>
      <c r="C5828">
        <f>HLOOKUP(B5828,'[1]Traitement outputs'!$B$33:$Q$33,1,TRUE)</f>
        <v>20</v>
      </c>
      <c r="E5828" s="1">
        <v>34942.75</v>
      </c>
      <c r="F5828">
        <v>23.409300000000002</v>
      </c>
      <c r="G5828">
        <f t="shared" si="91"/>
        <v>23</v>
      </c>
      <c r="I5828">
        <f>INDEX('[1]Traitement outputs (2)'!$B$34:$Q$38,MATCH(70,'[1]Traitement outputs (2)'!$A$34:$A$38,0),MATCH(C5828,'[1]Traitement outputs (2)'!$B$33:$Q$33,0))</f>
        <v>-183.77989640241771</v>
      </c>
      <c r="J5828">
        <f>INDEX('[1]Traitement outputs (2)'!$B$41:$Q$45,MATCH(70,'[1]Traitement outputs (2)'!$A$41:$A$45,0),MATCH(C5828,'[1]Traitement outputs (2)'!$B$40:$Q$40,0))</f>
        <v>254.15803075879367</v>
      </c>
      <c r="K5828">
        <f>I5828*$S$2</f>
        <v>-21342.138833337085</v>
      </c>
      <c r="L5828">
        <f>J5828*$S$2</f>
        <v>29515.067122381799</v>
      </c>
    </row>
    <row r="5829" spans="1:12" x14ac:dyDescent="0.35">
      <c r="A5829" s="1">
        <v>34942.791666666664</v>
      </c>
      <c r="B5829">
        <v>20.000399999999999</v>
      </c>
      <c r="C5829">
        <f>HLOOKUP(B5829,'[1]Traitement outputs'!$B$33:$Q$33,1,TRUE)</f>
        <v>20</v>
      </c>
      <c r="E5829" s="1">
        <v>34942.791666666664</v>
      </c>
      <c r="F5829">
        <v>23.132000000000001</v>
      </c>
      <c r="G5829">
        <f t="shared" si="91"/>
        <v>23</v>
      </c>
      <c r="I5829">
        <f>INDEX('[1]Traitement outputs (2)'!$B$34:$Q$38,MATCH(70,'[1]Traitement outputs (2)'!$A$34:$A$38,0),MATCH(C5829,'[1]Traitement outputs (2)'!$B$33:$Q$33,0))</f>
        <v>-183.77989640241771</v>
      </c>
      <c r="J5829">
        <f>INDEX('[1]Traitement outputs (2)'!$B$41:$Q$45,MATCH(70,'[1]Traitement outputs (2)'!$A$41:$A$45,0),MATCH(C5829,'[1]Traitement outputs (2)'!$B$40:$Q$40,0))</f>
        <v>254.15803075879367</v>
      </c>
      <c r="K5829">
        <f>I5829*$S$2</f>
        <v>-21342.138833337085</v>
      </c>
      <c r="L5829">
        <f>J5829*$S$2</f>
        <v>29515.067122381799</v>
      </c>
    </row>
    <row r="5830" spans="1:12" x14ac:dyDescent="0.35">
      <c r="A5830" s="1">
        <v>34942.833333333336</v>
      </c>
      <c r="B5830">
        <v>20.000399999999999</v>
      </c>
      <c r="C5830">
        <f>HLOOKUP(B5830,'[1]Traitement outputs'!$B$33:$Q$33,1,TRUE)</f>
        <v>20</v>
      </c>
      <c r="E5830" s="1">
        <v>34942.833333333336</v>
      </c>
      <c r="F5830">
        <v>22.863399999999999</v>
      </c>
      <c r="G5830">
        <f t="shared" si="91"/>
        <v>23</v>
      </c>
      <c r="I5830">
        <f>INDEX('[1]Traitement outputs (2)'!$B$34:$Q$38,MATCH(70,'[1]Traitement outputs (2)'!$A$34:$A$38,0),MATCH(C5830,'[1]Traitement outputs (2)'!$B$33:$Q$33,0))</f>
        <v>-183.77989640241771</v>
      </c>
      <c r="J5830">
        <f>INDEX('[1]Traitement outputs (2)'!$B$41:$Q$45,MATCH(70,'[1]Traitement outputs (2)'!$A$41:$A$45,0),MATCH(C5830,'[1]Traitement outputs (2)'!$B$40:$Q$40,0))</f>
        <v>254.15803075879367</v>
      </c>
      <c r="K5830">
        <f>I5830*$S$2</f>
        <v>-21342.138833337085</v>
      </c>
      <c r="L5830">
        <f>J5830*$S$2</f>
        <v>29515.067122381799</v>
      </c>
    </row>
    <row r="5831" spans="1:12" x14ac:dyDescent="0.35">
      <c r="A5831" s="1">
        <v>34942.875</v>
      </c>
      <c r="B5831">
        <v>16.153500000000001</v>
      </c>
      <c r="C5831">
        <f>HLOOKUP(B5831,'[1]Traitement outputs'!$B$33:$Q$33,1,TRUE)</f>
        <v>16</v>
      </c>
      <c r="E5831" s="1">
        <v>34942.875</v>
      </c>
      <c r="F5831">
        <v>28.363099999999999</v>
      </c>
      <c r="G5831">
        <f t="shared" si="91"/>
        <v>28</v>
      </c>
      <c r="I5831">
        <f>INDEX('[1]Traitement outputs (2)'!$B$34:$Q$38,MATCH(70,'[1]Traitement outputs (2)'!$A$34:$A$38,0),MATCH(C5831,'[1]Traitement outputs (2)'!$B$33:$Q$33,0))</f>
        <v>-87.65601603539298</v>
      </c>
      <c r="J5831">
        <f>INDEX('[1]Traitement outputs (2)'!$B$41:$Q$45,MATCH(70,'[1]Traitement outputs (2)'!$A$41:$A$45,0),MATCH(C5831,'[1]Traitement outputs (2)'!$B$40:$Q$40,0))</f>
        <v>158.03405896601754</v>
      </c>
      <c r="K5831">
        <f>I5831*$S$2</f>
        <v>-10179.387954970944</v>
      </c>
      <c r="L5831">
        <f>J5831*$S$2</f>
        <v>18352.305626852856</v>
      </c>
    </row>
    <row r="5832" spans="1:12" x14ac:dyDescent="0.35">
      <c r="A5832" s="1">
        <v>34942.916666666664</v>
      </c>
      <c r="B5832">
        <v>16.000599999999999</v>
      </c>
      <c r="C5832">
        <f>HLOOKUP(B5832,'[1]Traitement outputs'!$B$33:$Q$33,1,TRUE)</f>
        <v>16</v>
      </c>
      <c r="E5832" s="1">
        <v>34942.916666666664</v>
      </c>
      <c r="F5832">
        <v>30.2666</v>
      </c>
      <c r="G5832">
        <f t="shared" si="91"/>
        <v>30</v>
      </c>
      <c r="I5832">
        <f>INDEX('[1]Traitement outputs (2)'!$B$34:$Q$38,MATCH(70,'[1]Traitement outputs (2)'!$A$34:$A$38,0),MATCH(C5832,'[1]Traitement outputs (2)'!$B$33:$Q$33,0))</f>
        <v>-87.65601603539298</v>
      </c>
      <c r="J5832">
        <f>INDEX('[1]Traitement outputs (2)'!$B$41:$Q$45,MATCH(70,'[1]Traitement outputs (2)'!$A$41:$A$45,0),MATCH(C5832,'[1]Traitement outputs (2)'!$B$40:$Q$40,0))</f>
        <v>158.03405896601754</v>
      </c>
      <c r="K5832">
        <f>I5832*$S$2</f>
        <v>-10179.387954970944</v>
      </c>
      <c r="L5832">
        <f>J5832*$S$2</f>
        <v>18352.305626852856</v>
      </c>
    </row>
    <row r="5833" spans="1:12" x14ac:dyDescent="0.35">
      <c r="A5833" s="1">
        <v>34942.958333333336</v>
      </c>
      <c r="B5833">
        <v>16.000299999999999</v>
      </c>
      <c r="C5833">
        <f>HLOOKUP(B5833,'[1]Traitement outputs'!$B$33:$Q$33,1,TRUE)</f>
        <v>16</v>
      </c>
      <c r="E5833" s="1">
        <v>34942.958333333336</v>
      </c>
      <c r="F5833">
        <v>32.940899999999999</v>
      </c>
      <c r="G5833">
        <f t="shared" si="91"/>
        <v>33</v>
      </c>
      <c r="I5833">
        <f>INDEX('[1]Traitement outputs (2)'!$B$34:$Q$38,MATCH(70,'[1]Traitement outputs (2)'!$A$34:$A$38,0),MATCH(C5833,'[1]Traitement outputs (2)'!$B$33:$Q$33,0))</f>
        <v>-87.65601603539298</v>
      </c>
      <c r="J5833">
        <f>INDEX('[1]Traitement outputs (2)'!$B$41:$Q$45,MATCH(70,'[1]Traitement outputs (2)'!$A$41:$A$45,0),MATCH(C5833,'[1]Traitement outputs (2)'!$B$40:$Q$40,0))</f>
        <v>158.03405896601754</v>
      </c>
      <c r="K5833">
        <f>I5833*$S$2</f>
        <v>-10179.387954970944</v>
      </c>
      <c r="L5833">
        <f>J5833*$S$2</f>
        <v>18352.305626852856</v>
      </c>
    </row>
    <row r="5834" spans="1:12" x14ac:dyDescent="0.35">
      <c r="A5834" s="1">
        <v>34943</v>
      </c>
      <c r="B5834">
        <v>16.000299999999999</v>
      </c>
      <c r="C5834">
        <f>HLOOKUP(B5834,'[1]Traitement outputs'!$B$33:$Q$33,1,TRUE)</f>
        <v>16</v>
      </c>
      <c r="E5834" s="1">
        <v>34943</v>
      </c>
      <c r="F5834">
        <v>34.787999999999997</v>
      </c>
      <c r="G5834">
        <f t="shared" si="91"/>
        <v>35</v>
      </c>
      <c r="I5834">
        <f>INDEX('[1]Traitement outputs (2)'!$B$34:$Q$38,MATCH(70,'[1]Traitement outputs (2)'!$A$34:$A$38,0),MATCH(C5834,'[1]Traitement outputs (2)'!$B$33:$Q$33,0))</f>
        <v>-87.65601603539298</v>
      </c>
      <c r="J5834">
        <f>INDEX('[1]Traitement outputs (2)'!$B$41:$Q$45,MATCH(70,'[1]Traitement outputs (2)'!$A$41:$A$45,0),MATCH(C5834,'[1]Traitement outputs (2)'!$B$40:$Q$40,0))</f>
        <v>158.03405896601754</v>
      </c>
      <c r="K5834">
        <f>I5834*$S$2</f>
        <v>-10179.387954970944</v>
      </c>
      <c r="L5834">
        <f>J5834*$S$2</f>
        <v>18352.305626852856</v>
      </c>
    </row>
    <row r="5835" spans="1:12" x14ac:dyDescent="0.35">
      <c r="A5835" s="1">
        <v>34943.041666666664</v>
      </c>
      <c r="B5835">
        <v>16.000299999999999</v>
      </c>
      <c r="C5835">
        <f>HLOOKUP(B5835,'[1]Traitement outputs'!$B$33:$Q$33,1,TRUE)</f>
        <v>16</v>
      </c>
      <c r="E5835" s="1">
        <v>34943.041666666664</v>
      </c>
      <c r="F5835">
        <v>36.134</v>
      </c>
      <c r="G5835">
        <f t="shared" si="91"/>
        <v>36</v>
      </c>
      <c r="I5835">
        <f>INDEX('[1]Traitement outputs (2)'!$B$34:$Q$38,MATCH(70,'[1]Traitement outputs (2)'!$A$34:$A$38,0),MATCH(C5835,'[1]Traitement outputs (2)'!$B$33:$Q$33,0))</f>
        <v>-87.65601603539298</v>
      </c>
      <c r="J5835">
        <f>INDEX('[1]Traitement outputs (2)'!$B$41:$Q$45,MATCH(70,'[1]Traitement outputs (2)'!$A$41:$A$45,0),MATCH(C5835,'[1]Traitement outputs (2)'!$B$40:$Q$40,0))</f>
        <v>158.03405896601754</v>
      </c>
      <c r="K5835">
        <f>I5835*$S$2</f>
        <v>-10179.387954970944</v>
      </c>
      <c r="L5835">
        <f>J5835*$S$2</f>
        <v>18352.305626852856</v>
      </c>
    </row>
    <row r="5836" spans="1:12" x14ac:dyDescent="0.35">
      <c r="A5836" s="1">
        <v>34943.083333333336</v>
      </c>
      <c r="B5836">
        <v>16.000399999999999</v>
      </c>
      <c r="C5836">
        <f>HLOOKUP(B5836,'[1]Traitement outputs'!$B$33:$Q$33,1,TRUE)</f>
        <v>16</v>
      </c>
      <c r="E5836" s="1">
        <v>34943.083333333336</v>
      </c>
      <c r="F5836">
        <v>37.089399999999998</v>
      </c>
      <c r="G5836">
        <f t="shared" si="91"/>
        <v>37</v>
      </c>
      <c r="I5836">
        <f>INDEX('[1]Traitement outputs (2)'!$B$34:$Q$38,MATCH(70,'[1]Traitement outputs (2)'!$A$34:$A$38,0),MATCH(C5836,'[1]Traitement outputs (2)'!$B$33:$Q$33,0))</f>
        <v>-87.65601603539298</v>
      </c>
      <c r="J5836">
        <f>INDEX('[1]Traitement outputs (2)'!$B$41:$Q$45,MATCH(70,'[1]Traitement outputs (2)'!$A$41:$A$45,0),MATCH(C5836,'[1]Traitement outputs (2)'!$B$40:$Q$40,0))</f>
        <v>158.03405896601754</v>
      </c>
      <c r="K5836">
        <f>I5836*$S$2</f>
        <v>-10179.387954970944</v>
      </c>
      <c r="L5836">
        <f>J5836*$S$2</f>
        <v>18352.305626852856</v>
      </c>
    </row>
    <row r="5837" spans="1:12" x14ac:dyDescent="0.35">
      <c r="A5837" s="1">
        <v>34943.125</v>
      </c>
      <c r="B5837">
        <v>16.000399999999999</v>
      </c>
      <c r="C5837">
        <f>HLOOKUP(B5837,'[1]Traitement outputs'!$B$33:$Q$33,1,TRUE)</f>
        <v>16</v>
      </c>
      <c r="E5837" s="1">
        <v>34943.125</v>
      </c>
      <c r="F5837">
        <v>37.7727</v>
      </c>
      <c r="G5837">
        <f t="shared" si="91"/>
        <v>38</v>
      </c>
      <c r="I5837">
        <f>INDEX('[1]Traitement outputs (2)'!$B$34:$Q$38,MATCH(70,'[1]Traitement outputs (2)'!$A$34:$A$38,0),MATCH(C5837,'[1]Traitement outputs (2)'!$B$33:$Q$33,0))</f>
        <v>-87.65601603539298</v>
      </c>
      <c r="J5837">
        <f>INDEX('[1]Traitement outputs (2)'!$B$41:$Q$45,MATCH(70,'[1]Traitement outputs (2)'!$A$41:$A$45,0),MATCH(C5837,'[1]Traitement outputs (2)'!$B$40:$Q$40,0))</f>
        <v>158.03405896601754</v>
      </c>
      <c r="K5837">
        <f>I5837*$S$2</f>
        <v>-10179.387954970944</v>
      </c>
      <c r="L5837">
        <f>J5837*$S$2</f>
        <v>18352.305626852856</v>
      </c>
    </row>
    <row r="5838" spans="1:12" x14ac:dyDescent="0.35">
      <c r="A5838" s="1">
        <v>34943.166666666664</v>
      </c>
      <c r="B5838">
        <v>16.000399999999999</v>
      </c>
      <c r="C5838">
        <f>HLOOKUP(B5838,'[1]Traitement outputs'!$B$33:$Q$33,1,TRUE)</f>
        <v>16</v>
      </c>
      <c r="E5838" s="1">
        <v>34943.166666666664</v>
      </c>
      <c r="F5838">
        <v>38.279699999999998</v>
      </c>
      <c r="G5838">
        <f t="shared" si="91"/>
        <v>38</v>
      </c>
      <c r="I5838">
        <f>INDEX('[1]Traitement outputs (2)'!$B$34:$Q$38,MATCH(70,'[1]Traitement outputs (2)'!$A$34:$A$38,0),MATCH(C5838,'[1]Traitement outputs (2)'!$B$33:$Q$33,0))</f>
        <v>-87.65601603539298</v>
      </c>
      <c r="J5838">
        <f>INDEX('[1]Traitement outputs (2)'!$B$41:$Q$45,MATCH(70,'[1]Traitement outputs (2)'!$A$41:$A$45,0),MATCH(C5838,'[1]Traitement outputs (2)'!$B$40:$Q$40,0))</f>
        <v>158.03405896601754</v>
      </c>
      <c r="K5838">
        <f>I5838*$S$2</f>
        <v>-10179.387954970944</v>
      </c>
      <c r="L5838">
        <f>J5838*$S$2</f>
        <v>18352.305626852856</v>
      </c>
    </row>
    <row r="5839" spans="1:12" x14ac:dyDescent="0.35">
      <c r="A5839" s="1">
        <v>34943.208333333336</v>
      </c>
      <c r="B5839">
        <v>19.9711</v>
      </c>
      <c r="C5839">
        <f>HLOOKUP(B5839,'[1]Traitement outputs'!$B$33:$Q$33,1,TRUE)</f>
        <v>18</v>
      </c>
      <c r="E5839" s="1">
        <v>34943.208333333336</v>
      </c>
      <c r="F5839">
        <v>29.638100000000001</v>
      </c>
      <c r="G5839">
        <f t="shared" si="91"/>
        <v>30</v>
      </c>
      <c r="I5839">
        <f>INDEX('[1]Traitement outputs (2)'!$B$34:$Q$38,MATCH(70,'[1]Traitement outputs (2)'!$A$34:$A$38,0),MATCH(C5839,'[1]Traitement outputs (2)'!$B$33:$Q$33,0))</f>
        <v>-132.60751704955501</v>
      </c>
      <c r="J5839">
        <f>INDEX('[1]Traitement outputs (2)'!$B$41:$Q$45,MATCH(70,'[1]Traitement outputs (2)'!$A$41:$A$45,0),MATCH(C5839,'[1]Traitement outputs (2)'!$B$40:$Q$40,0))</f>
        <v>202.98564822710691</v>
      </c>
      <c r="K5839">
        <f>I5839*$S$2</f>
        <v>-15399.551825944363</v>
      </c>
      <c r="L5839">
        <f>J5839*$S$2</f>
        <v>23572.479745836052</v>
      </c>
    </row>
    <row r="5840" spans="1:12" x14ac:dyDescent="0.35">
      <c r="A5840" s="1">
        <v>34943.25</v>
      </c>
      <c r="B5840">
        <v>20.001000000000001</v>
      </c>
      <c r="C5840">
        <f>HLOOKUP(B5840,'[1]Traitement outputs'!$B$33:$Q$33,1,TRUE)</f>
        <v>20</v>
      </c>
      <c r="E5840" s="1">
        <v>34943.25</v>
      </c>
      <c r="F5840">
        <v>27.8872</v>
      </c>
      <c r="G5840">
        <f t="shared" si="91"/>
        <v>28</v>
      </c>
      <c r="I5840">
        <f>INDEX('[1]Traitement outputs (2)'!$B$34:$Q$38,MATCH(70,'[1]Traitement outputs (2)'!$A$34:$A$38,0),MATCH(C5840,'[1]Traitement outputs (2)'!$B$33:$Q$33,0))</f>
        <v>-183.77989640241771</v>
      </c>
      <c r="J5840">
        <f>INDEX('[1]Traitement outputs (2)'!$B$41:$Q$45,MATCH(70,'[1]Traitement outputs (2)'!$A$41:$A$45,0),MATCH(C5840,'[1]Traitement outputs (2)'!$B$40:$Q$40,0))</f>
        <v>254.15803075879367</v>
      </c>
      <c r="K5840">
        <f>I5840*$S$2</f>
        <v>-21342.138833337085</v>
      </c>
      <c r="L5840">
        <f>J5840*$S$2</f>
        <v>29515.067122381799</v>
      </c>
    </row>
    <row r="5841" spans="1:12" x14ac:dyDescent="0.35">
      <c r="A5841" s="1">
        <v>34943.291666666664</v>
      </c>
      <c r="B5841">
        <v>20.000399999999999</v>
      </c>
      <c r="C5841">
        <f>HLOOKUP(B5841,'[1]Traitement outputs'!$B$33:$Q$33,1,TRUE)</f>
        <v>20</v>
      </c>
      <c r="E5841" s="1">
        <v>34943.291666666664</v>
      </c>
      <c r="F5841">
        <v>25.091000000000001</v>
      </c>
      <c r="G5841">
        <f t="shared" si="91"/>
        <v>25</v>
      </c>
      <c r="I5841">
        <f>INDEX('[1]Traitement outputs (2)'!$B$34:$Q$38,MATCH(70,'[1]Traitement outputs (2)'!$A$34:$A$38,0),MATCH(C5841,'[1]Traitement outputs (2)'!$B$33:$Q$33,0))</f>
        <v>-183.77989640241771</v>
      </c>
      <c r="J5841">
        <f>INDEX('[1]Traitement outputs (2)'!$B$41:$Q$45,MATCH(70,'[1]Traitement outputs (2)'!$A$41:$A$45,0),MATCH(C5841,'[1]Traitement outputs (2)'!$B$40:$Q$40,0))</f>
        <v>254.15803075879367</v>
      </c>
      <c r="K5841">
        <f>I5841*$S$2</f>
        <v>-21342.138833337085</v>
      </c>
      <c r="L5841">
        <f>J5841*$S$2</f>
        <v>29515.067122381799</v>
      </c>
    </row>
    <row r="5842" spans="1:12" x14ac:dyDescent="0.35">
      <c r="A5842" s="1">
        <v>34943.333333333336</v>
      </c>
      <c r="B5842">
        <v>20.563800000000001</v>
      </c>
      <c r="C5842">
        <f>HLOOKUP(B5842,'[1]Traitement outputs'!$B$33:$Q$33,1,TRUE)</f>
        <v>20</v>
      </c>
      <c r="E5842" s="1">
        <v>34943.333333333336</v>
      </c>
      <c r="F5842">
        <v>23.5915</v>
      </c>
      <c r="G5842">
        <f t="shared" si="91"/>
        <v>24</v>
      </c>
      <c r="I5842">
        <f>INDEX('[1]Traitement outputs (2)'!$B$34:$Q$38,MATCH(70,'[1]Traitement outputs (2)'!$A$34:$A$38,0),MATCH(C5842,'[1]Traitement outputs (2)'!$B$33:$Q$33,0))</f>
        <v>-183.77989640241771</v>
      </c>
      <c r="J5842">
        <f>INDEX('[1]Traitement outputs (2)'!$B$41:$Q$45,MATCH(70,'[1]Traitement outputs (2)'!$A$41:$A$45,0),MATCH(C5842,'[1]Traitement outputs (2)'!$B$40:$Q$40,0))</f>
        <v>254.15803075879367</v>
      </c>
      <c r="K5842">
        <f>I5842*$S$2</f>
        <v>-21342.138833337085</v>
      </c>
      <c r="L5842">
        <f>J5842*$S$2</f>
        <v>29515.067122381799</v>
      </c>
    </row>
    <row r="5843" spans="1:12" x14ac:dyDescent="0.35">
      <c r="A5843" s="1">
        <v>34943.375</v>
      </c>
      <c r="B5843">
        <v>23.350300000000001</v>
      </c>
      <c r="C5843">
        <f>HLOOKUP(B5843,'[1]Traitement outputs'!$B$33:$Q$33,1,TRUE)</f>
        <v>22</v>
      </c>
      <c r="E5843" s="1">
        <v>34943.375</v>
      </c>
      <c r="F5843">
        <v>28.468</v>
      </c>
      <c r="G5843">
        <f t="shared" si="91"/>
        <v>28</v>
      </c>
      <c r="I5843">
        <f>INDEX('[1]Traitement outputs (2)'!$B$34:$Q$38,MATCH(70,'[1]Traitement outputs (2)'!$A$34:$A$38,0),MATCH(C5843,'[1]Traitement outputs (2)'!$B$33:$Q$33,0))</f>
        <v>-237.95145474030227</v>
      </c>
      <c r="J5843">
        <f>INDEX('[1]Traitement outputs (2)'!$B$41:$Q$45,MATCH(70,'[1]Traitement outputs (2)'!$A$41:$A$45,0),MATCH(C5843,'[1]Traitement outputs (2)'!$B$40:$Q$40,0))</f>
        <v>308.329590329962</v>
      </c>
      <c r="K5843">
        <f>I5843*$S$2</f>
        <v>-27633.016897245612</v>
      </c>
      <c r="L5843">
        <f>J5843*$S$2</f>
        <v>35805.94532951009</v>
      </c>
    </row>
    <row r="5844" spans="1:12" x14ac:dyDescent="0.35">
      <c r="A5844" s="1">
        <v>34943.416666666664</v>
      </c>
      <c r="B5844">
        <v>24.324999999999999</v>
      </c>
      <c r="C5844">
        <f>HLOOKUP(B5844,'[1]Traitement outputs'!$B$33:$Q$33,1,TRUE)</f>
        <v>24</v>
      </c>
      <c r="E5844" s="1">
        <v>34943.416666666664</v>
      </c>
      <c r="F5844">
        <v>47.306100000000001</v>
      </c>
      <c r="G5844">
        <f t="shared" si="91"/>
        <v>47</v>
      </c>
      <c r="I5844">
        <f>INDEX('[1]Traitement outputs (2)'!$B$34:$Q$38,MATCH(70,'[1]Traitement outputs (2)'!$A$34:$A$38,0),MATCH(C5844,'[1]Traitement outputs (2)'!$B$33:$Q$33,0))</f>
        <v>-289.85023259609778</v>
      </c>
      <c r="J5844">
        <f>INDEX('[1]Traitement outputs (2)'!$B$41:$Q$45,MATCH(70,'[1]Traitement outputs (2)'!$A$41:$A$45,0),MATCH(C5844,'[1]Traitement outputs (2)'!$B$40:$Q$40,0))</f>
        <v>360.22836590796732</v>
      </c>
      <c r="K5844">
        <f>I5844*$S$2</f>
        <v>-33659.959691105723</v>
      </c>
      <c r="L5844">
        <f>J5844*$S$2</f>
        <v>41832.887858853152</v>
      </c>
    </row>
    <row r="5845" spans="1:12" x14ac:dyDescent="0.35">
      <c r="A5845" s="1">
        <v>34943.458333333336</v>
      </c>
      <c r="B5845">
        <v>25.179099999999998</v>
      </c>
      <c r="C5845">
        <f>HLOOKUP(B5845,'[1]Traitement outputs'!$B$33:$Q$33,1,TRUE)</f>
        <v>24</v>
      </c>
      <c r="E5845" s="1">
        <v>34943.458333333336</v>
      </c>
      <c r="F5845">
        <v>49.284799999999997</v>
      </c>
      <c r="G5845">
        <f t="shared" si="91"/>
        <v>49</v>
      </c>
      <c r="I5845">
        <f>INDEX('[1]Traitement outputs (2)'!$B$34:$Q$38,MATCH(70,'[1]Traitement outputs (2)'!$A$34:$A$38,0),MATCH(C5845,'[1]Traitement outputs (2)'!$B$33:$Q$33,0))</f>
        <v>-289.85023259609778</v>
      </c>
      <c r="J5845">
        <f>INDEX('[1]Traitement outputs (2)'!$B$41:$Q$45,MATCH(70,'[1]Traitement outputs (2)'!$A$41:$A$45,0),MATCH(C5845,'[1]Traitement outputs (2)'!$B$40:$Q$40,0))</f>
        <v>360.22836590796732</v>
      </c>
      <c r="K5845">
        <f>I5845*$S$2</f>
        <v>-33659.959691105723</v>
      </c>
      <c r="L5845">
        <f>J5845*$S$2</f>
        <v>41832.887858853152</v>
      </c>
    </row>
    <row r="5846" spans="1:12" x14ac:dyDescent="0.35">
      <c r="A5846" s="1">
        <v>34943.5</v>
      </c>
      <c r="B5846">
        <v>25.8766</v>
      </c>
      <c r="C5846">
        <f>HLOOKUP(B5846,'[1]Traitement outputs'!$B$33:$Q$33,1,TRUE)</f>
        <v>24</v>
      </c>
      <c r="E5846" s="1">
        <v>34943.5</v>
      </c>
      <c r="F5846">
        <v>49.227400000000003</v>
      </c>
      <c r="G5846">
        <f t="shared" si="91"/>
        <v>49</v>
      </c>
      <c r="I5846">
        <f>INDEX('[1]Traitement outputs (2)'!$B$34:$Q$38,MATCH(70,'[1]Traitement outputs (2)'!$A$34:$A$38,0),MATCH(C5846,'[1]Traitement outputs (2)'!$B$33:$Q$33,0))</f>
        <v>-289.85023259609778</v>
      </c>
      <c r="J5846">
        <f>INDEX('[1]Traitement outputs (2)'!$B$41:$Q$45,MATCH(70,'[1]Traitement outputs (2)'!$A$41:$A$45,0),MATCH(C5846,'[1]Traitement outputs (2)'!$B$40:$Q$40,0))</f>
        <v>360.22836590796732</v>
      </c>
      <c r="K5846">
        <f>I5846*$S$2</f>
        <v>-33659.959691105723</v>
      </c>
      <c r="L5846">
        <f>J5846*$S$2</f>
        <v>41832.887858853152</v>
      </c>
    </row>
    <row r="5847" spans="1:12" x14ac:dyDescent="0.35">
      <c r="A5847" s="1">
        <v>34943.541666666664</v>
      </c>
      <c r="B5847">
        <v>26.113900000000001</v>
      </c>
      <c r="C5847">
        <f>HLOOKUP(B5847,'[1]Traitement outputs'!$B$33:$Q$33,1,TRUE)</f>
        <v>26</v>
      </c>
      <c r="E5847" s="1">
        <v>34943.541666666664</v>
      </c>
      <c r="F5847">
        <v>49.7425</v>
      </c>
      <c r="G5847">
        <f t="shared" si="91"/>
        <v>50</v>
      </c>
      <c r="I5847">
        <f>INDEX('[1]Traitement outputs (2)'!$B$34:$Q$38,MATCH(70,'[1]Traitement outputs (2)'!$A$34:$A$38,0),MATCH(C5847,'[1]Traitement outputs (2)'!$B$33:$Q$33,0))</f>
        <v>-332.1404588687447</v>
      </c>
      <c r="J5847">
        <f>INDEX('[1]Traitement outputs (2)'!$B$41:$Q$45,MATCH(70,'[1]Traitement outputs (2)'!$A$41:$A$45,0),MATCH(C5847,'[1]Traitement outputs (2)'!$B$40:$Q$40,0))</f>
        <v>402.51858998591712</v>
      </c>
      <c r="K5847">
        <f>I5847*$S$2</f>
        <v>-38571.072919876678</v>
      </c>
      <c r="L5847">
        <f>J5847*$S$2</f>
        <v>46744.000832756574</v>
      </c>
    </row>
    <row r="5848" spans="1:12" x14ac:dyDescent="0.35">
      <c r="A5848" s="1">
        <v>34943.583333333336</v>
      </c>
      <c r="B5848">
        <v>25.6981</v>
      </c>
      <c r="C5848">
        <f>HLOOKUP(B5848,'[1]Traitement outputs'!$B$33:$Q$33,1,TRUE)</f>
        <v>24</v>
      </c>
      <c r="E5848" s="1">
        <v>34943.583333333336</v>
      </c>
      <c r="F5848">
        <v>40.442700000000002</v>
      </c>
      <c r="G5848">
        <f t="shared" si="91"/>
        <v>40</v>
      </c>
      <c r="I5848">
        <f>INDEX('[1]Traitement outputs (2)'!$B$34:$Q$38,MATCH(70,'[1]Traitement outputs (2)'!$A$34:$A$38,0),MATCH(C5848,'[1]Traitement outputs (2)'!$B$33:$Q$33,0))</f>
        <v>-289.85023259609778</v>
      </c>
      <c r="J5848">
        <f>INDEX('[1]Traitement outputs (2)'!$B$41:$Q$45,MATCH(70,'[1]Traitement outputs (2)'!$A$41:$A$45,0),MATCH(C5848,'[1]Traitement outputs (2)'!$B$40:$Q$40,0))</f>
        <v>360.22836590796732</v>
      </c>
      <c r="K5848">
        <f>I5848*$S$2</f>
        <v>-33659.959691105723</v>
      </c>
      <c r="L5848">
        <f>J5848*$S$2</f>
        <v>41832.887858853152</v>
      </c>
    </row>
    <row r="5849" spans="1:12" x14ac:dyDescent="0.35">
      <c r="A5849" s="1">
        <v>34943.625</v>
      </c>
      <c r="B5849">
        <v>24.4924</v>
      </c>
      <c r="C5849">
        <f>HLOOKUP(B5849,'[1]Traitement outputs'!$B$33:$Q$33,1,TRUE)</f>
        <v>24</v>
      </c>
      <c r="E5849" s="1">
        <v>34943.625</v>
      </c>
      <c r="F5849">
        <v>30.337399999999999</v>
      </c>
      <c r="G5849">
        <f t="shared" si="91"/>
        <v>30</v>
      </c>
      <c r="I5849">
        <f>INDEX('[1]Traitement outputs (2)'!$B$34:$Q$38,MATCH(70,'[1]Traitement outputs (2)'!$A$34:$A$38,0),MATCH(C5849,'[1]Traitement outputs (2)'!$B$33:$Q$33,0))</f>
        <v>-289.85023259609778</v>
      </c>
      <c r="J5849">
        <f>INDEX('[1]Traitement outputs (2)'!$B$41:$Q$45,MATCH(70,'[1]Traitement outputs (2)'!$A$41:$A$45,0),MATCH(C5849,'[1]Traitement outputs (2)'!$B$40:$Q$40,0))</f>
        <v>360.22836590796732</v>
      </c>
      <c r="K5849">
        <f>I5849*$S$2</f>
        <v>-33659.959691105723</v>
      </c>
      <c r="L5849">
        <f>J5849*$S$2</f>
        <v>41832.887858853152</v>
      </c>
    </row>
    <row r="5850" spans="1:12" x14ac:dyDescent="0.35">
      <c r="A5850" s="1">
        <v>34943.666666666664</v>
      </c>
      <c r="B5850">
        <v>22.956399999999999</v>
      </c>
      <c r="C5850">
        <f>HLOOKUP(B5850,'[1]Traitement outputs'!$B$33:$Q$33,1,TRUE)</f>
        <v>22</v>
      </c>
      <c r="E5850" s="1">
        <v>34943.666666666664</v>
      </c>
      <c r="F5850">
        <v>28.940899999999999</v>
      </c>
      <c r="G5850">
        <f t="shared" si="91"/>
        <v>29</v>
      </c>
      <c r="I5850">
        <f>INDEX('[1]Traitement outputs (2)'!$B$34:$Q$38,MATCH(70,'[1]Traitement outputs (2)'!$A$34:$A$38,0),MATCH(C5850,'[1]Traitement outputs (2)'!$B$33:$Q$33,0))</f>
        <v>-237.95145474030227</v>
      </c>
      <c r="J5850">
        <f>INDEX('[1]Traitement outputs (2)'!$B$41:$Q$45,MATCH(70,'[1]Traitement outputs (2)'!$A$41:$A$45,0),MATCH(C5850,'[1]Traitement outputs (2)'!$B$40:$Q$40,0))</f>
        <v>308.329590329962</v>
      </c>
      <c r="K5850">
        <f>I5850*$S$2</f>
        <v>-27633.016897245612</v>
      </c>
      <c r="L5850">
        <f>J5850*$S$2</f>
        <v>35805.94532951009</v>
      </c>
    </row>
    <row r="5851" spans="1:12" x14ac:dyDescent="0.35">
      <c r="A5851" s="1">
        <v>34943.708333333336</v>
      </c>
      <c r="B5851">
        <v>20.565200000000001</v>
      </c>
      <c r="C5851">
        <f>HLOOKUP(B5851,'[1]Traitement outputs'!$B$33:$Q$33,1,TRUE)</f>
        <v>20</v>
      </c>
      <c r="E5851" s="1">
        <v>34943.708333333336</v>
      </c>
      <c r="F5851">
        <v>29.5334</v>
      </c>
      <c r="G5851">
        <f t="shared" si="91"/>
        <v>30</v>
      </c>
      <c r="I5851">
        <f>INDEX('[1]Traitement outputs (2)'!$B$34:$Q$38,MATCH(70,'[1]Traitement outputs (2)'!$A$34:$A$38,0),MATCH(C5851,'[1]Traitement outputs (2)'!$B$33:$Q$33,0))</f>
        <v>-183.77989640241771</v>
      </c>
      <c r="J5851">
        <f>INDEX('[1]Traitement outputs (2)'!$B$41:$Q$45,MATCH(70,'[1]Traitement outputs (2)'!$A$41:$A$45,0),MATCH(C5851,'[1]Traitement outputs (2)'!$B$40:$Q$40,0))</f>
        <v>254.15803075879367</v>
      </c>
      <c r="K5851">
        <f>I5851*$S$2</f>
        <v>-21342.138833337085</v>
      </c>
      <c r="L5851">
        <f>J5851*$S$2</f>
        <v>29515.067122381799</v>
      </c>
    </row>
    <row r="5852" spans="1:12" x14ac:dyDescent="0.35">
      <c r="A5852" s="1">
        <v>34943.75</v>
      </c>
      <c r="B5852">
        <v>20.001100000000001</v>
      </c>
      <c r="C5852">
        <f>HLOOKUP(B5852,'[1]Traitement outputs'!$B$33:$Q$33,1,TRUE)</f>
        <v>20</v>
      </c>
      <c r="E5852" s="1">
        <v>34943.75</v>
      </c>
      <c r="F5852">
        <v>27.7425</v>
      </c>
      <c r="G5852">
        <f t="shared" si="91"/>
        <v>28</v>
      </c>
      <c r="I5852">
        <f>INDEX('[1]Traitement outputs (2)'!$B$34:$Q$38,MATCH(70,'[1]Traitement outputs (2)'!$A$34:$A$38,0),MATCH(C5852,'[1]Traitement outputs (2)'!$B$33:$Q$33,0))</f>
        <v>-183.77989640241771</v>
      </c>
      <c r="J5852">
        <f>INDEX('[1]Traitement outputs (2)'!$B$41:$Q$45,MATCH(70,'[1]Traitement outputs (2)'!$A$41:$A$45,0),MATCH(C5852,'[1]Traitement outputs (2)'!$B$40:$Q$40,0))</f>
        <v>254.15803075879367</v>
      </c>
      <c r="K5852">
        <f>I5852*$S$2</f>
        <v>-21342.138833337085</v>
      </c>
      <c r="L5852">
        <f>J5852*$S$2</f>
        <v>29515.067122381799</v>
      </c>
    </row>
    <row r="5853" spans="1:12" x14ac:dyDescent="0.35">
      <c r="A5853" s="1">
        <v>34943.791666666664</v>
      </c>
      <c r="B5853">
        <v>20.000800000000002</v>
      </c>
      <c r="C5853">
        <f>HLOOKUP(B5853,'[1]Traitement outputs'!$B$33:$Q$33,1,TRUE)</f>
        <v>20</v>
      </c>
      <c r="E5853" s="1">
        <v>34943.791666666664</v>
      </c>
      <c r="F5853">
        <v>26.78</v>
      </c>
      <c r="G5853">
        <f t="shared" si="91"/>
        <v>27</v>
      </c>
      <c r="I5853">
        <f>INDEX('[1]Traitement outputs (2)'!$B$34:$Q$38,MATCH(70,'[1]Traitement outputs (2)'!$A$34:$A$38,0),MATCH(C5853,'[1]Traitement outputs (2)'!$B$33:$Q$33,0))</f>
        <v>-183.77989640241771</v>
      </c>
      <c r="J5853">
        <f>INDEX('[1]Traitement outputs (2)'!$B$41:$Q$45,MATCH(70,'[1]Traitement outputs (2)'!$A$41:$A$45,0),MATCH(C5853,'[1]Traitement outputs (2)'!$B$40:$Q$40,0))</f>
        <v>254.15803075879367</v>
      </c>
      <c r="K5853">
        <f>I5853*$S$2</f>
        <v>-21342.138833337085</v>
      </c>
      <c r="L5853">
        <f>J5853*$S$2</f>
        <v>29515.067122381799</v>
      </c>
    </row>
    <row r="5854" spans="1:12" x14ac:dyDescent="0.35">
      <c r="A5854" s="1">
        <v>34943.833333333336</v>
      </c>
      <c r="B5854">
        <v>20.000699999999998</v>
      </c>
      <c r="C5854">
        <f>HLOOKUP(B5854,'[1]Traitement outputs'!$B$33:$Q$33,1,TRUE)</f>
        <v>20</v>
      </c>
      <c r="E5854" s="1">
        <v>34943.833333333336</v>
      </c>
      <c r="F5854">
        <v>26.124500000000001</v>
      </c>
      <c r="G5854">
        <f t="shared" si="91"/>
        <v>26</v>
      </c>
      <c r="I5854">
        <f>INDEX('[1]Traitement outputs (2)'!$B$34:$Q$38,MATCH(70,'[1]Traitement outputs (2)'!$A$34:$A$38,0),MATCH(C5854,'[1]Traitement outputs (2)'!$B$33:$Q$33,0))</f>
        <v>-183.77989640241771</v>
      </c>
      <c r="J5854">
        <f>INDEX('[1]Traitement outputs (2)'!$B$41:$Q$45,MATCH(70,'[1]Traitement outputs (2)'!$A$41:$A$45,0),MATCH(C5854,'[1]Traitement outputs (2)'!$B$40:$Q$40,0))</f>
        <v>254.15803075879367</v>
      </c>
      <c r="K5854">
        <f>I5854*$S$2</f>
        <v>-21342.138833337085</v>
      </c>
      <c r="L5854">
        <f>J5854*$S$2</f>
        <v>29515.067122381799</v>
      </c>
    </row>
    <row r="5855" spans="1:12" x14ac:dyDescent="0.35">
      <c r="A5855" s="1">
        <v>34943.875</v>
      </c>
      <c r="B5855">
        <v>16.1921</v>
      </c>
      <c r="C5855">
        <f>HLOOKUP(B5855,'[1]Traitement outputs'!$B$33:$Q$33,1,TRUE)</f>
        <v>16</v>
      </c>
      <c r="E5855" s="1">
        <v>34943.875</v>
      </c>
      <c r="F5855">
        <v>32.280099999999997</v>
      </c>
      <c r="G5855">
        <f t="shared" si="91"/>
        <v>32</v>
      </c>
      <c r="I5855">
        <f>INDEX('[1]Traitement outputs (2)'!$B$34:$Q$38,MATCH(70,'[1]Traitement outputs (2)'!$A$34:$A$38,0),MATCH(C5855,'[1]Traitement outputs (2)'!$B$33:$Q$33,0))</f>
        <v>-87.65601603539298</v>
      </c>
      <c r="J5855">
        <f>INDEX('[1]Traitement outputs (2)'!$B$41:$Q$45,MATCH(70,'[1]Traitement outputs (2)'!$A$41:$A$45,0),MATCH(C5855,'[1]Traitement outputs (2)'!$B$40:$Q$40,0))</f>
        <v>158.03405896601754</v>
      </c>
      <c r="K5855">
        <f>I5855*$S$2</f>
        <v>-10179.387954970944</v>
      </c>
      <c r="L5855">
        <f>J5855*$S$2</f>
        <v>18352.305626852856</v>
      </c>
    </row>
    <row r="5856" spans="1:12" x14ac:dyDescent="0.35">
      <c r="A5856" s="1">
        <v>34943.916666666664</v>
      </c>
      <c r="B5856">
        <v>16.000599999999999</v>
      </c>
      <c r="C5856">
        <f>HLOOKUP(B5856,'[1]Traitement outputs'!$B$33:$Q$33,1,TRUE)</f>
        <v>16</v>
      </c>
      <c r="E5856" s="1">
        <v>34943.916666666664</v>
      </c>
      <c r="F5856">
        <v>36.410800000000002</v>
      </c>
      <c r="G5856">
        <f t="shared" si="91"/>
        <v>36</v>
      </c>
      <c r="I5856">
        <f>INDEX('[1]Traitement outputs (2)'!$B$34:$Q$38,MATCH(70,'[1]Traitement outputs (2)'!$A$34:$A$38,0),MATCH(C5856,'[1]Traitement outputs (2)'!$B$33:$Q$33,0))</f>
        <v>-87.65601603539298</v>
      </c>
      <c r="J5856">
        <f>INDEX('[1]Traitement outputs (2)'!$B$41:$Q$45,MATCH(70,'[1]Traitement outputs (2)'!$A$41:$A$45,0),MATCH(C5856,'[1]Traitement outputs (2)'!$B$40:$Q$40,0))</f>
        <v>158.03405896601754</v>
      </c>
      <c r="K5856">
        <f>I5856*$S$2</f>
        <v>-10179.387954970944</v>
      </c>
      <c r="L5856">
        <f>J5856*$S$2</f>
        <v>18352.305626852856</v>
      </c>
    </row>
    <row r="5857" spans="1:12" x14ac:dyDescent="0.35">
      <c r="A5857" s="1">
        <v>34943.958333333336</v>
      </c>
      <c r="B5857">
        <v>16.000399999999999</v>
      </c>
      <c r="C5857">
        <f>HLOOKUP(B5857,'[1]Traitement outputs'!$B$33:$Q$33,1,TRUE)</f>
        <v>16</v>
      </c>
      <c r="E5857" s="1">
        <v>34943.958333333336</v>
      </c>
      <c r="F5857">
        <v>41.629600000000003</v>
      </c>
      <c r="G5857">
        <f t="shared" si="91"/>
        <v>42</v>
      </c>
      <c r="I5857">
        <f>INDEX('[1]Traitement outputs (2)'!$B$34:$Q$38,MATCH(70,'[1]Traitement outputs (2)'!$A$34:$A$38,0),MATCH(C5857,'[1]Traitement outputs (2)'!$B$33:$Q$33,0))</f>
        <v>-87.65601603539298</v>
      </c>
      <c r="J5857">
        <f>INDEX('[1]Traitement outputs (2)'!$B$41:$Q$45,MATCH(70,'[1]Traitement outputs (2)'!$A$41:$A$45,0),MATCH(C5857,'[1]Traitement outputs (2)'!$B$40:$Q$40,0))</f>
        <v>158.03405896601754</v>
      </c>
      <c r="K5857">
        <f>I5857*$S$2</f>
        <v>-10179.387954970944</v>
      </c>
      <c r="L5857">
        <f>J5857*$S$2</f>
        <v>18352.305626852856</v>
      </c>
    </row>
    <row r="5858" spans="1:12" x14ac:dyDescent="0.35">
      <c r="A5858" s="1">
        <v>34944</v>
      </c>
      <c r="B5858">
        <v>16.000499999999999</v>
      </c>
      <c r="C5858">
        <f>HLOOKUP(B5858,'[1]Traitement outputs'!$B$33:$Q$33,1,TRUE)</f>
        <v>16</v>
      </c>
      <c r="E5858" s="1">
        <v>34944</v>
      </c>
      <c r="F5858">
        <v>45.715899999999998</v>
      </c>
      <c r="G5858">
        <f t="shared" si="91"/>
        <v>46</v>
      </c>
      <c r="I5858">
        <f>INDEX('[1]Traitement outputs (2)'!$B$34:$Q$38,MATCH(70,'[1]Traitement outputs (2)'!$A$34:$A$38,0),MATCH(C5858,'[1]Traitement outputs (2)'!$B$33:$Q$33,0))</f>
        <v>-87.65601603539298</v>
      </c>
      <c r="J5858">
        <f>INDEX('[1]Traitement outputs (2)'!$B$41:$Q$45,MATCH(70,'[1]Traitement outputs (2)'!$A$41:$A$45,0),MATCH(C5858,'[1]Traitement outputs (2)'!$B$40:$Q$40,0))</f>
        <v>158.03405896601754</v>
      </c>
      <c r="K5858">
        <f>I5858*$S$2</f>
        <v>-10179.387954970944</v>
      </c>
      <c r="L5858">
        <f>J5858*$S$2</f>
        <v>18352.305626852856</v>
      </c>
    </row>
    <row r="5859" spans="1:12" x14ac:dyDescent="0.35">
      <c r="A5859" s="1">
        <v>34944.041666666664</v>
      </c>
      <c r="B5859">
        <v>16.000599999999999</v>
      </c>
      <c r="C5859">
        <f>HLOOKUP(B5859,'[1]Traitement outputs'!$B$33:$Q$33,1,TRUE)</f>
        <v>16</v>
      </c>
      <c r="E5859" s="1">
        <v>34944.041666666664</v>
      </c>
      <c r="F5859">
        <v>46.817999999999998</v>
      </c>
      <c r="G5859">
        <f t="shared" si="91"/>
        <v>47</v>
      </c>
      <c r="I5859">
        <f>INDEX('[1]Traitement outputs (2)'!$B$34:$Q$38,MATCH(70,'[1]Traitement outputs (2)'!$A$34:$A$38,0),MATCH(C5859,'[1]Traitement outputs (2)'!$B$33:$Q$33,0))</f>
        <v>-87.65601603539298</v>
      </c>
      <c r="J5859">
        <f>INDEX('[1]Traitement outputs (2)'!$B$41:$Q$45,MATCH(70,'[1]Traitement outputs (2)'!$A$41:$A$45,0),MATCH(C5859,'[1]Traitement outputs (2)'!$B$40:$Q$40,0))</f>
        <v>158.03405896601754</v>
      </c>
      <c r="K5859">
        <f>I5859*$S$2</f>
        <v>-10179.387954970944</v>
      </c>
      <c r="L5859">
        <f>J5859*$S$2</f>
        <v>18352.305626852856</v>
      </c>
    </row>
    <row r="5860" spans="1:12" x14ac:dyDescent="0.35">
      <c r="A5860" s="1">
        <v>34944.083333333336</v>
      </c>
      <c r="B5860">
        <v>16.000599999999999</v>
      </c>
      <c r="C5860">
        <f>HLOOKUP(B5860,'[1]Traitement outputs'!$B$33:$Q$33,1,TRUE)</f>
        <v>16</v>
      </c>
      <c r="E5860" s="1">
        <v>34944.083333333336</v>
      </c>
      <c r="F5860">
        <v>47.382399999999997</v>
      </c>
      <c r="G5860">
        <f t="shared" si="91"/>
        <v>47</v>
      </c>
      <c r="I5860">
        <f>INDEX('[1]Traitement outputs (2)'!$B$34:$Q$38,MATCH(70,'[1]Traitement outputs (2)'!$A$34:$A$38,0),MATCH(C5860,'[1]Traitement outputs (2)'!$B$33:$Q$33,0))</f>
        <v>-87.65601603539298</v>
      </c>
      <c r="J5860">
        <f>INDEX('[1]Traitement outputs (2)'!$B$41:$Q$45,MATCH(70,'[1]Traitement outputs (2)'!$A$41:$A$45,0),MATCH(C5860,'[1]Traitement outputs (2)'!$B$40:$Q$40,0))</f>
        <v>158.03405896601754</v>
      </c>
      <c r="K5860">
        <f>I5860*$S$2</f>
        <v>-10179.387954970944</v>
      </c>
      <c r="L5860">
        <f>J5860*$S$2</f>
        <v>18352.305626852856</v>
      </c>
    </row>
    <row r="5861" spans="1:12" x14ac:dyDescent="0.35">
      <c r="A5861" s="1">
        <v>34944.125</v>
      </c>
      <c r="B5861">
        <v>16.000499999999999</v>
      </c>
      <c r="C5861">
        <f>HLOOKUP(B5861,'[1]Traitement outputs'!$B$33:$Q$33,1,TRUE)</f>
        <v>16</v>
      </c>
      <c r="E5861" s="1">
        <v>34944.125</v>
      </c>
      <c r="F5861">
        <v>47.774799999999999</v>
      </c>
      <c r="G5861">
        <f t="shared" si="91"/>
        <v>48</v>
      </c>
      <c r="I5861">
        <f>INDEX('[1]Traitement outputs (2)'!$B$34:$Q$38,MATCH(70,'[1]Traitement outputs (2)'!$A$34:$A$38,0),MATCH(C5861,'[1]Traitement outputs (2)'!$B$33:$Q$33,0))</f>
        <v>-87.65601603539298</v>
      </c>
      <c r="J5861">
        <f>INDEX('[1]Traitement outputs (2)'!$B$41:$Q$45,MATCH(70,'[1]Traitement outputs (2)'!$A$41:$A$45,0),MATCH(C5861,'[1]Traitement outputs (2)'!$B$40:$Q$40,0))</f>
        <v>158.03405896601754</v>
      </c>
      <c r="K5861">
        <f>I5861*$S$2</f>
        <v>-10179.387954970944</v>
      </c>
      <c r="L5861">
        <f>J5861*$S$2</f>
        <v>18352.305626852856</v>
      </c>
    </row>
    <row r="5862" spans="1:12" x14ac:dyDescent="0.35">
      <c r="A5862" s="1">
        <v>34944.166666666664</v>
      </c>
      <c r="B5862">
        <v>16.000499999999999</v>
      </c>
      <c r="C5862">
        <f>HLOOKUP(B5862,'[1]Traitement outputs'!$B$33:$Q$33,1,TRUE)</f>
        <v>16</v>
      </c>
      <c r="E5862" s="1">
        <v>34944.166666666664</v>
      </c>
      <c r="F5862">
        <v>47.981499999999997</v>
      </c>
      <c r="G5862">
        <f t="shared" si="91"/>
        <v>48</v>
      </c>
      <c r="I5862">
        <f>INDEX('[1]Traitement outputs (2)'!$B$34:$Q$38,MATCH(70,'[1]Traitement outputs (2)'!$A$34:$A$38,0),MATCH(C5862,'[1]Traitement outputs (2)'!$B$33:$Q$33,0))</f>
        <v>-87.65601603539298</v>
      </c>
      <c r="J5862">
        <f>INDEX('[1]Traitement outputs (2)'!$B$41:$Q$45,MATCH(70,'[1]Traitement outputs (2)'!$A$41:$A$45,0),MATCH(C5862,'[1]Traitement outputs (2)'!$B$40:$Q$40,0))</f>
        <v>158.03405896601754</v>
      </c>
      <c r="K5862">
        <f>I5862*$S$2</f>
        <v>-10179.387954970944</v>
      </c>
      <c r="L5862">
        <f>J5862*$S$2</f>
        <v>18352.305626852856</v>
      </c>
    </row>
    <row r="5863" spans="1:12" x14ac:dyDescent="0.35">
      <c r="A5863" s="1">
        <v>34944.208333333336</v>
      </c>
      <c r="B5863">
        <v>19.971</v>
      </c>
      <c r="C5863">
        <f>HLOOKUP(B5863,'[1]Traitement outputs'!$B$33:$Q$33,1,TRUE)</f>
        <v>18</v>
      </c>
      <c r="E5863" s="1">
        <v>34944.208333333336</v>
      </c>
      <c r="F5863">
        <v>36.444600000000001</v>
      </c>
      <c r="G5863">
        <f t="shared" si="91"/>
        <v>36</v>
      </c>
      <c r="I5863">
        <f>INDEX('[1]Traitement outputs (2)'!$B$34:$Q$38,MATCH(70,'[1]Traitement outputs (2)'!$A$34:$A$38,0),MATCH(C5863,'[1]Traitement outputs (2)'!$B$33:$Q$33,0))</f>
        <v>-132.60751704955501</v>
      </c>
      <c r="J5863">
        <f>INDEX('[1]Traitement outputs (2)'!$B$41:$Q$45,MATCH(70,'[1]Traitement outputs (2)'!$A$41:$A$45,0),MATCH(C5863,'[1]Traitement outputs (2)'!$B$40:$Q$40,0))</f>
        <v>202.98564822710691</v>
      </c>
      <c r="K5863">
        <f>I5863*$S$2</f>
        <v>-15399.551825944363</v>
      </c>
      <c r="L5863">
        <f>J5863*$S$2</f>
        <v>23572.479745836052</v>
      </c>
    </row>
    <row r="5864" spans="1:12" x14ac:dyDescent="0.35">
      <c r="A5864" s="1">
        <v>34944.25</v>
      </c>
      <c r="B5864">
        <v>20.000499999999999</v>
      </c>
      <c r="C5864">
        <f>HLOOKUP(B5864,'[1]Traitement outputs'!$B$33:$Q$33,1,TRUE)</f>
        <v>20</v>
      </c>
      <c r="E5864" s="1">
        <v>34944.25</v>
      </c>
      <c r="F5864">
        <v>31.5761</v>
      </c>
      <c r="G5864">
        <f t="shared" si="91"/>
        <v>32</v>
      </c>
      <c r="I5864">
        <f>INDEX('[1]Traitement outputs (2)'!$B$34:$Q$38,MATCH(70,'[1]Traitement outputs (2)'!$A$34:$A$38,0),MATCH(C5864,'[1]Traitement outputs (2)'!$B$33:$Q$33,0))</f>
        <v>-183.77989640241771</v>
      </c>
      <c r="J5864">
        <f>INDEX('[1]Traitement outputs (2)'!$B$41:$Q$45,MATCH(70,'[1]Traitement outputs (2)'!$A$41:$A$45,0),MATCH(C5864,'[1]Traitement outputs (2)'!$B$40:$Q$40,0))</f>
        <v>254.15803075879367</v>
      </c>
      <c r="K5864">
        <f>I5864*$S$2</f>
        <v>-21342.138833337085</v>
      </c>
      <c r="L5864">
        <f>J5864*$S$2</f>
        <v>29515.067122381799</v>
      </c>
    </row>
    <row r="5865" spans="1:12" x14ac:dyDescent="0.35">
      <c r="A5865" s="1">
        <v>34944.291666666664</v>
      </c>
      <c r="B5865">
        <v>21.011900000000001</v>
      </c>
      <c r="C5865">
        <f>HLOOKUP(B5865,'[1]Traitement outputs'!$B$33:$Q$33,1,TRUE)</f>
        <v>20</v>
      </c>
      <c r="E5865" s="1">
        <v>34944.291666666664</v>
      </c>
      <c r="F5865">
        <v>26.078600000000002</v>
      </c>
      <c r="G5865">
        <f t="shared" si="91"/>
        <v>26</v>
      </c>
      <c r="I5865">
        <f>INDEX('[1]Traitement outputs (2)'!$B$34:$Q$38,MATCH(70,'[1]Traitement outputs (2)'!$A$34:$A$38,0),MATCH(C5865,'[1]Traitement outputs (2)'!$B$33:$Q$33,0))</f>
        <v>-183.77989640241771</v>
      </c>
      <c r="J5865">
        <f>INDEX('[1]Traitement outputs (2)'!$B$41:$Q$45,MATCH(70,'[1]Traitement outputs (2)'!$A$41:$A$45,0),MATCH(C5865,'[1]Traitement outputs (2)'!$B$40:$Q$40,0))</f>
        <v>254.15803075879367</v>
      </c>
      <c r="K5865">
        <f>I5865*$S$2</f>
        <v>-21342.138833337085</v>
      </c>
      <c r="L5865">
        <f>J5865*$S$2</f>
        <v>29515.067122381799</v>
      </c>
    </row>
    <row r="5866" spans="1:12" x14ac:dyDescent="0.35">
      <c r="A5866" s="1">
        <v>34944.333333333336</v>
      </c>
      <c r="B5866">
        <v>22.284199999999998</v>
      </c>
      <c r="C5866">
        <f>HLOOKUP(B5866,'[1]Traitement outputs'!$B$33:$Q$33,1,TRUE)</f>
        <v>22</v>
      </c>
      <c r="E5866" s="1">
        <v>34944.333333333336</v>
      </c>
      <c r="F5866">
        <v>23.93</v>
      </c>
      <c r="G5866">
        <f t="shared" si="91"/>
        <v>24</v>
      </c>
      <c r="I5866">
        <f>INDEX('[1]Traitement outputs (2)'!$B$34:$Q$38,MATCH(70,'[1]Traitement outputs (2)'!$A$34:$A$38,0),MATCH(C5866,'[1]Traitement outputs (2)'!$B$33:$Q$33,0))</f>
        <v>-237.95145474030227</v>
      </c>
      <c r="J5866">
        <f>INDEX('[1]Traitement outputs (2)'!$B$41:$Q$45,MATCH(70,'[1]Traitement outputs (2)'!$A$41:$A$45,0),MATCH(C5866,'[1]Traitement outputs (2)'!$B$40:$Q$40,0))</f>
        <v>308.329590329962</v>
      </c>
      <c r="K5866">
        <f>I5866*$S$2</f>
        <v>-27633.016897245612</v>
      </c>
      <c r="L5866">
        <f>J5866*$S$2</f>
        <v>35805.94532951009</v>
      </c>
    </row>
    <row r="5867" spans="1:12" x14ac:dyDescent="0.35">
      <c r="A5867" s="1">
        <v>34944.375</v>
      </c>
      <c r="B5867">
        <v>23.680499999999999</v>
      </c>
      <c r="C5867">
        <f>HLOOKUP(B5867,'[1]Traitement outputs'!$B$33:$Q$33,1,TRUE)</f>
        <v>22</v>
      </c>
      <c r="E5867" s="1">
        <v>34944.375</v>
      </c>
      <c r="F5867">
        <v>27.808900000000001</v>
      </c>
      <c r="G5867">
        <f t="shared" si="91"/>
        <v>28</v>
      </c>
      <c r="I5867">
        <f>INDEX('[1]Traitement outputs (2)'!$B$34:$Q$38,MATCH(70,'[1]Traitement outputs (2)'!$A$34:$A$38,0),MATCH(C5867,'[1]Traitement outputs (2)'!$B$33:$Q$33,0))</f>
        <v>-237.95145474030227</v>
      </c>
      <c r="J5867">
        <f>INDEX('[1]Traitement outputs (2)'!$B$41:$Q$45,MATCH(70,'[1]Traitement outputs (2)'!$A$41:$A$45,0),MATCH(C5867,'[1]Traitement outputs (2)'!$B$40:$Q$40,0))</f>
        <v>308.329590329962</v>
      </c>
      <c r="K5867">
        <f>I5867*$S$2</f>
        <v>-27633.016897245612</v>
      </c>
      <c r="L5867">
        <f>J5867*$S$2</f>
        <v>35805.94532951009</v>
      </c>
    </row>
    <row r="5868" spans="1:12" x14ac:dyDescent="0.35">
      <c r="A5868" s="1">
        <v>34944.416666666664</v>
      </c>
      <c r="B5868">
        <v>23.9664</v>
      </c>
      <c r="C5868">
        <f>HLOOKUP(B5868,'[1]Traitement outputs'!$B$33:$Q$33,1,TRUE)</f>
        <v>22</v>
      </c>
      <c r="E5868" s="1">
        <v>34944.416666666664</v>
      </c>
      <c r="F5868">
        <v>64.969099999999997</v>
      </c>
      <c r="G5868">
        <f t="shared" si="91"/>
        <v>65</v>
      </c>
      <c r="I5868">
        <f>INDEX('[1]Traitement outputs (2)'!$B$34:$Q$38,MATCH(70,'[1]Traitement outputs (2)'!$A$34:$A$38,0),MATCH(C5868,'[1]Traitement outputs (2)'!$B$33:$Q$33,0))</f>
        <v>-237.95145474030227</v>
      </c>
      <c r="J5868">
        <f>INDEX('[1]Traitement outputs (2)'!$B$41:$Q$45,MATCH(70,'[1]Traitement outputs (2)'!$A$41:$A$45,0),MATCH(C5868,'[1]Traitement outputs (2)'!$B$40:$Q$40,0))</f>
        <v>308.329590329962</v>
      </c>
      <c r="K5868">
        <f>I5868*$S$2</f>
        <v>-27633.016897245612</v>
      </c>
      <c r="L5868">
        <f>J5868*$S$2</f>
        <v>35805.94532951009</v>
      </c>
    </row>
    <row r="5869" spans="1:12" x14ac:dyDescent="0.35">
      <c r="A5869" s="1">
        <v>34944.458333333336</v>
      </c>
      <c r="B5869">
        <v>20.734100000000002</v>
      </c>
      <c r="C5869">
        <f>HLOOKUP(B5869,'[1]Traitement outputs'!$B$33:$Q$33,1,TRUE)</f>
        <v>20</v>
      </c>
      <c r="E5869" s="1">
        <v>34944.458333333336</v>
      </c>
      <c r="F5869">
        <v>45.4465</v>
      </c>
      <c r="G5869">
        <f t="shared" si="91"/>
        <v>45</v>
      </c>
      <c r="I5869">
        <f>INDEX('[1]Traitement outputs (2)'!$B$34:$Q$38,MATCH(70,'[1]Traitement outputs (2)'!$A$34:$A$38,0),MATCH(C5869,'[1]Traitement outputs (2)'!$B$33:$Q$33,0))</f>
        <v>-183.77989640241771</v>
      </c>
      <c r="J5869">
        <f>INDEX('[1]Traitement outputs (2)'!$B$41:$Q$45,MATCH(70,'[1]Traitement outputs (2)'!$A$41:$A$45,0),MATCH(C5869,'[1]Traitement outputs (2)'!$B$40:$Q$40,0))</f>
        <v>254.15803075879367</v>
      </c>
      <c r="K5869">
        <f>I5869*$S$2</f>
        <v>-21342.138833337085</v>
      </c>
      <c r="L5869">
        <f>J5869*$S$2</f>
        <v>29515.067122381799</v>
      </c>
    </row>
    <row r="5870" spans="1:12" x14ac:dyDescent="0.35">
      <c r="A5870" s="1">
        <v>34944.5</v>
      </c>
      <c r="B5870">
        <v>20.166699999999999</v>
      </c>
      <c r="C5870">
        <f>HLOOKUP(B5870,'[1]Traitement outputs'!$B$33:$Q$33,1,TRUE)</f>
        <v>20</v>
      </c>
      <c r="E5870" s="1">
        <v>34944.5</v>
      </c>
      <c r="F5870">
        <v>33.861699999999999</v>
      </c>
      <c r="G5870">
        <f t="shared" si="91"/>
        <v>34</v>
      </c>
      <c r="I5870">
        <f>INDEX('[1]Traitement outputs (2)'!$B$34:$Q$38,MATCH(70,'[1]Traitement outputs (2)'!$A$34:$A$38,0),MATCH(C5870,'[1]Traitement outputs (2)'!$B$33:$Q$33,0))</f>
        <v>-183.77989640241771</v>
      </c>
      <c r="J5870">
        <f>INDEX('[1]Traitement outputs (2)'!$B$41:$Q$45,MATCH(70,'[1]Traitement outputs (2)'!$A$41:$A$45,0),MATCH(C5870,'[1]Traitement outputs (2)'!$B$40:$Q$40,0))</f>
        <v>254.15803075879367</v>
      </c>
      <c r="K5870">
        <f>I5870*$S$2</f>
        <v>-21342.138833337085</v>
      </c>
      <c r="L5870">
        <f>J5870*$S$2</f>
        <v>29515.067122381799</v>
      </c>
    </row>
    <row r="5871" spans="1:12" x14ac:dyDescent="0.35">
      <c r="A5871" s="1">
        <v>34944.541666666664</v>
      </c>
      <c r="B5871">
        <v>20.029199999999999</v>
      </c>
      <c r="C5871">
        <f>HLOOKUP(B5871,'[1]Traitement outputs'!$B$33:$Q$33,1,TRUE)</f>
        <v>20</v>
      </c>
      <c r="E5871" s="1">
        <v>34944.541666666664</v>
      </c>
      <c r="F5871">
        <v>29.253</v>
      </c>
      <c r="G5871">
        <f t="shared" si="91"/>
        <v>29</v>
      </c>
      <c r="I5871">
        <f>INDEX('[1]Traitement outputs (2)'!$B$34:$Q$38,MATCH(70,'[1]Traitement outputs (2)'!$A$34:$A$38,0),MATCH(C5871,'[1]Traitement outputs (2)'!$B$33:$Q$33,0))</f>
        <v>-183.77989640241771</v>
      </c>
      <c r="J5871">
        <f>INDEX('[1]Traitement outputs (2)'!$B$41:$Q$45,MATCH(70,'[1]Traitement outputs (2)'!$A$41:$A$45,0),MATCH(C5871,'[1]Traitement outputs (2)'!$B$40:$Q$40,0))</f>
        <v>254.15803075879367</v>
      </c>
      <c r="K5871">
        <f>I5871*$S$2</f>
        <v>-21342.138833337085</v>
      </c>
      <c r="L5871">
        <f>J5871*$S$2</f>
        <v>29515.067122381799</v>
      </c>
    </row>
    <row r="5872" spans="1:12" x14ac:dyDescent="0.35">
      <c r="A5872" s="1">
        <v>34944.583333333336</v>
      </c>
      <c r="B5872">
        <v>20</v>
      </c>
      <c r="C5872">
        <f>HLOOKUP(B5872,'[1]Traitement outputs'!$B$33:$Q$33,1,TRUE)</f>
        <v>20</v>
      </c>
      <c r="E5872" s="1">
        <v>34944.583333333336</v>
      </c>
      <c r="F5872">
        <v>27.3523</v>
      </c>
      <c r="G5872">
        <f t="shared" si="91"/>
        <v>27</v>
      </c>
      <c r="I5872">
        <f>INDEX('[1]Traitement outputs (2)'!$B$34:$Q$38,MATCH(70,'[1]Traitement outputs (2)'!$A$34:$A$38,0),MATCH(C5872,'[1]Traitement outputs (2)'!$B$33:$Q$33,0))</f>
        <v>-183.77989640241771</v>
      </c>
      <c r="J5872">
        <f>INDEX('[1]Traitement outputs (2)'!$B$41:$Q$45,MATCH(70,'[1]Traitement outputs (2)'!$A$41:$A$45,0),MATCH(C5872,'[1]Traitement outputs (2)'!$B$40:$Q$40,0))</f>
        <v>254.15803075879367</v>
      </c>
      <c r="K5872">
        <f>I5872*$S$2</f>
        <v>-21342.138833337085</v>
      </c>
      <c r="L5872">
        <f>J5872*$S$2</f>
        <v>29515.067122381799</v>
      </c>
    </row>
    <row r="5873" spans="1:12" x14ac:dyDescent="0.35">
      <c r="A5873" s="1">
        <v>34944.625</v>
      </c>
      <c r="B5873">
        <v>20.000499999999999</v>
      </c>
      <c r="C5873">
        <f>HLOOKUP(B5873,'[1]Traitement outputs'!$B$33:$Q$33,1,TRUE)</f>
        <v>20</v>
      </c>
      <c r="E5873" s="1">
        <v>34944.625</v>
      </c>
      <c r="F5873">
        <v>26.571000000000002</v>
      </c>
      <c r="G5873">
        <f t="shared" si="91"/>
        <v>27</v>
      </c>
      <c r="I5873">
        <f>INDEX('[1]Traitement outputs (2)'!$B$34:$Q$38,MATCH(70,'[1]Traitement outputs (2)'!$A$34:$A$38,0),MATCH(C5873,'[1]Traitement outputs (2)'!$B$33:$Q$33,0))</f>
        <v>-183.77989640241771</v>
      </c>
      <c r="J5873">
        <f>INDEX('[1]Traitement outputs (2)'!$B$41:$Q$45,MATCH(70,'[1]Traitement outputs (2)'!$A$41:$A$45,0),MATCH(C5873,'[1]Traitement outputs (2)'!$B$40:$Q$40,0))</f>
        <v>254.15803075879367</v>
      </c>
      <c r="K5873">
        <f>I5873*$S$2</f>
        <v>-21342.138833337085</v>
      </c>
      <c r="L5873">
        <f>J5873*$S$2</f>
        <v>29515.067122381799</v>
      </c>
    </row>
    <row r="5874" spans="1:12" x14ac:dyDescent="0.35">
      <c r="A5874" s="1">
        <v>34944.666666666664</v>
      </c>
      <c r="B5874">
        <v>20.000699999999998</v>
      </c>
      <c r="C5874">
        <f>HLOOKUP(B5874,'[1]Traitement outputs'!$B$33:$Q$33,1,TRUE)</f>
        <v>20</v>
      </c>
      <c r="E5874" s="1">
        <v>34944.666666666664</v>
      </c>
      <c r="F5874">
        <v>26.2529</v>
      </c>
      <c r="G5874">
        <f t="shared" si="91"/>
        <v>26</v>
      </c>
      <c r="I5874">
        <f>INDEX('[1]Traitement outputs (2)'!$B$34:$Q$38,MATCH(70,'[1]Traitement outputs (2)'!$A$34:$A$38,0),MATCH(C5874,'[1]Traitement outputs (2)'!$B$33:$Q$33,0))</f>
        <v>-183.77989640241771</v>
      </c>
      <c r="J5874">
        <f>INDEX('[1]Traitement outputs (2)'!$B$41:$Q$45,MATCH(70,'[1]Traitement outputs (2)'!$A$41:$A$45,0),MATCH(C5874,'[1]Traitement outputs (2)'!$B$40:$Q$40,0))</f>
        <v>254.15803075879367</v>
      </c>
      <c r="K5874">
        <f>I5874*$S$2</f>
        <v>-21342.138833337085</v>
      </c>
      <c r="L5874">
        <f>J5874*$S$2</f>
        <v>29515.067122381799</v>
      </c>
    </row>
    <row r="5875" spans="1:12" x14ac:dyDescent="0.35">
      <c r="A5875" s="1">
        <v>34944.708333333336</v>
      </c>
      <c r="B5875">
        <v>20.000699999999998</v>
      </c>
      <c r="C5875">
        <f>HLOOKUP(B5875,'[1]Traitement outputs'!$B$33:$Q$33,1,TRUE)</f>
        <v>20</v>
      </c>
      <c r="E5875" s="1">
        <v>34944.708333333336</v>
      </c>
      <c r="F5875">
        <v>26.142299999999999</v>
      </c>
      <c r="G5875">
        <f t="shared" si="91"/>
        <v>26</v>
      </c>
      <c r="I5875">
        <f>INDEX('[1]Traitement outputs (2)'!$B$34:$Q$38,MATCH(70,'[1]Traitement outputs (2)'!$A$34:$A$38,0),MATCH(C5875,'[1]Traitement outputs (2)'!$B$33:$Q$33,0))</f>
        <v>-183.77989640241771</v>
      </c>
      <c r="J5875">
        <f>INDEX('[1]Traitement outputs (2)'!$B$41:$Q$45,MATCH(70,'[1]Traitement outputs (2)'!$A$41:$A$45,0),MATCH(C5875,'[1]Traitement outputs (2)'!$B$40:$Q$40,0))</f>
        <v>254.15803075879367</v>
      </c>
      <c r="K5875">
        <f>I5875*$S$2</f>
        <v>-21342.138833337085</v>
      </c>
      <c r="L5875">
        <f>J5875*$S$2</f>
        <v>29515.067122381799</v>
      </c>
    </row>
    <row r="5876" spans="1:12" x14ac:dyDescent="0.35">
      <c r="A5876" s="1">
        <v>34944.75</v>
      </c>
      <c r="B5876">
        <v>20.000900000000001</v>
      </c>
      <c r="C5876">
        <f>HLOOKUP(B5876,'[1]Traitement outputs'!$B$33:$Q$33,1,TRUE)</f>
        <v>20</v>
      </c>
      <c r="E5876" s="1">
        <v>34944.75</v>
      </c>
      <c r="F5876">
        <v>30.132100000000001</v>
      </c>
      <c r="G5876">
        <f t="shared" si="91"/>
        <v>30</v>
      </c>
      <c r="I5876">
        <f>INDEX('[1]Traitement outputs (2)'!$B$34:$Q$38,MATCH(70,'[1]Traitement outputs (2)'!$A$34:$A$38,0),MATCH(C5876,'[1]Traitement outputs (2)'!$B$33:$Q$33,0))</f>
        <v>-183.77989640241771</v>
      </c>
      <c r="J5876">
        <f>INDEX('[1]Traitement outputs (2)'!$B$41:$Q$45,MATCH(70,'[1]Traitement outputs (2)'!$A$41:$A$45,0),MATCH(C5876,'[1]Traitement outputs (2)'!$B$40:$Q$40,0))</f>
        <v>254.15803075879367</v>
      </c>
      <c r="K5876">
        <f>I5876*$S$2</f>
        <v>-21342.138833337085</v>
      </c>
      <c r="L5876">
        <f>J5876*$S$2</f>
        <v>29515.067122381799</v>
      </c>
    </row>
    <row r="5877" spans="1:12" x14ac:dyDescent="0.35">
      <c r="A5877" s="1">
        <v>34944.791666666664</v>
      </c>
      <c r="B5877">
        <v>20.0015</v>
      </c>
      <c r="C5877">
        <f>HLOOKUP(B5877,'[1]Traitement outputs'!$B$33:$Q$33,1,TRUE)</f>
        <v>20</v>
      </c>
      <c r="E5877" s="1">
        <v>34944.791666666664</v>
      </c>
      <c r="F5877">
        <v>33.907699999999998</v>
      </c>
      <c r="G5877">
        <f t="shared" si="91"/>
        <v>34</v>
      </c>
      <c r="I5877">
        <f>INDEX('[1]Traitement outputs (2)'!$B$34:$Q$38,MATCH(70,'[1]Traitement outputs (2)'!$A$34:$A$38,0),MATCH(C5877,'[1]Traitement outputs (2)'!$B$33:$Q$33,0))</f>
        <v>-183.77989640241771</v>
      </c>
      <c r="J5877">
        <f>INDEX('[1]Traitement outputs (2)'!$B$41:$Q$45,MATCH(70,'[1]Traitement outputs (2)'!$A$41:$A$45,0),MATCH(C5877,'[1]Traitement outputs (2)'!$B$40:$Q$40,0))</f>
        <v>254.15803075879367</v>
      </c>
      <c r="K5877">
        <f>I5877*$S$2</f>
        <v>-21342.138833337085</v>
      </c>
      <c r="L5877">
        <f>J5877*$S$2</f>
        <v>29515.067122381799</v>
      </c>
    </row>
    <row r="5878" spans="1:12" x14ac:dyDescent="0.35">
      <c r="A5878" s="1">
        <v>34944.833333333336</v>
      </c>
      <c r="B5878">
        <v>20.001799999999999</v>
      </c>
      <c r="C5878">
        <f>HLOOKUP(B5878,'[1]Traitement outputs'!$B$33:$Q$33,1,TRUE)</f>
        <v>20</v>
      </c>
      <c r="E5878" s="1">
        <v>34944.833333333336</v>
      </c>
      <c r="F5878">
        <v>35.913600000000002</v>
      </c>
      <c r="G5878">
        <f t="shared" si="91"/>
        <v>36</v>
      </c>
      <c r="I5878">
        <f>INDEX('[1]Traitement outputs (2)'!$B$34:$Q$38,MATCH(70,'[1]Traitement outputs (2)'!$A$34:$A$38,0),MATCH(C5878,'[1]Traitement outputs (2)'!$B$33:$Q$33,0))</f>
        <v>-183.77989640241771</v>
      </c>
      <c r="J5878">
        <f>INDEX('[1]Traitement outputs (2)'!$B$41:$Q$45,MATCH(70,'[1]Traitement outputs (2)'!$A$41:$A$45,0),MATCH(C5878,'[1]Traitement outputs (2)'!$B$40:$Q$40,0))</f>
        <v>254.15803075879367</v>
      </c>
      <c r="K5878">
        <f>I5878*$S$2</f>
        <v>-21342.138833337085</v>
      </c>
      <c r="L5878">
        <f>J5878*$S$2</f>
        <v>29515.067122381799</v>
      </c>
    </row>
    <row r="5879" spans="1:12" x14ac:dyDescent="0.35">
      <c r="A5879" s="1">
        <v>34944.875</v>
      </c>
      <c r="B5879">
        <v>16.236899999999999</v>
      </c>
      <c r="C5879">
        <f>HLOOKUP(B5879,'[1]Traitement outputs'!$B$33:$Q$33,1,TRUE)</f>
        <v>16</v>
      </c>
      <c r="E5879" s="1">
        <v>34944.875</v>
      </c>
      <c r="F5879">
        <v>48.921799999999998</v>
      </c>
      <c r="G5879">
        <f t="shared" si="91"/>
        <v>49</v>
      </c>
      <c r="I5879">
        <f>INDEX('[1]Traitement outputs (2)'!$B$34:$Q$38,MATCH(70,'[1]Traitement outputs (2)'!$A$34:$A$38,0),MATCH(C5879,'[1]Traitement outputs (2)'!$B$33:$Q$33,0))</f>
        <v>-87.65601603539298</v>
      </c>
      <c r="J5879">
        <f>INDEX('[1]Traitement outputs (2)'!$B$41:$Q$45,MATCH(70,'[1]Traitement outputs (2)'!$A$41:$A$45,0),MATCH(C5879,'[1]Traitement outputs (2)'!$B$40:$Q$40,0))</f>
        <v>158.03405896601754</v>
      </c>
      <c r="K5879">
        <f>I5879*$S$2</f>
        <v>-10179.387954970944</v>
      </c>
      <c r="L5879">
        <f>J5879*$S$2</f>
        <v>18352.305626852856</v>
      </c>
    </row>
    <row r="5880" spans="1:12" x14ac:dyDescent="0.35">
      <c r="A5880" s="1">
        <v>34944.916666666664</v>
      </c>
      <c r="B5880">
        <v>16</v>
      </c>
      <c r="C5880">
        <f>HLOOKUP(B5880,'[1]Traitement outputs'!$B$33:$Q$33,1,TRUE)</f>
        <v>16</v>
      </c>
      <c r="E5880" s="1">
        <v>34944.916666666664</v>
      </c>
      <c r="F5880">
        <v>53.132100000000001</v>
      </c>
      <c r="G5880">
        <f t="shared" si="91"/>
        <v>53</v>
      </c>
      <c r="I5880">
        <f>INDEX('[1]Traitement outputs (2)'!$B$34:$Q$38,MATCH(70,'[1]Traitement outputs (2)'!$A$34:$A$38,0),MATCH(C5880,'[1]Traitement outputs (2)'!$B$33:$Q$33,0))</f>
        <v>-87.65601603539298</v>
      </c>
      <c r="J5880">
        <f>INDEX('[1]Traitement outputs (2)'!$B$41:$Q$45,MATCH(70,'[1]Traitement outputs (2)'!$A$41:$A$45,0),MATCH(C5880,'[1]Traitement outputs (2)'!$B$40:$Q$40,0))</f>
        <v>158.03405896601754</v>
      </c>
      <c r="K5880">
        <f>I5880*$S$2</f>
        <v>-10179.387954970944</v>
      </c>
      <c r="L5880">
        <f>J5880*$S$2</f>
        <v>18352.305626852856</v>
      </c>
    </row>
    <row r="5881" spans="1:12" x14ac:dyDescent="0.35">
      <c r="A5881" s="1">
        <v>34944.958333333336</v>
      </c>
      <c r="B5881">
        <v>16.0001</v>
      </c>
      <c r="C5881">
        <f>HLOOKUP(B5881,'[1]Traitement outputs'!$B$33:$Q$33,1,TRUE)</f>
        <v>16</v>
      </c>
      <c r="E5881" s="1">
        <v>34944.958333333336</v>
      </c>
      <c r="F5881">
        <v>54.318300000000001</v>
      </c>
      <c r="G5881">
        <f t="shared" si="91"/>
        <v>54</v>
      </c>
      <c r="I5881">
        <f>INDEX('[1]Traitement outputs (2)'!$B$34:$Q$38,MATCH(70,'[1]Traitement outputs (2)'!$A$34:$A$38,0),MATCH(C5881,'[1]Traitement outputs (2)'!$B$33:$Q$33,0))</f>
        <v>-87.65601603539298</v>
      </c>
      <c r="J5881">
        <f>INDEX('[1]Traitement outputs (2)'!$B$41:$Q$45,MATCH(70,'[1]Traitement outputs (2)'!$A$41:$A$45,0),MATCH(C5881,'[1]Traitement outputs (2)'!$B$40:$Q$40,0))</f>
        <v>158.03405896601754</v>
      </c>
      <c r="K5881">
        <f>I5881*$S$2</f>
        <v>-10179.387954970944</v>
      </c>
      <c r="L5881">
        <f>J5881*$S$2</f>
        <v>18352.305626852856</v>
      </c>
    </row>
    <row r="5882" spans="1:12" x14ac:dyDescent="0.35">
      <c r="A5882" s="1">
        <v>34945</v>
      </c>
      <c r="B5882">
        <v>16.0002</v>
      </c>
      <c r="C5882">
        <f>HLOOKUP(B5882,'[1]Traitement outputs'!$B$33:$Q$33,1,TRUE)</f>
        <v>16</v>
      </c>
      <c r="E5882" s="1">
        <v>34945</v>
      </c>
      <c r="F5882">
        <v>54.398400000000002</v>
      </c>
      <c r="G5882">
        <f t="shared" si="91"/>
        <v>54</v>
      </c>
      <c r="I5882">
        <f>INDEX('[1]Traitement outputs (2)'!$B$34:$Q$38,MATCH(70,'[1]Traitement outputs (2)'!$A$34:$A$38,0),MATCH(C5882,'[1]Traitement outputs (2)'!$B$33:$Q$33,0))</f>
        <v>-87.65601603539298</v>
      </c>
      <c r="J5882">
        <f>INDEX('[1]Traitement outputs (2)'!$B$41:$Q$45,MATCH(70,'[1]Traitement outputs (2)'!$A$41:$A$45,0),MATCH(C5882,'[1]Traitement outputs (2)'!$B$40:$Q$40,0))</f>
        <v>158.03405896601754</v>
      </c>
      <c r="K5882">
        <f>I5882*$S$2</f>
        <v>-10179.387954970944</v>
      </c>
      <c r="L5882">
        <f>J5882*$S$2</f>
        <v>18352.305626852856</v>
      </c>
    </row>
    <row r="5883" spans="1:12" x14ac:dyDescent="0.35">
      <c r="A5883" s="1">
        <v>34945.041666666664</v>
      </c>
      <c r="B5883">
        <v>16.0001</v>
      </c>
      <c r="C5883">
        <f>HLOOKUP(B5883,'[1]Traitement outputs'!$B$33:$Q$33,1,TRUE)</f>
        <v>16</v>
      </c>
      <c r="E5883" s="1">
        <v>34945.041666666664</v>
      </c>
      <c r="F5883">
        <v>54.021599999999999</v>
      </c>
      <c r="G5883">
        <f t="shared" si="91"/>
        <v>54</v>
      </c>
      <c r="I5883">
        <f>INDEX('[1]Traitement outputs (2)'!$B$34:$Q$38,MATCH(70,'[1]Traitement outputs (2)'!$A$34:$A$38,0),MATCH(C5883,'[1]Traitement outputs (2)'!$B$33:$Q$33,0))</f>
        <v>-87.65601603539298</v>
      </c>
      <c r="J5883">
        <f>INDEX('[1]Traitement outputs (2)'!$B$41:$Q$45,MATCH(70,'[1]Traitement outputs (2)'!$A$41:$A$45,0),MATCH(C5883,'[1]Traitement outputs (2)'!$B$40:$Q$40,0))</f>
        <v>158.03405896601754</v>
      </c>
      <c r="K5883">
        <f>I5883*$S$2</f>
        <v>-10179.387954970944</v>
      </c>
      <c r="L5883">
        <f>J5883*$S$2</f>
        <v>18352.305626852856</v>
      </c>
    </row>
    <row r="5884" spans="1:12" x14ac:dyDescent="0.35">
      <c r="A5884" s="1">
        <v>34945.083333333336</v>
      </c>
      <c r="B5884">
        <v>16.0002</v>
      </c>
      <c r="C5884">
        <f>HLOOKUP(B5884,'[1]Traitement outputs'!$B$33:$Q$33,1,TRUE)</f>
        <v>16</v>
      </c>
      <c r="E5884" s="1">
        <v>34945.083333333336</v>
      </c>
      <c r="F5884">
        <v>53.771999999999998</v>
      </c>
      <c r="G5884">
        <f t="shared" si="91"/>
        <v>54</v>
      </c>
      <c r="I5884">
        <f>INDEX('[1]Traitement outputs (2)'!$B$34:$Q$38,MATCH(70,'[1]Traitement outputs (2)'!$A$34:$A$38,0),MATCH(C5884,'[1]Traitement outputs (2)'!$B$33:$Q$33,0))</f>
        <v>-87.65601603539298</v>
      </c>
      <c r="J5884">
        <f>INDEX('[1]Traitement outputs (2)'!$B$41:$Q$45,MATCH(70,'[1]Traitement outputs (2)'!$A$41:$A$45,0),MATCH(C5884,'[1]Traitement outputs (2)'!$B$40:$Q$40,0))</f>
        <v>158.03405896601754</v>
      </c>
      <c r="K5884">
        <f>I5884*$S$2</f>
        <v>-10179.387954970944</v>
      </c>
      <c r="L5884">
        <f>J5884*$S$2</f>
        <v>18352.305626852856</v>
      </c>
    </row>
    <row r="5885" spans="1:12" x14ac:dyDescent="0.35">
      <c r="A5885" s="1">
        <v>34945.125</v>
      </c>
      <c r="B5885">
        <v>16.000399999999999</v>
      </c>
      <c r="C5885">
        <f>HLOOKUP(B5885,'[1]Traitement outputs'!$B$33:$Q$33,1,TRUE)</f>
        <v>16</v>
      </c>
      <c r="E5885" s="1">
        <v>34945.125</v>
      </c>
      <c r="F5885">
        <v>53.739899999999999</v>
      </c>
      <c r="G5885">
        <f t="shared" si="91"/>
        <v>54</v>
      </c>
      <c r="I5885">
        <f>INDEX('[1]Traitement outputs (2)'!$B$34:$Q$38,MATCH(70,'[1]Traitement outputs (2)'!$A$34:$A$38,0),MATCH(C5885,'[1]Traitement outputs (2)'!$B$33:$Q$33,0))</f>
        <v>-87.65601603539298</v>
      </c>
      <c r="J5885">
        <f>INDEX('[1]Traitement outputs (2)'!$B$41:$Q$45,MATCH(70,'[1]Traitement outputs (2)'!$A$41:$A$45,0),MATCH(C5885,'[1]Traitement outputs (2)'!$B$40:$Q$40,0))</f>
        <v>158.03405896601754</v>
      </c>
      <c r="K5885">
        <f>I5885*$S$2</f>
        <v>-10179.387954970944</v>
      </c>
      <c r="L5885">
        <f>J5885*$S$2</f>
        <v>18352.305626852856</v>
      </c>
    </row>
    <row r="5886" spans="1:12" x14ac:dyDescent="0.35">
      <c r="A5886" s="1">
        <v>34945.166666666664</v>
      </c>
      <c r="B5886">
        <v>16.000499999999999</v>
      </c>
      <c r="C5886">
        <f>HLOOKUP(B5886,'[1]Traitement outputs'!$B$33:$Q$33,1,TRUE)</f>
        <v>16</v>
      </c>
      <c r="E5886" s="1">
        <v>34945.166666666664</v>
      </c>
      <c r="F5886">
        <v>53.6494</v>
      </c>
      <c r="G5886">
        <f t="shared" si="91"/>
        <v>54</v>
      </c>
      <c r="I5886">
        <f>INDEX('[1]Traitement outputs (2)'!$B$34:$Q$38,MATCH(70,'[1]Traitement outputs (2)'!$A$34:$A$38,0),MATCH(C5886,'[1]Traitement outputs (2)'!$B$33:$Q$33,0))</f>
        <v>-87.65601603539298</v>
      </c>
      <c r="J5886">
        <f>INDEX('[1]Traitement outputs (2)'!$B$41:$Q$45,MATCH(70,'[1]Traitement outputs (2)'!$A$41:$A$45,0),MATCH(C5886,'[1]Traitement outputs (2)'!$B$40:$Q$40,0))</f>
        <v>158.03405896601754</v>
      </c>
      <c r="K5886">
        <f>I5886*$S$2</f>
        <v>-10179.387954970944</v>
      </c>
      <c r="L5886">
        <f>J5886*$S$2</f>
        <v>18352.305626852856</v>
      </c>
    </row>
    <row r="5887" spans="1:12" x14ac:dyDescent="0.35">
      <c r="A5887" s="1">
        <v>34945.208333333336</v>
      </c>
      <c r="B5887">
        <v>19.9726</v>
      </c>
      <c r="C5887">
        <f>HLOOKUP(B5887,'[1]Traitement outputs'!$B$33:$Q$33,1,TRUE)</f>
        <v>18</v>
      </c>
      <c r="E5887" s="1">
        <v>34945.208333333336</v>
      </c>
      <c r="F5887">
        <v>40.141500000000001</v>
      </c>
      <c r="G5887">
        <f t="shared" si="91"/>
        <v>40</v>
      </c>
      <c r="I5887">
        <f>INDEX('[1]Traitement outputs (2)'!$B$34:$Q$38,MATCH(70,'[1]Traitement outputs (2)'!$A$34:$A$38,0),MATCH(C5887,'[1]Traitement outputs (2)'!$B$33:$Q$33,0))</f>
        <v>-132.60751704955501</v>
      </c>
      <c r="J5887">
        <f>INDEX('[1]Traitement outputs (2)'!$B$41:$Q$45,MATCH(70,'[1]Traitement outputs (2)'!$A$41:$A$45,0),MATCH(C5887,'[1]Traitement outputs (2)'!$B$40:$Q$40,0))</f>
        <v>202.98564822710691</v>
      </c>
      <c r="K5887">
        <f>I5887*$S$2</f>
        <v>-15399.551825944363</v>
      </c>
      <c r="L5887">
        <f>J5887*$S$2</f>
        <v>23572.479745836052</v>
      </c>
    </row>
    <row r="5888" spans="1:12" x14ac:dyDescent="0.35">
      <c r="A5888" s="1">
        <v>34945.25</v>
      </c>
      <c r="B5888">
        <v>20.0016</v>
      </c>
      <c r="C5888">
        <f>HLOOKUP(B5888,'[1]Traitement outputs'!$B$33:$Q$33,1,TRUE)</f>
        <v>20</v>
      </c>
      <c r="E5888" s="1">
        <v>34945.25</v>
      </c>
      <c r="F5888">
        <v>38.200899999999997</v>
      </c>
      <c r="G5888">
        <f t="shared" si="91"/>
        <v>38</v>
      </c>
      <c r="I5888">
        <f>INDEX('[1]Traitement outputs (2)'!$B$34:$Q$38,MATCH(70,'[1]Traitement outputs (2)'!$A$34:$A$38,0),MATCH(C5888,'[1]Traitement outputs (2)'!$B$33:$Q$33,0))</f>
        <v>-183.77989640241771</v>
      </c>
      <c r="J5888">
        <f>INDEX('[1]Traitement outputs (2)'!$B$41:$Q$45,MATCH(70,'[1]Traitement outputs (2)'!$A$41:$A$45,0),MATCH(C5888,'[1]Traitement outputs (2)'!$B$40:$Q$40,0))</f>
        <v>254.15803075879367</v>
      </c>
      <c r="K5888">
        <f>I5888*$S$2</f>
        <v>-21342.138833337085</v>
      </c>
      <c r="L5888">
        <f>J5888*$S$2</f>
        <v>29515.067122381799</v>
      </c>
    </row>
    <row r="5889" spans="1:12" x14ac:dyDescent="0.35">
      <c r="A5889" s="1">
        <v>34945.291666666664</v>
      </c>
      <c r="B5889">
        <v>20.0016</v>
      </c>
      <c r="C5889">
        <f>HLOOKUP(B5889,'[1]Traitement outputs'!$B$33:$Q$33,1,TRUE)</f>
        <v>20</v>
      </c>
      <c r="E5889" s="1">
        <v>34945.291666666664</v>
      </c>
      <c r="F5889">
        <v>37.508600000000001</v>
      </c>
      <c r="G5889">
        <f t="shared" si="91"/>
        <v>38</v>
      </c>
      <c r="I5889">
        <f>INDEX('[1]Traitement outputs (2)'!$B$34:$Q$38,MATCH(70,'[1]Traitement outputs (2)'!$A$34:$A$38,0),MATCH(C5889,'[1]Traitement outputs (2)'!$B$33:$Q$33,0))</f>
        <v>-183.77989640241771</v>
      </c>
      <c r="J5889">
        <f>INDEX('[1]Traitement outputs (2)'!$B$41:$Q$45,MATCH(70,'[1]Traitement outputs (2)'!$A$41:$A$45,0),MATCH(C5889,'[1]Traitement outputs (2)'!$B$40:$Q$40,0))</f>
        <v>254.15803075879367</v>
      </c>
      <c r="K5889">
        <f>I5889*$S$2</f>
        <v>-21342.138833337085</v>
      </c>
      <c r="L5889">
        <f>J5889*$S$2</f>
        <v>29515.067122381799</v>
      </c>
    </row>
    <row r="5890" spans="1:12" x14ac:dyDescent="0.35">
      <c r="A5890" s="1">
        <v>34945.333333333336</v>
      </c>
      <c r="B5890">
        <v>20.000699999999998</v>
      </c>
      <c r="C5890">
        <f>HLOOKUP(B5890,'[1]Traitement outputs'!$B$33:$Q$33,1,TRUE)</f>
        <v>20</v>
      </c>
      <c r="E5890" s="1">
        <v>34945.333333333336</v>
      </c>
      <c r="F5890">
        <v>37.363</v>
      </c>
      <c r="G5890">
        <f t="shared" si="91"/>
        <v>37</v>
      </c>
      <c r="I5890">
        <f>INDEX('[1]Traitement outputs (2)'!$B$34:$Q$38,MATCH(70,'[1]Traitement outputs (2)'!$A$34:$A$38,0),MATCH(C5890,'[1]Traitement outputs (2)'!$B$33:$Q$33,0))</f>
        <v>-183.77989640241771</v>
      </c>
      <c r="J5890">
        <f>INDEX('[1]Traitement outputs (2)'!$B$41:$Q$45,MATCH(70,'[1]Traitement outputs (2)'!$A$41:$A$45,0),MATCH(C5890,'[1]Traitement outputs (2)'!$B$40:$Q$40,0))</f>
        <v>254.15803075879367</v>
      </c>
      <c r="K5890">
        <f>I5890*$S$2</f>
        <v>-21342.138833337085</v>
      </c>
      <c r="L5890">
        <f>J5890*$S$2</f>
        <v>29515.067122381799</v>
      </c>
    </row>
    <row r="5891" spans="1:12" x14ac:dyDescent="0.35">
      <c r="A5891" s="1">
        <v>34945.375</v>
      </c>
      <c r="B5891">
        <v>20.063500000000001</v>
      </c>
      <c r="C5891">
        <f>HLOOKUP(B5891,'[1]Traitement outputs'!$B$33:$Q$33,1,TRUE)</f>
        <v>20</v>
      </c>
      <c r="E5891" s="1">
        <v>34945.375</v>
      </c>
      <c r="F5891">
        <v>36.874000000000002</v>
      </c>
      <c r="G5891">
        <f t="shared" ref="G5891:G5954" si="92">ROUND(F5891,0)</f>
        <v>37</v>
      </c>
      <c r="I5891">
        <f>INDEX('[1]Traitement outputs (2)'!$B$34:$Q$38,MATCH(70,'[1]Traitement outputs (2)'!$A$34:$A$38,0),MATCH(C5891,'[1]Traitement outputs (2)'!$B$33:$Q$33,0))</f>
        <v>-183.77989640241771</v>
      </c>
      <c r="J5891">
        <f>INDEX('[1]Traitement outputs (2)'!$B$41:$Q$45,MATCH(70,'[1]Traitement outputs (2)'!$A$41:$A$45,0),MATCH(C5891,'[1]Traitement outputs (2)'!$B$40:$Q$40,0))</f>
        <v>254.15803075879367</v>
      </c>
      <c r="K5891">
        <f>I5891*$S$2</f>
        <v>-21342.138833337085</v>
      </c>
      <c r="L5891">
        <f>J5891*$S$2</f>
        <v>29515.067122381799</v>
      </c>
    </row>
    <row r="5892" spans="1:12" x14ac:dyDescent="0.35">
      <c r="A5892" s="1">
        <v>34945.416666666664</v>
      </c>
      <c r="B5892">
        <v>22.605899999999998</v>
      </c>
      <c r="C5892">
        <f>HLOOKUP(B5892,'[1]Traitement outputs'!$B$33:$Q$33,1,TRUE)</f>
        <v>22</v>
      </c>
      <c r="E5892" s="1">
        <v>34945.416666666664</v>
      </c>
      <c r="F5892">
        <v>31.434200000000001</v>
      </c>
      <c r="G5892">
        <f t="shared" si="92"/>
        <v>31</v>
      </c>
      <c r="I5892">
        <f>INDEX('[1]Traitement outputs (2)'!$B$34:$Q$38,MATCH(70,'[1]Traitement outputs (2)'!$A$34:$A$38,0),MATCH(C5892,'[1]Traitement outputs (2)'!$B$33:$Q$33,0))</f>
        <v>-237.95145474030227</v>
      </c>
      <c r="J5892">
        <f>INDEX('[1]Traitement outputs (2)'!$B$41:$Q$45,MATCH(70,'[1]Traitement outputs (2)'!$A$41:$A$45,0),MATCH(C5892,'[1]Traitement outputs (2)'!$B$40:$Q$40,0))</f>
        <v>308.329590329962</v>
      </c>
      <c r="K5892">
        <f>I5892*$S$2</f>
        <v>-27633.016897245612</v>
      </c>
      <c r="L5892">
        <f>J5892*$S$2</f>
        <v>35805.94532951009</v>
      </c>
    </row>
    <row r="5893" spans="1:12" x14ac:dyDescent="0.35">
      <c r="A5893" s="1">
        <v>34945.458333333336</v>
      </c>
      <c r="B5893">
        <v>21.482700000000001</v>
      </c>
      <c r="C5893">
        <f>HLOOKUP(B5893,'[1]Traitement outputs'!$B$33:$Q$33,1,TRUE)</f>
        <v>20</v>
      </c>
      <c r="E5893" s="1">
        <v>34945.458333333336</v>
      </c>
      <c r="F5893">
        <v>33.117199999999997</v>
      </c>
      <c r="G5893">
        <f t="shared" si="92"/>
        <v>33</v>
      </c>
      <c r="I5893">
        <f>INDEX('[1]Traitement outputs (2)'!$B$34:$Q$38,MATCH(70,'[1]Traitement outputs (2)'!$A$34:$A$38,0),MATCH(C5893,'[1]Traitement outputs (2)'!$B$33:$Q$33,0))</f>
        <v>-183.77989640241771</v>
      </c>
      <c r="J5893">
        <f>INDEX('[1]Traitement outputs (2)'!$B$41:$Q$45,MATCH(70,'[1]Traitement outputs (2)'!$A$41:$A$45,0),MATCH(C5893,'[1]Traitement outputs (2)'!$B$40:$Q$40,0))</f>
        <v>254.15803075879367</v>
      </c>
      <c r="K5893">
        <f>I5893*$S$2</f>
        <v>-21342.138833337085</v>
      </c>
      <c r="L5893">
        <f>J5893*$S$2</f>
        <v>29515.067122381799</v>
      </c>
    </row>
    <row r="5894" spans="1:12" x14ac:dyDescent="0.35">
      <c r="A5894" s="1">
        <v>34945.5</v>
      </c>
      <c r="B5894">
        <v>23.492899999999999</v>
      </c>
      <c r="C5894">
        <f>HLOOKUP(B5894,'[1]Traitement outputs'!$B$33:$Q$33,1,TRUE)</f>
        <v>22</v>
      </c>
      <c r="E5894" s="1">
        <v>34945.5</v>
      </c>
      <c r="F5894">
        <v>29.154</v>
      </c>
      <c r="G5894">
        <f t="shared" si="92"/>
        <v>29</v>
      </c>
      <c r="I5894">
        <f>INDEX('[1]Traitement outputs (2)'!$B$34:$Q$38,MATCH(70,'[1]Traitement outputs (2)'!$A$34:$A$38,0),MATCH(C5894,'[1]Traitement outputs (2)'!$B$33:$Q$33,0))</f>
        <v>-237.95145474030227</v>
      </c>
      <c r="J5894">
        <f>INDEX('[1]Traitement outputs (2)'!$B$41:$Q$45,MATCH(70,'[1]Traitement outputs (2)'!$A$41:$A$45,0),MATCH(C5894,'[1]Traitement outputs (2)'!$B$40:$Q$40,0))</f>
        <v>308.329590329962</v>
      </c>
      <c r="K5894">
        <f>I5894*$S$2</f>
        <v>-27633.016897245612</v>
      </c>
      <c r="L5894">
        <f>J5894*$S$2</f>
        <v>35805.94532951009</v>
      </c>
    </row>
    <row r="5895" spans="1:12" x14ac:dyDescent="0.35">
      <c r="A5895" s="1">
        <v>34945.541666666664</v>
      </c>
      <c r="B5895">
        <v>24.205500000000001</v>
      </c>
      <c r="C5895">
        <f>HLOOKUP(B5895,'[1]Traitement outputs'!$B$33:$Q$33,1,TRUE)</f>
        <v>24</v>
      </c>
      <c r="E5895" s="1">
        <v>34945.541666666664</v>
      </c>
      <c r="F5895">
        <v>51.597900000000003</v>
      </c>
      <c r="G5895">
        <f t="shared" si="92"/>
        <v>52</v>
      </c>
      <c r="I5895">
        <f>INDEX('[1]Traitement outputs (2)'!$B$34:$Q$38,MATCH(70,'[1]Traitement outputs (2)'!$A$34:$A$38,0),MATCH(C5895,'[1]Traitement outputs (2)'!$B$33:$Q$33,0))</f>
        <v>-289.85023259609778</v>
      </c>
      <c r="J5895">
        <f>INDEX('[1]Traitement outputs (2)'!$B$41:$Q$45,MATCH(70,'[1]Traitement outputs (2)'!$A$41:$A$45,0),MATCH(C5895,'[1]Traitement outputs (2)'!$B$40:$Q$40,0))</f>
        <v>360.22836590796732</v>
      </c>
      <c r="K5895">
        <f>I5895*$S$2</f>
        <v>-33659.959691105723</v>
      </c>
      <c r="L5895">
        <f>J5895*$S$2</f>
        <v>41832.887858853152</v>
      </c>
    </row>
    <row r="5896" spans="1:12" x14ac:dyDescent="0.35">
      <c r="A5896" s="1">
        <v>34945.583333333336</v>
      </c>
      <c r="B5896">
        <v>23.744299999999999</v>
      </c>
      <c r="C5896">
        <f>HLOOKUP(B5896,'[1]Traitement outputs'!$B$33:$Q$33,1,TRUE)</f>
        <v>22</v>
      </c>
      <c r="E5896" s="1">
        <v>34945.583333333336</v>
      </c>
      <c r="F5896">
        <v>46.049799999999998</v>
      </c>
      <c r="G5896">
        <f t="shared" si="92"/>
        <v>46</v>
      </c>
      <c r="I5896">
        <f>INDEX('[1]Traitement outputs (2)'!$B$34:$Q$38,MATCH(70,'[1]Traitement outputs (2)'!$A$34:$A$38,0),MATCH(C5896,'[1]Traitement outputs (2)'!$B$33:$Q$33,0))</f>
        <v>-237.95145474030227</v>
      </c>
      <c r="J5896">
        <f>INDEX('[1]Traitement outputs (2)'!$B$41:$Q$45,MATCH(70,'[1]Traitement outputs (2)'!$A$41:$A$45,0),MATCH(C5896,'[1]Traitement outputs (2)'!$B$40:$Q$40,0))</f>
        <v>308.329590329962</v>
      </c>
      <c r="K5896">
        <f>I5896*$S$2</f>
        <v>-27633.016897245612</v>
      </c>
      <c r="L5896">
        <f>J5896*$S$2</f>
        <v>35805.94532951009</v>
      </c>
    </row>
    <row r="5897" spans="1:12" x14ac:dyDescent="0.35">
      <c r="A5897" s="1">
        <v>34945.625</v>
      </c>
      <c r="B5897">
        <v>22.748899999999999</v>
      </c>
      <c r="C5897">
        <f>HLOOKUP(B5897,'[1]Traitement outputs'!$B$33:$Q$33,1,TRUE)</f>
        <v>22</v>
      </c>
      <c r="E5897" s="1">
        <v>34945.625</v>
      </c>
      <c r="F5897">
        <v>33.513300000000001</v>
      </c>
      <c r="G5897">
        <f t="shared" si="92"/>
        <v>34</v>
      </c>
      <c r="I5897">
        <f>INDEX('[1]Traitement outputs (2)'!$B$34:$Q$38,MATCH(70,'[1]Traitement outputs (2)'!$A$34:$A$38,0),MATCH(C5897,'[1]Traitement outputs (2)'!$B$33:$Q$33,0))</f>
        <v>-237.95145474030227</v>
      </c>
      <c r="J5897">
        <f>INDEX('[1]Traitement outputs (2)'!$B$41:$Q$45,MATCH(70,'[1]Traitement outputs (2)'!$A$41:$A$45,0),MATCH(C5897,'[1]Traitement outputs (2)'!$B$40:$Q$40,0))</f>
        <v>308.329590329962</v>
      </c>
      <c r="K5897">
        <f>I5897*$S$2</f>
        <v>-27633.016897245612</v>
      </c>
      <c r="L5897">
        <f>J5897*$S$2</f>
        <v>35805.94532951009</v>
      </c>
    </row>
    <row r="5898" spans="1:12" x14ac:dyDescent="0.35">
      <c r="A5898" s="1">
        <v>34945.666666666664</v>
      </c>
      <c r="B5898">
        <v>21.3231</v>
      </c>
      <c r="C5898">
        <f>HLOOKUP(B5898,'[1]Traitement outputs'!$B$33:$Q$33,1,TRUE)</f>
        <v>20</v>
      </c>
      <c r="E5898" s="1">
        <v>34945.666666666664</v>
      </c>
      <c r="F5898">
        <v>31.758099999999999</v>
      </c>
      <c r="G5898">
        <f t="shared" si="92"/>
        <v>32</v>
      </c>
      <c r="I5898">
        <f>INDEX('[1]Traitement outputs (2)'!$B$34:$Q$38,MATCH(70,'[1]Traitement outputs (2)'!$A$34:$A$38,0),MATCH(C5898,'[1]Traitement outputs (2)'!$B$33:$Q$33,0))</f>
        <v>-183.77989640241771</v>
      </c>
      <c r="J5898">
        <f>INDEX('[1]Traitement outputs (2)'!$B$41:$Q$45,MATCH(70,'[1]Traitement outputs (2)'!$A$41:$A$45,0),MATCH(C5898,'[1]Traitement outputs (2)'!$B$40:$Q$40,0))</f>
        <v>254.15803075879367</v>
      </c>
      <c r="K5898">
        <f>I5898*$S$2</f>
        <v>-21342.138833337085</v>
      </c>
      <c r="L5898">
        <f>J5898*$S$2</f>
        <v>29515.067122381799</v>
      </c>
    </row>
    <row r="5899" spans="1:12" x14ac:dyDescent="0.35">
      <c r="A5899" s="1">
        <v>34945.708333333336</v>
      </c>
      <c r="B5899">
        <v>20.031199999999998</v>
      </c>
      <c r="C5899">
        <f>HLOOKUP(B5899,'[1]Traitement outputs'!$B$33:$Q$33,1,TRUE)</f>
        <v>20</v>
      </c>
      <c r="E5899" s="1">
        <v>34945.708333333336</v>
      </c>
      <c r="F5899">
        <v>31.5213</v>
      </c>
      <c r="G5899">
        <f t="shared" si="92"/>
        <v>32</v>
      </c>
      <c r="I5899">
        <f>INDEX('[1]Traitement outputs (2)'!$B$34:$Q$38,MATCH(70,'[1]Traitement outputs (2)'!$A$34:$A$38,0),MATCH(C5899,'[1]Traitement outputs (2)'!$B$33:$Q$33,0))</f>
        <v>-183.77989640241771</v>
      </c>
      <c r="J5899">
        <f>INDEX('[1]Traitement outputs (2)'!$B$41:$Q$45,MATCH(70,'[1]Traitement outputs (2)'!$A$41:$A$45,0),MATCH(C5899,'[1]Traitement outputs (2)'!$B$40:$Q$40,0))</f>
        <v>254.15803075879367</v>
      </c>
      <c r="K5899">
        <f>I5899*$S$2</f>
        <v>-21342.138833337085</v>
      </c>
      <c r="L5899">
        <f>J5899*$S$2</f>
        <v>29515.067122381799</v>
      </c>
    </row>
    <row r="5900" spans="1:12" x14ac:dyDescent="0.35">
      <c r="A5900" s="1">
        <v>34945.75</v>
      </c>
      <c r="B5900">
        <v>20.001200000000001</v>
      </c>
      <c r="C5900">
        <f>HLOOKUP(B5900,'[1]Traitement outputs'!$B$33:$Q$33,1,TRUE)</f>
        <v>20</v>
      </c>
      <c r="E5900" s="1">
        <v>34945.75</v>
      </c>
      <c r="F5900">
        <v>30.533000000000001</v>
      </c>
      <c r="G5900">
        <f t="shared" si="92"/>
        <v>31</v>
      </c>
      <c r="I5900">
        <f>INDEX('[1]Traitement outputs (2)'!$B$34:$Q$38,MATCH(70,'[1]Traitement outputs (2)'!$A$34:$A$38,0),MATCH(C5900,'[1]Traitement outputs (2)'!$B$33:$Q$33,0))</f>
        <v>-183.77989640241771</v>
      </c>
      <c r="J5900">
        <f>INDEX('[1]Traitement outputs (2)'!$B$41:$Q$45,MATCH(70,'[1]Traitement outputs (2)'!$A$41:$A$45,0),MATCH(C5900,'[1]Traitement outputs (2)'!$B$40:$Q$40,0))</f>
        <v>254.15803075879367</v>
      </c>
      <c r="K5900">
        <f>I5900*$S$2</f>
        <v>-21342.138833337085</v>
      </c>
      <c r="L5900">
        <f>J5900*$S$2</f>
        <v>29515.067122381799</v>
      </c>
    </row>
    <row r="5901" spans="1:12" x14ac:dyDescent="0.35">
      <c r="A5901" s="1">
        <v>34945.791666666664</v>
      </c>
      <c r="B5901">
        <v>20.001100000000001</v>
      </c>
      <c r="C5901">
        <f>HLOOKUP(B5901,'[1]Traitement outputs'!$B$33:$Q$33,1,TRUE)</f>
        <v>20</v>
      </c>
      <c r="E5901" s="1">
        <v>34945.791666666664</v>
      </c>
      <c r="F5901">
        <v>30.119399999999999</v>
      </c>
      <c r="G5901">
        <f t="shared" si="92"/>
        <v>30</v>
      </c>
      <c r="I5901">
        <f>INDEX('[1]Traitement outputs (2)'!$B$34:$Q$38,MATCH(70,'[1]Traitement outputs (2)'!$A$34:$A$38,0),MATCH(C5901,'[1]Traitement outputs (2)'!$B$33:$Q$33,0))</f>
        <v>-183.77989640241771</v>
      </c>
      <c r="J5901">
        <f>INDEX('[1]Traitement outputs (2)'!$B$41:$Q$45,MATCH(70,'[1]Traitement outputs (2)'!$A$41:$A$45,0),MATCH(C5901,'[1]Traitement outputs (2)'!$B$40:$Q$40,0))</f>
        <v>254.15803075879367</v>
      </c>
      <c r="K5901">
        <f>I5901*$S$2</f>
        <v>-21342.138833337085</v>
      </c>
      <c r="L5901">
        <f>J5901*$S$2</f>
        <v>29515.067122381799</v>
      </c>
    </row>
    <row r="5902" spans="1:12" x14ac:dyDescent="0.35">
      <c r="A5902" s="1">
        <v>34945.833333333336</v>
      </c>
      <c r="B5902">
        <v>20.001100000000001</v>
      </c>
      <c r="C5902">
        <f>HLOOKUP(B5902,'[1]Traitement outputs'!$B$33:$Q$33,1,TRUE)</f>
        <v>20</v>
      </c>
      <c r="E5902" s="1">
        <v>34945.833333333336</v>
      </c>
      <c r="F5902">
        <v>29.610700000000001</v>
      </c>
      <c r="G5902">
        <f t="shared" si="92"/>
        <v>30</v>
      </c>
      <c r="I5902">
        <f>INDEX('[1]Traitement outputs (2)'!$B$34:$Q$38,MATCH(70,'[1]Traitement outputs (2)'!$A$34:$A$38,0),MATCH(C5902,'[1]Traitement outputs (2)'!$B$33:$Q$33,0))</f>
        <v>-183.77989640241771</v>
      </c>
      <c r="J5902">
        <f>INDEX('[1]Traitement outputs (2)'!$B$41:$Q$45,MATCH(70,'[1]Traitement outputs (2)'!$A$41:$A$45,0),MATCH(C5902,'[1]Traitement outputs (2)'!$B$40:$Q$40,0))</f>
        <v>254.15803075879367</v>
      </c>
      <c r="K5902">
        <f>I5902*$S$2</f>
        <v>-21342.138833337085</v>
      </c>
      <c r="L5902">
        <f>J5902*$S$2</f>
        <v>29515.067122381799</v>
      </c>
    </row>
    <row r="5903" spans="1:12" x14ac:dyDescent="0.35">
      <c r="A5903" s="1">
        <v>34945.875</v>
      </c>
      <c r="B5903">
        <v>16.1188</v>
      </c>
      <c r="C5903">
        <f>HLOOKUP(B5903,'[1]Traitement outputs'!$B$33:$Q$33,1,TRUE)</f>
        <v>16</v>
      </c>
      <c r="E5903" s="1">
        <v>34945.875</v>
      </c>
      <c r="F5903">
        <v>37.717700000000001</v>
      </c>
      <c r="G5903">
        <f t="shared" si="92"/>
        <v>38</v>
      </c>
      <c r="I5903">
        <f>INDEX('[1]Traitement outputs (2)'!$B$34:$Q$38,MATCH(70,'[1]Traitement outputs (2)'!$A$34:$A$38,0),MATCH(C5903,'[1]Traitement outputs (2)'!$B$33:$Q$33,0))</f>
        <v>-87.65601603539298</v>
      </c>
      <c r="J5903">
        <f>INDEX('[1]Traitement outputs (2)'!$B$41:$Q$45,MATCH(70,'[1]Traitement outputs (2)'!$A$41:$A$45,0),MATCH(C5903,'[1]Traitement outputs (2)'!$B$40:$Q$40,0))</f>
        <v>158.03405896601754</v>
      </c>
      <c r="K5903">
        <f>I5903*$S$2</f>
        <v>-10179.387954970944</v>
      </c>
      <c r="L5903">
        <f>J5903*$S$2</f>
        <v>18352.305626852856</v>
      </c>
    </row>
    <row r="5904" spans="1:12" x14ac:dyDescent="0.35">
      <c r="A5904" s="1">
        <v>34945.916666666664</v>
      </c>
      <c r="B5904">
        <v>16.000699999999998</v>
      </c>
      <c r="C5904">
        <f>HLOOKUP(B5904,'[1]Traitement outputs'!$B$33:$Q$33,1,TRUE)</f>
        <v>16</v>
      </c>
      <c r="E5904" s="1">
        <v>34945.916666666664</v>
      </c>
      <c r="F5904">
        <v>38.1646</v>
      </c>
      <c r="G5904">
        <f t="shared" si="92"/>
        <v>38</v>
      </c>
      <c r="I5904">
        <f>INDEX('[1]Traitement outputs (2)'!$B$34:$Q$38,MATCH(70,'[1]Traitement outputs (2)'!$A$34:$A$38,0),MATCH(C5904,'[1]Traitement outputs (2)'!$B$33:$Q$33,0))</f>
        <v>-87.65601603539298</v>
      </c>
      <c r="J5904">
        <f>INDEX('[1]Traitement outputs (2)'!$B$41:$Q$45,MATCH(70,'[1]Traitement outputs (2)'!$A$41:$A$45,0),MATCH(C5904,'[1]Traitement outputs (2)'!$B$40:$Q$40,0))</f>
        <v>158.03405896601754</v>
      </c>
      <c r="K5904">
        <f>I5904*$S$2</f>
        <v>-10179.387954970944</v>
      </c>
      <c r="L5904">
        <f>J5904*$S$2</f>
        <v>18352.305626852856</v>
      </c>
    </row>
    <row r="5905" spans="1:12" x14ac:dyDescent="0.35">
      <c r="A5905" s="1">
        <v>34945.958333333336</v>
      </c>
      <c r="B5905">
        <v>16.000399999999999</v>
      </c>
      <c r="C5905">
        <f>HLOOKUP(B5905,'[1]Traitement outputs'!$B$33:$Q$33,1,TRUE)</f>
        <v>16</v>
      </c>
      <c r="E5905" s="1">
        <v>34945.958333333336</v>
      </c>
      <c r="F5905">
        <v>38.108400000000003</v>
      </c>
      <c r="G5905">
        <f t="shared" si="92"/>
        <v>38</v>
      </c>
      <c r="I5905">
        <f>INDEX('[1]Traitement outputs (2)'!$B$34:$Q$38,MATCH(70,'[1]Traitement outputs (2)'!$A$34:$A$38,0),MATCH(C5905,'[1]Traitement outputs (2)'!$B$33:$Q$33,0))</f>
        <v>-87.65601603539298</v>
      </c>
      <c r="J5905">
        <f>INDEX('[1]Traitement outputs (2)'!$B$41:$Q$45,MATCH(70,'[1]Traitement outputs (2)'!$A$41:$A$45,0),MATCH(C5905,'[1]Traitement outputs (2)'!$B$40:$Q$40,0))</f>
        <v>158.03405896601754</v>
      </c>
      <c r="K5905">
        <f>I5905*$S$2</f>
        <v>-10179.387954970944</v>
      </c>
      <c r="L5905">
        <f>J5905*$S$2</f>
        <v>18352.305626852856</v>
      </c>
    </row>
    <row r="5906" spans="1:12" x14ac:dyDescent="0.35">
      <c r="A5906" s="1">
        <v>34946</v>
      </c>
      <c r="B5906">
        <v>16.000399999999999</v>
      </c>
      <c r="C5906">
        <f>HLOOKUP(B5906,'[1]Traitement outputs'!$B$33:$Q$33,1,TRUE)</f>
        <v>16</v>
      </c>
      <c r="E5906" s="1">
        <v>34946</v>
      </c>
      <c r="F5906">
        <v>37.853400000000001</v>
      </c>
      <c r="G5906">
        <f t="shared" si="92"/>
        <v>38</v>
      </c>
      <c r="I5906">
        <f>INDEX('[1]Traitement outputs (2)'!$B$34:$Q$38,MATCH(70,'[1]Traitement outputs (2)'!$A$34:$A$38,0),MATCH(C5906,'[1]Traitement outputs (2)'!$B$33:$Q$33,0))</f>
        <v>-87.65601603539298</v>
      </c>
      <c r="J5906">
        <f>INDEX('[1]Traitement outputs (2)'!$B$41:$Q$45,MATCH(70,'[1]Traitement outputs (2)'!$A$41:$A$45,0),MATCH(C5906,'[1]Traitement outputs (2)'!$B$40:$Q$40,0))</f>
        <v>158.03405896601754</v>
      </c>
      <c r="K5906">
        <f>I5906*$S$2</f>
        <v>-10179.387954970944</v>
      </c>
      <c r="L5906">
        <f>J5906*$S$2</f>
        <v>18352.305626852856</v>
      </c>
    </row>
    <row r="5907" spans="1:12" x14ac:dyDescent="0.35">
      <c r="A5907" s="1">
        <v>34946.041666666664</v>
      </c>
      <c r="B5907">
        <v>16.000399999999999</v>
      </c>
      <c r="C5907">
        <f>HLOOKUP(B5907,'[1]Traitement outputs'!$B$33:$Q$33,1,TRUE)</f>
        <v>16</v>
      </c>
      <c r="E5907" s="1">
        <v>34946.041666666664</v>
      </c>
      <c r="F5907">
        <v>37.519199999999998</v>
      </c>
      <c r="G5907">
        <f t="shared" si="92"/>
        <v>38</v>
      </c>
      <c r="I5907">
        <f>INDEX('[1]Traitement outputs (2)'!$B$34:$Q$38,MATCH(70,'[1]Traitement outputs (2)'!$A$34:$A$38,0),MATCH(C5907,'[1]Traitement outputs (2)'!$B$33:$Q$33,0))</f>
        <v>-87.65601603539298</v>
      </c>
      <c r="J5907">
        <f>INDEX('[1]Traitement outputs (2)'!$B$41:$Q$45,MATCH(70,'[1]Traitement outputs (2)'!$A$41:$A$45,0),MATCH(C5907,'[1]Traitement outputs (2)'!$B$40:$Q$40,0))</f>
        <v>158.03405896601754</v>
      </c>
      <c r="K5907">
        <f>I5907*$S$2</f>
        <v>-10179.387954970944</v>
      </c>
      <c r="L5907">
        <f>J5907*$S$2</f>
        <v>18352.305626852856</v>
      </c>
    </row>
    <row r="5908" spans="1:12" x14ac:dyDescent="0.35">
      <c r="A5908" s="1">
        <v>34946.083333333336</v>
      </c>
      <c r="B5908">
        <v>16.000399999999999</v>
      </c>
      <c r="C5908">
        <f>HLOOKUP(B5908,'[1]Traitement outputs'!$B$33:$Q$33,1,TRUE)</f>
        <v>16</v>
      </c>
      <c r="E5908" s="1">
        <v>34946.083333333336</v>
      </c>
      <c r="F5908">
        <v>37.174399999999999</v>
      </c>
      <c r="G5908">
        <f t="shared" si="92"/>
        <v>37</v>
      </c>
      <c r="I5908">
        <f>INDEX('[1]Traitement outputs (2)'!$B$34:$Q$38,MATCH(70,'[1]Traitement outputs (2)'!$A$34:$A$38,0),MATCH(C5908,'[1]Traitement outputs (2)'!$B$33:$Q$33,0))</f>
        <v>-87.65601603539298</v>
      </c>
      <c r="J5908">
        <f>INDEX('[1]Traitement outputs (2)'!$B$41:$Q$45,MATCH(70,'[1]Traitement outputs (2)'!$A$41:$A$45,0),MATCH(C5908,'[1]Traitement outputs (2)'!$B$40:$Q$40,0))</f>
        <v>158.03405896601754</v>
      </c>
      <c r="K5908">
        <f>I5908*$S$2</f>
        <v>-10179.387954970944</v>
      </c>
      <c r="L5908">
        <f>J5908*$S$2</f>
        <v>18352.305626852856</v>
      </c>
    </row>
    <row r="5909" spans="1:12" x14ac:dyDescent="0.35">
      <c r="A5909" s="1">
        <v>34946.125</v>
      </c>
      <c r="B5909">
        <v>16.000299999999999</v>
      </c>
      <c r="C5909">
        <f>HLOOKUP(B5909,'[1]Traitement outputs'!$B$33:$Q$33,1,TRUE)</f>
        <v>16</v>
      </c>
      <c r="E5909" s="1">
        <v>34946.125</v>
      </c>
      <c r="F5909">
        <v>36.923999999999999</v>
      </c>
      <c r="G5909">
        <f t="shared" si="92"/>
        <v>37</v>
      </c>
      <c r="I5909">
        <f>INDEX('[1]Traitement outputs (2)'!$B$34:$Q$38,MATCH(70,'[1]Traitement outputs (2)'!$A$34:$A$38,0),MATCH(C5909,'[1]Traitement outputs (2)'!$B$33:$Q$33,0))</f>
        <v>-87.65601603539298</v>
      </c>
      <c r="J5909">
        <f>INDEX('[1]Traitement outputs (2)'!$B$41:$Q$45,MATCH(70,'[1]Traitement outputs (2)'!$A$41:$A$45,0),MATCH(C5909,'[1]Traitement outputs (2)'!$B$40:$Q$40,0))</f>
        <v>158.03405896601754</v>
      </c>
      <c r="K5909">
        <f>I5909*$S$2</f>
        <v>-10179.387954970944</v>
      </c>
      <c r="L5909">
        <f>J5909*$S$2</f>
        <v>18352.305626852856</v>
      </c>
    </row>
    <row r="5910" spans="1:12" x14ac:dyDescent="0.35">
      <c r="A5910" s="1">
        <v>34946.166666666664</v>
      </c>
      <c r="B5910">
        <v>16.000299999999999</v>
      </c>
      <c r="C5910">
        <f>HLOOKUP(B5910,'[1]Traitement outputs'!$B$33:$Q$33,1,TRUE)</f>
        <v>16</v>
      </c>
      <c r="E5910" s="1">
        <v>34946.166666666664</v>
      </c>
      <c r="F5910">
        <v>36.698900000000002</v>
      </c>
      <c r="G5910">
        <f t="shared" si="92"/>
        <v>37</v>
      </c>
      <c r="I5910">
        <f>INDEX('[1]Traitement outputs (2)'!$B$34:$Q$38,MATCH(70,'[1]Traitement outputs (2)'!$A$34:$A$38,0),MATCH(C5910,'[1]Traitement outputs (2)'!$B$33:$Q$33,0))</f>
        <v>-87.65601603539298</v>
      </c>
      <c r="J5910">
        <f>INDEX('[1]Traitement outputs (2)'!$B$41:$Q$45,MATCH(70,'[1]Traitement outputs (2)'!$A$41:$A$45,0),MATCH(C5910,'[1]Traitement outputs (2)'!$B$40:$Q$40,0))</f>
        <v>158.03405896601754</v>
      </c>
      <c r="K5910">
        <f>I5910*$S$2</f>
        <v>-10179.387954970944</v>
      </c>
      <c r="L5910">
        <f>J5910*$S$2</f>
        <v>18352.305626852856</v>
      </c>
    </row>
    <row r="5911" spans="1:12" x14ac:dyDescent="0.35">
      <c r="A5911" s="1">
        <v>34946.208333333336</v>
      </c>
      <c r="B5911">
        <v>19.971399999999999</v>
      </c>
      <c r="C5911">
        <f>HLOOKUP(B5911,'[1]Traitement outputs'!$B$33:$Q$33,1,TRUE)</f>
        <v>18</v>
      </c>
      <c r="E5911" s="1">
        <v>34946.208333333336</v>
      </c>
      <c r="F5911">
        <v>27.700800000000001</v>
      </c>
      <c r="G5911">
        <f t="shared" si="92"/>
        <v>28</v>
      </c>
      <c r="I5911">
        <f>INDEX('[1]Traitement outputs (2)'!$B$34:$Q$38,MATCH(70,'[1]Traitement outputs (2)'!$A$34:$A$38,0),MATCH(C5911,'[1]Traitement outputs (2)'!$B$33:$Q$33,0))</f>
        <v>-132.60751704955501</v>
      </c>
      <c r="J5911">
        <f>INDEX('[1]Traitement outputs (2)'!$B$41:$Q$45,MATCH(70,'[1]Traitement outputs (2)'!$A$41:$A$45,0),MATCH(C5911,'[1]Traitement outputs (2)'!$B$40:$Q$40,0))</f>
        <v>202.98564822710691</v>
      </c>
      <c r="K5911">
        <f>I5911*$S$2</f>
        <v>-15399.551825944363</v>
      </c>
      <c r="L5911">
        <f>J5911*$S$2</f>
        <v>23572.479745836052</v>
      </c>
    </row>
    <row r="5912" spans="1:12" x14ac:dyDescent="0.35">
      <c r="A5912" s="1">
        <v>34946.25</v>
      </c>
      <c r="B5912">
        <v>20.000599999999999</v>
      </c>
      <c r="C5912">
        <f>HLOOKUP(B5912,'[1]Traitement outputs'!$B$33:$Q$33,1,TRUE)</f>
        <v>20</v>
      </c>
      <c r="E5912" s="1">
        <v>34946.25</v>
      </c>
      <c r="F5912">
        <v>25.538900000000002</v>
      </c>
      <c r="G5912">
        <f t="shared" si="92"/>
        <v>26</v>
      </c>
      <c r="I5912">
        <f>INDEX('[1]Traitement outputs (2)'!$B$34:$Q$38,MATCH(70,'[1]Traitement outputs (2)'!$A$34:$A$38,0),MATCH(C5912,'[1]Traitement outputs (2)'!$B$33:$Q$33,0))</f>
        <v>-183.77989640241771</v>
      </c>
      <c r="J5912">
        <f>INDEX('[1]Traitement outputs (2)'!$B$41:$Q$45,MATCH(70,'[1]Traitement outputs (2)'!$A$41:$A$45,0),MATCH(C5912,'[1]Traitement outputs (2)'!$B$40:$Q$40,0))</f>
        <v>254.15803075879367</v>
      </c>
      <c r="K5912">
        <f>I5912*$S$2</f>
        <v>-21342.138833337085</v>
      </c>
      <c r="L5912">
        <f>J5912*$S$2</f>
        <v>29515.067122381799</v>
      </c>
    </row>
    <row r="5913" spans="1:12" x14ac:dyDescent="0.35">
      <c r="A5913" s="1">
        <v>34946.291666666664</v>
      </c>
      <c r="B5913">
        <v>20.0002</v>
      </c>
      <c r="C5913">
        <f>HLOOKUP(B5913,'[1]Traitement outputs'!$B$33:$Q$33,1,TRUE)</f>
        <v>20</v>
      </c>
      <c r="E5913" s="1">
        <v>34946.291666666664</v>
      </c>
      <c r="F5913">
        <v>23.055299999999999</v>
      </c>
      <c r="G5913">
        <f t="shared" si="92"/>
        <v>23</v>
      </c>
      <c r="I5913">
        <f>INDEX('[1]Traitement outputs (2)'!$B$34:$Q$38,MATCH(70,'[1]Traitement outputs (2)'!$A$34:$A$38,0),MATCH(C5913,'[1]Traitement outputs (2)'!$B$33:$Q$33,0))</f>
        <v>-183.77989640241771</v>
      </c>
      <c r="J5913">
        <f>INDEX('[1]Traitement outputs (2)'!$B$41:$Q$45,MATCH(70,'[1]Traitement outputs (2)'!$A$41:$A$45,0),MATCH(C5913,'[1]Traitement outputs (2)'!$B$40:$Q$40,0))</f>
        <v>254.15803075879367</v>
      </c>
      <c r="K5913">
        <f>I5913*$S$2</f>
        <v>-21342.138833337085</v>
      </c>
      <c r="L5913">
        <f>J5913*$S$2</f>
        <v>29515.067122381799</v>
      </c>
    </row>
    <row r="5914" spans="1:12" x14ac:dyDescent="0.35">
      <c r="A5914" s="1">
        <v>34946.333333333336</v>
      </c>
      <c r="B5914">
        <v>20.150300000000001</v>
      </c>
      <c r="C5914">
        <f>HLOOKUP(B5914,'[1]Traitement outputs'!$B$33:$Q$33,1,TRUE)</f>
        <v>20</v>
      </c>
      <c r="E5914" s="1">
        <v>34946.333333333336</v>
      </c>
      <c r="F5914">
        <v>22.4528</v>
      </c>
      <c r="G5914">
        <f t="shared" si="92"/>
        <v>22</v>
      </c>
      <c r="I5914">
        <f>INDEX('[1]Traitement outputs (2)'!$B$34:$Q$38,MATCH(70,'[1]Traitement outputs (2)'!$A$34:$A$38,0),MATCH(C5914,'[1]Traitement outputs (2)'!$B$33:$Q$33,0))</f>
        <v>-183.77989640241771</v>
      </c>
      <c r="J5914">
        <f>INDEX('[1]Traitement outputs (2)'!$B$41:$Q$45,MATCH(70,'[1]Traitement outputs (2)'!$A$41:$A$45,0),MATCH(C5914,'[1]Traitement outputs (2)'!$B$40:$Q$40,0))</f>
        <v>254.15803075879367</v>
      </c>
      <c r="K5914">
        <f>I5914*$S$2</f>
        <v>-21342.138833337085</v>
      </c>
      <c r="L5914">
        <f>J5914*$S$2</f>
        <v>29515.067122381799</v>
      </c>
    </row>
    <row r="5915" spans="1:12" x14ac:dyDescent="0.35">
      <c r="A5915" s="1">
        <v>34946.375</v>
      </c>
      <c r="B5915">
        <v>22.619800000000001</v>
      </c>
      <c r="C5915">
        <f>HLOOKUP(B5915,'[1]Traitement outputs'!$B$33:$Q$33,1,TRUE)</f>
        <v>22</v>
      </c>
      <c r="E5915" s="1">
        <v>34946.375</v>
      </c>
      <c r="F5915">
        <v>20.657299999999999</v>
      </c>
      <c r="G5915">
        <f t="shared" si="92"/>
        <v>21</v>
      </c>
      <c r="I5915">
        <f>INDEX('[1]Traitement outputs (2)'!$B$34:$Q$38,MATCH(70,'[1]Traitement outputs (2)'!$A$34:$A$38,0),MATCH(C5915,'[1]Traitement outputs (2)'!$B$33:$Q$33,0))</f>
        <v>-237.95145474030227</v>
      </c>
      <c r="J5915">
        <f>INDEX('[1]Traitement outputs (2)'!$B$41:$Q$45,MATCH(70,'[1]Traitement outputs (2)'!$A$41:$A$45,0),MATCH(C5915,'[1]Traitement outputs (2)'!$B$40:$Q$40,0))</f>
        <v>308.329590329962</v>
      </c>
      <c r="K5915">
        <f>I5915*$S$2</f>
        <v>-27633.016897245612</v>
      </c>
      <c r="L5915">
        <f>J5915*$S$2</f>
        <v>35805.94532951009</v>
      </c>
    </row>
    <row r="5916" spans="1:12" x14ac:dyDescent="0.35">
      <c r="A5916" s="1">
        <v>34946.416666666664</v>
      </c>
      <c r="B5916">
        <v>23.104600000000001</v>
      </c>
      <c r="C5916">
        <f>HLOOKUP(B5916,'[1]Traitement outputs'!$B$33:$Q$33,1,TRUE)</f>
        <v>22</v>
      </c>
      <c r="E5916" s="1">
        <v>34946.416666666664</v>
      </c>
      <c r="F5916">
        <v>31.0366</v>
      </c>
      <c r="G5916">
        <f t="shared" si="92"/>
        <v>31</v>
      </c>
      <c r="I5916">
        <f>INDEX('[1]Traitement outputs (2)'!$B$34:$Q$38,MATCH(70,'[1]Traitement outputs (2)'!$A$34:$A$38,0),MATCH(C5916,'[1]Traitement outputs (2)'!$B$33:$Q$33,0))</f>
        <v>-237.95145474030227</v>
      </c>
      <c r="J5916">
        <f>INDEX('[1]Traitement outputs (2)'!$B$41:$Q$45,MATCH(70,'[1]Traitement outputs (2)'!$A$41:$A$45,0),MATCH(C5916,'[1]Traitement outputs (2)'!$B$40:$Q$40,0))</f>
        <v>308.329590329962</v>
      </c>
      <c r="K5916">
        <f>I5916*$S$2</f>
        <v>-27633.016897245612</v>
      </c>
      <c r="L5916">
        <f>J5916*$S$2</f>
        <v>35805.94532951009</v>
      </c>
    </row>
    <row r="5917" spans="1:12" x14ac:dyDescent="0.35">
      <c r="A5917" s="1">
        <v>34946.458333333336</v>
      </c>
      <c r="B5917">
        <v>23.166799999999999</v>
      </c>
      <c r="C5917">
        <f>HLOOKUP(B5917,'[1]Traitement outputs'!$B$33:$Q$33,1,TRUE)</f>
        <v>22</v>
      </c>
      <c r="E5917" s="1">
        <v>34946.458333333336</v>
      </c>
      <c r="F5917">
        <v>34.878</v>
      </c>
      <c r="G5917">
        <f t="shared" si="92"/>
        <v>35</v>
      </c>
      <c r="I5917">
        <f>INDEX('[1]Traitement outputs (2)'!$B$34:$Q$38,MATCH(70,'[1]Traitement outputs (2)'!$A$34:$A$38,0),MATCH(C5917,'[1]Traitement outputs (2)'!$B$33:$Q$33,0))</f>
        <v>-237.95145474030227</v>
      </c>
      <c r="J5917">
        <f>INDEX('[1]Traitement outputs (2)'!$B$41:$Q$45,MATCH(70,'[1]Traitement outputs (2)'!$A$41:$A$45,0),MATCH(C5917,'[1]Traitement outputs (2)'!$B$40:$Q$40,0))</f>
        <v>308.329590329962</v>
      </c>
      <c r="K5917">
        <f>I5917*$S$2</f>
        <v>-27633.016897245612</v>
      </c>
      <c r="L5917">
        <f>J5917*$S$2</f>
        <v>35805.94532951009</v>
      </c>
    </row>
    <row r="5918" spans="1:12" x14ac:dyDescent="0.35">
      <c r="A5918" s="1">
        <v>34946.5</v>
      </c>
      <c r="B5918">
        <v>23.4331</v>
      </c>
      <c r="C5918">
        <f>HLOOKUP(B5918,'[1]Traitement outputs'!$B$33:$Q$33,1,TRUE)</f>
        <v>22</v>
      </c>
      <c r="E5918" s="1">
        <v>34946.5</v>
      </c>
      <c r="F5918">
        <v>35.956299999999999</v>
      </c>
      <c r="G5918">
        <f t="shared" si="92"/>
        <v>36</v>
      </c>
      <c r="I5918">
        <f>INDEX('[1]Traitement outputs (2)'!$B$34:$Q$38,MATCH(70,'[1]Traitement outputs (2)'!$A$34:$A$38,0),MATCH(C5918,'[1]Traitement outputs (2)'!$B$33:$Q$33,0))</f>
        <v>-237.95145474030227</v>
      </c>
      <c r="J5918">
        <f>INDEX('[1]Traitement outputs (2)'!$B$41:$Q$45,MATCH(70,'[1]Traitement outputs (2)'!$A$41:$A$45,0),MATCH(C5918,'[1]Traitement outputs (2)'!$B$40:$Q$40,0))</f>
        <v>308.329590329962</v>
      </c>
      <c r="K5918">
        <f>I5918*$S$2</f>
        <v>-27633.016897245612</v>
      </c>
      <c r="L5918">
        <f>J5918*$S$2</f>
        <v>35805.94532951009</v>
      </c>
    </row>
    <row r="5919" spans="1:12" x14ac:dyDescent="0.35">
      <c r="A5919" s="1">
        <v>34946.541666666664</v>
      </c>
      <c r="B5919">
        <v>23.318999999999999</v>
      </c>
      <c r="C5919">
        <f>HLOOKUP(B5919,'[1]Traitement outputs'!$B$33:$Q$33,1,TRUE)</f>
        <v>22</v>
      </c>
      <c r="E5919" s="1">
        <v>34946.541666666664</v>
      </c>
      <c r="F5919">
        <v>35.2119</v>
      </c>
      <c r="G5919">
        <f t="shared" si="92"/>
        <v>35</v>
      </c>
      <c r="I5919">
        <f>INDEX('[1]Traitement outputs (2)'!$B$34:$Q$38,MATCH(70,'[1]Traitement outputs (2)'!$A$34:$A$38,0),MATCH(C5919,'[1]Traitement outputs (2)'!$B$33:$Q$33,0))</f>
        <v>-237.95145474030227</v>
      </c>
      <c r="J5919">
        <f>INDEX('[1]Traitement outputs (2)'!$B$41:$Q$45,MATCH(70,'[1]Traitement outputs (2)'!$A$41:$A$45,0),MATCH(C5919,'[1]Traitement outputs (2)'!$B$40:$Q$40,0))</f>
        <v>308.329590329962</v>
      </c>
      <c r="K5919">
        <f>I5919*$S$2</f>
        <v>-27633.016897245612</v>
      </c>
      <c r="L5919">
        <f>J5919*$S$2</f>
        <v>35805.94532951009</v>
      </c>
    </row>
    <row r="5920" spans="1:12" x14ac:dyDescent="0.35">
      <c r="A5920" s="1">
        <v>34946.583333333336</v>
      </c>
      <c r="B5920">
        <v>23.2422</v>
      </c>
      <c r="C5920">
        <f>HLOOKUP(B5920,'[1]Traitement outputs'!$B$33:$Q$33,1,TRUE)</f>
        <v>22</v>
      </c>
      <c r="E5920" s="1">
        <v>34946.583333333336</v>
      </c>
      <c r="F5920">
        <v>34.112099999999998</v>
      </c>
      <c r="G5920">
        <f t="shared" si="92"/>
        <v>34</v>
      </c>
      <c r="I5920">
        <f>INDEX('[1]Traitement outputs (2)'!$B$34:$Q$38,MATCH(70,'[1]Traitement outputs (2)'!$A$34:$A$38,0),MATCH(C5920,'[1]Traitement outputs (2)'!$B$33:$Q$33,0))</f>
        <v>-237.95145474030227</v>
      </c>
      <c r="J5920">
        <f>INDEX('[1]Traitement outputs (2)'!$B$41:$Q$45,MATCH(70,'[1]Traitement outputs (2)'!$A$41:$A$45,0),MATCH(C5920,'[1]Traitement outputs (2)'!$B$40:$Q$40,0))</f>
        <v>308.329590329962</v>
      </c>
      <c r="K5920">
        <f>I5920*$S$2</f>
        <v>-27633.016897245612</v>
      </c>
      <c r="L5920">
        <f>J5920*$S$2</f>
        <v>35805.94532951009</v>
      </c>
    </row>
    <row r="5921" spans="1:12" x14ac:dyDescent="0.35">
      <c r="A5921" s="1">
        <v>34946.625</v>
      </c>
      <c r="B5921">
        <v>23.217199999999998</v>
      </c>
      <c r="C5921">
        <f>HLOOKUP(B5921,'[1]Traitement outputs'!$B$33:$Q$33,1,TRUE)</f>
        <v>22</v>
      </c>
      <c r="E5921" s="1">
        <v>34946.625</v>
      </c>
      <c r="F5921">
        <v>28.407299999999999</v>
      </c>
      <c r="G5921">
        <f t="shared" si="92"/>
        <v>28</v>
      </c>
      <c r="I5921">
        <f>INDEX('[1]Traitement outputs (2)'!$B$34:$Q$38,MATCH(70,'[1]Traitement outputs (2)'!$A$34:$A$38,0),MATCH(C5921,'[1]Traitement outputs (2)'!$B$33:$Q$33,0))</f>
        <v>-237.95145474030227</v>
      </c>
      <c r="J5921">
        <f>INDEX('[1]Traitement outputs (2)'!$B$41:$Q$45,MATCH(70,'[1]Traitement outputs (2)'!$A$41:$A$45,0),MATCH(C5921,'[1]Traitement outputs (2)'!$B$40:$Q$40,0))</f>
        <v>308.329590329962</v>
      </c>
      <c r="K5921">
        <f>I5921*$S$2</f>
        <v>-27633.016897245612</v>
      </c>
      <c r="L5921">
        <f>J5921*$S$2</f>
        <v>35805.94532951009</v>
      </c>
    </row>
    <row r="5922" spans="1:12" x14ac:dyDescent="0.35">
      <c r="A5922" s="1">
        <v>34946.666666666664</v>
      </c>
      <c r="B5922">
        <v>21.738</v>
      </c>
      <c r="C5922">
        <f>HLOOKUP(B5922,'[1]Traitement outputs'!$B$33:$Q$33,1,TRUE)</f>
        <v>20</v>
      </c>
      <c r="E5922" s="1">
        <v>34946.666666666664</v>
      </c>
      <c r="F5922">
        <v>26.813400000000001</v>
      </c>
      <c r="G5922">
        <f t="shared" si="92"/>
        <v>27</v>
      </c>
      <c r="I5922">
        <f>INDEX('[1]Traitement outputs (2)'!$B$34:$Q$38,MATCH(70,'[1]Traitement outputs (2)'!$A$34:$A$38,0),MATCH(C5922,'[1]Traitement outputs (2)'!$B$33:$Q$33,0))</f>
        <v>-183.77989640241771</v>
      </c>
      <c r="J5922">
        <f>INDEX('[1]Traitement outputs (2)'!$B$41:$Q$45,MATCH(70,'[1]Traitement outputs (2)'!$A$41:$A$45,0),MATCH(C5922,'[1]Traitement outputs (2)'!$B$40:$Q$40,0))</f>
        <v>254.15803075879367</v>
      </c>
      <c r="K5922">
        <f>I5922*$S$2</f>
        <v>-21342.138833337085</v>
      </c>
      <c r="L5922">
        <f>J5922*$S$2</f>
        <v>29515.067122381799</v>
      </c>
    </row>
    <row r="5923" spans="1:12" x14ac:dyDescent="0.35">
      <c r="A5923" s="1">
        <v>34946.708333333336</v>
      </c>
      <c r="B5923">
        <v>20.1126</v>
      </c>
      <c r="C5923">
        <f>HLOOKUP(B5923,'[1]Traitement outputs'!$B$33:$Q$33,1,TRUE)</f>
        <v>20</v>
      </c>
      <c r="E5923" s="1">
        <v>34946.708333333336</v>
      </c>
      <c r="F5923">
        <v>26.134899999999998</v>
      </c>
      <c r="G5923">
        <f t="shared" si="92"/>
        <v>26</v>
      </c>
      <c r="I5923">
        <f>INDEX('[1]Traitement outputs (2)'!$B$34:$Q$38,MATCH(70,'[1]Traitement outputs (2)'!$A$34:$A$38,0),MATCH(C5923,'[1]Traitement outputs (2)'!$B$33:$Q$33,0))</f>
        <v>-183.77989640241771</v>
      </c>
      <c r="J5923">
        <f>INDEX('[1]Traitement outputs (2)'!$B$41:$Q$45,MATCH(70,'[1]Traitement outputs (2)'!$A$41:$A$45,0),MATCH(C5923,'[1]Traitement outputs (2)'!$B$40:$Q$40,0))</f>
        <v>254.15803075879367</v>
      </c>
      <c r="K5923">
        <f>I5923*$S$2</f>
        <v>-21342.138833337085</v>
      </c>
      <c r="L5923">
        <f>J5923*$S$2</f>
        <v>29515.067122381799</v>
      </c>
    </row>
    <row r="5924" spans="1:12" x14ac:dyDescent="0.35">
      <c r="A5924" s="1">
        <v>34946.75</v>
      </c>
      <c r="B5924">
        <v>20.000599999999999</v>
      </c>
      <c r="C5924">
        <f>HLOOKUP(B5924,'[1]Traitement outputs'!$B$33:$Q$33,1,TRUE)</f>
        <v>20</v>
      </c>
      <c r="E5924" s="1">
        <v>34946.75</v>
      </c>
      <c r="F5924">
        <v>24.476199999999999</v>
      </c>
      <c r="G5924">
        <f t="shared" si="92"/>
        <v>24</v>
      </c>
      <c r="I5924">
        <f>INDEX('[1]Traitement outputs (2)'!$B$34:$Q$38,MATCH(70,'[1]Traitement outputs (2)'!$A$34:$A$38,0),MATCH(C5924,'[1]Traitement outputs (2)'!$B$33:$Q$33,0))</f>
        <v>-183.77989640241771</v>
      </c>
      <c r="J5924">
        <f>INDEX('[1]Traitement outputs (2)'!$B$41:$Q$45,MATCH(70,'[1]Traitement outputs (2)'!$A$41:$A$45,0),MATCH(C5924,'[1]Traitement outputs (2)'!$B$40:$Q$40,0))</f>
        <v>254.15803075879367</v>
      </c>
      <c r="K5924">
        <f>I5924*$S$2</f>
        <v>-21342.138833337085</v>
      </c>
      <c r="L5924">
        <f>J5924*$S$2</f>
        <v>29515.067122381799</v>
      </c>
    </row>
    <row r="5925" spans="1:12" x14ac:dyDescent="0.35">
      <c r="A5925" s="1">
        <v>34946.791666666664</v>
      </c>
      <c r="B5925">
        <v>20.000499999999999</v>
      </c>
      <c r="C5925">
        <f>HLOOKUP(B5925,'[1]Traitement outputs'!$B$33:$Q$33,1,TRUE)</f>
        <v>20</v>
      </c>
      <c r="E5925" s="1">
        <v>34946.791666666664</v>
      </c>
      <c r="F5925">
        <v>23.6098</v>
      </c>
      <c r="G5925">
        <f t="shared" si="92"/>
        <v>24</v>
      </c>
      <c r="I5925">
        <f>INDEX('[1]Traitement outputs (2)'!$B$34:$Q$38,MATCH(70,'[1]Traitement outputs (2)'!$A$34:$A$38,0),MATCH(C5925,'[1]Traitement outputs (2)'!$B$33:$Q$33,0))</f>
        <v>-183.77989640241771</v>
      </c>
      <c r="J5925">
        <f>INDEX('[1]Traitement outputs (2)'!$B$41:$Q$45,MATCH(70,'[1]Traitement outputs (2)'!$A$41:$A$45,0),MATCH(C5925,'[1]Traitement outputs (2)'!$B$40:$Q$40,0))</f>
        <v>254.15803075879367</v>
      </c>
      <c r="K5925">
        <f>I5925*$S$2</f>
        <v>-21342.138833337085</v>
      </c>
      <c r="L5925">
        <f>J5925*$S$2</f>
        <v>29515.067122381799</v>
      </c>
    </row>
    <row r="5926" spans="1:12" x14ac:dyDescent="0.35">
      <c r="A5926" s="1">
        <v>34946.833333333336</v>
      </c>
      <c r="B5926">
        <v>20.000399999999999</v>
      </c>
      <c r="C5926">
        <f>HLOOKUP(B5926,'[1]Traitement outputs'!$B$33:$Q$33,1,TRUE)</f>
        <v>20</v>
      </c>
      <c r="E5926" s="1">
        <v>34946.833333333336</v>
      </c>
      <c r="F5926">
        <v>22.9772</v>
      </c>
      <c r="G5926">
        <f t="shared" si="92"/>
        <v>23</v>
      </c>
      <c r="I5926">
        <f>INDEX('[1]Traitement outputs (2)'!$B$34:$Q$38,MATCH(70,'[1]Traitement outputs (2)'!$A$34:$A$38,0),MATCH(C5926,'[1]Traitement outputs (2)'!$B$33:$Q$33,0))</f>
        <v>-183.77989640241771</v>
      </c>
      <c r="J5926">
        <f>INDEX('[1]Traitement outputs (2)'!$B$41:$Q$45,MATCH(70,'[1]Traitement outputs (2)'!$A$41:$A$45,0),MATCH(C5926,'[1]Traitement outputs (2)'!$B$40:$Q$40,0))</f>
        <v>254.15803075879367</v>
      </c>
      <c r="K5926">
        <f>I5926*$S$2</f>
        <v>-21342.138833337085</v>
      </c>
      <c r="L5926">
        <f>J5926*$S$2</f>
        <v>29515.067122381799</v>
      </c>
    </row>
    <row r="5927" spans="1:12" x14ac:dyDescent="0.35">
      <c r="A5927" s="1">
        <v>34946.875</v>
      </c>
      <c r="B5927">
        <v>16.114699999999999</v>
      </c>
      <c r="C5927">
        <f>HLOOKUP(B5927,'[1]Traitement outputs'!$B$33:$Q$33,1,TRUE)</f>
        <v>16</v>
      </c>
      <c r="E5927" s="1">
        <v>34946.875</v>
      </c>
      <c r="F5927">
        <v>28.37</v>
      </c>
      <c r="G5927">
        <f t="shared" si="92"/>
        <v>28</v>
      </c>
      <c r="I5927">
        <f>INDEX('[1]Traitement outputs (2)'!$B$34:$Q$38,MATCH(70,'[1]Traitement outputs (2)'!$A$34:$A$38,0),MATCH(C5927,'[1]Traitement outputs (2)'!$B$33:$Q$33,0))</f>
        <v>-87.65601603539298</v>
      </c>
      <c r="J5927">
        <f>INDEX('[1]Traitement outputs (2)'!$B$41:$Q$45,MATCH(70,'[1]Traitement outputs (2)'!$A$41:$A$45,0),MATCH(C5927,'[1]Traitement outputs (2)'!$B$40:$Q$40,0))</f>
        <v>158.03405896601754</v>
      </c>
      <c r="K5927">
        <f>I5927*$S$2</f>
        <v>-10179.387954970944</v>
      </c>
      <c r="L5927">
        <f>J5927*$S$2</f>
        <v>18352.305626852856</v>
      </c>
    </row>
    <row r="5928" spans="1:12" x14ac:dyDescent="0.35">
      <c r="A5928" s="1">
        <v>34946.916666666664</v>
      </c>
      <c r="B5928">
        <v>16.000499999999999</v>
      </c>
      <c r="C5928">
        <f>HLOOKUP(B5928,'[1]Traitement outputs'!$B$33:$Q$33,1,TRUE)</f>
        <v>16</v>
      </c>
      <c r="E5928" s="1">
        <v>34946.916666666664</v>
      </c>
      <c r="F5928">
        <v>30.2959</v>
      </c>
      <c r="G5928">
        <f t="shared" si="92"/>
        <v>30</v>
      </c>
      <c r="I5928">
        <f>INDEX('[1]Traitement outputs (2)'!$B$34:$Q$38,MATCH(70,'[1]Traitement outputs (2)'!$A$34:$A$38,0),MATCH(C5928,'[1]Traitement outputs (2)'!$B$33:$Q$33,0))</f>
        <v>-87.65601603539298</v>
      </c>
      <c r="J5928">
        <f>INDEX('[1]Traitement outputs (2)'!$B$41:$Q$45,MATCH(70,'[1]Traitement outputs (2)'!$A$41:$A$45,0),MATCH(C5928,'[1]Traitement outputs (2)'!$B$40:$Q$40,0))</f>
        <v>158.03405896601754</v>
      </c>
      <c r="K5928">
        <f>I5928*$S$2</f>
        <v>-10179.387954970944</v>
      </c>
      <c r="L5928">
        <f>J5928*$S$2</f>
        <v>18352.305626852856</v>
      </c>
    </row>
    <row r="5929" spans="1:12" x14ac:dyDescent="0.35">
      <c r="A5929" s="1">
        <v>34946.958333333336</v>
      </c>
      <c r="B5929">
        <v>16.000299999999999</v>
      </c>
      <c r="C5929">
        <f>HLOOKUP(B5929,'[1]Traitement outputs'!$B$33:$Q$33,1,TRUE)</f>
        <v>16</v>
      </c>
      <c r="E5929" s="1">
        <v>34946.958333333336</v>
      </c>
      <c r="F5929">
        <v>33.201700000000002</v>
      </c>
      <c r="G5929">
        <f t="shared" si="92"/>
        <v>33</v>
      </c>
      <c r="I5929">
        <f>INDEX('[1]Traitement outputs (2)'!$B$34:$Q$38,MATCH(70,'[1]Traitement outputs (2)'!$A$34:$A$38,0),MATCH(C5929,'[1]Traitement outputs (2)'!$B$33:$Q$33,0))</f>
        <v>-87.65601603539298</v>
      </c>
      <c r="J5929">
        <f>INDEX('[1]Traitement outputs (2)'!$B$41:$Q$45,MATCH(70,'[1]Traitement outputs (2)'!$A$41:$A$45,0),MATCH(C5929,'[1]Traitement outputs (2)'!$B$40:$Q$40,0))</f>
        <v>158.03405896601754</v>
      </c>
      <c r="K5929">
        <f>I5929*$S$2</f>
        <v>-10179.387954970944</v>
      </c>
      <c r="L5929">
        <f>J5929*$S$2</f>
        <v>18352.305626852856</v>
      </c>
    </row>
    <row r="5930" spans="1:12" x14ac:dyDescent="0.35">
      <c r="A5930" s="1">
        <v>34947</v>
      </c>
      <c r="B5930">
        <v>16.000299999999999</v>
      </c>
      <c r="C5930">
        <f>HLOOKUP(B5930,'[1]Traitement outputs'!$B$33:$Q$33,1,TRUE)</f>
        <v>16</v>
      </c>
      <c r="E5930" s="1">
        <v>34947</v>
      </c>
      <c r="F5930">
        <v>35.283999999999999</v>
      </c>
      <c r="G5930">
        <f t="shared" si="92"/>
        <v>35</v>
      </c>
      <c r="I5930">
        <f>INDEX('[1]Traitement outputs (2)'!$B$34:$Q$38,MATCH(70,'[1]Traitement outputs (2)'!$A$34:$A$38,0),MATCH(C5930,'[1]Traitement outputs (2)'!$B$33:$Q$33,0))</f>
        <v>-87.65601603539298</v>
      </c>
      <c r="J5930">
        <f>INDEX('[1]Traitement outputs (2)'!$B$41:$Q$45,MATCH(70,'[1]Traitement outputs (2)'!$A$41:$A$45,0),MATCH(C5930,'[1]Traitement outputs (2)'!$B$40:$Q$40,0))</f>
        <v>158.03405896601754</v>
      </c>
      <c r="K5930">
        <f>I5930*$S$2</f>
        <v>-10179.387954970944</v>
      </c>
      <c r="L5930">
        <f>J5930*$S$2</f>
        <v>18352.305626852856</v>
      </c>
    </row>
    <row r="5931" spans="1:12" x14ac:dyDescent="0.35">
      <c r="A5931" s="1">
        <v>34947.041666666664</v>
      </c>
      <c r="B5931">
        <v>16.000299999999999</v>
      </c>
      <c r="C5931">
        <f>HLOOKUP(B5931,'[1]Traitement outputs'!$B$33:$Q$33,1,TRUE)</f>
        <v>16</v>
      </c>
      <c r="E5931" s="1">
        <v>34947.041666666664</v>
      </c>
      <c r="F5931">
        <v>36.990900000000003</v>
      </c>
      <c r="G5931">
        <f t="shared" si="92"/>
        <v>37</v>
      </c>
      <c r="I5931">
        <f>INDEX('[1]Traitement outputs (2)'!$B$34:$Q$38,MATCH(70,'[1]Traitement outputs (2)'!$A$34:$A$38,0),MATCH(C5931,'[1]Traitement outputs (2)'!$B$33:$Q$33,0))</f>
        <v>-87.65601603539298</v>
      </c>
      <c r="J5931">
        <f>INDEX('[1]Traitement outputs (2)'!$B$41:$Q$45,MATCH(70,'[1]Traitement outputs (2)'!$A$41:$A$45,0),MATCH(C5931,'[1]Traitement outputs (2)'!$B$40:$Q$40,0))</f>
        <v>158.03405896601754</v>
      </c>
      <c r="K5931">
        <f>I5931*$S$2</f>
        <v>-10179.387954970944</v>
      </c>
      <c r="L5931">
        <f>J5931*$S$2</f>
        <v>18352.305626852856</v>
      </c>
    </row>
    <row r="5932" spans="1:12" x14ac:dyDescent="0.35">
      <c r="A5932" s="1">
        <v>34947.083333333336</v>
      </c>
      <c r="B5932">
        <v>16.000399999999999</v>
      </c>
      <c r="C5932">
        <f>HLOOKUP(B5932,'[1]Traitement outputs'!$B$33:$Q$33,1,TRUE)</f>
        <v>16</v>
      </c>
      <c r="E5932" s="1">
        <v>34947.083333333336</v>
      </c>
      <c r="F5932">
        <v>37.918700000000001</v>
      </c>
      <c r="G5932">
        <f t="shared" si="92"/>
        <v>38</v>
      </c>
      <c r="I5932">
        <f>INDEX('[1]Traitement outputs (2)'!$B$34:$Q$38,MATCH(70,'[1]Traitement outputs (2)'!$A$34:$A$38,0),MATCH(C5932,'[1]Traitement outputs (2)'!$B$33:$Q$33,0))</f>
        <v>-87.65601603539298</v>
      </c>
      <c r="J5932">
        <f>INDEX('[1]Traitement outputs (2)'!$B$41:$Q$45,MATCH(70,'[1]Traitement outputs (2)'!$A$41:$A$45,0),MATCH(C5932,'[1]Traitement outputs (2)'!$B$40:$Q$40,0))</f>
        <v>158.03405896601754</v>
      </c>
      <c r="K5932">
        <f>I5932*$S$2</f>
        <v>-10179.387954970944</v>
      </c>
      <c r="L5932">
        <f>J5932*$S$2</f>
        <v>18352.305626852856</v>
      </c>
    </row>
    <row r="5933" spans="1:12" x14ac:dyDescent="0.35">
      <c r="A5933" s="1">
        <v>34947.125</v>
      </c>
      <c r="B5933">
        <v>16.000399999999999</v>
      </c>
      <c r="C5933">
        <f>HLOOKUP(B5933,'[1]Traitement outputs'!$B$33:$Q$33,1,TRUE)</f>
        <v>16</v>
      </c>
      <c r="E5933" s="1">
        <v>34947.125</v>
      </c>
      <c r="F5933">
        <v>38.338200000000001</v>
      </c>
      <c r="G5933">
        <f t="shared" si="92"/>
        <v>38</v>
      </c>
      <c r="I5933">
        <f>INDEX('[1]Traitement outputs (2)'!$B$34:$Q$38,MATCH(70,'[1]Traitement outputs (2)'!$A$34:$A$38,0),MATCH(C5933,'[1]Traitement outputs (2)'!$B$33:$Q$33,0))</f>
        <v>-87.65601603539298</v>
      </c>
      <c r="J5933">
        <f>INDEX('[1]Traitement outputs (2)'!$B$41:$Q$45,MATCH(70,'[1]Traitement outputs (2)'!$A$41:$A$45,0),MATCH(C5933,'[1]Traitement outputs (2)'!$B$40:$Q$40,0))</f>
        <v>158.03405896601754</v>
      </c>
      <c r="K5933">
        <f>I5933*$S$2</f>
        <v>-10179.387954970944</v>
      </c>
      <c r="L5933">
        <f>J5933*$S$2</f>
        <v>18352.305626852856</v>
      </c>
    </row>
    <row r="5934" spans="1:12" x14ac:dyDescent="0.35">
      <c r="A5934" s="1">
        <v>34947.166666666664</v>
      </c>
      <c r="B5934">
        <v>16.000399999999999</v>
      </c>
      <c r="C5934">
        <f>HLOOKUP(B5934,'[1]Traitement outputs'!$B$33:$Q$33,1,TRUE)</f>
        <v>16</v>
      </c>
      <c r="E5934" s="1">
        <v>34947.166666666664</v>
      </c>
      <c r="F5934">
        <v>38.170999999999999</v>
      </c>
      <c r="G5934">
        <f t="shared" si="92"/>
        <v>38</v>
      </c>
      <c r="I5934">
        <f>INDEX('[1]Traitement outputs (2)'!$B$34:$Q$38,MATCH(70,'[1]Traitement outputs (2)'!$A$34:$A$38,0),MATCH(C5934,'[1]Traitement outputs (2)'!$B$33:$Q$33,0))</f>
        <v>-87.65601603539298</v>
      </c>
      <c r="J5934">
        <f>INDEX('[1]Traitement outputs (2)'!$B$41:$Q$45,MATCH(70,'[1]Traitement outputs (2)'!$A$41:$A$45,0),MATCH(C5934,'[1]Traitement outputs (2)'!$B$40:$Q$40,0))</f>
        <v>158.03405896601754</v>
      </c>
      <c r="K5934">
        <f>I5934*$S$2</f>
        <v>-10179.387954970944</v>
      </c>
      <c r="L5934">
        <f>J5934*$S$2</f>
        <v>18352.305626852856</v>
      </c>
    </row>
    <row r="5935" spans="1:12" x14ac:dyDescent="0.35">
      <c r="A5935" s="1">
        <v>34947.208333333336</v>
      </c>
      <c r="B5935">
        <v>19.971599999999999</v>
      </c>
      <c r="C5935">
        <f>HLOOKUP(B5935,'[1]Traitement outputs'!$B$33:$Q$33,1,TRUE)</f>
        <v>18</v>
      </c>
      <c r="E5935" s="1">
        <v>34947.208333333336</v>
      </c>
      <c r="F5935">
        <v>28.939</v>
      </c>
      <c r="G5935">
        <f t="shared" si="92"/>
        <v>29</v>
      </c>
      <c r="I5935">
        <f>INDEX('[1]Traitement outputs (2)'!$B$34:$Q$38,MATCH(70,'[1]Traitement outputs (2)'!$A$34:$A$38,0),MATCH(C5935,'[1]Traitement outputs (2)'!$B$33:$Q$33,0))</f>
        <v>-132.60751704955501</v>
      </c>
      <c r="J5935">
        <f>INDEX('[1]Traitement outputs (2)'!$B$41:$Q$45,MATCH(70,'[1]Traitement outputs (2)'!$A$41:$A$45,0),MATCH(C5935,'[1]Traitement outputs (2)'!$B$40:$Q$40,0))</f>
        <v>202.98564822710691</v>
      </c>
      <c r="K5935">
        <f>I5935*$S$2</f>
        <v>-15399.551825944363</v>
      </c>
      <c r="L5935">
        <f>J5935*$S$2</f>
        <v>23572.479745836052</v>
      </c>
    </row>
    <row r="5936" spans="1:12" x14ac:dyDescent="0.35">
      <c r="A5936" s="1">
        <v>34947.25</v>
      </c>
      <c r="B5936">
        <v>20.0002</v>
      </c>
      <c r="C5936">
        <f>HLOOKUP(B5936,'[1]Traitement outputs'!$B$33:$Q$33,1,TRUE)</f>
        <v>20</v>
      </c>
      <c r="E5936" s="1">
        <v>34947.25</v>
      </c>
      <c r="F5936">
        <v>26.473400000000002</v>
      </c>
      <c r="G5936">
        <f t="shared" si="92"/>
        <v>26</v>
      </c>
      <c r="I5936">
        <f>INDEX('[1]Traitement outputs (2)'!$B$34:$Q$38,MATCH(70,'[1]Traitement outputs (2)'!$A$34:$A$38,0),MATCH(C5936,'[1]Traitement outputs (2)'!$B$33:$Q$33,0))</f>
        <v>-183.77989640241771</v>
      </c>
      <c r="J5936">
        <f>INDEX('[1]Traitement outputs (2)'!$B$41:$Q$45,MATCH(70,'[1]Traitement outputs (2)'!$A$41:$A$45,0),MATCH(C5936,'[1]Traitement outputs (2)'!$B$40:$Q$40,0))</f>
        <v>254.15803075879367</v>
      </c>
      <c r="K5936">
        <f>I5936*$S$2</f>
        <v>-21342.138833337085</v>
      </c>
      <c r="L5936">
        <f>J5936*$S$2</f>
        <v>29515.067122381799</v>
      </c>
    </row>
    <row r="5937" spans="1:12" x14ac:dyDescent="0.35">
      <c r="A5937" s="1">
        <v>34947.291666666664</v>
      </c>
      <c r="B5937">
        <v>21.565899999999999</v>
      </c>
      <c r="C5937">
        <f>HLOOKUP(B5937,'[1]Traitement outputs'!$B$33:$Q$33,1,TRUE)</f>
        <v>20</v>
      </c>
      <c r="E5937" s="1">
        <v>34947.291666666664</v>
      </c>
      <c r="F5937">
        <v>22.5533</v>
      </c>
      <c r="G5937">
        <f t="shared" si="92"/>
        <v>23</v>
      </c>
      <c r="I5937">
        <f>INDEX('[1]Traitement outputs (2)'!$B$34:$Q$38,MATCH(70,'[1]Traitement outputs (2)'!$A$34:$A$38,0),MATCH(C5937,'[1]Traitement outputs (2)'!$B$33:$Q$33,0))</f>
        <v>-183.77989640241771</v>
      </c>
      <c r="J5937">
        <f>INDEX('[1]Traitement outputs (2)'!$B$41:$Q$45,MATCH(70,'[1]Traitement outputs (2)'!$A$41:$A$45,0),MATCH(C5937,'[1]Traitement outputs (2)'!$B$40:$Q$40,0))</f>
        <v>254.15803075879367</v>
      </c>
      <c r="K5937">
        <f>I5937*$S$2</f>
        <v>-21342.138833337085</v>
      </c>
      <c r="L5937">
        <f>J5937*$S$2</f>
        <v>29515.067122381799</v>
      </c>
    </row>
    <row r="5938" spans="1:12" x14ac:dyDescent="0.35">
      <c r="A5938" s="1">
        <v>34947.333333333336</v>
      </c>
      <c r="B5938">
        <v>23.384599999999999</v>
      </c>
      <c r="C5938">
        <f>HLOOKUP(B5938,'[1]Traitement outputs'!$B$33:$Q$33,1,TRUE)</f>
        <v>22</v>
      </c>
      <c r="E5938" s="1">
        <v>34947.333333333336</v>
      </c>
      <c r="F5938">
        <v>21.8155</v>
      </c>
      <c r="G5938">
        <f t="shared" si="92"/>
        <v>22</v>
      </c>
      <c r="I5938">
        <f>INDEX('[1]Traitement outputs (2)'!$B$34:$Q$38,MATCH(70,'[1]Traitement outputs (2)'!$A$34:$A$38,0),MATCH(C5938,'[1]Traitement outputs (2)'!$B$33:$Q$33,0))</f>
        <v>-237.95145474030227</v>
      </c>
      <c r="J5938">
        <f>INDEX('[1]Traitement outputs (2)'!$B$41:$Q$45,MATCH(70,'[1]Traitement outputs (2)'!$A$41:$A$45,0),MATCH(C5938,'[1]Traitement outputs (2)'!$B$40:$Q$40,0))</f>
        <v>308.329590329962</v>
      </c>
      <c r="K5938">
        <f>I5938*$S$2</f>
        <v>-27633.016897245612</v>
      </c>
      <c r="L5938">
        <f>J5938*$S$2</f>
        <v>35805.94532951009</v>
      </c>
    </row>
    <row r="5939" spans="1:12" x14ac:dyDescent="0.35">
      <c r="A5939" s="1">
        <v>34947.375</v>
      </c>
      <c r="B5939">
        <v>23.659400000000002</v>
      </c>
      <c r="C5939">
        <f>HLOOKUP(B5939,'[1]Traitement outputs'!$B$33:$Q$33,1,TRUE)</f>
        <v>22</v>
      </c>
      <c r="E5939" s="1">
        <v>34947.375</v>
      </c>
      <c r="F5939">
        <v>40.828600000000002</v>
      </c>
      <c r="G5939">
        <f t="shared" si="92"/>
        <v>41</v>
      </c>
      <c r="I5939">
        <f>INDEX('[1]Traitement outputs (2)'!$B$34:$Q$38,MATCH(70,'[1]Traitement outputs (2)'!$A$34:$A$38,0),MATCH(C5939,'[1]Traitement outputs (2)'!$B$33:$Q$33,0))</f>
        <v>-237.95145474030227</v>
      </c>
      <c r="J5939">
        <f>INDEX('[1]Traitement outputs (2)'!$B$41:$Q$45,MATCH(70,'[1]Traitement outputs (2)'!$A$41:$A$45,0),MATCH(C5939,'[1]Traitement outputs (2)'!$B$40:$Q$40,0))</f>
        <v>308.329590329962</v>
      </c>
      <c r="K5939">
        <f>I5939*$S$2</f>
        <v>-27633.016897245612</v>
      </c>
      <c r="L5939">
        <f>J5939*$S$2</f>
        <v>35805.94532951009</v>
      </c>
    </row>
    <row r="5940" spans="1:12" x14ac:dyDescent="0.35">
      <c r="A5940" s="1">
        <v>34947.416666666664</v>
      </c>
      <c r="B5940">
        <v>24.228000000000002</v>
      </c>
      <c r="C5940">
        <f>HLOOKUP(B5940,'[1]Traitement outputs'!$B$33:$Q$33,1,TRUE)</f>
        <v>24</v>
      </c>
      <c r="E5940" s="1">
        <v>34947.416666666664</v>
      </c>
      <c r="F5940">
        <v>47.475000000000001</v>
      </c>
      <c r="G5940">
        <f t="shared" si="92"/>
        <v>47</v>
      </c>
      <c r="I5940">
        <f>INDEX('[1]Traitement outputs (2)'!$B$34:$Q$38,MATCH(70,'[1]Traitement outputs (2)'!$A$34:$A$38,0),MATCH(C5940,'[1]Traitement outputs (2)'!$B$33:$Q$33,0))</f>
        <v>-289.85023259609778</v>
      </c>
      <c r="J5940">
        <f>INDEX('[1]Traitement outputs (2)'!$B$41:$Q$45,MATCH(70,'[1]Traitement outputs (2)'!$A$41:$A$45,0),MATCH(C5940,'[1]Traitement outputs (2)'!$B$40:$Q$40,0))</f>
        <v>360.22836590796732</v>
      </c>
      <c r="K5940">
        <f>I5940*$S$2</f>
        <v>-33659.959691105723</v>
      </c>
      <c r="L5940">
        <f>J5940*$S$2</f>
        <v>41832.887858853152</v>
      </c>
    </row>
    <row r="5941" spans="1:12" x14ac:dyDescent="0.35">
      <c r="A5941" s="1">
        <v>34947.458333333336</v>
      </c>
      <c r="B5941">
        <v>24.707999999999998</v>
      </c>
      <c r="C5941">
        <f>HLOOKUP(B5941,'[1]Traitement outputs'!$B$33:$Q$33,1,TRUE)</f>
        <v>24</v>
      </c>
      <c r="E5941" s="1">
        <v>34947.458333333336</v>
      </c>
      <c r="F5941">
        <v>47.976500000000001</v>
      </c>
      <c r="G5941">
        <f t="shared" si="92"/>
        <v>48</v>
      </c>
      <c r="I5941">
        <f>INDEX('[1]Traitement outputs (2)'!$B$34:$Q$38,MATCH(70,'[1]Traitement outputs (2)'!$A$34:$A$38,0),MATCH(C5941,'[1]Traitement outputs (2)'!$B$33:$Q$33,0))</f>
        <v>-289.85023259609778</v>
      </c>
      <c r="J5941">
        <f>INDEX('[1]Traitement outputs (2)'!$B$41:$Q$45,MATCH(70,'[1]Traitement outputs (2)'!$A$41:$A$45,0),MATCH(C5941,'[1]Traitement outputs (2)'!$B$40:$Q$40,0))</f>
        <v>360.22836590796732</v>
      </c>
      <c r="K5941">
        <f>I5941*$S$2</f>
        <v>-33659.959691105723</v>
      </c>
      <c r="L5941">
        <f>J5941*$S$2</f>
        <v>41832.887858853152</v>
      </c>
    </row>
    <row r="5942" spans="1:12" x14ac:dyDescent="0.35">
      <c r="A5942" s="1">
        <v>34947.5</v>
      </c>
      <c r="B5942">
        <v>24.959900000000001</v>
      </c>
      <c r="C5942">
        <f>HLOOKUP(B5942,'[1]Traitement outputs'!$B$33:$Q$33,1,TRUE)</f>
        <v>24</v>
      </c>
      <c r="E5942" s="1">
        <v>34947.5</v>
      </c>
      <c r="F5942">
        <v>48.940600000000003</v>
      </c>
      <c r="G5942">
        <f t="shared" si="92"/>
        <v>49</v>
      </c>
      <c r="I5942">
        <f>INDEX('[1]Traitement outputs (2)'!$B$34:$Q$38,MATCH(70,'[1]Traitement outputs (2)'!$A$34:$A$38,0),MATCH(C5942,'[1]Traitement outputs (2)'!$B$33:$Q$33,0))</f>
        <v>-289.85023259609778</v>
      </c>
      <c r="J5942">
        <f>INDEX('[1]Traitement outputs (2)'!$B$41:$Q$45,MATCH(70,'[1]Traitement outputs (2)'!$A$41:$A$45,0),MATCH(C5942,'[1]Traitement outputs (2)'!$B$40:$Q$40,0))</f>
        <v>360.22836590796732</v>
      </c>
      <c r="K5942">
        <f>I5942*$S$2</f>
        <v>-33659.959691105723</v>
      </c>
      <c r="L5942">
        <f>J5942*$S$2</f>
        <v>41832.887858853152</v>
      </c>
    </row>
    <row r="5943" spans="1:12" x14ac:dyDescent="0.35">
      <c r="A5943" s="1">
        <v>34947.541666666664</v>
      </c>
      <c r="B5943">
        <v>25.2193</v>
      </c>
      <c r="C5943">
        <f>HLOOKUP(B5943,'[1]Traitement outputs'!$B$33:$Q$33,1,TRUE)</f>
        <v>24</v>
      </c>
      <c r="E5943" s="1">
        <v>34947.541666666664</v>
      </c>
      <c r="F5943">
        <v>48.116599999999998</v>
      </c>
      <c r="G5943">
        <f t="shared" si="92"/>
        <v>48</v>
      </c>
      <c r="I5943">
        <f>INDEX('[1]Traitement outputs (2)'!$B$34:$Q$38,MATCH(70,'[1]Traitement outputs (2)'!$A$34:$A$38,0),MATCH(C5943,'[1]Traitement outputs (2)'!$B$33:$Q$33,0))</f>
        <v>-289.85023259609778</v>
      </c>
      <c r="J5943">
        <f>INDEX('[1]Traitement outputs (2)'!$B$41:$Q$45,MATCH(70,'[1]Traitement outputs (2)'!$A$41:$A$45,0),MATCH(C5943,'[1]Traitement outputs (2)'!$B$40:$Q$40,0))</f>
        <v>360.22836590796732</v>
      </c>
      <c r="K5943">
        <f>I5943*$S$2</f>
        <v>-33659.959691105723</v>
      </c>
      <c r="L5943">
        <f>J5943*$S$2</f>
        <v>41832.887858853152</v>
      </c>
    </row>
    <row r="5944" spans="1:12" x14ac:dyDescent="0.35">
      <c r="A5944" s="1">
        <v>34947.583333333336</v>
      </c>
      <c r="B5944">
        <v>25.311</v>
      </c>
      <c r="C5944">
        <f>HLOOKUP(B5944,'[1]Traitement outputs'!$B$33:$Q$33,1,TRUE)</f>
        <v>24</v>
      </c>
      <c r="E5944" s="1">
        <v>34947.583333333336</v>
      </c>
      <c r="F5944">
        <v>47.082900000000002</v>
      </c>
      <c r="G5944">
        <f t="shared" si="92"/>
        <v>47</v>
      </c>
      <c r="I5944">
        <f>INDEX('[1]Traitement outputs (2)'!$B$34:$Q$38,MATCH(70,'[1]Traitement outputs (2)'!$A$34:$A$38,0),MATCH(C5944,'[1]Traitement outputs (2)'!$B$33:$Q$33,0))</f>
        <v>-289.85023259609778</v>
      </c>
      <c r="J5944">
        <f>INDEX('[1]Traitement outputs (2)'!$B$41:$Q$45,MATCH(70,'[1]Traitement outputs (2)'!$A$41:$A$45,0),MATCH(C5944,'[1]Traitement outputs (2)'!$B$40:$Q$40,0))</f>
        <v>360.22836590796732</v>
      </c>
      <c r="K5944">
        <f>I5944*$S$2</f>
        <v>-33659.959691105723</v>
      </c>
      <c r="L5944">
        <f>J5944*$S$2</f>
        <v>41832.887858853152</v>
      </c>
    </row>
    <row r="5945" spans="1:12" x14ac:dyDescent="0.35">
      <c r="A5945" s="1">
        <v>34947.625</v>
      </c>
      <c r="B5945">
        <v>23.8613</v>
      </c>
      <c r="C5945">
        <f>HLOOKUP(B5945,'[1]Traitement outputs'!$B$33:$Q$33,1,TRUE)</f>
        <v>22</v>
      </c>
      <c r="E5945" s="1">
        <v>34947.625</v>
      </c>
      <c r="F5945">
        <v>33.634999999999998</v>
      </c>
      <c r="G5945">
        <f t="shared" si="92"/>
        <v>34</v>
      </c>
      <c r="I5945">
        <f>INDEX('[1]Traitement outputs (2)'!$B$34:$Q$38,MATCH(70,'[1]Traitement outputs (2)'!$A$34:$A$38,0),MATCH(C5945,'[1]Traitement outputs (2)'!$B$33:$Q$33,0))</f>
        <v>-237.95145474030227</v>
      </c>
      <c r="J5945">
        <f>INDEX('[1]Traitement outputs (2)'!$B$41:$Q$45,MATCH(70,'[1]Traitement outputs (2)'!$A$41:$A$45,0),MATCH(C5945,'[1]Traitement outputs (2)'!$B$40:$Q$40,0))</f>
        <v>308.329590329962</v>
      </c>
      <c r="K5945">
        <f>I5945*$S$2</f>
        <v>-27633.016897245612</v>
      </c>
      <c r="L5945">
        <f>J5945*$S$2</f>
        <v>35805.94532951009</v>
      </c>
    </row>
    <row r="5946" spans="1:12" x14ac:dyDescent="0.35">
      <c r="A5946" s="1">
        <v>34947.666666666664</v>
      </c>
      <c r="B5946">
        <v>22.430900000000001</v>
      </c>
      <c r="C5946">
        <f>HLOOKUP(B5946,'[1]Traitement outputs'!$B$33:$Q$33,1,TRUE)</f>
        <v>22</v>
      </c>
      <c r="E5946" s="1">
        <v>34947.666666666664</v>
      </c>
      <c r="F5946">
        <v>29.616900000000001</v>
      </c>
      <c r="G5946">
        <f t="shared" si="92"/>
        <v>30</v>
      </c>
      <c r="I5946">
        <f>INDEX('[1]Traitement outputs (2)'!$B$34:$Q$38,MATCH(70,'[1]Traitement outputs (2)'!$A$34:$A$38,0),MATCH(C5946,'[1]Traitement outputs (2)'!$B$33:$Q$33,0))</f>
        <v>-237.95145474030227</v>
      </c>
      <c r="J5946">
        <f>INDEX('[1]Traitement outputs (2)'!$B$41:$Q$45,MATCH(70,'[1]Traitement outputs (2)'!$A$41:$A$45,0),MATCH(C5946,'[1]Traitement outputs (2)'!$B$40:$Q$40,0))</f>
        <v>308.329590329962</v>
      </c>
      <c r="K5946">
        <f>I5946*$S$2</f>
        <v>-27633.016897245612</v>
      </c>
      <c r="L5946">
        <f>J5946*$S$2</f>
        <v>35805.94532951009</v>
      </c>
    </row>
    <row r="5947" spans="1:12" x14ac:dyDescent="0.35">
      <c r="A5947" s="1">
        <v>34947.708333333336</v>
      </c>
      <c r="B5947">
        <v>20.316099999999999</v>
      </c>
      <c r="C5947">
        <f>HLOOKUP(B5947,'[1]Traitement outputs'!$B$33:$Q$33,1,TRUE)</f>
        <v>20</v>
      </c>
      <c r="E5947" s="1">
        <v>34947.708333333336</v>
      </c>
      <c r="F5947">
        <v>28.9998</v>
      </c>
      <c r="G5947">
        <f t="shared" si="92"/>
        <v>29</v>
      </c>
      <c r="I5947">
        <f>INDEX('[1]Traitement outputs (2)'!$B$34:$Q$38,MATCH(70,'[1]Traitement outputs (2)'!$A$34:$A$38,0),MATCH(C5947,'[1]Traitement outputs (2)'!$B$33:$Q$33,0))</f>
        <v>-183.77989640241771</v>
      </c>
      <c r="J5947">
        <f>INDEX('[1]Traitement outputs (2)'!$B$41:$Q$45,MATCH(70,'[1]Traitement outputs (2)'!$A$41:$A$45,0),MATCH(C5947,'[1]Traitement outputs (2)'!$B$40:$Q$40,0))</f>
        <v>254.15803075879367</v>
      </c>
      <c r="K5947">
        <f>I5947*$S$2</f>
        <v>-21342.138833337085</v>
      </c>
      <c r="L5947">
        <f>J5947*$S$2</f>
        <v>29515.067122381799</v>
      </c>
    </row>
    <row r="5948" spans="1:12" x14ac:dyDescent="0.35">
      <c r="A5948" s="1">
        <v>34947.75</v>
      </c>
      <c r="B5948">
        <v>20.000900000000001</v>
      </c>
      <c r="C5948">
        <f>HLOOKUP(B5948,'[1]Traitement outputs'!$B$33:$Q$33,1,TRUE)</f>
        <v>20</v>
      </c>
      <c r="E5948" s="1">
        <v>34947.75</v>
      </c>
      <c r="F5948">
        <v>26.995200000000001</v>
      </c>
      <c r="G5948">
        <f t="shared" si="92"/>
        <v>27</v>
      </c>
      <c r="I5948">
        <f>INDEX('[1]Traitement outputs (2)'!$B$34:$Q$38,MATCH(70,'[1]Traitement outputs (2)'!$A$34:$A$38,0),MATCH(C5948,'[1]Traitement outputs (2)'!$B$33:$Q$33,0))</f>
        <v>-183.77989640241771</v>
      </c>
      <c r="J5948">
        <f>INDEX('[1]Traitement outputs (2)'!$B$41:$Q$45,MATCH(70,'[1]Traitement outputs (2)'!$A$41:$A$45,0),MATCH(C5948,'[1]Traitement outputs (2)'!$B$40:$Q$40,0))</f>
        <v>254.15803075879367</v>
      </c>
      <c r="K5948">
        <f>I5948*$S$2</f>
        <v>-21342.138833337085</v>
      </c>
      <c r="L5948">
        <f>J5948*$S$2</f>
        <v>29515.067122381799</v>
      </c>
    </row>
    <row r="5949" spans="1:12" x14ac:dyDescent="0.35">
      <c r="A5949" s="1">
        <v>34947.791666666664</v>
      </c>
      <c r="B5949">
        <v>20.000699999999998</v>
      </c>
      <c r="C5949">
        <f>HLOOKUP(B5949,'[1]Traitement outputs'!$B$33:$Q$33,1,TRUE)</f>
        <v>20</v>
      </c>
      <c r="E5949" s="1">
        <v>34947.791666666664</v>
      </c>
      <c r="F5949">
        <v>26.098800000000001</v>
      </c>
      <c r="G5949">
        <f t="shared" si="92"/>
        <v>26</v>
      </c>
      <c r="I5949">
        <f>INDEX('[1]Traitement outputs (2)'!$B$34:$Q$38,MATCH(70,'[1]Traitement outputs (2)'!$A$34:$A$38,0),MATCH(C5949,'[1]Traitement outputs (2)'!$B$33:$Q$33,0))</f>
        <v>-183.77989640241771</v>
      </c>
      <c r="J5949">
        <f>INDEX('[1]Traitement outputs (2)'!$B$41:$Q$45,MATCH(70,'[1]Traitement outputs (2)'!$A$41:$A$45,0),MATCH(C5949,'[1]Traitement outputs (2)'!$B$40:$Q$40,0))</f>
        <v>254.15803075879367</v>
      </c>
      <c r="K5949">
        <f>I5949*$S$2</f>
        <v>-21342.138833337085</v>
      </c>
      <c r="L5949">
        <f>J5949*$S$2</f>
        <v>29515.067122381799</v>
      </c>
    </row>
    <row r="5950" spans="1:12" x14ac:dyDescent="0.35">
      <c r="A5950" s="1">
        <v>34947.833333333336</v>
      </c>
      <c r="B5950">
        <v>20.000599999999999</v>
      </c>
      <c r="C5950">
        <f>HLOOKUP(B5950,'[1]Traitement outputs'!$B$33:$Q$33,1,TRUE)</f>
        <v>20</v>
      </c>
      <c r="E5950" s="1">
        <v>34947.833333333336</v>
      </c>
      <c r="F5950">
        <v>25.475200000000001</v>
      </c>
      <c r="G5950">
        <f t="shared" si="92"/>
        <v>25</v>
      </c>
      <c r="I5950">
        <f>INDEX('[1]Traitement outputs (2)'!$B$34:$Q$38,MATCH(70,'[1]Traitement outputs (2)'!$A$34:$A$38,0),MATCH(C5950,'[1]Traitement outputs (2)'!$B$33:$Q$33,0))</f>
        <v>-183.77989640241771</v>
      </c>
      <c r="J5950">
        <f>INDEX('[1]Traitement outputs (2)'!$B$41:$Q$45,MATCH(70,'[1]Traitement outputs (2)'!$A$41:$A$45,0),MATCH(C5950,'[1]Traitement outputs (2)'!$B$40:$Q$40,0))</f>
        <v>254.15803075879367</v>
      </c>
      <c r="K5950">
        <f>I5950*$S$2</f>
        <v>-21342.138833337085</v>
      </c>
      <c r="L5950">
        <f>J5950*$S$2</f>
        <v>29515.067122381799</v>
      </c>
    </row>
    <row r="5951" spans="1:12" x14ac:dyDescent="0.35">
      <c r="A5951" s="1">
        <v>34947.875</v>
      </c>
      <c r="B5951">
        <v>16.188800000000001</v>
      </c>
      <c r="C5951">
        <f>HLOOKUP(B5951,'[1]Traitement outputs'!$B$33:$Q$33,1,TRUE)</f>
        <v>16</v>
      </c>
      <c r="E5951" s="1">
        <v>34947.875</v>
      </c>
      <c r="F5951">
        <v>31.408200000000001</v>
      </c>
      <c r="G5951">
        <f t="shared" si="92"/>
        <v>31</v>
      </c>
      <c r="I5951">
        <f>INDEX('[1]Traitement outputs (2)'!$B$34:$Q$38,MATCH(70,'[1]Traitement outputs (2)'!$A$34:$A$38,0),MATCH(C5951,'[1]Traitement outputs (2)'!$B$33:$Q$33,0))</f>
        <v>-87.65601603539298</v>
      </c>
      <c r="J5951">
        <f>INDEX('[1]Traitement outputs (2)'!$B$41:$Q$45,MATCH(70,'[1]Traitement outputs (2)'!$A$41:$A$45,0),MATCH(C5951,'[1]Traitement outputs (2)'!$B$40:$Q$40,0))</f>
        <v>158.03405896601754</v>
      </c>
      <c r="K5951">
        <f>I5951*$S$2</f>
        <v>-10179.387954970944</v>
      </c>
      <c r="L5951">
        <f>J5951*$S$2</f>
        <v>18352.305626852856</v>
      </c>
    </row>
    <row r="5952" spans="1:12" x14ac:dyDescent="0.35">
      <c r="A5952" s="1">
        <v>34947.916666666664</v>
      </c>
      <c r="B5952">
        <v>16.000299999999999</v>
      </c>
      <c r="C5952">
        <f>HLOOKUP(B5952,'[1]Traitement outputs'!$B$33:$Q$33,1,TRUE)</f>
        <v>16</v>
      </c>
      <c r="E5952" s="1">
        <v>34947.916666666664</v>
      </c>
      <c r="F5952">
        <v>37.36</v>
      </c>
      <c r="G5952">
        <f t="shared" si="92"/>
        <v>37</v>
      </c>
      <c r="I5952">
        <f>INDEX('[1]Traitement outputs (2)'!$B$34:$Q$38,MATCH(70,'[1]Traitement outputs (2)'!$A$34:$A$38,0),MATCH(C5952,'[1]Traitement outputs (2)'!$B$33:$Q$33,0))</f>
        <v>-87.65601603539298</v>
      </c>
      <c r="J5952">
        <f>INDEX('[1]Traitement outputs (2)'!$B$41:$Q$45,MATCH(70,'[1]Traitement outputs (2)'!$A$41:$A$45,0),MATCH(C5952,'[1]Traitement outputs (2)'!$B$40:$Q$40,0))</f>
        <v>158.03405896601754</v>
      </c>
      <c r="K5952">
        <f>I5952*$S$2</f>
        <v>-10179.387954970944</v>
      </c>
      <c r="L5952">
        <f>J5952*$S$2</f>
        <v>18352.305626852856</v>
      </c>
    </row>
    <row r="5953" spans="1:12" x14ac:dyDescent="0.35">
      <c r="A5953" s="1">
        <v>34947.958333333336</v>
      </c>
      <c r="B5953">
        <v>16.000399999999999</v>
      </c>
      <c r="C5953">
        <f>HLOOKUP(B5953,'[1]Traitement outputs'!$B$33:$Q$33,1,TRUE)</f>
        <v>16</v>
      </c>
      <c r="E5953" s="1">
        <v>34947.958333333336</v>
      </c>
      <c r="F5953">
        <v>44.913899999999998</v>
      </c>
      <c r="G5953">
        <f t="shared" si="92"/>
        <v>45</v>
      </c>
      <c r="I5953">
        <f>INDEX('[1]Traitement outputs (2)'!$B$34:$Q$38,MATCH(70,'[1]Traitement outputs (2)'!$A$34:$A$38,0),MATCH(C5953,'[1]Traitement outputs (2)'!$B$33:$Q$33,0))</f>
        <v>-87.65601603539298</v>
      </c>
      <c r="J5953">
        <f>INDEX('[1]Traitement outputs (2)'!$B$41:$Q$45,MATCH(70,'[1]Traitement outputs (2)'!$A$41:$A$45,0),MATCH(C5953,'[1]Traitement outputs (2)'!$B$40:$Q$40,0))</f>
        <v>158.03405896601754</v>
      </c>
      <c r="K5953">
        <f>I5953*$S$2</f>
        <v>-10179.387954970944</v>
      </c>
      <c r="L5953">
        <f>J5953*$S$2</f>
        <v>18352.305626852856</v>
      </c>
    </row>
    <row r="5954" spans="1:12" x14ac:dyDescent="0.35">
      <c r="A5954" s="1">
        <v>34948</v>
      </c>
      <c r="B5954">
        <v>16.000399999999999</v>
      </c>
      <c r="C5954">
        <f>HLOOKUP(B5954,'[1]Traitement outputs'!$B$33:$Q$33,1,TRUE)</f>
        <v>16</v>
      </c>
      <c r="E5954" s="1">
        <v>34948</v>
      </c>
      <c r="F5954">
        <v>49.036299999999997</v>
      </c>
      <c r="G5954">
        <f t="shared" si="92"/>
        <v>49</v>
      </c>
      <c r="I5954">
        <f>INDEX('[1]Traitement outputs (2)'!$B$34:$Q$38,MATCH(70,'[1]Traitement outputs (2)'!$A$34:$A$38,0),MATCH(C5954,'[1]Traitement outputs (2)'!$B$33:$Q$33,0))</f>
        <v>-87.65601603539298</v>
      </c>
      <c r="J5954">
        <f>INDEX('[1]Traitement outputs (2)'!$B$41:$Q$45,MATCH(70,'[1]Traitement outputs (2)'!$A$41:$A$45,0),MATCH(C5954,'[1]Traitement outputs (2)'!$B$40:$Q$40,0))</f>
        <v>158.03405896601754</v>
      </c>
      <c r="K5954">
        <f>I5954*$S$2</f>
        <v>-10179.387954970944</v>
      </c>
      <c r="L5954">
        <f>J5954*$S$2</f>
        <v>18352.305626852856</v>
      </c>
    </row>
    <row r="5955" spans="1:12" x14ac:dyDescent="0.35">
      <c r="A5955" s="1">
        <v>34948.041666666664</v>
      </c>
      <c r="B5955">
        <v>16.000399999999999</v>
      </c>
      <c r="C5955">
        <f>HLOOKUP(B5955,'[1]Traitement outputs'!$B$33:$Q$33,1,TRUE)</f>
        <v>16</v>
      </c>
      <c r="E5955" s="1">
        <v>34948.041666666664</v>
      </c>
      <c r="F5955">
        <v>50.784999999999997</v>
      </c>
      <c r="G5955">
        <f t="shared" ref="G5955:G6018" si="93">ROUND(F5955,0)</f>
        <v>51</v>
      </c>
      <c r="I5955">
        <f>INDEX('[1]Traitement outputs (2)'!$B$34:$Q$38,MATCH(70,'[1]Traitement outputs (2)'!$A$34:$A$38,0),MATCH(C5955,'[1]Traitement outputs (2)'!$B$33:$Q$33,0))</f>
        <v>-87.65601603539298</v>
      </c>
      <c r="J5955">
        <f>INDEX('[1]Traitement outputs (2)'!$B$41:$Q$45,MATCH(70,'[1]Traitement outputs (2)'!$A$41:$A$45,0),MATCH(C5955,'[1]Traitement outputs (2)'!$B$40:$Q$40,0))</f>
        <v>158.03405896601754</v>
      </c>
      <c r="K5955">
        <f>I5955*$S$2</f>
        <v>-10179.387954970944</v>
      </c>
      <c r="L5955">
        <f>J5955*$S$2</f>
        <v>18352.305626852856</v>
      </c>
    </row>
    <row r="5956" spans="1:12" x14ac:dyDescent="0.35">
      <c r="A5956" s="1">
        <v>34948.083333333336</v>
      </c>
      <c r="B5956">
        <v>16.000299999999999</v>
      </c>
      <c r="C5956">
        <f>HLOOKUP(B5956,'[1]Traitement outputs'!$B$33:$Q$33,1,TRUE)</f>
        <v>16</v>
      </c>
      <c r="E5956" s="1">
        <v>34948.083333333336</v>
      </c>
      <c r="F5956">
        <v>51.5533</v>
      </c>
      <c r="G5956">
        <f t="shared" si="93"/>
        <v>52</v>
      </c>
      <c r="I5956">
        <f>INDEX('[1]Traitement outputs (2)'!$B$34:$Q$38,MATCH(70,'[1]Traitement outputs (2)'!$A$34:$A$38,0),MATCH(C5956,'[1]Traitement outputs (2)'!$B$33:$Q$33,0))</f>
        <v>-87.65601603539298</v>
      </c>
      <c r="J5956">
        <f>INDEX('[1]Traitement outputs (2)'!$B$41:$Q$45,MATCH(70,'[1]Traitement outputs (2)'!$A$41:$A$45,0),MATCH(C5956,'[1]Traitement outputs (2)'!$B$40:$Q$40,0))</f>
        <v>158.03405896601754</v>
      </c>
      <c r="K5956">
        <f>I5956*$S$2</f>
        <v>-10179.387954970944</v>
      </c>
      <c r="L5956">
        <f>J5956*$S$2</f>
        <v>18352.305626852856</v>
      </c>
    </row>
    <row r="5957" spans="1:12" x14ac:dyDescent="0.35">
      <c r="A5957" s="1">
        <v>34948.125</v>
      </c>
      <c r="B5957">
        <v>16.000299999999999</v>
      </c>
      <c r="C5957">
        <f>HLOOKUP(B5957,'[1]Traitement outputs'!$B$33:$Q$33,1,TRUE)</f>
        <v>16</v>
      </c>
      <c r="E5957" s="1">
        <v>34948.125</v>
      </c>
      <c r="F5957">
        <v>52.157299999999999</v>
      </c>
      <c r="G5957">
        <f t="shared" si="93"/>
        <v>52</v>
      </c>
      <c r="I5957">
        <f>INDEX('[1]Traitement outputs (2)'!$B$34:$Q$38,MATCH(70,'[1]Traitement outputs (2)'!$A$34:$A$38,0),MATCH(C5957,'[1]Traitement outputs (2)'!$B$33:$Q$33,0))</f>
        <v>-87.65601603539298</v>
      </c>
      <c r="J5957">
        <f>INDEX('[1]Traitement outputs (2)'!$B$41:$Q$45,MATCH(70,'[1]Traitement outputs (2)'!$A$41:$A$45,0),MATCH(C5957,'[1]Traitement outputs (2)'!$B$40:$Q$40,0))</f>
        <v>158.03405896601754</v>
      </c>
      <c r="K5957">
        <f>I5957*$S$2</f>
        <v>-10179.387954970944</v>
      </c>
      <c r="L5957">
        <f>J5957*$S$2</f>
        <v>18352.305626852856</v>
      </c>
    </row>
    <row r="5958" spans="1:12" x14ac:dyDescent="0.35">
      <c r="A5958" s="1">
        <v>34948.166666666664</v>
      </c>
      <c r="B5958">
        <v>16.000299999999999</v>
      </c>
      <c r="C5958">
        <f>HLOOKUP(B5958,'[1]Traitement outputs'!$B$33:$Q$33,1,TRUE)</f>
        <v>16</v>
      </c>
      <c r="E5958" s="1">
        <v>34948.166666666664</v>
      </c>
      <c r="F5958">
        <v>53.1952</v>
      </c>
      <c r="G5958">
        <f t="shared" si="93"/>
        <v>53</v>
      </c>
      <c r="I5958">
        <f>INDEX('[1]Traitement outputs (2)'!$B$34:$Q$38,MATCH(70,'[1]Traitement outputs (2)'!$A$34:$A$38,0),MATCH(C5958,'[1]Traitement outputs (2)'!$B$33:$Q$33,0))</f>
        <v>-87.65601603539298</v>
      </c>
      <c r="J5958">
        <f>INDEX('[1]Traitement outputs (2)'!$B$41:$Q$45,MATCH(70,'[1]Traitement outputs (2)'!$A$41:$A$45,0),MATCH(C5958,'[1]Traitement outputs (2)'!$B$40:$Q$40,0))</f>
        <v>158.03405896601754</v>
      </c>
      <c r="K5958">
        <f>I5958*$S$2</f>
        <v>-10179.387954970944</v>
      </c>
      <c r="L5958">
        <f>J5958*$S$2</f>
        <v>18352.305626852856</v>
      </c>
    </row>
    <row r="5959" spans="1:12" x14ac:dyDescent="0.35">
      <c r="A5959" s="1">
        <v>34948.208333333336</v>
      </c>
      <c r="B5959">
        <v>19.9739</v>
      </c>
      <c r="C5959">
        <f>HLOOKUP(B5959,'[1]Traitement outputs'!$B$33:$Q$33,1,TRUE)</f>
        <v>18</v>
      </c>
      <c r="E5959" s="1">
        <v>34948.208333333336</v>
      </c>
      <c r="F5959">
        <v>40.218400000000003</v>
      </c>
      <c r="G5959">
        <f t="shared" si="93"/>
        <v>40</v>
      </c>
      <c r="I5959">
        <f>INDEX('[1]Traitement outputs (2)'!$B$34:$Q$38,MATCH(70,'[1]Traitement outputs (2)'!$A$34:$A$38,0),MATCH(C5959,'[1]Traitement outputs (2)'!$B$33:$Q$33,0))</f>
        <v>-132.60751704955501</v>
      </c>
      <c r="J5959">
        <f>INDEX('[1]Traitement outputs (2)'!$B$41:$Q$45,MATCH(70,'[1]Traitement outputs (2)'!$A$41:$A$45,0),MATCH(C5959,'[1]Traitement outputs (2)'!$B$40:$Q$40,0))</f>
        <v>202.98564822710691</v>
      </c>
      <c r="K5959">
        <f>I5959*$S$2</f>
        <v>-15399.551825944363</v>
      </c>
      <c r="L5959">
        <f>J5959*$S$2</f>
        <v>23572.479745836052</v>
      </c>
    </row>
    <row r="5960" spans="1:12" x14ac:dyDescent="0.35">
      <c r="A5960" s="1">
        <v>34948.25</v>
      </c>
      <c r="B5960">
        <v>20.002199999999998</v>
      </c>
      <c r="C5960">
        <f>HLOOKUP(B5960,'[1]Traitement outputs'!$B$33:$Q$33,1,TRUE)</f>
        <v>20</v>
      </c>
      <c r="E5960" s="1">
        <v>34948.25</v>
      </c>
      <c r="F5960">
        <v>36.157499999999999</v>
      </c>
      <c r="G5960">
        <f t="shared" si="93"/>
        <v>36</v>
      </c>
      <c r="I5960">
        <f>INDEX('[1]Traitement outputs (2)'!$B$34:$Q$38,MATCH(70,'[1]Traitement outputs (2)'!$A$34:$A$38,0),MATCH(C5960,'[1]Traitement outputs (2)'!$B$33:$Q$33,0))</f>
        <v>-183.77989640241771</v>
      </c>
      <c r="J5960">
        <f>INDEX('[1]Traitement outputs (2)'!$B$41:$Q$45,MATCH(70,'[1]Traitement outputs (2)'!$A$41:$A$45,0),MATCH(C5960,'[1]Traitement outputs (2)'!$B$40:$Q$40,0))</f>
        <v>254.15803075879367</v>
      </c>
      <c r="K5960">
        <f>I5960*$S$2</f>
        <v>-21342.138833337085</v>
      </c>
      <c r="L5960">
        <f>J5960*$S$2</f>
        <v>29515.067122381799</v>
      </c>
    </row>
    <row r="5961" spans="1:12" x14ac:dyDescent="0.35">
      <c r="A5961" s="1">
        <v>34948.291666666664</v>
      </c>
      <c r="B5961">
        <v>20.0014</v>
      </c>
      <c r="C5961">
        <f>HLOOKUP(B5961,'[1]Traitement outputs'!$B$33:$Q$33,1,TRUE)</f>
        <v>20</v>
      </c>
      <c r="E5961" s="1">
        <v>34948.291666666664</v>
      </c>
      <c r="F5961">
        <v>30.461600000000001</v>
      </c>
      <c r="G5961">
        <f t="shared" si="93"/>
        <v>30</v>
      </c>
      <c r="I5961">
        <f>INDEX('[1]Traitement outputs (2)'!$B$34:$Q$38,MATCH(70,'[1]Traitement outputs (2)'!$A$34:$A$38,0),MATCH(C5961,'[1]Traitement outputs (2)'!$B$33:$Q$33,0))</f>
        <v>-183.77989640241771</v>
      </c>
      <c r="J5961">
        <f>INDEX('[1]Traitement outputs (2)'!$B$41:$Q$45,MATCH(70,'[1]Traitement outputs (2)'!$A$41:$A$45,0),MATCH(C5961,'[1]Traitement outputs (2)'!$B$40:$Q$40,0))</f>
        <v>254.15803075879367</v>
      </c>
      <c r="K5961">
        <f>I5961*$S$2</f>
        <v>-21342.138833337085</v>
      </c>
      <c r="L5961">
        <f>J5961*$S$2</f>
        <v>29515.067122381799</v>
      </c>
    </row>
    <row r="5962" spans="1:12" x14ac:dyDescent="0.35">
      <c r="A5962" s="1">
        <v>34948.333333333336</v>
      </c>
      <c r="B5962">
        <v>20.000699999999998</v>
      </c>
      <c r="C5962">
        <f>HLOOKUP(B5962,'[1]Traitement outputs'!$B$33:$Q$33,1,TRUE)</f>
        <v>20</v>
      </c>
      <c r="E5962" s="1">
        <v>34948.333333333336</v>
      </c>
      <c r="F5962">
        <v>28.511399999999998</v>
      </c>
      <c r="G5962">
        <f t="shared" si="93"/>
        <v>29</v>
      </c>
      <c r="I5962">
        <f>INDEX('[1]Traitement outputs (2)'!$B$34:$Q$38,MATCH(70,'[1]Traitement outputs (2)'!$A$34:$A$38,0),MATCH(C5962,'[1]Traitement outputs (2)'!$B$33:$Q$33,0))</f>
        <v>-183.77989640241771</v>
      </c>
      <c r="J5962">
        <f>INDEX('[1]Traitement outputs (2)'!$B$41:$Q$45,MATCH(70,'[1]Traitement outputs (2)'!$A$41:$A$45,0),MATCH(C5962,'[1]Traitement outputs (2)'!$B$40:$Q$40,0))</f>
        <v>254.15803075879367</v>
      </c>
      <c r="K5962">
        <f>I5962*$S$2</f>
        <v>-21342.138833337085</v>
      </c>
      <c r="L5962">
        <f>J5962*$S$2</f>
        <v>29515.067122381799</v>
      </c>
    </row>
    <row r="5963" spans="1:12" x14ac:dyDescent="0.35">
      <c r="A5963" s="1">
        <v>34948.375</v>
      </c>
      <c r="B5963">
        <v>20.000699999999998</v>
      </c>
      <c r="C5963">
        <f>HLOOKUP(B5963,'[1]Traitement outputs'!$B$33:$Q$33,1,TRUE)</f>
        <v>20</v>
      </c>
      <c r="E5963" s="1">
        <v>34948.375</v>
      </c>
      <c r="F5963">
        <v>28.0687</v>
      </c>
      <c r="G5963">
        <f t="shared" si="93"/>
        <v>28</v>
      </c>
      <c r="I5963">
        <f>INDEX('[1]Traitement outputs (2)'!$B$34:$Q$38,MATCH(70,'[1]Traitement outputs (2)'!$A$34:$A$38,0),MATCH(C5963,'[1]Traitement outputs (2)'!$B$33:$Q$33,0))</f>
        <v>-183.77989640241771</v>
      </c>
      <c r="J5963">
        <f>INDEX('[1]Traitement outputs (2)'!$B$41:$Q$45,MATCH(70,'[1]Traitement outputs (2)'!$A$41:$A$45,0),MATCH(C5963,'[1]Traitement outputs (2)'!$B$40:$Q$40,0))</f>
        <v>254.15803075879367</v>
      </c>
      <c r="K5963">
        <f>I5963*$S$2</f>
        <v>-21342.138833337085</v>
      </c>
      <c r="L5963">
        <f>J5963*$S$2</f>
        <v>29515.067122381799</v>
      </c>
    </row>
    <row r="5964" spans="1:12" x14ac:dyDescent="0.35">
      <c r="A5964" s="1">
        <v>34948.416666666664</v>
      </c>
      <c r="B5964">
        <v>20.000399999999999</v>
      </c>
      <c r="C5964">
        <f>HLOOKUP(B5964,'[1]Traitement outputs'!$B$33:$Q$33,1,TRUE)</f>
        <v>20</v>
      </c>
      <c r="E5964" s="1">
        <v>34948.416666666664</v>
      </c>
      <c r="F5964">
        <v>27.638000000000002</v>
      </c>
      <c r="G5964">
        <f t="shared" si="93"/>
        <v>28</v>
      </c>
      <c r="I5964">
        <f>INDEX('[1]Traitement outputs (2)'!$B$34:$Q$38,MATCH(70,'[1]Traitement outputs (2)'!$A$34:$A$38,0),MATCH(C5964,'[1]Traitement outputs (2)'!$B$33:$Q$33,0))</f>
        <v>-183.77989640241771</v>
      </c>
      <c r="J5964">
        <f>INDEX('[1]Traitement outputs (2)'!$B$41:$Q$45,MATCH(70,'[1]Traitement outputs (2)'!$A$41:$A$45,0),MATCH(C5964,'[1]Traitement outputs (2)'!$B$40:$Q$40,0))</f>
        <v>254.15803075879367</v>
      </c>
      <c r="K5964">
        <f>I5964*$S$2</f>
        <v>-21342.138833337085</v>
      </c>
      <c r="L5964">
        <f>J5964*$S$2</f>
        <v>29515.067122381799</v>
      </c>
    </row>
    <row r="5965" spans="1:12" x14ac:dyDescent="0.35">
      <c r="A5965" s="1">
        <v>34948.458333333336</v>
      </c>
      <c r="B5965">
        <v>20.000299999999999</v>
      </c>
      <c r="C5965">
        <f>HLOOKUP(B5965,'[1]Traitement outputs'!$B$33:$Q$33,1,TRUE)</f>
        <v>20</v>
      </c>
      <c r="E5965" s="1">
        <v>34948.458333333336</v>
      </c>
      <c r="F5965">
        <v>27.275700000000001</v>
      </c>
      <c r="G5965">
        <f t="shared" si="93"/>
        <v>27</v>
      </c>
      <c r="I5965">
        <f>INDEX('[1]Traitement outputs (2)'!$B$34:$Q$38,MATCH(70,'[1]Traitement outputs (2)'!$A$34:$A$38,0),MATCH(C5965,'[1]Traitement outputs (2)'!$B$33:$Q$33,0))</f>
        <v>-183.77989640241771</v>
      </c>
      <c r="J5965">
        <f>INDEX('[1]Traitement outputs (2)'!$B$41:$Q$45,MATCH(70,'[1]Traitement outputs (2)'!$A$41:$A$45,0),MATCH(C5965,'[1]Traitement outputs (2)'!$B$40:$Q$40,0))</f>
        <v>254.15803075879367</v>
      </c>
      <c r="K5965">
        <f>I5965*$S$2</f>
        <v>-21342.138833337085</v>
      </c>
      <c r="L5965">
        <f>J5965*$S$2</f>
        <v>29515.067122381799</v>
      </c>
    </row>
    <row r="5966" spans="1:12" x14ac:dyDescent="0.35">
      <c r="A5966" s="1">
        <v>34948.5</v>
      </c>
      <c r="B5966">
        <v>20.000399999999999</v>
      </c>
      <c r="C5966">
        <f>HLOOKUP(B5966,'[1]Traitement outputs'!$B$33:$Q$33,1,TRUE)</f>
        <v>20</v>
      </c>
      <c r="E5966" s="1">
        <v>34948.5</v>
      </c>
      <c r="F5966">
        <v>26.615400000000001</v>
      </c>
      <c r="G5966">
        <f t="shared" si="93"/>
        <v>27</v>
      </c>
      <c r="I5966">
        <f>INDEX('[1]Traitement outputs (2)'!$B$34:$Q$38,MATCH(70,'[1]Traitement outputs (2)'!$A$34:$A$38,0),MATCH(C5966,'[1]Traitement outputs (2)'!$B$33:$Q$33,0))</f>
        <v>-183.77989640241771</v>
      </c>
      <c r="J5966">
        <f>INDEX('[1]Traitement outputs (2)'!$B$41:$Q$45,MATCH(70,'[1]Traitement outputs (2)'!$A$41:$A$45,0),MATCH(C5966,'[1]Traitement outputs (2)'!$B$40:$Q$40,0))</f>
        <v>254.15803075879367</v>
      </c>
      <c r="K5966">
        <f>I5966*$S$2</f>
        <v>-21342.138833337085</v>
      </c>
      <c r="L5966">
        <f>J5966*$S$2</f>
        <v>29515.067122381799</v>
      </c>
    </row>
    <row r="5967" spans="1:12" x14ac:dyDescent="0.35">
      <c r="A5967" s="1">
        <v>34948.541666666664</v>
      </c>
      <c r="B5967">
        <v>20.000699999999998</v>
      </c>
      <c r="C5967">
        <f>HLOOKUP(B5967,'[1]Traitement outputs'!$B$33:$Q$33,1,TRUE)</f>
        <v>20</v>
      </c>
      <c r="E5967" s="1">
        <v>34948.541666666664</v>
      </c>
      <c r="F5967">
        <v>26.285499999999999</v>
      </c>
      <c r="G5967">
        <f t="shared" si="93"/>
        <v>26</v>
      </c>
      <c r="I5967">
        <f>INDEX('[1]Traitement outputs (2)'!$B$34:$Q$38,MATCH(70,'[1]Traitement outputs (2)'!$A$34:$A$38,0),MATCH(C5967,'[1]Traitement outputs (2)'!$B$33:$Q$33,0))</f>
        <v>-183.77989640241771</v>
      </c>
      <c r="J5967">
        <f>INDEX('[1]Traitement outputs (2)'!$B$41:$Q$45,MATCH(70,'[1]Traitement outputs (2)'!$A$41:$A$45,0),MATCH(C5967,'[1]Traitement outputs (2)'!$B$40:$Q$40,0))</f>
        <v>254.15803075879367</v>
      </c>
      <c r="K5967">
        <f>I5967*$S$2</f>
        <v>-21342.138833337085</v>
      </c>
      <c r="L5967">
        <f>J5967*$S$2</f>
        <v>29515.067122381799</v>
      </c>
    </row>
    <row r="5968" spans="1:12" x14ac:dyDescent="0.35">
      <c r="A5968" s="1">
        <v>34948.583333333336</v>
      </c>
      <c r="B5968">
        <v>20.000800000000002</v>
      </c>
      <c r="C5968">
        <f>HLOOKUP(B5968,'[1]Traitement outputs'!$B$33:$Q$33,1,TRUE)</f>
        <v>20</v>
      </c>
      <c r="E5968" s="1">
        <v>34948.583333333336</v>
      </c>
      <c r="F5968">
        <v>26.297499999999999</v>
      </c>
      <c r="G5968">
        <f t="shared" si="93"/>
        <v>26</v>
      </c>
      <c r="I5968">
        <f>INDEX('[1]Traitement outputs (2)'!$B$34:$Q$38,MATCH(70,'[1]Traitement outputs (2)'!$A$34:$A$38,0),MATCH(C5968,'[1]Traitement outputs (2)'!$B$33:$Q$33,0))</f>
        <v>-183.77989640241771</v>
      </c>
      <c r="J5968">
        <f>INDEX('[1]Traitement outputs (2)'!$B$41:$Q$45,MATCH(70,'[1]Traitement outputs (2)'!$A$41:$A$45,0),MATCH(C5968,'[1]Traitement outputs (2)'!$B$40:$Q$40,0))</f>
        <v>254.15803075879367</v>
      </c>
      <c r="K5968">
        <f>I5968*$S$2</f>
        <v>-21342.138833337085</v>
      </c>
      <c r="L5968">
        <f>J5968*$S$2</f>
        <v>29515.067122381799</v>
      </c>
    </row>
    <row r="5969" spans="1:12" x14ac:dyDescent="0.35">
      <c r="A5969" s="1">
        <v>34948.625</v>
      </c>
      <c r="B5969">
        <v>20.000800000000002</v>
      </c>
      <c r="C5969">
        <f>HLOOKUP(B5969,'[1]Traitement outputs'!$B$33:$Q$33,1,TRUE)</f>
        <v>20</v>
      </c>
      <c r="E5969" s="1">
        <v>34948.625</v>
      </c>
      <c r="F5969">
        <v>26.268999999999998</v>
      </c>
      <c r="G5969">
        <f t="shared" si="93"/>
        <v>26</v>
      </c>
      <c r="I5969">
        <f>INDEX('[1]Traitement outputs (2)'!$B$34:$Q$38,MATCH(70,'[1]Traitement outputs (2)'!$A$34:$A$38,0),MATCH(C5969,'[1]Traitement outputs (2)'!$B$33:$Q$33,0))</f>
        <v>-183.77989640241771</v>
      </c>
      <c r="J5969">
        <f>INDEX('[1]Traitement outputs (2)'!$B$41:$Q$45,MATCH(70,'[1]Traitement outputs (2)'!$A$41:$A$45,0),MATCH(C5969,'[1]Traitement outputs (2)'!$B$40:$Q$40,0))</f>
        <v>254.15803075879367</v>
      </c>
      <c r="K5969">
        <f>I5969*$S$2</f>
        <v>-21342.138833337085</v>
      </c>
      <c r="L5969">
        <f>J5969*$S$2</f>
        <v>29515.067122381799</v>
      </c>
    </row>
    <row r="5970" spans="1:12" x14ac:dyDescent="0.35">
      <c r="A5970" s="1">
        <v>34948.666666666664</v>
      </c>
      <c r="B5970">
        <v>20.000699999999998</v>
      </c>
      <c r="C5970">
        <f>HLOOKUP(B5970,'[1]Traitement outputs'!$B$33:$Q$33,1,TRUE)</f>
        <v>20</v>
      </c>
      <c r="E5970" s="1">
        <v>34948.666666666664</v>
      </c>
      <c r="F5970">
        <v>26.2347</v>
      </c>
      <c r="G5970">
        <f t="shared" si="93"/>
        <v>26</v>
      </c>
      <c r="I5970">
        <f>INDEX('[1]Traitement outputs (2)'!$B$34:$Q$38,MATCH(70,'[1]Traitement outputs (2)'!$A$34:$A$38,0),MATCH(C5970,'[1]Traitement outputs (2)'!$B$33:$Q$33,0))</f>
        <v>-183.77989640241771</v>
      </c>
      <c r="J5970">
        <f>INDEX('[1]Traitement outputs (2)'!$B$41:$Q$45,MATCH(70,'[1]Traitement outputs (2)'!$A$41:$A$45,0),MATCH(C5970,'[1]Traitement outputs (2)'!$B$40:$Q$40,0))</f>
        <v>254.15803075879367</v>
      </c>
      <c r="K5970">
        <f>I5970*$S$2</f>
        <v>-21342.138833337085</v>
      </c>
      <c r="L5970">
        <f>J5970*$S$2</f>
        <v>29515.067122381799</v>
      </c>
    </row>
    <row r="5971" spans="1:12" x14ac:dyDescent="0.35">
      <c r="A5971" s="1">
        <v>34948.708333333336</v>
      </c>
      <c r="B5971">
        <v>20.000800000000002</v>
      </c>
      <c r="C5971">
        <f>HLOOKUP(B5971,'[1]Traitement outputs'!$B$33:$Q$33,1,TRUE)</f>
        <v>20</v>
      </c>
      <c r="E5971" s="1">
        <v>34948.708333333336</v>
      </c>
      <c r="F5971">
        <v>25.975100000000001</v>
      </c>
      <c r="G5971">
        <f t="shared" si="93"/>
        <v>26</v>
      </c>
      <c r="I5971">
        <f>INDEX('[1]Traitement outputs (2)'!$B$34:$Q$38,MATCH(70,'[1]Traitement outputs (2)'!$A$34:$A$38,0),MATCH(C5971,'[1]Traitement outputs (2)'!$B$33:$Q$33,0))</f>
        <v>-183.77989640241771</v>
      </c>
      <c r="J5971">
        <f>INDEX('[1]Traitement outputs (2)'!$B$41:$Q$45,MATCH(70,'[1]Traitement outputs (2)'!$A$41:$A$45,0),MATCH(C5971,'[1]Traitement outputs (2)'!$B$40:$Q$40,0))</f>
        <v>254.15803075879367</v>
      </c>
      <c r="K5971">
        <f>I5971*$S$2</f>
        <v>-21342.138833337085</v>
      </c>
      <c r="L5971">
        <f>J5971*$S$2</f>
        <v>29515.067122381799</v>
      </c>
    </row>
    <row r="5972" spans="1:12" x14ac:dyDescent="0.35">
      <c r="A5972" s="1">
        <v>34948.75</v>
      </c>
      <c r="B5972">
        <v>20.000699999999998</v>
      </c>
      <c r="C5972">
        <f>HLOOKUP(B5972,'[1]Traitement outputs'!$B$33:$Q$33,1,TRUE)</f>
        <v>20</v>
      </c>
      <c r="E5972" s="1">
        <v>34948.75</v>
      </c>
      <c r="F5972">
        <v>25.518699999999999</v>
      </c>
      <c r="G5972">
        <f t="shared" si="93"/>
        <v>26</v>
      </c>
      <c r="I5972">
        <f>INDEX('[1]Traitement outputs (2)'!$B$34:$Q$38,MATCH(70,'[1]Traitement outputs (2)'!$A$34:$A$38,0),MATCH(C5972,'[1]Traitement outputs (2)'!$B$33:$Q$33,0))</f>
        <v>-183.77989640241771</v>
      </c>
      <c r="J5972">
        <f>INDEX('[1]Traitement outputs (2)'!$B$41:$Q$45,MATCH(70,'[1]Traitement outputs (2)'!$A$41:$A$45,0),MATCH(C5972,'[1]Traitement outputs (2)'!$B$40:$Q$40,0))</f>
        <v>254.15803075879367</v>
      </c>
      <c r="K5972">
        <f>I5972*$S$2</f>
        <v>-21342.138833337085</v>
      </c>
      <c r="L5972">
        <f>J5972*$S$2</f>
        <v>29515.067122381799</v>
      </c>
    </row>
    <row r="5973" spans="1:12" x14ac:dyDescent="0.35">
      <c r="A5973" s="1">
        <v>34948.791666666664</v>
      </c>
      <c r="B5973">
        <v>20.000599999999999</v>
      </c>
      <c r="C5973">
        <f>HLOOKUP(B5973,'[1]Traitement outputs'!$B$33:$Q$33,1,TRUE)</f>
        <v>20</v>
      </c>
      <c r="E5973" s="1">
        <v>34948.791666666664</v>
      </c>
      <c r="F5973">
        <v>25.1248</v>
      </c>
      <c r="G5973">
        <f t="shared" si="93"/>
        <v>25</v>
      </c>
      <c r="I5973">
        <f>INDEX('[1]Traitement outputs (2)'!$B$34:$Q$38,MATCH(70,'[1]Traitement outputs (2)'!$A$34:$A$38,0),MATCH(C5973,'[1]Traitement outputs (2)'!$B$33:$Q$33,0))</f>
        <v>-183.77989640241771</v>
      </c>
      <c r="J5973">
        <f>INDEX('[1]Traitement outputs (2)'!$B$41:$Q$45,MATCH(70,'[1]Traitement outputs (2)'!$A$41:$A$45,0),MATCH(C5973,'[1]Traitement outputs (2)'!$B$40:$Q$40,0))</f>
        <v>254.15803075879367</v>
      </c>
      <c r="K5973">
        <f>I5973*$S$2</f>
        <v>-21342.138833337085</v>
      </c>
      <c r="L5973">
        <f>J5973*$S$2</f>
        <v>29515.067122381799</v>
      </c>
    </row>
    <row r="5974" spans="1:12" x14ac:dyDescent="0.35">
      <c r="A5974" s="1">
        <v>34948.833333333336</v>
      </c>
      <c r="B5974">
        <v>20.000599999999999</v>
      </c>
      <c r="C5974">
        <f>HLOOKUP(B5974,'[1]Traitement outputs'!$B$33:$Q$33,1,TRUE)</f>
        <v>20</v>
      </c>
      <c r="E5974" s="1">
        <v>34948.833333333336</v>
      </c>
      <c r="F5974">
        <v>24.866900000000001</v>
      </c>
      <c r="G5974">
        <f t="shared" si="93"/>
        <v>25</v>
      </c>
      <c r="I5974">
        <f>INDEX('[1]Traitement outputs (2)'!$B$34:$Q$38,MATCH(70,'[1]Traitement outputs (2)'!$A$34:$A$38,0),MATCH(C5974,'[1]Traitement outputs (2)'!$B$33:$Q$33,0))</f>
        <v>-183.77989640241771</v>
      </c>
      <c r="J5974">
        <f>INDEX('[1]Traitement outputs (2)'!$B$41:$Q$45,MATCH(70,'[1]Traitement outputs (2)'!$A$41:$A$45,0),MATCH(C5974,'[1]Traitement outputs (2)'!$B$40:$Q$40,0))</f>
        <v>254.15803075879367</v>
      </c>
      <c r="K5974">
        <f>I5974*$S$2</f>
        <v>-21342.138833337085</v>
      </c>
      <c r="L5974">
        <f>J5974*$S$2</f>
        <v>29515.067122381799</v>
      </c>
    </row>
    <row r="5975" spans="1:12" x14ac:dyDescent="0.35">
      <c r="A5975" s="1">
        <v>34948.875</v>
      </c>
      <c r="B5975">
        <v>16.1998</v>
      </c>
      <c r="C5975">
        <f>HLOOKUP(B5975,'[1]Traitement outputs'!$B$33:$Q$33,1,TRUE)</f>
        <v>16</v>
      </c>
      <c r="E5975" s="1">
        <v>34948.875</v>
      </c>
      <c r="F5975">
        <v>31.245899999999999</v>
      </c>
      <c r="G5975">
        <f t="shared" si="93"/>
        <v>31</v>
      </c>
      <c r="I5975">
        <f>INDEX('[1]Traitement outputs (2)'!$B$34:$Q$38,MATCH(70,'[1]Traitement outputs (2)'!$A$34:$A$38,0),MATCH(C5975,'[1]Traitement outputs (2)'!$B$33:$Q$33,0))</f>
        <v>-87.65601603539298</v>
      </c>
      <c r="J5975">
        <f>INDEX('[1]Traitement outputs (2)'!$B$41:$Q$45,MATCH(70,'[1]Traitement outputs (2)'!$A$41:$A$45,0),MATCH(C5975,'[1]Traitement outputs (2)'!$B$40:$Q$40,0))</f>
        <v>158.03405896601754</v>
      </c>
      <c r="K5975">
        <f>I5975*$S$2</f>
        <v>-10179.387954970944</v>
      </c>
      <c r="L5975">
        <f>J5975*$S$2</f>
        <v>18352.305626852856</v>
      </c>
    </row>
    <row r="5976" spans="1:12" x14ac:dyDescent="0.35">
      <c r="A5976" s="1">
        <v>34948.916666666664</v>
      </c>
      <c r="B5976">
        <v>16.000299999999999</v>
      </c>
      <c r="C5976">
        <f>HLOOKUP(B5976,'[1]Traitement outputs'!$B$33:$Q$33,1,TRUE)</f>
        <v>16</v>
      </c>
      <c r="E5976" s="1">
        <v>34948.916666666664</v>
      </c>
      <c r="F5976">
        <v>37.986400000000003</v>
      </c>
      <c r="G5976">
        <f t="shared" si="93"/>
        <v>38</v>
      </c>
      <c r="I5976">
        <f>INDEX('[1]Traitement outputs (2)'!$B$34:$Q$38,MATCH(70,'[1]Traitement outputs (2)'!$A$34:$A$38,0),MATCH(C5976,'[1]Traitement outputs (2)'!$B$33:$Q$33,0))</f>
        <v>-87.65601603539298</v>
      </c>
      <c r="J5976">
        <f>INDEX('[1]Traitement outputs (2)'!$B$41:$Q$45,MATCH(70,'[1]Traitement outputs (2)'!$A$41:$A$45,0),MATCH(C5976,'[1]Traitement outputs (2)'!$B$40:$Q$40,0))</f>
        <v>158.03405896601754</v>
      </c>
      <c r="K5976">
        <f>I5976*$S$2</f>
        <v>-10179.387954970944</v>
      </c>
      <c r="L5976">
        <f>J5976*$S$2</f>
        <v>18352.305626852856</v>
      </c>
    </row>
    <row r="5977" spans="1:12" x14ac:dyDescent="0.35">
      <c r="A5977" s="1">
        <v>34948.958333333336</v>
      </c>
      <c r="B5977">
        <v>16.000499999999999</v>
      </c>
      <c r="C5977">
        <f>HLOOKUP(B5977,'[1]Traitement outputs'!$B$33:$Q$33,1,TRUE)</f>
        <v>16</v>
      </c>
      <c r="E5977" s="1">
        <v>34948.958333333336</v>
      </c>
      <c r="F5977">
        <v>44.991599999999998</v>
      </c>
      <c r="G5977">
        <f t="shared" si="93"/>
        <v>45</v>
      </c>
      <c r="I5977">
        <f>INDEX('[1]Traitement outputs (2)'!$B$34:$Q$38,MATCH(70,'[1]Traitement outputs (2)'!$A$34:$A$38,0),MATCH(C5977,'[1]Traitement outputs (2)'!$B$33:$Q$33,0))</f>
        <v>-87.65601603539298</v>
      </c>
      <c r="J5977">
        <f>INDEX('[1]Traitement outputs (2)'!$B$41:$Q$45,MATCH(70,'[1]Traitement outputs (2)'!$A$41:$A$45,0),MATCH(C5977,'[1]Traitement outputs (2)'!$B$40:$Q$40,0))</f>
        <v>158.03405896601754</v>
      </c>
      <c r="K5977">
        <f>I5977*$S$2</f>
        <v>-10179.387954970944</v>
      </c>
      <c r="L5977">
        <f>J5977*$S$2</f>
        <v>18352.305626852856</v>
      </c>
    </row>
    <row r="5978" spans="1:12" x14ac:dyDescent="0.35">
      <c r="A5978" s="1">
        <v>34949</v>
      </c>
      <c r="B5978">
        <v>16.000599999999999</v>
      </c>
      <c r="C5978">
        <f>HLOOKUP(B5978,'[1]Traitement outputs'!$B$33:$Q$33,1,TRUE)</f>
        <v>16</v>
      </c>
      <c r="E5978" s="1">
        <v>34949</v>
      </c>
      <c r="F5978">
        <v>47.497199999999999</v>
      </c>
      <c r="G5978">
        <f t="shared" si="93"/>
        <v>47</v>
      </c>
      <c r="I5978">
        <f>INDEX('[1]Traitement outputs (2)'!$B$34:$Q$38,MATCH(70,'[1]Traitement outputs (2)'!$A$34:$A$38,0),MATCH(C5978,'[1]Traitement outputs (2)'!$B$33:$Q$33,0))</f>
        <v>-87.65601603539298</v>
      </c>
      <c r="J5978">
        <f>INDEX('[1]Traitement outputs (2)'!$B$41:$Q$45,MATCH(70,'[1]Traitement outputs (2)'!$A$41:$A$45,0),MATCH(C5978,'[1]Traitement outputs (2)'!$B$40:$Q$40,0))</f>
        <v>158.03405896601754</v>
      </c>
      <c r="K5978">
        <f>I5978*$S$2</f>
        <v>-10179.387954970944</v>
      </c>
      <c r="L5978">
        <f>J5978*$S$2</f>
        <v>18352.305626852856</v>
      </c>
    </row>
    <row r="5979" spans="1:12" x14ac:dyDescent="0.35">
      <c r="A5979" s="1">
        <v>34949.041666666664</v>
      </c>
      <c r="B5979">
        <v>16.000599999999999</v>
      </c>
      <c r="C5979">
        <f>HLOOKUP(B5979,'[1]Traitement outputs'!$B$33:$Q$33,1,TRUE)</f>
        <v>16</v>
      </c>
      <c r="E5979" s="1">
        <v>34949.041666666664</v>
      </c>
      <c r="F5979">
        <v>47.739600000000003</v>
      </c>
      <c r="G5979">
        <f t="shared" si="93"/>
        <v>48</v>
      </c>
      <c r="I5979">
        <f>INDEX('[1]Traitement outputs (2)'!$B$34:$Q$38,MATCH(70,'[1]Traitement outputs (2)'!$A$34:$A$38,0),MATCH(C5979,'[1]Traitement outputs (2)'!$B$33:$Q$33,0))</f>
        <v>-87.65601603539298</v>
      </c>
      <c r="J5979">
        <f>INDEX('[1]Traitement outputs (2)'!$B$41:$Q$45,MATCH(70,'[1]Traitement outputs (2)'!$A$41:$A$45,0),MATCH(C5979,'[1]Traitement outputs (2)'!$B$40:$Q$40,0))</f>
        <v>158.03405896601754</v>
      </c>
      <c r="K5979">
        <f>I5979*$S$2</f>
        <v>-10179.387954970944</v>
      </c>
      <c r="L5979">
        <f>J5979*$S$2</f>
        <v>18352.305626852856</v>
      </c>
    </row>
    <row r="5980" spans="1:12" x14ac:dyDescent="0.35">
      <c r="A5980" s="1">
        <v>34949.083333333336</v>
      </c>
      <c r="B5980">
        <v>16.000599999999999</v>
      </c>
      <c r="C5980">
        <f>HLOOKUP(B5980,'[1]Traitement outputs'!$B$33:$Q$33,1,TRUE)</f>
        <v>16</v>
      </c>
      <c r="E5980" s="1">
        <v>34949.083333333336</v>
      </c>
      <c r="F5980">
        <v>46.334400000000002</v>
      </c>
      <c r="G5980">
        <f t="shared" si="93"/>
        <v>46</v>
      </c>
      <c r="I5980">
        <f>INDEX('[1]Traitement outputs (2)'!$B$34:$Q$38,MATCH(70,'[1]Traitement outputs (2)'!$A$34:$A$38,0),MATCH(C5980,'[1]Traitement outputs (2)'!$B$33:$Q$33,0))</f>
        <v>-87.65601603539298</v>
      </c>
      <c r="J5980">
        <f>INDEX('[1]Traitement outputs (2)'!$B$41:$Q$45,MATCH(70,'[1]Traitement outputs (2)'!$A$41:$A$45,0),MATCH(C5980,'[1]Traitement outputs (2)'!$B$40:$Q$40,0))</f>
        <v>158.03405896601754</v>
      </c>
      <c r="K5980">
        <f>I5980*$S$2</f>
        <v>-10179.387954970944</v>
      </c>
      <c r="L5980">
        <f>J5980*$S$2</f>
        <v>18352.305626852856</v>
      </c>
    </row>
    <row r="5981" spans="1:12" x14ac:dyDescent="0.35">
      <c r="A5981" s="1">
        <v>34949.125</v>
      </c>
      <c r="B5981">
        <v>16.000599999999999</v>
      </c>
      <c r="C5981">
        <f>HLOOKUP(B5981,'[1]Traitement outputs'!$B$33:$Q$33,1,TRUE)</f>
        <v>16</v>
      </c>
      <c r="E5981" s="1">
        <v>34949.125</v>
      </c>
      <c r="F5981">
        <v>44.589199999999998</v>
      </c>
      <c r="G5981">
        <f t="shared" si="93"/>
        <v>45</v>
      </c>
      <c r="I5981">
        <f>INDEX('[1]Traitement outputs (2)'!$B$34:$Q$38,MATCH(70,'[1]Traitement outputs (2)'!$A$34:$A$38,0),MATCH(C5981,'[1]Traitement outputs (2)'!$B$33:$Q$33,0))</f>
        <v>-87.65601603539298</v>
      </c>
      <c r="J5981">
        <f>INDEX('[1]Traitement outputs (2)'!$B$41:$Q$45,MATCH(70,'[1]Traitement outputs (2)'!$A$41:$A$45,0),MATCH(C5981,'[1]Traitement outputs (2)'!$B$40:$Q$40,0))</f>
        <v>158.03405896601754</v>
      </c>
      <c r="K5981">
        <f>I5981*$S$2</f>
        <v>-10179.387954970944</v>
      </c>
      <c r="L5981">
        <f>J5981*$S$2</f>
        <v>18352.305626852856</v>
      </c>
    </row>
    <row r="5982" spans="1:12" x14ac:dyDescent="0.35">
      <c r="A5982" s="1">
        <v>34949.166666666664</v>
      </c>
      <c r="B5982">
        <v>16.000499999999999</v>
      </c>
      <c r="C5982">
        <f>HLOOKUP(B5982,'[1]Traitement outputs'!$B$33:$Q$33,1,TRUE)</f>
        <v>16</v>
      </c>
      <c r="E5982" s="1">
        <v>34949.166666666664</v>
      </c>
      <c r="F5982">
        <v>42.488799999999998</v>
      </c>
      <c r="G5982">
        <f t="shared" si="93"/>
        <v>42</v>
      </c>
      <c r="I5982">
        <f>INDEX('[1]Traitement outputs (2)'!$B$34:$Q$38,MATCH(70,'[1]Traitement outputs (2)'!$A$34:$A$38,0),MATCH(C5982,'[1]Traitement outputs (2)'!$B$33:$Q$33,0))</f>
        <v>-87.65601603539298</v>
      </c>
      <c r="J5982">
        <f>INDEX('[1]Traitement outputs (2)'!$B$41:$Q$45,MATCH(70,'[1]Traitement outputs (2)'!$A$41:$A$45,0),MATCH(C5982,'[1]Traitement outputs (2)'!$B$40:$Q$40,0))</f>
        <v>158.03405896601754</v>
      </c>
      <c r="K5982">
        <f>I5982*$S$2</f>
        <v>-10179.387954970944</v>
      </c>
      <c r="L5982">
        <f>J5982*$S$2</f>
        <v>18352.305626852856</v>
      </c>
    </row>
    <row r="5983" spans="1:12" x14ac:dyDescent="0.35">
      <c r="A5983" s="1">
        <v>34949.208333333336</v>
      </c>
      <c r="B5983">
        <v>19.971299999999999</v>
      </c>
      <c r="C5983">
        <f>HLOOKUP(B5983,'[1]Traitement outputs'!$B$33:$Q$33,1,TRUE)</f>
        <v>18</v>
      </c>
      <c r="E5983" s="1">
        <v>34949.208333333336</v>
      </c>
      <c r="F5983">
        <v>30.257200000000001</v>
      </c>
      <c r="G5983">
        <f t="shared" si="93"/>
        <v>30</v>
      </c>
      <c r="I5983">
        <f>INDEX('[1]Traitement outputs (2)'!$B$34:$Q$38,MATCH(70,'[1]Traitement outputs (2)'!$A$34:$A$38,0),MATCH(C5983,'[1]Traitement outputs (2)'!$B$33:$Q$33,0))</f>
        <v>-132.60751704955501</v>
      </c>
      <c r="J5983">
        <f>INDEX('[1]Traitement outputs (2)'!$B$41:$Q$45,MATCH(70,'[1]Traitement outputs (2)'!$A$41:$A$45,0),MATCH(C5983,'[1]Traitement outputs (2)'!$B$40:$Q$40,0))</f>
        <v>202.98564822710691</v>
      </c>
      <c r="K5983">
        <f>I5983*$S$2</f>
        <v>-15399.551825944363</v>
      </c>
      <c r="L5983">
        <f>J5983*$S$2</f>
        <v>23572.479745836052</v>
      </c>
    </row>
    <row r="5984" spans="1:12" x14ac:dyDescent="0.35">
      <c r="A5984" s="1">
        <v>34949.25</v>
      </c>
      <c r="B5984">
        <v>20.000399999999999</v>
      </c>
      <c r="C5984">
        <f>HLOOKUP(B5984,'[1]Traitement outputs'!$B$33:$Q$33,1,TRUE)</f>
        <v>20</v>
      </c>
      <c r="E5984" s="1">
        <v>34949.25</v>
      </c>
      <c r="F5984">
        <v>26.590699999999998</v>
      </c>
      <c r="G5984">
        <f t="shared" si="93"/>
        <v>27</v>
      </c>
      <c r="I5984">
        <f>INDEX('[1]Traitement outputs (2)'!$B$34:$Q$38,MATCH(70,'[1]Traitement outputs (2)'!$A$34:$A$38,0),MATCH(C5984,'[1]Traitement outputs (2)'!$B$33:$Q$33,0))</f>
        <v>-183.77989640241771</v>
      </c>
      <c r="J5984">
        <f>INDEX('[1]Traitement outputs (2)'!$B$41:$Q$45,MATCH(70,'[1]Traitement outputs (2)'!$A$41:$A$45,0),MATCH(C5984,'[1]Traitement outputs (2)'!$B$40:$Q$40,0))</f>
        <v>254.15803075879367</v>
      </c>
      <c r="K5984">
        <f>I5984*$S$2</f>
        <v>-21342.138833337085</v>
      </c>
      <c r="L5984">
        <f>J5984*$S$2</f>
        <v>29515.067122381799</v>
      </c>
    </row>
    <row r="5985" spans="1:12" x14ac:dyDescent="0.35">
      <c r="A5985" s="1">
        <v>34949.291666666664</v>
      </c>
      <c r="B5985">
        <v>20.261700000000001</v>
      </c>
      <c r="C5985">
        <f>HLOOKUP(B5985,'[1]Traitement outputs'!$B$33:$Q$33,1,TRUE)</f>
        <v>20</v>
      </c>
      <c r="E5985" s="1">
        <v>34949.291666666664</v>
      </c>
      <c r="F5985">
        <v>23.039300000000001</v>
      </c>
      <c r="G5985">
        <f t="shared" si="93"/>
        <v>23</v>
      </c>
      <c r="I5985">
        <f>INDEX('[1]Traitement outputs (2)'!$B$34:$Q$38,MATCH(70,'[1]Traitement outputs (2)'!$A$34:$A$38,0),MATCH(C5985,'[1]Traitement outputs (2)'!$B$33:$Q$33,0))</f>
        <v>-183.77989640241771</v>
      </c>
      <c r="J5985">
        <f>INDEX('[1]Traitement outputs (2)'!$B$41:$Q$45,MATCH(70,'[1]Traitement outputs (2)'!$A$41:$A$45,0),MATCH(C5985,'[1]Traitement outputs (2)'!$B$40:$Q$40,0))</f>
        <v>254.15803075879367</v>
      </c>
      <c r="K5985">
        <f>I5985*$S$2</f>
        <v>-21342.138833337085</v>
      </c>
      <c r="L5985">
        <f>J5985*$S$2</f>
        <v>29515.067122381799</v>
      </c>
    </row>
    <row r="5986" spans="1:12" x14ac:dyDescent="0.35">
      <c r="A5986" s="1">
        <v>34949.333333333336</v>
      </c>
      <c r="B5986">
        <v>22.251799999999999</v>
      </c>
      <c r="C5986">
        <f>HLOOKUP(B5986,'[1]Traitement outputs'!$B$33:$Q$33,1,TRUE)</f>
        <v>22</v>
      </c>
      <c r="E5986" s="1">
        <v>34949.333333333336</v>
      </c>
      <c r="F5986">
        <v>20.745899999999999</v>
      </c>
      <c r="G5986">
        <f t="shared" si="93"/>
        <v>21</v>
      </c>
      <c r="I5986">
        <f>INDEX('[1]Traitement outputs (2)'!$B$34:$Q$38,MATCH(70,'[1]Traitement outputs (2)'!$A$34:$A$38,0),MATCH(C5986,'[1]Traitement outputs (2)'!$B$33:$Q$33,0))</f>
        <v>-237.95145474030227</v>
      </c>
      <c r="J5986">
        <f>INDEX('[1]Traitement outputs (2)'!$B$41:$Q$45,MATCH(70,'[1]Traitement outputs (2)'!$A$41:$A$45,0),MATCH(C5986,'[1]Traitement outputs (2)'!$B$40:$Q$40,0))</f>
        <v>308.329590329962</v>
      </c>
      <c r="K5986">
        <f>I5986*$S$2</f>
        <v>-27633.016897245612</v>
      </c>
      <c r="L5986">
        <f>J5986*$S$2</f>
        <v>35805.94532951009</v>
      </c>
    </row>
    <row r="5987" spans="1:12" x14ac:dyDescent="0.35">
      <c r="A5987" s="1">
        <v>34949.375</v>
      </c>
      <c r="B5987">
        <v>22.871500000000001</v>
      </c>
      <c r="C5987">
        <f>HLOOKUP(B5987,'[1]Traitement outputs'!$B$33:$Q$33,1,TRUE)</f>
        <v>22</v>
      </c>
      <c r="E5987" s="1">
        <v>34949.375</v>
      </c>
      <c r="F5987">
        <v>27.6952</v>
      </c>
      <c r="G5987">
        <f t="shared" si="93"/>
        <v>28</v>
      </c>
      <c r="I5987">
        <f>INDEX('[1]Traitement outputs (2)'!$B$34:$Q$38,MATCH(70,'[1]Traitement outputs (2)'!$A$34:$A$38,0),MATCH(C5987,'[1]Traitement outputs (2)'!$B$33:$Q$33,0))</f>
        <v>-237.95145474030227</v>
      </c>
      <c r="J5987">
        <f>INDEX('[1]Traitement outputs (2)'!$B$41:$Q$45,MATCH(70,'[1]Traitement outputs (2)'!$A$41:$A$45,0),MATCH(C5987,'[1]Traitement outputs (2)'!$B$40:$Q$40,0))</f>
        <v>308.329590329962</v>
      </c>
      <c r="K5987">
        <f>I5987*$S$2</f>
        <v>-27633.016897245612</v>
      </c>
      <c r="L5987">
        <f>J5987*$S$2</f>
        <v>35805.94532951009</v>
      </c>
    </row>
    <row r="5988" spans="1:12" x14ac:dyDescent="0.35">
      <c r="A5988" s="1">
        <v>34949.416666666664</v>
      </c>
      <c r="B5988">
        <v>23.055099999999999</v>
      </c>
      <c r="C5988">
        <f>HLOOKUP(B5988,'[1]Traitement outputs'!$B$33:$Q$33,1,TRUE)</f>
        <v>22</v>
      </c>
      <c r="E5988" s="1">
        <v>34949.416666666664</v>
      </c>
      <c r="F5988">
        <v>35.313299999999998</v>
      </c>
      <c r="G5988">
        <f t="shared" si="93"/>
        <v>35</v>
      </c>
      <c r="I5988">
        <f>INDEX('[1]Traitement outputs (2)'!$B$34:$Q$38,MATCH(70,'[1]Traitement outputs (2)'!$A$34:$A$38,0),MATCH(C5988,'[1]Traitement outputs (2)'!$B$33:$Q$33,0))</f>
        <v>-237.95145474030227</v>
      </c>
      <c r="J5988">
        <f>INDEX('[1]Traitement outputs (2)'!$B$41:$Q$45,MATCH(70,'[1]Traitement outputs (2)'!$A$41:$A$45,0),MATCH(C5988,'[1]Traitement outputs (2)'!$B$40:$Q$40,0))</f>
        <v>308.329590329962</v>
      </c>
      <c r="K5988">
        <f>I5988*$S$2</f>
        <v>-27633.016897245612</v>
      </c>
      <c r="L5988">
        <f>J5988*$S$2</f>
        <v>35805.94532951009</v>
      </c>
    </row>
    <row r="5989" spans="1:12" x14ac:dyDescent="0.35">
      <c r="A5989" s="1">
        <v>34949.458333333336</v>
      </c>
      <c r="B5989">
        <v>23.753499999999999</v>
      </c>
      <c r="C5989">
        <f>HLOOKUP(B5989,'[1]Traitement outputs'!$B$33:$Q$33,1,TRUE)</f>
        <v>22</v>
      </c>
      <c r="E5989" s="1">
        <v>34949.458333333336</v>
      </c>
      <c r="F5989">
        <v>33.049599999999998</v>
      </c>
      <c r="G5989">
        <f t="shared" si="93"/>
        <v>33</v>
      </c>
      <c r="I5989">
        <f>INDEX('[1]Traitement outputs (2)'!$B$34:$Q$38,MATCH(70,'[1]Traitement outputs (2)'!$A$34:$A$38,0),MATCH(C5989,'[1]Traitement outputs (2)'!$B$33:$Q$33,0))</f>
        <v>-237.95145474030227</v>
      </c>
      <c r="J5989">
        <f>INDEX('[1]Traitement outputs (2)'!$B$41:$Q$45,MATCH(70,'[1]Traitement outputs (2)'!$A$41:$A$45,0),MATCH(C5989,'[1]Traitement outputs (2)'!$B$40:$Q$40,0))</f>
        <v>308.329590329962</v>
      </c>
      <c r="K5989">
        <f>I5989*$S$2</f>
        <v>-27633.016897245612</v>
      </c>
      <c r="L5989">
        <f>J5989*$S$2</f>
        <v>35805.94532951009</v>
      </c>
    </row>
    <row r="5990" spans="1:12" x14ac:dyDescent="0.35">
      <c r="A5990" s="1">
        <v>34949.5</v>
      </c>
      <c r="B5990">
        <v>23.558399999999999</v>
      </c>
      <c r="C5990">
        <f>HLOOKUP(B5990,'[1]Traitement outputs'!$B$33:$Q$33,1,TRUE)</f>
        <v>22</v>
      </c>
      <c r="E5990" s="1">
        <v>34949.5</v>
      </c>
      <c r="F5990">
        <v>32.030900000000003</v>
      </c>
      <c r="G5990">
        <f t="shared" si="93"/>
        <v>32</v>
      </c>
      <c r="I5990">
        <f>INDEX('[1]Traitement outputs (2)'!$B$34:$Q$38,MATCH(70,'[1]Traitement outputs (2)'!$A$34:$A$38,0),MATCH(C5990,'[1]Traitement outputs (2)'!$B$33:$Q$33,0))</f>
        <v>-237.95145474030227</v>
      </c>
      <c r="J5990">
        <f>INDEX('[1]Traitement outputs (2)'!$B$41:$Q$45,MATCH(70,'[1]Traitement outputs (2)'!$A$41:$A$45,0),MATCH(C5990,'[1]Traitement outputs (2)'!$B$40:$Q$40,0))</f>
        <v>308.329590329962</v>
      </c>
      <c r="K5990">
        <f>I5990*$S$2</f>
        <v>-27633.016897245612</v>
      </c>
      <c r="L5990">
        <f>J5990*$S$2</f>
        <v>35805.94532951009</v>
      </c>
    </row>
    <row r="5991" spans="1:12" x14ac:dyDescent="0.35">
      <c r="A5991" s="1">
        <v>34949.541666666664</v>
      </c>
      <c r="B5991">
        <v>23.450199999999999</v>
      </c>
      <c r="C5991">
        <f>HLOOKUP(B5991,'[1]Traitement outputs'!$B$33:$Q$33,1,TRUE)</f>
        <v>22</v>
      </c>
      <c r="E5991" s="1">
        <v>34949.541666666664</v>
      </c>
      <c r="F5991">
        <v>30.198499999999999</v>
      </c>
      <c r="G5991">
        <f t="shared" si="93"/>
        <v>30</v>
      </c>
      <c r="I5991">
        <f>INDEX('[1]Traitement outputs (2)'!$B$34:$Q$38,MATCH(70,'[1]Traitement outputs (2)'!$A$34:$A$38,0),MATCH(C5991,'[1]Traitement outputs (2)'!$B$33:$Q$33,0))</f>
        <v>-237.95145474030227</v>
      </c>
      <c r="J5991">
        <f>INDEX('[1]Traitement outputs (2)'!$B$41:$Q$45,MATCH(70,'[1]Traitement outputs (2)'!$A$41:$A$45,0),MATCH(C5991,'[1]Traitement outputs (2)'!$B$40:$Q$40,0))</f>
        <v>308.329590329962</v>
      </c>
      <c r="K5991">
        <f>I5991*$S$2</f>
        <v>-27633.016897245612</v>
      </c>
      <c r="L5991">
        <f>J5991*$S$2</f>
        <v>35805.94532951009</v>
      </c>
    </row>
    <row r="5992" spans="1:12" x14ac:dyDescent="0.35">
      <c r="A5992" s="1">
        <v>34949.583333333336</v>
      </c>
      <c r="B5992">
        <v>23.1219</v>
      </c>
      <c r="C5992">
        <f>HLOOKUP(B5992,'[1]Traitement outputs'!$B$33:$Q$33,1,TRUE)</f>
        <v>22</v>
      </c>
      <c r="E5992" s="1">
        <v>34949.583333333336</v>
      </c>
      <c r="F5992">
        <v>26.0245</v>
      </c>
      <c r="G5992">
        <f t="shared" si="93"/>
        <v>26</v>
      </c>
      <c r="I5992">
        <f>INDEX('[1]Traitement outputs (2)'!$B$34:$Q$38,MATCH(70,'[1]Traitement outputs (2)'!$A$34:$A$38,0),MATCH(C5992,'[1]Traitement outputs (2)'!$B$33:$Q$33,0))</f>
        <v>-237.95145474030227</v>
      </c>
      <c r="J5992">
        <f>INDEX('[1]Traitement outputs (2)'!$B$41:$Q$45,MATCH(70,'[1]Traitement outputs (2)'!$A$41:$A$45,0),MATCH(C5992,'[1]Traitement outputs (2)'!$B$40:$Q$40,0))</f>
        <v>308.329590329962</v>
      </c>
      <c r="K5992">
        <f>I5992*$S$2</f>
        <v>-27633.016897245612</v>
      </c>
      <c r="L5992">
        <f>J5992*$S$2</f>
        <v>35805.94532951009</v>
      </c>
    </row>
    <row r="5993" spans="1:12" x14ac:dyDescent="0.35">
      <c r="A5993" s="1">
        <v>34949.625</v>
      </c>
      <c r="B5993">
        <v>21.294</v>
      </c>
      <c r="C5993">
        <f>HLOOKUP(B5993,'[1]Traitement outputs'!$B$33:$Q$33,1,TRUE)</f>
        <v>20</v>
      </c>
      <c r="E5993" s="1">
        <v>34949.625</v>
      </c>
      <c r="F5993">
        <v>26.171700000000001</v>
      </c>
      <c r="G5993">
        <f t="shared" si="93"/>
        <v>26</v>
      </c>
      <c r="I5993">
        <f>INDEX('[1]Traitement outputs (2)'!$B$34:$Q$38,MATCH(70,'[1]Traitement outputs (2)'!$A$34:$A$38,0),MATCH(C5993,'[1]Traitement outputs (2)'!$B$33:$Q$33,0))</f>
        <v>-183.77989640241771</v>
      </c>
      <c r="J5993">
        <f>INDEX('[1]Traitement outputs (2)'!$B$41:$Q$45,MATCH(70,'[1]Traitement outputs (2)'!$A$41:$A$45,0),MATCH(C5993,'[1]Traitement outputs (2)'!$B$40:$Q$40,0))</f>
        <v>254.15803075879367</v>
      </c>
      <c r="K5993">
        <f>I5993*$S$2</f>
        <v>-21342.138833337085</v>
      </c>
      <c r="L5993">
        <f>J5993*$S$2</f>
        <v>29515.067122381799</v>
      </c>
    </row>
    <row r="5994" spans="1:12" x14ac:dyDescent="0.35">
      <c r="A5994" s="1">
        <v>34949.666666666664</v>
      </c>
      <c r="B5994">
        <v>20.0046</v>
      </c>
      <c r="C5994">
        <f>HLOOKUP(B5994,'[1]Traitement outputs'!$B$33:$Q$33,1,TRUE)</f>
        <v>20</v>
      </c>
      <c r="E5994" s="1">
        <v>34949.666666666664</v>
      </c>
      <c r="F5994">
        <v>25.6721</v>
      </c>
      <c r="G5994">
        <f t="shared" si="93"/>
        <v>26</v>
      </c>
      <c r="I5994">
        <f>INDEX('[1]Traitement outputs (2)'!$B$34:$Q$38,MATCH(70,'[1]Traitement outputs (2)'!$A$34:$A$38,0),MATCH(C5994,'[1]Traitement outputs (2)'!$B$33:$Q$33,0))</f>
        <v>-183.77989640241771</v>
      </c>
      <c r="J5994">
        <f>INDEX('[1]Traitement outputs (2)'!$B$41:$Q$45,MATCH(70,'[1]Traitement outputs (2)'!$A$41:$A$45,0),MATCH(C5994,'[1]Traitement outputs (2)'!$B$40:$Q$40,0))</f>
        <v>254.15803075879367</v>
      </c>
      <c r="K5994">
        <f>I5994*$S$2</f>
        <v>-21342.138833337085</v>
      </c>
      <c r="L5994">
        <f>J5994*$S$2</f>
        <v>29515.067122381799</v>
      </c>
    </row>
    <row r="5995" spans="1:12" x14ac:dyDescent="0.35">
      <c r="A5995" s="1">
        <v>34949.708333333336</v>
      </c>
      <c r="B5995">
        <v>20.000499999999999</v>
      </c>
      <c r="C5995">
        <f>HLOOKUP(B5995,'[1]Traitement outputs'!$B$33:$Q$33,1,TRUE)</f>
        <v>20</v>
      </c>
      <c r="E5995" s="1">
        <v>34949.708333333336</v>
      </c>
      <c r="F5995">
        <v>23.797000000000001</v>
      </c>
      <c r="G5995">
        <f t="shared" si="93"/>
        <v>24</v>
      </c>
      <c r="I5995">
        <f>INDEX('[1]Traitement outputs (2)'!$B$34:$Q$38,MATCH(70,'[1]Traitement outputs (2)'!$A$34:$A$38,0),MATCH(C5995,'[1]Traitement outputs (2)'!$B$33:$Q$33,0))</f>
        <v>-183.77989640241771</v>
      </c>
      <c r="J5995">
        <f>INDEX('[1]Traitement outputs (2)'!$B$41:$Q$45,MATCH(70,'[1]Traitement outputs (2)'!$A$41:$A$45,0),MATCH(C5995,'[1]Traitement outputs (2)'!$B$40:$Q$40,0))</f>
        <v>254.15803075879367</v>
      </c>
      <c r="K5995">
        <f>I5995*$S$2</f>
        <v>-21342.138833337085</v>
      </c>
      <c r="L5995">
        <f>J5995*$S$2</f>
        <v>29515.067122381799</v>
      </c>
    </row>
    <row r="5996" spans="1:12" x14ac:dyDescent="0.35">
      <c r="A5996" s="1">
        <v>34949.75</v>
      </c>
      <c r="B5996">
        <v>20.000499999999999</v>
      </c>
      <c r="C5996">
        <f>HLOOKUP(B5996,'[1]Traitement outputs'!$B$33:$Q$33,1,TRUE)</f>
        <v>20</v>
      </c>
      <c r="E5996" s="1">
        <v>34949.75</v>
      </c>
      <c r="F5996">
        <v>22.872</v>
      </c>
      <c r="G5996">
        <f t="shared" si="93"/>
        <v>23</v>
      </c>
      <c r="I5996">
        <f>INDEX('[1]Traitement outputs (2)'!$B$34:$Q$38,MATCH(70,'[1]Traitement outputs (2)'!$A$34:$A$38,0),MATCH(C5996,'[1]Traitement outputs (2)'!$B$33:$Q$33,0))</f>
        <v>-183.77989640241771</v>
      </c>
      <c r="J5996">
        <f>INDEX('[1]Traitement outputs (2)'!$B$41:$Q$45,MATCH(70,'[1]Traitement outputs (2)'!$A$41:$A$45,0),MATCH(C5996,'[1]Traitement outputs (2)'!$B$40:$Q$40,0))</f>
        <v>254.15803075879367</v>
      </c>
      <c r="K5996">
        <f>I5996*$S$2</f>
        <v>-21342.138833337085</v>
      </c>
      <c r="L5996">
        <f>J5996*$S$2</f>
        <v>29515.067122381799</v>
      </c>
    </row>
    <row r="5997" spans="1:12" x14ac:dyDescent="0.35">
      <c r="A5997" s="1">
        <v>34949.791666666664</v>
      </c>
      <c r="B5997">
        <v>20.000399999999999</v>
      </c>
      <c r="C5997">
        <f>HLOOKUP(B5997,'[1]Traitement outputs'!$B$33:$Q$33,1,TRUE)</f>
        <v>20</v>
      </c>
      <c r="E5997" s="1">
        <v>34949.791666666664</v>
      </c>
      <c r="F5997">
        <v>22.269400000000001</v>
      </c>
      <c r="G5997">
        <f t="shared" si="93"/>
        <v>22</v>
      </c>
      <c r="I5997">
        <f>INDEX('[1]Traitement outputs (2)'!$B$34:$Q$38,MATCH(70,'[1]Traitement outputs (2)'!$A$34:$A$38,0),MATCH(C5997,'[1]Traitement outputs (2)'!$B$33:$Q$33,0))</f>
        <v>-183.77989640241771</v>
      </c>
      <c r="J5997">
        <f>INDEX('[1]Traitement outputs (2)'!$B$41:$Q$45,MATCH(70,'[1]Traitement outputs (2)'!$A$41:$A$45,0),MATCH(C5997,'[1]Traitement outputs (2)'!$B$40:$Q$40,0))</f>
        <v>254.15803075879367</v>
      </c>
      <c r="K5997">
        <f>I5997*$S$2</f>
        <v>-21342.138833337085</v>
      </c>
      <c r="L5997">
        <f>J5997*$S$2</f>
        <v>29515.067122381799</v>
      </c>
    </row>
    <row r="5998" spans="1:12" x14ac:dyDescent="0.35">
      <c r="A5998" s="1">
        <v>34949.833333333336</v>
      </c>
      <c r="B5998">
        <v>20.000299999999999</v>
      </c>
      <c r="C5998">
        <f>HLOOKUP(B5998,'[1]Traitement outputs'!$B$33:$Q$33,1,TRUE)</f>
        <v>20</v>
      </c>
      <c r="E5998" s="1">
        <v>34949.833333333336</v>
      </c>
      <c r="F5998">
        <v>21.834099999999999</v>
      </c>
      <c r="G5998">
        <f t="shared" si="93"/>
        <v>22</v>
      </c>
      <c r="I5998">
        <f>INDEX('[1]Traitement outputs (2)'!$B$34:$Q$38,MATCH(70,'[1]Traitement outputs (2)'!$A$34:$A$38,0),MATCH(C5998,'[1]Traitement outputs (2)'!$B$33:$Q$33,0))</f>
        <v>-183.77989640241771</v>
      </c>
      <c r="J5998">
        <f>INDEX('[1]Traitement outputs (2)'!$B$41:$Q$45,MATCH(70,'[1]Traitement outputs (2)'!$A$41:$A$45,0),MATCH(C5998,'[1]Traitement outputs (2)'!$B$40:$Q$40,0))</f>
        <v>254.15803075879367</v>
      </c>
      <c r="K5998">
        <f>I5998*$S$2</f>
        <v>-21342.138833337085</v>
      </c>
      <c r="L5998">
        <f>J5998*$S$2</f>
        <v>29515.067122381799</v>
      </c>
    </row>
    <row r="5999" spans="1:12" x14ac:dyDescent="0.35">
      <c r="A5999" s="1">
        <v>34949.875</v>
      </c>
      <c r="B5999">
        <v>16.1279</v>
      </c>
      <c r="C5999">
        <f>HLOOKUP(B5999,'[1]Traitement outputs'!$B$33:$Q$33,1,TRUE)</f>
        <v>16</v>
      </c>
      <c r="E5999" s="1">
        <v>34949.875</v>
      </c>
      <c r="F5999">
        <v>26.924099999999999</v>
      </c>
      <c r="G5999">
        <f t="shared" si="93"/>
        <v>27</v>
      </c>
      <c r="I5999">
        <f>INDEX('[1]Traitement outputs (2)'!$B$34:$Q$38,MATCH(70,'[1]Traitement outputs (2)'!$A$34:$A$38,0),MATCH(C5999,'[1]Traitement outputs (2)'!$B$33:$Q$33,0))</f>
        <v>-87.65601603539298</v>
      </c>
      <c r="J5999">
        <f>INDEX('[1]Traitement outputs (2)'!$B$41:$Q$45,MATCH(70,'[1]Traitement outputs (2)'!$A$41:$A$45,0),MATCH(C5999,'[1]Traitement outputs (2)'!$B$40:$Q$40,0))</f>
        <v>158.03405896601754</v>
      </c>
      <c r="K5999">
        <f>I5999*$S$2</f>
        <v>-10179.387954970944</v>
      </c>
      <c r="L5999">
        <f>J5999*$S$2</f>
        <v>18352.305626852856</v>
      </c>
    </row>
    <row r="6000" spans="1:12" x14ac:dyDescent="0.35">
      <c r="A6000" s="1">
        <v>34949.916666666664</v>
      </c>
      <c r="B6000">
        <v>16.000399999999999</v>
      </c>
      <c r="C6000">
        <f>HLOOKUP(B6000,'[1]Traitement outputs'!$B$33:$Q$33,1,TRUE)</f>
        <v>16</v>
      </c>
      <c r="E6000" s="1">
        <v>34949.916666666664</v>
      </c>
      <c r="F6000">
        <v>28.124500000000001</v>
      </c>
      <c r="G6000">
        <f t="shared" si="93"/>
        <v>28</v>
      </c>
      <c r="I6000">
        <f>INDEX('[1]Traitement outputs (2)'!$B$34:$Q$38,MATCH(70,'[1]Traitement outputs (2)'!$A$34:$A$38,0),MATCH(C6000,'[1]Traitement outputs (2)'!$B$33:$Q$33,0))</f>
        <v>-87.65601603539298</v>
      </c>
      <c r="J6000">
        <f>INDEX('[1]Traitement outputs (2)'!$B$41:$Q$45,MATCH(70,'[1]Traitement outputs (2)'!$A$41:$A$45,0),MATCH(C6000,'[1]Traitement outputs (2)'!$B$40:$Q$40,0))</f>
        <v>158.03405896601754</v>
      </c>
      <c r="K6000">
        <f>I6000*$S$2</f>
        <v>-10179.387954970944</v>
      </c>
      <c r="L6000">
        <f>J6000*$S$2</f>
        <v>18352.305626852856</v>
      </c>
    </row>
    <row r="6001" spans="1:12" x14ac:dyDescent="0.35">
      <c r="A6001" s="1">
        <v>34949.958333333336</v>
      </c>
      <c r="B6001">
        <v>16.0002</v>
      </c>
      <c r="C6001">
        <f>HLOOKUP(B6001,'[1]Traitement outputs'!$B$33:$Q$33,1,TRUE)</f>
        <v>16</v>
      </c>
      <c r="E6001" s="1">
        <v>34949.958333333336</v>
      </c>
      <c r="F6001">
        <v>29.754100000000001</v>
      </c>
      <c r="G6001">
        <f t="shared" si="93"/>
        <v>30</v>
      </c>
      <c r="I6001">
        <f>INDEX('[1]Traitement outputs (2)'!$B$34:$Q$38,MATCH(70,'[1]Traitement outputs (2)'!$A$34:$A$38,0),MATCH(C6001,'[1]Traitement outputs (2)'!$B$33:$Q$33,0))</f>
        <v>-87.65601603539298</v>
      </c>
      <c r="J6001">
        <f>INDEX('[1]Traitement outputs (2)'!$B$41:$Q$45,MATCH(70,'[1]Traitement outputs (2)'!$A$41:$A$45,0),MATCH(C6001,'[1]Traitement outputs (2)'!$B$40:$Q$40,0))</f>
        <v>158.03405896601754</v>
      </c>
      <c r="K6001">
        <f>I6001*$S$2</f>
        <v>-10179.387954970944</v>
      </c>
      <c r="L6001">
        <f>J6001*$S$2</f>
        <v>18352.305626852856</v>
      </c>
    </row>
    <row r="6002" spans="1:12" x14ac:dyDescent="0.35">
      <c r="A6002" s="1">
        <v>34950</v>
      </c>
      <c r="B6002">
        <v>16.0002</v>
      </c>
      <c r="C6002">
        <f>HLOOKUP(B6002,'[1]Traitement outputs'!$B$33:$Q$33,1,TRUE)</f>
        <v>16</v>
      </c>
      <c r="E6002" s="1">
        <v>34950</v>
      </c>
      <c r="F6002">
        <v>29.833600000000001</v>
      </c>
      <c r="G6002">
        <f t="shared" si="93"/>
        <v>30</v>
      </c>
      <c r="I6002">
        <f>INDEX('[1]Traitement outputs (2)'!$B$34:$Q$38,MATCH(70,'[1]Traitement outputs (2)'!$A$34:$A$38,0),MATCH(C6002,'[1]Traitement outputs (2)'!$B$33:$Q$33,0))</f>
        <v>-87.65601603539298</v>
      </c>
      <c r="J6002">
        <f>INDEX('[1]Traitement outputs (2)'!$B$41:$Q$45,MATCH(70,'[1]Traitement outputs (2)'!$A$41:$A$45,0),MATCH(C6002,'[1]Traitement outputs (2)'!$B$40:$Q$40,0))</f>
        <v>158.03405896601754</v>
      </c>
      <c r="K6002">
        <f>I6002*$S$2</f>
        <v>-10179.387954970944</v>
      </c>
      <c r="L6002">
        <f>J6002*$S$2</f>
        <v>18352.305626852856</v>
      </c>
    </row>
    <row r="6003" spans="1:12" x14ac:dyDescent="0.35">
      <c r="A6003" s="1">
        <v>34950.041666666664</v>
      </c>
      <c r="B6003">
        <v>16.0002</v>
      </c>
      <c r="C6003">
        <f>HLOOKUP(B6003,'[1]Traitement outputs'!$B$33:$Q$33,1,TRUE)</f>
        <v>16</v>
      </c>
      <c r="E6003" s="1">
        <v>34950.041666666664</v>
      </c>
      <c r="F6003">
        <v>29.4755</v>
      </c>
      <c r="G6003">
        <f t="shared" si="93"/>
        <v>29</v>
      </c>
      <c r="I6003">
        <f>INDEX('[1]Traitement outputs (2)'!$B$34:$Q$38,MATCH(70,'[1]Traitement outputs (2)'!$A$34:$A$38,0),MATCH(C6003,'[1]Traitement outputs (2)'!$B$33:$Q$33,0))</f>
        <v>-87.65601603539298</v>
      </c>
      <c r="J6003">
        <f>INDEX('[1]Traitement outputs (2)'!$B$41:$Q$45,MATCH(70,'[1]Traitement outputs (2)'!$A$41:$A$45,0),MATCH(C6003,'[1]Traitement outputs (2)'!$B$40:$Q$40,0))</f>
        <v>158.03405896601754</v>
      </c>
      <c r="K6003">
        <f>I6003*$S$2</f>
        <v>-10179.387954970944</v>
      </c>
      <c r="L6003">
        <f>J6003*$S$2</f>
        <v>18352.305626852856</v>
      </c>
    </row>
    <row r="6004" spans="1:12" x14ac:dyDescent="0.35">
      <c r="A6004" s="1">
        <v>34950.083333333336</v>
      </c>
      <c r="B6004">
        <v>16.0002</v>
      </c>
      <c r="C6004">
        <f>HLOOKUP(B6004,'[1]Traitement outputs'!$B$33:$Q$33,1,TRUE)</f>
        <v>16</v>
      </c>
      <c r="E6004" s="1">
        <v>34950.083333333336</v>
      </c>
      <c r="F6004">
        <v>29.2851</v>
      </c>
      <c r="G6004">
        <f t="shared" si="93"/>
        <v>29</v>
      </c>
      <c r="I6004">
        <f>INDEX('[1]Traitement outputs (2)'!$B$34:$Q$38,MATCH(70,'[1]Traitement outputs (2)'!$A$34:$A$38,0),MATCH(C6004,'[1]Traitement outputs (2)'!$B$33:$Q$33,0))</f>
        <v>-87.65601603539298</v>
      </c>
      <c r="J6004">
        <f>INDEX('[1]Traitement outputs (2)'!$B$41:$Q$45,MATCH(70,'[1]Traitement outputs (2)'!$A$41:$A$45,0),MATCH(C6004,'[1]Traitement outputs (2)'!$B$40:$Q$40,0))</f>
        <v>158.03405896601754</v>
      </c>
      <c r="K6004">
        <f>I6004*$S$2</f>
        <v>-10179.387954970944</v>
      </c>
      <c r="L6004">
        <f>J6004*$S$2</f>
        <v>18352.305626852856</v>
      </c>
    </row>
    <row r="6005" spans="1:12" x14ac:dyDescent="0.35">
      <c r="A6005" s="1">
        <v>34950.125</v>
      </c>
      <c r="B6005">
        <v>16.0002</v>
      </c>
      <c r="C6005">
        <f>HLOOKUP(B6005,'[1]Traitement outputs'!$B$33:$Q$33,1,TRUE)</f>
        <v>16</v>
      </c>
      <c r="E6005" s="1">
        <v>34950.125</v>
      </c>
      <c r="F6005">
        <v>29.294499999999999</v>
      </c>
      <c r="G6005">
        <f t="shared" si="93"/>
        <v>29</v>
      </c>
      <c r="I6005">
        <f>INDEX('[1]Traitement outputs (2)'!$B$34:$Q$38,MATCH(70,'[1]Traitement outputs (2)'!$A$34:$A$38,0),MATCH(C6005,'[1]Traitement outputs (2)'!$B$33:$Q$33,0))</f>
        <v>-87.65601603539298</v>
      </c>
      <c r="J6005">
        <f>INDEX('[1]Traitement outputs (2)'!$B$41:$Q$45,MATCH(70,'[1]Traitement outputs (2)'!$A$41:$A$45,0),MATCH(C6005,'[1]Traitement outputs (2)'!$B$40:$Q$40,0))</f>
        <v>158.03405896601754</v>
      </c>
      <c r="K6005">
        <f>I6005*$S$2</f>
        <v>-10179.387954970944</v>
      </c>
      <c r="L6005">
        <f>J6005*$S$2</f>
        <v>18352.305626852856</v>
      </c>
    </row>
    <row r="6006" spans="1:12" x14ac:dyDescent="0.35">
      <c r="A6006" s="1">
        <v>34950.166666666664</v>
      </c>
      <c r="B6006">
        <v>16.0002</v>
      </c>
      <c r="C6006">
        <f>HLOOKUP(B6006,'[1]Traitement outputs'!$B$33:$Q$33,1,TRUE)</f>
        <v>16</v>
      </c>
      <c r="E6006" s="1">
        <v>34950.166666666664</v>
      </c>
      <c r="F6006">
        <v>29.36</v>
      </c>
      <c r="G6006">
        <f t="shared" si="93"/>
        <v>29</v>
      </c>
      <c r="I6006">
        <f>INDEX('[1]Traitement outputs (2)'!$B$34:$Q$38,MATCH(70,'[1]Traitement outputs (2)'!$A$34:$A$38,0),MATCH(C6006,'[1]Traitement outputs (2)'!$B$33:$Q$33,0))</f>
        <v>-87.65601603539298</v>
      </c>
      <c r="J6006">
        <f>INDEX('[1]Traitement outputs (2)'!$B$41:$Q$45,MATCH(70,'[1]Traitement outputs (2)'!$A$41:$A$45,0),MATCH(C6006,'[1]Traitement outputs (2)'!$B$40:$Q$40,0))</f>
        <v>158.03405896601754</v>
      </c>
      <c r="K6006">
        <f>I6006*$S$2</f>
        <v>-10179.387954970944</v>
      </c>
      <c r="L6006">
        <f>J6006*$S$2</f>
        <v>18352.305626852856</v>
      </c>
    </row>
    <row r="6007" spans="1:12" x14ac:dyDescent="0.35">
      <c r="A6007" s="1">
        <v>34950.208333333336</v>
      </c>
      <c r="B6007">
        <v>19.978300000000001</v>
      </c>
      <c r="C6007">
        <f>HLOOKUP(B6007,'[1]Traitement outputs'!$B$33:$Q$33,1,TRUE)</f>
        <v>18</v>
      </c>
      <c r="E6007" s="1">
        <v>34950.208333333336</v>
      </c>
      <c r="F6007">
        <v>23.005500000000001</v>
      </c>
      <c r="G6007">
        <f t="shared" si="93"/>
        <v>23</v>
      </c>
      <c r="I6007">
        <f>INDEX('[1]Traitement outputs (2)'!$B$34:$Q$38,MATCH(70,'[1]Traitement outputs (2)'!$A$34:$A$38,0),MATCH(C6007,'[1]Traitement outputs (2)'!$B$33:$Q$33,0))</f>
        <v>-132.60751704955501</v>
      </c>
      <c r="J6007">
        <f>INDEX('[1]Traitement outputs (2)'!$B$41:$Q$45,MATCH(70,'[1]Traitement outputs (2)'!$A$41:$A$45,0),MATCH(C6007,'[1]Traitement outputs (2)'!$B$40:$Q$40,0))</f>
        <v>202.98564822710691</v>
      </c>
      <c r="K6007">
        <f>I6007*$S$2</f>
        <v>-15399.551825944363</v>
      </c>
      <c r="L6007">
        <f>J6007*$S$2</f>
        <v>23572.479745836052</v>
      </c>
    </row>
    <row r="6008" spans="1:12" x14ac:dyDescent="0.35">
      <c r="A6008" s="1">
        <v>34950.25</v>
      </c>
      <c r="B6008">
        <v>20.000299999999999</v>
      </c>
      <c r="C6008">
        <f>HLOOKUP(B6008,'[1]Traitement outputs'!$B$33:$Q$33,1,TRUE)</f>
        <v>20</v>
      </c>
      <c r="E6008" s="1">
        <v>34950.25</v>
      </c>
      <c r="F6008">
        <v>22.2761</v>
      </c>
      <c r="G6008">
        <f t="shared" si="93"/>
        <v>22</v>
      </c>
      <c r="I6008">
        <f>INDEX('[1]Traitement outputs (2)'!$B$34:$Q$38,MATCH(70,'[1]Traitement outputs (2)'!$A$34:$A$38,0),MATCH(C6008,'[1]Traitement outputs (2)'!$B$33:$Q$33,0))</f>
        <v>-183.77989640241771</v>
      </c>
      <c r="J6008">
        <f>INDEX('[1]Traitement outputs (2)'!$B$41:$Q$45,MATCH(70,'[1]Traitement outputs (2)'!$A$41:$A$45,0),MATCH(C6008,'[1]Traitement outputs (2)'!$B$40:$Q$40,0))</f>
        <v>254.15803075879367</v>
      </c>
      <c r="K6008">
        <f>I6008*$S$2</f>
        <v>-21342.138833337085</v>
      </c>
      <c r="L6008">
        <f>J6008*$S$2</f>
        <v>29515.067122381799</v>
      </c>
    </row>
    <row r="6009" spans="1:12" x14ac:dyDescent="0.35">
      <c r="A6009" s="1">
        <v>34950.291666666664</v>
      </c>
      <c r="B6009">
        <v>20.325199999999999</v>
      </c>
      <c r="C6009">
        <f>HLOOKUP(B6009,'[1]Traitement outputs'!$B$33:$Q$33,1,TRUE)</f>
        <v>20</v>
      </c>
      <c r="E6009" s="1">
        <v>34950.291666666664</v>
      </c>
      <c r="F6009">
        <v>20.752600000000001</v>
      </c>
      <c r="G6009">
        <f t="shared" si="93"/>
        <v>21</v>
      </c>
      <c r="I6009">
        <f>INDEX('[1]Traitement outputs (2)'!$B$34:$Q$38,MATCH(70,'[1]Traitement outputs (2)'!$A$34:$A$38,0),MATCH(C6009,'[1]Traitement outputs (2)'!$B$33:$Q$33,0))</f>
        <v>-183.77989640241771</v>
      </c>
      <c r="J6009">
        <f>INDEX('[1]Traitement outputs (2)'!$B$41:$Q$45,MATCH(70,'[1]Traitement outputs (2)'!$A$41:$A$45,0),MATCH(C6009,'[1]Traitement outputs (2)'!$B$40:$Q$40,0))</f>
        <v>254.15803075879367</v>
      </c>
      <c r="K6009">
        <f>I6009*$S$2</f>
        <v>-21342.138833337085</v>
      </c>
      <c r="L6009">
        <f>J6009*$S$2</f>
        <v>29515.067122381799</v>
      </c>
    </row>
    <row r="6010" spans="1:12" x14ac:dyDescent="0.35">
      <c r="A6010" s="1">
        <v>34950.333333333336</v>
      </c>
      <c r="B6010">
        <v>21.089200000000002</v>
      </c>
      <c r="C6010">
        <f>HLOOKUP(B6010,'[1]Traitement outputs'!$B$33:$Q$33,1,TRUE)</f>
        <v>20</v>
      </c>
      <c r="E6010" s="1">
        <v>34950.333333333336</v>
      </c>
      <c r="F6010">
        <v>20.3673</v>
      </c>
      <c r="G6010">
        <f t="shared" si="93"/>
        <v>20</v>
      </c>
      <c r="I6010">
        <f>INDEX('[1]Traitement outputs (2)'!$B$34:$Q$38,MATCH(70,'[1]Traitement outputs (2)'!$A$34:$A$38,0),MATCH(C6010,'[1]Traitement outputs (2)'!$B$33:$Q$33,0))</f>
        <v>-183.77989640241771</v>
      </c>
      <c r="J6010">
        <f>INDEX('[1]Traitement outputs (2)'!$B$41:$Q$45,MATCH(70,'[1]Traitement outputs (2)'!$A$41:$A$45,0),MATCH(C6010,'[1]Traitement outputs (2)'!$B$40:$Q$40,0))</f>
        <v>254.15803075879367</v>
      </c>
      <c r="K6010">
        <f>I6010*$S$2</f>
        <v>-21342.138833337085</v>
      </c>
      <c r="L6010">
        <f>J6010*$S$2</f>
        <v>29515.067122381799</v>
      </c>
    </row>
    <row r="6011" spans="1:12" x14ac:dyDescent="0.35">
      <c r="A6011" s="1">
        <v>34950.375</v>
      </c>
      <c r="B6011">
        <v>22.3246</v>
      </c>
      <c r="C6011">
        <f>HLOOKUP(B6011,'[1]Traitement outputs'!$B$33:$Q$33,1,TRUE)</f>
        <v>22</v>
      </c>
      <c r="E6011" s="1">
        <v>34950.375</v>
      </c>
      <c r="F6011">
        <v>20.410599999999999</v>
      </c>
      <c r="G6011">
        <f t="shared" si="93"/>
        <v>20</v>
      </c>
      <c r="I6011">
        <f>INDEX('[1]Traitement outputs (2)'!$B$34:$Q$38,MATCH(70,'[1]Traitement outputs (2)'!$A$34:$A$38,0),MATCH(C6011,'[1]Traitement outputs (2)'!$B$33:$Q$33,0))</f>
        <v>-237.95145474030227</v>
      </c>
      <c r="J6011">
        <f>INDEX('[1]Traitement outputs (2)'!$B$41:$Q$45,MATCH(70,'[1]Traitement outputs (2)'!$A$41:$A$45,0),MATCH(C6011,'[1]Traitement outputs (2)'!$B$40:$Q$40,0))</f>
        <v>308.329590329962</v>
      </c>
      <c r="K6011">
        <f>I6011*$S$2</f>
        <v>-27633.016897245612</v>
      </c>
      <c r="L6011">
        <f>J6011*$S$2</f>
        <v>35805.94532951009</v>
      </c>
    </row>
    <row r="6012" spans="1:12" x14ac:dyDescent="0.35">
      <c r="A6012" s="1">
        <v>34950.416666666664</v>
      </c>
      <c r="B6012">
        <v>20.5731</v>
      </c>
      <c r="C6012">
        <f>HLOOKUP(B6012,'[1]Traitement outputs'!$B$33:$Q$33,1,TRUE)</f>
        <v>20</v>
      </c>
      <c r="E6012" s="1">
        <v>34950.416666666664</v>
      </c>
      <c r="F6012">
        <v>23.244199999999999</v>
      </c>
      <c r="G6012">
        <f t="shared" si="93"/>
        <v>23</v>
      </c>
      <c r="I6012">
        <f>INDEX('[1]Traitement outputs (2)'!$B$34:$Q$38,MATCH(70,'[1]Traitement outputs (2)'!$A$34:$A$38,0),MATCH(C6012,'[1]Traitement outputs (2)'!$B$33:$Q$33,0))</f>
        <v>-183.77989640241771</v>
      </c>
      <c r="J6012">
        <f>INDEX('[1]Traitement outputs (2)'!$B$41:$Q$45,MATCH(70,'[1]Traitement outputs (2)'!$A$41:$A$45,0),MATCH(C6012,'[1]Traitement outputs (2)'!$B$40:$Q$40,0))</f>
        <v>254.15803075879367</v>
      </c>
      <c r="K6012">
        <f>I6012*$S$2</f>
        <v>-21342.138833337085</v>
      </c>
      <c r="L6012">
        <f>J6012*$S$2</f>
        <v>29515.067122381799</v>
      </c>
    </row>
    <row r="6013" spans="1:12" x14ac:dyDescent="0.35">
      <c r="A6013" s="1">
        <v>34950.458333333336</v>
      </c>
      <c r="B6013">
        <v>20.000399999999999</v>
      </c>
      <c r="C6013">
        <f>HLOOKUP(B6013,'[1]Traitement outputs'!$B$33:$Q$33,1,TRUE)</f>
        <v>20</v>
      </c>
      <c r="E6013" s="1">
        <v>34950.458333333336</v>
      </c>
      <c r="F6013">
        <v>22.9437</v>
      </c>
      <c r="G6013">
        <f t="shared" si="93"/>
        <v>23</v>
      </c>
      <c r="I6013">
        <f>INDEX('[1]Traitement outputs (2)'!$B$34:$Q$38,MATCH(70,'[1]Traitement outputs (2)'!$A$34:$A$38,0),MATCH(C6013,'[1]Traitement outputs (2)'!$B$33:$Q$33,0))</f>
        <v>-183.77989640241771</v>
      </c>
      <c r="J6013">
        <f>INDEX('[1]Traitement outputs (2)'!$B$41:$Q$45,MATCH(70,'[1]Traitement outputs (2)'!$A$41:$A$45,0),MATCH(C6013,'[1]Traitement outputs (2)'!$B$40:$Q$40,0))</f>
        <v>254.15803075879367</v>
      </c>
      <c r="K6013">
        <f>I6013*$S$2</f>
        <v>-21342.138833337085</v>
      </c>
      <c r="L6013">
        <f>J6013*$S$2</f>
        <v>29515.067122381799</v>
      </c>
    </row>
    <row r="6014" spans="1:12" x14ac:dyDescent="0.35">
      <c r="A6014" s="1">
        <v>34950.5</v>
      </c>
      <c r="B6014">
        <v>20</v>
      </c>
      <c r="C6014">
        <f>HLOOKUP(B6014,'[1]Traitement outputs'!$B$33:$Q$33,1,TRUE)</f>
        <v>20</v>
      </c>
      <c r="E6014" s="1">
        <v>34950.5</v>
      </c>
      <c r="F6014">
        <v>22.1172</v>
      </c>
      <c r="G6014">
        <f t="shared" si="93"/>
        <v>22</v>
      </c>
      <c r="I6014">
        <f>INDEX('[1]Traitement outputs (2)'!$B$34:$Q$38,MATCH(70,'[1]Traitement outputs (2)'!$A$34:$A$38,0),MATCH(C6014,'[1]Traitement outputs (2)'!$B$33:$Q$33,0))</f>
        <v>-183.77989640241771</v>
      </c>
      <c r="J6014">
        <f>INDEX('[1]Traitement outputs (2)'!$B$41:$Q$45,MATCH(70,'[1]Traitement outputs (2)'!$A$41:$A$45,0),MATCH(C6014,'[1]Traitement outputs (2)'!$B$40:$Q$40,0))</f>
        <v>254.15803075879367</v>
      </c>
      <c r="K6014">
        <f>I6014*$S$2</f>
        <v>-21342.138833337085</v>
      </c>
      <c r="L6014">
        <f>J6014*$S$2</f>
        <v>29515.067122381799</v>
      </c>
    </row>
    <row r="6015" spans="1:12" x14ac:dyDescent="0.35">
      <c r="A6015" s="1">
        <v>34950.541666666664</v>
      </c>
      <c r="B6015">
        <v>20.0002</v>
      </c>
      <c r="C6015">
        <f>HLOOKUP(B6015,'[1]Traitement outputs'!$B$33:$Q$33,1,TRUE)</f>
        <v>20</v>
      </c>
      <c r="E6015" s="1">
        <v>34950.541666666664</v>
      </c>
      <c r="F6015">
        <v>21.9116</v>
      </c>
      <c r="G6015">
        <f t="shared" si="93"/>
        <v>22</v>
      </c>
      <c r="I6015">
        <f>INDEX('[1]Traitement outputs (2)'!$B$34:$Q$38,MATCH(70,'[1]Traitement outputs (2)'!$A$34:$A$38,0),MATCH(C6015,'[1]Traitement outputs (2)'!$B$33:$Q$33,0))</f>
        <v>-183.77989640241771</v>
      </c>
      <c r="J6015">
        <f>INDEX('[1]Traitement outputs (2)'!$B$41:$Q$45,MATCH(70,'[1]Traitement outputs (2)'!$A$41:$A$45,0),MATCH(C6015,'[1]Traitement outputs (2)'!$B$40:$Q$40,0))</f>
        <v>254.15803075879367</v>
      </c>
      <c r="K6015">
        <f>I6015*$S$2</f>
        <v>-21342.138833337085</v>
      </c>
      <c r="L6015">
        <f>J6015*$S$2</f>
        <v>29515.067122381799</v>
      </c>
    </row>
    <row r="6016" spans="1:12" x14ac:dyDescent="0.35">
      <c r="A6016" s="1">
        <v>34950.583333333336</v>
      </c>
      <c r="B6016">
        <v>20.000299999999999</v>
      </c>
      <c r="C6016">
        <f>HLOOKUP(B6016,'[1]Traitement outputs'!$B$33:$Q$33,1,TRUE)</f>
        <v>20</v>
      </c>
      <c r="E6016" s="1">
        <v>34950.583333333336</v>
      </c>
      <c r="F6016">
        <v>22.074200000000001</v>
      </c>
      <c r="G6016">
        <f t="shared" si="93"/>
        <v>22</v>
      </c>
      <c r="I6016">
        <f>INDEX('[1]Traitement outputs (2)'!$B$34:$Q$38,MATCH(70,'[1]Traitement outputs (2)'!$A$34:$A$38,0),MATCH(C6016,'[1]Traitement outputs (2)'!$B$33:$Q$33,0))</f>
        <v>-183.77989640241771</v>
      </c>
      <c r="J6016">
        <f>INDEX('[1]Traitement outputs (2)'!$B$41:$Q$45,MATCH(70,'[1]Traitement outputs (2)'!$A$41:$A$45,0),MATCH(C6016,'[1]Traitement outputs (2)'!$B$40:$Q$40,0))</f>
        <v>254.15803075879367</v>
      </c>
      <c r="K6016">
        <f>I6016*$S$2</f>
        <v>-21342.138833337085</v>
      </c>
      <c r="L6016">
        <f>J6016*$S$2</f>
        <v>29515.067122381799</v>
      </c>
    </row>
    <row r="6017" spans="1:12" x14ac:dyDescent="0.35">
      <c r="A6017" s="1">
        <v>34950.625</v>
      </c>
      <c r="B6017">
        <v>20.000299999999999</v>
      </c>
      <c r="C6017">
        <f>HLOOKUP(B6017,'[1]Traitement outputs'!$B$33:$Q$33,1,TRUE)</f>
        <v>20</v>
      </c>
      <c r="E6017" s="1">
        <v>34950.625</v>
      </c>
      <c r="F6017">
        <v>22.145</v>
      </c>
      <c r="G6017">
        <f t="shared" si="93"/>
        <v>22</v>
      </c>
      <c r="I6017">
        <f>INDEX('[1]Traitement outputs (2)'!$B$34:$Q$38,MATCH(70,'[1]Traitement outputs (2)'!$A$34:$A$38,0),MATCH(C6017,'[1]Traitement outputs (2)'!$B$33:$Q$33,0))</f>
        <v>-183.77989640241771</v>
      </c>
      <c r="J6017">
        <f>INDEX('[1]Traitement outputs (2)'!$B$41:$Q$45,MATCH(70,'[1]Traitement outputs (2)'!$A$41:$A$45,0),MATCH(C6017,'[1]Traitement outputs (2)'!$B$40:$Q$40,0))</f>
        <v>254.15803075879367</v>
      </c>
      <c r="K6017">
        <f>I6017*$S$2</f>
        <v>-21342.138833337085</v>
      </c>
      <c r="L6017">
        <f>J6017*$S$2</f>
        <v>29515.067122381799</v>
      </c>
    </row>
    <row r="6018" spans="1:12" x14ac:dyDescent="0.35">
      <c r="A6018" s="1">
        <v>34950.666666666664</v>
      </c>
      <c r="B6018">
        <v>20.000399999999999</v>
      </c>
      <c r="C6018">
        <f>HLOOKUP(B6018,'[1]Traitement outputs'!$B$33:$Q$33,1,TRUE)</f>
        <v>20</v>
      </c>
      <c r="E6018" s="1">
        <v>34950.666666666664</v>
      </c>
      <c r="F6018">
        <v>22.179200000000002</v>
      </c>
      <c r="G6018">
        <f t="shared" si="93"/>
        <v>22</v>
      </c>
      <c r="I6018">
        <f>INDEX('[1]Traitement outputs (2)'!$B$34:$Q$38,MATCH(70,'[1]Traitement outputs (2)'!$A$34:$A$38,0),MATCH(C6018,'[1]Traitement outputs (2)'!$B$33:$Q$33,0))</f>
        <v>-183.77989640241771</v>
      </c>
      <c r="J6018">
        <f>INDEX('[1]Traitement outputs (2)'!$B$41:$Q$45,MATCH(70,'[1]Traitement outputs (2)'!$A$41:$A$45,0),MATCH(C6018,'[1]Traitement outputs (2)'!$B$40:$Q$40,0))</f>
        <v>254.15803075879367</v>
      </c>
      <c r="K6018">
        <f>I6018*$S$2</f>
        <v>-21342.138833337085</v>
      </c>
      <c r="L6018">
        <f>J6018*$S$2</f>
        <v>29515.067122381799</v>
      </c>
    </row>
    <row r="6019" spans="1:12" x14ac:dyDescent="0.35">
      <c r="A6019" s="1">
        <v>34950.708333333336</v>
      </c>
      <c r="B6019">
        <v>20.000299999999999</v>
      </c>
      <c r="C6019">
        <f>HLOOKUP(B6019,'[1]Traitement outputs'!$B$33:$Q$33,1,TRUE)</f>
        <v>20</v>
      </c>
      <c r="E6019" s="1">
        <v>34950.708333333336</v>
      </c>
      <c r="F6019">
        <v>21.921199999999999</v>
      </c>
      <c r="G6019">
        <f t="shared" ref="G6019:G6082" si="94">ROUND(F6019,0)</f>
        <v>22</v>
      </c>
      <c r="I6019">
        <f>INDEX('[1]Traitement outputs (2)'!$B$34:$Q$38,MATCH(70,'[1]Traitement outputs (2)'!$A$34:$A$38,0),MATCH(C6019,'[1]Traitement outputs (2)'!$B$33:$Q$33,0))</f>
        <v>-183.77989640241771</v>
      </c>
      <c r="J6019">
        <f>INDEX('[1]Traitement outputs (2)'!$B$41:$Q$45,MATCH(70,'[1]Traitement outputs (2)'!$A$41:$A$45,0),MATCH(C6019,'[1]Traitement outputs (2)'!$B$40:$Q$40,0))</f>
        <v>254.15803075879367</v>
      </c>
      <c r="K6019">
        <f>I6019*$S$2</f>
        <v>-21342.138833337085</v>
      </c>
      <c r="L6019">
        <f>J6019*$S$2</f>
        <v>29515.067122381799</v>
      </c>
    </row>
    <row r="6020" spans="1:12" x14ac:dyDescent="0.35">
      <c r="A6020" s="1">
        <v>34950.75</v>
      </c>
      <c r="B6020">
        <v>20.000299999999999</v>
      </c>
      <c r="C6020">
        <f>HLOOKUP(B6020,'[1]Traitement outputs'!$B$33:$Q$33,1,TRUE)</f>
        <v>20</v>
      </c>
      <c r="E6020" s="1">
        <v>34950.75</v>
      </c>
      <c r="F6020">
        <v>21.524999999999999</v>
      </c>
      <c r="G6020">
        <f t="shared" si="94"/>
        <v>22</v>
      </c>
      <c r="I6020">
        <f>INDEX('[1]Traitement outputs (2)'!$B$34:$Q$38,MATCH(70,'[1]Traitement outputs (2)'!$A$34:$A$38,0),MATCH(C6020,'[1]Traitement outputs (2)'!$B$33:$Q$33,0))</f>
        <v>-183.77989640241771</v>
      </c>
      <c r="J6020">
        <f>INDEX('[1]Traitement outputs (2)'!$B$41:$Q$45,MATCH(70,'[1]Traitement outputs (2)'!$A$41:$A$45,0),MATCH(C6020,'[1]Traitement outputs (2)'!$B$40:$Q$40,0))</f>
        <v>254.15803075879367</v>
      </c>
      <c r="K6020">
        <f>I6020*$S$2</f>
        <v>-21342.138833337085</v>
      </c>
      <c r="L6020">
        <f>J6020*$S$2</f>
        <v>29515.067122381799</v>
      </c>
    </row>
    <row r="6021" spans="1:12" x14ac:dyDescent="0.35">
      <c r="A6021" s="1">
        <v>34950.791666666664</v>
      </c>
      <c r="B6021">
        <v>20.000299999999999</v>
      </c>
      <c r="C6021">
        <f>HLOOKUP(B6021,'[1]Traitement outputs'!$B$33:$Q$33,1,TRUE)</f>
        <v>20</v>
      </c>
      <c r="E6021" s="1">
        <v>34950.791666666664</v>
      </c>
      <c r="F6021">
        <v>21.216000000000001</v>
      </c>
      <c r="G6021">
        <f t="shared" si="94"/>
        <v>21</v>
      </c>
      <c r="I6021">
        <f>INDEX('[1]Traitement outputs (2)'!$B$34:$Q$38,MATCH(70,'[1]Traitement outputs (2)'!$A$34:$A$38,0),MATCH(C6021,'[1]Traitement outputs (2)'!$B$33:$Q$33,0))</f>
        <v>-183.77989640241771</v>
      </c>
      <c r="J6021">
        <f>INDEX('[1]Traitement outputs (2)'!$B$41:$Q$45,MATCH(70,'[1]Traitement outputs (2)'!$A$41:$A$45,0),MATCH(C6021,'[1]Traitement outputs (2)'!$B$40:$Q$40,0))</f>
        <v>254.15803075879367</v>
      </c>
      <c r="K6021">
        <f>I6021*$S$2</f>
        <v>-21342.138833337085</v>
      </c>
      <c r="L6021">
        <f>J6021*$S$2</f>
        <v>29515.067122381799</v>
      </c>
    </row>
    <row r="6022" spans="1:12" x14ac:dyDescent="0.35">
      <c r="A6022" s="1">
        <v>34950.833333333336</v>
      </c>
      <c r="B6022">
        <v>20.0002</v>
      </c>
      <c r="C6022">
        <f>HLOOKUP(B6022,'[1]Traitement outputs'!$B$33:$Q$33,1,TRUE)</f>
        <v>20</v>
      </c>
      <c r="E6022" s="1">
        <v>34950.833333333336</v>
      </c>
      <c r="F6022">
        <v>20.9862</v>
      </c>
      <c r="G6022">
        <f t="shared" si="94"/>
        <v>21</v>
      </c>
      <c r="I6022">
        <f>INDEX('[1]Traitement outputs (2)'!$B$34:$Q$38,MATCH(70,'[1]Traitement outputs (2)'!$A$34:$A$38,0),MATCH(C6022,'[1]Traitement outputs (2)'!$B$33:$Q$33,0))</f>
        <v>-183.77989640241771</v>
      </c>
      <c r="J6022">
        <f>INDEX('[1]Traitement outputs (2)'!$B$41:$Q$45,MATCH(70,'[1]Traitement outputs (2)'!$A$41:$A$45,0),MATCH(C6022,'[1]Traitement outputs (2)'!$B$40:$Q$40,0))</f>
        <v>254.15803075879367</v>
      </c>
      <c r="K6022">
        <f>I6022*$S$2</f>
        <v>-21342.138833337085</v>
      </c>
      <c r="L6022">
        <f>J6022*$S$2</f>
        <v>29515.067122381799</v>
      </c>
    </row>
    <row r="6023" spans="1:12" x14ac:dyDescent="0.35">
      <c r="A6023" s="1">
        <v>34950.875</v>
      </c>
      <c r="B6023">
        <v>16.141999999999999</v>
      </c>
      <c r="C6023">
        <f>HLOOKUP(B6023,'[1]Traitement outputs'!$B$33:$Q$33,1,TRUE)</f>
        <v>16</v>
      </c>
      <c r="E6023" s="1">
        <v>34950.875</v>
      </c>
      <c r="F6023">
        <v>25.976199999999999</v>
      </c>
      <c r="G6023">
        <f t="shared" si="94"/>
        <v>26</v>
      </c>
      <c r="I6023">
        <f>INDEX('[1]Traitement outputs (2)'!$B$34:$Q$38,MATCH(70,'[1]Traitement outputs (2)'!$A$34:$A$38,0),MATCH(C6023,'[1]Traitement outputs (2)'!$B$33:$Q$33,0))</f>
        <v>-87.65601603539298</v>
      </c>
      <c r="J6023">
        <f>INDEX('[1]Traitement outputs (2)'!$B$41:$Q$45,MATCH(70,'[1]Traitement outputs (2)'!$A$41:$A$45,0),MATCH(C6023,'[1]Traitement outputs (2)'!$B$40:$Q$40,0))</f>
        <v>158.03405896601754</v>
      </c>
      <c r="K6023">
        <f>I6023*$S$2</f>
        <v>-10179.387954970944</v>
      </c>
      <c r="L6023">
        <f>J6023*$S$2</f>
        <v>18352.305626852856</v>
      </c>
    </row>
    <row r="6024" spans="1:12" x14ac:dyDescent="0.35">
      <c r="A6024" s="1">
        <v>34950.916666666664</v>
      </c>
      <c r="B6024">
        <v>16.002199999999998</v>
      </c>
      <c r="C6024">
        <f>HLOOKUP(B6024,'[1]Traitement outputs'!$B$33:$Q$33,1,TRUE)</f>
        <v>16</v>
      </c>
      <c r="E6024" s="1">
        <v>34950.916666666664</v>
      </c>
      <c r="F6024">
        <v>26.866</v>
      </c>
      <c r="G6024">
        <f t="shared" si="94"/>
        <v>27</v>
      </c>
      <c r="I6024">
        <f>INDEX('[1]Traitement outputs (2)'!$B$34:$Q$38,MATCH(70,'[1]Traitement outputs (2)'!$A$34:$A$38,0),MATCH(C6024,'[1]Traitement outputs (2)'!$B$33:$Q$33,0))</f>
        <v>-87.65601603539298</v>
      </c>
      <c r="J6024">
        <f>INDEX('[1]Traitement outputs (2)'!$B$41:$Q$45,MATCH(70,'[1]Traitement outputs (2)'!$A$41:$A$45,0),MATCH(C6024,'[1]Traitement outputs (2)'!$B$40:$Q$40,0))</f>
        <v>158.03405896601754</v>
      </c>
      <c r="K6024">
        <f>I6024*$S$2</f>
        <v>-10179.387954970944</v>
      </c>
      <c r="L6024">
        <f>J6024*$S$2</f>
        <v>18352.305626852856</v>
      </c>
    </row>
    <row r="6025" spans="1:12" x14ac:dyDescent="0.35">
      <c r="A6025" s="1">
        <v>34950.958333333336</v>
      </c>
      <c r="B6025">
        <v>16.0002</v>
      </c>
      <c r="C6025">
        <f>HLOOKUP(B6025,'[1]Traitement outputs'!$B$33:$Q$33,1,TRUE)</f>
        <v>16</v>
      </c>
      <c r="E6025" s="1">
        <v>34950.958333333336</v>
      </c>
      <c r="F6025">
        <v>28.540199999999999</v>
      </c>
      <c r="G6025">
        <f t="shared" si="94"/>
        <v>29</v>
      </c>
      <c r="I6025">
        <f>INDEX('[1]Traitement outputs (2)'!$B$34:$Q$38,MATCH(70,'[1]Traitement outputs (2)'!$A$34:$A$38,0),MATCH(C6025,'[1]Traitement outputs (2)'!$B$33:$Q$33,0))</f>
        <v>-87.65601603539298</v>
      </c>
      <c r="J6025">
        <f>INDEX('[1]Traitement outputs (2)'!$B$41:$Q$45,MATCH(70,'[1]Traitement outputs (2)'!$A$41:$A$45,0),MATCH(C6025,'[1]Traitement outputs (2)'!$B$40:$Q$40,0))</f>
        <v>158.03405896601754</v>
      </c>
      <c r="K6025">
        <f>I6025*$S$2</f>
        <v>-10179.387954970944</v>
      </c>
      <c r="L6025">
        <f>J6025*$S$2</f>
        <v>18352.305626852856</v>
      </c>
    </row>
    <row r="6026" spans="1:12" x14ac:dyDescent="0.35">
      <c r="A6026" s="1">
        <v>34951</v>
      </c>
      <c r="B6026">
        <v>16.0002</v>
      </c>
      <c r="C6026">
        <f>HLOOKUP(B6026,'[1]Traitement outputs'!$B$33:$Q$33,1,TRUE)</f>
        <v>16</v>
      </c>
      <c r="E6026" s="1">
        <v>34951</v>
      </c>
      <c r="F6026">
        <v>29.644100000000002</v>
      </c>
      <c r="G6026">
        <f t="shared" si="94"/>
        <v>30</v>
      </c>
      <c r="I6026">
        <f>INDEX('[1]Traitement outputs (2)'!$B$34:$Q$38,MATCH(70,'[1]Traitement outputs (2)'!$A$34:$A$38,0),MATCH(C6026,'[1]Traitement outputs (2)'!$B$33:$Q$33,0))</f>
        <v>-87.65601603539298</v>
      </c>
      <c r="J6026">
        <f>INDEX('[1]Traitement outputs (2)'!$B$41:$Q$45,MATCH(70,'[1]Traitement outputs (2)'!$A$41:$A$45,0),MATCH(C6026,'[1]Traitement outputs (2)'!$B$40:$Q$40,0))</f>
        <v>158.03405896601754</v>
      </c>
      <c r="K6026">
        <f>I6026*$S$2</f>
        <v>-10179.387954970944</v>
      </c>
      <c r="L6026">
        <f>J6026*$S$2</f>
        <v>18352.305626852856</v>
      </c>
    </row>
    <row r="6027" spans="1:12" x14ac:dyDescent="0.35">
      <c r="A6027" s="1">
        <v>34951.041666666664</v>
      </c>
      <c r="B6027">
        <v>16.0002</v>
      </c>
      <c r="C6027">
        <f>HLOOKUP(B6027,'[1]Traitement outputs'!$B$33:$Q$33,1,TRUE)</f>
        <v>16</v>
      </c>
      <c r="E6027" s="1">
        <v>34951.041666666664</v>
      </c>
      <c r="F6027">
        <v>30.155100000000001</v>
      </c>
      <c r="G6027">
        <f t="shared" si="94"/>
        <v>30</v>
      </c>
      <c r="I6027">
        <f>INDEX('[1]Traitement outputs (2)'!$B$34:$Q$38,MATCH(70,'[1]Traitement outputs (2)'!$A$34:$A$38,0),MATCH(C6027,'[1]Traitement outputs (2)'!$B$33:$Q$33,0))</f>
        <v>-87.65601603539298</v>
      </c>
      <c r="J6027">
        <f>INDEX('[1]Traitement outputs (2)'!$B$41:$Q$45,MATCH(70,'[1]Traitement outputs (2)'!$A$41:$A$45,0),MATCH(C6027,'[1]Traitement outputs (2)'!$B$40:$Q$40,0))</f>
        <v>158.03405896601754</v>
      </c>
      <c r="K6027">
        <f>I6027*$S$2</f>
        <v>-10179.387954970944</v>
      </c>
      <c r="L6027">
        <f>J6027*$S$2</f>
        <v>18352.305626852856</v>
      </c>
    </row>
    <row r="6028" spans="1:12" x14ac:dyDescent="0.35">
      <c r="A6028" s="1">
        <v>34951.083333333336</v>
      </c>
      <c r="B6028">
        <v>16.0002</v>
      </c>
      <c r="C6028">
        <f>HLOOKUP(B6028,'[1]Traitement outputs'!$B$33:$Q$33,1,TRUE)</f>
        <v>16</v>
      </c>
      <c r="E6028" s="1">
        <v>34951.083333333336</v>
      </c>
      <c r="F6028">
        <v>30.459900000000001</v>
      </c>
      <c r="G6028">
        <f t="shared" si="94"/>
        <v>30</v>
      </c>
      <c r="I6028">
        <f>INDEX('[1]Traitement outputs (2)'!$B$34:$Q$38,MATCH(70,'[1]Traitement outputs (2)'!$A$34:$A$38,0),MATCH(C6028,'[1]Traitement outputs (2)'!$B$33:$Q$33,0))</f>
        <v>-87.65601603539298</v>
      </c>
      <c r="J6028">
        <f>INDEX('[1]Traitement outputs (2)'!$B$41:$Q$45,MATCH(70,'[1]Traitement outputs (2)'!$A$41:$A$45,0),MATCH(C6028,'[1]Traitement outputs (2)'!$B$40:$Q$40,0))</f>
        <v>158.03405896601754</v>
      </c>
      <c r="K6028">
        <f>I6028*$S$2</f>
        <v>-10179.387954970944</v>
      </c>
      <c r="L6028">
        <f>J6028*$S$2</f>
        <v>18352.305626852856</v>
      </c>
    </row>
    <row r="6029" spans="1:12" x14ac:dyDescent="0.35">
      <c r="A6029" s="1">
        <v>34951.125</v>
      </c>
      <c r="B6029">
        <v>16.0002</v>
      </c>
      <c r="C6029">
        <f>HLOOKUP(B6029,'[1]Traitement outputs'!$B$33:$Q$33,1,TRUE)</f>
        <v>16</v>
      </c>
      <c r="E6029" s="1">
        <v>34951.125</v>
      </c>
      <c r="F6029">
        <v>30.7653</v>
      </c>
      <c r="G6029">
        <f t="shared" si="94"/>
        <v>31</v>
      </c>
      <c r="I6029">
        <f>INDEX('[1]Traitement outputs (2)'!$B$34:$Q$38,MATCH(70,'[1]Traitement outputs (2)'!$A$34:$A$38,0),MATCH(C6029,'[1]Traitement outputs (2)'!$B$33:$Q$33,0))</f>
        <v>-87.65601603539298</v>
      </c>
      <c r="J6029">
        <f>INDEX('[1]Traitement outputs (2)'!$B$41:$Q$45,MATCH(70,'[1]Traitement outputs (2)'!$A$41:$A$45,0),MATCH(C6029,'[1]Traitement outputs (2)'!$B$40:$Q$40,0))</f>
        <v>158.03405896601754</v>
      </c>
      <c r="K6029">
        <f>I6029*$S$2</f>
        <v>-10179.387954970944</v>
      </c>
      <c r="L6029">
        <f>J6029*$S$2</f>
        <v>18352.305626852856</v>
      </c>
    </row>
    <row r="6030" spans="1:12" x14ac:dyDescent="0.35">
      <c r="A6030" s="1">
        <v>34951.166666666664</v>
      </c>
      <c r="B6030">
        <v>16.0002</v>
      </c>
      <c r="C6030">
        <f>HLOOKUP(B6030,'[1]Traitement outputs'!$B$33:$Q$33,1,TRUE)</f>
        <v>16</v>
      </c>
      <c r="E6030" s="1">
        <v>34951.166666666664</v>
      </c>
      <c r="F6030">
        <v>30.872900000000001</v>
      </c>
      <c r="G6030">
        <f t="shared" si="94"/>
        <v>31</v>
      </c>
      <c r="I6030">
        <f>INDEX('[1]Traitement outputs (2)'!$B$34:$Q$38,MATCH(70,'[1]Traitement outputs (2)'!$A$34:$A$38,0),MATCH(C6030,'[1]Traitement outputs (2)'!$B$33:$Q$33,0))</f>
        <v>-87.65601603539298</v>
      </c>
      <c r="J6030">
        <f>INDEX('[1]Traitement outputs (2)'!$B$41:$Q$45,MATCH(70,'[1]Traitement outputs (2)'!$A$41:$A$45,0),MATCH(C6030,'[1]Traitement outputs (2)'!$B$40:$Q$40,0))</f>
        <v>158.03405896601754</v>
      </c>
      <c r="K6030">
        <f>I6030*$S$2</f>
        <v>-10179.387954970944</v>
      </c>
      <c r="L6030">
        <f>J6030*$S$2</f>
        <v>18352.305626852856</v>
      </c>
    </row>
    <row r="6031" spans="1:12" x14ac:dyDescent="0.35">
      <c r="A6031" s="1">
        <v>34951.208333333336</v>
      </c>
      <c r="B6031">
        <v>19.9786</v>
      </c>
      <c r="C6031">
        <f>HLOOKUP(B6031,'[1]Traitement outputs'!$B$33:$Q$33,1,TRUE)</f>
        <v>18</v>
      </c>
      <c r="E6031" s="1">
        <v>34951.208333333336</v>
      </c>
      <c r="F6031">
        <v>24.005199999999999</v>
      </c>
      <c r="G6031">
        <f t="shared" si="94"/>
        <v>24</v>
      </c>
      <c r="I6031">
        <f>INDEX('[1]Traitement outputs (2)'!$B$34:$Q$38,MATCH(70,'[1]Traitement outputs (2)'!$A$34:$A$38,0),MATCH(C6031,'[1]Traitement outputs (2)'!$B$33:$Q$33,0))</f>
        <v>-132.60751704955501</v>
      </c>
      <c r="J6031">
        <f>INDEX('[1]Traitement outputs (2)'!$B$41:$Q$45,MATCH(70,'[1]Traitement outputs (2)'!$A$41:$A$45,0),MATCH(C6031,'[1]Traitement outputs (2)'!$B$40:$Q$40,0))</f>
        <v>202.98564822710691</v>
      </c>
      <c r="K6031">
        <f>I6031*$S$2</f>
        <v>-15399.551825944363</v>
      </c>
      <c r="L6031">
        <f>J6031*$S$2</f>
        <v>23572.479745836052</v>
      </c>
    </row>
    <row r="6032" spans="1:12" x14ac:dyDescent="0.35">
      <c r="A6032" s="1">
        <v>34951.25</v>
      </c>
      <c r="B6032">
        <v>20.000499999999999</v>
      </c>
      <c r="C6032">
        <f>HLOOKUP(B6032,'[1]Traitement outputs'!$B$33:$Q$33,1,TRUE)</f>
        <v>20</v>
      </c>
      <c r="E6032" s="1">
        <v>34951.25</v>
      </c>
      <c r="F6032">
        <v>23.273800000000001</v>
      </c>
      <c r="G6032">
        <f t="shared" si="94"/>
        <v>23</v>
      </c>
      <c r="I6032">
        <f>INDEX('[1]Traitement outputs (2)'!$B$34:$Q$38,MATCH(70,'[1]Traitement outputs (2)'!$A$34:$A$38,0),MATCH(C6032,'[1]Traitement outputs (2)'!$B$33:$Q$33,0))</f>
        <v>-183.77989640241771</v>
      </c>
      <c r="J6032">
        <f>INDEX('[1]Traitement outputs (2)'!$B$41:$Q$45,MATCH(70,'[1]Traitement outputs (2)'!$A$41:$A$45,0),MATCH(C6032,'[1]Traitement outputs (2)'!$B$40:$Q$40,0))</f>
        <v>254.15803075879367</v>
      </c>
      <c r="K6032">
        <f>I6032*$S$2</f>
        <v>-21342.138833337085</v>
      </c>
      <c r="L6032">
        <f>J6032*$S$2</f>
        <v>29515.067122381799</v>
      </c>
    </row>
    <row r="6033" spans="1:12" x14ac:dyDescent="0.35">
      <c r="A6033" s="1">
        <v>34951.291666666664</v>
      </c>
      <c r="B6033">
        <v>20.0002</v>
      </c>
      <c r="C6033">
        <f>HLOOKUP(B6033,'[1]Traitement outputs'!$B$33:$Q$33,1,TRUE)</f>
        <v>20</v>
      </c>
      <c r="E6033" s="1">
        <v>34951.291666666664</v>
      </c>
      <c r="F6033">
        <v>22.041399999999999</v>
      </c>
      <c r="G6033">
        <f t="shared" si="94"/>
        <v>22</v>
      </c>
      <c r="I6033">
        <f>INDEX('[1]Traitement outputs (2)'!$B$34:$Q$38,MATCH(70,'[1]Traitement outputs (2)'!$A$34:$A$38,0),MATCH(C6033,'[1]Traitement outputs (2)'!$B$33:$Q$33,0))</f>
        <v>-183.77989640241771</v>
      </c>
      <c r="J6033">
        <f>INDEX('[1]Traitement outputs (2)'!$B$41:$Q$45,MATCH(70,'[1]Traitement outputs (2)'!$A$41:$A$45,0),MATCH(C6033,'[1]Traitement outputs (2)'!$B$40:$Q$40,0))</f>
        <v>254.15803075879367</v>
      </c>
      <c r="K6033">
        <f>I6033*$S$2</f>
        <v>-21342.138833337085</v>
      </c>
      <c r="L6033">
        <f>J6033*$S$2</f>
        <v>29515.067122381799</v>
      </c>
    </row>
    <row r="6034" spans="1:12" x14ac:dyDescent="0.35">
      <c r="A6034" s="1">
        <v>34951.333333333336</v>
      </c>
      <c r="B6034">
        <v>20.419899999999998</v>
      </c>
      <c r="C6034">
        <f>HLOOKUP(B6034,'[1]Traitement outputs'!$B$33:$Q$33,1,TRUE)</f>
        <v>20</v>
      </c>
      <c r="E6034" s="1">
        <v>34951.333333333336</v>
      </c>
      <c r="F6034">
        <v>20.955200000000001</v>
      </c>
      <c r="G6034">
        <f t="shared" si="94"/>
        <v>21</v>
      </c>
      <c r="I6034">
        <f>INDEX('[1]Traitement outputs (2)'!$B$34:$Q$38,MATCH(70,'[1]Traitement outputs (2)'!$A$34:$A$38,0),MATCH(C6034,'[1]Traitement outputs (2)'!$B$33:$Q$33,0))</f>
        <v>-183.77989640241771</v>
      </c>
      <c r="J6034">
        <f>INDEX('[1]Traitement outputs (2)'!$B$41:$Q$45,MATCH(70,'[1]Traitement outputs (2)'!$A$41:$A$45,0),MATCH(C6034,'[1]Traitement outputs (2)'!$B$40:$Q$40,0))</f>
        <v>254.15803075879367</v>
      </c>
      <c r="K6034">
        <f>I6034*$S$2</f>
        <v>-21342.138833337085</v>
      </c>
      <c r="L6034">
        <f>J6034*$S$2</f>
        <v>29515.067122381799</v>
      </c>
    </row>
    <row r="6035" spans="1:12" x14ac:dyDescent="0.35">
      <c r="A6035" s="1">
        <v>34951.375</v>
      </c>
      <c r="B6035">
        <v>22.027100000000001</v>
      </c>
      <c r="C6035">
        <f>HLOOKUP(B6035,'[1]Traitement outputs'!$B$33:$Q$33,1,TRUE)</f>
        <v>22</v>
      </c>
      <c r="E6035" s="1">
        <v>34951.375</v>
      </c>
      <c r="F6035">
        <v>19.854299999999999</v>
      </c>
      <c r="G6035">
        <f t="shared" si="94"/>
        <v>20</v>
      </c>
      <c r="I6035">
        <f>INDEX('[1]Traitement outputs (2)'!$B$34:$Q$38,MATCH(70,'[1]Traitement outputs (2)'!$A$34:$A$38,0),MATCH(C6035,'[1]Traitement outputs (2)'!$B$33:$Q$33,0))</f>
        <v>-237.95145474030227</v>
      </c>
      <c r="J6035">
        <f>INDEX('[1]Traitement outputs (2)'!$B$41:$Q$45,MATCH(70,'[1]Traitement outputs (2)'!$A$41:$A$45,0),MATCH(C6035,'[1]Traitement outputs (2)'!$B$40:$Q$40,0))</f>
        <v>308.329590329962</v>
      </c>
      <c r="K6035">
        <f>I6035*$S$2</f>
        <v>-27633.016897245612</v>
      </c>
      <c r="L6035">
        <f>J6035*$S$2</f>
        <v>35805.94532951009</v>
      </c>
    </row>
    <row r="6036" spans="1:12" x14ac:dyDescent="0.35">
      <c r="A6036" s="1">
        <v>34951.416666666664</v>
      </c>
      <c r="B6036">
        <v>22.8795</v>
      </c>
      <c r="C6036">
        <f>HLOOKUP(B6036,'[1]Traitement outputs'!$B$33:$Q$33,1,TRUE)</f>
        <v>22</v>
      </c>
      <c r="E6036" s="1">
        <v>34951.416666666664</v>
      </c>
      <c r="F6036">
        <v>20.215499999999999</v>
      </c>
      <c r="G6036">
        <f t="shared" si="94"/>
        <v>20</v>
      </c>
      <c r="I6036">
        <f>INDEX('[1]Traitement outputs (2)'!$B$34:$Q$38,MATCH(70,'[1]Traitement outputs (2)'!$A$34:$A$38,0),MATCH(C6036,'[1]Traitement outputs (2)'!$B$33:$Q$33,0))</f>
        <v>-237.95145474030227</v>
      </c>
      <c r="J6036">
        <f>INDEX('[1]Traitement outputs (2)'!$B$41:$Q$45,MATCH(70,'[1]Traitement outputs (2)'!$A$41:$A$45,0),MATCH(C6036,'[1]Traitement outputs (2)'!$B$40:$Q$40,0))</f>
        <v>308.329590329962</v>
      </c>
      <c r="K6036">
        <f>I6036*$S$2</f>
        <v>-27633.016897245612</v>
      </c>
      <c r="L6036">
        <f>J6036*$S$2</f>
        <v>35805.94532951009</v>
      </c>
    </row>
    <row r="6037" spans="1:12" x14ac:dyDescent="0.35">
      <c r="A6037" s="1">
        <v>34951.458333333336</v>
      </c>
      <c r="B6037">
        <v>22.472799999999999</v>
      </c>
      <c r="C6037">
        <f>HLOOKUP(B6037,'[1]Traitement outputs'!$B$33:$Q$33,1,TRUE)</f>
        <v>22</v>
      </c>
      <c r="E6037" s="1">
        <v>34951.458333333336</v>
      </c>
      <c r="F6037">
        <v>21.316299999999998</v>
      </c>
      <c r="G6037">
        <f t="shared" si="94"/>
        <v>21</v>
      </c>
      <c r="I6037">
        <f>INDEX('[1]Traitement outputs (2)'!$B$34:$Q$38,MATCH(70,'[1]Traitement outputs (2)'!$A$34:$A$38,0),MATCH(C6037,'[1]Traitement outputs (2)'!$B$33:$Q$33,0))</f>
        <v>-237.95145474030227</v>
      </c>
      <c r="J6037">
        <f>INDEX('[1]Traitement outputs (2)'!$B$41:$Q$45,MATCH(70,'[1]Traitement outputs (2)'!$A$41:$A$45,0),MATCH(C6037,'[1]Traitement outputs (2)'!$B$40:$Q$40,0))</f>
        <v>308.329590329962</v>
      </c>
      <c r="K6037">
        <f>I6037*$S$2</f>
        <v>-27633.016897245612</v>
      </c>
      <c r="L6037">
        <f>J6037*$S$2</f>
        <v>35805.94532951009</v>
      </c>
    </row>
    <row r="6038" spans="1:12" x14ac:dyDescent="0.35">
      <c r="A6038" s="1">
        <v>34951.5</v>
      </c>
      <c r="B6038">
        <v>22.669699999999999</v>
      </c>
      <c r="C6038">
        <f>HLOOKUP(B6038,'[1]Traitement outputs'!$B$33:$Q$33,1,TRUE)</f>
        <v>22</v>
      </c>
      <c r="E6038" s="1">
        <v>34951.5</v>
      </c>
      <c r="F6038">
        <v>21.019500000000001</v>
      </c>
      <c r="G6038">
        <f t="shared" si="94"/>
        <v>21</v>
      </c>
      <c r="I6038">
        <f>INDEX('[1]Traitement outputs (2)'!$B$34:$Q$38,MATCH(70,'[1]Traitement outputs (2)'!$A$34:$A$38,0),MATCH(C6038,'[1]Traitement outputs (2)'!$B$33:$Q$33,0))</f>
        <v>-237.95145474030227</v>
      </c>
      <c r="J6038">
        <f>INDEX('[1]Traitement outputs (2)'!$B$41:$Q$45,MATCH(70,'[1]Traitement outputs (2)'!$A$41:$A$45,0),MATCH(C6038,'[1]Traitement outputs (2)'!$B$40:$Q$40,0))</f>
        <v>308.329590329962</v>
      </c>
      <c r="K6038">
        <f>I6038*$S$2</f>
        <v>-27633.016897245612</v>
      </c>
      <c r="L6038">
        <f>J6038*$S$2</f>
        <v>35805.94532951009</v>
      </c>
    </row>
    <row r="6039" spans="1:12" x14ac:dyDescent="0.35">
      <c r="A6039" s="1">
        <v>34951.541666666664</v>
      </c>
      <c r="B6039">
        <v>21.7149</v>
      </c>
      <c r="C6039">
        <f>HLOOKUP(B6039,'[1]Traitement outputs'!$B$33:$Q$33,1,TRUE)</f>
        <v>20</v>
      </c>
      <c r="E6039" s="1">
        <v>34951.541666666664</v>
      </c>
      <c r="F6039">
        <v>21.833300000000001</v>
      </c>
      <c r="G6039">
        <f t="shared" si="94"/>
        <v>22</v>
      </c>
      <c r="I6039">
        <f>INDEX('[1]Traitement outputs (2)'!$B$34:$Q$38,MATCH(70,'[1]Traitement outputs (2)'!$A$34:$A$38,0),MATCH(C6039,'[1]Traitement outputs (2)'!$B$33:$Q$33,0))</f>
        <v>-183.77989640241771</v>
      </c>
      <c r="J6039">
        <f>INDEX('[1]Traitement outputs (2)'!$B$41:$Q$45,MATCH(70,'[1]Traitement outputs (2)'!$A$41:$A$45,0),MATCH(C6039,'[1]Traitement outputs (2)'!$B$40:$Q$40,0))</f>
        <v>254.15803075879367</v>
      </c>
      <c r="K6039">
        <f>I6039*$S$2</f>
        <v>-21342.138833337085</v>
      </c>
      <c r="L6039">
        <f>J6039*$S$2</f>
        <v>29515.067122381799</v>
      </c>
    </row>
    <row r="6040" spans="1:12" x14ac:dyDescent="0.35">
      <c r="A6040" s="1">
        <v>34951.583333333336</v>
      </c>
      <c r="B6040">
        <v>20.2256</v>
      </c>
      <c r="C6040">
        <f>HLOOKUP(B6040,'[1]Traitement outputs'!$B$33:$Q$33,1,TRUE)</f>
        <v>20</v>
      </c>
      <c r="E6040" s="1">
        <v>34951.583333333336</v>
      </c>
      <c r="F6040">
        <v>22.456299999999999</v>
      </c>
      <c r="G6040">
        <f t="shared" si="94"/>
        <v>22</v>
      </c>
      <c r="I6040">
        <f>INDEX('[1]Traitement outputs (2)'!$B$34:$Q$38,MATCH(70,'[1]Traitement outputs (2)'!$A$34:$A$38,0),MATCH(C6040,'[1]Traitement outputs (2)'!$B$33:$Q$33,0))</f>
        <v>-183.77989640241771</v>
      </c>
      <c r="J6040">
        <f>INDEX('[1]Traitement outputs (2)'!$B$41:$Q$45,MATCH(70,'[1]Traitement outputs (2)'!$A$41:$A$45,0),MATCH(C6040,'[1]Traitement outputs (2)'!$B$40:$Q$40,0))</f>
        <v>254.15803075879367</v>
      </c>
      <c r="K6040">
        <f>I6040*$S$2</f>
        <v>-21342.138833337085</v>
      </c>
      <c r="L6040">
        <f>J6040*$S$2</f>
        <v>29515.067122381799</v>
      </c>
    </row>
    <row r="6041" spans="1:12" x14ac:dyDescent="0.35">
      <c r="A6041" s="1">
        <v>34951.625</v>
      </c>
      <c r="B6041">
        <v>20</v>
      </c>
      <c r="C6041">
        <f>HLOOKUP(B6041,'[1]Traitement outputs'!$B$33:$Q$33,1,TRUE)</f>
        <v>20</v>
      </c>
      <c r="E6041" s="1">
        <v>34951.625</v>
      </c>
      <c r="F6041">
        <v>21.5854</v>
      </c>
      <c r="G6041">
        <f t="shared" si="94"/>
        <v>22</v>
      </c>
      <c r="I6041">
        <f>INDEX('[1]Traitement outputs (2)'!$B$34:$Q$38,MATCH(70,'[1]Traitement outputs (2)'!$A$34:$A$38,0),MATCH(C6041,'[1]Traitement outputs (2)'!$B$33:$Q$33,0))</f>
        <v>-183.77989640241771</v>
      </c>
      <c r="J6041">
        <f>INDEX('[1]Traitement outputs (2)'!$B$41:$Q$45,MATCH(70,'[1]Traitement outputs (2)'!$A$41:$A$45,0),MATCH(C6041,'[1]Traitement outputs (2)'!$B$40:$Q$40,0))</f>
        <v>254.15803075879367</v>
      </c>
      <c r="K6041">
        <f>I6041*$S$2</f>
        <v>-21342.138833337085</v>
      </c>
      <c r="L6041">
        <f>J6041*$S$2</f>
        <v>29515.067122381799</v>
      </c>
    </row>
    <row r="6042" spans="1:12" x14ac:dyDescent="0.35">
      <c r="A6042" s="1">
        <v>34951.666666666664</v>
      </c>
      <c r="B6042">
        <v>20.0002</v>
      </c>
      <c r="C6042">
        <f>HLOOKUP(B6042,'[1]Traitement outputs'!$B$33:$Q$33,1,TRUE)</f>
        <v>20</v>
      </c>
      <c r="E6042" s="1">
        <v>34951.666666666664</v>
      </c>
      <c r="F6042">
        <v>21.094999999999999</v>
      </c>
      <c r="G6042">
        <f t="shared" si="94"/>
        <v>21</v>
      </c>
      <c r="I6042">
        <f>INDEX('[1]Traitement outputs (2)'!$B$34:$Q$38,MATCH(70,'[1]Traitement outputs (2)'!$A$34:$A$38,0),MATCH(C6042,'[1]Traitement outputs (2)'!$B$33:$Q$33,0))</f>
        <v>-183.77989640241771</v>
      </c>
      <c r="J6042">
        <f>INDEX('[1]Traitement outputs (2)'!$B$41:$Q$45,MATCH(70,'[1]Traitement outputs (2)'!$A$41:$A$45,0),MATCH(C6042,'[1]Traitement outputs (2)'!$B$40:$Q$40,0))</f>
        <v>254.15803075879367</v>
      </c>
      <c r="K6042">
        <f>I6042*$S$2</f>
        <v>-21342.138833337085</v>
      </c>
      <c r="L6042">
        <f>J6042*$S$2</f>
        <v>29515.067122381799</v>
      </c>
    </row>
    <row r="6043" spans="1:12" x14ac:dyDescent="0.35">
      <c r="A6043" s="1">
        <v>34951.708333333336</v>
      </c>
      <c r="B6043">
        <v>20.0002</v>
      </c>
      <c r="C6043">
        <f>HLOOKUP(B6043,'[1]Traitement outputs'!$B$33:$Q$33,1,TRUE)</f>
        <v>20</v>
      </c>
      <c r="E6043" s="1">
        <v>34951.708333333336</v>
      </c>
      <c r="F6043">
        <v>20.884399999999999</v>
      </c>
      <c r="G6043">
        <f t="shared" si="94"/>
        <v>21</v>
      </c>
      <c r="I6043">
        <f>INDEX('[1]Traitement outputs (2)'!$B$34:$Q$38,MATCH(70,'[1]Traitement outputs (2)'!$A$34:$A$38,0),MATCH(C6043,'[1]Traitement outputs (2)'!$B$33:$Q$33,0))</f>
        <v>-183.77989640241771</v>
      </c>
      <c r="J6043">
        <f>INDEX('[1]Traitement outputs (2)'!$B$41:$Q$45,MATCH(70,'[1]Traitement outputs (2)'!$A$41:$A$45,0),MATCH(C6043,'[1]Traitement outputs (2)'!$B$40:$Q$40,0))</f>
        <v>254.15803075879367</v>
      </c>
      <c r="K6043">
        <f>I6043*$S$2</f>
        <v>-21342.138833337085</v>
      </c>
      <c r="L6043">
        <f>J6043*$S$2</f>
        <v>29515.067122381799</v>
      </c>
    </row>
    <row r="6044" spans="1:12" x14ac:dyDescent="0.35">
      <c r="A6044" s="1">
        <v>34951.75</v>
      </c>
      <c r="B6044">
        <v>20.000299999999999</v>
      </c>
      <c r="C6044">
        <f>HLOOKUP(B6044,'[1]Traitement outputs'!$B$33:$Q$33,1,TRUE)</f>
        <v>20</v>
      </c>
      <c r="E6044" s="1">
        <v>34951.75</v>
      </c>
      <c r="F6044">
        <v>21.816700000000001</v>
      </c>
      <c r="G6044">
        <f t="shared" si="94"/>
        <v>22</v>
      </c>
      <c r="I6044">
        <f>INDEX('[1]Traitement outputs (2)'!$B$34:$Q$38,MATCH(70,'[1]Traitement outputs (2)'!$A$34:$A$38,0),MATCH(C6044,'[1]Traitement outputs (2)'!$B$33:$Q$33,0))</f>
        <v>-183.77989640241771</v>
      </c>
      <c r="J6044">
        <f>INDEX('[1]Traitement outputs (2)'!$B$41:$Q$45,MATCH(70,'[1]Traitement outputs (2)'!$A$41:$A$45,0),MATCH(C6044,'[1]Traitement outputs (2)'!$B$40:$Q$40,0))</f>
        <v>254.15803075879367</v>
      </c>
      <c r="K6044">
        <f>I6044*$S$2</f>
        <v>-21342.138833337085</v>
      </c>
      <c r="L6044">
        <f>J6044*$S$2</f>
        <v>29515.067122381799</v>
      </c>
    </row>
    <row r="6045" spans="1:12" x14ac:dyDescent="0.35">
      <c r="A6045" s="1">
        <v>34951.791666666664</v>
      </c>
      <c r="B6045">
        <v>20.000399999999999</v>
      </c>
      <c r="C6045">
        <f>HLOOKUP(B6045,'[1]Traitement outputs'!$B$33:$Q$33,1,TRUE)</f>
        <v>20</v>
      </c>
      <c r="E6045" s="1">
        <v>34951.791666666664</v>
      </c>
      <c r="F6045">
        <v>23.093800000000002</v>
      </c>
      <c r="G6045">
        <f t="shared" si="94"/>
        <v>23</v>
      </c>
      <c r="I6045">
        <f>INDEX('[1]Traitement outputs (2)'!$B$34:$Q$38,MATCH(70,'[1]Traitement outputs (2)'!$A$34:$A$38,0),MATCH(C6045,'[1]Traitement outputs (2)'!$B$33:$Q$33,0))</f>
        <v>-183.77989640241771</v>
      </c>
      <c r="J6045">
        <f>INDEX('[1]Traitement outputs (2)'!$B$41:$Q$45,MATCH(70,'[1]Traitement outputs (2)'!$A$41:$A$45,0),MATCH(C6045,'[1]Traitement outputs (2)'!$B$40:$Q$40,0))</f>
        <v>254.15803075879367</v>
      </c>
      <c r="K6045">
        <f>I6045*$S$2</f>
        <v>-21342.138833337085</v>
      </c>
      <c r="L6045">
        <f>J6045*$S$2</f>
        <v>29515.067122381799</v>
      </c>
    </row>
    <row r="6046" spans="1:12" x14ac:dyDescent="0.35">
      <c r="A6046" s="1">
        <v>34951.833333333336</v>
      </c>
      <c r="B6046">
        <v>20.000399999999999</v>
      </c>
      <c r="C6046">
        <f>HLOOKUP(B6046,'[1]Traitement outputs'!$B$33:$Q$33,1,TRUE)</f>
        <v>20</v>
      </c>
      <c r="E6046" s="1">
        <v>34951.833333333336</v>
      </c>
      <c r="F6046">
        <v>23.829499999999999</v>
      </c>
      <c r="G6046">
        <f t="shared" si="94"/>
        <v>24</v>
      </c>
      <c r="I6046">
        <f>INDEX('[1]Traitement outputs (2)'!$B$34:$Q$38,MATCH(70,'[1]Traitement outputs (2)'!$A$34:$A$38,0),MATCH(C6046,'[1]Traitement outputs (2)'!$B$33:$Q$33,0))</f>
        <v>-183.77989640241771</v>
      </c>
      <c r="J6046">
        <f>INDEX('[1]Traitement outputs (2)'!$B$41:$Q$45,MATCH(70,'[1]Traitement outputs (2)'!$A$41:$A$45,0),MATCH(C6046,'[1]Traitement outputs (2)'!$B$40:$Q$40,0))</f>
        <v>254.15803075879367</v>
      </c>
      <c r="K6046">
        <f>I6046*$S$2</f>
        <v>-21342.138833337085</v>
      </c>
      <c r="L6046">
        <f>J6046*$S$2</f>
        <v>29515.067122381799</v>
      </c>
    </row>
    <row r="6047" spans="1:12" x14ac:dyDescent="0.35">
      <c r="A6047" s="1">
        <v>34951.875</v>
      </c>
      <c r="B6047">
        <v>16.113600000000002</v>
      </c>
      <c r="C6047">
        <f>HLOOKUP(B6047,'[1]Traitement outputs'!$B$33:$Q$33,1,TRUE)</f>
        <v>16</v>
      </c>
      <c r="E6047" s="1">
        <v>34951.875</v>
      </c>
      <c r="F6047">
        <v>30.886399999999998</v>
      </c>
      <c r="G6047">
        <f t="shared" si="94"/>
        <v>31</v>
      </c>
      <c r="I6047">
        <f>INDEX('[1]Traitement outputs (2)'!$B$34:$Q$38,MATCH(70,'[1]Traitement outputs (2)'!$A$34:$A$38,0),MATCH(C6047,'[1]Traitement outputs (2)'!$B$33:$Q$33,0))</f>
        <v>-87.65601603539298</v>
      </c>
      <c r="J6047">
        <f>INDEX('[1]Traitement outputs (2)'!$B$41:$Q$45,MATCH(70,'[1]Traitement outputs (2)'!$A$41:$A$45,0),MATCH(C6047,'[1]Traitement outputs (2)'!$B$40:$Q$40,0))</f>
        <v>158.03405896601754</v>
      </c>
      <c r="K6047">
        <f>I6047*$S$2</f>
        <v>-10179.387954970944</v>
      </c>
      <c r="L6047">
        <f>J6047*$S$2</f>
        <v>18352.305626852856</v>
      </c>
    </row>
    <row r="6048" spans="1:12" x14ac:dyDescent="0.35">
      <c r="A6048" s="1">
        <v>34951.916666666664</v>
      </c>
      <c r="B6048">
        <v>16.000499999999999</v>
      </c>
      <c r="C6048">
        <f>HLOOKUP(B6048,'[1]Traitement outputs'!$B$33:$Q$33,1,TRUE)</f>
        <v>16</v>
      </c>
      <c r="E6048" s="1">
        <v>34951.916666666664</v>
      </c>
      <c r="F6048">
        <v>31.578499999999998</v>
      </c>
      <c r="G6048">
        <f t="shared" si="94"/>
        <v>32</v>
      </c>
      <c r="I6048">
        <f>INDEX('[1]Traitement outputs (2)'!$B$34:$Q$38,MATCH(70,'[1]Traitement outputs (2)'!$A$34:$A$38,0),MATCH(C6048,'[1]Traitement outputs (2)'!$B$33:$Q$33,0))</f>
        <v>-87.65601603539298</v>
      </c>
      <c r="J6048">
        <f>INDEX('[1]Traitement outputs (2)'!$B$41:$Q$45,MATCH(70,'[1]Traitement outputs (2)'!$A$41:$A$45,0),MATCH(C6048,'[1]Traitement outputs (2)'!$B$40:$Q$40,0))</f>
        <v>158.03405896601754</v>
      </c>
      <c r="K6048">
        <f>I6048*$S$2</f>
        <v>-10179.387954970944</v>
      </c>
      <c r="L6048">
        <f>J6048*$S$2</f>
        <v>18352.305626852856</v>
      </c>
    </row>
    <row r="6049" spans="1:12" x14ac:dyDescent="0.35">
      <c r="A6049" s="1">
        <v>34951.958333333336</v>
      </c>
      <c r="B6049">
        <v>16.000299999999999</v>
      </c>
      <c r="C6049">
        <f>HLOOKUP(B6049,'[1]Traitement outputs'!$B$33:$Q$33,1,TRUE)</f>
        <v>16</v>
      </c>
      <c r="E6049" s="1">
        <v>34951.958333333336</v>
      </c>
      <c r="F6049">
        <v>32.151800000000001</v>
      </c>
      <c r="G6049">
        <f t="shared" si="94"/>
        <v>32</v>
      </c>
      <c r="I6049">
        <f>INDEX('[1]Traitement outputs (2)'!$B$34:$Q$38,MATCH(70,'[1]Traitement outputs (2)'!$A$34:$A$38,0),MATCH(C6049,'[1]Traitement outputs (2)'!$B$33:$Q$33,0))</f>
        <v>-87.65601603539298</v>
      </c>
      <c r="J6049">
        <f>INDEX('[1]Traitement outputs (2)'!$B$41:$Q$45,MATCH(70,'[1]Traitement outputs (2)'!$A$41:$A$45,0),MATCH(C6049,'[1]Traitement outputs (2)'!$B$40:$Q$40,0))</f>
        <v>158.03405896601754</v>
      </c>
      <c r="K6049">
        <f>I6049*$S$2</f>
        <v>-10179.387954970944</v>
      </c>
      <c r="L6049">
        <f>J6049*$S$2</f>
        <v>18352.305626852856</v>
      </c>
    </row>
    <row r="6050" spans="1:12" x14ac:dyDescent="0.35">
      <c r="A6050" s="1">
        <v>34952</v>
      </c>
      <c r="B6050">
        <v>16.000299999999999</v>
      </c>
      <c r="C6050">
        <f>HLOOKUP(B6050,'[1]Traitement outputs'!$B$33:$Q$33,1,TRUE)</f>
        <v>16</v>
      </c>
      <c r="E6050" s="1">
        <v>34952</v>
      </c>
      <c r="F6050">
        <v>32.607199999999999</v>
      </c>
      <c r="G6050">
        <f t="shared" si="94"/>
        <v>33</v>
      </c>
      <c r="I6050">
        <f>INDEX('[1]Traitement outputs (2)'!$B$34:$Q$38,MATCH(70,'[1]Traitement outputs (2)'!$A$34:$A$38,0),MATCH(C6050,'[1]Traitement outputs (2)'!$B$33:$Q$33,0))</f>
        <v>-87.65601603539298</v>
      </c>
      <c r="J6050">
        <f>INDEX('[1]Traitement outputs (2)'!$B$41:$Q$45,MATCH(70,'[1]Traitement outputs (2)'!$A$41:$A$45,0),MATCH(C6050,'[1]Traitement outputs (2)'!$B$40:$Q$40,0))</f>
        <v>158.03405896601754</v>
      </c>
      <c r="K6050">
        <f>I6050*$S$2</f>
        <v>-10179.387954970944</v>
      </c>
      <c r="L6050">
        <f>J6050*$S$2</f>
        <v>18352.305626852856</v>
      </c>
    </row>
    <row r="6051" spans="1:12" x14ac:dyDescent="0.35">
      <c r="A6051" s="1">
        <v>34952.041666666664</v>
      </c>
      <c r="B6051">
        <v>16.000299999999999</v>
      </c>
      <c r="C6051">
        <f>HLOOKUP(B6051,'[1]Traitement outputs'!$B$33:$Q$33,1,TRUE)</f>
        <v>16</v>
      </c>
      <c r="E6051" s="1">
        <v>34952.041666666664</v>
      </c>
      <c r="F6051">
        <v>32.848700000000001</v>
      </c>
      <c r="G6051">
        <f t="shared" si="94"/>
        <v>33</v>
      </c>
      <c r="I6051">
        <f>INDEX('[1]Traitement outputs (2)'!$B$34:$Q$38,MATCH(70,'[1]Traitement outputs (2)'!$A$34:$A$38,0),MATCH(C6051,'[1]Traitement outputs (2)'!$B$33:$Q$33,0))</f>
        <v>-87.65601603539298</v>
      </c>
      <c r="J6051">
        <f>INDEX('[1]Traitement outputs (2)'!$B$41:$Q$45,MATCH(70,'[1]Traitement outputs (2)'!$A$41:$A$45,0),MATCH(C6051,'[1]Traitement outputs (2)'!$B$40:$Q$40,0))</f>
        <v>158.03405896601754</v>
      </c>
      <c r="K6051">
        <f>I6051*$S$2</f>
        <v>-10179.387954970944</v>
      </c>
      <c r="L6051">
        <f>J6051*$S$2</f>
        <v>18352.305626852856</v>
      </c>
    </row>
    <row r="6052" spans="1:12" x14ac:dyDescent="0.35">
      <c r="A6052" s="1">
        <v>34952.083333333336</v>
      </c>
      <c r="B6052">
        <v>16.000299999999999</v>
      </c>
      <c r="C6052">
        <f>HLOOKUP(B6052,'[1]Traitement outputs'!$B$33:$Q$33,1,TRUE)</f>
        <v>16</v>
      </c>
      <c r="E6052" s="1">
        <v>34952.083333333336</v>
      </c>
      <c r="F6052">
        <v>32.910200000000003</v>
      </c>
      <c r="G6052">
        <f t="shared" si="94"/>
        <v>33</v>
      </c>
      <c r="I6052">
        <f>INDEX('[1]Traitement outputs (2)'!$B$34:$Q$38,MATCH(70,'[1]Traitement outputs (2)'!$A$34:$A$38,0),MATCH(C6052,'[1]Traitement outputs (2)'!$B$33:$Q$33,0))</f>
        <v>-87.65601603539298</v>
      </c>
      <c r="J6052">
        <f>INDEX('[1]Traitement outputs (2)'!$B$41:$Q$45,MATCH(70,'[1]Traitement outputs (2)'!$A$41:$A$45,0),MATCH(C6052,'[1]Traitement outputs (2)'!$B$40:$Q$40,0))</f>
        <v>158.03405896601754</v>
      </c>
      <c r="K6052">
        <f>I6052*$S$2</f>
        <v>-10179.387954970944</v>
      </c>
      <c r="L6052">
        <f>J6052*$S$2</f>
        <v>18352.305626852856</v>
      </c>
    </row>
    <row r="6053" spans="1:12" x14ac:dyDescent="0.35">
      <c r="A6053" s="1">
        <v>34952.125</v>
      </c>
      <c r="B6053">
        <v>16.000299999999999</v>
      </c>
      <c r="C6053">
        <f>HLOOKUP(B6053,'[1]Traitement outputs'!$B$33:$Q$33,1,TRUE)</f>
        <v>16</v>
      </c>
      <c r="E6053" s="1">
        <v>34952.125</v>
      </c>
      <c r="F6053">
        <v>33.066400000000002</v>
      </c>
      <c r="G6053">
        <f t="shared" si="94"/>
        <v>33</v>
      </c>
      <c r="I6053">
        <f>INDEX('[1]Traitement outputs (2)'!$B$34:$Q$38,MATCH(70,'[1]Traitement outputs (2)'!$A$34:$A$38,0),MATCH(C6053,'[1]Traitement outputs (2)'!$B$33:$Q$33,0))</f>
        <v>-87.65601603539298</v>
      </c>
      <c r="J6053">
        <f>INDEX('[1]Traitement outputs (2)'!$B$41:$Q$45,MATCH(70,'[1]Traitement outputs (2)'!$A$41:$A$45,0),MATCH(C6053,'[1]Traitement outputs (2)'!$B$40:$Q$40,0))</f>
        <v>158.03405896601754</v>
      </c>
      <c r="K6053">
        <f>I6053*$S$2</f>
        <v>-10179.387954970944</v>
      </c>
      <c r="L6053">
        <f>J6053*$S$2</f>
        <v>18352.305626852856</v>
      </c>
    </row>
    <row r="6054" spans="1:12" x14ac:dyDescent="0.35">
      <c r="A6054" s="1">
        <v>34952.166666666664</v>
      </c>
      <c r="B6054">
        <v>16.000299999999999</v>
      </c>
      <c r="C6054">
        <f>HLOOKUP(B6054,'[1]Traitement outputs'!$B$33:$Q$33,1,TRUE)</f>
        <v>16</v>
      </c>
      <c r="E6054" s="1">
        <v>34952.166666666664</v>
      </c>
      <c r="F6054">
        <v>33.1357</v>
      </c>
      <c r="G6054">
        <f t="shared" si="94"/>
        <v>33</v>
      </c>
      <c r="I6054">
        <f>INDEX('[1]Traitement outputs (2)'!$B$34:$Q$38,MATCH(70,'[1]Traitement outputs (2)'!$A$34:$A$38,0),MATCH(C6054,'[1]Traitement outputs (2)'!$B$33:$Q$33,0))</f>
        <v>-87.65601603539298</v>
      </c>
      <c r="J6054">
        <f>INDEX('[1]Traitement outputs (2)'!$B$41:$Q$45,MATCH(70,'[1]Traitement outputs (2)'!$A$41:$A$45,0),MATCH(C6054,'[1]Traitement outputs (2)'!$B$40:$Q$40,0))</f>
        <v>158.03405896601754</v>
      </c>
      <c r="K6054">
        <f>I6054*$S$2</f>
        <v>-10179.387954970944</v>
      </c>
      <c r="L6054">
        <f>J6054*$S$2</f>
        <v>18352.305626852856</v>
      </c>
    </row>
    <row r="6055" spans="1:12" x14ac:dyDescent="0.35">
      <c r="A6055" s="1">
        <v>34952.208333333336</v>
      </c>
      <c r="B6055">
        <v>19.9711</v>
      </c>
      <c r="C6055">
        <f>HLOOKUP(B6055,'[1]Traitement outputs'!$B$33:$Q$33,1,TRUE)</f>
        <v>18</v>
      </c>
      <c r="E6055" s="1">
        <v>34952.208333333336</v>
      </c>
      <c r="F6055">
        <v>25.848099999999999</v>
      </c>
      <c r="G6055">
        <f t="shared" si="94"/>
        <v>26</v>
      </c>
      <c r="I6055">
        <f>INDEX('[1]Traitement outputs (2)'!$B$34:$Q$38,MATCH(70,'[1]Traitement outputs (2)'!$A$34:$A$38,0),MATCH(C6055,'[1]Traitement outputs (2)'!$B$33:$Q$33,0))</f>
        <v>-132.60751704955501</v>
      </c>
      <c r="J6055">
        <f>INDEX('[1]Traitement outputs (2)'!$B$41:$Q$45,MATCH(70,'[1]Traitement outputs (2)'!$A$41:$A$45,0),MATCH(C6055,'[1]Traitement outputs (2)'!$B$40:$Q$40,0))</f>
        <v>202.98564822710691</v>
      </c>
      <c r="K6055">
        <f>I6055*$S$2</f>
        <v>-15399.551825944363</v>
      </c>
      <c r="L6055">
        <f>J6055*$S$2</f>
        <v>23572.479745836052</v>
      </c>
    </row>
    <row r="6056" spans="1:12" x14ac:dyDescent="0.35">
      <c r="A6056" s="1">
        <v>34952.25</v>
      </c>
      <c r="B6056">
        <v>20.000699999999998</v>
      </c>
      <c r="C6056">
        <f>HLOOKUP(B6056,'[1]Traitement outputs'!$B$33:$Q$33,1,TRUE)</f>
        <v>20</v>
      </c>
      <c r="E6056" s="1">
        <v>34952.25</v>
      </c>
      <c r="F6056">
        <v>25.783899999999999</v>
      </c>
      <c r="G6056">
        <f t="shared" si="94"/>
        <v>26</v>
      </c>
      <c r="I6056">
        <f>INDEX('[1]Traitement outputs (2)'!$B$34:$Q$38,MATCH(70,'[1]Traitement outputs (2)'!$A$34:$A$38,0),MATCH(C6056,'[1]Traitement outputs (2)'!$B$33:$Q$33,0))</f>
        <v>-183.77989640241771</v>
      </c>
      <c r="J6056">
        <f>INDEX('[1]Traitement outputs (2)'!$B$41:$Q$45,MATCH(70,'[1]Traitement outputs (2)'!$A$41:$A$45,0),MATCH(C6056,'[1]Traitement outputs (2)'!$B$40:$Q$40,0))</f>
        <v>254.15803075879367</v>
      </c>
      <c r="K6056">
        <f>I6056*$S$2</f>
        <v>-21342.138833337085</v>
      </c>
      <c r="L6056">
        <f>J6056*$S$2</f>
        <v>29515.067122381799</v>
      </c>
    </row>
    <row r="6057" spans="1:12" x14ac:dyDescent="0.35">
      <c r="A6057" s="1">
        <v>34952.291666666664</v>
      </c>
      <c r="B6057">
        <v>20.000699999999998</v>
      </c>
      <c r="C6057">
        <f>HLOOKUP(B6057,'[1]Traitement outputs'!$B$33:$Q$33,1,TRUE)</f>
        <v>20</v>
      </c>
      <c r="E6057" s="1">
        <v>34952.291666666664</v>
      </c>
      <c r="F6057">
        <v>25.9406</v>
      </c>
      <c r="G6057">
        <f t="shared" si="94"/>
        <v>26</v>
      </c>
      <c r="I6057">
        <f>INDEX('[1]Traitement outputs (2)'!$B$34:$Q$38,MATCH(70,'[1]Traitement outputs (2)'!$A$34:$A$38,0),MATCH(C6057,'[1]Traitement outputs (2)'!$B$33:$Q$33,0))</f>
        <v>-183.77989640241771</v>
      </c>
      <c r="J6057">
        <f>INDEX('[1]Traitement outputs (2)'!$B$41:$Q$45,MATCH(70,'[1]Traitement outputs (2)'!$A$41:$A$45,0),MATCH(C6057,'[1]Traitement outputs (2)'!$B$40:$Q$40,0))</f>
        <v>254.15803075879367</v>
      </c>
      <c r="K6057">
        <f>I6057*$S$2</f>
        <v>-21342.138833337085</v>
      </c>
      <c r="L6057">
        <f>J6057*$S$2</f>
        <v>29515.067122381799</v>
      </c>
    </row>
    <row r="6058" spans="1:12" x14ac:dyDescent="0.35">
      <c r="A6058" s="1">
        <v>34952.333333333336</v>
      </c>
      <c r="B6058">
        <v>20.000599999999999</v>
      </c>
      <c r="C6058">
        <f>HLOOKUP(B6058,'[1]Traitement outputs'!$B$33:$Q$33,1,TRUE)</f>
        <v>20</v>
      </c>
      <c r="E6058" s="1">
        <v>34952.333333333336</v>
      </c>
      <c r="F6058">
        <v>26.411799999999999</v>
      </c>
      <c r="G6058">
        <f t="shared" si="94"/>
        <v>26</v>
      </c>
      <c r="I6058">
        <f>INDEX('[1]Traitement outputs (2)'!$B$34:$Q$38,MATCH(70,'[1]Traitement outputs (2)'!$A$34:$A$38,0),MATCH(C6058,'[1]Traitement outputs (2)'!$B$33:$Q$33,0))</f>
        <v>-183.77989640241771</v>
      </c>
      <c r="J6058">
        <f>INDEX('[1]Traitement outputs (2)'!$B$41:$Q$45,MATCH(70,'[1]Traitement outputs (2)'!$A$41:$A$45,0),MATCH(C6058,'[1]Traitement outputs (2)'!$B$40:$Q$40,0))</f>
        <v>254.15803075879367</v>
      </c>
      <c r="K6058">
        <f>I6058*$S$2</f>
        <v>-21342.138833337085</v>
      </c>
      <c r="L6058">
        <f>J6058*$S$2</f>
        <v>29515.067122381799</v>
      </c>
    </row>
    <row r="6059" spans="1:12" x14ac:dyDescent="0.35">
      <c r="A6059" s="1">
        <v>34952.375</v>
      </c>
      <c r="B6059">
        <v>20.000499999999999</v>
      </c>
      <c r="C6059">
        <f>HLOOKUP(B6059,'[1]Traitement outputs'!$B$33:$Q$33,1,TRUE)</f>
        <v>20</v>
      </c>
      <c r="E6059" s="1">
        <v>34952.375</v>
      </c>
      <c r="F6059">
        <v>26.884799999999998</v>
      </c>
      <c r="G6059">
        <f t="shared" si="94"/>
        <v>27</v>
      </c>
      <c r="I6059">
        <f>INDEX('[1]Traitement outputs (2)'!$B$34:$Q$38,MATCH(70,'[1]Traitement outputs (2)'!$A$34:$A$38,0),MATCH(C6059,'[1]Traitement outputs (2)'!$B$33:$Q$33,0))</f>
        <v>-183.77989640241771</v>
      </c>
      <c r="J6059">
        <f>INDEX('[1]Traitement outputs (2)'!$B$41:$Q$45,MATCH(70,'[1]Traitement outputs (2)'!$A$41:$A$45,0),MATCH(C6059,'[1]Traitement outputs (2)'!$B$40:$Q$40,0))</f>
        <v>254.15803075879367</v>
      </c>
      <c r="K6059">
        <f>I6059*$S$2</f>
        <v>-21342.138833337085</v>
      </c>
      <c r="L6059">
        <f>J6059*$S$2</f>
        <v>29515.067122381799</v>
      </c>
    </row>
    <row r="6060" spans="1:12" x14ac:dyDescent="0.35">
      <c r="A6060" s="1">
        <v>34952.416666666664</v>
      </c>
      <c r="B6060">
        <v>20.0002</v>
      </c>
      <c r="C6060">
        <f>HLOOKUP(B6060,'[1]Traitement outputs'!$B$33:$Q$33,1,TRUE)</f>
        <v>20</v>
      </c>
      <c r="E6060" s="1">
        <v>34952.416666666664</v>
      </c>
      <c r="F6060">
        <v>27.302299999999999</v>
      </c>
      <c r="G6060">
        <f t="shared" si="94"/>
        <v>27</v>
      </c>
      <c r="I6060">
        <f>INDEX('[1]Traitement outputs (2)'!$B$34:$Q$38,MATCH(70,'[1]Traitement outputs (2)'!$A$34:$A$38,0),MATCH(C6060,'[1]Traitement outputs (2)'!$B$33:$Q$33,0))</f>
        <v>-183.77989640241771</v>
      </c>
      <c r="J6060">
        <f>INDEX('[1]Traitement outputs (2)'!$B$41:$Q$45,MATCH(70,'[1]Traitement outputs (2)'!$A$41:$A$45,0),MATCH(C6060,'[1]Traitement outputs (2)'!$B$40:$Q$40,0))</f>
        <v>254.15803075879367</v>
      </c>
      <c r="K6060">
        <f>I6060*$S$2</f>
        <v>-21342.138833337085</v>
      </c>
      <c r="L6060">
        <f>J6060*$S$2</f>
        <v>29515.067122381799</v>
      </c>
    </row>
    <row r="6061" spans="1:12" x14ac:dyDescent="0.35">
      <c r="A6061" s="1">
        <v>34952.458333333336</v>
      </c>
      <c r="B6061">
        <v>20.6374</v>
      </c>
      <c r="C6061">
        <f>HLOOKUP(B6061,'[1]Traitement outputs'!$B$33:$Q$33,1,TRUE)</f>
        <v>20</v>
      </c>
      <c r="E6061" s="1">
        <v>34952.458333333336</v>
      </c>
      <c r="F6061">
        <v>27.057400000000001</v>
      </c>
      <c r="G6061">
        <f t="shared" si="94"/>
        <v>27</v>
      </c>
      <c r="I6061">
        <f>INDEX('[1]Traitement outputs (2)'!$B$34:$Q$38,MATCH(70,'[1]Traitement outputs (2)'!$A$34:$A$38,0),MATCH(C6061,'[1]Traitement outputs (2)'!$B$33:$Q$33,0))</f>
        <v>-183.77989640241771</v>
      </c>
      <c r="J6061">
        <f>INDEX('[1]Traitement outputs (2)'!$B$41:$Q$45,MATCH(70,'[1]Traitement outputs (2)'!$A$41:$A$45,0),MATCH(C6061,'[1]Traitement outputs (2)'!$B$40:$Q$40,0))</f>
        <v>254.15803075879367</v>
      </c>
      <c r="K6061">
        <f>I6061*$S$2</f>
        <v>-21342.138833337085</v>
      </c>
      <c r="L6061">
        <f>J6061*$S$2</f>
        <v>29515.067122381799</v>
      </c>
    </row>
    <row r="6062" spans="1:12" x14ac:dyDescent="0.35">
      <c r="A6062" s="1">
        <v>34952.5</v>
      </c>
      <c r="B6062">
        <v>20.136099999999999</v>
      </c>
      <c r="C6062">
        <f>HLOOKUP(B6062,'[1]Traitement outputs'!$B$33:$Q$33,1,TRUE)</f>
        <v>20</v>
      </c>
      <c r="E6062" s="1">
        <v>34952.5</v>
      </c>
      <c r="F6062">
        <v>28.429500000000001</v>
      </c>
      <c r="G6062">
        <f t="shared" si="94"/>
        <v>28</v>
      </c>
      <c r="I6062">
        <f>INDEX('[1]Traitement outputs (2)'!$B$34:$Q$38,MATCH(70,'[1]Traitement outputs (2)'!$A$34:$A$38,0),MATCH(C6062,'[1]Traitement outputs (2)'!$B$33:$Q$33,0))</f>
        <v>-183.77989640241771</v>
      </c>
      <c r="J6062">
        <f>INDEX('[1]Traitement outputs (2)'!$B$41:$Q$45,MATCH(70,'[1]Traitement outputs (2)'!$A$41:$A$45,0),MATCH(C6062,'[1]Traitement outputs (2)'!$B$40:$Q$40,0))</f>
        <v>254.15803075879367</v>
      </c>
      <c r="K6062">
        <f>I6062*$S$2</f>
        <v>-21342.138833337085</v>
      </c>
      <c r="L6062">
        <f>J6062*$S$2</f>
        <v>29515.067122381799</v>
      </c>
    </row>
    <row r="6063" spans="1:12" x14ac:dyDescent="0.35">
      <c r="A6063" s="1">
        <v>34952.541666666664</v>
      </c>
      <c r="B6063">
        <v>20.000399999999999</v>
      </c>
      <c r="C6063">
        <f>HLOOKUP(B6063,'[1]Traitement outputs'!$B$33:$Q$33,1,TRUE)</f>
        <v>20</v>
      </c>
      <c r="E6063" s="1">
        <v>34952.541666666664</v>
      </c>
      <c r="F6063">
        <v>28.920200000000001</v>
      </c>
      <c r="G6063">
        <f t="shared" si="94"/>
        <v>29</v>
      </c>
      <c r="I6063">
        <f>INDEX('[1]Traitement outputs (2)'!$B$34:$Q$38,MATCH(70,'[1]Traitement outputs (2)'!$A$34:$A$38,0),MATCH(C6063,'[1]Traitement outputs (2)'!$B$33:$Q$33,0))</f>
        <v>-183.77989640241771</v>
      </c>
      <c r="J6063">
        <f>INDEX('[1]Traitement outputs (2)'!$B$41:$Q$45,MATCH(70,'[1]Traitement outputs (2)'!$A$41:$A$45,0),MATCH(C6063,'[1]Traitement outputs (2)'!$B$40:$Q$40,0))</f>
        <v>254.15803075879367</v>
      </c>
      <c r="K6063">
        <f>I6063*$S$2</f>
        <v>-21342.138833337085</v>
      </c>
      <c r="L6063">
        <f>J6063*$S$2</f>
        <v>29515.067122381799</v>
      </c>
    </row>
    <row r="6064" spans="1:12" x14ac:dyDescent="0.35">
      <c r="A6064" s="1">
        <v>34952.583333333336</v>
      </c>
      <c r="B6064">
        <v>20.001000000000001</v>
      </c>
      <c r="C6064">
        <f>HLOOKUP(B6064,'[1]Traitement outputs'!$B$33:$Q$33,1,TRUE)</f>
        <v>20</v>
      </c>
      <c r="E6064" s="1">
        <v>34952.583333333336</v>
      </c>
      <c r="F6064">
        <v>29.352900000000002</v>
      </c>
      <c r="G6064">
        <f t="shared" si="94"/>
        <v>29</v>
      </c>
      <c r="I6064">
        <f>INDEX('[1]Traitement outputs (2)'!$B$34:$Q$38,MATCH(70,'[1]Traitement outputs (2)'!$A$34:$A$38,0),MATCH(C6064,'[1]Traitement outputs (2)'!$B$33:$Q$33,0))</f>
        <v>-183.77989640241771</v>
      </c>
      <c r="J6064">
        <f>INDEX('[1]Traitement outputs (2)'!$B$41:$Q$45,MATCH(70,'[1]Traitement outputs (2)'!$A$41:$A$45,0),MATCH(C6064,'[1]Traitement outputs (2)'!$B$40:$Q$40,0))</f>
        <v>254.15803075879367</v>
      </c>
      <c r="K6064">
        <f>I6064*$S$2</f>
        <v>-21342.138833337085</v>
      </c>
      <c r="L6064">
        <f>J6064*$S$2</f>
        <v>29515.067122381799</v>
      </c>
    </row>
    <row r="6065" spans="1:12" x14ac:dyDescent="0.35">
      <c r="A6065" s="1">
        <v>34952.625</v>
      </c>
      <c r="B6065">
        <v>20.001100000000001</v>
      </c>
      <c r="C6065">
        <f>HLOOKUP(B6065,'[1]Traitement outputs'!$B$33:$Q$33,1,TRUE)</f>
        <v>20</v>
      </c>
      <c r="E6065" s="1">
        <v>34952.625</v>
      </c>
      <c r="F6065">
        <v>29.834800000000001</v>
      </c>
      <c r="G6065">
        <f t="shared" si="94"/>
        <v>30</v>
      </c>
      <c r="I6065">
        <f>INDEX('[1]Traitement outputs (2)'!$B$34:$Q$38,MATCH(70,'[1]Traitement outputs (2)'!$A$34:$A$38,0),MATCH(C6065,'[1]Traitement outputs (2)'!$B$33:$Q$33,0))</f>
        <v>-183.77989640241771</v>
      </c>
      <c r="J6065">
        <f>INDEX('[1]Traitement outputs (2)'!$B$41:$Q$45,MATCH(70,'[1]Traitement outputs (2)'!$A$41:$A$45,0),MATCH(C6065,'[1]Traitement outputs (2)'!$B$40:$Q$40,0))</f>
        <v>254.15803075879367</v>
      </c>
      <c r="K6065">
        <f>I6065*$S$2</f>
        <v>-21342.138833337085</v>
      </c>
      <c r="L6065">
        <f>J6065*$S$2</f>
        <v>29515.067122381799</v>
      </c>
    </row>
    <row r="6066" spans="1:12" x14ac:dyDescent="0.35">
      <c r="A6066" s="1">
        <v>34952.666666666664</v>
      </c>
      <c r="B6066">
        <v>20.001200000000001</v>
      </c>
      <c r="C6066">
        <f>HLOOKUP(B6066,'[1]Traitement outputs'!$B$33:$Q$33,1,TRUE)</f>
        <v>20</v>
      </c>
      <c r="E6066" s="1">
        <v>34952.666666666664</v>
      </c>
      <c r="F6066">
        <v>30.407599999999999</v>
      </c>
      <c r="G6066">
        <f t="shared" si="94"/>
        <v>30</v>
      </c>
      <c r="I6066">
        <f>INDEX('[1]Traitement outputs (2)'!$B$34:$Q$38,MATCH(70,'[1]Traitement outputs (2)'!$A$34:$A$38,0),MATCH(C6066,'[1]Traitement outputs (2)'!$B$33:$Q$33,0))</f>
        <v>-183.77989640241771</v>
      </c>
      <c r="J6066">
        <f>INDEX('[1]Traitement outputs (2)'!$B$41:$Q$45,MATCH(70,'[1]Traitement outputs (2)'!$A$41:$A$45,0),MATCH(C6066,'[1]Traitement outputs (2)'!$B$40:$Q$40,0))</f>
        <v>254.15803075879367</v>
      </c>
      <c r="K6066">
        <f>I6066*$S$2</f>
        <v>-21342.138833337085</v>
      </c>
      <c r="L6066">
        <f>J6066*$S$2</f>
        <v>29515.067122381799</v>
      </c>
    </row>
    <row r="6067" spans="1:12" x14ac:dyDescent="0.35">
      <c r="A6067" s="1">
        <v>34952.708333333336</v>
      </c>
      <c r="B6067">
        <v>20.001200000000001</v>
      </c>
      <c r="C6067">
        <f>HLOOKUP(B6067,'[1]Traitement outputs'!$B$33:$Q$33,1,TRUE)</f>
        <v>20</v>
      </c>
      <c r="E6067" s="1">
        <v>34952.708333333336</v>
      </c>
      <c r="F6067">
        <v>30.658899999999999</v>
      </c>
      <c r="G6067">
        <f t="shared" si="94"/>
        <v>31</v>
      </c>
      <c r="I6067">
        <f>INDEX('[1]Traitement outputs (2)'!$B$34:$Q$38,MATCH(70,'[1]Traitement outputs (2)'!$A$34:$A$38,0),MATCH(C6067,'[1]Traitement outputs (2)'!$B$33:$Q$33,0))</f>
        <v>-183.77989640241771</v>
      </c>
      <c r="J6067">
        <f>INDEX('[1]Traitement outputs (2)'!$B$41:$Q$45,MATCH(70,'[1]Traitement outputs (2)'!$A$41:$A$45,0),MATCH(C6067,'[1]Traitement outputs (2)'!$B$40:$Q$40,0))</f>
        <v>254.15803075879367</v>
      </c>
      <c r="K6067">
        <f>I6067*$S$2</f>
        <v>-21342.138833337085</v>
      </c>
      <c r="L6067">
        <f>J6067*$S$2</f>
        <v>29515.067122381799</v>
      </c>
    </row>
    <row r="6068" spans="1:12" x14ac:dyDescent="0.35">
      <c r="A6068" s="1">
        <v>34952.75</v>
      </c>
      <c r="B6068">
        <v>20.001100000000001</v>
      </c>
      <c r="C6068">
        <f>HLOOKUP(B6068,'[1]Traitement outputs'!$B$33:$Q$33,1,TRUE)</f>
        <v>20</v>
      </c>
      <c r="E6068" s="1">
        <v>34952.75</v>
      </c>
      <c r="F6068">
        <v>29.757300000000001</v>
      </c>
      <c r="G6068">
        <f t="shared" si="94"/>
        <v>30</v>
      </c>
      <c r="I6068">
        <f>INDEX('[1]Traitement outputs (2)'!$B$34:$Q$38,MATCH(70,'[1]Traitement outputs (2)'!$A$34:$A$38,0),MATCH(C6068,'[1]Traitement outputs (2)'!$B$33:$Q$33,0))</f>
        <v>-183.77989640241771</v>
      </c>
      <c r="J6068">
        <f>INDEX('[1]Traitement outputs (2)'!$B$41:$Q$45,MATCH(70,'[1]Traitement outputs (2)'!$A$41:$A$45,0),MATCH(C6068,'[1]Traitement outputs (2)'!$B$40:$Q$40,0))</f>
        <v>254.15803075879367</v>
      </c>
      <c r="K6068">
        <f>I6068*$S$2</f>
        <v>-21342.138833337085</v>
      </c>
      <c r="L6068">
        <f>J6068*$S$2</f>
        <v>29515.067122381799</v>
      </c>
    </row>
    <row r="6069" spans="1:12" x14ac:dyDescent="0.35">
      <c r="A6069" s="1">
        <v>34952.791666666664</v>
      </c>
      <c r="B6069">
        <v>20.001000000000001</v>
      </c>
      <c r="C6069">
        <f>HLOOKUP(B6069,'[1]Traitement outputs'!$B$33:$Q$33,1,TRUE)</f>
        <v>20</v>
      </c>
      <c r="E6069" s="1">
        <v>34952.791666666664</v>
      </c>
      <c r="F6069">
        <v>28.397300000000001</v>
      </c>
      <c r="G6069">
        <f t="shared" si="94"/>
        <v>28</v>
      </c>
      <c r="I6069">
        <f>INDEX('[1]Traitement outputs (2)'!$B$34:$Q$38,MATCH(70,'[1]Traitement outputs (2)'!$A$34:$A$38,0),MATCH(C6069,'[1]Traitement outputs (2)'!$B$33:$Q$33,0))</f>
        <v>-183.77989640241771</v>
      </c>
      <c r="J6069">
        <f>INDEX('[1]Traitement outputs (2)'!$B$41:$Q$45,MATCH(70,'[1]Traitement outputs (2)'!$A$41:$A$45,0),MATCH(C6069,'[1]Traitement outputs (2)'!$B$40:$Q$40,0))</f>
        <v>254.15803075879367</v>
      </c>
      <c r="K6069">
        <f>I6069*$S$2</f>
        <v>-21342.138833337085</v>
      </c>
      <c r="L6069">
        <f>J6069*$S$2</f>
        <v>29515.067122381799</v>
      </c>
    </row>
    <row r="6070" spans="1:12" x14ac:dyDescent="0.35">
      <c r="A6070" s="1">
        <v>34952.833333333336</v>
      </c>
      <c r="B6070">
        <v>20.000800000000002</v>
      </c>
      <c r="C6070">
        <f>HLOOKUP(B6070,'[1]Traitement outputs'!$B$33:$Q$33,1,TRUE)</f>
        <v>20</v>
      </c>
      <c r="E6070" s="1">
        <v>34952.833333333336</v>
      </c>
      <c r="F6070">
        <v>27.168399999999998</v>
      </c>
      <c r="G6070">
        <f t="shared" si="94"/>
        <v>27</v>
      </c>
      <c r="I6070">
        <f>INDEX('[1]Traitement outputs (2)'!$B$34:$Q$38,MATCH(70,'[1]Traitement outputs (2)'!$A$34:$A$38,0),MATCH(C6070,'[1]Traitement outputs (2)'!$B$33:$Q$33,0))</f>
        <v>-183.77989640241771</v>
      </c>
      <c r="J6070">
        <f>INDEX('[1]Traitement outputs (2)'!$B$41:$Q$45,MATCH(70,'[1]Traitement outputs (2)'!$A$41:$A$45,0),MATCH(C6070,'[1]Traitement outputs (2)'!$B$40:$Q$40,0))</f>
        <v>254.15803075879367</v>
      </c>
      <c r="K6070">
        <f>I6070*$S$2</f>
        <v>-21342.138833337085</v>
      </c>
      <c r="L6070">
        <f>J6070*$S$2</f>
        <v>29515.067122381799</v>
      </c>
    </row>
    <row r="6071" spans="1:12" x14ac:dyDescent="0.35">
      <c r="A6071" s="1">
        <v>34952.875</v>
      </c>
      <c r="B6071">
        <v>16.119199999999999</v>
      </c>
      <c r="C6071">
        <f>HLOOKUP(B6071,'[1]Traitement outputs'!$B$33:$Q$33,1,TRUE)</f>
        <v>16</v>
      </c>
      <c r="E6071" s="1">
        <v>34952.875</v>
      </c>
      <c r="F6071">
        <v>33.126800000000003</v>
      </c>
      <c r="G6071">
        <f t="shared" si="94"/>
        <v>33</v>
      </c>
      <c r="I6071">
        <f>INDEX('[1]Traitement outputs (2)'!$B$34:$Q$38,MATCH(70,'[1]Traitement outputs (2)'!$A$34:$A$38,0),MATCH(C6071,'[1]Traitement outputs (2)'!$B$33:$Q$33,0))</f>
        <v>-87.65601603539298</v>
      </c>
      <c r="J6071">
        <f>INDEX('[1]Traitement outputs (2)'!$B$41:$Q$45,MATCH(70,'[1]Traitement outputs (2)'!$A$41:$A$45,0),MATCH(C6071,'[1]Traitement outputs (2)'!$B$40:$Q$40,0))</f>
        <v>158.03405896601754</v>
      </c>
      <c r="K6071">
        <f>I6071*$S$2</f>
        <v>-10179.387954970944</v>
      </c>
      <c r="L6071">
        <f>J6071*$S$2</f>
        <v>18352.305626852856</v>
      </c>
    </row>
    <row r="6072" spans="1:12" x14ac:dyDescent="0.35">
      <c r="A6072" s="1">
        <v>34952.916666666664</v>
      </c>
      <c r="B6072">
        <v>16.001799999999999</v>
      </c>
      <c r="C6072">
        <f>HLOOKUP(B6072,'[1]Traitement outputs'!$B$33:$Q$33,1,TRUE)</f>
        <v>16</v>
      </c>
      <c r="E6072" s="1">
        <v>34952.916666666664</v>
      </c>
      <c r="F6072">
        <v>32.411900000000003</v>
      </c>
      <c r="G6072">
        <f t="shared" si="94"/>
        <v>32</v>
      </c>
      <c r="I6072">
        <f>INDEX('[1]Traitement outputs (2)'!$B$34:$Q$38,MATCH(70,'[1]Traitement outputs (2)'!$A$34:$A$38,0),MATCH(C6072,'[1]Traitement outputs (2)'!$B$33:$Q$33,0))</f>
        <v>-87.65601603539298</v>
      </c>
      <c r="J6072">
        <f>INDEX('[1]Traitement outputs (2)'!$B$41:$Q$45,MATCH(70,'[1]Traitement outputs (2)'!$A$41:$A$45,0),MATCH(C6072,'[1]Traitement outputs (2)'!$B$40:$Q$40,0))</f>
        <v>158.03405896601754</v>
      </c>
      <c r="K6072">
        <f>I6072*$S$2</f>
        <v>-10179.387954970944</v>
      </c>
      <c r="L6072">
        <f>J6072*$S$2</f>
        <v>18352.305626852856</v>
      </c>
    </row>
    <row r="6073" spans="1:12" x14ac:dyDescent="0.35">
      <c r="A6073" s="1">
        <v>34952.958333333336</v>
      </c>
      <c r="B6073">
        <v>16.000299999999999</v>
      </c>
      <c r="C6073">
        <f>HLOOKUP(B6073,'[1]Traitement outputs'!$B$33:$Q$33,1,TRUE)</f>
        <v>16</v>
      </c>
      <c r="E6073" s="1">
        <v>34952.958333333336</v>
      </c>
      <c r="F6073">
        <v>31.745200000000001</v>
      </c>
      <c r="G6073">
        <f t="shared" si="94"/>
        <v>32</v>
      </c>
      <c r="I6073">
        <f>INDEX('[1]Traitement outputs (2)'!$B$34:$Q$38,MATCH(70,'[1]Traitement outputs (2)'!$A$34:$A$38,0),MATCH(C6073,'[1]Traitement outputs (2)'!$B$33:$Q$33,0))</f>
        <v>-87.65601603539298</v>
      </c>
      <c r="J6073">
        <f>INDEX('[1]Traitement outputs (2)'!$B$41:$Q$45,MATCH(70,'[1]Traitement outputs (2)'!$A$41:$A$45,0),MATCH(C6073,'[1]Traitement outputs (2)'!$B$40:$Q$40,0))</f>
        <v>158.03405896601754</v>
      </c>
      <c r="K6073">
        <f>I6073*$S$2</f>
        <v>-10179.387954970944</v>
      </c>
      <c r="L6073">
        <f>J6073*$S$2</f>
        <v>18352.305626852856</v>
      </c>
    </row>
    <row r="6074" spans="1:12" x14ac:dyDescent="0.35">
      <c r="A6074" s="1">
        <v>34953</v>
      </c>
      <c r="B6074">
        <v>16.0002</v>
      </c>
      <c r="C6074">
        <f>HLOOKUP(B6074,'[1]Traitement outputs'!$B$33:$Q$33,1,TRUE)</f>
        <v>16</v>
      </c>
      <c r="E6074" s="1">
        <v>34953</v>
      </c>
      <c r="F6074">
        <v>31.270700000000001</v>
      </c>
      <c r="G6074">
        <f t="shared" si="94"/>
        <v>31</v>
      </c>
      <c r="I6074">
        <f>INDEX('[1]Traitement outputs (2)'!$B$34:$Q$38,MATCH(70,'[1]Traitement outputs (2)'!$A$34:$A$38,0),MATCH(C6074,'[1]Traitement outputs (2)'!$B$33:$Q$33,0))</f>
        <v>-87.65601603539298</v>
      </c>
      <c r="J6074">
        <f>INDEX('[1]Traitement outputs (2)'!$B$41:$Q$45,MATCH(70,'[1]Traitement outputs (2)'!$A$41:$A$45,0),MATCH(C6074,'[1]Traitement outputs (2)'!$B$40:$Q$40,0))</f>
        <v>158.03405896601754</v>
      </c>
      <c r="K6074">
        <f>I6074*$S$2</f>
        <v>-10179.387954970944</v>
      </c>
      <c r="L6074">
        <f>J6074*$S$2</f>
        <v>18352.305626852856</v>
      </c>
    </row>
    <row r="6075" spans="1:12" x14ac:dyDescent="0.35">
      <c r="A6075" s="1">
        <v>34953.041666666664</v>
      </c>
      <c r="B6075">
        <v>16.0002</v>
      </c>
      <c r="C6075">
        <f>HLOOKUP(B6075,'[1]Traitement outputs'!$B$33:$Q$33,1,TRUE)</f>
        <v>16</v>
      </c>
      <c r="E6075" s="1">
        <v>34953.041666666664</v>
      </c>
      <c r="F6075">
        <v>30.8735</v>
      </c>
      <c r="G6075">
        <f t="shared" si="94"/>
        <v>31</v>
      </c>
      <c r="I6075">
        <f>INDEX('[1]Traitement outputs (2)'!$B$34:$Q$38,MATCH(70,'[1]Traitement outputs (2)'!$A$34:$A$38,0),MATCH(C6075,'[1]Traitement outputs (2)'!$B$33:$Q$33,0))</f>
        <v>-87.65601603539298</v>
      </c>
      <c r="J6075">
        <f>INDEX('[1]Traitement outputs (2)'!$B$41:$Q$45,MATCH(70,'[1]Traitement outputs (2)'!$A$41:$A$45,0),MATCH(C6075,'[1]Traitement outputs (2)'!$B$40:$Q$40,0))</f>
        <v>158.03405896601754</v>
      </c>
      <c r="K6075">
        <f>I6075*$S$2</f>
        <v>-10179.387954970944</v>
      </c>
      <c r="L6075">
        <f>J6075*$S$2</f>
        <v>18352.305626852856</v>
      </c>
    </row>
    <row r="6076" spans="1:12" x14ac:dyDescent="0.35">
      <c r="A6076" s="1">
        <v>34953.083333333336</v>
      </c>
      <c r="B6076">
        <v>16.0002</v>
      </c>
      <c r="C6076">
        <f>HLOOKUP(B6076,'[1]Traitement outputs'!$B$33:$Q$33,1,TRUE)</f>
        <v>16</v>
      </c>
      <c r="E6076" s="1">
        <v>34953.083333333336</v>
      </c>
      <c r="F6076">
        <v>30.4346</v>
      </c>
      <c r="G6076">
        <f t="shared" si="94"/>
        <v>30</v>
      </c>
      <c r="I6076">
        <f>INDEX('[1]Traitement outputs (2)'!$B$34:$Q$38,MATCH(70,'[1]Traitement outputs (2)'!$A$34:$A$38,0),MATCH(C6076,'[1]Traitement outputs (2)'!$B$33:$Q$33,0))</f>
        <v>-87.65601603539298</v>
      </c>
      <c r="J6076">
        <f>INDEX('[1]Traitement outputs (2)'!$B$41:$Q$45,MATCH(70,'[1]Traitement outputs (2)'!$A$41:$A$45,0),MATCH(C6076,'[1]Traitement outputs (2)'!$B$40:$Q$40,0))</f>
        <v>158.03405896601754</v>
      </c>
      <c r="K6076">
        <f>I6076*$S$2</f>
        <v>-10179.387954970944</v>
      </c>
      <c r="L6076">
        <f>J6076*$S$2</f>
        <v>18352.305626852856</v>
      </c>
    </row>
    <row r="6077" spans="1:12" x14ac:dyDescent="0.35">
      <c r="A6077" s="1">
        <v>34953.125</v>
      </c>
      <c r="B6077">
        <v>16.0002</v>
      </c>
      <c r="C6077">
        <f>HLOOKUP(B6077,'[1]Traitement outputs'!$B$33:$Q$33,1,TRUE)</f>
        <v>16</v>
      </c>
      <c r="E6077" s="1">
        <v>34953.125</v>
      </c>
      <c r="F6077">
        <v>29.936399999999999</v>
      </c>
      <c r="G6077">
        <f t="shared" si="94"/>
        <v>30</v>
      </c>
      <c r="I6077">
        <f>INDEX('[1]Traitement outputs (2)'!$B$34:$Q$38,MATCH(70,'[1]Traitement outputs (2)'!$A$34:$A$38,0),MATCH(C6077,'[1]Traitement outputs (2)'!$B$33:$Q$33,0))</f>
        <v>-87.65601603539298</v>
      </c>
      <c r="J6077">
        <f>INDEX('[1]Traitement outputs (2)'!$B$41:$Q$45,MATCH(70,'[1]Traitement outputs (2)'!$A$41:$A$45,0),MATCH(C6077,'[1]Traitement outputs (2)'!$B$40:$Q$40,0))</f>
        <v>158.03405896601754</v>
      </c>
      <c r="K6077">
        <f>I6077*$S$2</f>
        <v>-10179.387954970944</v>
      </c>
      <c r="L6077">
        <f>J6077*$S$2</f>
        <v>18352.305626852856</v>
      </c>
    </row>
    <row r="6078" spans="1:12" x14ac:dyDescent="0.35">
      <c r="A6078" s="1">
        <v>34953.166666666664</v>
      </c>
      <c r="B6078">
        <v>16.0002</v>
      </c>
      <c r="C6078">
        <f>HLOOKUP(B6078,'[1]Traitement outputs'!$B$33:$Q$33,1,TRUE)</f>
        <v>16</v>
      </c>
      <c r="E6078" s="1">
        <v>34953.166666666664</v>
      </c>
      <c r="F6078">
        <v>29.582899999999999</v>
      </c>
      <c r="G6078">
        <f t="shared" si="94"/>
        <v>30</v>
      </c>
      <c r="I6078">
        <f>INDEX('[1]Traitement outputs (2)'!$B$34:$Q$38,MATCH(70,'[1]Traitement outputs (2)'!$A$34:$A$38,0),MATCH(C6078,'[1]Traitement outputs (2)'!$B$33:$Q$33,0))</f>
        <v>-87.65601603539298</v>
      </c>
      <c r="J6078">
        <f>INDEX('[1]Traitement outputs (2)'!$B$41:$Q$45,MATCH(70,'[1]Traitement outputs (2)'!$A$41:$A$45,0),MATCH(C6078,'[1]Traitement outputs (2)'!$B$40:$Q$40,0))</f>
        <v>158.03405896601754</v>
      </c>
      <c r="K6078">
        <f>I6078*$S$2</f>
        <v>-10179.387954970944</v>
      </c>
      <c r="L6078">
        <f>J6078*$S$2</f>
        <v>18352.305626852856</v>
      </c>
    </row>
    <row r="6079" spans="1:12" x14ac:dyDescent="0.35">
      <c r="A6079" s="1">
        <v>34953.208333333336</v>
      </c>
      <c r="B6079">
        <v>19.9785</v>
      </c>
      <c r="C6079">
        <f>HLOOKUP(B6079,'[1]Traitement outputs'!$B$33:$Q$33,1,TRUE)</f>
        <v>18</v>
      </c>
      <c r="E6079" s="1">
        <v>34953.208333333336</v>
      </c>
      <c r="F6079">
        <v>22.880299999999998</v>
      </c>
      <c r="G6079">
        <f t="shared" si="94"/>
        <v>23</v>
      </c>
      <c r="I6079">
        <f>INDEX('[1]Traitement outputs (2)'!$B$34:$Q$38,MATCH(70,'[1]Traitement outputs (2)'!$A$34:$A$38,0),MATCH(C6079,'[1]Traitement outputs (2)'!$B$33:$Q$33,0))</f>
        <v>-132.60751704955501</v>
      </c>
      <c r="J6079">
        <f>INDEX('[1]Traitement outputs (2)'!$B$41:$Q$45,MATCH(70,'[1]Traitement outputs (2)'!$A$41:$A$45,0),MATCH(C6079,'[1]Traitement outputs (2)'!$B$40:$Q$40,0))</f>
        <v>202.98564822710691</v>
      </c>
      <c r="K6079">
        <f>I6079*$S$2</f>
        <v>-15399.551825944363</v>
      </c>
      <c r="L6079">
        <f>J6079*$S$2</f>
        <v>23572.479745836052</v>
      </c>
    </row>
    <row r="6080" spans="1:12" x14ac:dyDescent="0.35">
      <c r="A6080" s="1">
        <v>34953.25</v>
      </c>
      <c r="B6080">
        <v>20.000299999999999</v>
      </c>
      <c r="C6080">
        <f>HLOOKUP(B6080,'[1]Traitement outputs'!$B$33:$Q$33,1,TRUE)</f>
        <v>20</v>
      </c>
      <c r="E6080" s="1">
        <v>34953.25</v>
      </c>
      <c r="F6080">
        <v>22.158000000000001</v>
      </c>
      <c r="G6080">
        <f t="shared" si="94"/>
        <v>22</v>
      </c>
      <c r="I6080">
        <f>INDEX('[1]Traitement outputs (2)'!$B$34:$Q$38,MATCH(70,'[1]Traitement outputs (2)'!$A$34:$A$38,0),MATCH(C6080,'[1]Traitement outputs (2)'!$B$33:$Q$33,0))</f>
        <v>-183.77989640241771</v>
      </c>
      <c r="J6080">
        <f>INDEX('[1]Traitement outputs (2)'!$B$41:$Q$45,MATCH(70,'[1]Traitement outputs (2)'!$A$41:$A$45,0),MATCH(C6080,'[1]Traitement outputs (2)'!$B$40:$Q$40,0))</f>
        <v>254.15803075879367</v>
      </c>
      <c r="K6080">
        <f>I6080*$S$2</f>
        <v>-21342.138833337085</v>
      </c>
      <c r="L6080">
        <f>J6080*$S$2</f>
        <v>29515.067122381799</v>
      </c>
    </row>
    <row r="6081" spans="1:12" x14ac:dyDescent="0.35">
      <c r="A6081" s="1">
        <v>34953.291666666664</v>
      </c>
      <c r="B6081">
        <v>19.9999</v>
      </c>
      <c r="C6081">
        <f>HLOOKUP(B6081,'[1]Traitement outputs'!$B$33:$Q$33,1,TRUE)</f>
        <v>18</v>
      </c>
      <c r="E6081" s="1">
        <v>34953.291666666664</v>
      </c>
      <c r="F6081">
        <v>21.312100000000001</v>
      </c>
      <c r="G6081">
        <f t="shared" si="94"/>
        <v>21</v>
      </c>
      <c r="I6081">
        <f>INDEX('[1]Traitement outputs (2)'!$B$34:$Q$38,MATCH(70,'[1]Traitement outputs (2)'!$A$34:$A$38,0),MATCH(C6081,'[1]Traitement outputs (2)'!$B$33:$Q$33,0))</f>
        <v>-132.60751704955501</v>
      </c>
      <c r="J6081">
        <f>INDEX('[1]Traitement outputs (2)'!$B$41:$Q$45,MATCH(70,'[1]Traitement outputs (2)'!$A$41:$A$45,0),MATCH(C6081,'[1]Traitement outputs (2)'!$B$40:$Q$40,0))</f>
        <v>202.98564822710691</v>
      </c>
      <c r="K6081">
        <f>I6081*$S$2</f>
        <v>-15399.551825944363</v>
      </c>
      <c r="L6081">
        <f>J6081*$S$2</f>
        <v>23572.479745836052</v>
      </c>
    </row>
    <row r="6082" spans="1:12" x14ac:dyDescent="0.35">
      <c r="A6082" s="1">
        <v>34953.333333333336</v>
      </c>
      <c r="B6082">
        <v>20.434100000000001</v>
      </c>
      <c r="C6082">
        <f>HLOOKUP(B6082,'[1]Traitement outputs'!$B$33:$Q$33,1,TRUE)</f>
        <v>20</v>
      </c>
      <c r="E6082" s="1">
        <v>34953.333333333336</v>
      </c>
      <c r="F6082">
        <v>21.185199999999998</v>
      </c>
      <c r="G6082">
        <f t="shared" si="94"/>
        <v>21</v>
      </c>
      <c r="I6082">
        <f>INDEX('[1]Traitement outputs (2)'!$B$34:$Q$38,MATCH(70,'[1]Traitement outputs (2)'!$A$34:$A$38,0),MATCH(C6082,'[1]Traitement outputs (2)'!$B$33:$Q$33,0))</f>
        <v>-183.77989640241771</v>
      </c>
      <c r="J6082">
        <f>INDEX('[1]Traitement outputs (2)'!$B$41:$Q$45,MATCH(70,'[1]Traitement outputs (2)'!$A$41:$A$45,0),MATCH(C6082,'[1]Traitement outputs (2)'!$B$40:$Q$40,0))</f>
        <v>254.15803075879367</v>
      </c>
      <c r="K6082">
        <f>I6082*$S$2</f>
        <v>-21342.138833337085</v>
      </c>
      <c r="L6082">
        <f>J6082*$S$2</f>
        <v>29515.067122381799</v>
      </c>
    </row>
    <row r="6083" spans="1:12" x14ac:dyDescent="0.35">
      <c r="A6083" s="1">
        <v>34953.375</v>
      </c>
      <c r="B6083">
        <v>21.950600000000001</v>
      </c>
      <c r="C6083">
        <f>HLOOKUP(B6083,'[1]Traitement outputs'!$B$33:$Q$33,1,TRUE)</f>
        <v>20</v>
      </c>
      <c r="E6083" s="1">
        <v>34953.375</v>
      </c>
      <c r="F6083">
        <v>20.8233</v>
      </c>
      <c r="G6083">
        <f t="shared" ref="G6083:G6146" si="95">ROUND(F6083,0)</f>
        <v>21</v>
      </c>
      <c r="I6083">
        <f>INDEX('[1]Traitement outputs (2)'!$B$34:$Q$38,MATCH(70,'[1]Traitement outputs (2)'!$A$34:$A$38,0),MATCH(C6083,'[1]Traitement outputs (2)'!$B$33:$Q$33,0))</f>
        <v>-183.77989640241771</v>
      </c>
      <c r="J6083">
        <f>INDEX('[1]Traitement outputs (2)'!$B$41:$Q$45,MATCH(70,'[1]Traitement outputs (2)'!$A$41:$A$45,0),MATCH(C6083,'[1]Traitement outputs (2)'!$B$40:$Q$40,0))</f>
        <v>254.15803075879367</v>
      </c>
      <c r="K6083">
        <f>I6083*$S$2</f>
        <v>-21342.138833337085</v>
      </c>
      <c r="L6083">
        <f>J6083*$S$2</f>
        <v>29515.067122381799</v>
      </c>
    </row>
    <row r="6084" spans="1:12" x14ac:dyDescent="0.35">
      <c r="A6084" s="1">
        <v>34953.416666666664</v>
      </c>
      <c r="B6084">
        <v>22.4407</v>
      </c>
      <c r="C6084">
        <f>HLOOKUP(B6084,'[1]Traitement outputs'!$B$33:$Q$33,1,TRUE)</f>
        <v>22</v>
      </c>
      <c r="E6084" s="1">
        <v>34953.416666666664</v>
      </c>
      <c r="F6084">
        <v>21.7852</v>
      </c>
      <c r="G6084">
        <f t="shared" si="95"/>
        <v>22</v>
      </c>
      <c r="I6084">
        <f>INDEX('[1]Traitement outputs (2)'!$B$34:$Q$38,MATCH(70,'[1]Traitement outputs (2)'!$A$34:$A$38,0),MATCH(C6084,'[1]Traitement outputs (2)'!$B$33:$Q$33,0))</f>
        <v>-237.95145474030227</v>
      </c>
      <c r="J6084">
        <f>INDEX('[1]Traitement outputs (2)'!$B$41:$Q$45,MATCH(70,'[1]Traitement outputs (2)'!$A$41:$A$45,0),MATCH(C6084,'[1]Traitement outputs (2)'!$B$40:$Q$40,0))</f>
        <v>308.329590329962</v>
      </c>
      <c r="K6084">
        <f>I6084*$S$2</f>
        <v>-27633.016897245612</v>
      </c>
      <c r="L6084">
        <f>J6084*$S$2</f>
        <v>35805.94532951009</v>
      </c>
    </row>
    <row r="6085" spans="1:12" x14ac:dyDescent="0.35">
      <c r="A6085" s="1">
        <v>34953.458333333336</v>
      </c>
      <c r="B6085">
        <v>21.979700000000001</v>
      </c>
      <c r="C6085">
        <f>HLOOKUP(B6085,'[1]Traitement outputs'!$B$33:$Q$33,1,TRUE)</f>
        <v>20</v>
      </c>
      <c r="E6085" s="1">
        <v>34953.458333333336</v>
      </c>
      <c r="F6085">
        <v>23.1371</v>
      </c>
      <c r="G6085">
        <f t="shared" si="95"/>
        <v>23</v>
      </c>
      <c r="I6085">
        <f>INDEX('[1]Traitement outputs (2)'!$B$34:$Q$38,MATCH(70,'[1]Traitement outputs (2)'!$A$34:$A$38,0),MATCH(C6085,'[1]Traitement outputs (2)'!$B$33:$Q$33,0))</f>
        <v>-183.77989640241771</v>
      </c>
      <c r="J6085">
        <f>INDEX('[1]Traitement outputs (2)'!$B$41:$Q$45,MATCH(70,'[1]Traitement outputs (2)'!$A$41:$A$45,0),MATCH(C6085,'[1]Traitement outputs (2)'!$B$40:$Q$40,0))</f>
        <v>254.15803075879367</v>
      </c>
      <c r="K6085">
        <f>I6085*$S$2</f>
        <v>-21342.138833337085</v>
      </c>
      <c r="L6085">
        <f>J6085*$S$2</f>
        <v>29515.067122381799</v>
      </c>
    </row>
    <row r="6086" spans="1:12" x14ac:dyDescent="0.35">
      <c r="A6086" s="1">
        <v>34953.5</v>
      </c>
      <c r="B6086">
        <v>20.149799999999999</v>
      </c>
      <c r="C6086">
        <f>HLOOKUP(B6086,'[1]Traitement outputs'!$B$33:$Q$33,1,TRUE)</f>
        <v>20</v>
      </c>
      <c r="E6086" s="1">
        <v>34953.5</v>
      </c>
      <c r="F6086">
        <v>24.315100000000001</v>
      </c>
      <c r="G6086">
        <f t="shared" si="95"/>
        <v>24</v>
      </c>
      <c r="I6086">
        <f>INDEX('[1]Traitement outputs (2)'!$B$34:$Q$38,MATCH(70,'[1]Traitement outputs (2)'!$A$34:$A$38,0),MATCH(C6086,'[1]Traitement outputs (2)'!$B$33:$Q$33,0))</f>
        <v>-183.77989640241771</v>
      </c>
      <c r="J6086">
        <f>INDEX('[1]Traitement outputs (2)'!$B$41:$Q$45,MATCH(70,'[1]Traitement outputs (2)'!$A$41:$A$45,0),MATCH(C6086,'[1]Traitement outputs (2)'!$B$40:$Q$40,0))</f>
        <v>254.15803075879367</v>
      </c>
      <c r="K6086">
        <f>I6086*$S$2</f>
        <v>-21342.138833337085</v>
      </c>
      <c r="L6086">
        <f>J6086*$S$2</f>
        <v>29515.067122381799</v>
      </c>
    </row>
    <row r="6087" spans="1:12" x14ac:dyDescent="0.35">
      <c r="A6087" s="1">
        <v>34953.541666666664</v>
      </c>
      <c r="B6087">
        <v>20.0001</v>
      </c>
      <c r="C6087">
        <f>HLOOKUP(B6087,'[1]Traitement outputs'!$B$33:$Q$33,1,TRUE)</f>
        <v>20</v>
      </c>
      <c r="E6087" s="1">
        <v>34953.541666666664</v>
      </c>
      <c r="F6087">
        <v>23.442599999999999</v>
      </c>
      <c r="G6087">
        <f t="shared" si="95"/>
        <v>23</v>
      </c>
      <c r="I6087">
        <f>INDEX('[1]Traitement outputs (2)'!$B$34:$Q$38,MATCH(70,'[1]Traitement outputs (2)'!$A$34:$A$38,0),MATCH(C6087,'[1]Traitement outputs (2)'!$B$33:$Q$33,0))</f>
        <v>-183.77989640241771</v>
      </c>
      <c r="J6087">
        <f>INDEX('[1]Traitement outputs (2)'!$B$41:$Q$45,MATCH(70,'[1]Traitement outputs (2)'!$A$41:$A$45,0),MATCH(C6087,'[1]Traitement outputs (2)'!$B$40:$Q$40,0))</f>
        <v>254.15803075879367</v>
      </c>
      <c r="K6087">
        <f>I6087*$S$2</f>
        <v>-21342.138833337085</v>
      </c>
      <c r="L6087">
        <f>J6087*$S$2</f>
        <v>29515.067122381799</v>
      </c>
    </row>
    <row r="6088" spans="1:12" x14ac:dyDescent="0.35">
      <c r="A6088" s="1">
        <v>34953.583333333336</v>
      </c>
      <c r="B6088">
        <v>19.9998</v>
      </c>
      <c r="C6088">
        <f>HLOOKUP(B6088,'[1]Traitement outputs'!$B$33:$Q$33,1,TRUE)</f>
        <v>18</v>
      </c>
      <c r="E6088" s="1">
        <v>34953.583333333336</v>
      </c>
      <c r="F6088">
        <v>23.351199999999999</v>
      </c>
      <c r="G6088">
        <f t="shared" si="95"/>
        <v>23</v>
      </c>
      <c r="I6088">
        <f>INDEX('[1]Traitement outputs (2)'!$B$34:$Q$38,MATCH(70,'[1]Traitement outputs (2)'!$A$34:$A$38,0),MATCH(C6088,'[1]Traitement outputs (2)'!$B$33:$Q$33,0))</f>
        <v>-132.60751704955501</v>
      </c>
      <c r="J6088">
        <f>INDEX('[1]Traitement outputs (2)'!$B$41:$Q$45,MATCH(70,'[1]Traitement outputs (2)'!$A$41:$A$45,0),MATCH(C6088,'[1]Traitement outputs (2)'!$B$40:$Q$40,0))</f>
        <v>202.98564822710691</v>
      </c>
      <c r="K6088">
        <f>I6088*$S$2</f>
        <v>-15399.551825944363</v>
      </c>
      <c r="L6088">
        <f>J6088*$S$2</f>
        <v>23572.479745836052</v>
      </c>
    </row>
    <row r="6089" spans="1:12" x14ac:dyDescent="0.35">
      <c r="A6089" s="1">
        <v>34953.625</v>
      </c>
      <c r="B6089">
        <v>20.000299999999999</v>
      </c>
      <c r="C6089">
        <f>HLOOKUP(B6089,'[1]Traitement outputs'!$B$33:$Q$33,1,TRUE)</f>
        <v>20</v>
      </c>
      <c r="E6089" s="1">
        <v>34953.625</v>
      </c>
      <c r="F6089">
        <v>23.3127</v>
      </c>
      <c r="G6089">
        <f t="shared" si="95"/>
        <v>23</v>
      </c>
      <c r="I6089">
        <f>INDEX('[1]Traitement outputs (2)'!$B$34:$Q$38,MATCH(70,'[1]Traitement outputs (2)'!$A$34:$A$38,0),MATCH(C6089,'[1]Traitement outputs (2)'!$B$33:$Q$33,0))</f>
        <v>-183.77989640241771</v>
      </c>
      <c r="J6089">
        <f>INDEX('[1]Traitement outputs (2)'!$B$41:$Q$45,MATCH(70,'[1]Traitement outputs (2)'!$A$41:$A$45,0),MATCH(C6089,'[1]Traitement outputs (2)'!$B$40:$Q$40,0))</f>
        <v>254.15803075879367</v>
      </c>
      <c r="K6089">
        <f>I6089*$S$2</f>
        <v>-21342.138833337085</v>
      </c>
      <c r="L6089">
        <f>J6089*$S$2</f>
        <v>29515.067122381799</v>
      </c>
    </row>
    <row r="6090" spans="1:12" x14ac:dyDescent="0.35">
      <c r="A6090" s="1">
        <v>34953.666666666664</v>
      </c>
      <c r="B6090">
        <v>20.000399999999999</v>
      </c>
      <c r="C6090">
        <f>HLOOKUP(B6090,'[1]Traitement outputs'!$B$33:$Q$33,1,TRUE)</f>
        <v>20</v>
      </c>
      <c r="E6090" s="1">
        <v>34953.666666666664</v>
      </c>
      <c r="F6090">
        <v>23.2255</v>
      </c>
      <c r="G6090">
        <f t="shared" si="95"/>
        <v>23</v>
      </c>
      <c r="I6090">
        <f>INDEX('[1]Traitement outputs (2)'!$B$34:$Q$38,MATCH(70,'[1]Traitement outputs (2)'!$A$34:$A$38,0),MATCH(C6090,'[1]Traitement outputs (2)'!$B$33:$Q$33,0))</f>
        <v>-183.77989640241771</v>
      </c>
      <c r="J6090">
        <f>INDEX('[1]Traitement outputs (2)'!$B$41:$Q$45,MATCH(70,'[1]Traitement outputs (2)'!$A$41:$A$45,0),MATCH(C6090,'[1]Traitement outputs (2)'!$B$40:$Q$40,0))</f>
        <v>254.15803075879367</v>
      </c>
      <c r="K6090">
        <f>I6090*$S$2</f>
        <v>-21342.138833337085</v>
      </c>
      <c r="L6090">
        <f>J6090*$S$2</f>
        <v>29515.067122381799</v>
      </c>
    </row>
    <row r="6091" spans="1:12" x14ac:dyDescent="0.35">
      <c r="A6091" s="1">
        <v>34953.708333333336</v>
      </c>
      <c r="B6091">
        <v>20.000399999999999</v>
      </c>
      <c r="C6091">
        <f>HLOOKUP(B6091,'[1]Traitement outputs'!$B$33:$Q$33,1,TRUE)</f>
        <v>20</v>
      </c>
      <c r="E6091" s="1">
        <v>34953.708333333336</v>
      </c>
      <c r="F6091">
        <v>22.702500000000001</v>
      </c>
      <c r="G6091">
        <f t="shared" si="95"/>
        <v>23</v>
      </c>
      <c r="I6091">
        <f>INDEX('[1]Traitement outputs (2)'!$B$34:$Q$38,MATCH(70,'[1]Traitement outputs (2)'!$A$34:$A$38,0),MATCH(C6091,'[1]Traitement outputs (2)'!$B$33:$Q$33,0))</f>
        <v>-183.77989640241771</v>
      </c>
      <c r="J6091">
        <f>INDEX('[1]Traitement outputs (2)'!$B$41:$Q$45,MATCH(70,'[1]Traitement outputs (2)'!$A$41:$A$45,0),MATCH(C6091,'[1]Traitement outputs (2)'!$B$40:$Q$40,0))</f>
        <v>254.15803075879367</v>
      </c>
      <c r="K6091">
        <f>I6091*$S$2</f>
        <v>-21342.138833337085</v>
      </c>
      <c r="L6091">
        <f>J6091*$S$2</f>
        <v>29515.067122381799</v>
      </c>
    </row>
    <row r="6092" spans="1:12" x14ac:dyDescent="0.35">
      <c r="A6092" s="1">
        <v>34953.75</v>
      </c>
      <c r="B6092">
        <v>20.000399999999999</v>
      </c>
      <c r="C6092">
        <f>HLOOKUP(B6092,'[1]Traitement outputs'!$B$33:$Q$33,1,TRUE)</f>
        <v>20</v>
      </c>
      <c r="E6092" s="1">
        <v>34953.75</v>
      </c>
      <c r="F6092">
        <v>22.202500000000001</v>
      </c>
      <c r="G6092">
        <f t="shared" si="95"/>
        <v>22</v>
      </c>
      <c r="I6092">
        <f>INDEX('[1]Traitement outputs (2)'!$B$34:$Q$38,MATCH(70,'[1]Traitement outputs (2)'!$A$34:$A$38,0),MATCH(C6092,'[1]Traitement outputs (2)'!$B$33:$Q$33,0))</f>
        <v>-183.77989640241771</v>
      </c>
      <c r="J6092">
        <f>INDEX('[1]Traitement outputs (2)'!$B$41:$Q$45,MATCH(70,'[1]Traitement outputs (2)'!$A$41:$A$45,0),MATCH(C6092,'[1]Traitement outputs (2)'!$B$40:$Q$40,0))</f>
        <v>254.15803075879367</v>
      </c>
      <c r="K6092">
        <f>I6092*$S$2</f>
        <v>-21342.138833337085</v>
      </c>
      <c r="L6092">
        <f>J6092*$S$2</f>
        <v>29515.067122381799</v>
      </c>
    </row>
    <row r="6093" spans="1:12" x14ac:dyDescent="0.35">
      <c r="A6093" s="1">
        <v>34953.791666666664</v>
      </c>
      <c r="B6093">
        <v>20.000299999999999</v>
      </c>
      <c r="C6093">
        <f>HLOOKUP(B6093,'[1]Traitement outputs'!$B$33:$Q$33,1,TRUE)</f>
        <v>20</v>
      </c>
      <c r="E6093" s="1">
        <v>34953.791666666664</v>
      </c>
      <c r="F6093">
        <v>21.833600000000001</v>
      </c>
      <c r="G6093">
        <f t="shared" si="95"/>
        <v>22</v>
      </c>
      <c r="I6093">
        <f>INDEX('[1]Traitement outputs (2)'!$B$34:$Q$38,MATCH(70,'[1]Traitement outputs (2)'!$A$34:$A$38,0),MATCH(C6093,'[1]Traitement outputs (2)'!$B$33:$Q$33,0))</f>
        <v>-183.77989640241771</v>
      </c>
      <c r="J6093">
        <f>INDEX('[1]Traitement outputs (2)'!$B$41:$Q$45,MATCH(70,'[1]Traitement outputs (2)'!$A$41:$A$45,0),MATCH(C6093,'[1]Traitement outputs (2)'!$B$40:$Q$40,0))</f>
        <v>254.15803075879367</v>
      </c>
      <c r="K6093">
        <f>I6093*$S$2</f>
        <v>-21342.138833337085</v>
      </c>
      <c r="L6093">
        <f>J6093*$S$2</f>
        <v>29515.067122381799</v>
      </c>
    </row>
    <row r="6094" spans="1:12" x14ac:dyDescent="0.35">
      <c r="A6094" s="1">
        <v>34953.833333333336</v>
      </c>
      <c r="B6094">
        <v>20.000299999999999</v>
      </c>
      <c r="C6094">
        <f>HLOOKUP(B6094,'[1]Traitement outputs'!$B$33:$Q$33,1,TRUE)</f>
        <v>20</v>
      </c>
      <c r="E6094" s="1">
        <v>34953.833333333336</v>
      </c>
      <c r="F6094">
        <v>21.597999999999999</v>
      </c>
      <c r="G6094">
        <f t="shared" si="95"/>
        <v>22</v>
      </c>
      <c r="I6094">
        <f>INDEX('[1]Traitement outputs (2)'!$B$34:$Q$38,MATCH(70,'[1]Traitement outputs (2)'!$A$34:$A$38,0),MATCH(C6094,'[1]Traitement outputs (2)'!$B$33:$Q$33,0))</f>
        <v>-183.77989640241771</v>
      </c>
      <c r="J6094">
        <f>INDEX('[1]Traitement outputs (2)'!$B$41:$Q$45,MATCH(70,'[1]Traitement outputs (2)'!$A$41:$A$45,0),MATCH(C6094,'[1]Traitement outputs (2)'!$B$40:$Q$40,0))</f>
        <v>254.15803075879367</v>
      </c>
      <c r="K6094">
        <f>I6094*$S$2</f>
        <v>-21342.138833337085</v>
      </c>
      <c r="L6094">
        <f>J6094*$S$2</f>
        <v>29515.067122381799</v>
      </c>
    </row>
    <row r="6095" spans="1:12" x14ac:dyDescent="0.35">
      <c r="A6095" s="1">
        <v>34953.875</v>
      </c>
      <c r="B6095">
        <v>16.124400000000001</v>
      </c>
      <c r="C6095">
        <f>HLOOKUP(B6095,'[1]Traitement outputs'!$B$33:$Q$33,1,TRUE)</f>
        <v>16</v>
      </c>
      <c r="E6095" s="1">
        <v>34953.875</v>
      </c>
      <c r="F6095">
        <v>26.760400000000001</v>
      </c>
      <c r="G6095">
        <f t="shared" si="95"/>
        <v>27</v>
      </c>
      <c r="I6095">
        <f>INDEX('[1]Traitement outputs (2)'!$B$34:$Q$38,MATCH(70,'[1]Traitement outputs (2)'!$A$34:$A$38,0),MATCH(C6095,'[1]Traitement outputs (2)'!$B$33:$Q$33,0))</f>
        <v>-87.65601603539298</v>
      </c>
      <c r="J6095">
        <f>INDEX('[1]Traitement outputs (2)'!$B$41:$Q$45,MATCH(70,'[1]Traitement outputs (2)'!$A$41:$A$45,0),MATCH(C6095,'[1]Traitement outputs (2)'!$B$40:$Q$40,0))</f>
        <v>158.03405896601754</v>
      </c>
      <c r="K6095">
        <f>I6095*$S$2</f>
        <v>-10179.387954970944</v>
      </c>
      <c r="L6095">
        <f>J6095*$S$2</f>
        <v>18352.305626852856</v>
      </c>
    </row>
    <row r="6096" spans="1:12" x14ac:dyDescent="0.35">
      <c r="A6096" s="1">
        <v>34953.916666666664</v>
      </c>
      <c r="B6096">
        <v>16.000499999999999</v>
      </c>
      <c r="C6096">
        <f>HLOOKUP(B6096,'[1]Traitement outputs'!$B$33:$Q$33,1,TRUE)</f>
        <v>16</v>
      </c>
      <c r="E6096" s="1">
        <v>34953.916666666664</v>
      </c>
      <c r="F6096">
        <v>28.001000000000001</v>
      </c>
      <c r="G6096">
        <f t="shared" si="95"/>
        <v>28</v>
      </c>
      <c r="I6096">
        <f>INDEX('[1]Traitement outputs (2)'!$B$34:$Q$38,MATCH(70,'[1]Traitement outputs (2)'!$A$34:$A$38,0),MATCH(C6096,'[1]Traitement outputs (2)'!$B$33:$Q$33,0))</f>
        <v>-87.65601603539298</v>
      </c>
      <c r="J6096">
        <f>INDEX('[1]Traitement outputs (2)'!$B$41:$Q$45,MATCH(70,'[1]Traitement outputs (2)'!$A$41:$A$45,0),MATCH(C6096,'[1]Traitement outputs (2)'!$B$40:$Q$40,0))</f>
        <v>158.03405896601754</v>
      </c>
      <c r="K6096">
        <f>I6096*$S$2</f>
        <v>-10179.387954970944</v>
      </c>
      <c r="L6096">
        <f>J6096*$S$2</f>
        <v>18352.305626852856</v>
      </c>
    </row>
    <row r="6097" spans="1:12" x14ac:dyDescent="0.35">
      <c r="A6097" s="1">
        <v>34953.958333333336</v>
      </c>
      <c r="B6097">
        <v>16.0002</v>
      </c>
      <c r="C6097">
        <f>HLOOKUP(B6097,'[1]Traitement outputs'!$B$33:$Q$33,1,TRUE)</f>
        <v>16</v>
      </c>
      <c r="E6097" s="1">
        <v>34953.958333333336</v>
      </c>
      <c r="F6097">
        <v>29.828099999999999</v>
      </c>
      <c r="G6097">
        <f t="shared" si="95"/>
        <v>30</v>
      </c>
      <c r="I6097">
        <f>INDEX('[1]Traitement outputs (2)'!$B$34:$Q$38,MATCH(70,'[1]Traitement outputs (2)'!$A$34:$A$38,0),MATCH(C6097,'[1]Traitement outputs (2)'!$B$33:$Q$33,0))</f>
        <v>-87.65601603539298</v>
      </c>
      <c r="J6097">
        <f>INDEX('[1]Traitement outputs (2)'!$B$41:$Q$45,MATCH(70,'[1]Traitement outputs (2)'!$A$41:$A$45,0),MATCH(C6097,'[1]Traitement outputs (2)'!$B$40:$Q$40,0))</f>
        <v>158.03405896601754</v>
      </c>
      <c r="K6097">
        <f>I6097*$S$2</f>
        <v>-10179.387954970944</v>
      </c>
      <c r="L6097">
        <f>J6097*$S$2</f>
        <v>18352.305626852856</v>
      </c>
    </row>
    <row r="6098" spans="1:12" x14ac:dyDescent="0.35">
      <c r="A6098" s="1">
        <v>34954</v>
      </c>
      <c r="B6098">
        <v>16.0002</v>
      </c>
      <c r="C6098">
        <f>HLOOKUP(B6098,'[1]Traitement outputs'!$B$33:$Q$33,1,TRUE)</f>
        <v>16</v>
      </c>
      <c r="E6098" s="1">
        <v>34954</v>
      </c>
      <c r="F6098">
        <v>31.051100000000002</v>
      </c>
      <c r="G6098">
        <f t="shared" si="95"/>
        <v>31</v>
      </c>
      <c r="I6098">
        <f>INDEX('[1]Traitement outputs (2)'!$B$34:$Q$38,MATCH(70,'[1]Traitement outputs (2)'!$A$34:$A$38,0),MATCH(C6098,'[1]Traitement outputs (2)'!$B$33:$Q$33,0))</f>
        <v>-87.65601603539298</v>
      </c>
      <c r="J6098">
        <f>INDEX('[1]Traitement outputs (2)'!$B$41:$Q$45,MATCH(70,'[1]Traitement outputs (2)'!$A$41:$A$45,0),MATCH(C6098,'[1]Traitement outputs (2)'!$B$40:$Q$40,0))</f>
        <v>158.03405896601754</v>
      </c>
      <c r="K6098">
        <f>I6098*$S$2</f>
        <v>-10179.387954970944</v>
      </c>
      <c r="L6098">
        <f>J6098*$S$2</f>
        <v>18352.305626852856</v>
      </c>
    </row>
    <row r="6099" spans="1:12" x14ac:dyDescent="0.35">
      <c r="A6099" s="1">
        <v>34954.041666666664</v>
      </c>
      <c r="B6099">
        <v>16.0002</v>
      </c>
      <c r="C6099">
        <f>HLOOKUP(B6099,'[1]Traitement outputs'!$B$33:$Q$33,1,TRUE)</f>
        <v>16</v>
      </c>
      <c r="E6099" s="1">
        <v>34954.041666666664</v>
      </c>
      <c r="F6099">
        <v>31.686399999999999</v>
      </c>
      <c r="G6099">
        <f t="shared" si="95"/>
        <v>32</v>
      </c>
      <c r="I6099">
        <f>INDEX('[1]Traitement outputs (2)'!$B$34:$Q$38,MATCH(70,'[1]Traitement outputs (2)'!$A$34:$A$38,0),MATCH(C6099,'[1]Traitement outputs (2)'!$B$33:$Q$33,0))</f>
        <v>-87.65601603539298</v>
      </c>
      <c r="J6099">
        <f>INDEX('[1]Traitement outputs (2)'!$B$41:$Q$45,MATCH(70,'[1]Traitement outputs (2)'!$A$41:$A$45,0),MATCH(C6099,'[1]Traitement outputs (2)'!$B$40:$Q$40,0))</f>
        <v>158.03405896601754</v>
      </c>
      <c r="K6099">
        <f>I6099*$S$2</f>
        <v>-10179.387954970944</v>
      </c>
      <c r="L6099">
        <f>J6099*$S$2</f>
        <v>18352.305626852856</v>
      </c>
    </row>
    <row r="6100" spans="1:12" x14ac:dyDescent="0.35">
      <c r="A6100" s="1">
        <v>34954.083333333336</v>
      </c>
      <c r="B6100">
        <v>16.0002</v>
      </c>
      <c r="C6100">
        <f>HLOOKUP(B6100,'[1]Traitement outputs'!$B$33:$Q$33,1,TRUE)</f>
        <v>16</v>
      </c>
      <c r="E6100" s="1">
        <v>34954.083333333336</v>
      </c>
      <c r="F6100">
        <v>31.883700000000001</v>
      </c>
      <c r="G6100">
        <f t="shared" si="95"/>
        <v>32</v>
      </c>
      <c r="I6100">
        <f>INDEX('[1]Traitement outputs (2)'!$B$34:$Q$38,MATCH(70,'[1]Traitement outputs (2)'!$A$34:$A$38,0),MATCH(C6100,'[1]Traitement outputs (2)'!$B$33:$Q$33,0))</f>
        <v>-87.65601603539298</v>
      </c>
      <c r="J6100">
        <f>INDEX('[1]Traitement outputs (2)'!$B$41:$Q$45,MATCH(70,'[1]Traitement outputs (2)'!$A$41:$A$45,0),MATCH(C6100,'[1]Traitement outputs (2)'!$B$40:$Q$40,0))</f>
        <v>158.03405896601754</v>
      </c>
      <c r="K6100">
        <f>I6100*$S$2</f>
        <v>-10179.387954970944</v>
      </c>
      <c r="L6100">
        <f>J6100*$S$2</f>
        <v>18352.305626852856</v>
      </c>
    </row>
    <row r="6101" spans="1:12" x14ac:dyDescent="0.35">
      <c r="A6101" s="1">
        <v>34954.125</v>
      </c>
      <c r="B6101">
        <v>16.0002</v>
      </c>
      <c r="C6101">
        <f>HLOOKUP(B6101,'[1]Traitement outputs'!$B$33:$Q$33,1,TRUE)</f>
        <v>16</v>
      </c>
      <c r="E6101" s="1">
        <v>34954.125</v>
      </c>
      <c r="F6101">
        <v>32.147199999999998</v>
      </c>
      <c r="G6101">
        <f t="shared" si="95"/>
        <v>32</v>
      </c>
      <c r="I6101">
        <f>INDEX('[1]Traitement outputs (2)'!$B$34:$Q$38,MATCH(70,'[1]Traitement outputs (2)'!$A$34:$A$38,0),MATCH(C6101,'[1]Traitement outputs (2)'!$B$33:$Q$33,0))</f>
        <v>-87.65601603539298</v>
      </c>
      <c r="J6101">
        <f>INDEX('[1]Traitement outputs (2)'!$B$41:$Q$45,MATCH(70,'[1]Traitement outputs (2)'!$A$41:$A$45,0),MATCH(C6101,'[1]Traitement outputs (2)'!$B$40:$Q$40,0))</f>
        <v>158.03405896601754</v>
      </c>
      <c r="K6101">
        <f>I6101*$S$2</f>
        <v>-10179.387954970944</v>
      </c>
      <c r="L6101">
        <f>J6101*$S$2</f>
        <v>18352.305626852856</v>
      </c>
    </row>
    <row r="6102" spans="1:12" x14ac:dyDescent="0.35">
      <c r="A6102" s="1">
        <v>34954.166666666664</v>
      </c>
      <c r="B6102">
        <v>16.0002</v>
      </c>
      <c r="C6102">
        <f>HLOOKUP(B6102,'[1]Traitement outputs'!$B$33:$Q$33,1,TRUE)</f>
        <v>16</v>
      </c>
      <c r="E6102" s="1">
        <v>34954.166666666664</v>
      </c>
      <c r="F6102">
        <v>32.239600000000003</v>
      </c>
      <c r="G6102">
        <f t="shared" si="95"/>
        <v>32</v>
      </c>
      <c r="I6102">
        <f>INDEX('[1]Traitement outputs (2)'!$B$34:$Q$38,MATCH(70,'[1]Traitement outputs (2)'!$A$34:$A$38,0),MATCH(C6102,'[1]Traitement outputs (2)'!$B$33:$Q$33,0))</f>
        <v>-87.65601603539298</v>
      </c>
      <c r="J6102">
        <f>INDEX('[1]Traitement outputs (2)'!$B$41:$Q$45,MATCH(70,'[1]Traitement outputs (2)'!$A$41:$A$45,0),MATCH(C6102,'[1]Traitement outputs (2)'!$B$40:$Q$40,0))</f>
        <v>158.03405896601754</v>
      </c>
      <c r="K6102">
        <f>I6102*$S$2</f>
        <v>-10179.387954970944</v>
      </c>
      <c r="L6102">
        <f>J6102*$S$2</f>
        <v>18352.305626852856</v>
      </c>
    </row>
    <row r="6103" spans="1:12" x14ac:dyDescent="0.35">
      <c r="A6103" s="1">
        <v>34954.208333333336</v>
      </c>
      <c r="B6103">
        <v>19.9786</v>
      </c>
      <c r="C6103">
        <f>HLOOKUP(B6103,'[1]Traitement outputs'!$B$33:$Q$33,1,TRUE)</f>
        <v>18</v>
      </c>
      <c r="E6103" s="1">
        <v>34954.208333333336</v>
      </c>
      <c r="F6103">
        <v>24.912800000000001</v>
      </c>
      <c r="G6103">
        <f t="shared" si="95"/>
        <v>25</v>
      </c>
      <c r="I6103">
        <f>INDEX('[1]Traitement outputs (2)'!$B$34:$Q$38,MATCH(70,'[1]Traitement outputs (2)'!$A$34:$A$38,0),MATCH(C6103,'[1]Traitement outputs (2)'!$B$33:$Q$33,0))</f>
        <v>-132.60751704955501</v>
      </c>
      <c r="J6103">
        <f>INDEX('[1]Traitement outputs (2)'!$B$41:$Q$45,MATCH(70,'[1]Traitement outputs (2)'!$A$41:$A$45,0),MATCH(C6103,'[1]Traitement outputs (2)'!$B$40:$Q$40,0))</f>
        <v>202.98564822710691</v>
      </c>
      <c r="K6103">
        <f>I6103*$S$2</f>
        <v>-15399.551825944363</v>
      </c>
      <c r="L6103">
        <f>J6103*$S$2</f>
        <v>23572.479745836052</v>
      </c>
    </row>
    <row r="6104" spans="1:12" x14ac:dyDescent="0.35">
      <c r="A6104" s="1">
        <v>34954.25</v>
      </c>
      <c r="B6104">
        <v>20.000599999999999</v>
      </c>
      <c r="C6104">
        <f>HLOOKUP(B6104,'[1]Traitement outputs'!$B$33:$Q$33,1,TRUE)</f>
        <v>20</v>
      </c>
      <c r="E6104" s="1">
        <v>34954.25</v>
      </c>
      <c r="F6104">
        <v>24.236000000000001</v>
      </c>
      <c r="G6104">
        <f t="shared" si="95"/>
        <v>24</v>
      </c>
      <c r="I6104">
        <f>INDEX('[1]Traitement outputs (2)'!$B$34:$Q$38,MATCH(70,'[1]Traitement outputs (2)'!$A$34:$A$38,0),MATCH(C6104,'[1]Traitement outputs (2)'!$B$33:$Q$33,0))</f>
        <v>-183.77989640241771</v>
      </c>
      <c r="J6104">
        <f>INDEX('[1]Traitement outputs (2)'!$B$41:$Q$45,MATCH(70,'[1]Traitement outputs (2)'!$A$41:$A$45,0),MATCH(C6104,'[1]Traitement outputs (2)'!$B$40:$Q$40,0))</f>
        <v>254.15803075879367</v>
      </c>
      <c r="K6104">
        <f>I6104*$S$2</f>
        <v>-21342.138833337085</v>
      </c>
      <c r="L6104">
        <f>J6104*$S$2</f>
        <v>29515.067122381799</v>
      </c>
    </row>
    <row r="6105" spans="1:12" x14ac:dyDescent="0.35">
      <c r="A6105" s="1">
        <v>34954.291666666664</v>
      </c>
      <c r="B6105">
        <v>20.000499999999999</v>
      </c>
      <c r="C6105">
        <f>HLOOKUP(B6105,'[1]Traitement outputs'!$B$33:$Q$33,1,TRUE)</f>
        <v>20</v>
      </c>
      <c r="E6105" s="1">
        <v>34954.291666666664</v>
      </c>
      <c r="F6105">
        <v>23.325600000000001</v>
      </c>
      <c r="G6105">
        <f t="shared" si="95"/>
        <v>23</v>
      </c>
      <c r="I6105">
        <f>INDEX('[1]Traitement outputs (2)'!$B$34:$Q$38,MATCH(70,'[1]Traitement outputs (2)'!$A$34:$A$38,0),MATCH(C6105,'[1]Traitement outputs (2)'!$B$33:$Q$33,0))</f>
        <v>-183.77989640241771</v>
      </c>
      <c r="J6105">
        <f>INDEX('[1]Traitement outputs (2)'!$B$41:$Q$45,MATCH(70,'[1]Traitement outputs (2)'!$A$41:$A$45,0),MATCH(C6105,'[1]Traitement outputs (2)'!$B$40:$Q$40,0))</f>
        <v>254.15803075879367</v>
      </c>
      <c r="K6105">
        <f>I6105*$S$2</f>
        <v>-21342.138833337085</v>
      </c>
      <c r="L6105">
        <f>J6105*$S$2</f>
        <v>29515.067122381799</v>
      </c>
    </row>
    <row r="6106" spans="1:12" x14ac:dyDescent="0.35">
      <c r="A6106" s="1">
        <v>34954.333333333336</v>
      </c>
      <c r="B6106">
        <v>20.0001</v>
      </c>
      <c r="C6106">
        <f>HLOOKUP(B6106,'[1]Traitement outputs'!$B$33:$Q$33,1,TRUE)</f>
        <v>20</v>
      </c>
      <c r="E6106" s="1">
        <v>34954.333333333336</v>
      </c>
      <c r="F6106">
        <v>23.216999999999999</v>
      </c>
      <c r="G6106">
        <f t="shared" si="95"/>
        <v>23</v>
      </c>
      <c r="I6106">
        <f>INDEX('[1]Traitement outputs (2)'!$B$34:$Q$38,MATCH(70,'[1]Traitement outputs (2)'!$A$34:$A$38,0),MATCH(C6106,'[1]Traitement outputs (2)'!$B$33:$Q$33,0))</f>
        <v>-183.77989640241771</v>
      </c>
      <c r="J6106">
        <f>INDEX('[1]Traitement outputs (2)'!$B$41:$Q$45,MATCH(70,'[1]Traitement outputs (2)'!$A$41:$A$45,0),MATCH(C6106,'[1]Traitement outputs (2)'!$B$40:$Q$40,0))</f>
        <v>254.15803075879367</v>
      </c>
      <c r="K6106">
        <f>I6106*$S$2</f>
        <v>-21342.138833337085</v>
      </c>
      <c r="L6106">
        <f>J6106*$S$2</f>
        <v>29515.067122381799</v>
      </c>
    </row>
    <row r="6107" spans="1:12" x14ac:dyDescent="0.35">
      <c r="A6107" s="1">
        <v>34954.375</v>
      </c>
      <c r="B6107">
        <v>19.9998</v>
      </c>
      <c r="C6107">
        <f>HLOOKUP(B6107,'[1]Traitement outputs'!$B$33:$Q$33,1,TRUE)</f>
        <v>18</v>
      </c>
      <c r="E6107" s="1">
        <v>34954.375</v>
      </c>
      <c r="F6107">
        <v>23.508800000000001</v>
      </c>
      <c r="G6107">
        <f t="shared" si="95"/>
        <v>24</v>
      </c>
      <c r="I6107">
        <f>INDEX('[1]Traitement outputs (2)'!$B$34:$Q$38,MATCH(70,'[1]Traitement outputs (2)'!$A$34:$A$38,0),MATCH(C6107,'[1]Traitement outputs (2)'!$B$33:$Q$33,0))</f>
        <v>-132.60751704955501</v>
      </c>
      <c r="J6107">
        <f>INDEX('[1]Traitement outputs (2)'!$B$41:$Q$45,MATCH(70,'[1]Traitement outputs (2)'!$A$41:$A$45,0),MATCH(C6107,'[1]Traitement outputs (2)'!$B$40:$Q$40,0))</f>
        <v>202.98564822710691</v>
      </c>
      <c r="K6107">
        <f>I6107*$S$2</f>
        <v>-15399.551825944363</v>
      </c>
      <c r="L6107">
        <f>J6107*$S$2</f>
        <v>23572.479745836052</v>
      </c>
    </row>
    <row r="6108" spans="1:12" x14ac:dyDescent="0.35">
      <c r="A6108" s="1">
        <v>34954.416666666664</v>
      </c>
      <c r="B6108">
        <v>20.0002</v>
      </c>
      <c r="C6108">
        <f>HLOOKUP(B6108,'[1]Traitement outputs'!$B$33:$Q$33,1,TRUE)</f>
        <v>20</v>
      </c>
      <c r="E6108" s="1">
        <v>34954.416666666664</v>
      </c>
      <c r="F6108">
        <v>23.718</v>
      </c>
      <c r="G6108">
        <f t="shared" si="95"/>
        <v>24</v>
      </c>
      <c r="I6108">
        <f>INDEX('[1]Traitement outputs (2)'!$B$34:$Q$38,MATCH(70,'[1]Traitement outputs (2)'!$A$34:$A$38,0),MATCH(C6108,'[1]Traitement outputs (2)'!$B$33:$Q$33,0))</f>
        <v>-183.77989640241771</v>
      </c>
      <c r="J6108">
        <f>INDEX('[1]Traitement outputs (2)'!$B$41:$Q$45,MATCH(70,'[1]Traitement outputs (2)'!$A$41:$A$45,0),MATCH(C6108,'[1]Traitement outputs (2)'!$B$40:$Q$40,0))</f>
        <v>254.15803075879367</v>
      </c>
      <c r="K6108">
        <f>I6108*$S$2</f>
        <v>-21342.138833337085</v>
      </c>
      <c r="L6108">
        <f>J6108*$S$2</f>
        <v>29515.067122381799</v>
      </c>
    </row>
    <row r="6109" spans="1:12" x14ac:dyDescent="0.35">
      <c r="A6109" s="1">
        <v>34954.458333333336</v>
      </c>
      <c r="B6109">
        <v>20.0001</v>
      </c>
      <c r="C6109">
        <f>HLOOKUP(B6109,'[1]Traitement outputs'!$B$33:$Q$33,1,TRUE)</f>
        <v>20</v>
      </c>
      <c r="E6109" s="1">
        <v>34954.458333333336</v>
      </c>
      <c r="F6109">
        <v>23.684000000000001</v>
      </c>
      <c r="G6109">
        <f t="shared" si="95"/>
        <v>24</v>
      </c>
      <c r="I6109">
        <f>INDEX('[1]Traitement outputs (2)'!$B$34:$Q$38,MATCH(70,'[1]Traitement outputs (2)'!$A$34:$A$38,0),MATCH(C6109,'[1]Traitement outputs (2)'!$B$33:$Q$33,0))</f>
        <v>-183.77989640241771</v>
      </c>
      <c r="J6109">
        <f>INDEX('[1]Traitement outputs (2)'!$B$41:$Q$45,MATCH(70,'[1]Traitement outputs (2)'!$A$41:$A$45,0),MATCH(C6109,'[1]Traitement outputs (2)'!$B$40:$Q$40,0))</f>
        <v>254.15803075879367</v>
      </c>
      <c r="K6109">
        <f>I6109*$S$2</f>
        <v>-21342.138833337085</v>
      </c>
      <c r="L6109">
        <f>J6109*$S$2</f>
        <v>29515.067122381799</v>
      </c>
    </row>
    <row r="6110" spans="1:12" x14ac:dyDescent="0.35">
      <c r="A6110" s="1">
        <v>34954.5</v>
      </c>
      <c r="B6110">
        <v>20</v>
      </c>
      <c r="C6110">
        <f>HLOOKUP(B6110,'[1]Traitement outputs'!$B$33:$Q$33,1,TRUE)</f>
        <v>20</v>
      </c>
      <c r="E6110" s="1">
        <v>34954.5</v>
      </c>
      <c r="F6110">
        <v>23.2837</v>
      </c>
      <c r="G6110">
        <f t="shared" si="95"/>
        <v>23</v>
      </c>
      <c r="I6110">
        <f>INDEX('[1]Traitement outputs (2)'!$B$34:$Q$38,MATCH(70,'[1]Traitement outputs (2)'!$A$34:$A$38,0),MATCH(C6110,'[1]Traitement outputs (2)'!$B$33:$Q$33,0))</f>
        <v>-183.77989640241771</v>
      </c>
      <c r="J6110">
        <f>INDEX('[1]Traitement outputs (2)'!$B$41:$Q$45,MATCH(70,'[1]Traitement outputs (2)'!$A$41:$A$45,0),MATCH(C6110,'[1]Traitement outputs (2)'!$B$40:$Q$40,0))</f>
        <v>254.15803075879367</v>
      </c>
      <c r="K6110">
        <f>I6110*$S$2</f>
        <v>-21342.138833337085</v>
      </c>
      <c r="L6110">
        <f>J6110*$S$2</f>
        <v>29515.067122381799</v>
      </c>
    </row>
    <row r="6111" spans="1:12" x14ac:dyDescent="0.35">
      <c r="A6111" s="1">
        <v>34954.541666666664</v>
      </c>
      <c r="B6111">
        <v>20.014199999999999</v>
      </c>
      <c r="C6111">
        <f>HLOOKUP(B6111,'[1]Traitement outputs'!$B$33:$Q$33,1,TRUE)</f>
        <v>20</v>
      </c>
      <c r="E6111" s="1">
        <v>34954.541666666664</v>
      </c>
      <c r="F6111">
        <v>23.222300000000001</v>
      </c>
      <c r="G6111">
        <f t="shared" si="95"/>
        <v>23</v>
      </c>
      <c r="I6111">
        <f>INDEX('[1]Traitement outputs (2)'!$B$34:$Q$38,MATCH(70,'[1]Traitement outputs (2)'!$A$34:$A$38,0),MATCH(C6111,'[1]Traitement outputs (2)'!$B$33:$Q$33,0))</f>
        <v>-183.77989640241771</v>
      </c>
      <c r="J6111">
        <f>INDEX('[1]Traitement outputs (2)'!$B$41:$Q$45,MATCH(70,'[1]Traitement outputs (2)'!$A$41:$A$45,0),MATCH(C6111,'[1]Traitement outputs (2)'!$B$40:$Q$40,0))</f>
        <v>254.15803075879367</v>
      </c>
      <c r="K6111">
        <f>I6111*$S$2</f>
        <v>-21342.138833337085</v>
      </c>
      <c r="L6111">
        <f>J6111*$S$2</f>
        <v>29515.067122381799</v>
      </c>
    </row>
    <row r="6112" spans="1:12" x14ac:dyDescent="0.35">
      <c r="A6112" s="1">
        <v>34954.583333333336</v>
      </c>
      <c r="B6112">
        <v>20.933800000000002</v>
      </c>
      <c r="C6112">
        <f>HLOOKUP(B6112,'[1]Traitement outputs'!$B$33:$Q$33,1,TRUE)</f>
        <v>20</v>
      </c>
      <c r="E6112" s="1">
        <v>34954.583333333336</v>
      </c>
      <c r="F6112">
        <v>22.3797</v>
      </c>
      <c r="G6112">
        <f t="shared" si="95"/>
        <v>22</v>
      </c>
      <c r="I6112">
        <f>INDEX('[1]Traitement outputs (2)'!$B$34:$Q$38,MATCH(70,'[1]Traitement outputs (2)'!$A$34:$A$38,0),MATCH(C6112,'[1]Traitement outputs (2)'!$B$33:$Q$33,0))</f>
        <v>-183.77989640241771</v>
      </c>
      <c r="J6112">
        <f>INDEX('[1]Traitement outputs (2)'!$B$41:$Q$45,MATCH(70,'[1]Traitement outputs (2)'!$A$41:$A$45,0),MATCH(C6112,'[1]Traitement outputs (2)'!$B$40:$Q$40,0))</f>
        <v>254.15803075879367</v>
      </c>
      <c r="K6112">
        <f>I6112*$S$2</f>
        <v>-21342.138833337085</v>
      </c>
      <c r="L6112">
        <f>J6112*$S$2</f>
        <v>29515.067122381799</v>
      </c>
    </row>
    <row r="6113" spans="1:12" x14ac:dyDescent="0.35">
      <c r="A6113" s="1">
        <v>34954.625</v>
      </c>
      <c r="B6113">
        <v>20.5977</v>
      </c>
      <c r="C6113">
        <f>HLOOKUP(B6113,'[1]Traitement outputs'!$B$33:$Q$33,1,TRUE)</f>
        <v>20</v>
      </c>
      <c r="E6113" s="1">
        <v>34954.625</v>
      </c>
      <c r="F6113">
        <v>23.5166</v>
      </c>
      <c r="G6113">
        <f t="shared" si="95"/>
        <v>24</v>
      </c>
      <c r="I6113">
        <f>INDEX('[1]Traitement outputs (2)'!$B$34:$Q$38,MATCH(70,'[1]Traitement outputs (2)'!$A$34:$A$38,0),MATCH(C6113,'[1]Traitement outputs (2)'!$B$33:$Q$33,0))</f>
        <v>-183.77989640241771</v>
      </c>
      <c r="J6113">
        <f>INDEX('[1]Traitement outputs (2)'!$B$41:$Q$45,MATCH(70,'[1]Traitement outputs (2)'!$A$41:$A$45,0),MATCH(C6113,'[1]Traitement outputs (2)'!$B$40:$Q$40,0))</f>
        <v>254.15803075879367</v>
      </c>
      <c r="K6113">
        <f>I6113*$S$2</f>
        <v>-21342.138833337085</v>
      </c>
      <c r="L6113">
        <f>J6113*$S$2</f>
        <v>29515.067122381799</v>
      </c>
    </row>
    <row r="6114" spans="1:12" x14ac:dyDescent="0.35">
      <c r="A6114" s="1">
        <v>34954.666666666664</v>
      </c>
      <c r="B6114">
        <v>20.007899999999999</v>
      </c>
      <c r="C6114">
        <f>HLOOKUP(B6114,'[1]Traitement outputs'!$B$33:$Q$33,1,TRUE)</f>
        <v>20</v>
      </c>
      <c r="E6114" s="1">
        <v>34954.666666666664</v>
      </c>
      <c r="F6114">
        <v>24.166</v>
      </c>
      <c r="G6114">
        <f t="shared" si="95"/>
        <v>24</v>
      </c>
      <c r="I6114">
        <f>INDEX('[1]Traitement outputs (2)'!$B$34:$Q$38,MATCH(70,'[1]Traitement outputs (2)'!$A$34:$A$38,0),MATCH(C6114,'[1]Traitement outputs (2)'!$B$33:$Q$33,0))</f>
        <v>-183.77989640241771</v>
      </c>
      <c r="J6114">
        <f>INDEX('[1]Traitement outputs (2)'!$B$41:$Q$45,MATCH(70,'[1]Traitement outputs (2)'!$A$41:$A$45,0),MATCH(C6114,'[1]Traitement outputs (2)'!$B$40:$Q$40,0))</f>
        <v>254.15803075879367</v>
      </c>
      <c r="K6114">
        <f>I6114*$S$2</f>
        <v>-21342.138833337085</v>
      </c>
      <c r="L6114">
        <f>J6114*$S$2</f>
        <v>29515.067122381799</v>
      </c>
    </row>
    <row r="6115" spans="1:12" x14ac:dyDescent="0.35">
      <c r="A6115" s="1">
        <v>34954.708333333336</v>
      </c>
      <c r="B6115">
        <v>20.0001</v>
      </c>
      <c r="C6115">
        <f>HLOOKUP(B6115,'[1]Traitement outputs'!$B$33:$Q$33,1,TRUE)</f>
        <v>20</v>
      </c>
      <c r="E6115" s="1">
        <v>34954.708333333336</v>
      </c>
      <c r="F6115">
        <v>23.317900000000002</v>
      </c>
      <c r="G6115">
        <f t="shared" si="95"/>
        <v>23</v>
      </c>
      <c r="I6115">
        <f>INDEX('[1]Traitement outputs (2)'!$B$34:$Q$38,MATCH(70,'[1]Traitement outputs (2)'!$A$34:$A$38,0),MATCH(C6115,'[1]Traitement outputs (2)'!$B$33:$Q$33,0))</f>
        <v>-183.77989640241771</v>
      </c>
      <c r="J6115">
        <f>INDEX('[1]Traitement outputs (2)'!$B$41:$Q$45,MATCH(70,'[1]Traitement outputs (2)'!$A$41:$A$45,0),MATCH(C6115,'[1]Traitement outputs (2)'!$B$40:$Q$40,0))</f>
        <v>254.15803075879367</v>
      </c>
      <c r="K6115">
        <f>I6115*$S$2</f>
        <v>-21342.138833337085</v>
      </c>
      <c r="L6115">
        <f>J6115*$S$2</f>
        <v>29515.067122381799</v>
      </c>
    </row>
    <row r="6116" spans="1:12" x14ac:dyDescent="0.35">
      <c r="A6116" s="1">
        <v>34954.75</v>
      </c>
      <c r="B6116">
        <v>20.000399999999999</v>
      </c>
      <c r="C6116">
        <f>HLOOKUP(B6116,'[1]Traitement outputs'!$B$33:$Q$33,1,TRUE)</f>
        <v>20</v>
      </c>
      <c r="E6116" s="1">
        <v>34954.75</v>
      </c>
      <c r="F6116">
        <v>22.673500000000001</v>
      </c>
      <c r="G6116">
        <f t="shared" si="95"/>
        <v>23</v>
      </c>
      <c r="I6116">
        <f>INDEX('[1]Traitement outputs (2)'!$B$34:$Q$38,MATCH(70,'[1]Traitement outputs (2)'!$A$34:$A$38,0),MATCH(C6116,'[1]Traitement outputs (2)'!$B$33:$Q$33,0))</f>
        <v>-183.77989640241771</v>
      </c>
      <c r="J6116">
        <f>INDEX('[1]Traitement outputs (2)'!$B$41:$Q$45,MATCH(70,'[1]Traitement outputs (2)'!$A$41:$A$45,0),MATCH(C6116,'[1]Traitement outputs (2)'!$B$40:$Q$40,0))</f>
        <v>254.15803075879367</v>
      </c>
      <c r="K6116">
        <f>I6116*$S$2</f>
        <v>-21342.138833337085</v>
      </c>
      <c r="L6116">
        <f>J6116*$S$2</f>
        <v>29515.067122381799</v>
      </c>
    </row>
    <row r="6117" spans="1:12" x14ac:dyDescent="0.35">
      <c r="A6117" s="1">
        <v>34954.791666666664</v>
      </c>
      <c r="B6117">
        <v>20.000299999999999</v>
      </c>
      <c r="C6117">
        <f>HLOOKUP(B6117,'[1]Traitement outputs'!$B$33:$Q$33,1,TRUE)</f>
        <v>20</v>
      </c>
      <c r="E6117" s="1">
        <v>34954.791666666664</v>
      </c>
      <c r="F6117">
        <v>22.209399999999999</v>
      </c>
      <c r="G6117">
        <f t="shared" si="95"/>
        <v>22</v>
      </c>
      <c r="I6117">
        <f>INDEX('[1]Traitement outputs (2)'!$B$34:$Q$38,MATCH(70,'[1]Traitement outputs (2)'!$A$34:$A$38,0),MATCH(C6117,'[1]Traitement outputs (2)'!$B$33:$Q$33,0))</f>
        <v>-183.77989640241771</v>
      </c>
      <c r="J6117">
        <f>INDEX('[1]Traitement outputs (2)'!$B$41:$Q$45,MATCH(70,'[1]Traitement outputs (2)'!$A$41:$A$45,0),MATCH(C6117,'[1]Traitement outputs (2)'!$B$40:$Q$40,0))</f>
        <v>254.15803075879367</v>
      </c>
      <c r="K6117">
        <f>I6117*$S$2</f>
        <v>-21342.138833337085</v>
      </c>
      <c r="L6117">
        <f>J6117*$S$2</f>
        <v>29515.067122381799</v>
      </c>
    </row>
    <row r="6118" spans="1:12" x14ac:dyDescent="0.35">
      <c r="A6118" s="1">
        <v>34954.833333333336</v>
      </c>
      <c r="B6118">
        <v>20.000299999999999</v>
      </c>
      <c r="C6118">
        <f>HLOOKUP(B6118,'[1]Traitement outputs'!$B$33:$Q$33,1,TRUE)</f>
        <v>20</v>
      </c>
      <c r="E6118" s="1">
        <v>34954.833333333336</v>
      </c>
      <c r="F6118">
        <v>21.877300000000002</v>
      </c>
      <c r="G6118">
        <f t="shared" si="95"/>
        <v>22</v>
      </c>
      <c r="I6118">
        <f>INDEX('[1]Traitement outputs (2)'!$B$34:$Q$38,MATCH(70,'[1]Traitement outputs (2)'!$A$34:$A$38,0),MATCH(C6118,'[1]Traitement outputs (2)'!$B$33:$Q$33,0))</f>
        <v>-183.77989640241771</v>
      </c>
      <c r="J6118">
        <f>INDEX('[1]Traitement outputs (2)'!$B$41:$Q$45,MATCH(70,'[1]Traitement outputs (2)'!$A$41:$A$45,0),MATCH(C6118,'[1]Traitement outputs (2)'!$B$40:$Q$40,0))</f>
        <v>254.15803075879367</v>
      </c>
      <c r="K6118">
        <f>I6118*$S$2</f>
        <v>-21342.138833337085</v>
      </c>
      <c r="L6118">
        <f>J6118*$S$2</f>
        <v>29515.067122381799</v>
      </c>
    </row>
    <row r="6119" spans="1:12" x14ac:dyDescent="0.35">
      <c r="A6119" s="1">
        <v>34954.875</v>
      </c>
      <c r="B6119">
        <v>16.133299999999998</v>
      </c>
      <c r="C6119">
        <f>HLOOKUP(B6119,'[1]Traitement outputs'!$B$33:$Q$33,1,TRUE)</f>
        <v>16</v>
      </c>
      <c r="E6119" s="1">
        <v>34954.875</v>
      </c>
      <c r="F6119">
        <v>27.2102</v>
      </c>
      <c r="G6119">
        <f t="shared" si="95"/>
        <v>27</v>
      </c>
      <c r="I6119">
        <f>INDEX('[1]Traitement outputs (2)'!$B$34:$Q$38,MATCH(70,'[1]Traitement outputs (2)'!$A$34:$A$38,0),MATCH(C6119,'[1]Traitement outputs (2)'!$B$33:$Q$33,0))</f>
        <v>-87.65601603539298</v>
      </c>
      <c r="J6119">
        <f>INDEX('[1]Traitement outputs (2)'!$B$41:$Q$45,MATCH(70,'[1]Traitement outputs (2)'!$A$41:$A$45,0),MATCH(C6119,'[1]Traitement outputs (2)'!$B$40:$Q$40,0))</f>
        <v>158.03405896601754</v>
      </c>
      <c r="K6119">
        <f>I6119*$S$2</f>
        <v>-10179.387954970944</v>
      </c>
      <c r="L6119">
        <f>J6119*$S$2</f>
        <v>18352.305626852856</v>
      </c>
    </row>
    <row r="6120" spans="1:12" x14ac:dyDescent="0.35">
      <c r="A6120" s="1">
        <v>34954.916666666664</v>
      </c>
      <c r="B6120">
        <v>16.000399999999999</v>
      </c>
      <c r="C6120">
        <f>HLOOKUP(B6120,'[1]Traitement outputs'!$B$33:$Q$33,1,TRUE)</f>
        <v>16</v>
      </c>
      <c r="E6120" s="1">
        <v>34954.916666666664</v>
      </c>
      <c r="F6120">
        <v>28.634599999999999</v>
      </c>
      <c r="G6120">
        <f t="shared" si="95"/>
        <v>29</v>
      </c>
      <c r="I6120">
        <f>INDEX('[1]Traitement outputs (2)'!$B$34:$Q$38,MATCH(70,'[1]Traitement outputs (2)'!$A$34:$A$38,0),MATCH(C6120,'[1]Traitement outputs (2)'!$B$33:$Q$33,0))</f>
        <v>-87.65601603539298</v>
      </c>
      <c r="J6120">
        <f>INDEX('[1]Traitement outputs (2)'!$B$41:$Q$45,MATCH(70,'[1]Traitement outputs (2)'!$A$41:$A$45,0),MATCH(C6120,'[1]Traitement outputs (2)'!$B$40:$Q$40,0))</f>
        <v>158.03405896601754</v>
      </c>
      <c r="K6120">
        <f>I6120*$S$2</f>
        <v>-10179.387954970944</v>
      </c>
      <c r="L6120">
        <f>J6120*$S$2</f>
        <v>18352.305626852856</v>
      </c>
    </row>
    <row r="6121" spans="1:12" x14ac:dyDescent="0.35">
      <c r="A6121" s="1">
        <v>34954.958333333336</v>
      </c>
      <c r="B6121">
        <v>16.0002</v>
      </c>
      <c r="C6121">
        <f>HLOOKUP(B6121,'[1]Traitement outputs'!$B$33:$Q$33,1,TRUE)</f>
        <v>16</v>
      </c>
      <c r="E6121" s="1">
        <v>34954.958333333336</v>
      </c>
      <c r="F6121">
        <v>30.542999999999999</v>
      </c>
      <c r="G6121">
        <f t="shared" si="95"/>
        <v>31</v>
      </c>
      <c r="I6121">
        <f>INDEX('[1]Traitement outputs (2)'!$B$34:$Q$38,MATCH(70,'[1]Traitement outputs (2)'!$A$34:$A$38,0),MATCH(C6121,'[1]Traitement outputs (2)'!$B$33:$Q$33,0))</f>
        <v>-87.65601603539298</v>
      </c>
      <c r="J6121">
        <f>INDEX('[1]Traitement outputs (2)'!$B$41:$Q$45,MATCH(70,'[1]Traitement outputs (2)'!$A$41:$A$45,0),MATCH(C6121,'[1]Traitement outputs (2)'!$B$40:$Q$40,0))</f>
        <v>158.03405896601754</v>
      </c>
      <c r="K6121">
        <f>I6121*$S$2</f>
        <v>-10179.387954970944</v>
      </c>
      <c r="L6121">
        <f>J6121*$S$2</f>
        <v>18352.305626852856</v>
      </c>
    </row>
    <row r="6122" spans="1:12" x14ac:dyDescent="0.35">
      <c r="A6122" s="1">
        <v>34955</v>
      </c>
      <c r="B6122">
        <v>16.000299999999999</v>
      </c>
      <c r="C6122">
        <f>HLOOKUP(B6122,'[1]Traitement outputs'!$B$33:$Q$33,1,TRUE)</f>
        <v>16</v>
      </c>
      <c r="E6122" s="1">
        <v>34955</v>
      </c>
      <c r="F6122">
        <v>32.064799999999998</v>
      </c>
      <c r="G6122">
        <f t="shared" si="95"/>
        <v>32</v>
      </c>
      <c r="I6122">
        <f>INDEX('[1]Traitement outputs (2)'!$B$34:$Q$38,MATCH(70,'[1]Traitement outputs (2)'!$A$34:$A$38,0),MATCH(C6122,'[1]Traitement outputs (2)'!$B$33:$Q$33,0))</f>
        <v>-87.65601603539298</v>
      </c>
      <c r="J6122">
        <f>INDEX('[1]Traitement outputs (2)'!$B$41:$Q$45,MATCH(70,'[1]Traitement outputs (2)'!$A$41:$A$45,0),MATCH(C6122,'[1]Traitement outputs (2)'!$B$40:$Q$40,0))</f>
        <v>158.03405896601754</v>
      </c>
      <c r="K6122">
        <f>I6122*$S$2</f>
        <v>-10179.387954970944</v>
      </c>
      <c r="L6122">
        <f>J6122*$S$2</f>
        <v>18352.305626852856</v>
      </c>
    </row>
    <row r="6123" spans="1:12" x14ac:dyDescent="0.35">
      <c r="A6123" s="1">
        <v>34955.041666666664</v>
      </c>
      <c r="B6123">
        <v>16.000299999999999</v>
      </c>
      <c r="C6123">
        <f>HLOOKUP(B6123,'[1]Traitement outputs'!$B$33:$Q$33,1,TRUE)</f>
        <v>16</v>
      </c>
      <c r="E6123" s="1">
        <v>34955.041666666664</v>
      </c>
      <c r="F6123">
        <v>33.451099999999997</v>
      </c>
      <c r="G6123">
        <f t="shared" si="95"/>
        <v>33</v>
      </c>
      <c r="I6123">
        <f>INDEX('[1]Traitement outputs (2)'!$B$34:$Q$38,MATCH(70,'[1]Traitement outputs (2)'!$A$34:$A$38,0),MATCH(C6123,'[1]Traitement outputs (2)'!$B$33:$Q$33,0))</f>
        <v>-87.65601603539298</v>
      </c>
      <c r="J6123">
        <f>INDEX('[1]Traitement outputs (2)'!$B$41:$Q$45,MATCH(70,'[1]Traitement outputs (2)'!$A$41:$A$45,0),MATCH(C6123,'[1]Traitement outputs (2)'!$B$40:$Q$40,0))</f>
        <v>158.03405896601754</v>
      </c>
      <c r="K6123">
        <f>I6123*$S$2</f>
        <v>-10179.387954970944</v>
      </c>
      <c r="L6123">
        <f>J6123*$S$2</f>
        <v>18352.305626852856</v>
      </c>
    </row>
    <row r="6124" spans="1:12" x14ac:dyDescent="0.35">
      <c r="A6124" s="1">
        <v>34955.083333333336</v>
      </c>
      <c r="B6124">
        <v>16.000299999999999</v>
      </c>
      <c r="C6124">
        <f>HLOOKUP(B6124,'[1]Traitement outputs'!$B$33:$Q$33,1,TRUE)</f>
        <v>16</v>
      </c>
      <c r="E6124" s="1">
        <v>34955.083333333336</v>
      </c>
      <c r="F6124">
        <v>34.771000000000001</v>
      </c>
      <c r="G6124">
        <f t="shared" si="95"/>
        <v>35</v>
      </c>
      <c r="I6124">
        <f>INDEX('[1]Traitement outputs (2)'!$B$34:$Q$38,MATCH(70,'[1]Traitement outputs (2)'!$A$34:$A$38,0),MATCH(C6124,'[1]Traitement outputs (2)'!$B$33:$Q$33,0))</f>
        <v>-87.65601603539298</v>
      </c>
      <c r="J6124">
        <f>INDEX('[1]Traitement outputs (2)'!$B$41:$Q$45,MATCH(70,'[1]Traitement outputs (2)'!$A$41:$A$45,0),MATCH(C6124,'[1]Traitement outputs (2)'!$B$40:$Q$40,0))</f>
        <v>158.03405896601754</v>
      </c>
      <c r="K6124">
        <f>I6124*$S$2</f>
        <v>-10179.387954970944</v>
      </c>
      <c r="L6124">
        <f>J6124*$S$2</f>
        <v>18352.305626852856</v>
      </c>
    </row>
    <row r="6125" spans="1:12" x14ac:dyDescent="0.35">
      <c r="A6125" s="1">
        <v>34955.125</v>
      </c>
      <c r="B6125">
        <v>16.000299999999999</v>
      </c>
      <c r="C6125">
        <f>HLOOKUP(B6125,'[1]Traitement outputs'!$B$33:$Q$33,1,TRUE)</f>
        <v>16</v>
      </c>
      <c r="E6125" s="1">
        <v>34955.125</v>
      </c>
      <c r="F6125">
        <v>35.748100000000001</v>
      </c>
      <c r="G6125">
        <f t="shared" si="95"/>
        <v>36</v>
      </c>
      <c r="I6125">
        <f>INDEX('[1]Traitement outputs (2)'!$B$34:$Q$38,MATCH(70,'[1]Traitement outputs (2)'!$A$34:$A$38,0),MATCH(C6125,'[1]Traitement outputs (2)'!$B$33:$Q$33,0))</f>
        <v>-87.65601603539298</v>
      </c>
      <c r="J6125">
        <f>INDEX('[1]Traitement outputs (2)'!$B$41:$Q$45,MATCH(70,'[1]Traitement outputs (2)'!$A$41:$A$45,0),MATCH(C6125,'[1]Traitement outputs (2)'!$B$40:$Q$40,0))</f>
        <v>158.03405896601754</v>
      </c>
      <c r="K6125">
        <f>I6125*$S$2</f>
        <v>-10179.387954970944</v>
      </c>
      <c r="L6125">
        <f>J6125*$S$2</f>
        <v>18352.305626852856</v>
      </c>
    </row>
    <row r="6126" spans="1:12" x14ac:dyDescent="0.35">
      <c r="A6126" s="1">
        <v>34955.166666666664</v>
      </c>
      <c r="B6126">
        <v>16.000299999999999</v>
      </c>
      <c r="C6126">
        <f>HLOOKUP(B6126,'[1]Traitement outputs'!$B$33:$Q$33,1,TRUE)</f>
        <v>16</v>
      </c>
      <c r="E6126" s="1">
        <v>34955.166666666664</v>
      </c>
      <c r="F6126">
        <v>36.564900000000002</v>
      </c>
      <c r="G6126">
        <f t="shared" si="95"/>
        <v>37</v>
      </c>
      <c r="I6126">
        <f>INDEX('[1]Traitement outputs (2)'!$B$34:$Q$38,MATCH(70,'[1]Traitement outputs (2)'!$A$34:$A$38,0),MATCH(C6126,'[1]Traitement outputs (2)'!$B$33:$Q$33,0))</f>
        <v>-87.65601603539298</v>
      </c>
      <c r="J6126">
        <f>INDEX('[1]Traitement outputs (2)'!$B$41:$Q$45,MATCH(70,'[1]Traitement outputs (2)'!$A$41:$A$45,0),MATCH(C6126,'[1]Traitement outputs (2)'!$B$40:$Q$40,0))</f>
        <v>158.03405896601754</v>
      </c>
      <c r="K6126">
        <f>I6126*$S$2</f>
        <v>-10179.387954970944</v>
      </c>
      <c r="L6126">
        <f>J6126*$S$2</f>
        <v>18352.305626852856</v>
      </c>
    </row>
    <row r="6127" spans="1:12" x14ac:dyDescent="0.35">
      <c r="A6127" s="1">
        <v>34955.208333333336</v>
      </c>
      <c r="B6127">
        <v>19.971399999999999</v>
      </c>
      <c r="C6127">
        <f>HLOOKUP(B6127,'[1]Traitement outputs'!$B$33:$Q$33,1,TRUE)</f>
        <v>18</v>
      </c>
      <c r="E6127" s="1">
        <v>34955.208333333336</v>
      </c>
      <c r="F6127">
        <v>28.622599999999998</v>
      </c>
      <c r="G6127">
        <f t="shared" si="95"/>
        <v>29</v>
      </c>
      <c r="I6127">
        <f>INDEX('[1]Traitement outputs (2)'!$B$34:$Q$38,MATCH(70,'[1]Traitement outputs (2)'!$A$34:$A$38,0),MATCH(C6127,'[1]Traitement outputs (2)'!$B$33:$Q$33,0))</f>
        <v>-132.60751704955501</v>
      </c>
      <c r="J6127">
        <f>INDEX('[1]Traitement outputs (2)'!$B$41:$Q$45,MATCH(70,'[1]Traitement outputs (2)'!$A$41:$A$45,0),MATCH(C6127,'[1]Traitement outputs (2)'!$B$40:$Q$40,0))</f>
        <v>202.98564822710691</v>
      </c>
      <c r="K6127">
        <f>I6127*$S$2</f>
        <v>-15399.551825944363</v>
      </c>
      <c r="L6127">
        <f>J6127*$S$2</f>
        <v>23572.479745836052</v>
      </c>
    </row>
    <row r="6128" spans="1:12" x14ac:dyDescent="0.35">
      <c r="A6128" s="1">
        <v>34955.25</v>
      </c>
      <c r="B6128">
        <v>20.000599999999999</v>
      </c>
      <c r="C6128">
        <f>HLOOKUP(B6128,'[1]Traitement outputs'!$B$33:$Q$33,1,TRUE)</f>
        <v>20</v>
      </c>
      <c r="E6128" s="1">
        <v>34955.25</v>
      </c>
      <c r="F6128">
        <v>26.677700000000002</v>
      </c>
      <c r="G6128">
        <f t="shared" si="95"/>
        <v>27</v>
      </c>
      <c r="I6128">
        <f>INDEX('[1]Traitement outputs (2)'!$B$34:$Q$38,MATCH(70,'[1]Traitement outputs (2)'!$A$34:$A$38,0),MATCH(C6128,'[1]Traitement outputs (2)'!$B$33:$Q$33,0))</f>
        <v>-183.77989640241771</v>
      </c>
      <c r="J6128">
        <f>INDEX('[1]Traitement outputs (2)'!$B$41:$Q$45,MATCH(70,'[1]Traitement outputs (2)'!$A$41:$A$45,0),MATCH(C6128,'[1]Traitement outputs (2)'!$B$40:$Q$40,0))</f>
        <v>254.15803075879367</v>
      </c>
      <c r="K6128">
        <f>I6128*$S$2</f>
        <v>-21342.138833337085</v>
      </c>
      <c r="L6128">
        <f>J6128*$S$2</f>
        <v>29515.067122381799</v>
      </c>
    </row>
    <row r="6129" spans="1:12" x14ac:dyDescent="0.35">
      <c r="A6129" s="1">
        <v>34955.291666666664</v>
      </c>
      <c r="B6129">
        <v>20.446899999999999</v>
      </c>
      <c r="C6129">
        <f>HLOOKUP(B6129,'[1]Traitement outputs'!$B$33:$Q$33,1,TRUE)</f>
        <v>20</v>
      </c>
      <c r="E6129" s="1">
        <v>34955.291666666664</v>
      </c>
      <c r="F6129">
        <v>23.584499999999998</v>
      </c>
      <c r="G6129">
        <f t="shared" si="95"/>
        <v>24</v>
      </c>
      <c r="I6129">
        <f>INDEX('[1]Traitement outputs (2)'!$B$34:$Q$38,MATCH(70,'[1]Traitement outputs (2)'!$A$34:$A$38,0),MATCH(C6129,'[1]Traitement outputs (2)'!$B$33:$Q$33,0))</f>
        <v>-183.77989640241771</v>
      </c>
      <c r="J6129">
        <f>INDEX('[1]Traitement outputs (2)'!$B$41:$Q$45,MATCH(70,'[1]Traitement outputs (2)'!$A$41:$A$45,0),MATCH(C6129,'[1]Traitement outputs (2)'!$B$40:$Q$40,0))</f>
        <v>254.15803075879367</v>
      </c>
      <c r="K6129">
        <f>I6129*$S$2</f>
        <v>-21342.138833337085</v>
      </c>
      <c r="L6129">
        <f>J6129*$S$2</f>
        <v>29515.067122381799</v>
      </c>
    </row>
    <row r="6130" spans="1:12" x14ac:dyDescent="0.35">
      <c r="A6130" s="1">
        <v>34955.333333333336</v>
      </c>
      <c r="B6130">
        <v>21.544599999999999</v>
      </c>
      <c r="C6130">
        <f>HLOOKUP(B6130,'[1]Traitement outputs'!$B$33:$Q$33,1,TRUE)</f>
        <v>20</v>
      </c>
      <c r="E6130" s="1">
        <v>34955.333333333336</v>
      </c>
      <c r="F6130">
        <v>22.505800000000001</v>
      </c>
      <c r="G6130">
        <f t="shared" si="95"/>
        <v>23</v>
      </c>
      <c r="I6130">
        <f>INDEX('[1]Traitement outputs (2)'!$B$34:$Q$38,MATCH(70,'[1]Traitement outputs (2)'!$A$34:$A$38,0),MATCH(C6130,'[1]Traitement outputs (2)'!$B$33:$Q$33,0))</f>
        <v>-183.77989640241771</v>
      </c>
      <c r="J6130">
        <f>INDEX('[1]Traitement outputs (2)'!$B$41:$Q$45,MATCH(70,'[1]Traitement outputs (2)'!$A$41:$A$45,0),MATCH(C6130,'[1]Traitement outputs (2)'!$B$40:$Q$40,0))</f>
        <v>254.15803075879367</v>
      </c>
      <c r="K6130">
        <f>I6130*$S$2</f>
        <v>-21342.138833337085</v>
      </c>
      <c r="L6130">
        <f>J6130*$S$2</f>
        <v>29515.067122381799</v>
      </c>
    </row>
    <row r="6131" spans="1:12" x14ac:dyDescent="0.35">
      <c r="A6131" s="1">
        <v>34955.375</v>
      </c>
      <c r="B6131">
        <v>23.285799999999998</v>
      </c>
      <c r="C6131">
        <f>HLOOKUP(B6131,'[1]Traitement outputs'!$B$33:$Q$33,1,TRUE)</f>
        <v>22</v>
      </c>
      <c r="E6131" s="1">
        <v>34955.375</v>
      </c>
      <c r="F6131">
        <v>22.289899999999999</v>
      </c>
      <c r="G6131">
        <f t="shared" si="95"/>
        <v>22</v>
      </c>
      <c r="I6131">
        <f>INDEX('[1]Traitement outputs (2)'!$B$34:$Q$38,MATCH(70,'[1]Traitement outputs (2)'!$A$34:$A$38,0),MATCH(C6131,'[1]Traitement outputs (2)'!$B$33:$Q$33,0))</f>
        <v>-237.95145474030227</v>
      </c>
      <c r="J6131">
        <f>INDEX('[1]Traitement outputs (2)'!$B$41:$Q$45,MATCH(70,'[1]Traitement outputs (2)'!$A$41:$A$45,0),MATCH(C6131,'[1]Traitement outputs (2)'!$B$40:$Q$40,0))</f>
        <v>308.329590329962</v>
      </c>
      <c r="K6131">
        <f>I6131*$S$2</f>
        <v>-27633.016897245612</v>
      </c>
      <c r="L6131">
        <f>J6131*$S$2</f>
        <v>35805.94532951009</v>
      </c>
    </row>
    <row r="6132" spans="1:12" x14ac:dyDescent="0.35">
      <c r="A6132" s="1">
        <v>34955.416666666664</v>
      </c>
      <c r="B6132">
        <v>23.4512</v>
      </c>
      <c r="C6132">
        <f>HLOOKUP(B6132,'[1]Traitement outputs'!$B$33:$Q$33,1,TRUE)</f>
        <v>22</v>
      </c>
      <c r="E6132" s="1">
        <v>34955.416666666664</v>
      </c>
      <c r="F6132">
        <v>38.097200000000001</v>
      </c>
      <c r="G6132">
        <f t="shared" si="95"/>
        <v>38</v>
      </c>
      <c r="I6132">
        <f>INDEX('[1]Traitement outputs (2)'!$B$34:$Q$38,MATCH(70,'[1]Traitement outputs (2)'!$A$34:$A$38,0),MATCH(C6132,'[1]Traitement outputs (2)'!$B$33:$Q$33,0))</f>
        <v>-237.95145474030227</v>
      </c>
      <c r="J6132">
        <f>INDEX('[1]Traitement outputs (2)'!$B$41:$Q$45,MATCH(70,'[1]Traitement outputs (2)'!$A$41:$A$45,0),MATCH(C6132,'[1]Traitement outputs (2)'!$B$40:$Q$40,0))</f>
        <v>308.329590329962</v>
      </c>
      <c r="K6132">
        <f>I6132*$S$2</f>
        <v>-27633.016897245612</v>
      </c>
      <c r="L6132">
        <f>J6132*$S$2</f>
        <v>35805.94532951009</v>
      </c>
    </row>
    <row r="6133" spans="1:12" x14ac:dyDescent="0.35">
      <c r="A6133" s="1">
        <v>34955.458333333336</v>
      </c>
      <c r="B6133">
        <v>23.663</v>
      </c>
      <c r="C6133">
        <f>HLOOKUP(B6133,'[1]Traitement outputs'!$B$33:$Q$33,1,TRUE)</f>
        <v>22</v>
      </c>
      <c r="E6133" s="1">
        <v>34955.458333333336</v>
      </c>
      <c r="F6133">
        <v>42.311599999999999</v>
      </c>
      <c r="G6133">
        <f t="shared" si="95"/>
        <v>42</v>
      </c>
      <c r="I6133">
        <f>INDEX('[1]Traitement outputs (2)'!$B$34:$Q$38,MATCH(70,'[1]Traitement outputs (2)'!$A$34:$A$38,0),MATCH(C6133,'[1]Traitement outputs (2)'!$B$33:$Q$33,0))</f>
        <v>-237.95145474030227</v>
      </c>
      <c r="J6133">
        <f>INDEX('[1]Traitement outputs (2)'!$B$41:$Q$45,MATCH(70,'[1]Traitement outputs (2)'!$A$41:$A$45,0),MATCH(C6133,'[1]Traitement outputs (2)'!$B$40:$Q$40,0))</f>
        <v>308.329590329962</v>
      </c>
      <c r="K6133">
        <f>I6133*$S$2</f>
        <v>-27633.016897245612</v>
      </c>
      <c r="L6133">
        <f>J6133*$S$2</f>
        <v>35805.94532951009</v>
      </c>
    </row>
    <row r="6134" spans="1:12" x14ac:dyDescent="0.35">
      <c r="A6134" s="1">
        <v>34955.5</v>
      </c>
      <c r="B6134">
        <v>23.933199999999999</v>
      </c>
      <c r="C6134">
        <f>HLOOKUP(B6134,'[1]Traitement outputs'!$B$33:$Q$33,1,TRUE)</f>
        <v>22</v>
      </c>
      <c r="E6134" s="1">
        <v>34955.5</v>
      </c>
      <c r="F6134">
        <v>49.328200000000002</v>
      </c>
      <c r="G6134">
        <f t="shared" si="95"/>
        <v>49</v>
      </c>
      <c r="I6134">
        <f>INDEX('[1]Traitement outputs (2)'!$B$34:$Q$38,MATCH(70,'[1]Traitement outputs (2)'!$A$34:$A$38,0),MATCH(C6134,'[1]Traitement outputs (2)'!$B$33:$Q$33,0))</f>
        <v>-237.95145474030227</v>
      </c>
      <c r="J6134">
        <f>INDEX('[1]Traitement outputs (2)'!$B$41:$Q$45,MATCH(70,'[1]Traitement outputs (2)'!$A$41:$A$45,0),MATCH(C6134,'[1]Traitement outputs (2)'!$B$40:$Q$40,0))</f>
        <v>308.329590329962</v>
      </c>
      <c r="K6134">
        <f>I6134*$S$2</f>
        <v>-27633.016897245612</v>
      </c>
      <c r="L6134">
        <f>J6134*$S$2</f>
        <v>35805.94532951009</v>
      </c>
    </row>
    <row r="6135" spans="1:12" x14ac:dyDescent="0.35">
      <c r="A6135" s="1">
        <v>34955.541666666664</v>
      </c>
      <c r="B6135">
        <v>23.901</v>
      </c>
      <c r="C6135">
        <f>HLOOKUP(B6135,'[1]Traitement outputs'!$B$33:$Q$33,1,TRUE)</f>
        <v>22</v>
      </c>
      <c r="E6135" s="1">
        <v>34955.541666666664</v>
      </c>
      <c r="F6135">
        <v>50.65</v>
      </c>
      <c r="G6135">
        <f t="shared" si="95"/>
        <v>51</v>
      </c>
      <c r="I6135">
        <f>INDEX('[1]Traitement outputs (2)'!$B$34:$Q$38,MATCH(70,'[1]Traitement outputs (2)'!$A$34:$A$38,0),MATCH(C6135,'[1]Traitement outputs (2)'!$B$33:$Q$33,0))</f>
        <v>-237.95145474030227</v>
      </c>
      <c r="J6135">
        <f>INDEX('[1]Traitement outputs (2)'!$B$41:$Q$45,MATCH(70,'[1]Traitement outputs (2)'!$A$41:$A$45,0),MATCH(C6135,'[1]Traitement outputs (2)'!$B$40:$Q$40,0))</f>
        <v>308.329590329962</v>
      </c>
      <c r="K6135">
        <f>I6135*$S$2</f>
        <v>-27633.016897245612</v>
      </c>
      <c r="L6135">
        <f>J6135*$S$2</f>
        <v>35805.94532951009</v>
      </c>
    </row>
    <row r="6136" spans="1:12" x14ac:dyDescent="0.35">
      <c r="A6136" s="1">
        <v>34955.583333333336</v>
      </c>
      <c r="B6136">
        <v>22.932600000000001</v>
      </c>
      <c r="C6136">
        <f>HLOOKUP(B6136,'[1]Traitement outputs'!$B$33:$Q$33,1,TRUE)</f>
        <v>22</v>
      </c>
      <c r="E6136" s="1">
        <v>34955.583333333336</v>
      </c>
      <c r="F6136">
        <v>41.746000000000002</v>
      </c>
      <c r="G6136">
        <f t="shared" si="95"/>
        <v>42</v>
      </c>
      <c r="I6136">
        <f>INDEX('[1]Traitement outputs (2)'!$B$34:$Q$38,MATCH(70,'[1]Traitement outputs (2)'!$A$34:$A$38,0),MATCH(C6136,'[1]Traitement outputs (2)'!$B$33:$Q$33,0))</f>
        <v>-237.95145474030227</v>
      </c>
      <c r="J6136">
        <f>INDEX('[1]Traitement outputs (2)'!$B$41:$Q$45,MATCH(70,'[1]Traitement outputs (2)'!$A$41:$A$45,0),MATCH(C6136,'[1]Traitement outputs (2)'!$B$40:$Q$40,0))</f>
        <v>308.329590329962</v>
      </c>
      <c r="K6136">
        <f>I6136*$S$2</f>
        <v>-27633.016897245612</v>
      </c>
      <c r="L6136">
        <f>J6136*$S$2</f>
        <v>35805.94532951009</v>
      </c>
    </row>
    <row r="6137" spans="1:12" x14ac:dyDescent="0.35">
      <c r="A6137" s="1">
        <v>34955.625</v>
      </c>
      <c r="B6137">
        <v>21.3064</v>
      </c>
      <c r="C6137">
        <f>HLOOKUP(B6137,'[1]Traitement outputs'!$B$33:$Q$33,1,TRUE)</f>
        <v>20</v>
      </c>
      <c r="E6137" s="1">
        <v>34955.625</v>
      </c>
      <c r="F6137">
        <v>32.328899999999997</v>
      </c>
      <c r="G6137">
        <f t="shared" si="95"/>
        <v>32</v>
      </c>
      <c r="I6137">
        <f>INDEX('[1]Traitement outputs (2)'!$B$34:$Q$38,MATCH(70,'[1]Traitement outputs (2)'!$A$34:$A$38,0),MATCH(C6137,'[1]Traitement outputs (2)'!$B$33:$Q$33,0))</f>
        <v>-183.77989640241771</v>
      </c>
      <c r="J6137">
        <f>INDEX('[1]Traitement outputs (2)'!$B$41:$Q$45,MATCH(70,'[1]Traitement outputs (2)'!$A$41:$A$45,0),MATCH(C6137,'[1]Traitement outputs (2)'!$B$40:$Q$40,0))</f>
        <v>254.15803075879367</v>
      </c>
      <c r="K6137">
        <f>I6137*$S$2</f>
        <v>-21342.138833337085</v>
      </c>
      <c r="L6137">
        <f>J6137*$S$2</f>
        <v>29515.067122381799</v>
      </c>
    </row>
    <row r="6138" spans="1:12" x14ac:dyDescent="0.35">
      <c r="A6138" s="1">
        <v>34955.666666666664</v>
      </c>
      <c r="B6138">
        <v>20.010300000000001</v>
      </c>
      <c r="C6138">
        <f>HLOOKUP(B6138,'[1]Traitement outputs'!$B$33:$Q$33,1,TRUE)</f>
        <v>20</v>
      </c>
      <c r="E6138" s="1">
        <v>34955.666666666664</v>
      </c>
      <c r="F6138">
        <v>29.519200000000001</v>
      </c>
      <c r="G6138">
        <f t="shared" si="95"/>
        <v>30</v>
      </c>
      <c r="I6138">
        <f>INDEX('[1]Traitement outputs (2)'!$B$34:$Q$38,MATCH(70,'[1]Traitement outputs (2)'!$A$34:$A$38,0),MATCH(C6138,'[1]Traitement outputs (2)'!$B$33:$Q$33,0))</f>
        <v>-183.77989640241771</v>
      </c>
      <c r="J6138">
        <f>INDEX('[1]Traitement outputs (2)'!$B$41:$Q$45,MATCH(70,'[1]Traitement outputs (2)'!$A$41:$A$45,0),MATCH(C6138,'[1]Traitement outputs (2)'!$B$40:$Q$40,0))</f>
        <v>254.15803075879367</v>
      </c>
      <c r="K6138">
        <f>I6138*$S$2</f>
        <v>-21342.138833337085</v>
      </c>
      <c r="L6138">
        <f>J6138*$S$2</f>
        <v>29515.067122381799</v>
      </c>
    </row>
    <row r="6139" spans="1:12" x14ac:dyDescent="0.35">
      <c r="A6139" s="1">
        <v>34955.708333333336</v>
      </c>
      <c r="B6139">
        <v>20.000399999999999</v>
      </c>
      <c r="C6139">
        <f>HLOOKUP(B6139,'[1]Traitement outputs'!$B$33:$Q$33,1,TRUE)</f>
        <v>20</v>
      </c>
      <c r="E6139" s="1">
        <v>34955.708333333336</v>
      </c>
      <c r="F6139">
        <v>26.8553</v>
      </c>
      <c r="G6139">
        <f t="shared" si="95"/>
        <v>27</v>
      </c>
      <c r="I6139">
        <f>INDEX('[1]Traitement outputs (2)'!$B$34:$Q$38,MATCH(70,'[1]Traitement outputs (2)'!$A$34:$A$38,0),MATCH(C6139,'[1]Traitement outputs (2)'!$B$33:$Q$33,0))</f>
        <v>-183.77989640241771</v>
      </c>
      <c r="J6139">
        <f>INDEX('[1]Traitement outputs (2)'!$B$41:$Q$45,MATCH(70,'[1]Traitement outputs (2)'!$A$41:$A$45,0),MATCH(C6139,'[1]Traitement outputs (2)'!$B$40:$Q$40,0))</f>
        <v>254.15803075879367</v>
      </c>
      <c r="K6139">
        <f>I6139*$S$2</f>
        <v>-21342.138833337085</v>
      </c>
      <c r="L6139">
        <f>J6139*$S$2</f>
        <v>29515.067122381799</v>
      </c>
    </row>
    <row r="6140" spans="1:12" x14ac:dyDescent="0.35">
      <c r="A6140" s="1">
        <v>34955.75</v>
      </c>
      <c r="B6140">
        <v>20.000699999999998</v>
      </c>
      <c r="C6140">
        <f>HLOOKUP(B6140,'[1]Traitement outputs'!$B$33:$Q$33,1,TRUE)</f>
        <v>20</v>
      </c>
      <c r="E6140" s="1">
        <v>34955.75</v>
      </c>
      <c r="F6140">
        <v>25.620699999999999</v>
      </c>
      <c r="G6140">
        <f t="shared" si="95"/>
        <v>26</v>
      </c>
      <c r="I6140">
        <f>INDEX('[1]Traitement outputs (2)'!$B$34:$Q$38,MATCH(70,'[1]Traitement outputs (2)'!$A$34:$A$38,0),MATCH(C6140,'[1]Traitement outputs (2)'!$B$33:$Q$33,0))</f>
        <v>-183.77989640241771</v>
      </c>
      <c r="J6140">
        <f>INDEX('[1]Traitement outputs (2)'!$B$41:$Q$45,MATCH(70,'[1]Traitement outputs (2)'!$A$41:$A$45,0),MATCH(C6140,'[1]Traitement outputs (2)'!$B$40:$Q$40,0))</f>
        <v>254.15803075879367</v>
      </c>
      <c r="K6140">
        <f>I6140*$S$2</f>
        <v>-21342.138833337085</v>
      </c>
      <c r="L6140">
        <f>J6140*$S$2</f>
        <v>29515.067122381799</v>
      </c>
    </row>
    <row r="6141" spans="1:12" x14ac:dyDescent="0.35">
      <c r="A6141" s="1">
        <v>34955.791666666664</v>
      </c>
      <c r="B6141">
        <v>20.000599999999999</v>
      </c>
      <c r="C6141">
        <f>HLOOKUP(B6141,'[1]Traitement outputs'!$B$33:$Q$33,1,TRUE)</f>
        <v>20</v>
      </c>
      <c r="E6141" s="1">
        <v>34955.791666666664</v>
      </c>
      <c r="F6141">
        <v>24.933700000000002</v>
      </c>
      <c r="G6141">
        <f t="shared" si="95"/>
        <v>25</v>
      </c>
      <c r="I6141">
        <f>INDEX('[1]Traitement outputs (2)'!$B$34:$Q$38,MATCH(70,'[1]Traitement outputs (2)'!$A$34:$A$38,0),MATCH(C6141,'[1]Traitement outputs (2)'!$B$33:$Q$33,0))</f>
        <v>-183.77989640241771</v>
      </c>
      <c r="J6141">
        <f>INDEX('[1]Traitement outputs (2)'!$B$41:$Q$45,MATCH(70,'[1]Traitement outputs (2)'!$A$41:$A$45,0),MATCH(C6141,'[1]Traitement outputs (2)'!$B$40:$Q$40,0))</f>
        <v>254.15803075879367</v>
      </c>
      <c r="K6141">
        <f>I6141*$S$2</f>
        <v>-21342.138833337085</v>
      </c>
      <c r="L6141">
        <f>J6141*$S$2</f>
        <v>29515.067122381799</v>
      </c>
    </row>
    <row r="6142" spans="1:12" x14ac:dyDescent="0.35">
      <c r="A6142" s="1">
        <v>34955.833333333336</v>
      </c>
      <c r="B6142">
        <v>20.000499999999999</v>
      </c>
      <c r="C6142">
        <f>HLOOKUP(B6142,'[1]Traitement outputs'!$B$33:$Q$33,1,TRUE)</f>
        <v>20</v>
      </c>
      <c r="E6142" s="1">
        <v>34955.833333333336</v>
      </c>
      <c r="F6142">
        <v>24.374700000000001</v>
      </c>
      <c r="G6142">
        <f t="shared" si="95"/>
        <v>24</v>
      </c>
      <c r="I6142">
        <f>INDEX('[1]Traitement outputs (2)'!$B$34:$Q$38,MATCH(70,'[1]Traitement outputs (2)'!$A$34:$A$38,0),MATCH(C6142,'[1]Traitement outputs (2)'!$B$33:$Q$33,0))</f>
        <v>-183.77989640241771</v>
      </c>
      <c r="J6142">
        <f>INDEX('[1]Traitement outputs (2)'!$B$41:$Q$45,MATCH(70,'[1]Traitement outputs (2)'!$A$41:$A$45,0),MATCH(C6142,'[1]Traitement outputs (2)'!$B$40:$Q$40,0))</f>
        <v>254.15803075879367</v>
      </c>
      <c r="K6142">
        <f>I6142*$S$2</f>
        <v>-21342.138833337085</v>
      </c>
      <c r="L6142">
        <f>J6142*$S$2</f>
        <v>29515.067122381799</v>
      </c>
    </row>
    <row r="6143" spans="1:12" x14ac:dyDescent="0.35">
      <c r="A6143" s="1">
        <v>34955.875</v>
      </c>
      <c r="B6143">
        <v>16.1707</v>
      </c>
      <c r="C6143">
        <f>HLOOKUP(B6143,'[1]Traitement outputs'!$B$33:$Q$33,1,TRUE)</f>
        <v>16</v>
      </c>
      <c r="E6143" s="1">
        <v>34955.875</v>
      </c>
      <c r="F6143">
        <v>30.0169</v>
      </c>
      <c r="G6143">
        <f t="shared" si="95"/>
        <v>30</v>
      </c>
      <c r="I6143">
        <f>INDEX('[1]Traitement outputs (2)'!$B$34:$Q$38,MATCH(70,'[1]Traitement outputs (2)'!$A$34:$A$38,0),MATCH(C6143,'[1]Traitement outputs (2)'!$B$33:$Q$33,0))</f>
        <v>-87.65601603539298</v>
      </c>
      <c r="J6143">
        <f>INDEX('[1]Traitement outputs (2)'!$B$41:$Q$45,MATCH(70,'[1]Traitement outputs (2)'!$A$41:$A$45,0),MATCH(C6143,'[1]Traitement outputs (2)'!$B$40:$Q$40,0))</f>
        <v>158.03405896601754</v>
      </c>
      <c r="K6143">
        <f>I6143*$S$2</f>
        <v>-10179.387954970944</v>
      </c>
      <c r="L6143">
        <f>J6143*$S$2</f>
        <v>18352.305626852856</v>
      </c>
    </row>
    <row r="6144" spans="1:12" x14ac:dyDescent="0.35">
      <c r="A6144" s="1">
        <v>34955.916666666664</v>
      </c>
      <c r="B6144">
        <v>16.000699999999998</v>
      </c>
      <c r="C6144">
        <f>HLOOKUP(B6144,'[1]Traitement outputs'!$B$33:$Q$33,1,TRUE)</f>
        <v>16</v>
      </c>
      <c r="E6144" s="1">
        <v>34955.916666666664</v>
      </c>
      <c r="F6144">
        <v>32.383600000000001</v>
      </c>
      <c r="G6144">
        <f t="shared" si="95"/>
        <v>32</v>
      </c>
      <c r="I6144">
        <f>INDEX('[1]Traitement outputs (2)'!$B$34:$Q$38,MATCH(70,'[1]Traitement outputs (2)'!$A$34:$A$38,0),MATCH(C6144,'[1]Traitement outputs (2)'!$B$33:$Q$33,0))</f>
        <v>-87.65601603539298</v>
      </c>
      <c r="J6144">
        <f>INDEX('[1]Traitement outputs (2)'!$B$41:$Q$45,MATCH(70,'[1]Traitement outputs (2)'!$A$41:$A$45,0),MATCH(C6144,'[1]Traitement outputs (2)'!$B$40:$Q$40,0))</f>
        <v>158.03405896601754</v>
      </c>
      <c r="K6144">
        <f>I6144*$S$2</f>
        <v>-10179.387954970944</v>
      </c>
      <c r="L6144">
        <f>J6144*$S$2</f>
        <v>18352.305626852856</v>
      </c>
    </row>
    <row r="6145" spans="1:12" x14ac:dyDescent="0.35">
      <c r="A6145" s="1">
        <v>34955.958333333336</v>
      </c>
      <c r="B6145">
        <v>16.000299999999999</v>
      </c>
      <c r="C6145">
        <f>HLOOKUP(B6145,'[1]Traitement outputs'!$B$33:$Q$33,1,TRUE)</f>
        <v>16</v>
      </c>
      <c r="E6145" s="1">
        <v>34955.958333333336</v>
      </c>
      <c r="F6145">
        <v>35.608899999999998</v>
      </c>
      <c r="G6145">
        <f t="shared" si="95"/>
        <v>36</v>
      </c>
      <c r="I6145">
        <f>INDEX('[1]Traitement outputs (2)'!$B$34:$Q$38,MATCH(70,'[1]Traitement outputs (2)'!$A$34:$A$38,0),MATCH(C6145,'[1]Traitement outputs (2)'!$B$33:$Q$33,0))</f>
        <v>-87.65601603539298</v>
      </c>
      <c r="J6145">
        <f>INDEX('[1]Traitement outputs (2)'!$B$41:$Q$45,MATCH(70,'[1]Traitement outputs (2)'!$A$41:$A$45,0),MATCH(C6145,'[1]Traitement outputs (2)'!$B$40:$Q$40,0))</f>
        <v>158.03405896601754</v>
      </c>
      <c r="K6145">
        <f>I6145*$S$2</f>
        <v>-10179.387954970944</v>
      </c>
      <c r="L6145">
        <f>J6145*$S$2</f>
        <v>18352.305626852856</v>
      </c>
    </row>
    <row r="6146" spans="1:12" x14ac:dyDescent="0.35">
      <c r="A6146" s="1">
        <v>34956</v>
      </c>
      <c r="B6146">
        <v>16.000399999999999</v>
      </c>
      <c r="C6146">
        <f>HLOOKUP(B6146,'[1]Traitement outputs'!$B$33:$Q$33,1,TRUE)</f>
        <v>16</v>
      </c>
      <c r="E6146" s="1">
        <v>34956</v>
      </c>
      <c r="F6146">
        <v>37.794899999999998</v>
      </c>
      <c r="G6146">
        <f t="shared" si="95"/>
        <v>38</v>
      </c>
      <c r="I6146">
        <f>INDEX('[1]Traitement outputs (2)'!$B$34:$Q$38,MATCH(70,'[1]Traitement outputs (2)'!$A$34:$A$38,0),MATCH(C6146,'[1]Traitement outputs (2)'!$B$33:$Q$33,0))</f>
        <v>-87.65601603539298</v>
      </c>
      <c r="J6146">
        <f>INDEX('[1]Traitement outputs (2)'!$B$41:$Q$45,MATCH(70,'[1]Traitement outputs (2)'!$A$41:$A$45,0),MATCH(C6146,'[1]Traitement outputs (2)'!$B$40:$Q$40,0))</f>
        <v>158.03405896601754</v>
      </c>
      <c r="K6146">
        <f>I6146*$S$2</f>
        <v>-10179.387954970944</v>
      </c>
      <c r="L6146">
        <f>J6146*$S$2</f>
        <v>18352.305626852856</v>
      </c>
    </row>
    <row r="6147" spans="1:12" x14ac:dyDescent="0.35">
      <c r="A6147" s="1">
        <v>34956.041666666664</v>
      </c>
      <c r="B6147">
        <v>16.000399999999999</v>
      </c>
      <c r="C6147">
        <f>HLOOKUP(B6147,'[1]Traitement outputs'!$B$33:$Q$33,1,TRUE)</f>
        <v>16</v>
      </c>
      <c r="E6147" s="1">
        <v>34956.041666666664</v>
      </c>
      <c r="F6147">
        <v>39.397599999999997</v>
      </c>
      <c r="G6147">
        <f t="shared" ref="G6147:G6210" si="96">ROUND(F6147,0)</f>
        <v>39</v>
      </c>
      <c r="I6147">
        <f>INDEX('[1]Traitement outputs (2)'!$B$34:$Q$38,MATCH(70,'[1]Traitement outputs (2)'!$A$34:$A$38,0),MATCH(C6147,'[1]Traitement outputs (2)'!$B$33:$Q$33,0))</f>
        <v>-87.65601603539298</v>
      </c>
      <c r="J6147">
        <f>INDEX('[1]Traitement outputs (2)'!$B$41:$Q$45,MATCH(70,'[1]Traitement outputs (2)'!$A$41:$A$45,0),MATCH(C6147,'[1]Traitement outputs (2)'!$B$40:$Q$40,0))</f>
        <v>158.03405896601754</v>
      </c>
      <c r="K6147">
        <f>I6147*$S$2</f>
        <v>-10179.387954970944</v>
      </c>
      <c r="L6147">
        <f>J6147*$S$2</f>
        <v>18352.305626852856</v>
      </c>
    </row>
    <row r="6148" spans="1:12" x14ac:dyDescent="0.35">
      <c r="A6148" s="1">
        <v>34956.083333333336</v>
      </c>
      <c r="B6148">
        <v>16.000399999999999</v>
      </c>
      <c r="C6148">
        <f>HLOOKUP(B6148,'[1]Traitement outputs'!$B$33:$Q$33,1,TRUE)</f>
        <v>16</v>
      </c>
      <c r="E6148" s="1">
        <v>34956.083333333336</v>
      </c>
      <c r="F6148">
        <v>40.6188</v>
      </c>
      <c r="G6148">
        <f t="shared" si="96"/>
        <v>41</v>
      </c>
      <c r="I6148">
        <f>INDEX('[1]Traitement outputs (2)'!$B$34:$Q$38,MATCH(70,'[1]Traitement outputs (2)'!$A$34:$A$38,0),MATCH(C6148,'[1]Traitement outputs (2)'!$B$33:$Q$33,0))</f>
        <v>-87.65601603539298</v>
      </c>
      <c r="J6148">
        <f>INDEX('[1]Traitement outputs (2)'!$B$41:$Q$45,MATCH(70,'[1]Traitement outputs (2)'!$A$41:$A$45,0),MATCH(C6148,'[1]Traitement outputs (2)'!$B$40:$Q$40,0))</f>
        <v>158.03405896601754</v>
      </c>
      <c r="K6148">
        <f>I6148*$S$2</f>
        <v>-10179.387954970944</v>
      </c>
      <c r="L6148">
        <f>J6148*$S$2</f>
        <v>18352.305626852856</v>
      </c>
    </row>
    <row r="6149" spans="1:12" x14ac:dyDescent="0.35">
      <c r="A6149" s="1">
        <v>34956.125</v>
      </c>
      <c r="B6149">
        <v>16.000499999999999</v>
      </c>
      <c r="C6149">
        <f>HLOOKUP(B6149,'[1]Traitement outputs'!$B$33:$Q$33,1,TRUE)</f>
        <v>16</v>
      </c>
      <c r="E6149" s="1">
        <v>34956.125</v>
      </c>
      <c r="F6149">
        <v>41.819099999999999</v>
      </c>
      <c r="G6149">
        <f t="shared" si="96"/>
        <v>42</v>
      </c>
      <c r="I6149">
        <f>INDEX('[1]Traitement outputs (2)'!$B$34:$Q$38,MATCH(70,'[1]Traitement outputs (2)'!$A$34:$A$38,0),MATCH(C6149,'[1]Traitement outputs (2)'!$B$33:$Q$33,0))</f>
        <v>-87.65601603539298</v>
      </c>
      <c r="J6149">
        <f>INDEX('[1]Traitement outputs (2)'!$B$41:$Q$45,MATCH(70,'[1]Traitement outputs (2)'!$A$41:$A$45,0),MATCH(C6149,'[1]Traitement outputs (2)'!$B$40:$Q$40,0))</f>
        <v>158.03405896601754</v>
      </c>
      <c r="K6149">
        <f>I6149*$S$2</f>
        <v>-10179.387954970944</v>
      </c>
      <c r="L6149">
        <f>J6149*$S$2</f>
        <v>18352.305626852856</v>
      </c>
    </row>
    <row r="6150" spans="1:12" x14ac:dyDescent="0.35">
      <c r="A6150" s="1">
        <v>34956.166666666664</v>
      </c>
      <c r="B6150">
        <v>16.000499999999999</v>
      </c>
      <c r="C6150">
        <f>HLOOKUP(B6150,'[1]Traitement outputs'!$B$33:$Q$33,1,TRUE)</f>
        <v>16</v>
      </c>
      <c r="E6150" s="1">
        <v>34956.166666666664</v>
      </c>
      <c r="F6150">
        <v>42.388599999999997</v>
      </c>
      <c r="G6150">
        <f t="shared" si="96"/>
        <v>42</v>
      </c>
      <c r="I6150">
        <f>INDEX('[1]Traitement outputs (2)'!$B$34:$Q$38,MATCH(70,'[1]Traitement outputs (2)'!$A$34:$A$38,0),MATCH(C6150,'[1]Traitement outputs (2)'!$B$33:$Q$33,0))</f>
        <v>-87.65601603539298</v>
      </c>
      <c r="J6150">
        <f>INDEX('[1]Traitement outputs (2)'!$B$41:$Q$45,MATCH(70,'[1]Traitement outputs (2)'!$A$41:$A$45,0),MATCH(C6150,'[1]Traitement outputs (2)'!$B$40:$Q$40,0))</f>
        <v>158.03405896601754</v>
      </c>
      <c r="K6150">
        <f>I6150*$S$2</f>
        <v>-10179.387954970944</v>
      </c>
      <c r="L6150">
        <f>J6150*$S$2</f>
        <v>18352.305626852856</v>
      </c>
    </row>
    <row r="6151" spans="1:12" x14ac:dyDescent="0.35">
      <c r="A6151" s="1">
        <v>34956.208333333336</v>
      </c>
      <c r="B6151">
        <v>19.970700000000001</v>
      </c>
      <c r="C6151">
        <f>HLOOKUP(B6151,'[1]Traitement outputs'!$B$33:$Q$33,1,TRUE)</f>
        <v>18</v>
      </c>
      <c r="E6151" s="1">
        <v>34956.208333333336</v>
      </c>
      <c r="F6151">
        <v>32.743200000000002</v>
      </c>
      <c r="G6151">
        <f t="shared" si="96"/>
        <v>33</v>
      </c>
      <c r="I6151">
        <f>INDEX('[1]Traitement outputs (2)'!$B$34:$Q$38,MATCH(70,'[1]Traitement outputs (2)'!$A$34:$A$38,0),MATCH(C6151,'[1]Traitement outputs (2)'!$B$33:$Q$33,0))</f>
        <v>-132.60751704955501</v>
      </c>
      <c r="J6151">
        <f>INDEX('[1]Traitement outputs (2)'!$B$41:$Q$45,MATCH(70,'[1]Traitement outputs (2)'!$A$41:$A$45,0),MATCH(C6151,'[1]Traitement outputs (2)'!$B$40:$Q$40,0))</f>
        <v>202.98564822710691</v>
      </c>
      <c r="K6151">
        <f>I6151*$S$2</f>
        <v>-15399.551825944363</v>
      </c>
      <c r="L6151">
        <f>J6151*$S$2</f>
        <v>23572.479745836052</v>
      </c>
    </row>
    <row r="6152" spans="1:12" x14ac:dyDescent="0.35">
      <c r="A6152" s="1">
        <v>34956.25</v>
      </c>
      <c r="B6152">
        <v>20.001300000000001</v>
      </c>
      <c r="C6152">
        <f>HLOOKUP(B6152,'[1]Traitement outputs'!$B$33:$Q$33,1,TRUE)</f>
        <v>20</v>
      </c>
      <c r="E6152" s="1">
        <v>34956.25</v>
      </c>
      <c r="F6152">
        <v>30.525500000000001</v>
      </c>
      <c r="G6152">
        <f t="shared" si="96"/>
        <v>31</v>
      </c>
      <c r="I6152">
        <f>INDEX('[1]Traitement outputs (2)'!$B$34:$Q$38,MATCH(70,'[1]Traitement outputs (2)'!$A$34:$A$38,0),MATCH(C6152,'[1]Traitement outputs (2)'!$B$33:$Q$33,0))</f>
        <v>-183.77989640241771</v>
      </c>
      <c r="J6152">
        <f>INDEX('[1]Traitement outputs (2)'!$B$41:$Q$45,MATCH(70,'[1]Traitement outputs (2)'!$A$41:$A$45,0),MATCH(C6152,'[1]Traitement outputs (2)'!$B$40:$Q$40,0))</f>
        <v>254.15803075879367</v>
      </c>
      <c r="K6152">
        <f>I6152*$S$2</f>
        <v>-21342.138833337085</v>
      </c>
      <c r="L6152">
        <f>J6152*$S$2</f>
        <v>29515.067122381799</v>
      </c>
    </row>
    <row r="6153" spans="1:12" x14ac:dyDescent="0.35">
      <c r="A6153" s="1">
        <v>34956.291666666664</v>
      </c>
      <c r="B6153">
        <v>20.001100000000001</v>
      </c>
      <c r="C6153">
        <f>HLOOKUP(B6153,'[1]Traitement outputs'!$B$33:$Q$33,1,TRUE)</f>
        <v>20</v>
      </c>
      <c r="E6153" s="1">
        <v>34956.291666666664</v>
      </c>
      <c r="F6153">
        <v>28.018599999999999</v>
      </c>
      <c r="G6153">
        <f t="shared" si="96"/>
        <v>28</v>
      </c>
      <c r="I6153">
        <f>INDEX('[1]Traitement outputs (2)'!$B$34:$Q$38,MATCH(70,'[1]Traitement outputs (2)'!$A$34:$A$38,0),MATCH(C6153,'[1]Traitement outputs (2)'!$B$33:$Q$33,0))</f>
        <v>-183.77989640241771</v>
      </c>
      <c r="J6153">
        <f>INDEX('[1]Traitement outputs (2)'!$B$41:$Q$45,MATCH(70,'[1]Traitement outputs (2)'!$A$41:$A$45,0),MATCH(C6153,'[1]Traitement outputs (2)'!$B$40:$Q$40,0))</f>
        <v>254.15803075879367</v>
      </c>
      <c r="K6153">
        <f>I6153*$S$2</f>
        <v>-21342.138833337085</v>
      </c>
      <c r="L6153">
        <f>J6153*$S$2</f>
        <v>29515.067122381799</v>
      </c>
    </row>
    <row r="6154" spans="1:12" x14ac:dyDescent="0.35">
      <c r="A6154" s="1">
        <v>34956.333333333336</v>
      </c>
      <c r="B6154">
        <v>20.000900000000001</v>
      </c>
      <c r="C6154">
        <f>HLOOKUP(B6154,'[1]Traitement outputs'!$B$33:$Q$33,1,TRUE)</f>
        <v>20</v>
      </c>
      <c r="E6154" s="1">
        <v>34956.333333333336</v>
      </c>
      <c r="F6154">
        <v>26.856300000000001</v>
      </c>
      <c r="G6154">
        <f t="shared" si="96"/>
        <v>27</v>
      </c>
      <c r="I6154">
        <f>INDEX('[1]Traitement outputs (2)'!$B$34:$Q$38,MATCH(70,'[1]Traitement outputs (2)'!$A$34:$A$38,0),MATCH(C6154,'[1]Traitement outputs (2)'!$B$33:$Q$33,0))</f>
        <v>-183.77989640241771</v>
      </c>
      <c r="J6154">
        <f>INDEX('[1]Traitement outputs (2)'!$B$41:$Q$45,MATCH(70,'[1]Traitement outputs (2)'!$A$41:$A$45,0),MATCH(C6154,'[1]Traitement outputs (2)'!$B$40:$Q$40,0))</f>
        <v>254.15803075879367</v>
      </c>
      <c r="K6154">
        <f>I6154*$S$2</f>
        <v>-21342.138833337085</v>
      </c>
      <c r="L6154">
        <f>J6154*$S$2</f>
        <v>29515.067122381799</v>
      </c>
    </row>
    <row r="6155" spans="1:12" x14ac:dyDescent="0.35">
      <c r="A6155" s="1">
        <v>34956.375</v>
      </c>
      <c r="B6155">
        <v>20.000800000000002</v>
      </c>
      <c r="C6155">
        <f>HLOOKUP(B6155,'[1]Traitement outputs'!$B$33:$Q$33,1,TRUE)</f>
        <v>20</v>
      </c>
      <c r="E6155" s="1">
        <v>34956.375</v>
      </c>
      <c r="F6155">
        <v>26.2499</v>
      </c>
      <c r="G6155">
        <f t="shared" si="96"/>
        <v>26</v>
      </c>
      <c r="I6155">
        <f>INDEX('[1]Traitement outputs (2)'!$B$34:$Q$38,MATCH(70,'[1]Traitement outputs (2)'!$A$34:$A$38,0),MATCH(C6155,'[1]Traitement outputs (2)'!$B$33:$Q$33,0))</f>
        <v>-183.77989640241771</v>
      </c>
      <c r="J6155">
        <f>INDEX('[1]Traitement outputs (2)'!$B$41:$Q$45,MATCH(70,'[1]Traitement outputs (2)'!$A$41:$A$45,0),MATCH(C6155,'[1]Traitement outputs (2)'!$B$40:$Q$40,0))</f>
        <v>254.15803075879367</v>
      </c>
      <c r="K6155">
        <f>I6155*$S$2</f>
        <v>-21342.138833337085</v>
      </c>
      <c r="L6155">
        <f>J6155*$S$2</f>
        <v>29515.067122381799</v>
      </c>
    </row>
    <row r="6156" spans="1:12" x14ac:dyDescent="0.35">
      <c r="A6156" s="1">
        <v>34956.416666666664</v>
      </c>
      <c r="B6156">
        <v>20.000699999999998</v>
      </c>
      <c r="C6156">
        <f>HLOOKUP(B6156,'[1]Traitement outputs'!$B$33:$Q$33,1,TRUE)</f>
        <v>20</v>
      </c>
      <c r="E6156" s="1">
        <v>34956.416666666664</v>
      </c>
      <c r="F6156">
        <v>25.922799999999999</v>
      </c>
      <c r="G6156">
        <f t="shared" si="96"/>
        <v>26</v>
      </c>
      <c r="I6156">
        <f>INDEX('[1]Traitement outputs (2)'!$B$34:$Q$38,MATCH(70,'[1]Traitement outputs (2)'!$A$34:$A$38,0),MATCH(C6156,'[1]Traitement outputs (2)'!$B$33:$Q$33,0))</f>
        <v>-183.77989640241771</v>
      </c>
      <c r="J6156">
        <f>INDEX('[1]Traitement outputs (2)'!$B$41:$Q$45,MATCH(70,'[1]Traitement outputs (2)'!$A$41:$A$45,0),MATCH(C6156,'[1]Traitement outputs (2)'!$B$40:$Q$40,0))</f>
        <v>254.15803075879367</v>
      </c>
      <c r="K6156">
        <f>I6156*$S$2</f>
        <v>-21342.138833337085</v>
      </c>
      <c r="L6156">
        <f>J6156*$S$2</f>
        <v>29515.067122381799</v>
      </c>
    </row>
    <row r="6157" spans="1:12" x14ac:dyDescent="0.35">
      <c r="A6157" s="1">
        <v>34956.458333333336</v>
      </c>
      <c r="B6157">
        <v>20.000699999999998</v>
      </c>
      <c r="C6157">
        <f>HLOOKUP(B6157,'[1]Traitement outputs'!$B$33:$Q$33,1,TRUE)</f>
        <v>20</v>
      </c>
      <c r="E6157" s="1">
        <v>34956.458333333336</v>
      </c>
      <c r="F6157">
        <v>25.855599999999999</v>
      </c>
      <c r="G6157">
        <f t="shared" si="96"/>
        <v>26</v>
      </c>
      <c r="I6157">
        <f>INDEX('[1]Traitement outputs (2)'!$B$34:$Q$38,MATCH(70,'[1]Traitement outputs (2)'!$A$34:$A$38,0),MATCH(C6157,'[1]Traitement outputs (2)'!$B$33:$Q$33,0))</f>
        <v>-183.77989640241771</v>
      </c>
      <c r="J6157">
        <f>INDEX('[1]Traitement outputs (2)'!$B$41:$Q$45,MATCH(70,'[1]Traitement outputs (2)'!$A$41:$A$45,0),MATCH(C6157,'[1]Traitement outputs (2)'!$B$40:$Q$40,0))</f>
        <v>254.15803075879367</v>
      </c>
      <c r="K6157">
        <f>I6157*$S$2</f>
        <v>-21342.138833337085</v>
      </c>
      <c r="L6157">
        <f>J6157*$S$2</f>
        <v>29515.067122381799</v>
      </c>
    </row>
    <row r="6158" spans="1:12" x14ac:dyDescent="0.35">
      <c r="A6158" s="1">
        <v>34956.5</v>
      </c>
      <c r="B6158">
        <v>20.000699999999998</v>
      </c>
      <c r="C6158">
        <f>HLOOKUP(B6158,'[1]Traitement outputs'!$B$33:$Q$33,1,TRUE)</f>
        <v>20</v>
      </c>
      <c r="E6158" s="1">
        <v>34956.5</v>
      </c>
      <c r="F6158">
        <v>25.684899999999999</v>
      </c>
      <c r="G6158">
        <f t="shared" si="96"/>
        <v>26</v>
      </c>
      <c r="I6158">
        <f>INDEX('[1]Traitement outputs (2)'!$B$34:$Q$38,MATCH(70,'[1]Traitement outputs (2)'!$A$34:$A$38,0),MATCH(C6158,'[1]Traitement outputs (2)'!$B$33:$Q$33,0))</f>
        <v>-183.77989640241771</v>
      </c>
      <c r="J6158">
        <f>INDEX('[1]Traitement outputs (2)'!$B$41:$Q$45,MATCH(70,'[1]Traitement outputs (2)'!$A$41:$A$45,0),MATCH(C6158,'[1]Traitement outputs (2)'!$B$40:$Q$40,0))</f>
        <v>254.15803075879367</v>
      </c>
      <c r="K6158">
        <f>I6158*$S$2</f>
        <v>-21342.138833337085</v>
      </c>
      <c r="L6158">
        <f>J6158*$S$2</f>
        <v>29515.067122381799</v>
      </c>
    </row>
    <row r="6159" spans="1:12" x14ac:dyDescent="0.35">
      <c r="A6159" s="1">
        <v>34956.541666666664</v>
      </c>
      <c r="B6159">
        <v>20.000699999999998</v>
      </c>
      <c r="C6159">
        <f>HLOOKUP(B6159,'[1]Traitement outputs'!$B$33:$Q$33,1,TRUE)</f>
        <v>20</v>
      </c>
      <c r="E6159" s="1">
        <v>34956.541666666664</v>
      </c>
      <c r="F6159">
        <v>25.560099999999998</v>
      </c>
      <c r="G6159">
        <f t="shared" si="96"/>
        <v>26</v>
      </c>
      <c r="I6159">
        <f>INDEX('[1]Traitement outputs (2)'!$B$34:$Q$38,MATCH(70,'[1]Traitement outputs (2)'!$A$34:$A$38,0),MATCH(C6159,'[1]Traitement outputs (2)'!$B$33:$Q$33,0))</f>
        <v>-183.77989640241771</v>
      </c>
      <c r="J6159">
        <f>INDEX('[1]Traitement outputs (2)'!$B$41:$Q$45,MATCH(70,'[1]Traitement outputs (2)'!$A$41:$A$45,0),MATCH(C6159,'[1]Traitement outputs (2)'!$B$40:$Q$40,0))</f>
        <v>254.15803075879367</v>
      </c>
      <c r="K6159">
        <f>I6159*$S$2</f>
        <v>-21342.138833337085</v>
      </c>
      <c r="L6159">
        <f>J6159*$S$2</f>
        <v>29515.067122381799</v>
      </c>
    </row>
    <row r="6160" spans="1:12" x14ac:dyDescent="0.35">
      <c r="A6160" s="1">
        <v>34956.583333333336</v>
      </c>
      <c r="B6160">
        <v>20.000699999999998</v>
      </c>
      <c r="C6160">
        <f>HLOOKUP(B6160,'[1]Traitement outputs'!$B$33:$Q$33,1,TRUE)</f>
        <v>20</v>
      </c>
      <c r="E6160" s="1">
        <v>34956.583333333336</v>
      </c>
      <c r="F6160">
        <v>25.546399999999998</v>
      </c>
      <c r="G6160">
        <f t="shared" si="96"/>
        <v>26</v>
      </c>
      <c r="I6160">
        <f>INDEX('[1]Traitement outputs (2)'!$B$34:$Q$38,MATCH(70,'[1]Traitement outputs (2)'!$A$34:$A$38,0),MATCH(C6160,'[1]Traitement outputs (2)'!$B$33:$Q$33,0))</f>
        <v>-183.77989640241771</v>
      </c>
      <c r="J6160">
        <f>INDEX('[1]Traitement outputs (2)'!$B$41:$Q$45,MATCH(70,'[1]Traitement outputs (2)'!$A$41:$A$45,0),MATCH(C6160,'[1]Traitement outputs (2)'!$B$40:$Q$40,0))</f>
        <v>254.15803075879367</v>
      </c>
      <c r="K6160">
        <f>I6160*$S$2</f>
        <v>-21342.138833337085</v>
      </c>
      <c r="L6160">
        <f>J6160*$S$2</f>
        <v>29515.067122381799</v>
      </c>
    </row>
    <row r="6161" spans="1:12" x14ac:dyDescent="0.35">
      <c r="A6161" s="1">
        <v>34956.625</v>
      </c>
      <c r="B6161">
        <v>20.000699999999998</v>
      </c>
      <c r="C6161">
        <f>HLOOKUP(B6161,'[1]Traitement outputs'!$B$33:$Q$33,1,TRUE)</f>
        <v>20</v>
      </c>
      <c r="E6161" s="1">
        <v>34956.625</v>
      </c>
      <c r="F6161">
        <v>25.541899999999998</v>
      </c>
      <c r="G6161">
        <f t="shared" si="96"/>
        <v>26</v>
      </c>
      <c r="I6161">
        <f>INDEX('[1]Traitement outputs (2)'!$B$34:$Q$38,MATCH(70,'[1]Traitement outputs (2)'!$A$34:$A$38,0),MATCH(C6161,'[1]Traitement outputs (2)'!$B$33:$Q$33,0))</f>
        <v>-183.77989640241771</v>
      </c>
      <c r="J6161">
        <f>INDEX('[1]Traitement outputs (2)'!$B$41:$Q$45,MATCH(70,'[1]Traitement outputs (2)'!$A$41:$A$45,0),MATCH(C6161,'[1]Traitement outputs (2)'!$B$40:$Q$40,0))</f>
        <v>254.15803075879367</v>
      </c>
      <c r="K6161">
        <f>I6161*$S$2</f>
        <v>-21342.138833337085</v>
      </c>
      <c r="L6161">
        <f>J6161*$S$2</f>
        <v>29515.067122381799</v>
      </c>
    </row>
    <row r="6162" spans="1:12" x14ac:dyDescent="0.35">
      <c r="A6162" s="1">
        <v>34956.666666666664</v>
      </c>
      <c r="B6162">
        <v>20.000699999999998</v>
      </c>
      <c r="C6162">
        <f>HLOOKUP(B6162,'[1]Traitement outputs'!$B$33:$Q$33,1,TRUE)</f>
        <v>20</v>
      </c>
      <c r="E6162" s="1">
        <v>34956.666666666664</v>
      </c>
      <c r="F6162">
        <v>25.584099999999999</v>
      </c>
      <c r="G6162">
        <f t="shared" si="96"/>
        <v>26</v>
      </c>
      <c r="I6162">
        <f>INDEX('[1]Traitement outputs (2)'!$B$34:$Q$38,MATCH(70,'[1]Traitement outputs (2)'!$A$34:$A$38,0),MATCH(C6162,'[1]Traitement outputs (2)'!$B$33:$Q$33,0))</f>
        <v>-183.77989640241771</v>
      </c>
      <c r="J6162">
        <f>INDEX('[1]Traitement outputs (2)'!$B$41:$Q$45,MATCH(70,'[1]Traitement outputs (2)'!$A$41:$A$45,0),MATCH(C6162,'[1]Traitement outputs (2)'!$B$40:$Q$40,0))</f>
        <v>254.15803075879367</v>
      </c>
      <c r="K6162">
        <f>I6162*$S$2</f>
        <v>-21342.138833337085</v>
      </c>
      <c r="L6162">
        <f>J6162*$S$2</f>
        <v>29515.067122381799</v>
      </c>
    </row>
    <row r="6163" spans="1:12" x14ac:dyDescent="0.35">
      <c r="A6163" s="1">
        <v>34956.708333333336</v>
      </c>
      <c r="B6163">
        <v>20.000699999999998</v>
      </c>
      <c r="C6163">
        <f>HLOOKUP(B6163,'[1]Traitement outputs'!$B$33:$Q$33,1,TRUE)</f>
        <v>20</v>
      </c>
      <c r="E6163" s="1">
        <v>34956.708333333336</v>
      </c>
      <c r="F6163">
        <v>25.338000000000001</v>
      </c>
      <c r="G6163">
        <f t="shared" si="96"/>
        <v>25</v>
      </c>
      <c r="I6163">
        <f>INDEX('[1]Traitement outputs (2)'!$B$34:$Q$38,MATCH(70,'[1]Traitement outputs (2)'!$A$34:$A$38,0),MATCH(C6163,'[1]Traitement outputs (2)'!$B$33:$Q$33,0))</f>
        <v>-183.77989640241771</v>
      </c>
      <c r="J6163">
        <f>INDEX('[1]Traitement outputs (2)'!$B$41:$Q$45,MATCH(70,'[1]Traitement outputs (2)'!$A$41:$A$45,0),MATCH(C6163,'[1]Traitement outputs (2)'!$B$40:$Q$40,0))</f>
        <v>254.15803075879367</v>
      </c>
      <c r="K6163">
        <f>I6163*$S$2</f>
        <v>-21342.138833337085</v>
      </c>
      <c r="L6163">
        <f>J6163*$S$2</f>
        <v>29515.067122381799</v>
      </c>
    </row>
    <row r="6164" spans="1:12" x14ac:dyDescent="0.35">
      <c r="A6164" s="1">
        <v>34956.75</v>
      </c>
      <c r="B6164">
        <v>20.000599999999999</v>
      </c>
      <c r="C6164">
        <f>HLOOKUP(B6164,'[1]Traitement outputs'!$B$33:$Q$33,1,TRUE)</f>
        <v>20</v>
      </c>
      <c r="E6164" s="1">
        <v>34956.75</v>
      </c>
      <c r="F6164">
        <v>24.8995</v>
      </c>
      <c r="G6164">
        <f t="shared" si="96"/>
        <v>25</v>
      </c>
      <c r="I6164">
        <f>INDEX('[1]Traitement outputs (2)'!$B$34:$Q$38,MATCH(70,'[1]Traitement outputs (2)'!$A$34:$A$38,0),MATCH(C6164,'[1]Traitement outputs (2)'!$B$33:$Q$33,0))</f>
        <v>-183.77989640241771</v>
      </c>
      <c r="J6164">
        <f>INDEX('[1]Traitement outputs (2)'!$B$41:$Q$45,MATCH(70,'[1]Traitement outputs (2)'!$A$41:$A$45,0),MATCH(C6164,'[1]Traitement outputs (2)'!$B$40:$Q$40,0))</f>
        <v>254.15803075879367</v>
      </c>
      <c r="K6164">
        <f>I6164*$S$2</f>
        <v>-21342.138833337085</v>
      </c>
      <c r="L6164">
        <f>J6164*$S$2</f>
        <v>29515.067122381799</v>
      </c>
    </row>
    <row r="6165" spans="1:12" x14ac:dyDescent="0.35">
      <c r="A6165" s="1">
        <v>34956.791666666664</v>
      </c>
      <c r="B6165">
        <v>20.000599999999999</v>
      </c>
      <c r="C6165">
        <f>HLOOKUP(B6165,'[1]Traitement outputs'!$B$33:$Q$33,1,TRUE)</f>
        <v>20</v>
      </c>
      <c r="E6165" s="1">
        <v>34956.791666666664</v>
      </c>
      <c r="F6165">
        <v>24.5077</v>
      </c>
      <c r="G6165">
        <f t="shared" si="96"/>
        <v>25</v>
      </c>
      <c r="I6165">
        <f>INDEX('[1]Traitement outputs (2)'!$B$34:$Q$38,MATCH(70,'[1]Traitement outputs (2)'!$A$34:$A$38,0),MATCH(C6165,'[1]Traitement outputs (2)'!$B$33:$Q$33,0))</f>
        <v>-183.77989640241771</v>
      </c>
      <c r="J6165">
        <f>INDEX('[1]Traitement outputs (2)'!$B$41:$Q$45,MATCH(70,'[1]Traitement outputs (2)'!$A$41:$A$45,0),MATCH(C6165,'[1]Traitement outputs (2)'!$B$40:$Q$40,0))</f>
        <v>254.15803075879367</v>
      </c>
      <c r="K6165">
        <f>I6165*$S$2</f>
        <v>-21342.138833337085</v>
      </c>
      <c r="L6165">
        <f>J6165*$S$2</f>
        <v>29515.067122381799</v>
      </c>
    </row>
    <row r="6166" spans="1:12" x14ac:dyDescent="0.35">
      <c r="A6166" s="1">
        <v>34956.833333333336</v>
      </c>
      <c r="B6166">
        <v>20.000499999999999</v>
      </c>
      <c r="C6166">
        <f>HLOOKUP(B6166,'[1]Traitement outputs'!$B$33:$Q$33,1,TRUE)</f>
        <v>20</v>
      </c>
      <c r="E6166" s="1">
        <v>34956.833333333336</v>
      </c>
      <c r="F6166">
        <v>24.071400000000001</v>
      </c>
      <c r="G6166">
        <f t="shared" si="96"/>
        <v>24</v>
      </c>
      <c r="I6166">
        <f>INDEX('[1]Traitement outputs (2)'!$B$34:$Q$38,MATCH(70,'[1]Traitement outputs (2)'!$A$34:$A$38,0),MATCH(C6166,'[1]Traitement outputs (2)'!$B$33:$Q$33,0))</f>
        <v>-183.77989640241771</v>
      </c>
      <c r="J6166">
        <f>INDEX('[1]Traitement outputs (2)'!$B$41:$Q$45,MATCH(70,'[1]Traitement outputs (2)'!$A$41:$A$45,0),MATCH(C6166,'[1]Traitement outputs (2)'!$B$40:$Q$40,0))</f>
        <v>254.15803075879367</v>
      </c>
      <c r="K6166">
        <f>I6166*$S$2</f>
        <v>-21342.138833337085</v>
      </c>
      <c r="L6166">
        <f>J6166*$S$2</f>
        <v>29515.067122381799</v>
      </c>
    </row>
    <row r="6167" spans="1:12" x14ac:dyDescent="0.35">
      <c r="A6167" s="1">
        <v>34956.875</v>
      </c>
      <c r="B6167">
        <v>16.1557</v>
      </c>
      <c r="C6167">
        <f>HLOOKUP(B6167,'[1]Traitement outputs'!$B$33:$Q$33,1,TRUE)</f>
        <v>16</v>
      </c>
      <c r="E6167" s="1">
        <v>34956.875</v>
      </c>
      <c r="F6167">
        <v>29.623899999999999</v>
      </c>
      <c r="G6167">
        <f t="shared" si="96"/>
        <v>30</v>
      </c>
      <c r="I6167">
        <f>INDEX('[1]Traitement outputs (2)'!$B$34:$Q$38,MATCH(70,'[1]Traitement outputs (2)'!$A$34:$A$38,0),MATCH(C6167,'[1]Traitement outputs (2)'!$B$33:$Q$33,0))</f>
        <v>-87.65601603539298</v>
      </c>
      <c r="J6167">
        <f>INDEX('[1]Traitement outputs (2)'!$B$41:$Q$45,MATCH(70,'[1]Traitement outputs (2)'!$A$41:$A$45,0),MATCH(C6167,'[1]Traitement outputs (2)'!$B$40:$Q$40,0))</f>
        <v>158.03405896601754</v>
      </c>
      <c r="K6167">
        <f>I6167*$S$2</f>
        <v>-10179.387954970944</v>
      </c>
      <c r="L6167">
        <f>J6167*$S$2</f>
        <v>18352.305626852856</v>
      </c>
    </row>
    <row r="6168" spans="1:12" x14ac:dyDescent="0.35">
      <c r="A6168" s="1">
        <v>34956.916666666664</v>
      </c>
      <c r="B6168">
        <v>16.000699999999998</v>
      </c>
      <c r="C6168">
        <f>HLOOKUP(B6168,'[1]Traitement outputs'!$B$33:$Q$33,1,TRUE)</f>
        <v>16</v>
      </c>
      <c r="E6168" s="1">
        <v>34956.916666666664</v>
      </c>
      <c r="F6168">
        <v>31.442599999999999</v>
      </c>
      <c r="G6168">
        <f t="shared" si="96"/>
        <v>31</v>
      </c>
      <c r="I6168">
        <f>INDEX('[1]Traitement outputs (2)'!$B$34:$Q$38,MATCH(70,'[1]Traitement outputs (2)'!$A$34:$A$38,0),MATCH(C6168,'[1]Traitement outputs (2)'!$B$33:$Q$33,0))</f>
        <v>-87.65601603539298</v>
      </c>
      <c r="J6168">
        <f>INDEX('[1]Traitement outputs (2)'!$B$41:$Q$45,MATCH(70,'[1]Traitement outputs (2)'!$A$41:$A$45,0),MATCH(C6168,'[1]Traitement outputs (2)'!$B$40:$Q$40,0))</f>
        <v>158.03405896601754</v>
      </c>
      <c r="K6168">
        <f>I6168*$S$2</f>
        <v>-10179.387954970944</v>
      </c>
      <c r="L6168">
        <f>J6168*$S$2</f>
        <v>18352.305626852856</v>
      </c>
    </row>
    <row r="6169" spans="1:12" x14ac:dyDescent="0.35">
      <c r="A6169" s="1">
        <v>34956.958333333336</v>
      </c>
      <c r="B6169">
        <v>16.000299999999999</v>
      </c>
      <c r="C6169">
        <f>HLOOKUP(B6169,'[1]Traitement outputs'!$B$33:$Q$33,1,TRUE)</f>
        <v>16</v>
      </c>
      <c r="E6169" s="1">
        <v>34956.958333333336</v>
      </c>
      <c r="F6169">
        <v>34.048200000000001</v>
      </c>
      <c r="G6169">
        <f t="shared" si="96"/>
        <v>34</v>
      </c>
      <c r="I6169">
        <f>INDEX('[1]Traitement outputs (2)'!$B$34:$Q$38,MATCH(70,'[1]Traitement outputs (2)'!$A$34:$A$38,0),MATCH(C6169,'[1]Traitement outputs (2)'!$B$33:$Q$33,0))</f>
        <v>-87.65601603539298</v>
      </c>
      <c r="J6169">
        <f>INDEX('[1]Traitement outputs (2)'!$B$41:$Q$45,MATCH(70,'[1]Traitement outputs (2)'!$A$41:$A$45,0),MATCH(C6169,'[1]Traitement outputs (2)'!$B$40:$Q$40,0))</f>
        <v>158.03405896601754</v>
      </c>
      <c r="K6169">
        <f>I6169*$S$2</f>
        <v>-10179.387954970944</v>
      </c>
      <c r="L6169">
        <f>J6169*$S$2</f>
        <v>18352.305626852856</v>
      </c>
    </row>
    <row r="6170" spans="1:12" x14ac:dyDescent="0.35">
      <c r="A6170" s="1">
        <v>34957</v>
      </c>
      <c r="B6170">
        <v>16.000299999999999</v>
      </c>
      <c r="C6170">
        <f>HLOOKUP(B6170,'[1]Traitement outputs'!$B$33:$Q$33,1,TRUE)</f>
        <v>16</v>
      </c>
      <c r="E6170" s="1">
        <v>34957</v>
      </c>
      <c r="F6170">
        <v>35.801600000000001</v>
      </c>
      <c r="G6170">
        <f t="shared" si="96"/>
        <v>36</v>
      </c>
      <c r="I6170">
        <f>INDEX('[1]Traitement outputs (2)'!$B$34:$Q$38,MATCH(70,'[1]Traitement outputs (2)'!$A$34:$A$38,0),MATCH(C6170,'[1]Traitement outputs (2)'!$B$33:$Q$33,0))</f>
        <v>-87.65601603539298</v>
      </c>
      <c r="J6170">
        <f>INDEX('[1]Traitement outputs (2)'!$B$41:$Q$45,MATCH(70,'[1]Traitement outputs (2)'!$A$41:$A$45,0),MATCH(C6170,'[1]Traitement outputs (2)'!$B$40:$Q$40,0))</f>
        <v>158.03405896601754</v>
      </c>
      <c r="K6170">
        <f>I6170*$S$2</f>
        <v>-10179.387954970944</v>
      </c>
      <c r="L6170">
        <f>J6170*$S$2</f>
        <v>18352.305626852856</v>
      </c>
    </row>
    <row r="6171" spans="1:12" x14ac:dyDescent="0.35">
      <c r="A6171" s="1">
        <v>34957.041666666664</v>
      </c>
      <c r="B6171">
        <v>16.000399999999999</v>
      </c>
      <c r="C6171">
        <f>HLOOKUP(B6171,'[1]Traitement outputs'!$B$33:$Q$33,1,TRUE)</f>
        <v>16</v>
      </c>
      <c r="E6171" s="1">
        <v>34957.041666666664</v>
      </c>
      <c r="F6171">
        <v>36.964100000000002</v>
      </c>
      <c r="G6171">
        <f t="shared" si="96"/>
        <v>37</v>
      </c>
      <c r="I6171">
        <f>INDEX('[1]Traitement outputs (2)'!$B$34:$Q$38,MATCH(70,'[1]Traitement outputs (2)'!$A$34:$A$38,0),MATCH(C6171,'[1]Traitement outputs (2)'!$B$33:$Q$33,0))</f>
        <v>-87.65601603539298</v>
      </c>
      <c r="J6171">
        <f>INDEX('[1]Traitement outputs (2)'!$B$41:$Q$45,MATCH(70,'[1]Traitement outputs (2)'!$A$41:$A$45,0),MATCH(C6171,'[1]Traitement outputs (2)'!$B$40:$Q$40,0))</f>
        <v>158.03405896601754</v>
      </c>
      <c r="K6171">
        <f>I6171*$S$2</f>
        <v>-10179.387954970944</v>
      </c>
      <c r="L6171">
        <f>J6171*$S$2</f>
        <v>18352.305626852856</v>
      </c>
    </row>
    <row r="6172" spans="1:12" x14ac:dyDescent="0.35">
      <c r="A6172" s="1">
        <v>34957.083333333336</v>
      </c>
      <c r="B6172">
        <v>16.000399999999999</v>
      </c>
      <c r="C6172">
        <f>HLOOKUP(B6172,'[1]Traitement outputs'!$B$33:$Q$33,1,TRUE)</f>
        <v>16</v>
      </c>
      <c r="E6172" s="1">
        <v>34957.083333333336</v>
      </c>
      <c r="F6172">
        <v>37.4514</v>
      </c>
      <c r="G6172">
        <f t="shared" si="96"/>
        <v>37</v>
      </c>
      <c r="I6172">
        <f>INDEX('[1]Traitement outputs (2)'!$B$34:$Q$38,MATCH(70,'[1]Traitement outputs (2)'!$A$34:$A$38,0),MATCH(C6172,'[1]Traitement outputs (2)'!$B$33:$Q$33,0))</f>
        <v>-87.65601603539298</v>
      </c>
      <c r="J6172">
        <f>INDEX('[1]Traitement outputs (2)'!$B$41:$Q$45,MATCH(70,'[1]Traitement outputs (2)'!$A$41:$A$45,0),MATCH(C6172,'[1]Traitement outputs (2)'!$B$40:$Q$40,0))</f>
        <v>158.03405896601754</v>
      </c>
      <c r="K6172">
        <f>I6172*$S$2</f>
        <v>-10179.387954970944</v>
      </c>
      <c r="L6172">
        <f>J6172*$S$2</f>
        <v>18352.305626852856</v>
      </c>
    </row>
    <row r="6173" spans="1:12" x14ac:dyDescent="0.35">
      <c r="A6173" s="1">
        <v>34957.125</v>
      </c>
      <c r="B6173">
        <v>16.000399999999999</v>
      </c>
      <c r="C6173">
        <f>HLOOKUP(B6173,'[1]Traitement outputs'!$B$33:$Q$33,1,TRUE)</f>
        <v>16</v>
      </c>
      <c r="E6173" s="1">
        <v>34957.125</v>
      </c>
      <c r="F6173">
        <v>37.294400000000003</v>
      </c>
      <c r="G6173">
        <f t="shared" si="96"/>
        <v>37</v>
      </c>
      <c r="I6173">
        <f>INDEX('[1]Traitement outputs (2)'!$B$34:$Q$38,MATCH(70,'[1]Traitement outputs (2)'!$A$34:$A$38,0),MATCH(C6173,'[1]Traitement outputs (2)'!$B$33:$Q$33,0))</f>
        <v>-87.65601603539298</v>
      </c>
      <c r="J6173">
        <f>INDEX('[1]Traitement outputs (2)'!$B$41:$Q$45,MATCH(70,'[1]Traitement outputs (2)'!$A$41:$A$45,0),MATCH(C6173,'[1]Traitement outputs (2)'!$B$40:$Q$40,0))</f>
        <v>158.03405896601754</v>
      </c>
      <c r="K6173">
        <f>I6173*$S$2</f>
        <v>-10179.387954970944</v>
      </c>
      <c r="L6173">
        <f>J6173*$S$2</f>
        <v>18352.305626852856</v>
      </c>
    </row>
    <row r="6174" spans="1:12" x14ac:dyDescent="0.35">
      <c r="A6174" s="1">
        <v>34957.166666666664</v>
      </c>
      <c r="B6174">
        <v>16.000399999999999</v>
      </c>
      <c r="C6174">
        <f>HLOOKUP(B6174,'[1]Traitement outputs'!$B$33:$Q$33,1,TRUE)</f>
        <v>16</v>
      </c>
      <c r="E6174" s="1">
        <v>34957.166666666664</v>
      </c>
      <c r="F6174">
        <v>36.762</v>
      </c>
      <c r="G6174">
        <f t="shared" si="96"/>
        <v>37</v>
      </c>
      <c r="I6174">
        <f>INDEX('[1]Traitement outputs (2)'!$B$34:$Q$38,MATCH(70,'[1]Traitement outputs (2)'!$A$34:$A$38,0),MATCH(C6174,'[1]Traitement outputs (2)'!$B$33:$Q$33,0))</f>
        <v>-87.65601603539298</v>
      </c>
      <c r="J6174">
        <f>INDEX('[1]Traitement outputs (2)'!$B$41:$Q$45,MATCH(70,'[1]Traitement outputs (2)'!$A$41:$A$45,0),MATCH(C6174,'[1]Traitement outputs (2)'!$B$40:$Q$40,0))</f>
        <v>158.03405896601754</v>
      </c>
      <c r="K6174">
        <f>I6174*$S$2</f>
        <v>-10179.387954970944</v>
      </c>
      <c r="L6174">
        <f>J6174*$S$2</f>
        <v>18352.305626852856</v>
      </c>
    </row>
    <row r="6175" spans="1:12" x14ac:dyDescent="0.35">
      <c r="A6175" s="1">
        <v>34957.208333333336</v>
      </c>
      <c r="B6175">
        <v>19.971299999999999</v>
      </c>
      <c r="C6175">
        <f>HLOOKUP(B6175,'[1]Traitement outputs'!$B$33:$Q$33,1,TRUE)</f>
        <v>18</v>
      </c>
      <c r="E6175" s="1">
        <v>34957.208333333336</v>
      </c>
      <c r="F6175">
        <v>27.659800000000001</v>
      </c>
      <c r="G6175">
        <f t="shared" si="96"/>
        <v>28</v>
      </c>
      <c r="I6175">
        <f>INDEX('[1]Traitement outputs (2)'!$B$34:$Q$38,MATCH(70,'[1]Traitement outputs (2)'!$A$34:$A$38,0),MATCH(C6175,'[1]Traitement outputs (2)'!$B$33:$Q$33,0))</f>
        <v>-132.60751704955501</v>
      </c>
      <c r="J6175">
        <f>INDEX('[1]Traitement outputs (2)'!$B$41:$Q$45,MATCH(70,'[1]Traitement outputs (2)'!$A$41:$A$45,0),MATCH(C6175,'[1]Traitement outputs (2)'!$B$40:$Q$40,0))</f>
        <v>202.98564822710691</v>
      </c>
      <c r="K6175">
        <f>I6175*$S$2</f>
        <v>-15399.551825944363</v>
      </c>
      <c r="L6175">
        <f>J6175*$S$2</f>
        <v>23572.479745836052</v>
      </c>
    </row>
    <row r="6176" spans="1:12" x14ac:dyDescent="0.35">
      <c r="A6176" s="1">
        <v>34957.25</v>
      </c>
      <c r="B6176">
        <v>20.000399999999999</v>
      </c>
      <c r="C6176">
        <f>HLOOKUP(B6176,'[1]Traitement outputs'!$B$33:$Q$33,1,TRUE)</f>
        <v>20</v>
      </c>
      <c r="E6176" s="1">
        <v>34957.25</v>
      </c>
      <c r="F6176">
        <v>25.551400000000001</v>
      </c>
      <c r="G6176">
        <f t="shared" si="96"/>
        <v>26</v>
      </c>
      <c r="I6176">
        <f>INDEX('[1]Traitement outputs (2)'!$B$34:$Q$38,MATCH(70,'[1]Traitement outputs (2)'!$A$34:$A$38,0),MATCH(C6176,'[1]Traitement outputs (2)'!$B$33:$Q$33,0))</f>
        <v>-183.77989640241771</v>
      </c>
      <c r="J6176">
        <f>INDEX('[1]Traitement outputs (2)'!$B$41:$Q$45,MATCH(70,'[1]Traitement outputs (2)'!$A$41:$A$45,0),MATCH(C6176,'[1]Traitement outputs (2)'!$B$40:$Q$40,0))</f>
        <v>254.15803075879367</v>
      </c>
      <c r="K6176">
        <f>I6176*$S$2</f>
        <v>-21342.138833337085</v>
      </c>
      <c r="L6176">
        <f>J6176*$S$2</f>
        <v>29515.067122381799</v>
      </c>
    </row>
    <row r="6177" spans="1:12" x14ac:dyDescent="0.35">
      <c r="A6177" s="1">
        <v>34957.291666666664</v>
      </c>
      <c r="B6177">
        <v>20.0138</v>
      </c>
      <c r="C6177">
        <f>HLOOKUP(B6177,'[1]Traitement outputs'!$B$33:$Q$33,1,TRUE)</f>
        <v>20</v>
      </c>
      <c r="E6177" s="1">
        <v>34957.291666666664</v>
      </c>
      <c r="F6177">
        <v>23.1968</v>
      </c>
      <c r="G6177">
        <f t="shared" si="96"/>
        <v>23</v>
      </c>
      <c r="I6177">
        <f>INDEX('[1]Traitement outputs (2)'!$B$34:$Q$38,MATCH(70,'[1]Traitement outputs (2)'!$A$34:$A$38,0),MATCH(C6177,'[1]Traitement outputs (2)'!$B$33:$Q$33,0))</f>
        <v>-183.77989640241771</v>
      </c>
      <c r="J6177">
        <f>INDEX('[1]Traitement outputs (2)'!$B$41:$Q$45,MATCH(70,'[1]Traitement outputs (2)'!$A$41:$A$45,0),MATCH(C6177,'[1]Traitement outputs (2)'!$B$40:$Q$40,0))</f>
        <v>254.15803075879367</v>
      </c>
      <c r="K6177">
        <f>I6177*$S$2</f>
        <v>-21342.138833337085</v>
      </c>
      <c r="L6177">
        <f>J6177*$S$2</f>
        <v>29515.067122381799</v>
      </c>
    </row>
    <row r="6178" spans="1:12" x14ac:dyDescent="0.35">
      <c r="A6178" s="1">
        <v>34957.333333333336</v>
      </c>
      <c r="B6178">
        <v>21.075500000000002</v>
      </c>
      <c r="C6178">
        <f>HLOOKUP(B6178,'[1]Traitement outputs'!$B$33:$Q$33,1,TRUE)</f>
        <v>20</v>
      </c>
      <c r="E6178" s="1">
        <v>34957.333333333336</v>
      </c>
      <c r="F6178">
        <v>21.6691</v>
      </c>
      <c r="G6178">
        <f t="shared" si="96"/>
        <v>22</v>
      </c>
      <c r="I6178">
        <f>INDEX('[1]Traitement outputs (2)'!$B$34:$Q$38,MATCH(70,'[1]Traitement outputs (2)'!$A$34:$A$38,0),MATCH(C6178,'[1]Traitement outputs (2)'!$B$33:$Q$33,0))</f>
        <v>-183.77989640241771</v>
      </c>
      <c r="J6178">
        <f>INDEX('[1]Traitement outputs (2)'!$B$41:$Q$45,MATCH(70,'[1]Traitement outputs (2)'!$A$41:$A$45,0),MATCH(C6178,'[1]Traitement outputs (2)'!$B$40:$Q$40,0))</f>
        <v>254.15803075879367</v>
      </c>
      <c r="K6178">
        <f>I6178*$S$2</f>
        <v>-21342.138833337085</v>
      </c>
      <c r="L6178">
        <f>J6178*$S$2</f>
        <v>29515.067122381799</v>
      </c>
    </row>
    <row r="6179" spans="1:12" x14ac:dyDescent="0.35">
      <c r="A6179" s="1">
        <v>34957.375</v>
      </c>
      <c r="B6179">
        <v>22.900300000000001</v>
      </c>
      <c r="C6179">
        <f>HLOOKUP(B6179,'[1]Traitement outputs'!$B$33:$Q$33,1,TRUE)</f>
        <v>22</v>
      </c>
      <c r="E6179" s="1">
        <v>34957.375</v>
      </c>
      <c r="F6179">
        <v>21.302900000000001</v>
      </c>
      <c r="G6179">
        <f t="shared" si="96"/>
        <v>21</v>
      </c>
      <c r="I6179">
        <f>INDEX('[1]Traitement outputs (2)'!$B$34:$Q$38,MATCH(70,'[1]Traitement outputs (2)'!$A$34:$A$38,0),MATCH(C6179,'[1]Traitement outputs (2)'!$B$33:$Q$33,0))</f>
        <v>-237.95145474030227</v>
      </c>
      <c r="J6179">
        <f>INDEX('[1]Traitement outputs (2)'!$B$41:$Q$45,MATCH(70,'[1]Traitement outputs (2)'!$A$41:$A$45,0),MATCH(C6179,'[1]Traitement outputs (2)'!$B$40:$Q$40,0))</f>
        <v>308.329590329962</v>
      </c>
      <c r="K6179">
        <f>I6179*$S$2</f>
        <v>-27633.016897245612</v>
      </c>
      <c r="L6179">
        <f>J6179*$S$2</f>
        <v>35805.94532951009</v>
      </c>
    </row>
    <row r="6180" spans="1:12" x14ac:dyDescent="0.35">
      <c r="A6180" s="1">
        <v>34957.416666666664</v>
      </c>
      <c r="B6180">
        <v>22.2166</v>
      </c>
      <c r="C6180">
        <f>HLOOKUP(B6180,'[1]Traitement outputs'!$B$33:$Q$33,1,TRUE)</f>
        <v>22</v>
      </c>
      <c r="E6180" s="1">
        <v>34957.416666666664</v>
      </c>
      <c r="F6180">
        <v>23.667400000000001</v>
      </c>
      <c r="G6180">
        <f t="shared" si="96"/>
        <v>24</v>
      </c>
      <c r="I6180">
        <f>INDEX('[1]Traitement outputs (2)'!$B$34:$Q$38,MATCH(70,'[1]Traitement outputs (2)'!$A$34:$A$38,0),MATCH(C6180,'[1]Traitement outputs (2)'!$B$33:$Q$33,0))</f>
        <v>-237.95145474030227</v>
      </c>
      <c r="J6180">
        <f>INDEX('[1]Traitement outputs (2)'!$B$41:$Q$45,MATCH(70,'[1]Traitement outputs (2)'!$A$41:$A$45,0),MATCH(C6180,'[1]Traitement outputs (2)'!$B$40:$Q$40,0))</f>
        <v>308.329590329962</v>
      </c>
      <c r="K6180">
        <f>I6180*$S$2</f>
        <v>-27633.016897245612</v>
      </c>
      <c r="L6180">
        <f>J6180*$S$2</f>
        <v>35805.94532951009</v>
      </c>
    </row>
    <row r="6181" spans="1:12" x14ac:dyDescent="0.35">
      <c r="A6181" s="1">
        <v>34957.458333333336</v>
      </c>
      <c r="B6181">
        <v>20.113600000000002</v>
      </c>
      <c r="C6181">
        <f>HLOOKUP(B6181,'[1]Traitement outputs'!$B$33:$Q$33,1,TRUE)</f>
        <v>20</v>
      </c>
      <c r="E6181" s="1">
        <v>34957.458333333336</v>
      </c>
      <c r="F6181">
        <v>25.438600000000001</v>
      </c>
      <c r="G6181">
        <f t="shared" si="96"/>
        <v>25</v>
      </c>
      <c r="I6181">
        <f>INDEX('[1]Traitement outputs (2)'!$B$34:$Q$38,MATCH(70,'[1]Traitement outputs (2)'!$A$34:$A$38,0),MATCH(C6181,'[1]Traitement outputs (2)'!$B$33:$Q$33,0))</f>
        <v>-183.77989640241771</v>
      </c>
      <c r="J6181">
        <f>INDEX('[1]Traitement outputs (2)'!$B$41:$Q$45,MATCH(70,'[1]Traitement outputs (2)'!$A$41:$A$45,0),MATCH(C6181,'[1]Traitement outputs (2)'!$B$40:$Q$40,0))</f>
        <v>254.15803075879367</v>
      </c>
      <c r="K6181">
        <f>I6181*$S$2</f>
        <v>-21342.138833337085</v>
      </c>
      <c r="L6181">
        <f>J6181*$S$2</f>
        <v>29515.067122381799</v>
      </c>
    </row>
    <row r="6182" spans="1:12" x14ac:dyDescent="0.35">
      <c r="A6182" s="1">
        <v>34957.5</v>
      </c>
      <c r="B6182">
        <v>20</v>
      </c>
      <c r="C6182">
        <f>HLOOKUP(B6182,'[1]Traitement outputs'!$B$33:$Q$33,1,TRUE)</f>
        <v>20</v>
      </c>
      <c r="E6182" s="1">
        <v>34957.5</v>
      </c>
      <c r="F6182">
        <v>23.849499999999999</v>
      </c>
      <c r="G6182">
        <f t="shared" si="96"/>
        <v>24</v>
      </c>
      <c r="I6182">
        <f>INDEX('[1]Traitement outputs (2)'!$B$34:$Q$38,MATCH(70,'[1]Traitement outputs (2)'!$A$34:$A$38,0),MATCH(C6182,'[1]Traitement outputs (2)'!$B$33:$Q$33,0))</f>
        <v>-183.77989640241771</v>
      </c>
      <c r="J6182">
        <f>INDEX('[1]Traitement outputs (2)'!$B$41:$Q$45,MATCH(70,'[1]Traitement outputs (2)'!$A$41:$A$45,0),MATCH(C6182,'[1]Traitement outputs (2)'!$B$40:$Q$40,0))</f>
        <v>254.15803075879367</v>
      </c>
      <c r="K6182">
        <f>I6182*$S$2</f>
        <v>-21342.138833337085</v>
      </c>
      <c r="L6182">
        <f>J6182*$S$2</f>
        <v>29515.067122381799</v>
      </c>
    </row>
    <row r="6183" spans="1:12" x14ac:dyDescent="0.35">
      <c r="A6183" s="1">
        <v>34957.541666666664</v>
      </c>
      <c r="B6183">
        <v>20.0002</v>
      </c>
      <c r="C6183">
        <f>HLOOKUP(B6183,'[1]Traitement outputs'!$B$33:$Q$33,1,TRUE)</f>
        <v>20</v>
      </c>
      <c r="E6183" s="1">
        <v>34957.541666666664</v>
      </c>
      <c r="F6183">
        <v>23.127099999999999</v>
      </c>
      <c r="G6183">
        <f t="shared" si="96"/>
        <v>23</v>
      </c>
      <c r="I6183">
        <f>INDEX('[1]Traitement outputs (2)'!$B$34:$Q$38,MATCH(70,'[1]Traitement outputs (2)'!$A$34:$A$38,0),MATCH(C6183,'[1]Traitement outputs (2)'!$B$33:$Q$33,0))</f>
        <v>-183.77989640241771</v>
      </c>
      <c r="J6183">
        <f>INDEX('[1]Traitement outputs (2)'!$B$41:$Q$45,MATCH(70,'[1]Traitement outputs (2)'!$A$41:$A$45,0),MATCH(C6183,'[1]Traitement outputs (2)'!$B$40:$Q$40,0))</f>
        <v>254.15803075879367</v>
      </c>
      <c r="K6183">
        <f>I6183*$S$2</f>
        <v>-21342.138833337085</v>
      </c>
      <c r="L6183">
        <f>J6183*$S$2</f>
        <v>29515.067122381799</v>
      </c>
    </row>
    <row r="6184" spans="1:12" x14ac:dyDescent="0.35">
      <c r="A6184" s="1">
        <v>34957.583333333336</v>
      </c>
      <c r="B6184">
        <v>20.000299999999999</v>
      </c>
      <c r="C6184">
        <f>HLOOKUP(B6184,'[1]Traitement outputs'!$B$33:$Q$33,1,TRUE)</f>
        <v>20</v>
      </c>
      <c r="E6184" s="1">
        <v>34957.583333333336</v>
      </c>
      <c r="F6184">
        <v>23.017800000000001</v>
      </c>
      <c r="G6184">
        <f t="shared" si="96"/>
        <v>23</v>
      </c>
      <c r="I6184">
        <f>INDEX('[1]Traitement outputs (2)'!$B$34:$Q$38,MATCH(70,'[1]Traitement outputs (2)'!$A$34:$A$38,0),MATCH(C6184,'[1]Traitement outputs (2)'!$B$33:$Q$33,0))</f>
        <v>-183.77989640241771</v>
      </c>
      <c r="J6184">
        <f>INDEX('[1]Traitement outputs (2)'!$B$41:$Q$45,MATCH(70,'[1]Traitement outputs (2)'!$A$41:$A$45,0),MATCH(C6184,'[1]Traitement outputs (2)'!$B$40:$Q$40,0))</f>
        <v>254.15803075879367</v>
      </c>
      <c r="K6184">
        <f>I6184*$S$2</f>
        <v>-21342.138833337085</v>
      </c>
      <c r="L6184">
        <f>J6184*$S$2</f>
        <v>29515.067122381799</v>
      </c>
    </row>
    <row r="6185" spans="1:12" x14ac:dyDescent="0.35">
      <c r="A6185" s="1">
        <v>34957.625</v>
      </c>
      <c r="B6185">
        <v>20.000399999999999</v>
      </c>
      <c r="C6185">
        <f>HLOOKUP(B6185,'[1]Traitement outputs'!$B$33:$Q$33,1,TRUE)</f>
        <v>20</v>
      </c>
      <c r="E6185" s="1">
        <v>34957.625</v>
      </c>
      <c r="F6185">
        <v>23.001899999999999</v>
      </c>
      <c r="G6185">
        <f t="shared" si="96"/>
        <v>23</v>
      </c>
      <c r="I6185">
        <f>INDEX('[1]Traitement outputs (2)'!$B$34:$Q$38,MATCH(70,'[1]Traitement outputs (2)'!$A$34:$A$38,0),MATCH(C6185,'[1]Traitement outputs (2)'!$B$33:$Q$33,0))</f>
        <v>-183.77989640241771</v>
      </c>
      <c r="J6185">
        <f>INDEX('[1]Traitement outputs (2)'!$B$41:$Q$45,MATCH(70,'[1]Traitement outputs (2)'!$A$41:$A$45,0),MATCH(C6185,'[1]Traitement outputs (2)'!$B$40:$Q$40,0))</f>
        <v>254.15803075879367</v>
      </c>
      <c r="K6185">
        <f>I6185*$S$2</f>
        <v>-21342.138833337085</v>
      </c>
      <c r="L6185">
        <f>J6185*$S$2</f>
        <v>29515.067122381799</v>
      </c>
    </row>
    <row r="6186" spans="1:12" x14ac:dyDescent="0.35">
      <c r="A6186" s="1">
        <v>34957.666666666664</v>
      </c>
      <c r="B6186">
        <v>20.000299999999999</v>
      </c>
      <c r="C6186">
        <f>HLOOKUP(B6186,'[1]Traitement outputs'!$B$33:$Q$33,1,TRUE)</f>
        <v>20</v>
      </c>
      <c r="E6186" s="1">
        <v>34957.666666666664</v>
      </c>
      <c r="F6186">
        <v>22.949100000000001</v>
      </c>
      <c r="G6186">
        <f t="shared" si="96"/>
        <v>23</v>
      </c>
      <c r="I6186">
        <f>INDEX('[1]Traitement outputs (2)'!$B$34:$Q$38,MATCH(70,'[1]Traitement outputs (2)'!$A$34:$A$38,0),MATCH(C6186,'[1]Traitement outputs (2)'!$B$33:$Q$33,0))</f>
        <v>-183.77989640241771</v>
      </c>
      <c r="J6186">
        <f>INDEX('[1]Traitement outputs (2)'!$B$41:$Q$45,MATCH(70,'[1]Traitement outputs (2)'!$A$41:$A$45,0),MATCH(C6186,'[1]Traitement outputs (2)'!$B$40:$Q$40,0))</f>
        <v>254.15803075879367</v>
      </c>
      <c r="K6186">
        <f>I6186*$S$2</f>
        <v>-21342.138833337085</v>
      </c>
      <c r="L6186">
        <f>J6186*$S$2</f>
        <v>29515.067122381799</v>
      </c>
    </row>
    <row r="6187" spans="1:12" x14ac:dyDescent="0.35">
      <c r="A6187" s="1">
        <v>34957.708333333336</v>
      </c>
      <c r="B6187">
        <v>20.000299999999999</v>
      </c>
      <c r="C6187">
        <f>HLOOKUP(B6187,'[1]Traitement outputs'!$B$33:$Q$33,1,TRUE)</f>
        <v>20</v>
      </c>
      <c r="E6187" s="1">
        <v>34957.708333333336</v>
      </c>
      <c r="F6187">
        <v>22.416899999999998</v>
      </c>
      <c r="G6187">
        <f t="shared" si="96"/>
        <v>22</v>
      </c>
      <c r="I6187">
        <f>INDEX('[1]Traitement outputs (2)'!$B$34:$Q$38,MATCH(70,'[1]Traitement outputs (2)'!$A$34:$A$38,0),MATCH(C6187,'[1]Traitement outputs (2)'!$B$33:$Q$33,0))</f>
        <v>-183.77989640241771</v>
      </c>
      <c r="J6187">
        <f>INDEX('[1]Traitement outputs (2)'!$B$41:$Q$45,MATCH(70,'[1]Traitement outputs (2)'!$A$41:$A$45,0),MATCH(C6187,'[1]Traitement outputs (2)'!$B$40:$Q$40,0))</f>
        <v>254.15803075879367</v>
      </c>
      <c r="K6187">
        <f>I6187*$S$2</f>
        <v>-21342.138833337085</v>
      </c>
      <c r="L6187">
        <f>J6187*$S$2</f>
        <v>29515.067122381799</v>
      </c>
    </row>
    <row r="6188" spans="1:12" x14ac:dyDescent="0.35">
      <c r="A6188" s="1">
        <v>34957.75</v>
      </c>
      <c r="B6188">
        <v>20.000299999999999</v>
      </c>
      <c r="C6188">
        <f>HLOOKUP(B6188,'[1]Traitement outputs'!$B$33:$Q$33,1,TRUE)</f>
        <v>20</v>
      </c>
      <c r="E6188" s="1">
        <v>34957.75</v>
      </c>
      <c r="F6188">
        <v>21.998799999999999</v>
      </c>
      <c r="G6188">
        <f t="shared" si="96"/>
        <v>22</v>
      </c>
      <c r="I6188">
        <f>INDEX('[1]Traitement outputs (2)'!$B$34:$Q$38,MATCH(70,'[1]Traitement outputs (2)'!$A$34:$A$38,0),MATCH(C6188,'[1]Traitement outputs (2)'!$B$33:$Q$33,0))</f>
        <v>-183.77989640241771</v>
      </c>
      <c r="J6188">
        <f>INDEX('[1]Traitement outputs (2)'!$B$41:$Q$45,MATCH(70,'[1]Traitement outputs (2)'!$A$41:$A$45,0),MATCH(C6188,'[1]Traitement outputs (2)'!$B$40:$Q$40,0))</f>
        <v>254.15803075879367</v>
      </c>
      <c r="K6188">
        <f>I6188*$S$2</f>
        <v>-21342.138833337085</v>
      </c>
      <c r="L6188">
        <f>J6188*$S$2</f>
        <v>29515.067122381799</v>
      </c>
    </row>
    <row r="6189" spans="1:12" x14ac:dyDescent="0.35">
      <c r="A6189" s="1">
        <v>34957.791666666664</v>
      </c>
      <c r="B6189">
        <v>20.000299999999999</v>
      </c>
      <c r="C6189">
        <f>HLOOKUP(B6189,'[1]Traitement outputs'!$B$33:$Q$33,1,TRUE)</f>
        <v>20</v>
      </c>
      <c r="E6189" s="1">
        <v>34957.791666666664</v>
      </c>
      <c r="F6189">
        <v>21.6968</v>
      </c>
      <c r="G6189">
        <f t="shared" si="96"/>
        <v>22</v>
      </c>
      <c r="I6189">
        <f>INDEX('[1]Traitement outputs (2)'!$B$34:$Q$38,MATCH(70,'[1]Traitement outputs (2)'!$A$34:$A$38,0),MATCH(C6189,'[1]Traitement outputs (2)'!$B$33:$Q$33,0))</f>
        <v>-183.77989640241771</v>
      </c>
      <c r="J6189">
        <f>INDEX('[1]Traitement outputs (2)'!$B$41:$Q$45,MATCH(70,'[1]Traitement outputs (2)'!$A$41:$A$45,0),MATCH(C6189,'[1]Traitement outputs (2)'!$B$40:$Q$40,0))</f>
        <v>254.15803075879367</v>
      </c>
      <c r="K6189">
        <f>I6189*$S$2</f>
        <v>-21342.138833337085</v>
      </c>
      <c r="L6189">
        <f>J6189*$S$2</f>
        <v>29515.067122381799</v>
      </c>
    </row>
    <row r="6190" spans="1:12" x14ac:dyDescent="0.35">
      <c r="A6190" s="1">
        <v>34957.833333333336</v>
      </c>
      <c r="B6190">
        <v>20.000299999999999</v>
      </c>
      <c r="C6190">
        <f>HLOOKUP(B6190,'[1]Traitement outputs'!$B$33:$Q$33,1,TRUE)</f>
        <v>20</v>
      </c>
      <c r="E6190" s="1">
        <v>34957.833333333336</v>
      </c>
      <c r="F6190">
        <v>21.476199999999999</v>
      </c>
      <c r="G6190">
        <f t="shared" si="96"/>
        <v>21</v>
      </c>
      <c r="I6190">
        <f>INDEX('[1]Traitement outputs (2)'!$B$34:$Q$38,MATCH(70,'[1]Traitement outputs (2)'!$A$34:$A$38,0),MATCH(C6190,'[1]Traitement outputs (2)'!$B$33:$Q$33,0))</f>
        <v>-183.77989640241771</v>
      </c>
      <c r="J6190">
        <f>INDEX('[1]Traitement outputs (2)'!$B$41:$Q$45,MATCH(70,'[1]Traitement outputs (2)'!$A$41:$A$45,0),MATCH(C6190,'[1]Traitement outputs (2)'!$B$40:$Q$40,0))</f>
        <v>254.15803075879367</v>
      </c>
      <c r="K6190">
        <f>I6190*$S$2</f>
        <v>-21342.138833337085</v>
      </c>
      <c r="L6190">
        <f>J6190*$S$2</f>
        <v>29515.067122381799</v>
      </c>
    </row>
    <row r="6191" spans="1:12" x14ac:dyDescent="0.35">
      <c r="A6191" s="1">
        <v>34957.875</v>
      </c>
      <c r="B6191">
        <v>16.139900000000001</v>
      </c>
      <c r="C6191">
        <f>HLOOKUP(B6191,'[1]Traitement outputs'!$B$33:$Q$33,1,TRUE)</f>
        <v>16</v>
      </c>
      <c r="E6191" s="1">
        <v>34957.875</v>
      </c>
      <c r="F6191">
        <v>26.689399999999999</v>
      </c>
      <c r="G6191">
        <f t="shared" si="96"/>
        <v>27</v>
      </c>
      <c r="I6191">
        <f>INDEX('[1]Traitement outputs (2)'!$B$34:$Q$38,MATCH(70,'[1]Traitement outputs (2)'!$A$34:$A$38,0),MATCH(C6191,'[1]Traitement outputs (2)'!$B$33:$Q$33,0))</f>
        <v>-87.65601603539298</v>
      </c>
      <c r="J6191">
        <f>INDEX('[1]Traitement outputs (2)'!$B$41:$Q$45,MATCH(70,'[1]Traitement outputs (2)'!$A$41:$A$45,0),MATCH(C6191,'[1]Traitement outputs (2)'!$B$40:$Q$40,0))</f>
        <v>158.03405896601754</v>
      </c>
      <c r="K6191">
        <f>I6191*$S$2</f>
        <v>-10179.387954970944</v>
      </c>
      <c r="L6191">
        <f>J6191*$S$2</f>
        <v>18352.305626852856</v>
      </c>
    </row>
    <row r="6192" spans="1:12" x14ac:dyDescent="0.35">
      <c r="A6192" s="1">
        <v>34957.916666666664</v>
      </c>
      <c r="B6192">
        <v>16.000499999999999</v>
      </c>
      <c r="C6192">
        <f>HLOOKUP(B6192,'[1]Traitement outputs'!$B$33:$Q$33,1,TRUE)</f>
        <v>16</v>
      </c>
      <c r="E6192" s="1">
        <v>34957.916666666664</v>
      </c>
      <c r="F6192">
        <v>28.197099999999999</v>
      </c>
      <c r="G6192">
        <f t="shared" si="96"/>
        <v>28</v>
      </c>
      <c r="I6192">
        <f>INDEX('[1]Traitement outputs (2)'!$B$34:$Q$38,MATCH(70,'[1]Traitement outputs (2)'!$A$34:$A$38,0),MATCH(C6192,'[1]Traitement outputs (2)'!$B$33:$Q$33,0))</f>
        <v>-87.65601603539298</v>
      </c>
      <c r="J6192">
        <f>INDEX('[1]Traitement outputs (2)'!$B$41:$Q$45,MATCH(70,'[1]Traitement outputs (2)'!$A$41:$A$45,0),MATCH(C6192,'[1]Traitement outputs (2)'!$B$40:$Q$40,0))</f>
        <v>158.03405896601754</v>
      </c>
      <c r="K6192">
        <f>I6192*$S$2</f>
        <v>-10179.387954970944</v>
      </c>
      <c r="L6192">
        <f>J6192*$S$2</f>
        <v>18352.305626852856</v>
      </c>
    </row>
    <row r="6193" spans="1:12" x14ac:dyDescent="0.35">
      <c r="A6193" s="1">
        <v>34957.958333333336</v>
      </c>
      <c r="B6193">
        <v>16.0002</v>
      </c>
      <c r="C6193">
        <f>HLOOKUP(B6193,'[1]Traitement outputs'!$B$33:$Q$33,1,TRUE)</f>
        <v>16</v>
      </c>
      <c r="E6193" s="1">
        <v>34957.958333333336</v>
      </c>
      <c r="F6193">
        <v>30.5715</v>
      </c>
      <c r="G6193">
        <f t="shared" si="96"/>
        <v>31</v>
      </c>
      <c r="I6193">
        <f>INDEX('[1]Traitement outputs (2)'!$B$34:$Q$38,MATCH(70,'[1]Traitement outputs (2)'!$A$34:$A$38,0),MATCH(C6193,'[1]Traitement outputs (2)'!$B$33:$Q$33,0))</f>
        <v>-87.65601603539298</v>
      </c>
      <c r="J6193">
        <f>INDEX('[1]Traitement outputs (2)'!$B$41:$Q$45,MATCH(70,'[1]Traitement outputs (2)'!$A$41:$A$45,0),MATCH(C6193,'[1]Traitement outputs (2)'!$B$40:$Q$40,0))</f>
        <v>158.03405896601754</v>
      </c>
      <c r="K6193">
        <f>I6193*$S$2</f>
        <v>-10179.387954970944</v>
      </c>
      <c r="L6193">
        <f>J6193*$S$2</f>
        <v>18352.305626852856</v>
      </c>
    </row>
    <row r="6194" spans="1:12" x14ac:dyDescent="0.35">
      <c r="A6194" s="1">
        <v>34958</v>
      </c>
      <c r="B6194">
        <v>16.000299999999999</v>
      </c>
      <c r="C6194">
        <f>HLOOKUP(B6194,'[1]Traitement outputs'!$B$33:$Q$33,1,TRUE)</f>
        <v>16</v>
      </c>
      <c r="E6194" s="1">
        <v>34958</v>
      </c>
      <c r="F6194">
        <v>32.391199999999998</v>
      </c>
      <c r="G6194">
        <f t="shared" si="96"/>
        <v>32</v>
      </c>
      <c r="I6194">
        <f>INDEX('[1]Traitement outputs (2)'!$B$34:$Q$38,MATCH(70,'[1]Traitement outputs (2)'!$A$34:$A$38,0),MATCH(C6194,'[1]Traitement outputs (2)'!$B$33:$Q$33,0))</f>
        <v>-87.65601603539298</v>
      </c>
      <c r="J6194">
        <f>INDEX('[1]Traitement outputs (2)'!$B$41:$Q$45,MATCH(70,'[1]Traitement outputs (2)'!$A$41:$A$45,0),MATCH(C6194,'[1]Traitement outputs (2)'!$B$40:$Q$40,0))</f>
        <v>158.03405896601754</v>
      </c>
      <c r="K6194">
        <f>I6194*$S$2</f>
        <v>-10179.387954970944</v>
      </c>
      <c r="L6194">
        <f>J6194*$S$2</f>
        <v>18352.305626852856</v>
      </c>
    </row>
    <row r="6195" spans="1:12" x14ac:dyDescent="0.35">
      <c r="A6195" s="1">
        <v>34958.041666666664</v>
      </c>
      <c r="B6195">
        <v>16.000299999999999</v>
      </c>
      <c r="C6195">
        <f>HLOOKUP(B6195,'[1]Traitement outputs'!$B$33:$Q$33,1,TRUE)</f>
        <v>16</v>
      </c>
      <c r="E6195" s="1">
        <v>34958.041666666664</v>
      </c>
      <c r="F6195">
        <v>33.627499999999998</v>
      </c>
      <c r="G6195">
        <f t="shared" si="96"/>
        <v>34</v>
      </c>
      <c r="I6195">
        <f>INDEX('[1]Traitement outputs (2)'!$B$34:$Q$38,MATCH(70,'[1]Traitement outputs (2)'!$A$34:$A$38,0),MATCH(C6195,'[1]Traitement outputs (2)'!$B$33:$Q$33,0))</f>
        <v>-87.65601603539298</v>
      </c>
      <c r="J6195">
        <f>INDEX('[1]Traitement outputs (2)'!$B$41:$Q$45,MATCH(70,'[1]Traitement outputs (2)'!$A$41:$A$45,0),MATCH(C6195,'[1]Traitement outputs (2)'!$B$40:$Q$40,0))</f>
        <v>158.03405896601754</v>
      </c>
      <c r="K6195">
        <f>I6195*$S$2</f>
        <v>-10179.387954970944</v>
      </c>
      <c r="L6195">
        <f>J6195*$S$2</f>
        <v>18352.305626852856</v>
      </c>
    </row>
    <row r="6196" spans="1:12" x14ac:dyDescent="0.35">
      <c r="A6196" s="1">
        <v>34958.083333333336</v>
      </c>
      <c r="B6196">
        <v>16.000299999999999</v>
      </c>
      <c r="C6196">
        <f>HLOOKUP(B6196,'[1]Traitement outputs'!$B$33:$Q$33,1,TRUE)</f>
        <v>16</v>
      </c>
      <c r="E6196" s="1">
        <v>34958.083333333336</v>
      </c>
      <c r="F6196">
        <v>34.391300000000001</v>
      </c>
      <c r="G6196">
        <f t="shared" si="96"/>
        <v>34</v>
      </c>
      <c r="I6196">
        <f>INDEX('[1]Traitement outputs (2)'!$B$34:$Q$38,MATCH(70,'[1]Traitement outputs (2)'!$A$34:$A$38,0),MATCH(C6196,'[1]Traitement outputs (2)'!$B$33:$Q$33,0))</f>
        <v>-87.65601603539298</v>
      </c>
      <c r="J6196">
        <f>INDEX('[1]Traitement outputs (2)'!$B$41:$Q$45,MATCH(70,'[1]Traitement outputs (2)'!$A$41:$A$45,0),MATCH(C6196,'[1]Traitement outputs (2)'!$B$40:$Q$40,0))</f>
        <v>158.03405896601754</v>
      </c>
      <c r="K6196">
        <f>I6196*$S$2</f>
        <v>-10179.387954970944</v>
      </c>
      <c r="L6196">
        <f>J6196*$S$2</f>
        <v>18352.305626852856</v>
      </c>
    </row>
    <row r="6197" spans="1:12" x14ac:dyDescent="0.35">
      <c r="A6197" s="1">
        <v>34958.125</v>
      </c>
      <c r="B6197">
        <v>16.000299999999999</v>
      </c>
      <c r="C6197">
        <f>HLOOKUP(B6197,'[1]Traitement outputs'!$B$33:$Q$33,1,TRUE)</f>
        <v>16</v>
      </c>
      <c r="E6197" s="1">
        <v>34958.125</v>
      </c>
      <c r="F6197">
        <v>34.759500000000003</v>
      </c>
      <c r="G6197">
        <f t="shared" si="96"/>
        <v>35</v>
      </c>
      <c r="I6197">
        <f>INDEX('[1]Traitement outputs (2)'!$B$34:$Q$38,MATCH(70,'[1]Traitement outputs (2)'!$A$34:$A$38,0),MATCH(C6197,'[1]Traitement outputs (2)'!$B$33:$Q$33,0))</f>
        <v>-87.65601603539298</v>
      </c>
      <c r="J6197">
        <f>INDEX('[1]Traitement outputs (2)'!$B$41:$Q$45,MATCH(70,'[1]Traitement outputs (2)'!$A$41:$A$45,0),MATCH(C6197,'[1]Traitement outputs (2)'!$B$40:$Q$40,0))</f>
        <v>158.03405896601754</v>
      </c>
      <c r="K6197">
        <f>I6197*$S$2</f>
        <v>-10179.387954970944</v>
      </c>
      <c r="L6197">
        <f>J6197*$S$2</f>
        <v>18352.305626852856</v>
      </c>
    </row>
    <row r="6198" spans="1:12" x14ac:dyDescent="0.35">
      <c r="A6198" s="1">
        <v>34958.166666666664</v>
      </c>
      <c r="B6198">
        <v>16.000299999999999</v>
      </c>
      <c r="C6198">
        <f>HLOOKUP(B6198,'[1]Traitement outputs'!$B$33:$Q$33,1,TRUE)</f>
        <v>16</v>
      </c>
      <c r="E6198" s="1">
        <v>34958.166666666664</v>
      </c>
      <c r="F6198">
        <v>34.816099999999999</v>
      </c>
      <c r="G6198">
        <f t="shared" si="96"/>
        <v>35</v>
      </c>
      <c r="I6198">
        <f>INDEX('[1]Traitement outputs (2)'!$B$34:$Q$38,MATCH(70,'[1]Traitement outputs (2)'!$A$34:$A$38,0),MATCH(C6198,'[1]Traitement outputs (2)'!$B$33:$Q$33,0))</f>
        <v>-87.65601603539298</v>
      </c>
      <c r="J6198">
        <f>INDEX('[1]Traitement outputs (2)'!$B$41:$Q$45,MATCH(70,'[1]Traitement outputs (2)'!$A$41:$A$45,0),MATCH(C6198,'[1]Traitement outputs (2)'!$B$40:$Q$40,0))</f>
        <v>158.03405896601754</v>
      </c>
      <c r="K6198">
        <f>I6198*$S$2</f>
        <v>-10179.387954970944</v>
      </c>
      <c r="L6198">
        <f>J6198*$S$2</f>
        <v>18352.305626852856</v>
      </c>
    </row>
    <row r="6199" spans="1:12" x14ac:dyDescent="0.35">
      <c r="A6199" s="1">
        <v>34958.208333333336</v>
      </c>
      <c r="B6199">
        <v>19.9786</v>
      </c>
      <c r="C6199">
        <f>HLOOKUP(B6199,'[1]Traitement outputs'!$B$33:$Q$33,1,TRUE)</f>
        <v>18</v>
      </c>
      <c r="E6199" s="1">
        <v>34958.208333333336</v>
      </c>
      <c r="F6199">
        <v>26.925699999999999</v>
      </c>
      <c r="G6199">
        <f t="shared" si="96"/>
        <v>27</v>
      </c>
      <c r="I6199">
        <f>INDEX('[1]Traitement outputs (2)'!$B$34:$Q$38,MATCH(70,'[1]Traitement outputs (2)'!$A$34:$A$38,0),MATCH(C6199,'[1]Traitement outputs (2)'!$B$33:$Q$33,0))</f>
        <v>-132.60751704955501</v>
      </c>
      <c r="J6199">
        <f>INDEX('[1]Traitement outputs (2)'!$B$41:$Q$45,MATCH(70,'[1]Traitement outputs (2)'!$A$41:$A$45,0),MATCH(C6199,'[1]Traitement outputs (2)'!$B$40:$Q$40,0))</f>
        <v>202.98564822710691</v>
      </c>
      <c r="K6199">
        <f>I6199*$S$2</f>
        <v>-15399.551825944363</v>
      </c>
      <c r="L6199">
        <f>J6199*$S$2</f>
        <v>23572.479745836052</v>
      </c>
    </row>
    <row r="6200" spans="1:12" x14ac:dyDescent="0.35">
      <c r="A6200" s="1">
        <v>34958.25</v>
      </c>
      <c r="B6200">
        <v>20.000399999999999</v>
      </c>
      <c r="C6200">
        <f>HLOOKUP(B6200,'[1]Traitement outputs'!$B$33:$Q$33,1,TRUE)</f>
        <v>20</v>
      </c>
      <c r="E6200" s="1">
        <v>34958.25</v>
      </c>
      <c r="F6200">
        <v>25.427700000000002</v>
      </c>
      <c r="G6200">
        <f t="shared" si="96"/>
        <v>25</v>
      </c>
      <c r="I6200">
        <f>INDEX('[1]Traitement outputs (2)'!$B$34:$Q$38,MATCH(70,'[1]Traitement outputs (2)'!$A$34:$A$38,0),MATCH(C6200,'[1]Traitement outputs (2)'!$B$33:$Q$33,0))</f>
        <v>-183.77989640241771</v>
      </c>
      <c r="J6200">
        <f>INDEX('[1]Traitement outputs (2)'!$B$41:$Q$45,MATCH(70,'[1]Traitement outputs (2)'!$A$41:$A$45,0),MATCH(C6200,'[1]Traitement outputs (2)'!$B$40:$Q$40,0))</f>
        <v>254.15803075879367</v>
      </c>
      <c r="K6200">
        <f>I6200*$S$2</f>
        <v>-21342.138833337085</v>
      </c>
      <c r="L6200">
        <f>J6200*$S$2</f>
        <v>29515.067122381799</v>
      </c>
    </row>
    <row r="6201" spans="1:12" x14ac:dyDescent="0.35">
      <c r="A6201" s="1">
        <v>34958.291666666664</v>
      </c>
      <c r="B6201">
        <v>20.180199999999999</v>
      </c>
      <c r="C6201">
        <f>HLOOKUP(B6201,'[1]Traitement outputs'!$B$33:$Q$33,1,TRUE)</f>
        <v>20</v>
      </c>
      <c r="E6201" s="1">
        <v>34958.291666666664</v>
      </c>
      <c r="F6201">
        <v>23.1675</v>
      </c>
      <c r="G6201">
        <f t="shared" si="96"/>
        <v>23</v>
      </c>
      <c r="I6201">
        <f>INDEX('[1]Traitement outputs (2)'!$B$34:$Q$38,MATCH(70,'[1]Traitement outputs (2)'!$A$34:$A$38,0),MATCH(C6201,'[1]Traitement outputs (2)'!$B$33:$Q$33,0))</f>
        <v>-183.77989640241771</v>
      </c>
      <c r="J6201">
        <f>INDEX('[1]Traitement outputs (2)'!$B$41:$Q$45,MATCH(70,'[1]Traitement outputs (2)'!$A$41:$A$45,0),MATCH(C6201,'[1]Traitement outputs (2)'!$B$40:$Q$40,0))</f>
        <v>254.15803075879367</v>
      </c>
      <c r="K6201">
        <f>I6201*$S$2</f>
        <v>-21342.138833337085</v>
      </c>
      <c r="L6201">
        <f>J6201*$S$2</f>
        <v>29515.067122381799</v>
      </c>
    </row>
    <row r="6202" spans="1:12" x14ac:dyDescent="0.35">
      <c r="A6202" s="1">
        <v>34958.333333333336</v>
      </c>
      <c r="B6202">
        <v>21.9438</v>
      </c>
      <c r="C6202">
        <f>HLOOKUP(B6202,'[1]Traitement outputs'!$B$33:$Q$33,1,TRUE)</f>
        <v>20</v>
      </c>
      <c r="E6202" s="1">
        <v>34958.333333333336</v>
      </c>
      <c r="F6202">
        <v>20.895099999999999</v>
      </c>
      <c r="G6202">
        <f t="shared" si="96"/>
        <v>21</v>
      </c>
      <c r="I6202">
        <f>INDEX('[1]Traitement outputs (2)'!$B$34:$Q$38,MATCH(70,'[1]Traitement outputs (2)'!$A$34:$A$38,0),MATCH(C6202,'[1]Traitement outputs (2)'!$B$33:$Q$33,0))</f>
        <v>-183.77989640241771</v>
      </c>
      <c r="J6202">
        <f>INDEX('[1]Traitement outputs (2)'!$B$41:$Q$45,MATCH(70,'[1]Traitement outputs (2)'!$A$41:$A$45,0),MATCH(C6202,'[1]Traitement outputs (2)'!$B$40:$Q$40,0))</f>
        <v>254.15803075879367</v>
      </c>
      <c r="K6202">
        <f>I6202*$S$2</f>
        <v>-21342.138833337085</v>
      </c>
      <c r="L6202">
        <f>J6202*$S$2</f>
        <v>29515.067122381799</v>
      </c>
    </row>
    <row r="6203" spans="1:12" x14ac:dyDescent="0.35">
      <c r="A6203" s="1">
        <v>34958.375</v>
      </c>
      <c r="B6203">
        <v>23.049499999999998</v>
      </c>
      <c r="C6203">
        <f>HLOOKUP(B6203,'[1]Traitement outputs'!$B$33:$Q$33,1,TRUE)</f>
        <v>22</v>
      </c>
      <c r="E6203" s="1">
        <v>34958.375</v>
      </c>
      <c r="F6203">
        <v>20.841200000000001</v>
      </c>
      <c r="G6203">
        <f t="shared" si="96"/>
        <v>21</v>
      </c>
      <c r="I6203">
        <f>INDEX('[1]Traitement outputs (2)'!$B$34:$Q$38,MATCH(70,'[1]Traitement outputs (2)'!$A$34:$A$38,0),MATCH(C6203,'[1]Traitement outputs (2)'!$B$33:$Q$33,0))</f>
        <v>-237.95145474030227</v>
      </c>
      <c r="J6203">
        <f>INDEX('[1]Traitement outputs (2)'!$B$41:$Q$45,MATCH(70,'[1]Traitement outputs (2)'!$A$41:$A$45,0),MATCH(C6203,'[1]Traitement outputs (2)'!$B$40:$Q$40,0))</f>
        <v>308.329590329962</v>
      </c>
      <c r="K6203">
        <f>I6203*$S$2</f>
        <v>-27633.016897245612</v>
      </c>
      <c r="L6203">
        <f>J6203*$S$2</f>
        <v>35805.94532951009</v>
      </c>
    </row>
    <row r="6204" spans="1:12" x14ac:dyDescent="0.35">
      <c r="A6204" s="1">
        <v>34958.416666666664</v>
      </c>
      <c r="B6204">
        <v>23.505600000000001</v>
      </c>
      <c r="C6204">
        <f>HLOOKUP(B6204,'[1]Traitement outputs'!$B$33:$Q$33,1,TRUE)</f>
        <v>22</v>
      </c>
      <c r="E6204" s="1">
        <v>34958.416666666664</v>
      </c>
      <c r="F6204">
        <v>25.191099999999999</v>
      </c>
      <c r="G6204">
        <f t="shared" si="96"/>
        <v>25</v>
      </c>
      <c r="I6204">
        <f>INDEX('[1]Traitement outputs (2)'!$B$34:$Q$38,MATCH(70,'[1]Traitement outputs (2)'!$A$34:$A$38,0),MATCH(C6204,'[1]Traitement outputs (2)'!$B$33:$Q$33,0))</f>
        <v>-237.95145474030227</v>
      </c>
      <c r="J6204">
        <f>INDEX('[1]Traitement outputs (2)'!$B$41:$Q$45,MATCH(70,'[1]Traitement outputs (2)'!$A$41:$A$45,0),MATCH(C6204,'[1]Traitement outputs (2)'!$B$40:$Q$40,0))</f>
        <v>308.329590329962</v>
      </c>
      <c r="K6204">
        <f>I6204*$S$2</f>
        <v>-27633.016897245612</v>
      </c>
      <c r="L6204">
        <f>J6204*$S$2</f>
        <v>35805.94532951009</v>
      </c>
    </row>
    <row r="6205" spans="1:12" x14ac:dyDescent="0.35">
      <c r="A6205" s="1">
        <v>34958.458333333336</v>
      </c>
      <c r="B6205">
        <v>23.351700000000001</v>
      </c>
      <c r="C6205">
        <f>HLOOKUP(B6205,'[1]Traitement outputs'!$B$33:$Q$33,1,TRUE)</f>
        <v>22</v>
      </c>
      <c r="E6205" s="1">
        <v>34958.458333333336</v>
      </c>
      <c r="F6205">
        <v>29.331299999999999</v>
      </c>
      <c r="G6205">
        <f t="shared" si="96"/>
        <v>29</v>
      </c>
      <c r="I6205">
        <f>INDEX('[1]Traitement outputs (2)'!$B$34:$Q$38,MATCH(70,'[1]Traitement outputs (2)'!$A$34:$A$38,0),MATCH(C6205,'[1]Traitement outputs (2)'!$B$33:$Q$33,0))</f>
        <v>-237.95145474030227</v>
      </c>
      <c r="J6205">
        <f>INDEX('[1]Traitement outputs (2)'!$B$41:$Q$45,MATCH(70,'[1]Traitement outputs (2)'!$A$41:$A$45,0),MATCH(C6205,'[1]Traitement outputs (2)'!$B$40:$Q$40,0))</f>
        <v>308.329590329962</v>
      </c>
      <c r="K6205">
        <f>I6205*$S$2</f>
        <v>-27633.016897245612</v>
      </c>
      <c r="L6205">
        <f>J6205*$S$2</f>
        <v>35805.94532951009</v>
      </c>
    </row>
    <row r="6206" spans="1:12" x14ac:dyDescent="0.35">
      <c r="A6206" s="1">
        <v>34958.5</v>
      </c>
      <c r="B6206">
        <v>23.417899999999999</v>
      </c>
      <c r="C6206">
        <f>HLOOKUP(B6206,'[1]Traitement outputs'!$B$33:$Q$33,1,TRUE)</f>
        <v>22</v>
      </c>
      <c r="E6206" s="1">
        <v>34958.5</v>
      </c>
      <c r="F6206">
        <v>30.407900000000001</v>
      </c>
      <c r="G6206">
        <f t="shared" si="96"/>
        <v>30</v>
      </c>
      <c r="I6206">
        <f>INDEX('[1]Traitement outputs (2)'!$B$34:$Q$38,MATCH(70,'[1]Traitement outputs (2)'!$A$34:$A$38,0),MATCH(C6206,'[1]Traitement outputs (2)'!$B$33:$Q$33,0))</f>
        <v>-237.95145474030227</v>
      </c>
      <c r="J6206">
        <f>INDEX('[1]Traitement outputs (2)'!$B$41:$Q$45,MATCH(70,'[1]Traitement outputs (2)'!$A$41:$A$45,0),MATCH(C6206,'[1]Traitement outputs (2)'!$B$40:$Q$40,0))</f>
        <v>308.329590329962</v>
      </c>
      <c r="K6206">
        <f>I6206*$S$2</f>
        <v>-27633.016897245612</v>
      </c>
      <c r="L6206">
        <f>J6206*$S$2</f>
        <v>35805.94532951009</v>
      </c>
    </row>
    <row r="6207" spans="1:12" x14ac:dyDescent="0.35">
      <c r="A6207" s="1">
        <v>34958.541666666664</v>
      </c>
      <c r="B6207">
        <v>22.8658</v>
      </c>
      <c r="C6207">
        <f>HLOOKUP(B6207,'[1]Traitement outputs'!$B$33:$Q$33,1,TRUE)</f>
        <v>22</v>
      </c>
      <c r="E6207" s="1">
        <v>34958.541666666664</v>
      </c>
      <c r="F6207">
        <v>26.639099999999999</v>
      </c>
      <c r="G6207">
        <f t="shared" si="96"/>
        <v>27</v>
      </c>
      <c r="I6207">
        <f>INDEX('[1]Traitement outputs (2)'!$B$34:$Q$38,MATCH(70,'[1]Traitement outputs (2)'!$A$34:$A$38,0),MATCH(C6207,'[1]Traitement outputs (2)'!$B$33:$Q$33,0))</f>
        <v>-237.95145474030227</v>
      </c>
      <c r="J6207">
        <f>INDEX('[1]Traitement outputs (2)'!$B$41:$Q$45,MATCH(70,'[1]Traitement outputs (2)'!$A$41:$A$45,0),MATCH(C6207,'[1]Traitement outputs (2)'!$B$40:$Q$40,0))</f>
        <v>308.329590329962</v>
      </c>
      <c r="K6207">
        <f>I6207*$S$2</f>
        <v>-27633.016897245612</v>
      </c>
      <c r="L6207">
        <f>J6207*$S$2</f>
        <v>35805.94532951009</v>
      </c>
    </row>
    <row r="6208" spans="1:12" x14ac:dyDescent="0.35">
      <c r="A6208" s="1">
        <v>34958.583333333336</v>
      </c>
      <c r="B6208">
        <v>22.292300000000001</v>
      </c>
      <c r="C6208">
        <f>HLOOKUP(B6208,'[1]Traitement outputs'!$B$33:$Q$33,1,TRUE)</f>
        <v>22</v>
      </c>
      <c r="E6208" s="1">
        <v>34958.583333333336</v>
      </c>
      <c r="F6208">
        <v>23.966000000000001</v>
      </c>
      <c r="G6208">
        <f t="shared" si="96"/>
        <v>24</v>
      </c>
      <c r="I6208">
        <f>INDEX('[1]Traitement outputs (2)'!$B$34:$Q$38,MATCH(70,'[1]Traitement outputs (2)'!$A$34:$A$38,0),MATCH(C6208,'[1]Traitement outputs (2)'!$B$33:$Q$33,0))</f>
        <v>-237.95145474030227</v>
      </c>
      <c r="J6208">
        <f>INDEX('[1]Traitement outputs (2)'!$B$41:$Q$45,MATCH(70,'[1]Traitement outputs (2)'!$A$41:$A$45,0),MATCH(C6208,'[1]Traitement outputs (2)'!$B$40:$Q$40,0))</f>
        <v>308.329590329962</v>
      </c>
      <c r="K6208">
        <f>I6208*$S$2</f>
        <v>-27633.016897245612</v>
      </c>
      <c r="L6208">
        <f>J6208*$S$2</f>
        <v>35805.94532951009</v>
      </c>
    </row>
    <row r="6209" spans="1:12" x14ac:dyDescent="0.35">
      <c r="A6209" s="1">
        <v>34958.625</v>
      </c>
      <c r="B6209">
        <v>20.965599999999998</v>
      </c>
      <c r="C6209">
        <f>HLOOKUP(B6209,'[1]Traitement outputs'!$B$33:$Q$33,1,TRUE)</f>
        <v>20</v>
      </c>
      <c r="E6209" s="1">
        <v>34958.625</v>
      </c>
      <c r="F6209">
        <v>24.105799999999999</v>
      </c>
      <c r="G6209">
        <f t="shared" si="96"/>
        <v>24</v>
      </c>
      <c r="I6209">
        <f>INDEX('[1]Traitement outputs (2)'!$B$34:$Q$38,MATCH(70,'[1]Traitement outputs (2)'!$A$34:$A$38,0),MATCH(C6209,'[1]Traitement outputs (2)'!$B$33:$Q$33,0))</f>
        <v>-183.77989640241771</v>
      </c>
      <c r="J6209">
        <f>INDEX('[1]Traitement outputs (2)'!$B$41:$Q$45,MATCH(70,'[1]Traitement outputs (2)'!$A$41:$A$45,0),MATCH(C6209,'[1]Traitement outputs (2)'!$B$40:$Q$40,0))</f>
        <v>254.15803075879367</v>
      </c>
      <c r="K6209">
        <f>I6209*$S$2</f>
        <v>-21342.138833337085</v>
      </c>
      <c r="L6209">
        <f>J6209*$S$2</f>
        <v>29515.067122381799</v>
      </c>
    </row>
    <row r="6210" spans="1:12" x14ac:dyDescent="0.35">
      <c r="A6210" s="1">
        <v>34958.666666666664</v>
      </c>
      <c r="B6210">
        <v>20.0459</v>
      </c>
      <c r="C6210">
        <f>HLOOKUP(B6210,'[1]Traitement outputs'!$B$33:$Q$33,1,TRUE)</f>
        <v>20</v>
      </c>
      <c r="E6210" s="1">
        <v>34958.666666666664</v>
      </c>
      <c r="F6210">
        <v>23.644100000000002</v>
      </c>
      <c r="G6210">
        <f t="shared" si="96"/>
        <v>24</v>
      </c>
      <c r="I6210">
        <f>INDEX('[1]Traitement outputs (2)'!$B$34:$Q$38,MATCH(70,'[1]Traitement outputs (2)'!$A$34:$A$38,0),MATCH(C6210,'[1]Traitement outputs (2)'!$B$33:$Q$33,0))</f>
        <v>-183.77989640241771</v>
      </c>
      <c r="J6210">
        <f>INDEX('[1]Traitement outputs (2)'!$B$41:$Q$45,MATCH(70,'[1]Traitement outputs (2)'!$A$41:$A$45,0),MATCH(C6210,'[1]Traitement outputs (2)'!$B$40:$Q$40,0))</f>
        <v>254.15803075879367</v>
      </c>
      <c r="K6210">
        <f>I6210*$S$2</f>
        <v>-21342.138833337085</v>
      </c>
      <c r="L6210">
        <f>J6210*$S$2</f>
        <v>29515.067122381799</v>
      </c>
    </row>
    <row r="6211" spans="1:12" x14ac:dyDescent="0.35">
      <c r="A6211" s="1">
        <v>34958.708333333336</v>
      </c>
      <c r="B6211">
        <v>20.0002</v>
      </c>
      <c r="C6211">
        <f>HLOOKUP(B6211,'[1]Traitement outputs'!$B$33:$Q$33,1,TRUE)</f>
        <v>20</v>
      </c>
      <c r="E6211" s="1">
        <v>34958.708333333336</v>
      </c>
      <c r="F6211">
        <v>22.578399999999998</v>
      </c>
      <c r="G6211">
        <f t="shared" ref="G6211:G6274" si="97">ROUND(F6211,0)</f>
        <v>23</v>
      </c>
      <c r="I6211">
        <f>INDEX('[1]Traitement outputs (2)'!$B$34:$Q$38,MATCH(70,'[1]Traitement outputs (2)'!$A$34:$A$38,0),MATCH(C6211,'[1]Traitement outputs (2)'!$B$33:$Q$33,0))</f>
        <v>-183.77989640241771</v>
      </c>
      <c r="J6211">
        <f>INDEX('[1]Traitement outputs (2)'!$B$41:$Q$45,MATCH(70,'[1]Traitement outputs (2)'!$A$41:$A$45,0),MATCH(C6211,'[1]Traitement outputs (2)'!$B$40:$Q$40,0))</f>
        <v>254.15803075879367</v>
      </c>
      <c r="K6211">
        <f>I6211*$S$2</f>
        <v>-21342.138833337085</v>
      </c>
      <c r="L6211">
        <f>J6211*$S$2</f>
        <v>29515.067122381799</v>
      </c>
    </row>
    <row r="6212" spans="1:12" x14ac:dyDescent="0.35">
      <c r="A6212" s="1">
        <v>34958.75</v>
      </c>
      <c r="B6212">
        <v>20.000399999999999</v>
      </c>
      <c r="C6212">
        <f>HLOOKUP(B6212,'[1]Traitement outputs'!$B$33:$Q$33,1,TRUE)</f>
        <v>20</v>
      </c>
      <c r="E6212" s="1">
        <v>34958.75</v>
      </c>
      <c r="F6212">
        <v>23.646799999999999</v>
      </c>
      <c r="G6212">
        <f t="shared" si="97"/>
        <v>24</v>
      </c>
      <c r="I6212">
        <f>INDEX('[1]Traitement outputs (2)'!$B$34:$Q$38,MATCH(70,'[1]Traitement outputs (2)'!$A$34:$A$38,0),MATCH(C6212,'[1]Traitement outputs (2)'!$B$33:$Q$33,0))</f>
        <v>-183.77989640241771</v>
      </c>
      <c r="J6212">
        <f>INDEX('[1]Traitement outputs (2)'!$B$41:$Q$45,MATCH(70,'[1]Traitement outputs (2)'!$A$41:$A$45,0),MATCH(C6212,'[1]Traitement outputs (2)'!$B$40:$Q$40,0))</f>
        <v>254.15803075879367</v>
      </c>
      <c r="K6212">
        <f>I6212*$S$2</f>
        <v>-21342.138833337085</v>
      </c>
      <c r="L6212">
        <f>J6212*$S$2</f>
        <v>29515.067122381799</v>
      </c>
    </row>
    <row r="6213" spans="1:12" x14ac:dyDescent="0.35">
      <c r="A6213" s="1">
        <v>34958.791666666664</v>
      </c>
      <c r="B6213">
        <v>20.000499999999999</v>
      </c>
      <c r="C6213">
        <f>HLOOKUP(B6213,'[1]Traitement outputs'!$B$33:$Q$33,1,TRUE)</f>
        <v>20</v>
      </c>
      <c r="E6213" s="1">
        <v>34958.791666666664</v>
      </c>
      <c r="F6213">
        <v>25.3019</v>
      </c>
      <c r="G6213">
        <f t="shared" si="97"/>
        <v>25</v>
      </c>
      <c r="I6213">
        <f>INDEX('[1]Traitement outputs (2)'!$B$34:$Q$38,MATCH(70,'[1]Traitement outputs (2)'!$A$34:$A$38,0),MATCH(C6213,'[1]Traitement outputs (2)'!$B$33:$Q$33,0))</f>
        <v>-183.77989640241771</v>
      </c>
      <c r="J6213">
        <f>INDEX('[1]Traitement outputs (2)'!$B$41:$Q$45,MATCH(70,'[1]Traitement outputs (2)'!$A$41:$A$45,0),MATCH(C6213,'[1]Traitement outputs (2)'!$B$40:$Q$40,0))</f>
        <v>254.15803075879367</v>
      </c>
      <c r="K6213">
        <f>I6213*$S$2</f>
        <v>-21342.138833337085</v>
      </c>
      <c r="L6213">
        <f>J6213*$S$2</f>
        <v>29515.067122381799</v>
      </c>
    </row>
    <row r="6214" spans="1:12" x14ac:dyDescent="0.35">
      <c r="A6214" s="1">
        <v>34958.833333333336</v>
      </c>
      <c r="B6214">
        <v>20.000699999999998</v>
      </c>
      <c r="C6214">
        <f>HLOOKUP(B6214,'[1]Traitement outputs'!$B$33:$Q$33,1,TRUE)</f>
        <v>20</v>
      </c>
      <c r="E6214" s="1">
        <v>34958.833333333336</v>
      </c>
      <c r="F6214">
        <v>26.4648</v>
      </c>
      <c r="G6214">
        <f t="shared" si="97"/>
        <v>26</v>
      </c>
      <c r="I6214">
        <f>INDEX('[1]Traitement outputs (2)'!$B$34:$Q$38,MATCH(70,'[1]Traitement outputs (2)'!$A$34:$A$38,0),MATCH(C6214,'[1]Traitement outputs (2)'!$B$33:$Q$33,0))</f>
        <v>-183.77989640241771</v>
      </c>
      <c r="J6214">
        <f>INDEX('[1]Traitement outputs (2)'!$B$41:$Q$45,MATCH(70,'[1]Traitement outputs (2)'!$A$41:$A$45,0),MATCH(C6214,'[1]Traitement outputs (2)'!$B$40:$Q$40,0))</f>
        <v>254.15803075879367</v>
      </c>
      <c r="K6214">
        <f>I6214*$S$2</f>
        <v>-21342.138833337085</v>
      </c>
      <c r="L6214">
        <f>J6214*$S$2</f>
        <v>29515.067122381799</v>
      </c>
    </row>
    <row r="6215" spans="1:12" x14ac:dyDescent="0.35">
      <c r="A6215" s="1">
        <v>34958.875</v>
      </c>
      <c r="B6215">
        <v>16.115300000000001</v>
      </c>
      <c r="C6215">
        <f>HLOOKUP(B6215,'[1]Traitement outputs'!$B$33:$Q$33,1,TRUE)</f>
        <v>16</v>
      </c>
      <c r="E6215" s="1">
        <v>34958.875</v>
      </c>
      <c r="F6215">
        <v>35.447800000000001</v>
      </c>
      <c r="G6215">
        <f t="shared" si="97"/>
        <v>35</v>
      </c>
      <c r="I6215">
        <f>INDEX('[1]Traitement outputs (2)'!$B$34:$Q$38,MATCH(70,'[1]Traitement outputs (2)'!$A$34:$A$38,0),MATCH(C6215,'[1]Traitement outputs (2)'!$B$33:$Q$33,0))</f>
        <v>-87.65601603539298</v>
      </c>
      <c r="J6215">
        <f>INDEX('[1]Traitement outputs (2)'!$B$41:$Q$45,MATCH(70,'[1]Traitement outputs (2)'!$A$41:$A$45,0),MATCH(C6215,'[1]Traitement outputs (2)'!$B$40:$Q$40,0))</f>
        <v>158.03405896601754</v>
      </c>
      <c r="K6215">
        <f>I6215*$S$2</f>
        <v>-10179.387954970944</v>
      </c>
      <c r="L6215">
        <f>J6215*$S$2</f>
        <v>18352.305626852856</v>
      </c>
    </row>
    <row r="6216" spans="1:12" x14ac:dyDescent="0.35">
      <c r="A6216" s="1">
        <v>34958.916666666664</v>
      </c>
      <c r="B6216">
        <v>16.000599999999999</v>
      </c>
      <c r="C6216">
        <f>HLOOKUP(B6216,'[1]Traitement outputs'!$B$33:$Q$33,1,TRUE)</f>
        <v>16</v>
      </c>
      <c r="E6216" s="1">
        <v>34958.916666666664</v>
      </c>
      <c r="F6216">
        <v>37.007899999999999</v>
      </c>
      <c r="G6216">
        <f t="shared" si="97"/>
        <v>37</v>
      </c>
      <c r="I6216">
        <f>INDEX('[1]Traitement outputs (2)'!$B$34:$Q$38,MATCH(70,'[1]Traitement outputs (2)'!$A$34:$A$38,0),MATCH(C6216,'[1]Traitement outputs (2)'!$B$33:$Q$33,0))</f>
        <v>-87.65601603539298</v>
      </c>
      <c r="J6216">
        <f>INDEX('[1]Traitement outputs (2)'!$B$41:$Q$45,MATCH(70,'[1]Traitement outputs (2)'!$A$41:$A$45,0),MATCH(C6216,'[1]Traitement outputs (2)'!$B$40:$Q$40,0))</f>
        <v>158.03405896601754</v>
      </c>
      <c r="K6216">
        <f>I6216*$S$2</f>
        <v>-10179.387954970944</v>
      </c>
      <c r="L6216">
        <f>J6216*$S$2</f>
        <v>18352.305626852856</v>
      </c>
    </row>
    <row r="6217" spans="1:12" x14ac:dyDescent="0.35">
      <c r="A6217" s="1">
        <v>34958.958333333336</v>
      </c>
      <c r="B6217">
        <v>16.000399999999999</v>
      </c>
      <c r="C6217">
        <f>HLOOKUP(B6217,'[1]Traitement outputs'!$B$33:$Q$33,1,TRUE)</f>
        <v>16</v>
      </c>
      <c r="E6217" s="1">
        <v>34958.958333333336</v>
      </c>
      <c r="F6217">
        <v>37.957500000000003</v>
      </c>
      <c r="G6217">
        <f t="shared" si="97"/>
        <v>38</v>
      </c>
      <c r="I6217">
        <f>INDEX('[1]Traitement outputs (2)'!$B$34:$Q$38,MATCH(70,'[1]Traitement outputs (2)'!$A$34:$A$38,0),MATCH(C6217,'[1]Traitement outputs (2)'!$B$33:$Q$33,0))</f>
        <v>-87.65601603539298</v>
      </c>
      <c r="J6217">
        <f>INDEX('[1]Traitement outputs (2)'!$B$41:$Q$45,MATCH(70,'[1]Traitement outputs (2)'!$A$41:$A$45,0),MATCH(C6217,'[1]Traitement outputs (2)'!$B$40:$Q$40,0))</f>
        <v>158.03405896601754</v>
      </c>
      <c r="K6217">
        <f>I6217*$S$2</f>
        <v>-10179.387954970944</v>
      </c>
      <c r="L6217">
        <f>J6217*$S$2</f>
        <v>18352.305626852856</v>
      </c>
    </row>
    <row r="6218" spans="1:12" x14ac:dyDescent="0.35">
      <c r="A6218" s="1">
        <v>34959</v>
      </c>
      <c r="B6218">
        <v>16.000399999999999</v>
      </c>
      <c r="C6218">
        <f>HLOOKUP(B6218,'[1]Traitement outputs'!$B$33:$Q$33,1,TRUE)</f>
        <v>16</v>
      </c>
      <c r="E6218" s="1">
        <v>34959</v>
      </c>
      <c r="F6218">
        <v>38.4681</v>
      </c>
      <c r="G6218">
        <f t="shared" si="97"/>
        <v>38</v>
      </c>
      <c r="I6218">
        <f>INDEX('[1]Traitement outputs (2)'!$B$34:$Q$38,MATCH(70,'[1]Traitement outputs (2)'!$A$34:$A$38,0),MATCH(C6218,'[1]Traitement outputs (2)'!$B$33:$Q$33,0))</f>
        <v>-87.65601603539298</v>
      </c>
      <c r="J6218">
        <f>INDEX('[1]Traitement outputs (2)'!$B$41:$Q$45,MATCH(70,'[1]Traitement outputs (2)'!$A$41:$A$45,0),MATCH(C6218,'[1]Traitement outputs (2)'!$B$40:$Q$40,0))</f>
        <v>158.03405896601754</v>
      </c>
      <c r="K6218">
        <f>I6218*$S$2</f>
        <v>-10179.387954970944</v>
      </c>
      <c r="L6218">
        <f>J6218*$S$2</f>
        <v>18352.305626852856</v>
      </c>
    </row>
    <row r="6219" spans="1:12" x14ac:dyDescent="0.35">
      <c r="A6219" s="1">
        <v>34959.041666666664</v>
      </c>
      <c r="B6219">
        <v>16.000399999999999</v>
      </c>
      <c r="C6219">
        <f>HLOOKUP(B6219,'[1]Traitement outputs'!$B$33:$Q$33,1,TRUE)</f>
        <v>16</v>
      </c>
      <c r="E6219" s="1">
        <v>34959.041666666664</v>
      </c>
      <c r="F6219">
        <v>38.747199999999999</v>
      </c>
      <c r="G6219">
        <f t="shared" si="97"/>
        <v>39</v>
      </c>
      <c r="I6219">
        <f>INDEX('[1]Traitement outputs (2)'!$B$34:$Q$38,MATCH(70,'[1]Traitement outputs (2)'!$A$34:$A$38,0),MATCH(C6219,'[1]Traitement outputs (2)'!$B$33:$Q$33,0))</f>
        <v>-87.65601603539298</v>
      </c>
      <c r="J6219">
        <f>INDEX('[1]Traitement outputs (2)'!$B$41:$Q$45,MATCH(70,'[1]Traitement outputs (2)'!$A$41:$A$45,0),MATCH(C6219,'[1]Traitement outputs (2)'!$B$40:$Q$40,0))</f>
        <v>158.03405896601754</v>
      </c>
      <c r="K6219">
        <f>I6219*$S$2</f>
        <v>-10179.387954970944</v>
      </c>
      <c r="L6219">
        <f>J6219*$S$2</f>
        <v>18352.305626852856</v>
      </c>
    </row>
    <row r="6220" spans="1:12" x14ac:dyDescent="0.35">
      <c r="A6220" s="1">
        <v>34959.083333333336</v>
      </c>
      <c r="B6220">
        <v>16.000399999999999</v>
      </c>
      <c r="C6220">
        <f>HLOOKUP(B6220,'[1]Traitement outputs'!$B$33:$Q$33,1,TRUE)</f>
        <v>16</v>
      </c>
      <c r="E6220" s="1">
        <v>34959.083333333336</v>
      </c>
      <c r="F6220">
        <v>38.779899999999998</v>
      </c>
      <c r="G6220">
        <f t="shared" si="97"/>
        <v>39</v>
      </c>
      <c r="I6220">
        <f>INDEX('[1]Traitement outputs (2)'!$B$34:$Q$38,MATCH(70,'[1]Traitement outputs (2)'!$A$34:$A$38,0),MATCH(C6220,'[1]Traitement outputs (2)'!$B$33:$Q$33,0))</f>
        <v>-87.65601603539298</v>
      </c>
      <c r="J6220">
        <f>INDEX('[1]Traitement outputs (2)'!$B$41:$Q$45,MATCH(70,'[1]Traitement outputs (2)'!$A$41:$A$45,0),MATCH(C6220,'[1]Traitement outputs (2)'!$B$40:$Q$40,0))</f>
        <v>158.03405896601754</v>
      </c>
      <c r="K6220">
        <f>I6220*$S$2</f>
        <v>-10179.387954970944</v>
      </c>
      <c r="L6220">
        <f>J6220*$S$2</f>
        <v>18352.305626852856</v>
      </c>
    </row>
    <row r="6221" spans="1:12" x14ac:dyDescent="0.35">
      <c r="A6221" s="1">
        <v>34959.125</v>
      </c>
      <c r="B6221">
        <v>16.000399999999999</v>
      </c>
      <c r="C6221">
        <f>HLOOKUP(B6221,'[1]Traitement outputs'!$B$33:$Q$33,1,TRUE)</f>
        <v>16</v>
      </c>
      <c r="E6221" s="1">
        <v>34959.125</v>
      </c>
      <c r="F6221">
        <v>38.5319</v>
      </c>
      <c r="G6221">
        <f t="shared" si="97"/>
        <v>39</v>
      </c>
      <c r="I6221">
        <f>INDEX('[1]Traitement outputs (2)'!$B$34:$Q$38,MATCH(70,'[1]Traitement outputs (2)'!$A$34:$A$38,0),MATCH(C6221,'[1]Traitement outputs (2)'!$B$33:$Q$33,0))</f>
        <v>-87.65601603539298</v>
      </c>
      <c r="J6221">
        <f>INDEX('[1]Traitement outputs (2)'!$B$41:$Q$45,MATCH(70,'[1]Traitement outputs (2)'!$A$41:$A$45,0),MATCH(C6221,'[1]Traitement outputs (2)'!$B$40:$Q$40,0))</f>
        <v>158.03405896601754</v>
      </c>
      <c r="K6221">
        <f>I6221*$S$2</f>
        <v>-10179.387954970944</v>
      </c>
      <c r="L6221">
        <f>J6221*$S$2</f>
        <v>18352.305626852856</v>
      </c>
    </row>
    <row r="6222" spans="1:12" x14ac:dyDescent="0.35">
      <c r="A6222" s="1">
        <v>34959.166666666664</v>
      </c>
      <c r="B6222">
        <v>16.000399999999999</v>
      </c>
      <c r="C6222">
        <f>HLOOKUP(B6222,'[1]Traitement outputs'!$B$33:$Q$33,1,TRUE)</f>
        <v>16</v>
      </c>
      <c r="E6222" s="1">
        <v>34959.166666666664</v>
      </c>
      <c r="F6222">
        <v>38.414900000000003</v>
      </c>
      <c r="G6222">
        <f t="shared" si="97"/>
        <v>38</v>
      </c>
      <c r="I6222">
        <f>INDEX('[1]Traitement outputs (2)'!$B$34:$Q$38,MATCH(70,'[1]Traitement outputs (2)'!$A$34:$A$38,0),MATCH(C6222,'[1]Traitement outputs (2)'!$B$33:$Q$33,0))</f>
        <v>-87.65601603539298</v>
      </c>
      <c r="J6222">
        <f>INDEX('[1]Traitement outputs (2)'!$B$41:$Q$45,MATCH(70,'[1]Traitement outputs (2)'!$A$41:$A$45,0),MATCH(C6222,'[1]Traitement outputs (2)'!$B$40:$Q$40,0))</f>
        <v>158.03405896601754</v>
      </c>
      <c r="K6222">
        <f>I6222*$S$2</f>
        <v>-10179.387954970944</v>
      </c>
      <c r="L6222">
        <f>J6222*$S$2</f>
        <v>18352.305626852856</v>
      </c>
    </row>
    <row r="6223" spans="1:12" x14ac:dyDescent="0.35">
      <c r="A6223" s="1">
        <v>34959.208333333336</v>
      </c>
      <c r="B6223">
        <v>19.971499999999999</v>
      </c>
      <c r="C6223">
        <f>HLOOKUP(B6223,'[1]Traitement outputs'!$B$33:$Q$33,1,TRUE)</f>
        <v>18</v>
      </c>
      <c r="E6223" s="1">
        <v>34959.208333333336</v>
      </c>
      <c r="F6223">
        <v>29.3614</v>
      </c>
      <c r="G6223">
        <f t="shared" si="97"/>
        <v>29</v>
      </c>
      <c r="I6223">
        <f>INDEX('[1]Traitement outputs (2)'!$B$34:$Q$38,MATCH(70,'[1]Traitement outputs (2)'!$A$34:$A$38,0),MATCH(C6223,'[1]Traitement outputs (2)'!$B$33:$Q$33,0))</f>
        <v>-132.60751704955501</v>
      </c>
      <c r="J6223">
        <f>INDEX('[1]Traitement outputs (2)'!$B$41:$Q$45,MATCH(70,'[1]Traitement outputs (2)'!$A$41:$A$45,0),MATCH(C6223,'[1]Traitement outputs (2)'!$B$40:$Q$40,0))</f>
        <v>202.98564822710691</v>
      </c>
      <c r="K6223">
        <f>I6223*$S$2</f>
        <v>-15399.551825944363</v>
      </c>
      <c r="L6223">
        <f>J6223*$S$2</f>
        <v>23572.479745836052</v>
      </c>
    </row>
    <row r="6224" spans="1:12" x14ac:dyDescent="0.35">
      <c r="A6224" s="1">
        <v>34959.25</v>
      </c>
      <c r="B6224">
        <v>20.000499999999999</v>
      </c>
      <c r="C6224">
        <f>HLOOKUP(B6224,'[1]Traitement outputs'!$B$33:$Q$33,1,TRUE)</f>
        <v>20</v>
      </c>
      <c r="E6224" s="1">
        <v>34959.25</v>
      </c>
      <c r="F6224">
        <v>29.102499999999999</v>
      </c>
      <c r="G6224">
        <f t="shared" si="97"/>
        <v>29</v>
      </c>
      <c r="I6224">
        <f>INDEX('[1]Traitement outputs (2)'!$B$34:$Q$38,MATCH(70,'[1]Traitement outputs (2)'!$A$34:$A$38,0),MATCH(C6224,'[1]Traitement outputs (2)'!$B$33:$Q$33,0))</f>
        <v>-183.77989640241771</v>
      </c>
      <c r="J6224">
        <f>INDEX('[1]Traitement outputs (2)'!$B$41:$Q$45,MATCH(70,'[1]Traitement outputs (2)'!$A$41:$A$45,0),MATCH(C6224,'[1]Traitement outputs (2)'!$B$40:$Q$40,0))</f>
        <v>254.15803075879367</v>
      </c>
      <c r="K6224">
        <f>I6224*$S$2</f>
        <v>-21342.138833337085</v>
      </c>
      <c r="L6224">
        <f>J6224*$S$2</f>
        <v>29515.067122381799</v>
      </c>
    </row>
    <row r="6225" spans="1:12" x14ac:dyDescent="0.35">
      <c r="A6225" s="1">
        <v>34959.291666666664</v>
      </c>
      <c r="B6225">
        <v>20.713000000000001</v>
      </c>
      <c r="C6225">
        <f>HLOOKUP(B6225,'[1]Traitement outputs'!$B$33:$Q$33,1,TRUE)</f>
        <v>20</v>
      </c>
      <c r="E6225" s="1">
        <v>34959.291666666664</v>
      </c>
      <c r="F6225">
        <v>28.798200000000001</v>
      </c>
      <c r="G6225">
        <f t="shared" si="97"/>
        <v>29</v>
      </c>
      <c r="I6225">
        <f>INDEX('[1]Traitement outputs (2)'!$B$34:$Q$38,MATCH(70,'[1]Traitement outputs (2)'!$A$34:$A$38,0),MATCH(C6225,'[1]Traitement outputs (2)'!$B$33:$Q$33,0))</f>
        <v>-183.77989640241771</v>
      </c>
      <c r="J6225">
        <f>INDEX('[1]Traitement outputs (2)'!$B$41:$Q$45,MATCH(70,'[1]Traitement outputs (2)'!$A$41:$A$45,0),MATCH(C6225,'[1]Traitement outputs (2)'!$B$40:$Q$40,0))</f>
        <v>254.15803075879367</v>
      </c>
      <c r="K6225">
        <f>I6225*$S$2</f>
        <v>-21342.138833337085</v>
      </c>
      <c r="L6225">
        <f>J6225*$S$2</f>
        <v>29515.067122381799</v>
      </c>
    </row>
    <row r="6226" spans="1:12" x14ac:dyDescent="0.35">
      <c r="A6226" s="1">
        <v>34959.333333333336</v>
      </c>
      <c r="B6226">
        <v>22.1937</v>
      </c>
      <c r="C6226">
        <f>HLOOKUP(B6226,'[1]Traitement outputs'!$B$33:$Q$33,1,TRUE)</f>
        <v>22</v>
      </c>
      <c r="E6226" s="1">
        <v>34959.333333333336</v>
      </c>
      <c r="F6226">
        <v>27.848700000000001</v>
      </c>
      <c r="G6226">
        <f t="shared" si="97"/>
        <v>28</v>
      </c>
      <c r="I6226">
        <f>INDEX('[1]Traitement outputs (2)'!$B$34:$Q$38,MATCH(70,'[1]Traitement outputs (2)'!$A$34:$A$38,0),MATCH(C6226,'[1]Traitement outputs (2)'!$B$33:$Q$33,0))</f>
        <v>-237.95145474030227</v>
      </c>
      <c r="J6226">
        <f>INDEX('[1]Traitement outputs (2)'!$B$41:$Q$45,MATCH(70,'[1]Traitement outputs (2)'!$A$41:$A$45,0),MATCH(C6226,'[1]Traitement outputs (2)'!$B$40:$Q$40,0))</f>
        <v>308.329590329962</v>
      </c>
      <c r="K6226">
        <f>I6226*$S$2</f>
        <v>-27633.016897245612</v>
      </c>
      <c r="L6226">
        <f>J6226*$S$2</f>
        <v>35805.94532951009</v>
      </c>
    </row>
    <row r="6227" spans="1:12" x14ac:dyDescent="0.35">
      <c r="A6227" s="1">
        <v>34959.375</v>
      </c>
      <c r="B6227">
        <v>23.2</v>
      </c>
      <c r="C6227">
        <f>HLOOKUP(B6227,'[1]Traitement outputs'!$B$33:$Q$33,1,TRUE)</f>
        <v>22</v>
      </c>
      <c r="E6227" s="1">
        <v>34959.375</v>
      </c>
      <c r="F6227">
        <v>27.4617</v>
      </c>
      <c r="G6227">
        <f t="shared" si="97"/>
        <v>27</v>
      </c>
      <c r="I6227">
        <f>INDEX('[1]Traitement outputs (2)'!$B$34:$Q$38,MATCH(70,'[1]Traitement outputs (2)'!$A$34:$A$38,0),MATCH(C6227,'[1]Traitement outputs (2)'!$B$33:$Q$33,0))</f>
        <v>-237.95145474030227</v>
      </c>
      <c r="J6227">
        <f>INDEX('[1]Traitement outputs (2)'!$B$41:$Q$45,MATCH(70,'[1]Traitement outputs (2)'!$A$41:$A$45,0),MATCH(C6227,'[1]Traitement outputs (2)'!$B$40:$Q$40,0))</f>
        <v>308.329590329962</v>
      </c>
      <c r="K6227">
        <f>I6227*$S$2</f>
        <v>-27633.016897245612</v>
      </c>
      <c r="L6227">
        <f>J6227*$S$2</f>
        <v>35805.94532951009</v>
      </c>
    </row>
    <row r="6228" spans="1:12" x14ac:dyDescent="0.35">
      <c r="A6228" s="1">
        <v>34959.416666666664</v>
      </c>
      <c r="B6228">
        <v>23.539899999999999</v>
      </c>
      <c r="C6228">
        <f>HLOOKUP(B6228,'[1]Traitement outputs'!$B$33:$Q$33,1,TRUE)</f>
        <v>22</v>
      </c>
      <c r="E6228" s="1">
        <v>34959.416666666664</v>
      </c>
      <c r="F6228">
        <v>42.0473</v>
      </c>
      <c r="G6228">
        <f t="shared" si="97"/>
        <v>42</v>
      </c>
      <c r="I6228">
        <f>INDEX('[1]Traitement outputs (2)'!$B$34:$Q$38,MATCH(70,'[1]Traitement outputs (2)'!$A$34:$A$38,0),MATCH(C6228,'[1]Traitement outputs (2)'!$B$33:$Q$33,0))</f>
        <v>-237.95145474030227</v>
      </c>
      <c r="J6228">
        <f>INDEX('[1]Traitement outputs (2)'!$B$41:$Q$45,MATCH(70,'[1]Traitement outputs (2)'!$A$41:$A$45,0),MATCH(C6228,'[1]Traitement outputs (2)'!$B$40:$Q$40,0))</f>
        <v>308.329590329962</v>
      </c>
      <c r="K6228">
        <f>I6228*$S$2</f>
        <v>-27633.016897245612</v>
      </c>
      <c r="L6228">
        <f>J6228*$S$2</f>
        <v>35805.94532951009</v>
      </c>
    </row>
    <row r="6229" spans="1:12" x14ac:dyDescent="0.35">
      <c r="A6229" s="1">
        <v>34959.458333333336</v>
      </c>
      <c r="B6229">
        <v>23.7455</v>
      </c>
      <c r="C6229">
        <f>HLOOKUP(B6229,'[1]Traitement outputs'!$B$33:$Q$33,1,TRUE)</f>
        <v>22</v>
      </c>
      <c r="E6229" s="1">
        <v>34959.458333333336</v>
      </c>
      <c r="F6229">
        <v>51.374699999999997</v>
      </c>
      <c r="G6229">
        <f t="shared" si="97"/>
        <v>51</v>
      </c>
      <c r="I6229">
        <f>INDEX('[1]Traitement outputs (2)'!$B$34:$Q$38,MATCH(70,'[1]Traitement outputs (2)'!$A$34:$A$38,0),MATCH(C6229,'[1]Traitement outputs (2)'!$B$33:$Q$33,0))</f>
        <v>-237.95145474030227</v>
      </c>
      <c r="J6229">
        <f>INDEX('[1]Traitement outputs (2)'!$B$41:$Q$45,MATCH(70,'[1]Traitement outputs (2)'!$A$41:$A$45,0),MATCH(C6229,'[1]Traitement outputs (2)'!$B$40:$Q$40,0))</f>
        <v>308.329590329962</v>
      </c>
      <c r="K6229">
        <f>I6229*$S$2</f>
        <v>-27633.016897245612</v>
      </c>
      <c r="L6229">
        <f>J6229*$S$2</f>
        <v>35805.94532951009</v>
      </c>
    </row>
    <row r="6230" spans="1:12" x14ac:dyDescent="0.35">
      <c r="A6230" s="1">
        <v>34959.5</v>
      </c>
      <c r="B6230">
        <v>23.9849</v>
      </c>
      <c r="C6230">
        <f>HLOOKUP(B6230,'[1]Traitement outputs'!$B$33:$Q$33,1,TRUE)</f>
        <v>22</v>
      </c>
      <c r="E6230" s="1">
        <v>34959.5</v>
      </c>
      <c r="F6230">
        <v>50.878500000000003</v>
      </c>
      <c r="G6230">
        <f t="shared" si="97"/>
        <v>51</v>
      </c>
      <c r="I6230">
        <f>INDEX('[1]Traitement outputs (2)'!$B$34:$Q$38,MATCH(70,'[1]Traitement outputs (2)'!$A$34:$A$38,0),MATCH(C6230,'[1]Traitement outputs (2)'!$B$33:$Q$33,0))</f>
        <v>-237.95145474030227</v>
      </c>
      <c r="J6230">
        <f>INDEX('[1]Traitement outputs (2)'!$B$41:$Q$45,MATCH(70,'[1]Traitement outputs (2)'!$A$41:$A$45,0),MATCH(C6230,'[1]Traitement outputs (2)'!$B$40:$Q$40,0))</f>
        <v>308.329590329962</v>
      </c>
      <c r="K6230">
        <f>I6230*$S$2</f>
        <v>-27633.016897245612</v>
      </c>
      <c r="L6230">
        <f>J6230*$S$2</f>
        <v>35805.94532951009</v>
      </c>
    </row>
    <row r="6231" spans="1:12" x14ac:dyDescent="0.35">
      <c r="A6231" s="1">
        <v>34959.541666666664</v>
      </c>
      <c r="B6231">
        <v>23.9893</v>
      </c>
      <c r="C6231">
        <f>HLOOKUP(B6231,'[1]Traitement outputs'!$B$33:$Q$33,1,TRUE)</f>
        <v>22</v>
      </c>
      <c r="E6231" s="1">
        <v>34959.541666666664</v>
      </c>
      <c r="F6231">
        <v>48.645000000000003</v>
      </c>
      <c r="G6231">
        <f t="shared" si="97"/>
        <v>49</v>
      </c>
      <c r="I6231">
        <f>INDEX('[1]Traitement outputs (2)'!$B$34:$Q$38,MATCH(70,'[1]Traitement outputs (2)'!$A$34:$A$38,0),MATCH(C6231,'[1]Traitement outputs (2)'!$B$33:$Q$33,0))</f>
        <v>-237.95145474030227</v>
      </c>
      <c r="J6231">
        <f>INDEX('[1]Traitement outputs (2)'!$B$41:$Q$45,MATCH(70,'[1]Traitement outputs (2)'!$A$41:$A$45,0),MATCH(C6231,'[1]Traitement outputs (2)'!$B$40:$Q$40,0))</f>
        <v>308.329590329962</v>
      </c>
      <c r="K6231">
        <f>I6231*$S$2</f>
        <v>-27633.016897245612</v>
      </c>
      <c r="L6231">
        <f>J6231*$S$2</f>
        <v>35805.94532951009</v>
      </c>
    </row>
    <row r="6232" spans="1:12" x14ac:dyDescent="0.35">
      <c r="A6232" s="1">
        <v>34959.583333333336</v>
      </c>
      <c r="B6232">
        <v>23.666499999999999</v>
      </c>
      <c r="C6232">
        <f>HLOOKUP(B6232,'[1]Traitement outputs'!$B$33:$Q$33,1,TRUE)</f>
        <v>22</v>
      </c>
      <c r="E6232" s="1">
        <v>34959.583333333336</v>
      </c>
      <c r="F6232">
        <v>44.271299999999997</v>
      </c>
      <c r="G6232">
        <f t="shared" si="97"/>
        <v>44</v>
      </c>
      <c r="I6232">
        <f>INDEX('[1]Traitement outputs (2)'!$B$34:$Q$38,MATCH(70,'[1]Traitement outputs (2)'!$A$34:$A$38,0),MATCH(C6232,'[1]Traitement outputs (2)'!$B$33:$Q$33,0))</f>
        <v>-237.95145474030227</v>
      </c>
      <c r="J6232">
        <f>INDEX('[1]Traitement outputs (2)'!$B$41:$Q$45,MATCH(70,'[1]Traitement outputs (2)'!$A$41:$A$45,0),MATCH(C6232,'[1]Traitement outputs (2)'!$B$40:$Q$40,0))</f>
        <v>308.329590329962</v>
      </c>
      <c r="K6232">
        <f>I6232*$S$2</f>
        <v>-27633.016897245612</v>
      </c>
      <c r="L6232">
        <f>J6232*$S$2</f>
        <v>35805.94532951009</v>
      </c>
    </row>
    <row r="6233" spans="1:12" x14ac:dyDescent="0.35">
      <c r="A6233" s="1">
        <v>34959.625</v>
      </c>
      <c r="B6233">
        <v>22.465499999999999</v>
      </c>
      <c r="C6233">
        <f>HLOOKUP(B6233,'[1]Traitement outputs'!$B$33:$Q$33,1,TRUE)</f>
        <v>22</v>
      </c>
      <c r="E6233" s="1">
        <v>34959.625</v>
      </c>
      <c r="F6233">
        <v>33.889400000000002</v>
      </c>
      <c r="G6233">
        <f t="shared" si="97"/>
        <v>34</v>
      </c>
      <c r="I6233">
        <f>INDEX('[1]Traitement outputs (2)'!$B$34:$Q$38,MATCH(70,'[1]Traitement outputs (2)'!$A$34:$A$38,0),MATCH(C6233,'[1]Traitement outputs (2)'!$B$33:$Q$33,0))</f>
        <v>-237.95145474030227</v>
      </c>
      <c r="J6233">
        <f>INDEX('[1]Traitement outputs (2)'!$B$41:$Q$45,MATCH(70,'[1]Traitement outputs (2)'!$A$41:$A$45,0),MATCH(C6233,'[1]Traitement outputs (2)'!$B$40:$Q$40,0))</f>
        <v>308.329590329962</v>
      </c>
      <c r="K6233">
        <f>I6233*$S$2</f>
        <v>-27633.016897245612</v>
      </c>
      <c r="L6233">
        <f>J6233*$S$2</f>
        <v>35805.94532951009</v>
      </c>
    </row>
    <row r="6234" spans="1:12" x14ac:dyDescent="0.35">
      <c r="A6234" s="1">
        <v>34959.666666666664</v>
      </c>
      <c r="B6234">
        <v>20.916</v>
      </c>
      <c r="C6234">
        <f>HLOOKUP(B6234,'[1]Traitement outputs'!$B$33:$Q$33,1,TRUE)</f>
        <v>20</v>
      </c>
      <c r="E6234" s="1">
        <v>34959.666666666664</v>
      </c>
      <c r="F6234">
        <v>32.497500000000002</v>
      </c>
      <c r="G6234">
        <f t="shared" si="97"/>
        <v>32</v>
      </c>
      <c r="I6234">
        <f>INDEX('[1]Traitement outputs (2)'!$B$34:$Q$38,MATCH(70,'[1]Traitement outputs (2)'!$A$34:$A$38,0),MATCH(C6234,'[1]Traitement outputs (2)'!$B$33:$Q$33,0))</f>
        <v>-183.77989640241771</v>
      </c>
      <c r="J6234">
        <f>INDEX('[1]Traitement outputs (2)'!$B$41:$Q$45,MATCH(70,'[1]Traitement outputs (2)'!$A$41:$A$45,0),MATCH(C6234,'[1]Traitement outputs (2)'!$B$40:$Q$40,0))</f>
        <v>254.15803075879367</v>
      </c>
      <c r="K6234">
        <f>I6234*$S$2</f>
        <v>-21342.138833337085</v>
      </c>
      <c r="L6234">
        <f>J6234*$S$2</f>
        <v>29515.067122381799</v>
      </c>
    </row>
    <row r="6235" spans="1:12" x14ac:dyDescent="0.35">
      <c r="A6235" s="1">
        <v>34959.708333333336</v>
      </c>
      <c r="B6235">
        <v>20.007000000000001</v>
      </c>
      <c r="C6235">
        <f>HLOOKUP(B6235,'[1]Traitement outputs'!$B$33:$Q$33,1,TRUE)</f>
        <v>20</v>
      </c>
      <c r="E6235" s="1">
        <v>34959.708333333336</v>
      </c>
      <c r="F6235">
        <v>32.085599999999999</v>
      </c>
      <c r="G6235">
        <f t="shared" si="97"/>
        <v>32</v>
      </c>
      <c r="I6235">
        <f>INDEX('[1]Traitement outputs (2)'!$B$34:$Q$38,MATCH(70,'[1]Traitement outputs (2)'!$A$34:$A$38,0),MATCH(C6235,'[1]Traitement outputs (2)'!$B$33:$Q$33,0))</f>
        <v>-183.77989640241771</v>
      </c>
      <c r="J6235">
        <f>INDEX('[1]Traitement outputs (2)'!$B$41:$Q$45,MATCH(70,'[1]Traitement outputs (2)'!$A$41:$A$45,0),MATCH(C6235,'[1]Traitement outputs (2)'!$B$40:$Q$40,0))</f>
        <v>254.15803075879367</v>
      </c>
      <c r="K6235">
        <f>I6235*$S$2</f>
        <v>-21342.138833337085</v>
      </c>
      <c r="L6235">
        <f>J6235*$S$2</f>
        <v>29515.067122381799</v>
      </c>
    </row>
    <row r="6236" spans="1:12" x14ac:dyDescent="0.35">
      <c r="A6236" s="1">
        <v>34959.75</v>
      </c>
      <c r="B6236">
        <v>20.001200000000001</v>
      </c>
      <c r="C6236">
        <f>HLOOKUP(B6236,'[1]Traitement outputs'!$B$33:$Q$33,1,TRUE)</f>
        <v>20</v>
      </c>
      <c r="E6236" s="1">
        <v>34959.75</v>
      </c>
      <c r="F6236">
        <v>31.2485</v>
      </c>
      <c r="G6236">
        <f t="shared" si="97"/>
        <v>31</v>
      </c>
      <c r="I6236">
        <f>INDEX('[1]Traitement outputs (2)'!$B$34:$Q$38,MATCH(70,'[1]Traitement outputs (2)'!$A$34:$A$38,0),MATCH(C6236,'[1]Traitement outputs (2)'!$B$33:$Q$33,0))</f>
        <v>-183.77989640241771</v>
      </c>
      <c r="J6236">
        <f>INDEX('[1]Traitement outputs (2)'!$B$41:$Q$45,MATCH(70,'[1]Traitement outputs (2)'!$A$41:$A$45,0),MATCH(C6236,'[1]Traitement outputs (2)'!$B$40:$Q$40,0))</f>
        <v>254.15803075879367</v>
      </c>
      <c r="K6236">
        <f>I6236*$S$2</f>
        <v>-21342.138833337085</v>
      </c>
      <c r="L6236">
        <f>J6236*$S$2</f>
        <v>29515.067122381799</v>
      </c>
    </row>
    <row r="6237" spans="1:12" x14ac:dyDescent="0.35">
      <c r="A6237" s="1">
        <v>34959.791666666664</v>
      </c>
      <c r="B6237">
        <v>20.001200000000001</v>
      </c>
      <c r="C6237">
        <f>HLOOKUP(B6237,'[1]Traitement outputs'!$B$33:$Q$33,1,TRUE)</f>
        <v>20</v>
      </c>
      <c r="E6237" s="1">
        <v>34959.791666666664</v>
      </c>
      <c r="F6237">
        <v>30.617000000000001</v>
      </c>
      <c r="G6237">
        <f t="shared" si="97"/>
        <v>31</v>
      </c>
      <c r="I6237">
        <f>INDEX('[1]Traitement outputs (2)'!$B$34:$Q$38,MATCH(70,'[1]Traitement outputs (2)'!$A$34:$A$38,0),MATCH(C6237,'[1]Traitement outputs (2)'!$B$33:$Q$33,0))</f>
        <v>-183.77989640241771</v>
      </c>
      <c r="J6237">
        <f>INDEX('[1]Traitement outputs (2)'!$B$41:$Q$45,MATCH(70,'[1]Traitement outputs (2)'!$A$41:$A$45,0),MATCH(C6237,'[1]Traitement outputs (2)'!$B$40:$Q$40,0))</f>
        <v>254.15803075879367</v>
      </c>
      <c r="K6237">
        <f>I6237*$S$2</f>
        <v>-21342.138833337085</v>
      </c>
      <c r="L6237">
        <f>J6237*$S$2</f>
        <v>29515.067122381799</v>
      </c>
    </row>
    <row r="6238" spans="1:12" x14ac:dyDescent="0.35">
      <c r="A6238" s="1">
        <v>34959.833333333336</v>
      </c>
      <c r="B6238">
        <v>20.001100000000001</v>
      </c>
      <c r="C6238">
        <f>HLOOKUP(B6238,'[1]Traitement outputs'!$B$33:$Q$33,1,TRUE)</f>
        <v>20</v>
      </c>
      <c r="E6238" s="1">
        <v>34959.833333333336</v>
      </c>
      <c r="F6238">
        <v>30.155999999999999</v>
      </c>
      <c r="G6238">
        <f t="shared" si="97"/>
        <v>30</v>
      </c>
      <c r="I6238">
        <f>INDEX('[1]Traitement outputs (2)'!$B$34:$Q$38,MATCH(70,'[1]Traitement outputs (2)'!$A$34:$A$38,0),MATCH(C6238,'[1]Traitement outputs (2)'!$B$33:$Q$33,0))</f>
        <v>-183.77989640241771</v>
      </c>
      <c r="J6238">
        <f>INDEX('[1]Traitement outputs (2)'!$B$41:$Q$45,MATCH(70,'[1]Traitement outputs (2)'!$A$41:$A$45,0),MATCH(C6238,'[1]Traitement outputs (2)'!$B$40:$Q$40,0))</f>
        <v>254.15803075879367</v>
      </c>
      <c r="K6238">
        <f>I6238*$S$2</f>
        <v>-21342.138833337085</v>
      </c>
      <c r="L6238">
        <f>J6238*$S$2</f>
        <v>29515.067122381799</v>
      </c>
    </row>
    <row r="6239" spans="1:12" x14ac:dyDescent="0.35">
      <c r="A6239" s="1">
        <v>34959.875</v>
      </c>
      <c r="B6239">
        <v>16.1632</v>
      </c>
      <c r="C6239">
        <f>HLOOKUP(B6239,'[1]Traitement outputs'!$B$33:$Q$33,1,TRUE)</f>
        <v>16</v>
      </c>
      <c r="E6239" s="1">
        <v>34959.875</v>
      </c>
      <c r="F6239">
        <v>38.4923</v>
      </c>
      <c r="G6239">
        <f t="shared" si="97"/>
        <v>38</v>
      </c>
      <c r="I6239">
        <f>INDEX('[1]Traitement outputs (2)'!$B$34:$Q$38,MATCH(70,'[1]Traitement outputs (2)'!$A$34:$A$38,0),MATCH(C6239,'[1]Traitement outputs (2)'!$B$33:$Q$33,0))</f>
        <v>-87.65601603539298</v>
      </c>
      <c r="J6239">
        <f>INDEX('[1]Traitement outputs (2)'!$B$41:$Q$45,MATCH(70,'[1]Traitement outputs (2)'!$A$41:$A$45,0),MATCH(C6239,'[1]Traitement outputs (2)'!$B$40:$Q$40,0))</f>
        <v>158.03405896601754</v>
      </c>
      <c r="K6239">
        <f>I6239*$S$2</f>
        <v>-10179.387954970944</v>
      </c>
      <c r="L6239">
        <f>J6239*$S$2</f>
        <v>18352.305626852856</v>
      </c>
    </row>
    <row r="6240" spans="1:12" x14ac:dyDescent="0.35">
      <c r="A6240" s="1">
        <v>34959.916666666664</v>
      </c>
      <c r="B6240">
        <v>16.000800000000002</v>
      </c>
      <c r="C6240">
        <f>HLOOKUP(B6240,'[1]Traitement outputs'!$B$33:$Q$33,1,TRUE)</f>
        <v>16</v>
      </c>
      <c r="E6240" s="1">
        <v>34959.916666666664</v>
      </c>
      <c r="F6240">
        <v>39.339199999999998</v>
      </c>
      <c r="G6240">
        <f t="shared" si="97"/>
        <v>39</v>
      </c>
      <c r="I6240">
        <f>INDEX('[1]Traitement outputs (2)'!$B$34:$Q$38,MATCH(70,'[1]Traitement outputs (2)'!$A$34:$A$38,0),MATCH(C6240,'[1]Traitement outputs (2)'!$B$33:$Q$33,0))</f>
        <v>-87.65601603539298</v>
      </c>
      <c r="J6240">
        <f>INDEX('[1]Traitement outputs (2)'!$B$41:$Q$45,MATCH(70,'[1]Traitement outputs (2)'!$A$41:$A$45,0),MATCH(C6240,'[1]Traitement outputs (2)'!$B$40:$Q$40,0))</f>
        <v>158.03405896601754</v>
      </c>
      <c r="K6240">
        <f>I6240*$S$2</f>
        <v>-10179.387954970944</v>
      </c>
      <c r="L6240">
        <f>J6240*$S$2</f>
        <v>18352.305626852856</v>
      </c>
    </row>
    <row r="6241" spans="1:12" x14ac:dyDescent="0.35">
      <c r="A6241" s="1">
        <v>34959.958333333336</v>
      </c>
      <c r="B6241">
        <v>16.000499999999999</v>
      </c>
      <c r="C6241">
        <f>HLOOKUP(B6241,'[1]Traitement outputs'!$B$33:$Q$33,1,TRUE)</f>
        <v>16</v>
      </c>
      <c r="E6241" s="1">
        <v>34959.958333333336</v>
      </c>
      <c r="F6241">
        <v>39.710900000000002</v>
      </c>
      <c r="G6241">
        <f t="shared" si="97"/>
        <v>40</v>
      </c>
      <c r="I6241">
        <f>INDEX('[1]Traitement outputs (2)'!$B$34:$Q$38,MATCH(70,'[1]Traitement outputs (2)'!$A$34:$A$38,0),MATCH(C6241,'[1]Traitement outputs (2)'!$B$33:$Q$33,0))</f>
        <v>-87.65601603539298</v>
      </c>
      <c r="J6241">
        <f>INDEX('[1]Traitement outputs (2)'!$B$41:$Q$45,MATCH(70,'[1]Traitement outputs (2)'!$A$41:$A$45,0),MATCH(C6241,'[1]Traitement outputs (2)'!$B$40:$Q$40,0))</f>
        <v>158.03405896601754</v>
      </c>
      <c r="K6241">
        <f>I6241*$S$2</f>
        <v>-10179.387954970944</v>
      </c>
      <c r="L6241">
        <f>J6241*$S$2</f>
        <v>18352.305626852856</v>
      </c>
    </row>
    <row r="6242" spans="1:12" x14ac:dyDescent="0.35">
      <c r="A6242" s="1">
        <v>34960</v>
      </c>
      <c r="B6242">
        <v>16.000399999999999</v>
      </c>
      <c r="C6242">
        <f>HLOOKUP(B6242,'[1]Traitement outputs'!$B$33:$Q$33,1,TRUE)</f>
        <v>16</v>
      </c>
      <c r="E6242" s="1">
        <v>34960</v>
      </c>
      <c r="F6242">
        <v>39.854599999999998</v>
      </c>
      <c r="G6242">
        <f t="shared" si="97"/>
        <v>40</v>
      </c>
      <c r="I6242">
        <f>INDEX('[1]Traitement outputs (2)'!$B$34:$Q$38,MATCH(70,'[1]Traitement outputs (2)'!$A$34:$A$38,0),MATCH(C6242,'[1]Traitement outputs (2)'!$B$33:$Q$33,0))</f>
        <v>-87.65601603539298</v>
      </c>
      <c r="J6242">
        <f>INDEX('[1]Traitement outputs (2)'!$B$41:$Q$45,MATCH(70,'[1]Traitement outputs (2)'!$A$41:$A$45,0),MATCH(C6242,'[1]Traitement outputs (2)'!$B$40:$Q$40,0))</f>
        <v>158.03405896601754</v>
      </c>
      <c r="K6242">
        <f>I6242*$S$2</f>
        <v>-10179.387954970944</v>
      </c>
      <c r="L6242">
        <f>J6242*$S$2</f>
        <v>18352.305626852856</v>
      </c>
    </row>
    <row r="6243" spans="1:12" x14ac:dyDescent="0.35">
      <c r="A6243" s="1">
        <v>34960.041666666664</v>
      </c>
      <c r="B6243">
        <v>16.000499999999999</v>
      </c>
      <c r="C6243">
        <f>HLOOKUP(B6243,'[1]Traitement outputs'!$B$33:$Q$33,1,TRUE)</f>
        <v>16</v>
      </c>
      <c r="E6243" s="1">
        <v>34960.041666666664</v>
      </c>
      <c r="F6243">
        <v>40.055799999999998</v>
      </c>
      <c r="G6243">
        <f t="shared" si="97"/>
        <v>40</v>
      </c>
      <c r="I6243">
        <f>INDEX('[1]Traitement outputs (2)'!$B$34:$Q$38,MATCH(70,'[1]Traitement outputs (2)'!$A$34:$A$38,0),MATCH(C6243,'[1]Traitement outputs (2)'!$B$33:$Q$33,0))</f>
        <v>-87.65601603539298</v>
      </c>
      <c r="J6243">
        <f>INDEX('[1]Traitement outputs (2)'!$B$41:$Q$45,MATCH(70,'[1]Traitement outputs (2)'!$A$41:$A$45,0),MATCH(C6243,'[1]Traitement outputs (2)'!$B$40:$Q$40,0))</f>
        <v>158.03405896601754</v>
      </c>
      <c r="K6243">
        <f>I6243*$S$2</f>
        <v>-10179.387954970944</v>
      </c>
      <c r="L6243">
        <f>J6243*$S$2</f>
        <v>18352.305626852856</v>
      </c>
    </row>
    <row r="6244" spans="1:12" x14ac:dyDescent="0.35">
      <c r="A6244" s="1">
        <v>34960.083333333336</v>
      </c>
      <c r="B6244">
        <v>16.000499999999999</v>
      </c>
      <c r="C6244">
        <f>HLOOKUP(B6244,'[1]Traitement outputs'!$B$33:$Q$33,1,TRUE)</f>
        <v>16</v>
      </c>
      <c r="E6244" s="1">
        <v>34960.083333333336</v>
      </c>
      <c r="F6244">
        <v>40.286799999999999</v>
      </c>
      <c r="G6244">
        <f t="shared" si="97"/>
        <v>40</v>
      </c>
      <c r="I6244">
        <f>INDEX('[1]Traitement outputs (2)'!$B$34:$Q$38,MATCH(70,'[1]Traitement outputs (2)'!$A$34:$A$38,0),MATCH(C6244,'[1]Traitement outputs (2)'!$B$33:$Q$33,0))</f>
        <v>-87.65601603539298</v>
      </c>
      <c r="J6244">
        <f>INDEX('[1]Traitement outputs (2)'!$B$41:$Q$45,MATCH(70,'[1]Traitement outputs (2)'!$A$41:$A$45,0),MATCH(C6244,'[1]Traitement outputs (2)'!$B$40:$Q$40,0))</f>
        <v>158.03405896601754</v>
      </c>
      <c r="K6244">
        <f>I6244*$S$2</f>
        <v>-10179.387954970944</v>
      </c>
      <c r="L6244">
        <f>J6244*$S$2</f>
        <v>18352.305626852856</v>
      </c>
    </row>
    <row r="6245" spans="1:12" x14ac:dyDescent="0.35">
      <c r="A6245" s="1">
        <v>34960.125</v>
      </c>
      <c r="B6245">
        <v>16.000499999999999</v>
      </c>
      <c r="C6245">
        <f>HLOOKUP(B6245,'[1]Traitement outputs'!$B$33:$Q$33,1,TRUE)</f>
        <v>16</v>
      </c>
      <c r="E6245" s="1">
        <v>34960.125</v>
      </c>
      <c r="F6245">
        <v>40.594999999999999</v>
      </c>
      <c r="G6245">
        <f t="shared" si="97"/>
        <v>41</v>
      </c>
      <c r="I6245">
        <f>INDEX('[1]Traitement outputs (2)'!$B$34:$Q$38,MATCH(70,'[1]Traitement outputs (2)'!$A$34:$A$38,0),MATCH(C6245,'[1]Traitement outputs (2)'!$B$33:$Q$33,0))</f>
        <v>-87.65601603539298</v>
      </c>
      <c r="J6245">
        <f>INDEX('[1]Traitement outputs (2)'!$B$41:$Q$45,MATCH(70,'[1]Traitement outputs (2)'!$A$41:$A$45,0),MATCH(C6245,'[1]Traitement outputs (2)'!$B$40:$Q$40,0))</f>
        <v>158.03405896601754</v>
      </c>
      <c r="K6245">
        <f>I6245*$S$2</f>
        <v>-10179.387954970944</v>
      </c>
      <c r="L6245">
        <f>J6245*$S$2</f>
        <v>18352.305626852856</v>
      </c>
    </row>
    <row r="6246" spans="1:12" x14ac:dyDescent="0.35">
      <c r="A6246" s="1">
        <v>34960.166666666664</v>
      </c>
      <c r="B6246">
        <v>16.000499999999999</v>
      </c>
      <c r="C6246">
        <f>HLOOKUP(B6246,'[1]Traitement outputs'!$B$33:$Q$33,1,TRUE)</f>
        <v>16</v>
      </c>
      <c r="E6246" s="1">
        <v>34960.166666666664</v>
      </c>
      <c r="F6246">
        <v>40.913600000000002</v>
      </c>
      <c r="G6246">
        <f t="shared" si="97"/>
        <v>41</v>
      </c>
      <c r="I6246">
        <f>INDEX('[1]Traitement outputs (2)'!$B$34:$Q$38,MATCH(70,'[1]Traitement outputs (2)'!$A$34:$A$38,0),MATCH(C6246,'[1]Traitement outputs (2)'!$B$33:$Q$33,0))</f>
        <v>-87.65601603539298</v>
      </c>
      <c r="J6246">
        <f>INDEX('[1]Traitement outputs (2)'!$B$41:$Q$45,MATCH(70,'[1]Traitement outputs (2)'!$A$41:$A$45,0),MATCH(C6246,'[1]Traitement outputs (2)'!$B$40:$Q$40,0))</f>
        <v>158.03405896601754</v>
      </c>
      <c r="K6246">
        <f>I6246*$S$2</f>
        <v>-10179.387954970944</v>
      </c>
      <c r="L6246">
        <f>J6246*$S$2</f>
        <v>18352.305626852856</v>
      </c>
    </row>
    <row r="6247" spans="1:12" x14ac:dyDescent="0.35">
      <c r="A6247" s="1">
        <v>34960.208333333336</v>
      </c>
      <c r="B6247">
        <v>19.971</v>
      </c>
      <c r="C6247">
        <f>HLOOKUP(B6247,'[1]Traitement outputs'!$B$33:$Q$33,1,TRUE)</f>
        <v>18</v>
      </c>
      <c r="E6247" s="1">
        <v>34960.208333333336</v>
      </c>
      <c r="F6247">
        <v>31.3398</v>
      </c>
      <c r="G6247">
        <f t="shared" si="97"/>
        <v>31</v>
      </c>
      <c r="I6247">
        <f>INDEX('[1]Traitement outputs (2)'!$B$34:$Q$38,MATCH(70,'[1]Traitement outputs (2)'!$A$34:$A$38,0),MATCH(C6247,'[1]Traitement outputs (2)'!$B$33:$Q$33,0))</f>
        <v>-132.60751704955501</v>
      </c>
      <c r="J6247">
        <f>INDEX('[1]Traitement outputs (2)'!$B$41:$Q$45,MATCH(70,'[1]Traitement outputs (2)'!$A$41:$A$45,0),MATCH(C6247,'[1]Traitement outputs (2)'!$B$40:$Q$40,0))</f>
        <v>202.98564822710691</v>
      </c>
      <c r="K6247">
        <f>I6247*$S$2</f>
        <v>-15399.551825944363</v>
      </c>
      <c r="L6247">
        <f>J6247*$S$2</f>
        <v>23572.479745836052</v>
      </c>
    </row>
    <row r="6248" spans="1:12" x14ac:dyDescent="0.35">
      <c r="A6248" s="1">
        <v>34960.25</v>
      </c>
      <c r="B6248">
        <v>20.000299999999999</v>
      </c>
      <c r="C6248">
        <f>HLOOKUP(B6248,'[1]Traitement outputs'!$B$33:$Q$33,1,TRUE)</f>
        <v>20</v>
      </c>
      <c r="E6248" s="1">
        <v>34960.25</v>
      </c>
      <c r="F6248">
        <v>28.280899999999999</v>
      </c>
      <c r="G6248">
        <f t="shared" si="97"/>
        <v>28</v>
      </c>
      <c r="I6248">
        <f>INDEX('[1]Traitement outputs (2)'!$B$34:$Q$38,MATCH(70,'[1]Traitement outputs (2)'!$A$34:$A$38,0),MATCH(C6248,'[1]Traitement outputs (2)'!$B$33:$Q$33,0))</f>
        <v>-183.77989640241771</v>
      </c>
      <c r="J6248">
        <f>INDEX('[1]Traitement outputs (2)'!$B$41:$Q$45,MATCH(70,'[1]Traitement outputs (2)'!$A$41:$A$45,0),MATCH(C6248,'[1]Traitement outputs (2)'!$B$40:$Q$40,0))</f>
        <v>254.15803075879367</v>
      </c>
      <c r="K6248">
        <f>I6248*$S$2</f>
        <v>-21342.138833337085</v>
      </c>
      <c r="L6248">
        <f>J6248*$S$2</f>
        <v>29515.067122381799</v>
      </c>
    </row>
    <row r="6249" spans="1:12" x14ac:dyDescent="0.35">
      <c r="A6249" s="1">
        <v>34960.291666666664</v>
      </c>
      <c r="B6249">
        <v>20.446200000000001</v>
      </c>
      <c r="C6249">
        <f>HLOOKUP(B6249,'[1]Traitement outputs'!$B$33:$Q$33,1,TRUE)</f>
        <v>20</v>
      </c>
      <c r="E6249" s="1">
        <v>34960.291666666664</v>
      </c>
      <c r="F6249">
        <v>24.521799999999999</v>
      </c>
      <c r="G6249">
        <f t="shared" si="97"/>
        <v>25</v>
      </c>
      <c r="I6249">
        <f>INDEX('[1]Traitement outputs (2)'!$B$34:$Q$38,MATCH(70,'[1]Traitement outputs (2)'!$A$34:$A$38,0),MATCH(C6249,'[1]Traitement outputs (2)'!$B$33:$Q$33,0))</f>
        <v>-183.77989640241771</v>
      </c>
      <c r="J6249">
        <f>INDEX('[1]Traitement outputs (2)'!$B$41:$Q$45,MATCH(70,'[1]Traitement outputs (2)'!$A$41:$A$45,0),MATCH(C6249,'[1]Traitement outputs (2)'!$B$40:$Q$40,0))</f>
        <v>254.15803075879367</v>
      </c>
      <c r="K6249">
        <f>I6249*$S$2</f>
        <v>-21342.138833337085</v>
      </c>
      <c r="L6249">
        <f>J6249*$S$2</f>
        <v>29515.067122381799</v>
      </c>
    </row>
    <row r="6250" spans="1:12" x14ac:dyDescent="0.35">
      <c r="A6250" s="1">
        <v>34960.333333333336</v>
      </c>
      <c r="B6250">
        <v>21.5076</v>
      </c>
      <c r="C6250">
        <f>HLOOKUP(B6250,'[1]Traitement outputs'!$B$33:$Q$33,1,TRUE)</f>
        <v>20</v>
      </c>
      <c r="E6250" s="1">
        <v>34960.333333333336</v>
      </c>
      <c r="F6250">
        <v>23.075199999999999</v>
      </c>
      <c r="G6250">
        <f t="shared" si="97"/>
        <v>23</v>
      </c>
      <c r="I6250">
        <f>INDEX('[1]Traitement outputs (2)'!$B$34:$Q$38,MATCH(70,'[1]Traitement outputs (2)'!$A$34:$A$38,0),MATCH(C6250,'[1]Traitement outputs (2)'!$B$33:$Q$33,0))</f>
        <v>-183.77989640241771</v>
      </c>
      <c r="J6250">
        <f>INDEX('[1]Traitement outputs (2)'!$B$41:$Q$45,MATCH(70,'[1]Traitement outputs (2)'!$A$41:$A$45,0),MATCH(C6250,'[1]Traitement outputs (2)'!$B$40:$Q$40,0))</f>
        <v>254.15803075879367</v>
      </c>
      <c r="K6250">
        <f>I6250*$S$2</f>
        <v>-21342.138833337085</v>
      </c>
      <c r="L6250">
        <f>J6250*$S$2</f>
        <v>29515.067122381799</v>
      </c>
    </row>
    <row r="6251" spans="1:12" x14ac:dyDescent="0.35">
      <c r="A6251" s="1">
        <v>34960.375</v>
      </c>
      <c r="B6251">
        <v>23.3171</v>
      </c>
      <c r="C6251">
        <f>HLOOKUP(B6251,'[1]Traitement outputs'!$B$33:$Q$33,1,TRUE)</f>
        <v>22</v>
      </c>
      <c r="E6251" s="1">
        <v>34960.375</v>
      </c>
      <c r="F6251">
        <v>26.1935</v>
      </c>
      <c r="G6251">
        <f t="shared" si="97"/>
        <v>26</v>
      </c>
      <c r="I6251">
        <f>INDEX('[1]Traitement outputs (2)'!$B$34:$Q$38,MATCH(70,'[1]Traitement outputs (2)'!$A$34:$A$38,0),MATCH(C6251,'[1]Traitement outputs (2)'!$B$33:$Q$33,0))</f>
        <v>-237.95145474030227</v>
      </c>
      <c r="J6251">
        <f>INDEX('[1]Traitement outputs (2)'!$B$41:$Q$45,MATCH(70,'[1]Traitement outputs (2)'!$A$41:$A$45,0),MATCH(C6251,'[1]Traitement outputs (2)'!$B$40:$Q$40,0))</f>
        <v>308.329590329962</v>
      </c>
      <c r="K6251">
        <f>I6251*$S$2</f>
        <v>-27633.016897245612</v>
      </c>
      <c r="L6251">
        <f>J6251*$S$2</f>
        <v>35805.94532951009</v>
      </c>
    </row>
    <row r="6252" spans="1:12" x14ac:dyDescent="0.35">
      <c r="A6252" s="1">
        <v>34960.416666666664</v>
      </c>
      <c r="B6252">
        <v>23.877800000000001</v>
      </c>
      <c r="C6252">
        <f>HLOOKUP(B6252,'[1]Traitement outputs'!$B$33:$Q$33,1,TRUE)</f>
        <v>22</v>
      </c>
      <c r="E6252" s="1">
        <v>34960.416666666664</v>
      </c>
      <c r="F6252">
        <v>48.604300000000002</v>
      </c>
      <c r="G6252">
        <f t="shared" si="97"/>
        <v>49</v>
      </c>
      <c r="I6252">
        <f>INDEX('[1]Traitement outputs (2)'!$B$34:$Q$38,MATCH(70,'[1]Traitement outputs (2)'!$A$34:$A$38,0),MATCH(C6252,'[1]Traitement outputs (2)'!$B$33:$Q$33,0))</f>
        <v>-237.95145474030227</v>
      </c>
      <c r="J6252">
        <f>INDEX('[1]Traitement outputs (2)'!$B$41:$Q$45,MATCH(70,'[1]Traitement outputs (2)'!$A$41:$A$45,0),MATCH(C6252,'[1]Traitement outputs (2)'!$B$40:$Q$40,0))</f>
        <v>308.329590329962</v>
      </c>
      <c r="K6252">
        <f>I6252*$S$2</f>
        <v>-27633.016897245612</v>
      </c>
      <c r="L6252">
        <f>J6252*$S$2</f>
        <v>35805.94532951009</v>
      </c>
    </row>
    <row r="6253" spans="1:12" x14ac:dyDescent="0.35">
      <c r="A6253" s="1">
        <v>34960.458333333336</v>
      </c>
      <c r="B6253">
        <v>23.6693</v>
      </c>
      <c r="C6253">
        <f>HLOOKUP(B6253,'[1]Traitement outputs'!$B$33:$Q$33,1,TRUE)</f>
        <v>22</v>
      </c>
      <c r="E6253" s="1">
        <v>34960.458333333336</v>
      </c>
      <c r="F6253">
        <v>48.238900000000001</v>
      </c>
      <c r="G6253">
        <f t="shared" si="97"/>
        <v>48</v>
      </c>
      <c r="I6253">
        <f>INDEX('[1]Traitement outputs (2)'!$B$34:$Q$38,MATCH(70,'[1]Traitement outputs (2)'!$A$34:$A$38,0),MATCH(C6253,'[1]Traitement outputs (2)'!$B$33:$Q$33,0))</f>
        <v>-237.95145474030227</v>
      </c>
      <c r="J6253">
        <f>INDEX('[1]Traitement outputs (2)'!$B$41:$Q$45,MATCH(70,'[1]Traitement outputs (2)'!$A$41:$A$45,0),MATCH(C6253,'[1]Traitement outputs (2)'!$B$40:$Q$40,0))</f>
        <v>308.329590329962</v>
      </c>
      <c r="K6253">
        <f>I6253*$S$2</f>
        <v>-27633.016897245612</v>
      </c>
      <c r="L6253">
        <f>J6253*$S$2</f>
        <v>35805.94532951009</v>
      </c>
    </row>
    <row r="6254" spans="1:12" x14ac:dyDescent="0.35">
      <c r="A6254" s="1">
        <v>34960.5</v>
      </c>
      <c r="B6254">
        <v>23.545300000000001</v>
      </c>
      <c r="C6254">
        <f>HLOOKUP(B6254,'[1]Traitement outputs'!$B$33:$Q$33,1,TRUE)</f>
        <v>22</v>
      </c>
      <c r="E6254" s="1">
        <v>34960.5</v>
      </c>
      <c r="F6254">
        <v>46.806899999999999</v>
      </c>
      <c r="G6254">
        <f t="shared" si="97"/>
        <v>47</v>
      </c>
      <c r="I6254">
        <f>INDEX('[1]Traitement outputs (2)'!$B$34:$Q$38,MATCH(70,'[1]Traitement outputs (2)'!$A$34:$A$38,0),MATCH(C6254,'[1]Traitement outputs (2)'!$B$33:$Q$33,0))</f>
        <v>-237.95145474030227</v>
      </c>
      <c r="J6254">
        <f>INDEX('[1]Traitement outputs (2)'!$B$41:$Q$45,MATCH(70,'[1]Traitement outputs (2)'!$A$41:$A$45,0),MATCH(C6254,'[1]Traitement outputs (2)'!$B$40:$Q$40,0))</f>
        <v>308.329590329962</v>
      </c>
      <c r="K6254">
        <f>I6254*$S$2</f>
        <v>-27633.016897245612</v>
      </c>
      <c r="L6254">
        <f>J6254*$S$2</f>
        <v>35805.94532951009</v>
      </c>
    </row>
    <row r="6255" spans="1:12" x14ac:dyDescent="0.35">
      <c r="A6255" s="1">
        <v>34960.541666666664</v>
      </c>
      <c r="B6255">
        <v>23.700500000000002</v>
      </c>
      <c r="C6255">
        <f>HLOOKUP(B6255,'[1]Traitement outputs'!$B$33:$Q$33,1,TRUE)</f>
        <v>22</v>
      </c>
      <c r="E6255" s="1">
        <v>34960.541666666664</v>
      </c>
      <c r="F6255">
        <v>37.716000000000001</v>
      </c>
      <c r="G6255">
        <f t="shared" si="97"/>
        <v>38</v>
      </c>
      <c r="I6255">
        <f>INDEX('[1]Traitement outputs (2)'!$B$34:$Q$38,MATCH(70,'[1]Traitement outputs (2)'!$A$34:$A$38,0),MATCH(C6255,'[1]Traitement outputs (2)'!$B$33:$Q$33,0))</f>
        <v>-237.95145474030227</v>
      </c>
      <c r="J6255">
        <f>INDEX('[1]Traitement outputs (2)'!$B$41:$Q$45,MATCH(70,'[1]Traitement outputs (2)'!$A$41:$A$45,0),MATCH(C6255,'[1]Traitement outputs (2)'!$B$40:$Q$40,0))</f>
        <v>308.329590329962</v>
      </c>
      <c r="K6255">
        <f>I6255*$S$2</f>
        <v>-27633.016897245612</v>
      </c>
      <c r="L6255">
        <f>J6255*$S$2</f>
        <v>35805.94532951009</v>
      </c>
    </row>
    <row r="6256" spans="1:12" x14ac:dyDescent="0.35">
      <c r="A6256" s="1">
        <v>34960.583333333336</v>
      </c>
      <c r="B6256">
        <v>22.811900000000001</v>
      </c>
      <c r="C6256">
        <f>HLOOKUP(B6256,'[1]Traitement outputs'!$B$33:$Q$33,1,TRUE)</f>
        <v>22</v>
      </c>
      <c r="E6256" s="1">
        <v>34960.583333333336</v>
      </c>
      <c r="F6256">
        <v>29.450099999999999</v>
      </c>
      <c r="G6256">
        <f t="shared" si="97"/>
        <v>29</v>
      </c>
      <c r="I6256">
        <f>INDEX('[1]Traitement outputs (2)'!$B$34:$Q$38,MATCH(70,'[1]Traitement outputs (2)'!$A$34:$A$38,0),MATCH(C6256,'[1]Traitement outputs (2)'!$B$33:$Q$33,0))</f>
        <v>-237.95145474030227</v>
      </c>
      <c r="J6256">
        <f>INDEX('[1]Traitement outputs (2)'!$B$41:$Q$45,MATCH(70,'[1]Traitement outputs (2)'!$A$41:$A$45,0),MATCH(C6256,'[1]Traitement outputs (2)'!$B$40:$Q$40,0))</f>
        <v>308.329590329962</v>
      </c>
      <c r="K6256">
        <f>I6256*$S$2</f>
        <v>-27633.016897245612</v>
      </c>
      <c r="L6256">
        <f>J6256*$S$2</f>
        <v>35805.94532951009</v>
      </c>
    </row>
    <row r="6257" spans="1:12" x14ac:dyDescent="0.35">
      <c r="A6257" s="1">
        <v>34960.625</v>
      </c>
      <c r="B6257">
        <v>21.223800000000001</v>
      </c>
      <c r="C6257">
        <f>HLOOKUP(B6257,'[1]Traitement outputs'!$B$33:$Q$33,1,TRUE)</f>
        <v>20</v>
      </c>
      <c r="E6257" s="1">
        <v>34960.625</v>
      </c>
      <c r="F6257">
        <v>28.035599999999999</v>
      </c>
      <c r="G6257">
        <f t="shared" si="97"/>
        <v>28</v>
      </c>
      <c r="I6257">
        <f>INDEX('[1]Traitement outputs (2)'!$B$34:$Q$38,MATCH(70,'[1]Traitement outputs (2)'!$A$34:$A$38,0),MATCH(C6257,'[1]Traitement outputs (2)'!$B$33:$Q$33,0))</f>
        <v>-183.77989640241771</v>
      </c>
      <c r="J6257">
        <f>INDEX('[1]Traitement outputs (2)'!$B$41:$Q$45,MATCH(70,'[1]Traitement outputs (2)'!$A$41:$A$45,0),MATCH(C6257,'[1]Traitement outputs (2)'!$B$40:$Q$40,0))</f>
        <v>254.15803075879367</v>
      </c>
      <c r="K6257">
        <f>I6257*$S$2</f>
        <v>-21342.138833337085</v>
      </c>
      <c r="L6257">
        <f>J6257*$S$2</f>
        <v>29515.067122381799</v>
      </c>
    </row>
    <row r="6258" spans="1:12" x14ac:dyDescent="0.35">
      <c r="A6258" s="1">
        <v>34960.666666666664</v>
      </c>
      <c r="B6258">
        <v>20.075900000000001</v>
      </c>
      <c r="C6258">
        <f>HLOOKUP(B6258,'[1]Traitement outputs'!$B$33:$Q$33,1,TRUE)</f>
        <v>20</v>
      </c>
      <c r="E6258" s="1">
        <v>34960.666666666664</v>
      </c>
      <c r="F6258">
        <v>27.4998</v>
      </c>
      <c r="G6258">
        <f t="shared" si="97"/>
        <v>27</v>
      </c>
      <c r="I6258">
        <f>INDEX('[1]Traitement outputs (2)'!$B$34:$Q$38,MATCH(70,'[1]Traitement outputs (2)'!$A$34:$A$38,0),MATCH(C6258,'[1]Traitement outputs (2)'!$B$33:$Q$33,0))</f>
        <v>-183.77989640241771</v>
      </c>
      <c r="J6258">
        <f>INDEX('[1]Traitement outputs (2)'!$B$41:$Q$45,MATCH(70,'[1]Traitement outputs (2)'!$A$41:$A$45,0),MATCH(C6258,'[1]Traitement outputs (2)'!$B$40:$Q$40,0))</f>
        <v>254.15803075879367</v>
      </c>
      <c r="K6258">
        <f>I6258*$S$2</f>
        <v>-21342.138833337085</v>
      </c>
      <c r="L6258">
        <f>J6258*$S$2</f>
        <v>29515.067122381799</v>
      </c>
    </row>
    <row r="6259" spans="1:12" x14ac:dyDescent="0.35">
      <c r="A6259" s="1">
        <v>34960.708333333336</v>
      </c>
      <c r="B6259">
        <v>20.000499999999999</v>
      </c>
      <c r="C6259">
        <f>HLOOKUP(B6259,'[1]Traitement outputs'!$B$33:$Q$33,1,TRUE)</f>
        <v>20</v>
      </c>
      <c r="E6259" s="1">
        <v>34960.708333333336</v>
      </c>
      <c r="F6259">
        <v>25.486599999999999</v>
      </c>
      <c r="G6259">
        <f t="shared" si="97"/>
        <v>25</v>
      </c>
      <c r="I6259">
        <f>INDEX('[1]Traitement outputs (2)'!$B$34:$Q$38,MATCH(70,'[1]Traitement outputs (2)'!$A$34:$A$38,0),MATCH(C6259,'[1]Traitement outputs (2)'!$B$33:$Q$33,0))</f>
        <v>-183.77989640241771</v>
      </c>
      <c r="J6259">
        <f>INDEX('[1]Traitement outputs (2)'!$B$41:$Q$45,MATCH(70,'[1]Traitement outputs (2)'!$A$41:$A$45,0),MATCH(C6259,'[1]Traitement outputs (2)'!$B$40:$Q$40,0))</f>
        <v>254.15803075879367</v>
      </c>
      <c r="K6259">
        <f>I6259*$S$2</f>
        <v>-21342.138833337085</v>
      </c>
      <c r="L6259">
        <f>J6259*$S$2</f>
        <v>29515.067122381799</v>
      </c>
    </row>
    <row r="6260" spans="1:12" x14ac:dyDescent="0.35">
      <c r="A6260" s="1">
        <v>34960.75</v>
      </c>
      <c r="B6260">
        <v>20.000599999999999</v>
      </c>
      <c r="C6260">
        <f>HLOOKUP(B6260,'[1]Traitement outputs'!$B$33:$Q$33,1,TRUE)</f>
        <v>20</v>
      </c>
      <c r="E6260" s="1">
        <v>34960.75</v>
      </c>
      <c r="F6260">
        <v>24.474699999999999</v>
      </c>
      <c r="G6260">
        <f t="shared" si="97"/>
        <v>24</v>
      </c>
      <c r="I6260">
        <f>INDEX('[1]Traitement outputs (2)'!$B$34:$Q$38,MATCH(70,'[1]Traitement outputs (2)'!$A$34:$A$38,0),MATCH(C6260,'[1]Traitement outputs (2)'!$B$33:$Q$33,0))</f>
        <v>-183.77989640241771</v>
      </c>
      <c r="J6260">
        <f>INDEX('[1]Traitement outputs (2)'!$B$41:$Q$45,MATCH(70,'[1]Traitement outputs (2)'!$A$41:$A$45,0),MATCH(C6260,'[1]Traitement outputs (2)'!$B$40:$Q$40,0))</f>
        <v>254.15803075879367</v>
      </c>
      <c r="K6260">
        <f>I6260*$S$2</f>
        <v>-21342.138833337085</v>
      </c>
      <c r="L6260">
        <f>J6260*$S$2</f>
        <v>29515.067122381799</v>
      </c>
    </row>
    <row r="6261" spans="1:12" x14ac:dyDescent="0.35">
      <c r="A6261" s="1">
        <v>34960.791666666664</v>
      </c>
      <c r="B6261">
        <v>20.000499999999999</v>
      </c>
      <c r="C6261">
        <f>HLOOKUP(B6261,'[1]Traitement outputs'!$B$33:$Q$33,1,TRUE)</f>
        <v>20</v>
      </c>
      <c r="E6261" s="1">
        <v>34960.791666666664</v>
      </c>
      <c r="F6261">
        <v>23.9346</v>
      </c>
      <c r="G6261">
        <f t="shared" si="97"/>
        <v>24</v>
      </c>
      <c r="I6261">
        <f>INDEX('[1]Traitement outputs (2)'!$B$34:$Q$38,MATCH(70,'[1]Traitement outputs (2)'!$A$34:$A$38,0),MATCH(C6261,'[1]Traitement outputs (2)'!$B$33:$Q$33,0))</f>
        <v>-183.77989640241771</v>
      </c>
      <c r="J6261">
        <f>INDEX('[1]Traitement outputs (2)'!$B$41:$Q$45,MATCH(70,'[1]Traitement outputs (2)'!$A$41:$A$45,0),MATCH(C6261,'[1]Traitement outputs (2)'!$B$40:$Q$40,0))</f>
        <v>254.15803075879367</v>
      </c>
      <c r="K6261">
        <f>I6261*$S$2</f>
        <v>-21342.138833337085</v>
      </c>
      <c r="L6261">
        <f>J6261*$S$2</f>
        <v>29515.067122381799</v>
      </c>
    </row>
    <row r="6262" spans="1:12" x14ac:dyDescent="0.35">
      <c r="A6262" s="1">
        <v>34960.833333333336</v>
      </c>
      <c r="B6262">
        <v>20.000499999999999</v>
      </c>
      <c r="C6262">
        <f>HLOOKUP(B6262,'[1]Traitement outputs'!$B$33:$Q$33,1,TRUE)</f>
        <v>20</v>
      </c>
      <c r="E6262" s="1">
        <v>34960.833333333336</v>
      </c>
      <c r="F6262">
        <v>23.728300000000001</v>
      </c>
      <c r="G6262">
        <f t="shared" si="97"/>
        <v>24</v>
      </c>
      <c r="I6262">
        <f>INDEX('[1]Traitement outputs (2)'!$B$34:$Q$38,MATCH(70,'[1]Traitement outputs (2)'!$A$34:$A$38,0),MATCH(C6262,'[1]Traitement outputs (2)'!$B$33:$Q$33,0))</f>
        <v>-183.77989640241771</v>
      </c>
      <c r="J6262">
        <f>INDEX('[1]Traitement outputs (2)'!$B$41:$Q$45,MATCH(70,'[1]Traitement outputs (2)'!$A$41:$A$45,0),MATCH(C6262,'[1]Traitement outputs (2)'!$B$40:$Q$40,0))</f>
        <v>254.15803075879367</v>
      </c>
      <c r="K6262">
        <f>I6262*$S$2</f>
        <v>-21342.138833337085</v>
      </c>
      <c r="L6262">
        <f>J6262*$S$2</f>
        <v>29515.067122381799</v>
      </c>
    </row>
    <row r="6263" spans="1:12" x14ac:dyDescent="0.35">
      <c r="A6263" s="1">
        <v>34960.875</v>
      </c>
      <c r="B6263">
        <v>16.178000000000001</v>
      </c>
      <c r="C6263">
        <f>HLOOKUP(B6263,'[1]Traitement outputs'!$B$33:$Q$33,1,TRUE)</f>
        <v>16</v>
      </c>
      <c r="E6263" s="1">
        <v>34960.875</v>
      </c>
      <c r="F6263">
        <v>29.610199999999999</v>
      </c>
      <c r="G6263">
        <f t="shared" si="97"/>
        <v>30</v>
      </c>
      <c r="I6263">
        <f>INDEX('[1]Traitement outputs (2)'!$B$34:$Q$38,MATCH(70,'[1]Traitement outputs (2)'!$A$34:$A$38,0),MATCH(C6263,'[1]Traitement outputs (2)'!$B$33:$Q$33,0))</f>
        <v>-87.65601603539298</v>
      </c>
      <c r="J6263">
        <f>INDEX('[1]Traitement outputs (2)'!$B$41:$Q$45,MATCH(70,'[1]Traitement outputs (2)'!$A$41:$A$45,0),MATCH(C6263,'[1]Traitement outputs (2)'!$B$40:$Q$40,0))</f>
        <v>158.03405896601754</v>
      </c>
      <c r="K6263">
        <f>I6263*$S$2</f>
        <v>-10179.387954970944</v>
      </c>
      <c r="L6263">
        <f>J6263*$S$2</f>
        <v>18352.305626852856</v>
      </c>
    </row>
    <row r="6264" spans="1:12" x14ac:dyDescent="0.35">
      <c r="A6264" s="1">
        <v>34960.916666666664</v>
      </c>
      <c r="B6264">
        <v>16.000299999999999</v>
      </c>
      <c r="C6264">
        <f>HLOOKUP(B6264,'[1]Traitement outputs'!$B$33:$Q$33,1,TRUE)</f>
        <v>16</v>
      </c>
      <c r="E6264" s="1">
        <v>34960.916666666664</v>
      </c>
      <c r="F6264">
        <v>34.328000000000003</v>
      </c>
      <c r="G6264">
        <f t="shared" si="97"/>
        <v>34</v>
      </c>
      <c r="I6264">
        <f>INDEX('[1]Traitement outputs (2)'!$B$34:$Q$38,MATCH(70,'[1]Traitement outputs (2)'!$A$34:$A$38,0),MATCH(C6264,'[1]Traitement outputs (2)'!$B$33:$Q$33,0))</f>
        <v>-87.65601603539298</v>
      </c>
      <c r="J6264">
        <f>INDEX('[1]Traitement outputs (2)'!$B$41:$Q$45,MATCH(70,'[1]Traitement outputs (2)'!$A$41:$A$45,0),MATCH(C6264,'[1]Traitement outputs (2)'!$B$40:$Q$40,0))</f>
        <v>158.03405896601754</v>
      </c>
      <c r="K6264">
        <f>I6264*$S$2</f>
        <v>-10179.387954970944</v>
      </c>
      <c r="L6264">
        <f>J6264*$S$2</f>
        <v>18352.305626852856</v>
      </c>
    </row>
    <row r="6265" spans="1:12" x14ac:dyDescent="0.35">
      <c r="A6265" s="1">
        <v>34960.958333333336</v>
      </c>
      <c r="B6265">
        <v>16.000299999999999</v>
      </c>
      <c r="C6265">
        <f>HLOOKUP(B6265,'[1]Traitement outputs'!$B$33:$Q$33,1,TRUE)</f>
        <v>16</v>
      </c>
      <c r="E6265" s="1">
        <v>34960.958333333336</v>
      </c>
      <c r="F6265">
        <v>38.317</v>
      </c>
      <c r="G6265">
        <f t="shared" si="97"/>
        <v>38</v>
      </c>
      <c r="I6265">
        <f>INDEX('[1]Traitement outputs (2)'!$B$34:$Q$38,MATCH(70,'[1]Traitement outputs (2)'!$A$34:$A$38,0),MATCH(C6265,'[1]Traitement outputs (2)'!$B$33:$Q$33,0))</f>
        <v>-87.65601603539298</v>
      </c>
      <c r="J6265">
        <f>INDEX('[1]Traitement outputs (2)'!$B$41:$Q$45,MATCH(70,'[1]Traitement outputs (2)'!$A$41:$A$45,0),MATCH(C6265,'[1]Traitement outputs (2)'!$B$40:$Q$40,0))</f>
        <v>158.03405896601754</v>
      </c>
      <c r="K6265">
        <f>I6265*$S$2</f>
        <v>-10179.387954970944</v>
      </c>
      <c r="L6265">
        <f>J6265*$S$2</f>
        <v>18352.305626852856</v>
      </c>
    </row>
    <row r="6266" spans="1:12" x14ac:dyDescent="0.35">
      <c r="A6266" s="1">
        <v>34961</v>
      </c>
      <c r="B6266">
        <v>16.000399999999999</v>
      </c>
      <c r="C6266">
        <f>HLOOKUP(B6266,'[1]Traitement outputs'!$B$33:$Q$33,1,TRUE)</f>
        <v>16</v>
      </c>
      <c r="E6266" s="1">
        <v>34961</v>
      </c>
      <c r="F6266">
        <v>40.495100000000001</v>
      </c>
      <c r="G6266">
        <f t="shared" si="97"/>
        <v>40</v>
      </c>
      <c r="I6266">
        <f>INDEX('[1]Traitement outputs (2)'!$B$34:$Q$38,MATCH(70,'[1]Traitement outputs (2)'!$A$34:$A$38,0),MATCH(C6266,'[1]Traitement outputs (2)'!$B$33:$Q$33,0))</f>
        <v>-87.65601603539298</v>
      </c>
      <c r="J6266">
        <f>INDEX('[1]Traitement outputs (2)'!$B$41:$Q$45,MATCH(70,'[1]Traitement outputs (2)'!$A$41:$A$45,0),MATCH(C6266,'[1]Traitement outputs (2)'!$B$40:$Q$40,0))</f>
        <v>158.03405896601754</v>
      </c>
      <c r="K6266">
        <f>I6266*$S$2</f>
        <v>-10179.387954970944</v>
      </c>
      <c r="L6266">
        <f>J6266*$S$2</f>
        <v>18352.305626852856</v>
      </c>
    </row>
    <row r="6267" spans="1:12" x14ac:dyDescent="0.35">
      <c r="A6267" s="1">
        <v>34961.041666666664</v>
      </c>
      <c r="B6267">
        <v>16.000499999999999</v>
      </c>
      <c r="C6267">
        <f>HLOOKUP(B6267,'[1]Traitement outputs'!$B$33:$Q$33,1,TRUE)</f>
        <v>16</v>
      </c>
      <c r="E6267" s="1">
        <v>34961.041666666664</v>
      </c>
      <c r="F6267">
        <v>40.8262</v>
      </c>
      <c r="G6267">
        <f t="shared" si="97"/>
        <v>41</v>
      </c>
      <c r="I6267">
        <f>INDEX('[1]Traitement outputs (2)'!$B$34:$Q$38,MATCH(70,'[1]Traitement outputs (2)'!$A$34:$A$38,0),MATCH(C6267,'[1]Traitement outputs (2)'!$B$33:$Q$33,0))</f>
        <v>-87.65601603539298</v>
      </c>
      <c r="J6267">
        <f>INDEX('[1]Traitement outputs (2)'!$B$41:$Q$45,MATCH(70,'[1]Traitement outputs (2)'!$A$41:$A$45,0),MATCH(C6267,'[1]Traitement outputs (2)'!$B$40:$Q$40,0))</f>
        <v>158.03405896601754</v>
      </c>
      <c r="K6267">
        <f>I6267*$S$2</f>
        <v>-10179.387954970944</v>
      </c>
      <c r="L6267">
        <f>J6267*$S$2</f>
        <v>18352.305626852856</v>
      </c>
    </row>
    <row r="6268" spans="1:12" x14ac:dyDescent="0.35">
      <c r="A6268" s="1">
        <v>34961.083333333336</v>
      </c>
      <c r="B6268">
        <v>16.000399999999999</v>
      </c>
      <c r="C6268">
        <f>HLOOKUP(B6268,'[1]Traitement outputs'!$B$33:$Q$33,1,TRUE)</f>
        <v>16</v>
      </c>
      <c r="E6268" s="1">
        <v>34961.083333333336</v>
      </c>
      <c r="F6268">
        <v>39.288899999999998</v>
      </c>
      <c r="G6268">
        <f t="shared" si="97"/>
        <v>39</v>
      </c>
      <c r="I6268">
        <f>INDEX('[1]Traitement outputs (2)'!$B$34:$Q$38,MATCH(70,'[1]Traitement outputs (2)'!$A$34:$A$38,0),MATCH(C6268,'[1]Traitement outputs (2)'!$B$33:$Q$33,0))</f>
        <v>-87.65601603539298</v>
      </c>
      <c r="J6268">
        <f>INDEX('[1]Traitement outputs (2)'!$B$41:$Q$45,MATCH(70,'[1]Traitement outputs (2)'!$A$41:$A$45,0),MATCH(C6268,'[1]Traitement outputs (2)'!$B$40:$Q$40,0))</f>
        <v>158.03405896601754</v>
      </c>
      <c r="K6268">
        <f>I6268*$S$2</f>
        <v>-10179.387954970944</v>
      </c>
      <c r="L6268">
        <f>J6268*$S$2</f>
        <v>18352.305626852856</v>
      </c>
    </row>
    <row r="6269" spans="1:12" x14ac:dyDescent="0.35">
      <c r="A6269" s="1">
        <v>34961.125</v>
      </c>
      <c r="B6269">
        <v>16.000399999999999</v>
      </c>
      <c r="C6269">
        <f>HLOOKUP(B6269,'[1]Traitement outputs'!$B$33:$Q$33,1,TRUE)</f>
        <v>16</v>
      </c>
      <c r="E6269" s="1">
        <v>34961.125</v>
      </c>
      <c r="F6269">
        <v>37.529200000000003</v>
      </c>
      <c r="G6269">
        <f t="shared" si="97"/>
        <v>38</v>
      </c>
      <c r="I6269">
        <f>INDEX('[1]Traitement outputs (2)'!$B$34:$Q$38,MATCH(70,'[1]Traitement outputs (2)'!$A$34:$A$38,0),MATCH(C6269,'[1]Traitement outputs (2)'!$B$33:$Q$33,0))</f>
        <v>-87.65601603539298</v>
      </c>
      <c r="J6269">
        <f>INDEX('[1]Traitement outputs (2)'!$B$41:$Q$45,MATCH(70,'[1]Traitement outputs (2)'!$A$41:$A$45,0),MATCH(C6269,'[1]Traitement outputs (2)'!$B$40:$Q$40,0))</f>
        <v>158.03405896601754</v>
      </c>
      <c r="K6269">
        <f>I6269*$S$2</f>
        <v>-10179.387954970944</v>
      </c>
      <c r="L6269">
        <f>J6269*$S$2</f>
        <v>18352.305626852856</v>
      </c>
    </row>
    <row r="6270" spans="1:12" x14ac:dyDescent="0.35">
      <c r="A6270" s="1">
        <v>34961.166666666664</v>
      </c>
      <c r="B6270">
        <v>16.000299999999999</v>
      </c>
      <c r="C6270">
        <f>HLOOKUP(B6270,'[1]Traitement outputs'!$B$33:$Q$33,1,TRUE)</f>
        <v>16</v>
      </c>
      <c r="E6270" s="1">
        <v>34961.166666666664</v>
      </c>
      <c r="F6270">
        <v>35.852600000000002</v>
      </c>
      <c r="G6270">
        <f t="shared" si="97"/>
        <v>36</v>
      </c>
      <c r="I6270">
        <f>INDEX('[1]Traitement outputs (2)'!$B$34:$Q$38,MATCH(70,'[1]Traitement outputs (2)'!$A$34:$A$38,0),MATCH(C6270,'[1]Traitement outputs (2)'!$B$33:$Q$33,0))</f>
        <v>-87.65601603539298</v>
      </c>
      <c r="J6270">
        <f>INDEX('[1]Traitement outputs (2)'!$B$41:$Q$45,MATCH(70,'[1]Traitement outputs (2)'!$A$41:$A$45,0),MATCH(C6270,'[1]Traitement outputs (2)'!$B$40:$Q$40,0))</f>
        <v>158.03405896601754</v>
      </c>
      <c r="K6270">
        <f>I6270*$S$2</f>
        <v>-10179.387954970944</v>
      </c>
      <c r="L6270">
        <f>J6270*$S$2</f>
        <v>18352.305626852856</v>
      </c>
    </row>
    <row r="6271" spans="1:12" x14ac:dyDescent="0.35">
      <c r="A6271" s="1">
        <v>34961.208333333336</v>
      </c>
      <c r="B6271">
        <v>19.9712</v>
      </c>
      <c r="C6271">
        <f>HLOOKUP(B6271,'[1]Traitement outputs'!$B$33:$Q$33,1,TRUE)</f>
        <v>18</v>
      </c>
      <c r="E6271" s="1">
        <v>34961.208333333336</v>
      </c>
      <c r="F6271">
        <v>26.381</v>
      </c>
      <c r="G6271">
        <f t="shared" si="97"/>
        <v>26</v>
      </c>
      <c r="I6271">
        <f>INDEX('[1]Traitement outputs (2)'!$B$34:$Q$38,MATCH(70,'[1]Traitement outputs (2)'!$A$34:$A$38,0),MATCH(C6271,'[1]Traitement outputs (2)'!$B$33:$Q$33,0))</f>
        <v>-132.60751704955501</v>
      </c>
      <c r="J6271">
        <f>INDEX('[1]Traitement outputs (2)'!$B$41:$Q$45,MATCH(70,'[1]Traitement outputs (2)'!$A$41:$A$45,0),MATCH(C6271,'[1]Traitement outputs (2)'!$B$40:$Q$40,0))</f>
        <v>202.98564822710691</v>
      </c>
      <c r="K6271">
        <f>I6271*$S$2</f>
        <v>-15399.551825944363</v>
      </c>
      <c r="L6271">
        <f>J6271*$S$2</f>
        <v>23572.479745836052</v>
      </c>
    </row>
    <row r="6272" spans="1:12" x14ac:dyDescent="0.35">
      <c r="A6272" s="1">
        <v>34961.25</v>
      </c>
      <c r="B6272">
        <v>20.000599999999999</v>
      </c>
      <c r="C6272">
        <f>HLOOKUP(B6272,'[1]Traitement outputs'!$B$33:$Q$33,1,TRUE)</f>
        <v>20</v>
      </c>
      <c r="E6272" s="1">
        <v>34961.25</v>
      </c>
      <c r="F6272">
        <v>24.405100000000001</v>
      </c>
      <c r="G6272">
        <f t="shared" si="97"/>
        <v>24</v>
      </c>
      <c r="I6272">
        <f>INDEX('[1]Traitement outputs (2)'!$B$34:$Q$38,MATCH(70,'[1]Traitement outputs (2)'!$A$34:$A$38,0),MATCH(C6272,'[1]Traitement outputs (2)'!$B$33:$Q$33,0))</f>
        <v>-183.77989640241771</v>
      </c>
      <c r="J6272">
        <f>INDEX('[1]Traitement outputs (2)'!$B$41:$Q$45,MATCH(70,'[1]Traitement outputs (2)'!$A$41:$A$45,0),MATCH(C6272,'[1]Traitement outputs (2)'!$B$40:$Q$40,0))</f>
        <v>254.15803075879367</v>
      </c>
      <c r="K6272">
        <f>I6272*$S$2</f>
        <v>-21342.138833337085</v>
      </c>
      <c r="L6272">
        <f>J6272*$S$2</f>
        <v>29515.067122381799</v>
      </c>
    </row>
    <row r="6273" spans="1:12" x14ac:dyDescent="0.35">
      <c r="A6273" s="1">
        <v>34961.291666666664</v>
      </c>
      <c r="B6273">
        <v>20.000499999999999</v>
      </c>
      <c r="C6273">
        <f>HLOOKUP(B6273,'[1]Traitement outputs'!$B$33:$Q$33,1,TRUE)</f>
        <v>20</v>
      </c>
      <c r="E6273" s="1">
        <v>34961.291666666664</v>
      </c>
      <c r="F6273">
        <v>22.828600000000002</v>
      </c>
      <c r="G6273">
        <f t="shared" si="97"/>
        <v>23</v>
      </c>
      <c r="I6273">
        <f>INDEX('[1]Traitement outputs (2)'!$B$34:$Q$38,MATCH(70,'[1]Traitement outputs (2)'!$A$34:$A$38,0),MATCH(C6273,'[1]Traitement outputs (2)'!$B$33:$Q$33,0))</f>
        <v>-183.77989640241771</v>
      </c>
      <c r="J6273">
        <f>INDEX('[1]Traitement outputs (2)'!$B$41:$Q$45,MATCH(70,'[1]Traitement outputs (2)'!$A$41:$A$45,0),MATCH(C6273,'[1]Traitement outputs (2)'!$B$40:$Q$40,0))</f>
        <v>254.15803075879367</v>
      </c>
      <c r="K6273">
        <f>I6273*$S$2</f>
        <v>-21342.138833337085</v>
      </c>
      <c r="L6273">
        <f>J6273*$S$2</f>
        <v>29515.067122381799</v>
      </c>
    </row>
    <row r="6274" spans="1:12" x14ac:dyDescent="0.35">
      <c r="A6274" s="1">
        <v>34961.333333333336</v>
      </c>
      <c r="B6274">
        <v>20.000399999999999</v>
      </c>
      <c r="C6274">
        <f>HLOOKUP(B6274,'[1]Traitement outputs'!$B$33:$Q$33,1,TRUE)</f>
        <v>20</v>
      </c>
      <c r="E6274" s="1">
        <v>34961.333333333336</v>
      </c>
      <c r="F6274">
        <v>22.1328</v>
      </c>
      <c r="G6274">
        <f t="shared" si="97"/>
        <v>22</v>
      </c>
      <c r="I6274">
        <f>INDEX('[1]Traitement outputs (2)'!$B$34:$Q$38,MATCH(70,'[1]Traitement outputs (2)'!$A$34:$A$38,0),MATCH(C6274,'[1]Traitement outputs (2)'!$B$33:$Q$33,0))</f>
        <v>-183.77989640241771</v>
      </c>
      <c r="J6274">
        <f>INDEX('[1]Traitement outputs (2)'!$B$41:$Q$45,MATCH(70,'[1]Traitement outputs (2)'!$A$41:$A$45,0),MATCH(C6274,'[1]Traitement outputs (2)'!$B$40:$Q$40,0))</f>
        <v>254.15803075879367</v>
      </c>
      <c r="K6274">
        <f>I6274*$S$2</f>
        <v>-21342.138833337085</v>
      </c>
      <c r="L6274">
        <f>J6274*$S$2</f>
        <v>29515.067122381799</v>
      </c>
    </row>
    <row r="6275" spans="1:12" x14ac:dyDescent="0.35">
      <c r="A6275" s="1">
        <v>34961.375</v>
      </c>
      <c r="B6275">
        <v>20.000299999999999</v>
      </c>
      <c r="C6275">
        <f>HLOOKUP(B6275,'[1]Traitement outputs'!$B$33:$Q$33,1,TRUE)</f>
        <v>20</v>
      </c>
      <c r="E6275" s="1">
        <v>34961.375</v>
      </c>
      <c r="F6275">
        <v>21.8399</v>
      </c>
      <c r="G6275">
        <f t="shared" ref="G6275:G6338" si="98">ROUND(F6275,0)</f>
        <v>22</v>
      </c>
      <c r="I6275">
        <f>INDEX('[1]Traitement outputs (2)'!$B$34:$Q$38,MATCH(70,'[1]Traitement outputs (2)'!$A$34:$A$38,0),MATCH(C6275,'[1]Traitement outputs (2)'!$B$33:$Q$33,0))</f>
        <v>-183.77989640241771</v>
      </c>
      <c r="J6275">
        <f>INDEX('[1]Traitement outputs (2)'!$B$41:$Q$45,MATCH(70,'[1]Traitement outputs (2)'!$A$41:$A$45,0),MATCH(C6275,'[1]Traitement outputs (2)'!$B$40:$Q$40,0))</f>
        <v>254.15803075879367</v>
      </c>
      <c r="K6275">
        <f>I6275*$S$2</f>
        <v>-21342.138833337085</v>
      </c>
      <c r="L6275">
        <f>J6275*$S$2</f>
        <v>29515.067122381799</v>
      </c>
    </row>
    <row r="6276" spans="1:12" x14ac:dyDescent="0.35">
      <c r="A6276" s="1">
        <v>34961.416666666664</v>
      </c>
      <c r="B6276">
        <v>20.0002</v>
      </c>
      <c r="C6276">
        <f>HLOOKUP(B6276,'[1]Traitement outputs'!$B$33:$Q$33,1,TRUE)</f>
        <v>20</v>
      </c>
      <c r="E6276" s="1">
        <v>34961.416666666664</v>
      </c>
      <c r="F6276">
        <v>21.4847</v>
      </c>
      <c r="G6276">
        <f t="shared" si="98"/>
        <v>21</v>
      </c>
      <c r="I6276">
        <f>INDEX('[1]Traitement outputs (2)'!$B$34:$Q$38,MATCH(70,'[1]Traitement outputs (2)'!$A$34:$A$38,0),MATCH(C6276,'[1]Traitement outputs (2)'!$B$33:$Q$33,0))</f>
        <v>-183.77989640241771</v>
      </c>
      <c r="J6276">
        <f>INDEX('[1]Traitement outputs (2)'!$B$41:$Q$45,MATCH(70,'[1]Traitement outputs (2)'!$A$41:$A$45,0),MATCH(C6276,'[1]Traitement outputs (2)'!$B$40:$Q$40,0))</f>
        <v>254.15803075879367</v>
      </c>
      <c r="K6276">
        <f>I6276*$S$2</f>
        <v>-21342.138833337085</v>
      </c>
      <c r="L6276">
        <f>J6276*$S$2</f>
        <v>29515.067122381799</v>
      </c>
    </row>
    <row r="6277" spans="1:12" x14ac:dyDescent="0.35">
      <c r="A6277" s="1">
        <v>34961.458333333336</v>
      </c>
      <c r="B6277">
        <v>20.0002</v>
      </c>
      <c r="C6277">
        <f>HLOOKUP(B6277,'[1]Traitement outputs'!$B$33:$Q$33,1,TRUE)</f>
        <v>20</v>
      </c>
      <c r="E6277" s="1">
        <v>34961.458333333336</v>
      </c>
      <c r="F6277">
        <v>21.235199999999999</v>
      </c>
      <c r="G6277">
        <f t="shared" si="98"/>
        <v>21</v>
      </c>
      <c r="I6277">
        <f>INDEX('[1]Traitement outputs (2)'!$B$34:$Q$38,MATCH(70,'[1]Traitement outputs (2)'!$A$34:$A$38,0),MATCH(C6277,'[1]Traitement outputs (2)'!$B$33:$Q$33,0))</f>
        <v>-183.77989640241771</v>
      </c>
      <c r="J6277">
        <f>INDEX('[1]Traitement outputs (2)'!$B$41:$Q$45,MATCH(70,'[1]Traitement outputs (2)'!$A$41:$A$45,0),MATCH(C6277,'[1]Traitement outputs (2)'!$B$40:$Q$40,0))</f>
        <v>254.15803075879367</v>
      </c>
      <c r="K6277">
        <f>I6277*$S$2</f>
        <v>-21342.138833337085</v>
      </c>
      <c r="L6277">
        <f>J6277*$S$2</f>
        <v>29515.067122381799</v>
      </c>
    </row>
    <row r="6278" spans="1:12" x14ac:dyDescent="0.35">
      <c r="A6278" s="1">
        <v>34961.5</v>
      </c>
      <c r="B6278">
        <v>20.0002</v>
      </c>
      <c r="C6278">
        <f>HLOOKUP(B6278,'[1]Traitement outputs'!$B$33:$Q$33,1,TRUE)</f>
        <v>20</v>
      </c>
      <c r="E6278" s="1">
        <v>34961.5</v>
      </c>
      <c r="F6278">
        <v>20.7013</v>
      </c>
      <c r="G6278">
        <f t="shared" si="98"/>
        <v>21</v>
      </c>
      <c r="I6278">
        <f>INDEX('[1]Traitement outputs (2)'!$B$34:$Q$38,MATCH(70,'[1]Traitement outputs (2)'!$A$34:$A$38,0),MATCH(C6278,'[1]Traitement outputs (2)'!$B$33:$Q$33,0))</f>
        <v>-183.77989640241771</v>
      </c>
      <c r="J6278">
        <f>INDEX('[1]Traitement outputs (2)'!$B$41:$Q$45,MATCH(70,'[1]Traitement outputs (2)'!$A$41:$A$45,0),MATCH(C6278,'[1]Traitement outputs (2)'!$B$40:$Q$40,0))</f>
        <v>254.15803075879367</v>
      </c>
      <c r="K6278">
        <f>I6278*$S$2</f>
        <v>-21342.138833337085</v>
      </c>
      <c r="L6278">
        <f>J6278*$S$2</f>
        <v>29515.067122381799</v>
      </c>
    </row>
    <row r="6279" spans="1:12" x14ac:dyDescent="0.35">
      <c r="A6279" s="1">
        <v>34961.541666666664</v>
      </c>
      <c r="B6279">
        <v>20.0002</v>
      </c>
      <c r="C6279">
        <f>HLOOKUP(B6279,'[1]Traitement outputs'!$B$33:$Q$33,1,TRUE)</f>
        <v>20</v>
      </c>
      <c r="E6279" s="1">
        <v>34961.541666666664</v>
      </c>
      <c r="F6279">
        <v>20.527100000000001</v>
      </c>
      <c r="G6279">
        <f t="shared" si="98"/>
        <v>21</v>
      </c>
      <c r="I6279">
        <f>INDEX('[1]Traitement outputs (2)'!$B$34:$Q$38,MATCH(70,'[1]Traitement outputs (2)'!$A$34:$A$38,0),MATCH(C6279,'[1]Traitement outputs (2)'!$B$33:$Q$33,0))</f>
        <v>-183.77989640241771</v>
      </c>
      <c r="J6279">
        <f>INDEX('[1]Traitement outputs (2)'!$B$41:$Q$45,MATCH(70,'[1]Traitement outputs (2)'!$A$41:$A$45,0),MATCH(C6279,'[1]Traitement outputs (2)'!$B$40:$Q$40,0))</f>
        <v>254.15803075879367</v>
      </c>
      <c r="K6279">
        <f>I6279*$S$2</f>
        <v>-21342.138833337085</v>
      </c>
      <c r="L6279">
        <f>J6279*$S$2</f>
        <v>29515.067122381799</v>
      </c>
    </row>
    <row r="6280" spans="1:12" x14ac:dyDescent="0.35">
      <c r="A6280" s="1">
        <v>34961.583333333336</v>
      </c>
      <c r="B6280">
        <v>20.0001</v>
      </c>
      <c r="C6280">
        <f>HLOOKUP(B6280,'[1]Traitement outputs'!$B$33:$Q$33,1,TRUE)</f>
        <v>20</v>
      </c>
      <c r="E6280" s="1">
        <v>34961.583333333336</v>
      </c>
      <c r="F6280">
        <v>20.6631</v>
      </c>
      <c r="G6280">
        <f t="shared" si="98"/>
        <v>21</v>
      </c>
      <c r="I6280">
        <f>INDEX('[1]Traitement outputs (2)'!$B$34:$Q$38,MATCH(70,'[1]Traitement outputs (2)'!$A$34:$A$38,0),MATCH(C6280,'[1]Traitement outputs (2)'!$B$33:$Q$33,0))</f>
        <v>-183.77989640241771</v>
      </c>
      <c r="J6280">
        <f>INDEX('[1]Traitement outputs (2)'!$B$41:$Q$45,MATCH(70,'[1]Traitement outputs (2)'!$A$41:$A$45,0),MATCH(C6280,'[1]Traitement outputs (2)'!$B$40:$Q$40,0))</f>
        <v>254.15803075879367</v>
      </c>
      <c r="K6280">
        <f>I6280*$S$2</f>
        <v>-21342.138833337085</v>
      </c>
      <c r="L6280">
        <f>J6280*$S$2</f>
        <v>29515.067122381799</v>
      </c>
    </row>
    <row r="6281" spans="1:12" x14ac:dyDescent="0.35">
      <c r="A6281" s="1">
        <v>34961.625</v>
      </c>
      <c r="B6281">
        <v>20.0002</v>
      </c>
      <c r="C6281">
        <f>HLOOKUP(B6281,'[1]Traitement outputs'!$B$33:$Q$33,1,TRUE)</f>
        <v>20</v>
      </c>
      <c r="E6281" s="1">
        <v>34961.625</v>
      </c>
      <c r="F6281">
        <v>20.6874</v>
      </c>
      <c r="G6281">
        <f t="shared" si="98"/>
        <v>21</v>
      </c>
      <c r="I6281">
        <f>INDEX('[1]Traitement outputs (2)'!$B$34:$Q$38,MATCH(70,'[1]Traitement outputs (2)'!$A$34:$A$38,0),MATCH(C6281,'[1]Traitement outputs (2)'!$B$33:$Q$33,0))</f>
        <v>-183.77989640241771</v>
      </c>
      <c r="J6281">
        <f>INDEX('[1]Traitement outputs (2)'!$B$41:$Q$45,MATCH(70,'[1]Traitement outputs (2)'!$A$41:$A$45,0),MATCH(C6281,'[1]Traitement outputs (2)'!$B$40:$Q$40,0))</f>
        <v>254.15803075879367</v>
      </c>
      <c r="K6281">
        <f>I6281*$S$2</f>
        <v>-21342.138833337085</v>
      </c>
      <c r="L6281">
        <f>J6281*$S$2</f>
        <v>29515.067122381799</v>
      </c>
    </row>
    <row r="6282" spans="1:12" x14ac:dyDescent="0.35">
      <c r="A6282" s="1">
        <v>34961.666666666664</v>
      </c>
      <c r="B6282">
        <v>20.0002</v>
      </c>
      <c r="C6282">
        <f>HLOOKUP(B6282,'[1]Traitement outputs'!$B$33:$Q$33,1,TRUE)</f>
        <v>20</v>
      </c>
      <c r="E6282" s="1">
        <v>34961.666666666664</v>
      </c>
      <c r="F6282">
        <v>20.705400000000001</v>
      </c>
      <c r="G6282">
        <f t="shared" si="98"/>
        <v>21</v>
      </c>
      <c r="I6282">
        <f>INDEX('[1]Traitement outputs (2)'!$B$34:$Q$38,MATCH(70,'[1]Traitement outputs (2)'!$A$34:$A$38,0),MATCH(C6282,'[1]Traitement outputs (2)'!$B$33:$Q$33,0))</f>
        <v>-183.77989640241771</v>
      </c>
      <c r="J6282">
        <f>INDEX('[1]Traitement outputs (2)'!$B$41:$Q$45,MATCH(70,'[1]Traitement outputs (2)'!$A$41:$A$45,0),MATCH(C6282,'[1]Traitement outputs (2)'!$B$40:$Q$40,0))</f>
        <v>254.15803075879367</v>
      </c>
      <c r="K6282">
        <f>I6282*$S$2</f>
        <v>-21342.138833337085</v>
      </c>
      <c r="L6282">
        <f>J6282*$S$2</f>
        <v>29515.067122381799</v>
      </c>
    </row>
    <row r="6283" spans="1:12" x14ac:dyDescent="0.35">
      <c r="A6283" s="1">
        <v>34961.708333333336</v>
      </c>
      <c r="B6283">
        <v>20.0002</v>
      </c>
      <c r="C6283">
        <f>HLOOKUP(B6283,'[1]Traitement outputs'!$B$33:$Q$33,1,TRUE)</f>
        <v>20</v>
      </c>
      <c r="E6283" s="1">
        <v>34961.708333333336</v>
      </c>
      <c r="F6283">
        <v>20.406500000000001</v>
      </c>
      <c r="G6283">
        <f t="shared" si="98"/>
        <v>20</v>
      </c>
      <c r="I6283">
        <f>INDEX('[1]Traitement outputs (2)'!$B$34:$Q$38,MATCH(70,'[1]Traitement outputs (2)'!$A$34:$A$38,0),MATCH(C6283,'[1]Traitement outputs (2)'!$B$33:$Q$33,0))</f>
        <v>-183.77989640241771</v>
      </c>
      <c r="J6283">
        <f>INDEX('[1]Traitement outputs (2)'!$B$41:$Q$45,MATCH(70,'[1]Traitement outputs (2)'!$A$41:$A$45,0),MATCH(C6283,'[1]Traitement outputs (2)'!$B$40:$Q$40,0))</f>
        <v>254.15803075879367</v>
      </c>
      <c r="K6283">
        <f>I6283*$S$2</f>
        <v>-21342.138833337085</v>
      </c>
      <c r="L6283">
        <f>J6283*$S$2</f>
        <v>29515.067122381799</v>
      </c>
    </row>
    <row r="6284" spans="1:12" x14ac:dyDescent="0.35">
      <c r="A6284" s="1">
        <v>34961.75</v>
      </c>
      <c r="B6284">
        <v>20.0002</v>
      </c>
      <c r="C6284">
        <f>HLOOKUP(B6284,'[1]Traitement outputs'!$B$33:$Q$33,1,TRUE)</f>
        <v>20</v>
      </c>
      <c r="E6284" s="1">
        <v>34961.75</v>
      </c>
      <c r="F6284">
        <v>19.947299999999998</v>
      </c>
      <c r="G6284">
        <f t="shared" si="98"/>
        <v>20</v>
      </c>
      <c r="I6284">
        <f>INDEX('[1]Traitement outputs (2)'!$B$34:$Q$38,MATCH(70,'[1]Traitement outputs (2)'!$A$34:$A$38,0),MATCH(C6284,'[1]Traitement outputs (2)'!$B$33:$Q$33,0))</f>
        <v>-183.77989640241771</v>
      </c>
      <c r="J6284">
        <f>INDEX('[1]Traitement outputs (2)'!$B$41:$Q$45,MATCH(70,'[1]Traitement outputs (2)'!$A$41:$A$45,0),MATCH(C6284,'[1]Traitement outputs (2)'!$B$40:$Q$40,0))</f>
        <v>254.15803075879367</v>
      </c>
      <c r="K6284">
        <f>I6284*$S$2</f>
        <v>-21342.138833337085</v>
      </c>
      <c r="L6284">
        <f>J6284*$S$2</f>
        <v>29515.067122381799</v>
      </c>
    </row>
    <row r="6285" spans="1:12" x14ac:dyDescent="0.35">
      <c r="A6285" s="1">
        <v>34961.791666666664</v>
      </c>
      <c r="B6285">
        <v>20.0001</v>
      </c>
      <c r="C6285">
        <f>HLOOKUP(B6285,'[1]Traitement outputs'!$B$33:$Q$33,1,TRUE)</f>
        <v>20</v>
      </c>
      <c r="E6285" s="1">
        <v>34961.791666666664</v>
      </c>
      <c r="F6285">
        <v>19.623799999999999</v>
      </c>
      <c r="G6285">
        <f t="shared" si="98"/>
        <v>20</v>
      </c>
      <c r="I6285">
        <f>INDEX('[1]Traitement outputs (2)'!$B$34:$Q$38,MATCH(70,'[1]Traitement outputs (2)'!$A$34:$A$38,0),MATCH(C6285,'[1]Traitement outputs (2)'!$B$33:$Q$33,0))</f>
        <v>-183.77989640241771</v>
      </c>
      <c r="J6285">
        <f>INDEX('[1]Traitement outputs (2)'!$B$41:$Q$45,MATCH(70,'[1]Traitement outputs (2)'!$A$41:$A$45,0),MATCH(C6285,'[1]Traitement outputs (2)'!$B$40:$Q$40,0))</f>
        <v>254.15803075879367</v>
      </c>
      <c r="K6285">
        <f>I6285*$S$2</f>
        <v>-21342.138833337085</v>
      </c>
      <c r="L6285">
        <f>J6285*$S$2</f>
        <v>29515.067122381799</v>
      </c>
    </row>
    <row r="6286" spans="1:12" x14ac:dyDescent="0.35">
      <c r="A6286" s="1">
        <v>34961.833333333336</v>
      </c>
      <c r="B6286">
        <v>20.0001</v>
      </c>
      <c r="C6286">
        <f>HLOOKUP(B6286,'[1]Traitement outputs'!$B$33:$Q$33,1,TRUE)</f>
        <v>20</v>
      </c>
      <c r="E6286" s="1">
        <v>34961.833333333336</v>
      </c>
      <c r="F6286">
        <v>19.403500000000001</v>
      </c>
      <c r="G6286">
        <f t="shared" si="98"/>
        <v>19</v>
      </c>
      <c r="I6286">
        <f>INDEX('[1]Traitement outputs (2)'!$B$34:$Q$38,MATCH(70,'[1]Traitement outputs (2)'!$A$34:$A$38,0),MATCH(C6286,'[1]Traitement outputs (2)'!$B$33:$Q$33,0))</f>
        <v>-183.77989640241771</v>
      </c>
      <c r="J6286">
        <f>INDEX('[1]Traitement outputs (2)'!$B$41:$Q$45,MATCH(70,'[1]Traitement outputs (2)'!$A$41:$A$45,0),MATCH(C6286,'[1]Traitement outputs (2)'!$B$40:$Q$40,0))</f>
        <v>254.15803075879367</v>
      </c>
      <c r="K6286">
        <f>I6286*$S$2</f>
        <v>-21342.138833337085</v>
      </c>
      <c r="L6286">
        <f>J6286*$S$2</f>
        <v>29515.067122381799</v>
      </c>
    </row>
    <row r="6287" spans="1:12" x14ac:dyDescent="0.35">
      <c r="A6287" s="1">
        <v>34961.875</v>
      </c>
      <c r="B6287">
        <v>16.115500000000001</v>
      </c>
      <c r="C6287">
        <f>HLOOKUP(B6287,'[1]Traitement outputs'!$B$33:$Q$33,1,TRUE)</f>
        <v>16</v>
      </c>
      <c r="E6287" s="1">
        <v>34961.875</v>
      </c>
      <c r="F6287">
        <v>23.9175</v>
      </c>
      <c r="G6287">
        <f t="shared" si="98"/>
        <v>24</v>
      </c>
      <c r="I6287">
        <f>INDEX('[1]Traitement outputs (2)'!$B$34:$Q$38,MATCH(70,'[1]Traitement outputs (2)'!$A$34:$A$38,0),MATCH(C6287,'[1]Traitement outputs (2)'!$B$33:$Q$33,0))</f>
        <v>-87.65601603539298</v>
      </c>
      <c r="J6287">
        <f>INDEX('[1]Traitement outputs (2)'!$B$41:$Q$45,MATCH(70,'[1]Traitement outputs (2)'!$A$41:$A$45,0),MATCH(C6287,'[1]Traitement outputs (2)'!$B$40:$Q$40,0))</f>
        <v>158.03405896601754</v>
      </c>
      <c r="K6287">
        <f>I6287*$S$2</f>
        <v>-10179.387954970944</v>
      </c>
      <c r="L6287">
        <f>J6287*$S$2</f>
        <v>18352.305626852856</v>
      </c>
    </row>
    <row r="6288" spans="1:12" x14ac:dyDescent="0.35">
      <c r="A6288" s="1">
        <v>34961.916666666664</v>
      </c>
      <c r="B6288">
        <v>16.0015</v>
      </c>
      <c r="C6288">
        <f>HLOOKUP(B6288,'[1]Traitement outputs'!$B$33:$Q$33,1,TRUE)</f>
        <v>16</v>
      </c>
      <c r="E6288" s="1">
        <v>34961.916666666664</v>
      </c>
      <c r="F6288">
        <v>23.560700000000001</v>
      </c>
      <c r="G6288">
        <f t="shared" si="98"/>
        <v>24</v>
      </c>
      <c r="I6288">
        <f>INDEX('[1]Traitement outputs (2)'!$B$34:$Q$38,MATCH(70,'[1]Traitement outputs (2)'!$A$34:$A$38,0),MATCH(C6288,'[1]Traitement outputs (2)'!$B$33:$Q$33,0))</f>
        <v>-87.65601603539298</v>
      </c>
      <c r="J6288">
        <f>INDEX('[1]Traitement outputs (2)'!$B$41:$Q$45,MATCH(70,'[1]Traitement outputs (2)'!$A$41:$A$45,0),MATCH(C6288,'[1]Traitement outputs (2)'!$B$40:$Q$40,0))</f>
        <v>158.03405896601754</v>
      </c>
      <c r="K6288">
        <f>I6288*$S$2</f>
        <v>-10179.387954970944</v>
      </c>
      <c r="L6288">
        <f>J6288*$S$2</f>
        <v>18352.305626852856</v>
      </c>
    </row>
    <row r="6289" spans="1:12" x14ac:dyDescent="0.35">
      <c r="A6289" s="1">
        <v>34961.958333333336</v>
      </c>
      <c r="B6289">
        <v>16.0001</v>
      </c>
      <c r="C6289">
        <f>HLOOKUP(B6289,'[1]Traitement outputs'!$B$33:$Q$33,1,TRUE)</f>
        <v>16</v>
      </c>
      <c r="E6289" s="1">
        <v>34961.958333333336</v>
      </c>
      <c r="F6289">
        <v>23.5626</v>
      </c>
      <c r="G6289">
        <f t="shared" si="98"/>
        <v>24</v>
      </c>
      <c r="I6289">
        <f>INDEX('[1]Traitement outputs (2)'!$B$34:$Q$38,MATCH(70,'[1]Traitement outputs (2)'!$A$34:$A$38,0),MATCH(C6289,'[1]Traitement outputs (2)'!$B$33:$Q$33,0))</f>
        <v>-87.65601603539298</v>
      </c>
      <c r="J6289">
        <f>INDEX('[1]Traitement outputs (2)'!$B$41:$Q$45,MATCH(70,'[1]Traitement outputs (2)'!$A$41:$A$45,0),MATCH(C6289,'[1]Traitement outputs (2)'!$B$40:$Q$40,0))</f>
        <v>158.03405896601754</v>
      </c>
      <c r="K6289">
        <f>I6289*$S$2</f>
        <v>-10179.387954970944</v>
      </c>
      <c r="L6289">
        <f>J6289*$S$2</f>
        <v>18352.305626852856</v>
      </c>
    </row>
    <row r="6290" spans="1:12" x14ac:dyDescent="0.35">
      <c r="A6290" s="1">
        <v>34962</v>
      </c>
      <c r="B6290">
        <v>16.0001</v>
      </c>
      <c r="C6290">
        <f>HLOOKUP(B6290,'[1]Traitement outputs'!$B$33:$Q$33,1,TRUE)</f>
        <v>16</v>
      </c>
      <c r="E6290" s="1">
        <v>34962</v>
      </c>
      <c r="F6290">
        <v>23.638500000000001</v>
      </c>
      <c r="G6290">
        <f t="shared" si="98"/>
        <v>24</v>
      </c>
      <c r="I6290">
        <f>INDEX('[1]Traitement outputs (2)'!$B$34:$Q$38,MATCH(70,'[1]Traitement outputs (2)'!$A$34:$A$38,0),MATCH(C6290,'[1]Traitement outputs (2)'!$B$33:$Q$33,0))</f>
        <v>-87.65601603539298</v>
      </c>
      <c r="J6290">
        <f>INDEX('[1]Traitement outputs (2)'!$B$41:$Q$45,MATCH(70,'[1]Traitement outputs (2)'!$A$41:$A$45,0),MATCH(C6290,'[1]Traitement outputs (2)'!$B$40:$Q$40,0))</f>
        <v>158.03405896601754</v>
      </c>
      <c r="K6290">
        <f>I6290*$S$2</f>
        <v>-10179.387954970944</v>
      </c>
      <c r="L6290">
        <f>J6290*$S$2</f>
        <v>18352.305626852856</v>
      </c>
    </row>
    <row r="6291" spans="1:12" x14ac:dyDescent="0.35">
      <c r="A6291" s="1">
        <v>34962.041666666664</v>
      </c>
      <c r="B6291">
        <v>16.0001</v>
      </c>
      <c r="C6291">
        <f>HLOOKUP(B6291,'[1]Traitement outputs'!$B$33:$Q$33,1,TRUE)</f>
        <v>16</v>
      </c>
      <c r="E6291" s="1">
        <v>34962.041666666664</v>
      </c>
      <c r="F6291">
        <v>23.820499999999999</v>
      </c>
      <c r="G6291">
        <f t="shared" si="98"/>
        <v>24</v>
      </c>
      <c r="I6291">
        <f>INDEX('[1]Traitement outputs (2)'!$B$34:$Q$38,MATCH(70,'[1]Traitement outputs (2)'!$A$34:$A$38,0),MATCH(C6291,'[1]Traitement outputs (2)'!$B$33:$Q$33,0))</f>
        <v>-87.65601603539298</v>
      </c>
      <c r="J6291">
        <f>INDEX('[1]Traitement outputs (2)'!$B$41:$Q$45,MATCH(70,'[1]Traitement outputs (2)'!$A$41:$A$45,0),MATCH(C6291,'[1]Traitement outputs (2)'!$B$40:$Q$40,0))</f>
        <v>158.03405896601754</v>
      </c>
      <c r="K6291">
        <f>I6291*$S$2</f>
        <v>-10179.387954970944</v>
      </c>
      <c r="L6291">
        <f>J6291*$S$2</f>
        <v>18352.305626852856</v>
      </c>
    </row>
    <row r="6292" spans="1:12" x14ac:dyDescent="0.35">
      <c r="A6292" s="1">
        <v>34962.083333333336</v>
      </c>
      <c r="B6292">
        <v>16.0001</v>
      </c>
      <c r="C6292">
        <f>HLOOKUP(B6292,'[1]Traitement outputs'!$B$33:$Q$33,1,TRUE)</f>
        <v>16</v>
      </c>
      <c r="E6292" s="1">
        <v>34962.083333333336</v>
      </c>
      <c r="F6292">
        <v>24.0199</v>
      </c>
      <c r="G6292">
        <f t="shared" si="98"/>
        <v>24</v>
      </c>
      <c r="I6292">
        <f>INDEX('[1]Traitement outputs (2)'!$B$34:$Q$38,MATCH(70,'[1]Traitement outputs (2)'!$A$34:$A$38,0),MATCH(C6292,'[1]Traitement outputs (2)'!$B$33:$Q$33,0))</f>
        <v>-87.65601603539298</v>
      </c>
      <c r="J6292">
        <f>INDEX('[1]Traitement outputs (2)'!$B$41:$Q$45,MATCH(70,'[1]Traitement outputs (2)'!$A$41:$A$45,0),MATCH(C6292,'[1]Traitement outputs (2)'!$B$40:$Q$40,0))</f>
        <v>158.03405896601754</v>
      </c>
      <c r="K6292">
        <f>I6292*$S$2</f>
        <v>-10179.387954970944</v>
      </c>
      <c r="L6292">
        <f>J6292*$S$2</f>
        <v>18352.305626852856</v>
      </c>
    </row>
    <row r="6293" spans="1:12" x14ac:dyDescent="0.35">
      <c r="A6293" s="1">
        <v>34962.125</v>
      </c>
      <c r="B6293">
        <v>16.0001</v>
      </c>
      <c r="C6293">
        <f>HLOOKUP(B6293,'[1]Traitement outputs'!$B$33:$Q$33,1,TRUE)</f>
        <v>16</v>
      </c>
      <c r="E6293" s="1">
        <v>34962.125</v>
      </c>
      <c r="F6293">
        <v>24.0701</v>
      </c>
      <c r="G6293">
        <f t="shared" si="98"/>
        <v>24</v>
      </c>
      <c r="I6293">
        <f>INDEX('[1]Traitement outputs (2)'!$B$34:$Q$38,MATCH(70,'[1]Traitement outputs (2)'!$A$34:$A$38,0),MATCH(C6293,'[1]Traitement outputs (2)'!$B$33:$Q$33,0))</f>
        <v>-87.65601603539298</v>
      </c>
      <c r="J6293">
        <f>INDEX('[1]Traitement outputs (2)'!$B$41:$Q$45,MATCH(70,'[1]Traitement outputs (2)'!$A$41:$A$45,0),MATCH(C6293,'[1]Traitement outputs (2)'!$B$40:$Q$40,0))</f>
        <v>158.03405896601754</v>
      </c>
      <c r="K6293">
        <f>I6293*$S$2</f>
        <v>-10179.387954970944</v>
      </c>
      <c r="L6293">
        <f>J6293*$S$2</f>
        <v>18352.305626852856</v>
      </c>
    </row>
    <row r="6294" spans="1:12" x14ac:dyDescent="0.35">
      <c r="A6294" s="1">
        <v>34962.166666666664</v>
      </c>
      <c r="B6294">
        <v>16.0001</v>
      </c>
      <c r="C6294">
        <f>HLOOKUP(B6294,'[1]Traitement outputs'!$B$33:$Q$33,1,TRUE)</f>
        <v>16</v>
      </c>
      <c r="E6294" s="1">
        <v>34962.166666666664</v>
      </c>
      <c r="F6294">
        <v>24.4194</v>
      </c>
      <c r="G6294">
        <f t="shared" si="98"/>
        <v>24</v>
      </c>
      <c r="I6294">
        <f>INDEX('[1]Traitement outputs (2)'!$B$34:$Q$38,MATCH(70,'[1]Traitement outputs (2)'!$A$34:$A$38,0),MATCH(C6294,'[1]Traitement outputs (2)'!$B$33:$Q$33,0))</f>
        <v>-87.65601603539298</v>
      </c>
      <c r="J6294">
        <f>INDEX('[1]Traitement outputs (2)'!$B$41:$Q$45,MATCH(70,'[1]Traitement outputs (2)'!$A$41:$A$45,0),MATCH(C6294,'[1]Traitement outputs (2)'!$B$40:$Q$40,0))</f>
        <v>158.03405896601754</v>
      </c>
      <c r="K6294">
        <f>I6294*$S$2</f>
        <v>-10179.387954970944</v>
      </c>
      <c r="L6294">
        <f>J6294*$S$2</f>
        <v>18352.305626852856</v>
      </c>
    </row>
    <row r="6295" spans="1:12" x14ac:dyDescent="0.35">
      <c r="A6295" s="1">
        <v>34962.208333333336</v>
      </c>
      <c r="B6295">
        <v>19.978400000000001</v>
      </c>
      <c r="C6295">
        <f>HLOOKUP(B6295,'[1]Traitement outputs'!$B$33:$Q$33,1,TRUE)</f>
        <v>18</v>
      </c>
      <c r="E6295" s="1">
        <v>34962.208333333336</v>
      </c>
      <c r="F6295">
        <v>19.9148</v>
      </c>
      <c r="G6295">
        <f t="shared" si="98"/>
        <v>20</v>
      </c>
      <c r="I6295">
        <f>INDEX('[1]Traitement outputs (2)'!$B$34:$Q$38,MATCH(70,'[1]Traitement outputs (2)'!$A$34:$A$38,0),MATCH(C6295,'[1]Traitement outputs (2)'!$B$33:$Q$33,0))</f>
        <v>-132.60751704955501</v>
      </c>
      <c r="J6295">
        <f>INDEX('[1]Traitement outputs (2)'!$B$41:$Q$45,MATCH(70,'[1]Traitement outputs (2)'!$A$41:$A$45,0),MATCH(C6295,'[1]Traitement outputs (2)'!$B$40:$Q$40,0))</f>
        <v>202.98564822710691</v>
      </c>
      <c r="K6295">
        <f>I6295*$S$2</f>
        <v>-15399.551825944363</v>
      </c>
      <c r="L6295">
        <f>J6295*$S$2</f>
        <v>23572.479745836052</v>
      </c>
    </row>
    <row r="6296" spans="1:12" x14ac:dyDescent="0.35">
      <c r="A6296" s="1">
        <v>34962.25</v>
      </c>
      <c r="B6296">
        <v>20.0001</v>
      </c>
      <c r="C6296">
        <f>HLOOKUP(B6296,'[1]Traitement outputs'!$B$33:$Q$33,1,TRUE)</f>
        <v>20</v>
      </c>
      <c r="E6296" s="1">
        <v>34962.25</v>
      </c>
      <c r="F6296">
        <v>20.0581</v>
      </c>
      <c r="G6296">
        <f t="shared" si="98"/>
        <v>20</v>
      </c>
      <c r="I6296">
        <f>INDEX('[1]Traitement outputs (2)'!$B$34:$Q$38,MATCH(70,'[1]Traitement outputs (2)'!$A$34:$A$38,0),MATCH(C6296,'[1]Traitement outputs (2)'!$B$33:$Q$33,0))</f>
        <v>-183.77989640241771</v>
      </c>
      <c r="J6296">
        <f>INDEX('[1]Traitement outputs (2)'!$B$41:$Q$45,MATCH(70,'[1]Traitement outputs (2)'!$A$41:$A$45,0),MATCH(C6296,'[1]Traitement outputs (2)'!$B$40:$Q$40,0))</f>
        <v>254.15803075879367</v>
      </c>
      <c r="K6296">
        <f>I6296*$S$2</f>
        <v>-21342.138833337085</v>
      </c>
      <c r="L6296">
        <f>J6296*$S$2</f>
        <v>29515.067122381799</v>
      </c>
    </row>
    <row r="6297" spans="1:12" x14ac:dyDescent="0.35">
      <c r="A6297" s="1">
        <v>34962.291666666664</v>
      </c>
      <c r="B6297">
        <v>20</v>
      </c>
      <c r="C6297">
        <f>HLOOKUP(B6297,'[1]Traitement outputs'!$B$33:$Q$33,1,TRUE)</f>
        <v>20</v>
      </c>
      <c r="E6297" s="1">
        <v>34962.291666666664</v>
      </c>
      <c r="F6297">
        <v>20.037600000000001</v>
      </c>
      <c r="G6297">
        <f t="shared" si="98"/>
        <v>20</v>
      </c>
      <c r="I6297">
        <f>INDEX('[1]Traitement outputs (2)'!$B$34:$Q$38,MATCH(70,'[1]Traitement outputs (2)'!$A$34:$A$38,0),MATCH(C6297,'[1]Traitement outputs (2)'!$B$33:$Q$33,0))</f>
        <v>-183.77989640241771</v>
      </c>
      <c r="J6297">
        <f>INDEX('[1]Traitement outputs (2)'!$B$41:$Q$45,MATCH(70,'[1]Traitement outputs (2)'!$A$41:$A$45,0),MATCH(C6297,'[1]Traitement outputs (2)'!$B$40:$Q$40,0))</f>
        <v>254.15803075879367</v>
      </c>
      <c r="K6297">
        <f>I6297*$S$2</f>
        <v>-21342.138833337085</v>
      </c>
      <c r="L6297">
        <f>J6297*$S$2</f>
        <v>29515.067122381799</v>
      </c>
    </row>
    <row r="6298" spans="1:12" x14ac:dyDescent="0.35">
      <c r="A6298" s="1">
        <v>34962.333333333336</v>
      </c>
      <c r="B6298">
        <v>20.0245</v>
      </c>
      <c r="C6298">
        <f>HLOOKUP(B6298,'[1]Traitement outputs'!$B$33:$Q$33,1,TRUE)</f>
        <v>20</v>
      </c>
      <c r="E6298" s="1">
        <v>34962.333333333336</v>
      </c>
      <c r="F6298">
        <v>20.5703</v>
      </c>
      <c r="G6298">
        <f t="shared" si="98"/>
        <v>21</v>
      </c>
      <c r="I6298">
        <f>INDEX('[1]Traitement outputs (2)'!$B$34:$Q$38,MATCH(70,'[1]Traitement outputs (2)'!$A$34:$A$38,0),MATCH(C6298,'[1]Traitement outputs (2)'!$B$33:$Q$33,0))</f>
        <v>-183.77989640241771</v>
      </c>
      <c r="J6298">
        <f>INDEX('[1]Traitement outputs (2)'!$B$41:$Q$45,MATCH(70,'[1]Traitement outputs (2)'!$A$41:$A$45,0),MATCH(C6298,'[1]Traitement outputs (2)'!$B$40:$Q$40,0))</f>
        <v>254.15803075879367</v>
      </c>
      <c r="K6298">
        <f>I6298*$S$2</f>
        <v>-21342.138833337085</v>
      </c>
      <c r="L6298">
        <f>J6298*$S$2</f>
        <v>29515.067122381799</v>
      </c>
    </row>
    <row r="6299" spans="1:12" x14ac:dyDescent="0.35">
      <c r="A6299" s="1">
        <v>34962.375</v>
      </c>
      <c r="B6299">
        <v>20.735499999999998</v>
      </c>
      <c r="C6299">
        <f>HLOOKUP(B6299,'[1]Traitement outputs'!$B$33:$Q$33,1,TRUE)</f>
        <v>20</v>
      </c>
      <c r="E6299" s="1">
        <v>34962.375</v>
      </c>
      <c r="F6299">
        <v>20.5487</v>
      </c>
      <c r="G6299">
        <f t="shared" si="98"/>
        <v>21</v>
      </c>
      <c r="I6299">
        <f>INDEX('[1]Traitement outputs (2)'!$B$34:$Q$38,MATCH(70,'[1]Traitement outputs (2)'!$A$34:$A$38,0),MATCH(C6299,'[1]Traitement outputs (2)'!$B$33:$Q$33,0))</f>
        <v>-183.77989640241771</v>
      </c>
      <c r="J6299">
        <f>INDEX('[1]Traitement outputs (2)'!$B$41:$Q$45,MATCH(70,'[1]Traitement outputs (2)'!$A$41:$A$45,0),MATCH(C6299,'[1]Traitement outputs (2)'!$B$40:$Q$40,0))</f>
        <v>254.15803075879367</v>
      </c>
      <c r="K6299">
        <f>I6299*$S$2</f>
        <v>-21342.138833337085</v>
      </c>
      <c r="L6299">
        <f>J6299*$S$2</f>
        <v>29515.067122381799</v>
      </c>
    </row>
    <row r="6300" spans="1:12" x14ac:dyDescent="0.35">
      <c r="A6300" s="1">
        <v>34962.416666666664</v>
      </c>
      <c r="B6300">
        <v>20.010300000000001</v>
      </c>
      <c r="C6300">
        <f>HLOOKUP(B6300,'[1]Traitement outputs'!$B$33:$Q$33,1,TRUE)</f>
        <v>20</v>
      </c>
      <c r="E6300" s="1">
        <v>34962.416666666664</v>
      </c>
      <c r="F6300">
        <v>21.740100000000002</v>
      </c>
      <c r="G6300">
        <f t="shared" si="98"/>
        <v>22</v>
      </c>
      <c r="I6300">
        <f>INDEX('[1]Traitement outputs (2)'!$B$34:$Q$38,MATCH(70,'[1]Traitement outputs (2)'!$A$34:$A$38,0),MATCH(C6300,'[1]Traitement outputs (2)'!$B$33:$Q$33,0))</f>
        <v>-183.77989640241771</v>
      </c>
      <c r="J6300">
        <f>INDEX('[1]Traitement outputs (2)'!$B$41:$Q$45,MATCH(70,'[1]Traitement outputs (2)'!$A$41:$A$45,0),MATCH(C6300,'[1]Traitement outputs (2)'!$B$40:$Q$40,0))</f>
        <v>254.15803075879367</v>
      </c>
      <c r="K6300">
        <f>I6300*$S$2</f>
        <v>-21342.138833337085</v>
      </c>
      <c r="L6300">
        <f>J6300*$S$2</f>
        <v>29515.067122381799</v>
      </c>
    </row>
    <row r="6301" spans="1:12" x14ac:dyDescent="0.35">
      <c r="A6301" s="1">
        <v>34962.458333333336</v>
      </c>
      <c r="B6301">
        <v>20</v>
      </c>
      <c r="C6301">
        <f>HLOOKUP(B6301,'[1]Traitement outputs'!$B$33:$Q$33,1,TRUE)</f>
        <v>20</v>
      </c>
      <c r="E6301" s="1">
        <v>34962.458333333336</v>
      </c>
      <c r="F6301">
        <v>21.457999999999998</v>
      </c>
      <c r="G6301">
        <f t="shared" si="98"/>
        <v>21</v>
      </c>
      <c r="I6301">
        <f>INDEX('[1]Traitement outputs (2)'!$B$34:$Q$38,MATCH(70,'[1]Traitement outputs (2)'!$A$34:$A$38,0),MATCH(C6301,'[1]Traitement outputs (2)'!$B$33:$Q$33,0))</f>
        <v>-183.77989640241771</v>
      </c>
      <c r="J6301">
        <f>INDEX('[1]Traitement outputs (2)'!$B$41:$Q$45,MATCH(70,'[1]Traitement outputs (2)'!$A$41:$A$45,0),MATCH(C6301,'[1]Traitement outputs (2)'!$B$40:$Q$40,0))</f>
        <v>254.15803075879367</v>
      </c>
      <c r="K6301">
        <f>I6301*$S$2</f>
        <v>-21342.138833337085</v>
      </c>
      <c r="L6301">
        <f>J6301*$S$2</f>
        <v>29515.067122381799</v>
      </c>
    </row>
    <row r="6302" spans="1:12" x14ac:dyDescent="0.35">
      <c r="A6302" s="1">
        <v>34962.5</v>
      </c>
      <c r="B6302">
        <v>20</v>
      </c>
      <c r="C6302">
        <f>HLOOKUP(B6302,'[1]Traitement outputs'!$B$33:$Q$33,1,TRUE)</f>
        <v>20</v>
      </c>
      <c r="E6302" s="1">
        <v>34962.5</v>
      </c>
      <c r="F6302">
        <v>20.994399999999999</v>
      </c>
      <c r="G6302">
        <f t="shared" si="98"/>
        <v>21</v>
      </c>
      <c r="I6302">
        <f>INDEX('[1]Traitement outputs (2)'!$B$34:$Q$38,MATCH(70,'[1]Traitement outputs (2)'!$A$34:$A$38,0),MATCH(C6302,'[1]Traitement outputs (2)'!$B$33:$Q$33,0))</f>
        <v>-183.77989640241771</v>
      </c>
      <c r="J6302">
        <f>INDEX('[1]Traitement outputs (2)'!$B$41:$Q$45,MATCH(70,'[1]Traitement outputs (2)'!$A$41:$A$45,0),MATCH(C6302,'[1]Traitement outputs (2)'!$B$40:$Q$40,0))</f>
        <v>254.15803075879367</v>
      </c>
      <c r="K6302">
        <f>I6302*$S$2</f>
        <v>-21342.138833337085</v>
      </c>
      <c r="L6302">
        <f>J6302*$S$2</f>
        <v>29515.067122381799</v>
      </c>
    </row>
    <row r="6303" spans="1:12" x14ac:dyDescent="0.35">
      <c r="A6303" s="1">
        <v>34962.541666666664</v>
      </c>
      <c r="B6303">
        <v>20.0002</v>
      </c>
      <c r="C6303">
        <f>HLOOKUP(B6303,'[1]Traitement outputs'!$B$33:$Q$33,1,TRUE)</f>
        <v>20</v>
      </c>
      <c r="E6303" s="1">
        <v>34962.541666666664</v>
      </c>
      <c r="F6303">
        <v>20.912400000000002</v>
      </c>
      <c r="G6303">
        <f t="shared" si="98"/>
        <v>21</v>
      </c>
      <c r="I6303">
        <f>INDEX('[1]Traitement outputs (2)'!$B$34:$Q$38,MATCH(70,'[1]Traitement outputs (2)'!$A$34:$A$38,0),MATCH(C6303,'[1]Traitement outputs (2)'!$B$33:$Q$33,0))</f>
        <v>-183.77989640241771</v>
      </c>
      <c r="J6303">
        <f>INDEX('[1]Traitement outputs (2)'!$B$41:$Q$45,MATCH(70,'[1]Traitement outputs (2)'!$A$41:$A$45,0),MATCH(C6303,'[1]Traitement outputs (2)'!$B$40:$Q$40,0))</f>
        <v>254.15803075879367</v>
      </c>
      <c r="K6303">
        <f>I6303*$S$2</f>
        <v>-21342.138833337085</v>
      </c>
      <c r="L6303">
        <f>J6303*$S$2</f>
        <v>29515.067122381799</v>
      </c>
    </row>
    <row r="6304" spans="1:12" x14ac:dyDescent="0.35">
      <c r="A6304" s="1">
        <v>34962.583333333336</v>
      </c>
      <c r="B6304">
        <v>20.000299999999999</v>
      </c>
      <c r="C6304">
        <f>HLOOKUP(B6304,'[1]Traitement outputs'!$B$33:$Q$33,1,TRUE)</f>
        <v>20</v>
      </c>
      <c r="E6304" s="1">
        <v>34962.583333333336</v>
      </c>
      <c r="F6304">
        <v>21.062100000000001</v>
      </c>
      <c r="G6304">
        <f t="shared" si="98"/>
        <v>21</v>
      </c>
      <c r="I6304">
        <f>INDEX('[1]Traitement outputs (2)'!$B$34:$Q$38,MATCH(70,'[1]Traitement outputs (2)'!$A$34:$A$38,0),MATCH(C6304,'[1]Traitement outputs (2)'!$B$33:$Q$33,0))</f>
        <v>-183.77989640241771</v>
      </c>
      <c r="J6304">
        <f>INDEX('[1]Traitement outputs (2)'!$B$41:$Q$45,MATCH(70,'[1]Traitement outputs (2)'!$A$41:$A$45,0),MATCH(C6304,'[1]Traitement outputs (2)'!$B$40:$Q$40,0))</f>
        <v>254.15803075879367</v>
      </c>
      <c r="K6304">
        <f>I6304*$S$2</f>
        <v>-21342.138833337085</v>
      </c>
      <c r="L6304">
        <f>J6304*$S$2</f>
        <v>29515.067122381799</v>
      </c>
    </row>
    <row r="6305" spans="1:12" x14ac:dyDescent="0.35">
      <c r="A6305" s="1">
        <v>34962.625</v>
      </c>
      <c r="B6305">
        <v>20.000299999999999</v>
      </c>
      <c r="C6305">
        <f>HLOOKUP(B6305,'[1]Traitement outputs'!$B$33:$Q$33,1,TRUE)</f>
        <v>20</v>
      </c>
      <c r="E6305" s="1">
        <v>34962.625</v>
      </c>
      <c r="F6305">
        <v>21.214200000000002</v>
      </c>
      <c r="G6305">
        <f t="shared" si="98"/>
        <v>21</v>
      </c>
      <c r="I6305">
        <f>INDEX('[1]Traitement outputs (2)'!$B$34:$Q$38,MATCH(70,'[1]Traitement outputs (2)'!$A$34:$A$38,0),MATCH(C6305,'[1]Traitement outputs (2)'!$B$33:$Q$33,0))</f>
        <v>-183.77989640241771</v>
      </c>
      <c r="J6305">
        <f>INDEX('[1]Traitement outputs (2)'!$B$41:$Q$45,MATCH(70,'[1]Traitement outputs (2)'!$A$41:$A$45,0),MATCH(C6305,'[1]Traitement outputs (2)'!$B$40:$Q$40,0))</f>
        <v>254.15803075879367</v>
      </c>
      <c r="K6305">
        <f>I6305*$S$2</f>
        <v>-21342.138833337085</v>
      </c>
      <c r="L6305">
        <f>J6305*$S$2</f>
        <v>29515.067122381799</v>
      </c>
    </row>
    <row r="6306" spans="1:12" x14ac:dyDescent="0.35">
      <c r="A6306" s="1">
        <v>34962.666666666664</v>
      </c>
      <c r="B6306">
        <v>20.000299999999999</v>
      </c>
      <c r="C6306">
        <f>HLOOKUP(B6306,'[1]Traitement outputs'!$B$33:$Q$33,1,TRUE)</f>
        <v>20</v>
      </c>
      <c r="E6306" s="1">
        <v>34962.666666666664</v>
      </c>
      <c r="F6306">
        <v>21.395600000000002</v>
      </c>
      <c r="G6306">
        <f t="shared" si="98"/>
        <v>21</v>
      </c>
      <c r="I6306">
        <f>INDEX('[1]Traitement outputs (2)'!$B$34:$Q$38,MATCH(70,'[1]Traitement outputs (2)'!$A$34:$A$38,0),MATCH(C6306,'[1]Traitement outputs (2)'!$B$33:$Q$33,0))</f>
        <v>-183.77989640241771</v>
      </c>
      <c r="J6306">
        <f>INDEX('[1]Traitement outputs (2)'!$B$41:$Q$45,MATCH(70,'[1]Traitement outputs (2)'!$A$41:$A$45,0),MATCH(C6306,'[1]Traitement outputs (2)'!$B$40:$Q$40,0))</f>
        <v>254.15803075879367</v>
      </c>
      <c r="K6306">
        <f>I6306*$S$2</f>
        <v>-21342.138833337085</v>
      </c>
      <c r="L6306">
        <f>J6306*$S$2</f>
        <v>29515.067122381799</v>
      </c>
    </row>
    <row r="6307" spans="1:12" x14ac:dyDescent="0.35">
      <c r="A6307" s="1">
        <v>34962.708333333336</v>
      </c>
      <c r="B6307">
        <v>20.000299999999999</v>
      </c>
      <c r="C6307">
        <f>HLOOKUP(B6307,'[1]Traitement outputs'!$B$33:$Q$33,1,TRUE)</f>
        <v>20</v>
      </c>
      <c r="E6307" s="1">
        <v>34962.708333333336</v>
      </c>
      <c r="F6307">
        <v>21.302900000000001</v>
      </c>
      <c r="G6307">
        <f t="shared" si="98"/>
        <v>21</v>
      </c>
      <c r="I6307">
        <f>INDEX('[1]Traitement outputs (2)'!$B$34:$Q$38,MATCH(70,'[1]Traitement outputs (2)'!$A$34:$A$38,0),MATCH(C6307,'[1]Traitement outputs (2)'!$B$33:$Q$33,0))</f>
        <v>-183.77989640241771</v>
      </c>
      <c r="J6307">
        <f>INDEX('[1]Traitement outputs (2)'!$B$41:$Q$45,MATCH(70,'[1]Traitement outputs (2)'!$A$41:$A$45,0),MATCH(C6307,'[1]Traitement outputs (2)'!$B$40:$Q$40,0))</f>
        <v>254.15803075879367</v>
      </c>
      <c r="K6307">
        <f>I6307*$S$2</f>
        <v>-21342.138833337085</v>
      </c>
      <c r="L6307">
        <f>J6307*$S$2</f>
        <v>29515.067122381799</v>
      </c>
    </row>
    <row r="6308" spans="1:12" x14ac:dyDescent="0.35">
      <c r="A6308" s="1">
        <v>34962.75</v>
      </c>
      <c r="B6308">
        <v>20.000299999999999</v>
      </c>
      <c r="C6308">
        <f>HLOOKUP(B6308,'[1]Traitement outputs'!$B$33:$Q$33,1,TRUE)</f>
        <v>20</v>
      </c>
      <c r="E6308" s="1">
        <v>34962.75</v>
      </c>
      <c r="F6308">
        <v>21.0093</v>
      </c>
      <c r="G6308">
        <f t="shared" si="98"/>
        <v>21</v>
      </c>
      <c r="I6308">
        <f>INDEX('[1]Traitement outputs (2)'!$B$34:$Q$38,MATCH(70,'[1]Traitement outputs (2)'!$A$34:$A$38,0),MATCH(C6308,'[1]Traitement outputs (2)'!$B$33:$Q$33,0))</f>
        <v>-183.77989640241771</v>
      </c>
      <c r="J6308">
        <f>INDEX('[1]Traitement outputs (2)'!$B$41:$Q$45,MATCH(70,'[1]Traitement outputs (2)'!$A$41:$A$45,0),MATCH(C6308,'[1]Traitement outputs (2)'!$B$40:$Q$40,0))</f>
        <v>254.15803075879367</v>
      </c>
      <c r="K6308">
        <f>I6308*$S$2</f>
        <v>-21342.138833337085</v>
      </c>
      <c r="L6308">
        <f>J6308*$S$2</f>
        <v>29515.067122381799</v>
      </c>
    </row>
    <row r="6309" spans="1:12" x14ac:dyDescent="0.35">
      <c r="A6309" s="1">
        <v>34962.791666666664</v>
      </c>
      <c r="B6309">
        <v>20.0002</v>
      </c>
      <c r="C6309">
        <f>HLOOKUP(B6309,'[1]Traitement outputs'!$B$33:$Q$33,1,TRUE)</f>
        <v>20</v>
      </c>
      <c r="E6309" s="1">
        <v>34962.791666666664</v>
      </c>
      <c r="F6309">
        <v>20.799900000000001</v>
      </c>
      <c r="G6309">
        <f t="shared" si="98"/>
        <v>21</v>
      </c>
      <c r="I6309">
        <f>INDEX('[1]Traitement outputs (2)'!$B$34:$Q$38,MATCH(70,'[1]Traitement outputs (2)'!$A$34:$A$38,0),MATCH(C6309,'[1]Traitement outputs (2)'!$B$33:$Q$33,0))</f>
        <v>-183.77989640241771</v>
      </c>
      <c r="J6309">
        <f>INDEX('[1]Traitement outputs (2)'!$B$41:$Q$45,MATCH(70,'[1]Traitement outputs (2)'!$A$41:$A$45,0),MATCH(C6309,'[1]Traitement outputs (2)'!$B$40:$Q$40,0))</f>
        <v>254.15803075879367</v>
      </c>
      <c r="K6309">
        <f>I6309*$S$2</f>
        <v>-21342.138833337085</v>
      </c>
      <c r="L6309">
        <f>J6309*$S$2</f>
        <v>29515.067122381799</v>
      </c>
    </row>
    <row r="6310" spans="1:12" x14ac:dyDescent="0.35">
      <c r="A6310" s="1">
        <v>34962.833333333336</v>
      </c>
      <c r="B6310">
        <v>20.0002</v>
      </c>
      <c r="C6310">
        <f>HLOOKUP(B6310,'[1]Traitement outputs'!$B$33:$Q$33,1,TRUE)</f>
        <v>20</v>
      </c>
      <c r="E6310" s="1">
        <v>34962.833333333336</v>
      </c>
      <c r="F6310">
        <v>20.6599</v>
      </c>
      <c r="G6310">
        <f t="shared" si="98"/>
        <v>21</v>
      </c>
      <c r="I6310">
        <f>INDEX('[1]Traitement outputs (2)'!$B$34:$Q$38,MATCH(70,'[1]Traitement outputs (2)'!$A$34:$A$38,0),MATCH(C6310,'[1]Traitement outputs (2)'!$B$33:$Q$33,0))</f>
        <v>-183.77989640241771</v>
      </c>
      <c r="J6310">
        <f>INDEX('[1]Traitement outputs (2)'!$B$41:$Q$45,MATCH(70,'[1]Traitement outputs (2)'!$A$41:$A$45,0),MATCH(C6310,'[1]Traitement outputs (2)'!$B$40:$Q$40,0))</f>
        <v>254.15803075879367</v>
      </c>
      <c r="K6310">
        <f>I6310*$S$2</f>
        <v>-21342.138833337085</v>
      </c>
      <c r="L6310">
        <f>J6310*$S$2</f>
        <v>29515.067122381799</v>
      </c>
    </row>
    <row r="6311" spans="1:12" x14ac:dyDescent="0.35">
      <c r="A6311" s="1">
        <v>34962.875</v>
      </c>
      <c r="B6311">
        <v>16.119700000000002</v>
      </c>
      <c r="C6311">
        <f>HLOOKUP(B6311,'[1]Traitement outputs'!$B$33:$Q$33,1,TRUE)</f>
        <v>16</v>
      </c>
      <c r="E6311" s="1">
        <v>34962.875</v>
      </c>
      <c r="F6311">
        <v>25.687000000000001</v>
      </c>
      <c r="G6311">
        <f t="shared" si="98"/>
        <v>26</v>
      </c>
      <c r="I6311">
        <f>INDEX('[1]Traitement outputs (2)'!$B$34:$Q$38,MATCH(70,'[1]Traitement outputs (2)'!$A$34:$A$38,0),MATCH(C6311,'[1]Traitement outputs (2)'!$B$33:$Q$33,0))</f>
        <v>-87.65601603539298</v>
      </c>
      <c r="J6311">
        <f>INDEX('[1]Traitement outputs (2)'!$B$41:$Q$45,MATCH(70,'[1]Traitement outputs (2)'!$A$41:$A$45,0),MATCH(C6311,'[1]Traitement outputs (2)'!$B$40:$Q$40,0))</f>
        <v>158.03405896601754</v>
      </c>
      <c r="K6311">
        <f>I6311*$S$2</f>
        <v>-10179.387954970944</v>
      </c>
      <c r="L6311">
        <f>J6311*$S$2</f>
        <v>18352.305626852856</v>
      </c>
    </row>
    <row r="6312" spans="1:12" x14ac:dyDescent="0.35">
      <c r="A6312" s="1">
        <v>34962.916666666664</v>
      </c>
      <c r="B6312">
        <v>16.000499999999999</v>
      </c>
      <c r="C6312">
        <f>HLOOKUP(B6312,'[1]Traitement outputs'!$B$33:$Q$33,1,TRUE)</f>
        <v>16</v>
      </c>
      <c r="E6312" s="1">
        <v>34962.916666666664</v>
      </c>
      <c r="F6312">
        <v>26.642499999999998</v>
      </c>
      <c r="G6312">
        <f t="shared" si="98"/>
        <v>27</v>
      </c>
      <c r="I6312">
        <f>INDEX('[1]Traitement outputs (2)'!$B$34:$Q$38,MATCH(70,'[1]Traitement outputs (2)'!$A$34:$A$38,0),MATCH(C6312,'[1]Traitement outputs (2)'!$B$33:$Q$33,0))</f>
        <v>-87.65601603539298</v>
      </c>
      <c r="J6312">
        <f>INDEX('[1]Traitement outputs (2)'!$B$41:$Q$45,MATCH(70,'[1]Traitement outputs (2)'!$A$41:$A$45,0),MATCH(C6312,'[1]Traitement outputs (2)'!$B$40:$Q$40,0))</f>
        <v>158.03405896601754</v>
      </c>
      <c r="K6312">
        <f>I6312*$S$2</f>
        <v>-10179.387954970944</v>
      </c>
      <c r="L6312">
        <f>J6312*$S$2</f>
        <v>18352.305626852856</v>
      </c>
    </row>
    <row r="6313" spans="1:12" x14ac:dyDescent="0.35">
      <c r="A6313" s="1">
        <v>34962.958333333336</v>
      </c>
      <c r="B6313">
        <v>16.0002</v>
      </c>
      <c r="C6313">
        <f>HLOOKUP(B6313,'[1]Traitement outputs'!$B$33:$Q$33,1,TRUE)</f>
        <v>16</v>
      </c>
      <c r="E6313" s="1">
        <v>34962.958333333336</v>
      </c>
      <c r="F6313">
        <v>28.33</v>
      </c>
      <c r="G6313">
        <f t="shared" si="98"/>
        <v>28</v>
      </c>
      <c r="I6313">
        <f>INDEX('[1]Traitement outputs (2)'!$B$34:$Q$38,MATCH(70,'[1]Traitement outputs (2)'!$A$34:$A$38,0),MATCH(C6313,'[1]Traitement outputs (2)'!$B$33:$Q$33,0))</f>
        <v>-87.65601603539298</v>
      </c>
      <c r="J6313">
        <f>INDEX('[1]Traitement outputs (2)'!$B$41:$Q$45,MATCH(70,'[1]Traitement outputs (2)'!$A$41:$A$45,0),MATCH(C6313,'[1]Traitement outputs (2)'!$B$40:$Q$40,0))</f>
        <v>158.03405896601754</v>
      </c>
      <c r="K6313">
        <f>I6313*$S$2</f>
        <v>-10179.387954970944</v>
      </c>
      <c r="L6313">
        <f>J6313*$S$2</f>
        <v>18352.305626852856</v>
      </c>
    </row>
    <row r="6314" spans="1:12" x14ac:dyDescent="0.35">
      <c r="A6314" s="1">
        <v>34963</v>
      </c>
      <c r="B6314">
        <v>16.0002</v>
      </c>
      <c r="C6314">
        <f>HLOOKUP(B6314,'[1]Traitement outputs'!$B$33:$Q$33,1,TRUE)</f>
        <v>16</v>
      </c>
      <c r="E6314" s="1">
        <v>34963</v>
      </c>
      <c r="F6314">
        <v>29.562100000000001</v>
      </c>
      <c r="G6314">
        <f t="shared" si="98"/>
        <v>30</v>
      </c>
      <c r="I6314">
        <f>INDEX('[1]Traitement outputs (2)'!$B$34:$Q$38,MATCH(70,'[1]Traitement outputs (2)'!$A$34:$A$38,0),MATCH(C6314,'[1]Traitement outputs (2)'!$B$33:$Q$33,0))</f>
        <v>-87.65601603539298</v>
      </c>
      <c r="J6314">
        <f>INDEX('[1]Traitement outputs (2)'!$B$41:$Q$45,MATCH(70,'[1]Traitement outputs (2)'!$A$41:$A$45,0),MATCH(C6314,'[1]Traitement outputs (2)'!$B$40:$Q$40,0))</f>
        <v>158.03405896601754</v>
      </c>
      <c r="K6314">
        <f>I6314*$S$2</f>
        <v>-10179.387954970944</v>
      </c>
      <c r="L6314">
        <f>J6314*$S$2</f>
        <v>18352.305626852856</v>
      </c>
    </row>
    <row r="6315" spans="1:12" x14ac:dyDescent="0.35">
      <c r="A6315" s="1">
        <v>34963.041666666664</v>
      </c>
      <c r="B6315">
        <v>16.0002</v>
      </c>
      <c r="C6315">
        <f>HLOOKUP(B6315,'[1]Traitement outputs'!$B$33:$Q$33,1,TRUE)</f>
        <v>16</v>
      </c>
      <c r="E6315" s="1">
        <v>34963.041666666664</v>
      </c>
      <c r="F6315">
        <v>30.5303</v>
      </c>
      <c r="G6315">
        <f t="shared" si="98"/>
        <v>31</v>
      </c>
      <c r="I6315">
        <f>INDEX('[1]Traitement outputs (2)'!$B$34:$Q$38,MATCH(70,'[1]Traitement outputs (2)'!$A$34:$A$38,0),MATCH(C6315,'[1]Traitement outputs (2)'!$B$33:$Q$33,0))</f>
        <v>-87.65601603539298</v>
      </c>
      <c r="J6315">
        <f>INDEX('[1]Traitement outputs (2)'!$B$41:$Q$45,MATCH(70,'[1]Traitement outputs (2)'!$A$41:$A$45,0),MATCH(C6315,'[1]Traitement outputs (2)'!$B$40:$Q$40,0))</f>
        <v>158.03405896601754</v>
      </c>
      <c r="K6315">
        <f>I6315*$S$2</f>
        <v>-10179.387954970944</v>
      </c>
      <c r="L6315">
        <f>J6315*$S$2</f>
        <v>18352.305626852856</v>
      </c>
    </row>
    <row r="6316" spans="1:12" x14ac:dyDescent="0.35">
      <c r="A6316" s="1">
        <v>34963.083333333336</v>
      </c>
      <c r="B6316">
        <v>16.000299999999999</v>
      </c>
      <c r="C6316">
        <f>HLOOKUP(B6316,'[1]Traitement outputs'!$B$33:$Q$33,1,TRUE)</f>
        <v>16</v>
      </c>
      <c r="E6316" s="1">
        <v>34963.083333333336</v>
      </c>
      <c r="F6316">
        <v>31.381900000000002</v>
      </c>
      <c r="G6316">
        <f t="shared" si="98"/>
        <v>31</v>
      </c>
      <c r="I6316">
        <f>INDEX('[1]Traitement outputs (2)'!$B$34:$Q$38,MATCH(70,'[1]Traitement outputs (2)'!$A$34:$A$38,0),MATCH(C6316,'[1]Traitement outputs (2)'!$B$33:$Q$33,0))</f>
        <v>-87.65601603539298</v>
      </c>
      <c r="J6316">
        <f>INDEX('[1]Traitement outputs (2)'!$B$41:$Q$45,MATCH(70,'[1]Traitement outputs (2)'!$A$41:$A$45,0),MATCH(C6316,'[1]Traitement outputs (2)'!$B$40:$Q$40,0))</f>
        <v>158.03405896601754</v>
      </c>
      <c r="K6316">
        <f>I6316*$S$2</f>
        <v>-10179.387954970944</v>
      </c>
      <c r="L6316">
        <f>J6316*$S$2</f>
        <v>18352.305626852856</v>
      </c>
    </row>
    <row r="6317" spans="1:12" x14ac:dyDescent="0.35">
      <c r="A6317" s="1">
        <v>34963.125</v>
      </c>
      <c r="B6317">
        <v>16.000299999999999</v>
      </c>
      <c r="C6317">
        <f>HLOOKUP(B6317,'[1]Traitement outputs'!$B$33:$Q$33,1,TRUE)</f>
        <v>16</v>
      </c>
      <c r="E6317" s="1">
        <v>34963.125</v>
      </c>
      <c r="F6317">
        <v>32.160499999999999</v>
      </c>
      <c r="G6317">
        <f t="shared" si="98"/>
        <v>32</v>
      </c>
      <c r="I6317">
        <f>INDEX('[1]Traitement outputs (2)'!$B$34:$Q$38,MATCH(70,'[1]Traitement outputs (2)'!$A$34:$A$38,0),MATCH(C6317,'[1]Traitement outputs (2)'!$B$33:$Q$33,0))</f>
        <v>-87.65601603539298</v>
      </c>
      <c r="J6317">
        <f>INDEX('[1]Traitement outputs (2)'!$B$41:$Q$45,MATCH(70,'[1]Traitement outputs (2)'!$A$41:$A$45,0),MATCH(C6317,'[1]Traitement outputs (2)'!$B$40:$Q$40,0))</f>
        <v>158.03405896601754</v>
      </c>
      <c r="K6317">
        <f>I6317*$S$2</f>
        <v>-10179.387954970944</v>
      </c>
      <c r="L6317">
        <f>J6317*$S$2</f>
        <v>18352.305626852856</v>
      </c>
    </row>
    <row r="6318" spans="1:12" x14ac:dyDescent="0.35">
      <c r="A6318" s="1">
        <v>34963.166666666664</v>
      </c>
      <c r="B6318">
        <v>16.000299999999999</v>
      </c>
      <c r="C6318">
        <f>HLOOKUP(B6318,'[1]Traitement outputs'!$B$33:$Q$33,1,TRUE)</f>
        <v>16</v>
      </c>
      <c r="E6318" s="1">
        <v>34963.166666666664</v>
      </c>
      <c r="F6318">
        <v>32.862200000000001</v>
      </c>
      <c r="G6318">
        <f t="shared" si="98"/>
        <v>33</v>
      </c>
      <c r="I6318">
        <f>INDEX('[1]Traitement outputs (2)'!$B$34:$Q$38,MATCH(70,'[1]Traitement outputs (2)'!$A$34:$A$38,0),MATCH(C6318,'[1]Traitement outputs (2)'!$B$33:$Q$33,0))</f>
        <v>-87.65601603539298</v>
      </c>
      <c r="J6318">
        <f>INDEX('[1]Traitement outputs (2)'!$B$41:$Q$45,MATCH(70,'[1]Traitement outputs (2)'!$A$41:$A$45,0),MATCH(C6318,'[1]Traitement outputs (2)'!$B$40:$Q$40,0))</f>
        <v>158.03405896601754</v>
      </c>
      <c r="K6318">
        <f>I6318*$S$2</f>
        <v>-10179.387954970944</v>
      </c>
      <c r="L6318">
        <f>J6318*$S$2</f>
        <v>18352.305626852856</v>
      </c>
    </row>
    <row r="6319" spans="1:12" x14ac:dyDescent="0.35">
      <c r="A6319" s="1">
        <v>34963.208333333336</v>
      </c>
      <c r="B6319">
        <v>19.971</v>
      </c>
      <c r="C6319">
        <f>HLOOKUP(B6319,'[1]Traitement outputs'!$B$33:$Q$33,1,TRUE)</f>
        <v>18</v>
      </c>
      <c r="E6319" s="1">
        <v>34963.208333333336</v>
      </c>
      <c r="F6319">
        <v>25.927299999999999</v>
      </c>
      <c r="G6319">
        <f t="shared" si="98"/>
        <v>26</v>
      </c>
      <c r="I6319">
        <f>INDEX('[1]Traitement outputs (2)'!$B$34:$Q$38,MATCH(70,'[1]Traitement outputs (2)'!$A$34:$A$38,0),MATCH(C6319,'[1]Traitement outputs (2)'!$B$33:$Q$33,0))</f>
        <v>-132.60751704955501</v>
      </c>
      <c r="J6319">
        <f>INDEX('[1]Traitement outputs (2)'!$B$41:$Q$45,MATCH(70,'[1]Traitement outputs (2)'!$A$41:$A$45,0),MATCH(C6319,'[1]Traitement outputs (2)'!$B$40:$Q$40,0))</f>
        <v>202.98564822710691</v>
      </c>
      <c r="K6319">
        <f>I6319*$S$2</f>
        <v>-15399.551825944363</v>
      </c>
      <c r="L6319">
        <f>J6319*$S$2</f>
        <v>23572.479745836052</v>
      </c>
    </row>
    <row r="6320" spans="1:12" x14ac:dyDescent="0.35">
      <c r="A6320" s="1">
        <v>34963.25</v>
      </c>
      <c r="B6320">
        <v>20.000699999999998</v>
      </c>
      <c r="C6320">
        <f>HLOOKUP(B6320,'[1]Traitement outputs'!$B$33:$Q$33,1,TRUE)</f>
        <v>20</v>
      </c>
      <c r="E6320" s="1">
        <v>34963.25</v>
      </c>
      <c r="F6320">
        <v>24.910399999999999</v>
      </c>
      <c r="G6320">
        <f t="shared" si="98"/>
        <v>25</v>
      </c>
      <c r="I6320">
        <f>INDEX('[1]Traitement outputs (2)'!$B$34:$Q$38,MATCH(70,'[1]Traitement outputs (2)'!$A$34:$A$38,0),MATCH(C6320,'[1]Traitement outputs (2)'!$B$33:$Q$33,0))</f>
        <v>-183.77989640241771</v>
      </c>
      <c r="J6320">
        <f>INDEX('[1]Traitement outputs (2)'!$B$41:$Q$45,MATCH(70,'[1]Traitement outputs (2)'!$A$41:$A$45,0),MATCH(C6320,'[1]Traitement outputs (2)'!$B$40:$Q$40,0))</f>
        <v>254.15803075879367</v>
      </c>
      <c r="K6320">
        <f>I6320*$S$2</f>
        <v>-21342.138833337085</v>
      </c>
      <c r="L6320">
        <f>J6320*$S$2</f>
        <v>29515.067122381799</v>
      </c>
    </row>
    <row r="6321" spans="1:12" x14ac:dyDescent="0.35">
      <c r="A6321" s="1">
        <v>34963.291666666664</v>
      </c>
      <c r="B6321">
        <v>20.000299999999999</v>
      </c>
      <c r="C6321">
        <f>HLOOKUP(B6321,'[1]Traitement outputs'!$B$33:$Q$33,1,TRUE)</f>
        <v>20</v>
      </c>
      <c r="E6321" s="1">
        <v>34963.291666666664</v>
      </c>
      <c r="F6321">
        <v>23.0961</v>
      </c>
      <c r="G6321">
        <f t="shared" si="98"/>
        <v>23</v>
      </c>
      <c r="I6321">
        <f>INDEX('[1]Traitement outputs (2)'!$B$34:$Q$38,MATCH(70,'[1]Traitement outputs (2)'!$A$34:$A$38,0),MATCH(C6321,'[1]Traitement outputs (2)'!$B$33:$Q$33,0))</f>
        <v>-183.77989640241771</v>
      </c>
      <c r="J6321">
        <f>INDEX('[1]Traitement outputs (2)'!$B$41:$Q$45,MATCH(70,'[1]Traitement outputs (2)'!$A$41:$A$45,0),MATCH(C6321,'[1]Traitement outputs (2)'!$B$40:$Q$40,0))</f>
        <v>254.15803075879367</v>
      </c>
      <c r="K6321">
        <f>I6321*$S$2</f>
        <v>-21342.138833337085</v>
      </c>
      <c r="L6321">
        <f>J6321*$S$2</f>
        <v>29515.067122381799</v>
      </c>
    </row>
    <row r="6322" spans="1:12" x14ac:dyDescent="0.35">
      <c r="A6322" s="1">
        <v>34963.333333333336</v>
      </c>
      <c r="B6322">
        <v>20.0124</v>
      </c>
      <c r="C6322">
        <f>HLOOKUP(B6322,'[1]Traitement outputs'!$B$33:$Q$33,1,TRUE)</f>
        <v>20</v>
      </c>
      <c r="E6322" s="1">
        <v>34963.333333333336</v>
      </c>
      <c r="F6322">
        <v>22.601099999999999</v>
      </c>
      <c r="G6322">
        <f t="shared" si="98"/>
        <v>23</v>
      </c>
      <c r="I6322">
        <f>INDEX('[1]Traitement outputs (2)'!$B$34:$Q$38,MATCH(70,'[1]Traitement outputs (2)'!$A$34:$A$38,0),MATCH(C6322,'[1]Traitement outputs (2)'!$B$33:$Q$33,0))</f>
        <v>-183.77989640241771</v>
      </c>
      <c r="J6322">
        <f>INDEX('[1]Traitement outputs (2)'!$B$41:$Q$45,MATCH(70,'[1]Traitement outputs (2)'!$A$41:$A$45,0),MATCH(C6322,'[1]Traitement outputs (2)'!$B$40:$Q$40,0))</f>
        <v>254.15803075879367</v>
      </c>
      <c r="K6322">
        <f>I6322*$S$2</f>
        <v>-21342.138833337085</v>
      </c>
      <c r="L6322">
        <f>J6322*$S$2</f>
        <v>29515.067122381799</v>
      </c>
    </row>
    <row r="6323" spans="1:12" x14ac:dyDescent="0.35">
      <c r="A6323" s="1">
        <v>34963.375</v>
      </c>
      <c r="B6323">
        <v>20.880199999999999</v>
      </c>
      <c r="C6323">
        <f>HLOOKUP(B6323,'[1]Traitement outputs'!$B$33:$Q$33,1,TRUE)</f>
        <v>20</v>
      </c>
      <c r="E6323" s="1">
        <v>34963.375</v>
      </c>
      <c r="F6323">
        <v>22.1785</v>
      </c>
      <c r="G6323">
        <f t="shared" si="98"/>
        <v>22</v>
      </c>
      <c r="I6323">
        <f>INDEX('[1]Traitement outputs (2)'!$B$34:$Q$38,MATCH(70,'[1]Traitement outputs (2)'!$A$34:$A$38,0),MATCH(C6323,'[1]Traitement outputs (2)'!$B$33:$Q$33,0))</f>
        <v>-183.77989640241771</v>
      </c>
      <c r="J6323">
        <f>INDEX('[1]Traitement outputs (2)'!$B$41:$Q$45,MATCH(70,'[1]Traitement outputs (2)'!$A$41:$A$45,0),MATCH(C6323,'[1]Traitement outputs (2)'!$B$40:$Q$40,0))</f>
        <v>254.15803075879367</v>
      </c>
      <c r="K6323">
        <f>I6323*$S$2</f>
        <v>-21342.138833337085</v>
      </c>
      <c r="L6323">
        <f>J6323*$S$2</f>
        <v>29515.067122381799</v>
      </c>
    </row>
    <row r="6324" spans="1:12" x14ac:dyDescent="0.35">
      <c r="A6324" s="1">
        <v>34963.416666666664</v>
      </c>
      <c r="B6324">
        <v>22.160699999999999</v>
      </c>
      <c r="C6324">
        <f>HLOOKUP(B6324,'[1]Traitement outputs'!$B$33:$Q$33,1,TRUE)</f>
        <v>22</v>
      </c>
      <c r="E6324" s="1">
        <v>34963.416666666664</v>
      </c>
      <c r="F6324">
        <v>22.035900000000002</v>
      </c>
      <c r="G6324">
        <f t="shared" si="98"/>
        <v>22</v>
      </c>
      <c r="I6324">
        <f>INDEX('[1]Traitement outputs (2)'!$B$34:$Q$38,MATCH(70,'[1]Traitement outputs (2)'!$A$34:$A$38,0),MATCH(C6324,'[1]Traitement outputs (2)'!$B$33:$Q$33,0))</f>
        <v>-237.95145474030227</v>
      </c>
      <c r="J6324">
        <f>INDEX('[1]Traitement outputs (2)'!$B$41:$Q$45,MATCH(70,'[1]Traitement outputs (2)'!$A$41:$A$45,0),MATCH(C6324,'[1]Traitement outputs (2)'!$B$40:$Q$40,0))</f>
        <v>308.329590329962</v>
      </c>
      <c r="K6324">
        <f>I6324*$S$2</f>
        <v>-27633.016897245612</v>
      </c>
      <c r="L6324">
        <f>J6324*$S$2</f>
        <v>35805.94532951009</v>
      </c>
    </row>
    <row r="6325" spans="1:12" x14ac:dyDescent="0.35">
      <c r="A6325" s="1">
        <v>34963.458333333336</v>
      </c>
      <c r="B6325">
        <v>23.261399999999998</v>
      </c>
      <c r="C6325">
        <f>HLOOKUP(B6325,'[1]Traitement outputs'!$B$33:$Q$33,1,TRUE)</f>
        <v>22</v>
      </c>
      <c r="E6325" s="1">
        <v>34963.458333333336</v>
      </c>
      <c r="F6325">
        <v>22.652000000000001</v>
      </c>
      <c r="G6325">
        <f t="shared" si="98"/>
        <v>23</v>
      </c>
      <c r="I6325">
        <f>INDEX('[1]Traitement outputs (2)'!$B$34:$Q$38,MATCH(70,'[1]Traitement outputs (2)'!$A$34:$A$38,0),MATCH(C6325,'[1]Traitement outputs (2)'!$B$33:$Q$33,0))</f>
        <v>-237.95145474030227</v>
      </c>
      <c r="J6325">
        <f>INDEX('[1]Traitement outputs (2)'!$B$41:$Q$45,MATCH(70,'[1]Traitement outputs (2)'!$A$41:$A$45,0),MATCH(C6325,'[1]Traitement outputs (2)'!$B$40:$Q$40,0))</f>
        <v>308.329590329962</v>
      </c>
      <c r="K6325">
        <f>I6325*$S$2</f>
        <v>-27633.016897245612</v>
      </c>
      <c r="L6325">
        <f>J6325*$S$2</f>
        <v>35805.94532951009</v>
      </c>
    </row>
    <row r="6326" spans="1:12" x14ac:dyDescent="0.35">
      <c r="A6326" s="1">
        <v>34963.5</v>
      </c>
      <c r="B6326">
        <v>21.239699999999999</v>
      </c>
      <c r="C6326">
        <f>HLOOKUP(B6326,'[1]Traitement outputs'!$B$33:$Q$33,1,TRUE)</f>
        <v>20</v>
      </c>
      <c r="E6326" s="1">
        <v>34963.5</v>
      </c>
      <c r="F6326">
        <v>25.381399999999999</v>
      </c>
      <c r="G6326">
        <f t="shared" si="98"/>
        <v>25</v>
      </c>
      <c r="I6326">
        <f>INDEX('[1]Traitement outputs (2)'!$B$34:$Q$38,MATCH(70,'[1]Traitement outputs (2)'!$A$34:$A$38,0),MATCH(C6326,'[1]Traitement outputs (2)'!$B$33:$Q$33,0))</f>
        <v>-183.77989640241771</v>
      </c>
      <c r="J6326">
        <f>INDEX('[1]Traitement outputs (2)'!$B$41:$Q$45,MATCH(70,'[1]Traitement outputs (2)'!$A$41:$A$45,0),MATCH(C6326,'[1]Traitement outputs (2)'!$B$40:$Q$40,0))</f>
        <v>254.15803075879367</v>
      </c>
      <c r="K6326">
        <f>I6326*$S$2</f>
        <v>-21342.138833337085</v>
      </c>
      <c r="L6326">
        <f>J6326*$S$2</f>
        <v>29515.067122381799</v>
      </c>
    </row>
    <row r="6327" spans="1:12" x14ac:dyDescent="0.35">
      <c r="A6327" s="1">
        <v>34963.541666666664</v>
      </c>
      <c r="B6327">
        <v>22.0014</v>
      </c>
      <c r="C6327">
        <f>HLOOKUP(B6327,'[1]Traitement outputs'!$B$33:$Q$33,1,TRUE)</f>
        <v>22</v>
      </c>
      <c r="E6327" s="1">
        <v>34963.541666666664</v>
      </c>
      <c r="F6327">
        <v>23.779199999999999</v>
      </c>
      <c r="G6327">
        <f t="shared" si="98"/>
        <v>24</v>
      </c>
      <c r="I6327">
        <f>INDEX('[1]Traitement outputs (2)'!$B$34:$Q$38,MATCH(70,'[1]Traitement outputs (2)'!$A$34:$A$38,0),MATCH(C6327,'[1]Traitement outputs (2)'!$B$33:$Q$33,0))</f>
        <v>-237.95145474030227</v>
      </c>
      <c r="J6327">
        <f>INDEX('[1]Traitement outputs (2)'!$B$41:$Q$45,MATCH(70,'[1]Traitement outputs (2)'!$A$41:$A$45,0),MATCH(C6327,'[1]Traitement outputs (2)'!$B$40:$Q$40,0))</f>
        <v>308.329590329962</v>
      </c>
      <c r="K6327">
        <f>I6327*$S$2</f>
        <v>-27633.016897245612</v>
      </c>
      <c r="L6327">
        <f>J6327*$S$2</f>
        <v>35805.94532951009</v>
      </c>
    </row>
    <row r="6328" spans="1:12" x14ac:dyDescent="0.35">
      <c r="A6328" s="1">
        <v>34963.583333333336</v>
      </c>
      <c r="B6328">
        <v>20.635300000000001</v>
      </c>
      <c r="C6328">
        <f>HLOOKUP(B6328,'[1]Traitement outputs'!$B$33:$Q$33,1,TRUE)</f>
        <v>20</v>
      </c>
      <c r="E6328" s="1">
        <v>34963.583333333336</v>
      </c>
      <c r="F6328">
        <v>25.721800000000002</v>
      </c>
      <c r="G6328">
        <f t="shared" si="98"/>
        <v>26</v>
      </c>
      <c r="I6328">
        <f>INDEX('[1]Traitement outputs (2)'!$B$34:$Q$38,MATCH(70,'[1]Traitement outputs (2)'!$A$34:$A$38,0),MATCH(C6328,'[1]Traitement outputs (2)'!$B$33:$Q$33,0))</f>
        <v>-183.77989640241771</v>
      </c>
      <c r="J6328">
        <f>INDEX('[1]Traitement outputs (2)'!$B$41:$Q$45,MATCH(70,'[1]Traitement outputs (2)'!$A$41:$A$45,0),MATCH(C6328,'[1]Traitement outputs (2)'!$B$40:$Q$40,0))</f>
        <v>254.15803075879367</v>
      </c>
      <c r="K6328">
        <f>I6328*$S$2</f>
        <v>-21342.138833337085</v>
      </c>
      <c r="L6328">
        <f>J6328*$S$2</f>
        <v>29515.067122381799</v>
      </c>
    </row>
    <row r="6329" spans="1:12" x14ac:dyDescent="0.35">
      <c r="A6329" s="1">
        <v>34963.625</v>
      </c>
      <c r="B6329">
        <v>20.002199999999998</v>
      </c>
      <c r="C6329">
        <f>HLOOKUP(B6329,'[1]Traitement outputs'!$B$33:$Q$33,1,TRUE)</f>
        <v>20</v>
      </c>
      <c r="E6329" s="1">
        <v>34963.625</v>
      </c>
      <c r="F6329">
        <v>25.621400000000001</v>
      </c>
      <c r="G6329">
        <f t="shared" si="98"/>
        <v>26</v>
      </c>
      <c r="I6329">
        <f>INDEX('[1]Traitement outputs (2)'!$B$34:$Q$38,MATCH(70,'[1]Traitement outputs (2)'!$A$34:$A$38,0),MATCH(C6329,'[1]Traitement outputs (2)'!$B$33:$Q$33,0))</f>
        <v>-183.77989640241771</v>
      </c>
      <c r="J6329">
        <f>INDEX('[1]Traitement outputs (2)'!$B$41:$Q$45,MATCH(70,'[1]Traitement outputs (2)'!$A$41:$A$45,0),MATCH(C6329,'[1]Traitement outputs (2)'!$B$40:$Q$40,0))</f>
        <v>254.15803075879367</v>
      </c>
      <c r="K6329">
        <f>I6329*$S$2</f>
        <v>-21342.138833337085</v>
      </c>
      <c r="L6329">
        <f>J6329*$S$2</f>
        <v>29515.067122381799</v>
      </c>
    </row>
    <row r="6330" spans="1:12" x14ac:dyDescent="0.35">
      <c r="A6330" s="1">
        <v>34963.666666666664</v>
      </c>
      <c r="B6330">
        <v>20.000599999999999</v>
      </c>
      <c r="C6330">
        <f>HLOOKUP(B6330,'[1]Traitement outputs'!$B$33:$Q$33,1,TRUE)</f>
        <v>20</v>
      </c>
      <c r="E6330" s="1">
        <v>34963.666666666664</v>
      </c>
      <c r="F6330">
        <v>25.078499999999998</v>
      </c>
      <c r="G6330">
        <f t="shared" si="98"/>
        <v>25</v>
      </c>
      <c r="I6330">
        <f>INDEX('[1]Traitement outputs (2)'!$B$34:$Q$38,MATCH(70,'[1]Traitement outputs (2)'!$A$34:$A$38,0),MATCH(C6330,'[1]Traitement outputs (2)'!$B$33:$Q$33,0))</f>
        <v>-183.77989640241771</v>
      </c>
      <c r="J6330">
        <f>INDEX('[1]Traitement outputs (2)'!$B$41:$Q$45,MATCH(70,'[1]Traitement outputs (2)'!$A$41:$A$45,0),MATCH(C6330,'[1]Traitement outputs (2)'!$B$40:$Q$40,0))</f>
        <v>254.15803075879367</v>
      </c>
      <c r="K6330">
        <f>I6330*$S$2</f>
        <v>-21342.138833337085</v>
      </c>
      <c r="L6330">
        <f>J6330*$S$2</f>
        <v>29515.067122381799</v>
      </c>
    </row>
    <row r="6331" spans="1:12" x14ac:dyDescent="0.35">
      <c r="A6331" s="1">
        <v>34963.708333333336</v>
      </c>
      <c r="B6331">
        <v>20.000599999999999</v>
      </c>
      <c r="C6331">
        <f>HLOOKUP(B6331,'[1]Traitement outputs'!$B$33:$Q$33,1,TRUE)</f>
        <v>20</v>
      </c>
      <c r="E6331" s="1">
        <v>34963.708333333336</v>
      </c>
      <c r="F6331">
        <v>24.5931</v>
      </c>
      <c r="G6331">
        <f t="shared" si="98"/>
        <v>25</v>
      </c>
      <c r="I6331">
        <f>INDEX('[1]Traitement outputs (2)'!$B$34:$Q$38,MATCH(70,'[1]Traitement outputs (2)'!$A$34:$A$38,0),MATCH(C6331,'[1]Traitement outputs (2)'!$B$33:$Q$33,0))</f>
        <v>-183.77989640241771</v>
      </c>
      <c r="J6331">
        <f>INDEX('[1]Traitement outputs (2)'!$B$41:$Q$45,MATCH(70,'[1]Traitement outputs (2)'!$A$41:$A$45,0),MATCH(C6331,'[1]Traitement outputs (2)'!$B$40:$Q$40,0))</f>
        <v>254.15803075879367</v>
      </c>
      <c r="K6331">
        <f>I6331*$S$2</f>
        <v>-21342.138833337085</v>
      </c>
      <c r="L6331">
        <f>J6331*$S$2</f>
        <v>29515.067122381799</v>
      </c>
    </row>
    <row r="6332" spans="1:12" x14ac:dyDescent="0.35">
      <c r="A6332" s="1">
        <v>34963.75</v>
      </c>
      <c r="B6332">
        <v>20.000499999999999</v>
      </c>
      <c r="C6332">
        <f>HLOOKUP(B6332,'[1]Traitement outputs'!$B$33:$Q$33,1,TRUE)</f>
        <v>20</v>
      </c>
      <c r="E6332" s="1">
        <v>34963.75</v>
      </c>
      <c r="F6332">
        <v>23.983499999999999</v>
      </c>
      <c r="G6332">
        <f t="shared" si="98"/>
        <v>24</v>
      </c>
      <c r="I6332">
        <f>INDEX('[1]Traitement outputs (2)'!$B$34:$Q$38,MATCH(70,'[1]Traitement outputs (2)'!$A$34:$A$38,0),MATCH(C6332,'[1]Traitement outputs (2)'!$B$33:$Q$33,0))</f>
        <v>-183.77989640241771</v>
      </c>
      <c r="J6332">
        <f>INDEX('[1]Traitement outputs (2)'!$B$41:$Q$45,MATCH(70,'[1]Traitement outputs (2)'!$A$41:$A$45,0),MATCH(C6332,'[1]Traitement outputs (2)'!$B$40:$Q$40,0))</f>
        <v>254.15803075879367</v>
      </c>
      <c r="K6332">
        <f>I6332*$S$2</f>
        <v>-21342.138833337085</v>
      </c>
      <c r="L6332">
        <f>J6332*$S$2</f>
        <v>29515.067122381799</v>
      </c>
    </row>
    <row r="6333" spans="1:12" x14ac:dyDescent="0.35">
      <c r="A6333" s="1">
        <v>34963.791666666664</v>
      </c>
      <c r="B6333">
        <v>20.000499999999999</v>
      </c>
      <c r="C6333">
        <f>HLOOKUP(B6333,'[1]Traitement outputs'!$B$33:$Q$33,1,TRUE)</f>
        <v>20</v>
      </c>
      <c r="E6333" s="1">
        <v>34963.791666666664</v>
      </c>
      <c r="F6333">
        <v>23.499199999999998</v>
      </c>
      <c r="G6333">
        <f t="shared" si="98"/>
        <v>23</v>
      </c>
      <c r="I6333">
        <f>INDEX('[1]Traitement outputs (2)'!$B$34:$Q$38,MATCH(70,'[1]Traitement outputs (2)'!$A$34:$A$38,0),MATCH(C6333,'[1]Traitement outputs (2)'!$B$33:$Q$33,0))</f>
        <v>-183.77989640241771</v>
      </c>
      <c r="J6333">
        <f>INDEX('[1]Traitement outputs (2)'!$B$41:$Q$45,MATCH(70,'[1]Traitement outputs (2)'!$A$41:$A$45,0),MATCH(C6333,'[1]Traitement outputs (2)'!$B$40:$Q$40,0))</f>
        <v>254.15803075879367</v>
      </c>
      <c r="K6333">
        <f>I6333*$S$2</f>
        <v>-21342.138833337085</v>
      </c>
      <c r="L6333">
        <f>J6333*$S$2</f>
        <v>29515.067122381799</v>
      </c>
    </row>
    <row r="6334" spans="1:12" x14ac:dyDescent="0.35">
      <c r="A6334" s="1">
        <v>34963.833333333336</v>
      </c>
      <c r="B6334">
        <v>20.000499999999999</v>
      </c>
      <c r="C6334">
        <f>HLOOKUP(B6334,'[1]Traitement outputs'!$B$33:$Q$33,1,TRUE)</f>
        <v>20</v>
      </c>
      <c r="E6334" s="1">
        <v>34963.833333333336</v>
      </c>
      <c r="F6334">
        <v>23.076499999999999</v>
      </c>
      <c r="G6334">
        <f t="shared" si="98"/>
        <v>23</v>
      </c>
      <c r="I6334">
        <f>INDEX('[1]Traitement outputs (2)'!$B$34:$Q$38,MATCH(70,'[1]Traitement outputs (2)'!$A$34:$A$38,0),MATCH(C6334,'[1]Traitement outputs (2)'!$B$33:$Q$33,0))</f>
        <v>-183.77989640241771</v>
      </c>
      <c r="J6334">
        <f>INDEX('[1]Traitement outputs (2)'!$B$41:$Q$45,MATCH(70,'[1]Traitement outputs (2)'!$A$41:$A$45,0),MATCH(C6334,'[1]Traitement outputs (2)'!$B$40:$Q$40,0))</f>
        <v>254.15803075879367</v>
      </c>
      <c r="K6334">
        <f>I6334*$S$2</f>
        <v>-21342.138833337085</v>
      </c>
      <c r="L6334">
        <f>J6334*$S$2</f>
        <v>29515.067122381799</v>
      </c>
    </row>
    <row r="6335" spans="1:12" x14ac:dyDescent="0.35">
      <c r="A6335" s="1">
        <v>34963.875</v>
      </c>
      <c r="B6335">
        <v>16.1525</v>
      </c>
      <c r="C6335">
        <f>HLOOKUP(B6335,'[1]Traitement outputs'!$B$33:$Q$33,1,TRUE)</f>
        <v>16</v>
      </c>
      <c r="E6335" s="1">
        <v>34963.875</v>
      </c>
      <c r="F6335">
        <v>28.5962</v>
      </c>
      <c r="G6335">
        <f t="shared" si="98"/>
        <v>29</v>
      </c>
      <c r="I6335">
        <f>INDEX('[1]Traitement outputs (2)'!$B$34:$Q$38,MATCH(70,'[1]Traitement outputs (2)'!$A$34:$A$38,0),MATCH(C6335,'[1]Traitement outputs (2)'!$B$33:$Q$33,0))</f>
        <v>-87.65601603539298</v>
      </c>
      <c r="J6335">
        <f>INDEX('[1]Traitement outputs (2)'!$B$41:$Q$45,MATCH(70,'[1]Traitement outputs (2)'!$A$41:$A$45,0),MATCH(C6335,'[1]Traitement outputs (2)'!$B$40:$Q$40,0))</f>
        <v>158.03405896601754</v>
      </c>
      <c r="K6335">
        <f>I6335*$S$2</f>
        <v>-10179.387954970944</v>
      </c>
      <c r="L6335">
        <f>J6335*$S$2</f>
        <v>18352.305626852856</v>
      </c>
    </row>
    <row r="6336" spans="1:12" x14ac:dyDescent="0.35">
      <c r="A6336" s="1">
        <v>34963.916666666664</v>
      </c>
      <c r="B6336">
        <v>16.000699999999998</v>
      </c>
      <c r="C6336">
        <f>HLOOKUP(B6336,'[1]Traitement outputs'!$B$33:$Q$33,1,TRUE)</f>
        <v>16</v>
      </c>
      <c r="E6336" s="1">
        <v>34963.916666666664</v>
      </c>
      <c r="F6336">
        <v>30.687999999999999</v>
      </c>
      <c r="G6336">
        <f t="shared" si="98"/>
        <v>31</v>
      </c>
      <c r="I6336">
        <f>INDEX('[1]Traitement outputs (2)'!$B$34:$Q$38,MATCH(70,'[1]Traitement outputs (2)'!$A$34:$A$38,0),MATCH(C6336,'[1]Traitement outputs (2)'!$B$33:$Q$33,0))</f>
        <v>-87.65601603539298</v>
      </c>
      <c r="J6336">
        <f>INDEX('[1]Traitement outputs (2)'!$B$41:$Q$45,MATCH(70,'[1]Traitement outputs (2)'!$A$41:$A$45,0),MATCH(C6336,'[1]Traitement outputs (2)'!$B$40:$Q$40,0))</f>
        <v>158.03405896601754</v>
      </c>
      <c r="K6336">
        <f>I6336*$S$2</f>
        <v>-10179.387954970944</v>
      </c>
      <c r="L6336">
        <f>J6336*$S$2</f>
        <v>18352.305626852856</v>
      </c>
    </row>
    <row r="6337" spans="1:12" x14ac:dyDescent="0.35">
      <c r="A6337" s="1">
        <v>34963.958333333336</v>
      </c>
      <c r="B6337">
        <v>16.000299999999999</v>
      </c>
      <c r="C6337">
        <f>HLOOKUP(B6337,'[1]Traitement outputs'!$B$33:$Q$33,1,TRUE)</f>
        <v>16</v>
      </c>
      <c r="E6337" s="1">
        <v>34963.958333333336</v>
      </c>
      <c r="F6337">
        <v>33.567300000000003</v>
      </c>
      <c r="G6337">
        <f t="shared" si="98"/>
        <v>34</v>
      </c>
      <c r="I6337">
        <f>INDEX('[1]Traitement outputs (2)'!$B$34:$Q$38,MATCH(70,'[1]Traitement outputs (2)'!$A$34:$A$38,0),MATCH(C6337,'[1]Traitement outputs (2)'!$B$33:$Q$33,0))</f>
        <v>-87.65601603539298</v>
      </c>
      <c r="J6337">
        <f>INDEX('[1]Traitement outputs (2)'!$B$41:$Q$45,MATCH(70,'[1]Traitement outputs (2)'!$A$41:$A$45,0),MATCH(C6337,'[1]Traitement outputs (2)'!$B$40:$Q$40,0))</f>
        <v>158.03405896601754</v>
      </c>
      <c r="K6337">
        <f>I6337*$S$2</f>
        <v>-10179.387954970944</v>
      </c>
      <c r="L6337">
        <f>J6337*$S$2</f>
        <v>18352.305626852856</v>
      </c>
    </row>
    <row r="6338" spans="1:12" x14ac:dyDescent="0.35">
      <c r="A6338" s="1">
        <v>34964</v>
      </c>
      <c r="B6338">
        <v>16.000299999999999</v>
      </c>
      <c r="C6338">
        <f>HLOOKUP(B6338,'[1]Traitement outputs'!$B$33:$Q$33,1,TRUE)</f>
        <v>16</v>
      </c>
      <c r="E6338" s="1">
        <v>34964</v>
      </c>
      <c r="F6338">
        <v>35.400599999999997</v>
      </c>
      <c r="G6338">
        <f t="shared" si="98"/>
        <v>35</v>
      </c>
      <c r="I6338">
        <f>INDEX('[1]Traitement outputs (2)'!$B$34:$Q$38,MATCH(70,'[1]Traitement outputs (2)'!$A$34:$A$38,0),MATCH(C6338,'[1]Traitement outputs (2)'!$B$33:$Q$33,0))</f>
        <v>-87.65601603539298</v>
      </c>
      <c r="J6338">
        <f>INDEX('[1]Traitement outputs (2)'!$B$41:$Q$45,MATCH(70,'[1]Traitement outputs (2)'!$A$41:$A$45,0),MATCH(C6338,'[1]Traitement outputs (2)'!$B$40:$Q$40,0))</f>
        <v>158.03405896601754</v>
      </c>
      <c r="K6338">
        <f>I6338*$S$2</f>
        <v>-10179.387954970944</v>
      </c>
      <c r="L6338">
        <f>J6338*$S$2</f>
        <v>18352.305626852856</v>
      </c>
    </row>
    <row r="6339" spans="1:12" x14ac:dyDescent="0.35">
      <c r="A6339" s="1">
        <v>34964.041666666664</v>
      </c>
      <c r="B6339">
        <v>16.000399999999999</v>
      </c>
      <c r="C6339">
        <f>HLOOKUP(B6339,'[1]Traitement outputs'!$B$33:$Q$33,1,TRUE)</f>
        <v>16</v>
      </c>
      <c r="E6339" s="1">
        <v>34964.041666666664</v>
      </c>
      <c r="F6339">
        <v>36.601700000000001</v>
      </c>
      <c r="G6339">
        <f t="shared" ref="G6339:G6402" si="99">ROUND(F6339,0)</f>
        <v>37</v>
      </c>
      <c r="I6339">
        <f>INDEX('[1]Traitement outputs (2)'!$B$34:$Q$38,MATCH(70,'[1]Traitement outputs (2)'!$A$34:$A$38,0),MATCH(C6339,'[1]Traitement outputs (2)'!$B$33:$Q$33,0))</f>
        <v>-87.65601603539298</v>
      </c>
      <c r="J6339">
        <f>INDEX('[1]Traitement outputs (2)'!$B$41:$Q$45,MATCH(70,'[1]Traitement outputs (2)'!$A$41:$A$45,0),MATCH(C6339,'[1]Traitement outputs (2)'!$B$40:$Q$40,0))</f>
        <v>158.03405896601754</v>
      </c>
      <c r="K6339">
        <f>I6339*$S$2</f>
        <v>-10179.387954970944</v>
      </c>
      <c r="L6339">
        <f>J6339*$S$2</f>
        <v>18352.305626852856</v>
      </c>
    </row>
    <row r="6340" spans="1:12" x14ac:dyDescent="0.35">
      <c r="A6340" s="1">
        <v>34964.083333333336</v>
      </c>
      <c r="B6340">
        <v>16.000399999999999</v>
      </c>
      <c r="C6340">
        <f>HLOOKUP(B6340,'[1]Traitement outputs'!$B$33:$Q$33,1,TRUE)</f>
        <v>16</v>
      </c>
      <c r="E6340" s="1">
        <v>34964.083333333336</v>
      </c>
      <c r="F6340">
        <v>36.766500000000001</v>
      </c>
      <c r="G6340">
        <f t="shared" si="99"/>
        <v>37</v>
      </c>
      <c r="I6340">
        <f>INDEX('[1]Traitement outputs (2)'!$B$34:$Q$38,MATCH(70,'[1]Traitement outputs (2)'!$A$34:$A$38,0),MATCH(C6340,'[1]Traitement outputs (2)'!$B$33:$Q$33,0))</f>
        <v>-87.65601603539298</v>
      </c>
      <c r="J6340">
        <f>INDEX('[1]Traitement outputs (2)'!$B$41:$Q$45,MATCH(70,'[1]Traitement outputs (2)'!$A$41:$A$45,0),MATCH(C6340,'[1]Traitement outputs (2)'!$B$40:$Q$40,0))</f>
        <v>158.03405896601754</v>
      </c>
      <c r="K6340">
        <f>I6340*$S$2</f>
        <v>-10179.387954970944</v>
      </c>
      <c r="L6340">
        <f>J6340*$S$2</f>
        <v>18352.305626852856</v>
      </c>
    </row>
    <row r="6341" spans="1:12" x14ac:dyDescent="0.35">
      <c r="A6341" s="1">
        <v>34964.125</v>
      </c>
      <c r="B6341">
        <v>16.000399999999999</v>
      </c>
      <c r="C6341">
        <f>HLOOKUP(B6341,'[1]Traitement outputs'!$B$33:$Q$33,1,TRUE)</f>
        <v>16</v>
      </c>
      <c r="E6341" s="1">
        <v>34964.125</v>
      </c>
      <c r="F6341">
        <v>36.123100000000001</v>
      </c>
      <c r="G6341">
        <f t="shared" si="99"/>
        <v>36</v>
      </c>
      <c r="I6341">
        <f>INDEX('[1]Traitement outputs (2)'!$B$34:$Q$38,MATCH(70,'[1]Traitement outputs (2)'!$A$34:$A$38,0),MATCH(C6341,'[1]Traitement outputs (2)'!$B$33:$Q$33,0))</f>
        <v>-87.65601603539298</v>
      </c>
      <c r="J6341">
        <f>INDEX('[1]Traitement outputs (2)'!$B$41:$Q$45,MATCH(70,'[1]Traitement outputs (2)'!$A$41:$A$45,0),MATCH(C6341,'[1]Traitement outputs (2)'!$B$40:$Q$40,0))</f>
        <v>158.03405896601754</v>
      </c>
      <c r="K6341">
        <f>I6341*$S$2</f>
        <v>-10179.387954970944</v>
      </c>
      <c r="L6341">
        <f>J6341*$S$2</f>
        <v>18352.305626852856</v>
      </c>
    </row>
    <row r="6342" spans="1:12" x14ac:dyDescent="0.35">
      <c r="A6342" s="1">
        <v>34964.166666666664</v>
      </c>
      <c r="B6342">
        <v>16.000299999999999</v>
      </c>
      <c r="C6342">
        <f>HLOOKUP(B6342,'[1]Traitement outputs'!$B$33:$Q$33,1,TRUE)</f>
        <v>16</v>
      </c>
      <c r="E6342" s="1">
        <v>34964.166666666664</v>
      </c>
      <c r="F6342">
        <v>35.399099999999997</v>
      </c>
      <c r="G6342">
        <f t="shared" si="99"/>
        <v>35</v>
      </c>
      <c r="I6342">
        <f>INDEX('[1]Traitement outputs (2)'!$B$34:$Q$38,MATCH(70,'[1]Traitement outputs (2)'!$A$34:$A$38,0),MATCH(C6342,'[1]Traitement outputs (2)'!$B$33:$Q$33,0))</f>
        <v>-87.65601603539298</v>
      </c>
      <c r="J6342">
        <f>INDEX('[1]Traitement outputs (2)'!$B$41:$Q$45,MATCH(70,'[1]Traitement outputs (2)'!$A$41:$A$45,0),MATCH(C6342,'[1]Traitement outputs (2)'!$B$40:$Q$40,0))</f>
        <v>158.03405896601754</v>
      </c>
      <c r="K6342">
        <f>I6342*$S$2</f>
        <v>-10179.387954970944</v>
      </c>
      <c r="L6342">
        <f>J6342*$S$2</f>
        <v>18352.305626852856</v>
      </c>
    </row>
    <row r="6343" spans="1:12" x14ac:dyDescent="0.35">
      <c r="A6343" s="1">
        <v>34964.208333333336</v>
      </c>
      <c r="B6343">
        <v>19.9712</v>
      </c>
      <c r="C6343">
        <f>HLOOKUP(B6343,'[1]Traitement outputs'!$B$33:$Q$33,1,TRUE)</f>
        <v>18</v>
      </c>
      <c r="E6343" s="1">
        <v>34964.208333333336</v>
      </c>
      <c r="F6343">
        <v>26.6662</v>
      </c>
      <c r="G6343">
        <f t="shared" si="99"/>
        <v>27</v>
      </c>
      <c r="I6343">
        <f>INDEX('[1]Traitement outputs (2)'!$B$34:$Q$38,MATCH(70,'[1]Traitement outputs (2)'!$A$34:$A$38,0),MATCH(C6343,'[1]Traitement outputs (2)'!$B$33:$Q$33,0))</f>
        <v>-132.60751704955501</v>
      </c>
      <c r="J6343">
        <f>INDEX('[1]Traitement outputs (2)'!$B$41:$Q$45,MATCH(70,'[1]Traitement outputs (2)'!$A$41:$A$45,0),MATCH(C6343,'[1]Traitement outputs (2)'!$B$40:$Q$40,0))</f>
        <v>202.98564822710691</v>
      </c>
      <c r="K6343">
        <f>I6343*$S$2</f>
        <v>-15399.551825944363</v>
      </c>
      <c r="L6343">
        <f>J6343*$S$2</f>
        <v>23572.479745836052</v>
      </c>
    </row>
    <row r="6344" spans="1:12" x14ac:dyDescent="0.35">
      <c r="A6344" s="1">
        <v>34964.25</v>
      </c>
      <c r="B6344">
        <v>20.000699999999998</v>
      </c>
      <c r="C6344">
        <f>HLOOKUP(B6344,'[1]Traitement outputs'!$B$33:$Q$33,1,TRUE)</f>
        <v>20</v>
      </c>
      <c r="E6344" s="1">
        <v>34964.25</v>
      </c>
      <c r="F6344">
        <v>25.174600000000002</v>
      </c>
      <c r="G6344">
        <f t="shared" si="99"/>
        <v>25</v>
      </c>
      <c r="I6344">
        <f>INDEX('[1]Traitement outputs (2)'!$B$34:$Q$38,MATCH(70,'[1]Traitement outputs (2)'!$A$34:$A$38,0),MATCH(C6344,'[1]Traitement outputs (2)'!$B$33:$Q$33,0))</f>
        <v>-183.77989640241771</v>
      </c>
      <c r="J6344">
        <f>INDEX('[1]Traitement outputs (2)'!$B$41:$Q$45,MATCH(70,'[1]Traitement outputs (2)'!$A$41:$A$45,0),MATCH(C6344,'[1]Traitement outputs (2)'!$B$40:$Q$40,0))</f>
        <v>254.15803075879367</v>
      </c>
      <c r="K6344">
        <f>I6344*$S$2</f>
        <v>-21342.138833337085</v>
      </c>
      <c r="L6344">
        <f>J6344*$S$2</f>
        <v>29515.067122381799</v>
      </c>
    </row>
    <row r="6345" spans="1:12" x14ac:dyDescent="0.35">
      <c r="A6345" s="1">
        <v>34964.291666666664</v>
      </c>
      <c r="B6345">
        <v>20.000499999999999</v>
      </c>
      <c r="C6345">
        <f>HLOOKUP(B6345,'[1]Traitement outputs'!$B$33:$Q$33,1,TRUE)</f>
        <v>20</v>
      </c>
      <c r="E6345" s="1">
        <v>34964.291666666664</v>
      </c>
      <c r="F6345">
        <v>23.660499999999999</v>
      </c>
      <c r="G6345">
        <f t="shared" si="99"/>
        <v>24</v>
      </c>
      <c r="I6345">
        <f>INDEX('[1]Traitement outputs (2)'!$B$34:$Q$38,MATCH(70,'[1]Traitement outputs (2)'!$A$34:$A$38,0),MATCH(C6345,'[1]Traitement outputs (2)'!$B$33:$Q$33,0))</f>
        <v>-183.77989640241771</v>
      </c>
      <c r="J6345">
        <f>INDEX('[1]Traitement outputs (2)'!$B$41:$Q$45,MATCH(70,'[1]Traitement outputs (2)'!$A$41:$A$45,0),MATCH(C6345,'[1]Traitement outputs (2)'!$B$40:$Q$40,0))</f>
        <v>254.15803075879367</v>
      </c>
      <c r="K6345">
        <f>I6345*$S$2</f>
        <v>-21342.138833337085</v>
      </c>
      <c r="L6345">
        <f>J6345*$S$2</f>
        <v>29515.067122381799</v>
      </c>
    </row>
    <row r="6346" spans="1:12" x14ac:dyDescent="0.35">
      <c r="A6346" s="1">
        <v>34964.333333333336</v>
      </c>
      <c r="B6346">
        <v>20.017199999999999</v>
      </c>
      <c r="C6346">
        <f>HLOOKUP(B6346,'[1]Traitement outputs'!$B$33:$Q$33,1,TRUE)</f>
        <v>20</v>
      </c>
      <c r="E6346" s="1">
        <v>34964.333333333336</v>
      </c>
      <c r="F6346">
        <v>22.71</v>
      </c>
      <c r="G6346">
        <f t="shared" si="99"/>
        <v>23</v>
      </c>
      <c r="I6346">
        <f>INDEX('[1]Traitement outputs (2)'!$B$34:$Q$38,MATCH(70,'[1]Traitement outputs (2)'!$A$34:$A$38,0),MATCH(C6346,'[1]Traitement outputs (2)'!$B$33:$Q$33,0))</f>
        <v>-183.77989640241771</v>
      </c>
      <c r="J6346">
        <f>INDEX('[1]Traitement outputs (2)'!$B$41:$Q$45,MATCH(70,'[1]Traitement outputs (2)'!$A$41:$A$45,0),MATCH(C6346,'[1]Traitement outputs (2)'!$B$40:$Q$40,0))</f>
        <v>254.15803075879367</v>
      </c>
      <c r="K6346">
        <f>I6346*$S$2</f>
        <v>-21342.138833337085</v>
      </c>
      <c r="L6346">
        <f>J6346*$S$2</f>
        <v>29515.067122381799</v>
      </c>
    </row>
    <row r="6347" spans="1:12" x14ac:dyDescent="0.35">
      <c r="A6347" s="1">
        <v>34964.375</v>
      </c>
      <c r="B6347">
        <v>22.2821</v>
      </c>
      <c r="C6347">
        <f>HLOOKUP(B6347,'[1]Traitement outputs'!$B$33:$Q$33,1,TRUE)</f>
        <v>22</v>
      </c>
      <c r="E6347" s="1">
        <v>34964.375</v>
      </c>
      <c r="F6347">
        <v>20.299900000000001</v>
      </c>
      <c r="G6347">
        <f t="shared" si="99"/>
        <v>20</v>
      </c>
      <c r="I6347">
        <f>INDEX('[1]Traitement outputs (2)'!$B$34:$Q$38,MATCH(70,'[1]Traitement outputs (2)'!$A$34:$A$38,0),MATCH(C6347,'[1]Traitement outputs (2)'!$B$33:$Q$33,0))</f>
        <v>-237.95145474030227</v>
      </c>
      <c r="J6347">
        <f>INDEX('[1]Traitement outputs (2)'!$B$41:$Q$45,MATCH(70,'[1]Traitement outputs (2)'!$A$41:$A$45,0),MATCH(C6347,'[1]Traitement outputs (2)'!$B$40:$Q$40,0))</f>
        <v>308.329590329962</v>
      </c>
      <c r="K6347">
        <f>I6347*$S$2</f>
        <v>-27633.016897245612</v>
      </c>
      <c r="L6347">
        <f>J6347*$S$2</f>
        <v>35805.94532951009</v>
      </c>
    </row>
    <row r="6348" spans="1:12" x14ac:dyDescent="0.35">
      <c r="A6348" s="1">
        <v>34964.416666666664</v>
      </c>
      <c r="B6348">
        <v>23.046500000000002</v>
      </c>
      <c r="C6348">
        <f>HLOOKUP(B6348,'[1]Traitement outputs'!$B$33:$Q$33,1,TRUE)</f>
        <v>22</v>
      </c>
      <c r="E6348" s="1">
        <v>34964.416666666664</v>
      </c>
      <c r="F6348">
        <v>23.386700000000001</v>
      </c>
      <c r="G6348">
        <f t="shared" si="99"/>
        <v>23</v>
      </c>
      <c r="I6348">
        <f>INDEX('[1]Traitement outputs (2)'!$B$34:$Q$38,MATCH(70,'[1]Traitement outputs (2)'!$A$34:$A$38,0),MATCH(C6348,'[1]Traitement outputs (2)'!$B$33:$Q$33,0))</f>
        <v>-237.95145474030227</v>
      </c>
      <c r="J6348">
        <f>INDEX('[1]Traitement outputs (2)'!$B$41:$Q$45,MATCH(70,'[1]Traitement outputs (2)'!$A$41:$A$45,0),MATCH(C6348,'[1]Traitement outputs (2)'!$B$40:$Q$40,0))</f>
        <v>308.329590329962</v>
      </c>
      <c r="K6348">
        <f>I6348*$S$2</f>
        <v>-27633.016897245612</v>
      </c>
      <c r="L6348">
        <f>J6348*$S$2</f>
        <v>35805.94532951009</v>
      </c>
    </row>
    <row r="6349" spans="1:12" x14ac:dyDescent="0.35">
      <c r="A6349" s="1">
        <v>34964.458333333336</v>
      </c>
      <c r="B6349">
        <v>23.3123</v>
      </c>
      <c r="C6349">
        <f>HLOOKUP(B6349,'[1]Traitement outputs'!$B$33:$Q$33,1,TRUE)</f>
        <v>22</v>
      </c>
      <c r="E6349" s="1">
        <v>34964.458333333336</v>
      </c>
      <c r="F6349">
        <v>23.689599999999999</v>
      </c>
      <c r="G6349">
        <f t="shared" si="99"/>
        <v>24</v>
      </c>
      <c r="I6349">
        <f>INDEX('[1]Traitement outputs (2)'!$B$34:$Q$38,MATCH(70,'[1]Traitement outputs (2)'!$A$34:$A$38,0),MATCH(C6349,'[1]Traitement outputs (2)'!$B$33:$Q$33,0))</f>
        <v>-237.95145474030227</v>
      </c>
      <c r="J6349">
        <f>INDEX('[1]Traitement outputs (2)'!$B$41:$Q$45,MATCH(70,'[1]Traitement outputs (2)'!$A$41:$A$45,0),MATCH(C6349,'[1]Traitement outputs (2)'!$B$40:$Q$40,0))</f>
        <v>308.329590329962</v>
      </c>
      <c r="K6349">
        <f>I6349*$S$2</f>
        <v>-27633.016897245612</v>
      </c>
      <c r="L6349">
        <f>J6349*$S$2</f>
        <v>35805.94532951009</v>
      </c>
    </row>
    <row r="6350" spans="1:12" x14ac:dyDescent="0.35">
      <c r="A6350" s="1">
        <v>34964.5</v>
      </c>
      <c r="B6350">
        <v>20.841699999999999</v>
      </c>
      <c r="C6350">
        <f>HLOOKUP(B6350,'[1]Traitement outputs'!$B$33:$Q$33,1,TRUE)</f>
        <v>20</v>
      </c>
      <c r="E6350" s="1">
        <v>34964.5</v>
      </c>
      <c r="F6350">
        <v>24.727399999999999</v>
      </c>
      <c r="G6350">
        <f t="shared" si="99"/>
        <v>25</v>
      </c>
      <c r="I6350">
        <f>INDEX('[1]Traitement outputs (2)'!$B$34:$Q$38,MATCH(70,'[1]Traitement outputs (2)'!$A$34:$A$38,0),MATCH(C6350,'[1]Traitement outputs (2)'!$B$33:$Q$33,0))</f>
        <v>-183.77989640241771</v>
      </c>
      <c r="J6350">
        <f>INDEX('[1]Traitement outputs (2)'!$B$41:$Q$45,MATCH(70,'[1]Traitement outputs (2)'!$A$41:$A$45,0),MATCH(C6350,'[1]Traitement outputs (2)'!$B$40:$Q$40,0))</f>
        <v>254.15803075879367</v>
      </c>
      <c r="K6350">
        <f>I6350*$S$2</f>
        <v>-21342.138833337085</v>
      </c>
      <c r="L6350">
        <f>J6350*$S$2</f>
        <v>29515.067122381799</v>
      </c>
    </row>
    <row r="6351" spans="1:12" x14ac:dyDescent="0.35">
      <c r="A6351" s="1">
        <v>34964.541666666664</v>
      </c>
      <c r="B6351">
        <v>20.2379</v>
      </c>
      <c r="C6351">
        <f>HLOOKUP(B6351,'[1]Traitement outputs'!$B$33:$Q$33,1,TRUE)</f>
        <v>20</v>
      </c>
      <c r="E6351" s="1">
        <v>34964.541666666664</v>
      </c>
      <c r="F6351">
        <v>23.255500000000001</v>
      </c>
      <c r="G6351">
        <f t="shared" si="99"/>
        <v>23</v>
      </c>
      <c r="I6351">
        <f>INDEX('[1]Traitement outputs (2)'!$B$34:$Q$38,MATCH(70,'[1]Traitement outputs (2)'!$A$34:$A$38,0),MATCH(C6351,'[1]Traitement outputs (2)'!$B$33:$Q$33,0))</f>
        <v>-183.77989640241771</v>
      </c>
      <c r="J6351">
        <f>INDEX('[1]Traitement outputs (2)'!$B$41:$Q$45,MATCH(70,'[1]Traitement outputs (2)'!$A$41:$A$45,0),MATCH(C6351,'[1]Traitement outputs (2)'!$B$40:$Q$40,0))</f>
        <v>254.15803075879367</v>
      </c>
      <c r="K6351">
        <f>I6351*$S$2</f>
        <v>-21342.138833337085</v>
      </c>
      <c r="L6351">
        <f>J6351*$S$2</f>
        <v>29515.067122381799</v>
      </c>
    </row>
    <row r="6352" spans="1:12" x14ac:dyDescent="0.35">
      <c r="A6352" s="1">
        <v>34964.583333333336</v>
      </c>
      <c r="B6352">
        <v>20.010200000000001</v>
      </c>
      <c r="C6352">
        <f>HLOOKUP(B6352,'[1]Traitement outputs'!$B$33:$Q$33,1,TRUE)</f>
        <v>20</v>
      </c>
      <c r="E6352" s="1">
        <v>34964.583333333336</v>
      </c>
      <c r="F6352">
        <v>22.7057</v>
      </c>
      <c r="G6352">
        <f t="shared" si="99"/>
        <v>23</v>
      </c>
      <c r="I6352">
        <f>INDEX('[1]Traitement outputs (2)'!$B$34:$Q$38,MATCH(70,'[1]Traitement outputs (2)'!$A$34:$A$38,0),MATCH(C6352,'[1]Traitement outputs (2)'!$B$33:$Q$33,0))</f>
        <v>-183.77989640241771</v>
      </c>
      <c r="J6352">
        <f>INDEX('[1]Traitement outputs (2)'!$B$41:$Q$45,MATCH(70,'[1]Traitement outputs (2)'!$A$41:$A$45,0),MATCH(C6352,'[1]Traitement outputs (2)'!$B$40:$Q$40,0))</f>
        <v>254.15803075879367</v>
      </c>
      <c r="K6352">
        <f>I6352*$S$2</f>
        <v>-21342.138833337085</v>
      </c>
      <c r="L6352">
        <f>J6352*$S$2</f>
        <v>29515.067122381799</v>
      </c>
    </row>
    <row r="6353" spans="1:12" x14ac:dyDescent="0.35">
      <c r="A6353" s="1">
        <v>34964.625</v>
      </c>
      <c r="B6353">
        <v>19.9999</v>
      </c>
      <c r="C6353">
        <f>HLOOKUP(B6353,'[1]Traitement outputs'!$B$33:$Q$33,1,TRUE)</f>
        <v>18</v>
      </c>
      <c r="E6353" s="1">
        <v>34964.625</v>
      </c>
      <c r="F6353">
        <v>22.299299999999999</v>
      </c>
      <c r="G6353">
        <f t="shared" si="99"/>
        <v>22</v>
      </c>
      <c r="I6353">
        <f>INDEX('[1]Traitement outputs (2)'!$B$34:$Q$38,MATCH(70,'[1]Traitement outputs (2)'!$A$34:$A$38,0),MATCH(C6353,'[1]Traitement outputs (2)'!$B$33:$Q$33,0))</f>
        <v>-132.60751704955501</v>
      </c>
      <c r="J6353">
        <f>INDEX('[1]Traitement outputs (2)'!$B$41:$Q$45,MATCH(70,'[1]Traitement outputs (2)'!$A$41:$A$45,0),MATCH(C6353,'[1]Traitement outputs (2)'!$B$40:$Q$40,0))</f>
        <v>202.98564822710691</v>
      </c>
      <c r="K6353">
        <f>I6353*$S$2</f>
        <v>-15399.551825944363</v>
      </c>
      <c r="L6353">
        <f>J6353*$S$2</f>
        <v>23572.479745836052</v>
      </c>
    </row>
    <row r="6354" spans="1:12" x14ac:dyDescent="0.35">
      <c r="A6354" s="1">
        <v>34964.666666666664</v>
      </c>
      <c r="B6354">
        <v>20</v>
      </c>
      <c r="C6354">
        <f>HLOOKUP(B6354,'[1]Traitement outputs'!$B$33:$Q$33,1,TRUE)</f>
        <v>20</v>
      </c>
      <c r="E6354" s="1">
        <v>34964.666666666664</v>
      </c>
      <c r="F6354">
        <v>22.053999999999998</v>
      </c>
      <c r="G6354">
        <f t="shared" si="99"/>
        <v>22</v>
      </c>
      <c r="I6354">
        <f>INDEX('[1]Traitement outputs (2)'!$B$34:$Q$38,MATCH(70,'[1]Traitement outputs (2)'!$A$34:$A$38,0),MATCH(C6354,'[1]Traitement outputs (2)'!$B$33:$Q$33,0))</f>
        <v>-183.77989640241771</v>
      </c>
      <c r="J6354">
        <f>INDEX('[1]Traitement outputs (2)'!$B$41:$Q$45,MATCH(70,'[1]Traitement outputs (2)'!$A$41:$A$45,0),MATCH(C6354,'[1]Traitement outputs (2)'!$B$40:$Q$40,0))</f>
        <v>254.15803075879367</v>
      </c>
      <c r="K6354">
        <f>I6354*$S$2</f>
        <v>-21342.138833337085</v>
      </c>
      <c r="L6354">
        <f>J6354*$S$2</f>
        <v>29515.067122381799</v>
      </c>
    </row>
    <row r="6355" spans="1:12" x14ac:dyDescent="0.35">
      <c r="A6355" s="1">
        <v>34964.708333333336</v>
      </c>
      <c r="B6355">
        <v>20.000299999999999</v>
      </c>
      <c r="C6355">
        <f>HLOOKUP(B6355,'[1]Traitement outputs'!$B$33:$Q$33,1,TRUE)</f>
        <v>20</v>
      </c>
      <c r="E6355" s="1">
        <v>34964.708333333336</v>
      </c>
      <c r="F6355">
        <v>21.649100000000001</v>
      </c>
      <c r="G6355">
        <f t="shared" si="99"/>
        <v>22</v>
      </c>
      <c r="I6355">
        <f>INDEX('[1]Traitement outputs (2)'!$B$34:$Q$38,MATCH(70,'[1]Traitement outputs (2)'!$A$34:$A$38,0),MATCH(C6355,'[1]Traitement outputs (2)'!$B$33:$Q$33,0))</f>
        <v>-183.77989640241771</v>
      </c>
      <c r="J6355">
        <f>INDEX('[1]Traitement outputs (2)'!$B$41:$Q$45,MATCH(70,'[1]Traitement outputs (2)'!$A$41:$A$45,0),MATCH(C6355,'[1]Traitement outputs (2)'!$B$40:$Q$40,0))</f>
        <v>254.15803075879367</v>
      </c>
      <c r="K6355">
        <f>I6355*$S$2</f>
        <v>-21342.138833337085</v>
      </c>
      <c r="L6355">
        <f>J6355*$S$2</f>
        <v>29515.067122381799</v>
      </c>
    </row>
    <row r="6356" spans="1:12" x14ac:dyDescent="0.35">
      <c r="A6356" s="1">
        <v>34964.75</v>
      </c>
      <c r="B6356">
        <v>20.000299999999999</v>
      </c>
      <c r="C6356">
        <f>HLOOKUP(B6356,'[1]Traitement outputs'!$B$33:$Q$33,1,TRUE)</f>
        <v>20</v>
      </c>
      <c r="E6356" s="1">
        <v>34964.75</v>
      </c>
      <c r="F6356">
        <v>21.143799999999999</v>
      </c>
      <c r="G6356">
        <f t="shared" si="99"/>
        <v>21</v>
      </c>
      <c r="I6356">
        <f>INDEX('[1]Traitement outputs (2)'!$B$34:$Q$38,MATCH(70,'[1]Traitement outputs (2)'!$A$34:$A$38,0),MATCH(C6356,'[1]Traitement outputs (2)'!$B$33:$Q$33,0))</f>
        <v>-183.77989640241771</v>
      </c>
      <c r="J6356">
        <f>INDEX('[1]Traitement outputs (2)'!$B$41:$Q$45,MATCH(70,'[1]Traitement outputs (2)'!$A$41:$A$45,0),MATCH(C6356,'[1]Traitement outputs (2)'!$B$40:$Q$40,0))</f>
        <v>254.15803075879367</v>
      </c>
      <c r="K6356">
        <f>I6356*$S$2</f>
        <v>-21342.138833337085</v>
      </c>
      <c r="L6356">
        <f>J6356*$S$2</f>
        <v>29515.067122381799</v>
      </c>
    </row>
    <row r="6357" spans="1:12" x14ac:dyDescent="0.35">
      <c r="A6357" s="1">
        <v>34964.791666666664</v>
      </c>
      <c r="B6357">
        <v>20.0002</v>
      </c>
      <c r="C6357">
        <f>HLOOKUP(B6357,'[1]Traitement outputs'!$B$33:$Q$33,1,TRUE)</f>
        <v>20</v>
      </c>
      <c r="E6357" s="1">
        <v>34964.791666666664</v>
      </c>
      <c r="F6357">
        <v>20.758400000000002</v>
      </c>
      <c r="G6357">
        <f t="shared" si="99"/>
        <v>21</v>
      </c>
      <c r="I6357">
        <f>INDEX('[1]Traitement outputs (2)'!$B$34:$Q$38,MATCH(70,'[1]Traitement outputs (2)'!$A$34:$A$38,0),MATCH(C6357,'[1]Traitement outputs (2)'!$B$33:$Q$33,0))</f>
        <v>-183.77989640241771</v>
      </c>
      <c r="J6357">
        <f>INDEX('[1]Traitement outputs (2)'!$B$41:$Q$45,MATCH(70,'[1]Traitement outputs (2)'!$A$41:$A$45,0),MATCH(C6357,'[1]Traitement outputs (2)'!$B$40:$Q$40,0))</f>
        <v>254.15803075879367</v>
      </c>
      <c r="K6357">
        <f>I6357*$S$2</f>
        <v>-21342.138833337085</v>
      </c>
      <c r="L6357">
        <f>J6357*$S$2</f>
        <v>29515.067122381799</v>
      </c>
    </row>
    <row r="6358" spans="1:12" x14ac:dyDescent="0.35">
      <c r="A6358" s="1">
        <v>34964.833333333336</v>
      </c>
      <c r="B6358">
        <v>20.0002</v>
      </c>
      <c r="C6358">
        <f>HLOOKUP(B6358,'[1]Traitement outputs'!$B$33:$Q$33,1,TRUE)</f>
        <v>20</v>
      </c>
      <c r="E6358" s="1">
        <v>34964.833333333336</v>
      </c>
      <c r="F6358">
        <v>20.482800000000001</v>
      </c>
      <c r="G6358">
        <f t="shared" si="99"/>
        <v>20</v>
      </c>
      <c r="I6358">
        <f>INDEX('[1]Traitement outputs (2)'!$B$34:$Q$38,MATCH(70,'[1]Traitement outputs (2)'!$A$34:$A$38,0),MATCH(C6358,'[1]Traitement outputs (2)'!$B$33:$Q$33,0))</f>
        <v>-183.77989640241771</v>
      </c>
      <c r="J6358">
        <f>INDEX('[1]Traitement outputs (2)'!$B$41:$Q$45,MATCH(70,'[1]Traitement outputs (2)'!$A$41:$A$45,0),MATCH(C6358,'[1]Traitement outputs (2)'!$B$40:$Q$40,0))</f>
        <v>254.15803075879367</v>
      </c>
      <c r="K6358">
        <f>I6358*$S$2</f>
        <v>-21342.138833337085</v>
      </c>
      <c r="L6358">
        <f>J6358*$S$2</f>
        <v>29515.067122381799</v>
      </c>
    </row>
    <row r="6359" spans="1:12" x14ac:dyDescent="0.35">
      <c r="A6359" s="1">
        <v>34964.875</v>
      </c>
      <c r="B6359">
        <v>16.1297</v>
      </c>
      <c r="C6359">
        <f>HLOOKUP(B6359,'[1]Traitement outputs'!$B$33:$Q$33,1,TRUE)</f>
        <v>16</v>
      </c>
      <c r="E6359" s="1">
        <v>34964.875</v>
      </c>
      <c r="F6359">
        <v>25.261199999999999</v>
      </c>
      <c r="G6359">
        <f t="shared" si="99"/>
        <v>25</v>
      </c>
      <c r="I6359">
        <f>INDEX('[1]Traitement outputs (2)'!$B$34:$Q$38,MATCH(70,'[1]Traitement outputs (2)'!$A$34:$A$38,0),MATCH(C6359,'[1]Traitement outputs (2)'!$B$33:$Q$33,0))</f>
        <v>-87.65601603539298</v>
      </c>
      <c r="J6359">
        <f>INDEX('[1]Traitement outputs (2)'!$B$41:$Q$45,MATCH(70,'[1]Traitement outputs (2)'!$A$41:$A$45,0),MATCH(C6359,'[1]Traitement outputs (2)'!$B$40:$Q$40,0))</f>
        <v>158.03405896601754</v>
      </c>
      <c r="K6359">
        <f>I6359*$S$2</f>
        <v>-10179.387954970944</v>
      </c>
      <c r="L6359">
        <f>J6359*$S$2</f>
        <v>18352.305626852856</v>
      </c>
    </row>
    <row r="6360" spans="1:12" x14ac:dyDescent="0.35">
      <c r="A6360" s="1">
        <v>34964.916666666664</v>
      </c>
      <c r="B6360">
        <v>16.001899999999999</v>
      </c>
      <c r="C6360">
        <f>HLOOKUP(B6360,'[1]Traitement outputs'!$B$33:$Q$33,1,TRUE)</f>
        <v>16</v>
      </c>
      <c r="E6360" s="1">
        <v>34964.916666666664</v>
      </c>
      <c r="F6360">
        <v>25.347200000000001</v>
      </c>
      <c r="G6360">
        <f t="shared" si="99"/>
        <v>25</v>
      </c>
      <c r="I6360">
        <f>INDEX('[1]Traitement outputs (2)'!$B$34:$Q$38,MATCH(70,'[1]Traitement outputs (2)'!$A$34:$A$38,0),MATCH(C6360,'[1]Traitement outputs (2)'!$B$33:$Q$33,0))</f>
        <v>-87.65601603539298</v>
      </c>
      <c r="J6360">
        <f>INDEX('[1]Traitement outputs (2)'!$B$41:$Q$45,MATCH(70,'[1]Traitement outputs (2)'!$A$41:$A$45,0),MATCH(C6360,'[1]Traitement outputs (2)'!$B$40:$Q$40,0))</f>
        <v>158.03405896601754</v>
      </c>
      <c r="K6360">
        <f>I6360*$S$2</f>
        <v>-10179.387954970944</v>
      </c>
      <c r="L6360">
        <f>J6360*$S$2</f>
        <v>18352.305626852856</v>
      </c>
    </row>
    <row r="6361" spans="1:12" x14ac:dyDescent="0.35">
      <c r="A6361" s="1">
        <v>34964.958333333336</v>
      </c>
      <c r="B6361">
        <v>16.0002</v>
      </c>
      <c r="C6361">
        <f>HLOOKUP(B6361,'[1]Traitement outputs'!$B$33:$Q$33,1,TRUE)</f>
        <v>16</v>
      </c>
      <c r="E6361" s="1">
        <v>34964.958333333336</v>
      </c>
      <c r="F6361">
        <v>25.575800000000001</v>
      </c>
      <c r="G6361">
        <f t="shared" si="99"/>
        <v>26</v>
      </c>
      <c r="I6361">
        <f>INDEX('[1]Traitement outputs (2)'!$B$34:$Q$38,MATCH(70,'[1]Traitement outputs (2)'!$A$34:$A$38,0),MATCH(C6361,'[1]Traitement outputs (2)'!$B$33:$Q$33,0))</f>
        <v>-87.65601603539298</v>
      </c>
      <c r="J6361">
        <f>INDEX('[1]Traitement outputs (2)'!$B$41:$Q$45,MATCH(70,'[1]Traitement outputs (2)'!$A$41:$A$45,0),MATCH(C6361,'[1]Traitement outputs (2)'!$B$40:$Q$40,0))</f>
        <v>158.03405896601754</v>
      </c>
      <c r="K6361">
        <f>I6361*$S$2</f>
        <v>-10179.387954970944</v>
      </c>
      <c r="L6361">
        <f>J6361*$S$2</f>
        <v>18352.305626852856</v>
      </c>
    </row>
    <row r="6362" spans="1:12" x14ac:dyDescent="0.35">
      <c r="A6362" s="1">
        <v>34965</v>
      </c>
      <c r="B6362">
        <v>16.0001</v>
      </c>
      <c r="C6362">
        <f>HLOOKUP(B6362,'[1]Traitement outputs'!$B$33:$Q$33,1,TRUE)</f>
        <v>16</v>
      </c>
      <c r="E6362" s="1">
        <v>34965</v>
      </c>
      <c r="F6362">
        <v>25.634499999999999</v>
      </c>
      <c r="G6362">
        <f t="shared" si="99"/>
        <v>26</v>
      </c>
      <c r="I6362">
        <f>INDEX('[1]Traitement outputs (2)'!$B$34:$Q$38,MATCH(70,'[1]Traitement outputs (2)'!$A$34:$A$38,0),MATCH(C6362,'[1]Traitement outputs (2)'!$B$33:$Q$33,0))</f>
        <v>-87.65601603539298</v>
      </c>
      <c r="J6362">
        <f>INDEX('[1]Traitement outputs (2)'!$B$41:$Q$45,MATCH(70,'[1]Traitement outputs (2)'!$A$41:$A$45,0),MATCH(C6362,'[1]Traitement outputs (2)'!$B$40:$Q$40,0))</f>
        <v>158.03405896601754</v>
      </c>
      <c r="K6362">
        <f>I6362*$S$2</f>
        <v>-10179.387954970944</v>
      </c>
      <c r="L6362">
        <f>J6362*$S$2</f>
        <v>18352.305626852856</v>
      </c>
    </row>
    <row r="6363" spans="1:12" x14ac:dyDescent="0.35">
      <c r="A6363" s="1">
        <v>34965.041666666664</v>
      </c>
      <c r="B6363">
        <v>16.0001</v>
      </c>
      <c r="C6363">
        <f>HLOOKUP(B6363,'[1]Traitement outputs'!$B$33:$Q$33,1,TRUE)</f>
        <v>16</v>
      </c>
      <c r="E6363" s="1">
        <v>34965.041666666664</v>
      </c>
      <c r="F6363">
        <v>25.584700000000002</v>
      </c>
      <c r="G6363">
        <f t="shared" si="99"/>
        <v>26</v>
      </c>
      <c r="I6363">
        <f>INDEX('[1]Traitement outputs (2)'!$B$34:$Q$38,MATCH(70,'[1]Traitement outputs (2)'!$A$34:$A$38,0),MATCH(C6363,'[1]Traitement outputs (2)'!$B$33:$Q$33,0))</f>
        <v>-87.65601603539298</v>
      </c>
      <c r="J6363">
        <f>INDEX('[1]Traitement outputs (2)'!$B$41:$Q$45,MATCH(70,'[1]Traitement outputs (2)'!$A$41:$A$45,0),MATCH(C6363,'[1]Traitement outputs (2)'!$B$40:$Q$40,0))</f>
        <v>158.03405896601754</v>
      </c>
      <c r="K6363">
        <f>I6363*$S$2</f>
        <v>-10179.387954970944</v>
      </c>
      <c r="L6363">
        <f>J6363*$S$2</f>
        <v>18352.305626852856</v>
      </c>
    </row>
    <row r="6364" spans="1:12" x14ac:dyDescent="0.35">
      <c r="A6364" s="1">
        <v>34965.083333333336</v>
      </c>
      <c r="B6364">
        <v>16.0001</v>
      </c>
      <c r="C6364">
        <f>HLOOKUP(B6364,'[1]Traitement outputs'!$B$33:$Q$33,1,TRUE)</f>
        <v>16</v>
      </c>
      <c r="E6364" s="1">
        <v>34965.083333333336</v>
      </c>
      <c r="F6364">
        <v>25.433900000000001</v>
      </c>
      <c r="G6364">
        <f t="shared" si="99"/>
        <v>25</v>
      </c>
      <c r="I6364">
        <f>INDEX('[1]Traitement outputs (2)'!$B$34:$Q$38,MATCH(70,'[1]Traitement outputs (2)'!$A$34:$A$38,0),MATCH(C6364,'[1]Traitement outputs (2)'!$B$33:$Q$33,0))</f>
        <v>-87.65601603539298</v>
      </c>
      <c r="J6364">
        <f>INDEX('[1]Traitement outputs (2)'!$B$41:$Q$45,MATCH(70,'[1]Traitement outputs (2)'!$A$41:$A$45,0),MATCH(C6364,'[1]Traitement outputs (2)'!$B$40:$Q$40,0))</f>
        <v>158.03405896601754</v>
      </c>
      <c r="K6364">
        <f>I6364*$S$2</f>
        <v>-10179.387954970944</v>
      </c>
      <c r="L6364">
        <f>J6364*$S$2</f>
        <v>18352.305626852856</v>
      </c>
    </row>
    <row r="6365" spans="1:12" x14ac:dyDescent="0.35">
      <c r="A6365" s="1">
        <v>34965.125</v>
      </c>
      <c r="B6365">
        <v>16.0001</v>
      </c>
      <c r="C6365">
        <f>HLOOKUP(B6365,'[1]Traitement outputs'!$B$33:$Q$33,1,TRUE)</f>
        <v>16</v>
      </c>
      <c r="E6365" s="1">
        <v>34965.125</v>
      </c>
      <c r="F6365">
        <v>25.2254</v>
      </c>
      <c r="G6365">
        <f t="shared" si="99"/>
        <v>25</v>
      </c>
      <c r="I6365">
        <f>INDEX('[1]Traitement outputs (2)'!$B$34:$Q$38,MATCH(70,'[1]Traitement outputs (2)'!$A$34:$A$38,0),MATCH(C6365,'[1]Traitement outputs (2)'!$B$33:$Q$33,0))</f>
        <v>-87.65601603539298</v>
      </c>
      <c r="J6365">
        <f>INDEX('[1]Traitement outputs (2)'!$B$41:$Q$45,MATCH(70,'[1]Traitement outputs (2)'!$A$41:$A$45,0),MATCH(C6365,'[1]Traitement outputs (2)'!$B$40:$Q$40,0))</f>
        <v>158.03405896601754</v>
      </c>
      <c r="K6365">
        <f>I6365*$S$2</f>
        <v>-10179.387954970944</v>
      </c>
      <c r="L6365">
        <f>J6365*$S$2</f>
        <v>18352.305626852856</v>
      </c>
    </row>
    <row r="6366" spans="1:12" x14ac:dyDescent="0.35">
      <c r="A6366" s="1">
        <v>34965.166666666664</v>
      </c>
      <c r="B6366">
        <v>16.0001</v>
      </c>
      <c r="C6366">
        <f>HLOOKUP(B6366,'[1]Traitement outputs'!$B$33:$Q$33,1,TRUE)</f>
        <v>16</v>
      </c>
      <c r="E6366" s="1">
        <v>34965.166666666664</v>
      </c>
      <c r="F6366">
        <v>25.007999999999999</v>
      </c>
      <c r="G6366">
        <f t="shared" si="99"/>
        <v>25</v>
      </c>
      <c r="I6366">
        <f>INDEX('[1]Traitement outputs (2)'!$B$34:$Q$38,MATCH(70,'[1]Traitement outputs (2)'!$A$34:$A$38,0),MATCH(C6366,'[1]Traitement outputs (2)'!$B$33:$Q$33,0))</f>
        <v>-87.65601603539298</v>
      </c>
      <c r="J6366">
        <f>INDEX('[1]Traitement outputs (2)'!$B$41:$Q$45,MATCH(70,'[1]Traitement outputs (2)'!$A$41:$A$45,0),MATCH(C6366,'[1]Traitement outputs (2)'!$B$40:$Q$40,0))</f>
        <v>158.03405896601754</v>
      </c>
      <c r="K6366">
        <f>I6366*$S$2</f>
        <v>-10179.387954970944</v>
      </c>
      <c r="L6366">
        <f>J6366*$S$2</f>
        <v>18352.305626852856</v>
      </c>
    </row>
    <row r="6367" spans="1:12" x14ac:dyDescent="0.35">
      <c r="A6367" s="1">
        <v>34965.208333333336</v>
      </c>
      <c r="B6367">
        <v>19.9756</v>
      </c>
      <c r="C6367">
        <f>HLOOKUP(B6367,'[1]Traitement outputs'!$B$33:$Q$33,1,TRUE)</f>
        <v>18</v>
      </c>
      <c r="E6367" s="1">
        <v>34965.208333333336</v>
      </c>
      <c r="F6367">
        <v>19.771899999999999</v>
      </c>
      <c r="G6367">
        <f t="shared" si="99"/>
        <v>20</v>
      </c>
      <c r="I6367">
        <f>INDEX('[1]Traitement outputs (2)'!$B$34:$Q$38,MATCH(70,'[1]Traitement outputs (2)'!$A$34:$A$38,0),MATCH(C6367,'[1]Traitement outputs (2)'!$B$33:$Q$33,0))</f>
        <v>-132.60751704955501</v>
      </c>
      <c r="J6367">
        <f>INDEX('[1]Traitement outputs (2)'!$B$41:$Q$45,MATCH(70,'[1]Traitement outputs (2)'!$A$41:$A$45,0),MATCH(C6367,'[1]Traitement outputs (2)'!$B$40:$Q$40,0))</f>
        <v>202.98564822710691</v>
      </c>
      <c r="K6367">
        <f>I6367*$S$2</f>
        <v>-15399.551825944363</v>
      </c>
      <c r="L6367">
        <f>J6367*$S$2</f>
        <v>23572.479745836052</v>
      </c>
    </row>
    <row r="6368" spans="1:12" x14ac:dyDescent="0.35">
      <c r="A6368" s="1">
        <v>34965.25</v>
      </c>
      <c r="B6368">
        <v>20.0001</v>
      </c>
      <c r="C6368">
        <f>HLOOKUP(B6368,'[1]Traitement outputs'!$B$33:$Q$33,1,TRUE)</f>
        <v>20</v>
      </c>
      <c r="E6368" s="1">
        <v>34965.25</v>
      </c>
      <c r="F6368">
        <v>19.8507</v>
      </c>
      <c r="G6368">
        <f t="shared" si="99"/>
        <v>20</v>
      </c>
      <c r="I6368">
        <f>INDEX('[1]Traitement outputs (2)'!$B$34:$Q$38,MATCH(70,'[1]Traitement outputs (2)'!$A$34:$A$38,0),MATCH(C6368,'[1]Traitement outputs (2)'!$B$33:$Q$33,0))</f>
        <v>-183.77989640241771</v>
      </c>
      <c r="J6368">
        <f>INDEX('[1]Traitement outputs (2)'!$B$41:$Q$45,MATCH(70,'[1]Traitement outputs (2)'!$A$41:$A$45,0),MATCH(C6368,'[1]Traitement outputs (2)'!$B$40:$Q$40,0))</f>
        <v>254.15803075879367</v>
      </c>
      <c r="K6368">
        <f>I6368*$S$2</f>
        <v>-21342.138833337085</v>
      </c>
      <c r="L6368">
        <f>J6368*$S$2</f>
        <v>29515.067122381799</v>
      </c>
    </row>
    <row r="6369" spans="1:12" x14ac:dyDescent="0.35">
      <c r="A6369" s="1">
        <v>34965.291666666664</v>
      </c>
      <c r="B6369">
        <v>20</v>
      </c>
      <c r="C6369">
        <f>HLOOKUP(B6369,'[1]Traitement outputs'!$B$33:$Q$33,1,TRUE)</f>
        <v>20</v>
      </c>
      <c r="E6369" s="1">
        <v>34965.291666666664</v>
      </c>
      <c r="F6369">
        <v>19.734300000000001</v>
      </c>
      <c r="G6369">
        <f t="shared" si="99"/>
        <v>20</v>
      </c>
      <c r="I6369">
        <f>INDEX('[1]Traitement outputs (2)'!$B$34:$Q$38,MATCH(70,'[1]Traitement outputs (2)'!$A$34:$A$38,0),MATCH(C6369,'[1]Traitement outputs (2)'!$B$33:$Q$33,0))</f>
        <v>-183.77989640241771</v>
      </c>
      <c r="J6369">
        <f>INDEX('[1]Traitement outputs (2)'!$B$41:$Q$45,MATCH(70,'[1]Traitement outputs (2)'!$A$41:$A$45,0),MATCH(C6369,'[1]Traitement outputs (2)'!$B$40:$Q$40,0))</f>
        <v>254.15803075879367</v>
      </c>
      <c r="K6369">
        <f>I6369*$S$2</f>
        <v>-21342.138833337085</v>
      </c>
      <c r="L6369">
        <f>J6369*$S$2</f>
        <v>29515.067122381799</v>
      </c>
    </row>
    <row r="6370" spans="1:12" x14ac:dyDescent="0.35">
      <c r="A6370" s="1">
        <v>34965.333333333336</v>
      </c>
      <c r="B6370">
        <v>20.081299999999999</v>
      </c>
      <c r="C6370">
        <f>HLOOKUP(B6370,'[1]Traitement outputs'!$B$33:$Q$33,1,TRUE)</f>
        <v>20</v>
      </c>
      <c r="E6370" s="1">
        <v>34965.333333333336</v>
      </c>
      <c r="F6370">
        <v>19.780899999999999</v>
      </c>
      <c r="G6370">
        <f t="shared" si="99"/>
        <v>20</v>
      </c>
      <c r="I6370">
        <f>INDEX('[1]Traitement outputs (2)'!$B$34:$Q$38,MATCH(70,'[1]Traitement outputs (2)'!$A$34:$A$38,0),MATCH(C6370,'[1]Traitement outputs (2)'!$B$33:$Q$33,0))</f>
        <v>-183.77989640241771</v>
      </c>
      <c r="J6370">
        <f>INDEX('[1]Traitement outputs (2)'!$B$41:$Q$45,MATCH(70,'[1]Traitement outputs (2)'!$A$41:$A$45,0),MATCH(C6370,'[1]Traitement outputs (2)'!$B$40:$Q$40,0))</f>
        <v>254.15803075879367</v>
      </c>
      <c r="K6370">
        <f>I6370*$S$2</f>
        <v>-21342.138833337085</v>
      </c>
      <c r="L6370">
        <f>J6370*$S$2</f>
        <v>29515.067122381799</v>
      </c>
    </row>
    <row r="6371" spans="1:12" x14ac:dyDescent="0.35">
      <c r="A6371" s="1">
        <v>34965.375</v>
      </c>
      <c r="B6371">
        <v>22.2834</v>
      </c>
      <c r="C6371">
        <f>HLOOKUP(B6371,'[1]Traitement outputs'!$B$33:$Q$33,1,TRUE)</f>
        <v>22</v>
      </c>
      <c r="E6371" s="1">
        <v>34965.375</v>
      </c>
      <c r="F6371">
        <v>17.965299999999999</v>
      </c>
      <c r="G6371">
        <f t="shared" si="99"/>
        <v>18</v>
      </c>
      <c r="I6371">
        <f>INDEX('[1]Traitement outputs (2)'!$B$34:$Q$38,MATCH(70,'[1]Traitement outputs (2)'!$A$34:$A$38,0),MATCH(C6371,'[1]Traitement outputs (2)'!$B$33:$Q$33,0))</f>
        <v>-237.95145474030227</v>
      </c>
      <c r="J6371">
        <f>INDEX('[1]Traitement outputs (2)'!$B$41:$Q$45,MATCH(70,'[1]Traitement outputs (2)'!$A$41:$A$45,0),MATCH(C6371,'[1]Traitement outputs (2)'!$B$40:$Q$40,0))</f>
        <v>308.329590329962</v>
      </c>
      <c r="K6371">
        <f>I6371*$S$2</f>
        <v>-27633.016897245612</v>
      </c>
      <c r="L6371">
        <f>J6371*$S$2</f>
        <v>35805.94532951009</v>
      </c>
    </row>
    <row r="6372" spans="1:12" x14ac:dyDescent="0.35">
      <c r="A6372" s="1">
        <v>34965.416666666664</v>
      </c>
      <c r="B6372">
        <v>22.503799999999998</v>
      </c>
      <c r="C6372">
        <f>HLOOKUP(B6372,'[1]Traitement outputs'!$B$33:$Q$33,1,TRUE)</f>
        <v>22</v>
      </c>
      <c r="E6372" s="1">
        <v>34965.416666666664</v>
      </c>
      <c r="F6372">
        <v>21.528300000000002</v>
      </c>
      <c r="G6372">
        <f t="shared" si="99"/>
        <v>22</v>
      </c>
      <c r="I6372">
        <f>INDEX('[1]Traitement outputs (2)'!$B$34:$Q$38,MATCH(70,'[1]Traitement outputs (2)'!$A$34:$A$38,0),MATCH(C6372,'[1]Traitement outputs (2)'!$B$33:$Q$33,0))</f>
        <v>-237.95145474030227</v>
      </c>
      <c r="J6372">
        <f>INDEX('[1]Traitement outputs (2)'!$B$41:$Q$45,MATCH(70,'[1]Traitement outputs (2)'!$A$41:$A$45,0),MATCH(C6372,'[1]Traitement outputs (2)'!$B$40:$Q$40,0))</f>
        <v>308.329590329962</v>
      </c>
      <c r="K6372">
        <f>I6372*$S$2</f>
        <v>-27633.016897245612</v>
      </c>
      <c r="L6372">
        <f>J6372*$S$2</f>
        <v>35805.94532951009</v>
      </c>
    </row>
    <row r="6373" spans="1:12" x14ac:dyDescent="0.35">
      <c r="A6373" s="1">
        <v>34965.458333333336</v>
      </c>
      <c r="B6373">
        <v>22.1739</v>
      </c>
      <c r="C6373">
        <f>HLOOKUP(B6373,'[1]Traitement outputs'!$B$33:$Q$33,1,TRUE)</f>
        <v>22</v>
      </c>
      <c r="E6373" s="1">
        <v>34965.458333333336</v>
      </c>
      <c r="F6373">
        <v>23.558800000000002</v>
      </c>
      <c r="G6373">
        <f t="shared" si="99"/>
        <v>24</v>
      </c>
      <c r="I6373">
        <f>INDEX('[1]Traitement outputs (2)'!$B$34:$Q$38,MATCH(70,'[1]Traitement outputs (2)'!$A$34:$A$38,0),MATCH(C6373,'[1]Traitement outputs (2)'!$B$33:$Q$33,0))</f>
        <v>-237.95145474030227</v>
      </c>
      <c r="J6373">
        <f>INDEX('[1]Traitement outputs (2)'!$B$41:$Q$45,MATCH(70,'[1]Traitement outputs (2)'!$A$41:$A$45,0),MATCH(C6373,'[1]Traitement outputs (2)'!$B$40:$Q$40,0))</f>
        <v>308.329590329962</v>
      </c>
      <c r="K6373">
        <f>I6373*$S$2</f>
        <v>-27633.016897245612</v>
      </c>
      <c r="L6373">
        <f>J6373*$S$2</f>
        <v>35805.94532951009</v>
      </c>
    </row>
    <row r="6374" spans="1:12" x14ac:dyDescent="0.35">
      <c r="A6374" s="1">
        <v>34965.5</v>
      </c>
      <c r="B6374">
        <v>23.17</v>
      </c>
      <c r="C6374">
        <f>HLOOKUP(B6374,'[1]Traitement outputs'!$B$33:$Q$33,1,TRUE)</f>
        <v>22</v>
      </c>
      <c r="E6374" s="1">
        <v>34965.5</v>
      </c>
      <c r="F6374">
        <v>22.151700000000002</v>
      </c>
      <c r="G6374">
        <f t="shared" si="99"/>
        <v>22</v>
      </c>
      <c r="I6374">
        <f>INDEX('[1]Traitement outputs (2)'!$B$34:$Q$38,MATCH(70,'[1]Traitement outputs (2)'!$A$34:$A$38,0),MATCH(C6374,'[1]Traitement outputs (2)'!$B$33:$Q$33,0))</f>
        <v>-237.95145474030227</v>
      </c>
      <c r="J6374">
        <f>INDEX('[1]Traitement outputs (2)'!$B$41:$Q$45,MATCH(70,'[1]Traitement outputs (2)'!$A$41:$A$45,0),MATCH(C6374,'[1]Traitement outputs (2)'!$B$40:$Q$40,0))</f>
        <v>308.329590329962</v>
      </c>
      <c r="K6374">
        <f>I6374*$S$2</f>
        <v>-27633.016897245612</v>
      </c>
      <c r="L6374">
        <f>J6374*$S$2</f>
        <v>35805.94532951009</v>
      </c>
    </row>
    <row r="6375" spans="1:12" x14ac:dyDescent="0.35">
      <c r="A6375" s="1">
        <v>34965.541666666664</v>
      </c>
      <c r="B6375">
        <v>22.785699999999999</v>
      </c>
      <c r="C6375">
        <f>HLOOKUP(B6375,'[1]Traitement outputs'!$B$33:$Q$33,1,TRUE)</f>
        <v>22</v>
      </c>
      <c r="E6375" s="1">
        <v>34965.541666666664</v>
      </c>
      <c r="F6375">
        <v>21.8322</v>
      </c>
      <c r="G6375">
        <f t="shared" si="99"/>
        <v>22</v>
      </c>
      <c r="I6375">
        <f>INDEX('[1]Traitement outputs (2)'!$B$34:$Q$38,MATCH(70,'[1]Traitement outputs (2)'!$A$34:$A$38,0),MATCH(C6375,'[1]Traitement outputs (2)'!$B$33:$Q$33,0))</f>
        <v>-237.95145474030227</v>
      </c>
      <c r="J6375">
        <f>INDEX('[1]Traitement outputs (2)'!$B$41:$Q$45,MATCH(70,'[1]Traitement outputs (2)'!$A$41:$A$45,0),MATCH(C6375,'[1]Traitement outputs (2)'!$B$40:$Q$40,0))</f>
        <v>308.329590329962</v>
      </c>
      <c r="K6375">
        <f>I6375*$S$2</f>
        <v>-27633.016897245612</v>
      </c>
      <c r="L6375">
        <f>J6375*$S$2</f>
        <v>35805.94532951009</v>
      </c>
    </row>
    <row r="6376" spans="1:12" x14ac:dyDescent="0.35">
      <c r="A6376" s="1">
        <v>34965.583333333336</v>
      </c>
      <c r="B6376">
        <v>21.4285</v>
      </c>
      <c r="C6376">
        <f>HLOOKUP(B6376,'[1]Traitement outputs'!$B$33:$Q$33,1,TRUE)</f>
        <v>20</v>
      </c>
      <c r="E6376" s="1">
        <v>34965.583333333336</v>
      </c>
      <c r="F6376">
        <v>22.104900000000001</v>
      </c>
      <c r="G6376">
        <f t="shared" si="99"/>
        <v>22</v>
      </c>
      <c r="I6376">
        <f>INDEX('[1]Traitement outputs (2)'!$B$34:$Q$38,MATCH(70,'[1]Traitement outputs (2)'!$A$34:$A$38,0),MATCH(C6376,'[1]Traitement outputs (2)'!$B$33:$Q$33,0))</f>
        <v>-183.77989640241771</v>
      </c>
      <c r="J6376">
        <f>INDEX('[1]Traitement outputs (2)'!$B$41:$Q$45,MATCH(70,'[1]Traitement outputs (2)'!$A$41:$A$45,0),MATCH(C6376,'[1]Traitement outputs (2)'!$B$40:$Q$40,0))</f>
        <v>254.15803075879367</v>
      </c>
      <c r="K6376">
        <f>I6376*$S$2</f>
        <v>-21342.138833337085</v>
      </c>
      <c r="L6376">
        <f>J6376*$S$2</f>
        <v>29515.067122381799</v>
      </c>
    </row>
    <row r="6377" spans="1:12" x14ac:dyDescent="0.35">
      <c r="A6377" s="1">
        <v>34965.625</v>
      </c>
      <c r="B6377">
        <v>20.1797</v>
      </c>
      <c r="C6377">
        <f>HLOOKUP(B6377,'[1]Traitement outputs'!$B$33:$Q$33,1,TRUE)</f>
        <v>20</v>
      </c>
      <c r="E6377" s="1">
        <v>34965.625</v>
      </c>
      <c r="F6377">
        <v>22.072399999999998</v>
      </c>
      <c r="G6377">
        <f t="shared" si="99"/>
        <v>22</v>
      </c>
      <c r="I6377">
        <f>INDEX('[1]Traitement outputs (2)'!$B$34:$Q$38,MATCH(70,'[1]Traitement outputs (2)'!$A$34:$A$38,0),MATCH(C6377,'[1]Traitement outputs (2)'!$B$33:$Q$33,0))</f>
        <v>-183.77989640241771</v>
      </c>
      <c r="J6377">
        <f>INDEX('[1]Traitement outputs (2)'!$B$41:$Q$45,MATCH(70,'[1]Traitement outputs (2)'!$A$41:$A$45,0),MATCH(C6377,'[1]Traitement outputs (2)'!$B$40:$Q$40,0))</f>
        <v>254.15803075879367</v>
      </c>
      <c r="K6377">
        <f>I6377*$S$2</f>
        <v>-21342.138833337085</v>
      </c>
      <c r="L6377">
        <f>J6377*$S$2</f>
        <v>29515.067122381799</v>
      </c>
    </row>
    <row r="6378" spans="1:12" x14ac:dyDescent="0.35">
      <c r="A6378" s="1">
        <v>34965.666666666664</v>
      </c>
      <c r="B6378">
        <v>20.0002</v>
      </c>
      <c r="C6378">
        <f>HLOOKUP(B6378,'[1]Traitement outputs'!$B$33:$Q$33,1,TRUE)</f>
        <v>20</v>
      </c>
      <c r="E6378" s="1">
        <v>34965.666666666664</v>
      </c>
      <c r="F6378">
        <v>21.0398</v>
      </c>
      <c r="G6378">
        <f t="shared" si="99"/>
        <v>21</v>
      </c>
      <c r="I6378">
        <f>INDEX('[1]Traitement outputs (2)'!$B$34:$Q$38,MATCH(70,'[1]Traitement outputs (2)'!$A$34:$A$38,0),MATCH(C6378,'[1]Traitement outputs (2)'!$B$33:$Q$33,0))</f>
        <v>-183.77989640241771</v>
      </c>
      <c r="J6378">
        <f>INDEX('[1]Traitement outputs (2)'!$B$41:$Q$45,MATCH(70,'[1]Traitement outputs (2)'!$A$41:$A$45,0),MATCH(C6378,'[1]Traitement outputs (2)'!$B$40:$Q$40,0))</f>
        <v>254.15803075879367</v>
      </c>
      <c r="K6378">
        <f>I6378*$S$2</f>
        <v>-21342.138833337085</v>
      </c>
      <c r="L6378">
        <f>J6378*$S$2</f>
        <v>29515.067122381799</v>
      </c>
    </row>
    <row r="6379" spans="1:12" x14ac:dyDescent="0.35">
      <c r="A6379" s="1">
        <v>34965.708333333336</v>
      </c>
      <c r="B6379">
        <v>20.0002</v>
      </c>
      <c r="C6379">
        <f>HLOOKUP(B6379,'[1]Traitement outputs'!$B$33:$Q$33,1,TRUE)</f>
        <v>20</v>
      </c>
      <c r="E6379" s="1">
        <v>34965.708333333336</v>
      </c>
      <c r="F6379">
        <v>20.494</v>
      </c>
      <c r="G6379">
        <f t="shared" si="99"/>
        <v>20</v>
      </c>
      <c r="I6379">
        <f>INDEX('[1]Traitement outputs (2)'!$B$34:$Q$38,MATCH(70,'[1]Traitement outputs (2)'!$A$34:$A$38,0),MATCH(C6379,'[1]Traitement outputs (2)'!$B$33:$Q$33,0))</f>
        <v>-183.77989640241771</v>
      </c>
      <c r="J6379">
        <f>INDEX('[1]Traitement outputs (2)'!$B$41:$Q$45,MATCH(70,'[1]Traitement outputs (2)'!$A$41:$A$45,0),MATCH(C6379,'[1]Traitement outputs (2)'!$B$40:$Q$40,0))</f>
        <v>254.15803075879367</v>
      </c>
      <c r="K6379">
        <f>I6379*$S$2</f>
        <v>-21342.138833337085</v>
      </c>
      <c r="L6379">
        <f>J6379*$S$2</f>
        <v>29515.067122381799</v>
      </c>
    </row>
    <row r="6380" spans="1:12" x14ac:dyDescent="0.35">
      <c r="A6380" s="1">
        <v>34965.75</v>
      </c>
      <c r="B6380">
        <v>20.0002</v>
      </c>
      <c r="C6380">
        <f>HLOOKUP(B6380,'[1]Traitement outputs'!$B$33:$Q$33,1,TRUE)</f>
        <v>20</v>
      </c>
      <c r="E6380" s="1">
        <v>34965.75</v>
      </c>
      <c r="F6380">
        <v>20.880700000000001</v>
      </c>
      <c r="G6380">
        <f t="shared" si="99"/>
        <v>21</v>
      </c>
      <c r="I6380">
        <f>INDEX('[1]Traitement outputs (2)'!$B$34:$Q$38,MATCH(70,'[1]Traitement outputs (2)'!$A$34:$A$38,0),MATCH(C6380,'[1]Traitement outputs (2)'!$B$33:$Q$33,0))</f>
        <v>-183.77989640241771</v>
      </c>
      <c r="J6380">
        <f>INDEX('[1]Traitement outputs (2)'!$B$41:$Q$45,MATCH(70,'[1]Traitement outputs (2)'!$A$41:$A$45,0),MATCH(C6380,'[1]Traitement outputs (2)'!$B$40:$Q$40,0))</f>
        <v>254.15803075879367</v>
      </c>
      <c r="K6380">
        <f>I6380*$S$2</f>
        <v>-21342.138833337085</v>
      </c>
      <c r="L6380">
        <f>J6380*$S$2</f>
        <v>29515.067122381799</v>
      </c>
    </row>
    <row r="6381" spans="1:12" x14ac:dyDescent="0.35">
      <c r="A6381" s="1">
        <v>34965.791666666664</v>
      </c>
      <c r="B6381">
        <v>20.0002</v>
      </c>
      <c r="C6381">
        <f>HLOOKUP(B6381,'[1]Traitement outputs'!$B$33:$Q$33,1,TRUE)</f>
        <v>20</v>
      </c>
      <c r="E6381" s="1">
        <v>34965.791666666664</v>
      </c>
      <c r="F6381">
        <v>21.569700000000001</v>
      </c>
      <c r="G6381">
        <f t="shared" si="99"/>
        <v>22</v>
      </c>
      <c r="I6381">
        <f>INDEX('[1]Traitement outputs (2)'!$B$34:$Q$38,MATCH(70,'[1]Traitement outputs (2)'!$A$34:$A$38,0),MATCH(C6381,'[1]Traitement outputs (2)'!$B$33:$Q$33,0))</f>
        <v>-183.77989640241771</v>
      </c>
      <c r="J6381">
        <f>INDEX('[1]Traitement outputs (2)'!$B$41:$Q$45,MATCH(70,'[1]Traitement outputs (2)'!$A$41:$A$45,0),MATCH(C6381,'[1]Traitement outputs (2)'!$B$40:$Q$40,0))</f>
        <v>254.15803075879367</v>
      </c>
      <c r="K6381">
        <f>I6381*$S$2</f>
        <v>-21342.138833337085</v>
      </c>
      <c r="L6381">
        <f>J6381*$S$2</f>
        <v>29515.067122381799</v>
      </c>
    </row>
    <row r="6382" spans="1:12" x14ac:dyDescent="0.35">
      <c r="A6382" s="1">
        <v>34965.833333333336</v>
      </c>
      <c r="B6382">
        <v>20.000299999999999</v>
      </c>
      <c r="C6382">
        <f>HLOOKUP(B6382,'[1]Traitement outputs'!$B$33:$Q$33,1,TRUE)</f>
        <v>20</v>
      </c>
      <c r="E6382" s="1">
        <v>34965.833333333336</v>
      </c>
      <c r="F6382">
        <v>22.0107</v>
      </c>
      <c r="G6382">
        <f t="shared" si="99"/>
        <v>22</v>
      </c>
      <c r="I6382">
        <f>INDEX('[1]Traitement outputs (2)'!$B$34:$Q$38,MATCH(70,'[1]Traitement outputs (2)'!$A$34:$A$38,0),MATCH(C6382,'[1]Traitement outputs (2)'!$B$33:$Q$33,0))</f>
        <v>-183.77989640241771</v>
      </c>
      <c r="J6382">
        <f>INDEX('[1]Traitement outputs (2)'!$B$41:$Q$45,MATCH(70,'[1]Traitement outputs (2)'!$A$41:$A$45,0),MATCH(C6382,'[1]Traitement outputs (2)'!$B$40:$Q$40,0))</f>
        <v>254.15803075879367</v>
      </c>
      <c r="K6382">
        <f>I6382*$S$2</f>
        <v>-21342.138833337085</v>
      </c>
      <c r="L6382">
        <f>J6382*$S$2</f>
        <v>29515.067122381799</v>
      </c>
    </row>
    <row r="6383" spans="1:12" x14ac:dyDescent="0.35">
      <c r="A6383" s="1">
        <v>34965.875</v>
      </c>
      <c r="B6383">
        <v>16.124400000000001</v>
      </c>
      <c r="C6383">
        <f>HLOOKUP(B6383,'[1]Traitement outputs'!$B$33:$Q$33,1,TRUE)</f>
        <v>16</v>
      </c>
      <c r="E6383" s="1">
        <v>34965.875</v>
      </c>
      <c r="F6383">
        <v>28.233599999999999</v>
      </c>
      <c r="G6383">
        <f t="shared" si="99"/>
        <v>28</v>
      </c>
      <c r="I6383">
        <f>INDEX('[1]Traitement outputs (2)'!$B$34:$Q$38,MATCH(70,'[1]Traitement outputs (2)'!$A$34:$A$38,0),MATCH(C6383,'[1]Traitement outputs (2)'!$B$33:$Q$33,0))</f>
        <v>-87.65601603539298</v>
      </c>
      <c r="J6383">
        <f>INDEX('[1]Traitement outputs (2)'!$B$41:$Q$45,MATCH(70,'[1]Traitement outputs (2)'!$A$41:$A$45,0),MATCH(C6383,'[1]Traitement outputs (2)'!$B$40:$Q$40,0))</f>
        <v>158.03405896601754</v>
      </c>
      <c r="K6383">
        <f>I6383*$S$2</f>
        <v>-10179.387954970944</v>
      </c>
      <c r="L6383">
        <f>J6383*$S$2</f>
        <v>18352.305626852856</v>
      </c>
    </row>
    <row r="6384" spans="1:12" x14ac:dyDescent="0.35">
      <c r="A6384" s="1">
        <v>34965.916666666664</v>
      </c>
      <c r="B6384">
        <v>16.0017</v>
      </c>
      <c r="C6384">
        <f>HLOOKUP(B6384,'[1]Traitement outputs'!$B$33:$Q$33,1,TRUE)</f>
        <v>16</v>
      </c>
      <c r="E6384" s="1">
        <v>34965.916666666664</v>
      </c>
      <c r="F6384">
        <v>28.292300000000001</v>
      </c>
      <c r="G6384">
        <f t="shared" si="99"/>
        <v>28</v>
      </c>
      <c r="I6384">
        <f>INDEX('[1]Traitement outputs (2)'!$B$34:$Q$38,MATCH(70,'[1]Traitement outputs (2)'!$A$34:$A$38,0),MATCH(C6384,'[1]Traitement outputs (2)'!$B$33:$Q$33,0))</f>
        <v>-87.65601603539298</v>
      </c>
      <c r="J6384">
        <f>INDEX('[1]Traitement outputs (2)'!$B$41:$Q$45,MATCH(70,'[1]Traitement outputs (2)'!$A$41:$A$45,0),MATCH(C6384,'[1]Traitement outputs (2)'!$B$40:$Q$40,0))</f>
        <v>158.03405896601754</v>
      </c>
      <c r="K6384">
        <f>I6384*$S$2</f>
        <v>-10179.387954970944</v>
      </c>
      <c r="L6384">
        <f>J6384*$S$2</f>
        <v>18352.305626852856</v>
      </c>
    </row>
    <row r="6385" spans="1:12" x14ac:dyDescent="0.35">
      <c r="A6385" s="1">
        <v>34965.958333333336</v>
      </c>
      <c r="B6385">
        <v>16.0002</v>
      </c>
      <c r="C6385">
        <f>HLOOKUP(B6385,'[1]Traitement outputs'!$B$33:$Q$33,1,TRUE)</f>
        <v>16</v>
      </c>
      <c r="E6385" s="1">
        <v>34965.958333333336</v>
      </c>
      <c r="F6385">
        <v>28.220600000000001</v>
      </c>
      <c r="G6385">
        <f t="shared" si="99"/>
        <v>28</v>
      </c>
      <c r="I6385">
        <f>INDEX('[1]Traitement outputs (2)'!$B$34:$Q$38,MATCH(70,'[1]Traitement outputs (2)'!$A$34:$A$38,0),MATCH(C6385,'[1]Traitement outputs (2)'!$B$33:$Q$33,0))</f>
        <v>-87.65601603539298</v>
      </c>
      <c r="J6385">
        <f>INDEX('[1]Traitement outputs (2)'!$B$41:$Q$45,MATCH(70,'[1]Traitement outputs (2)'!$A$41:$A$45,0),MATCH(C6385,'[1]Traitement outputs (2)'!$B$40:$Q$40,0))</f>
        <v>158.03405896601754</v>
      </c>
      <c r="K6385">
        <f>I6385*$S$2</f>
        <v>-10179.387954970944</v>
      </c>
      <c r="L6385">
        <f>J6385*$S$2</f>
        <v>18352.305626852856</v>
      </c>
    </row>
    <row r="6386" spans="1:12" x14ac:dyDescent="0.35">
      <c r="A6386" s="1">
        <v>34966</v>
      </c>
      <c r="B6386">
        <v>16.0002</v>
      </c>
      <c r="C6386">
        <f>HLOOKUP(B6386,'[1]Traitement outputs'!$B$33:$Q$33,1,TRUE)</f>
        <v>16</v>
      </c>
      <c r="E6386" s="1">
        <v>34966</v>
      </c>
      <c r="F6386">
        <v>28.453499999999998</v>
      </c>
      <c r="G6386">
        <f t="shared" si="99"/>
        <v>28</v>
      </c>
      <c r="I6386">
        <f>INDEX('[1]Traitement outputs (2)'!$B$34:$Q$38,MATCH(70,'[1]Traitement outputs (2)'!$A$34:$A$38,0),MATCH(C6386,'[1]Traitement outputs (2)'!$B$33:$Q$33,0))</f>
        <v>-87.65601603539298</v>
      </c>
      <c r="J6386">
        <f>INDEX('[1]Traitement outputs (2)'!$B$41:$Q$45,MATCH(70,'[1]Traitement outputs (2)'!$A$41:$A$45,0),MATCH(C6386,'[1]Traitement outputs (2)'!$B$40:$Q$40,0))</f>
        <v>158.03405896601754</v>
      </c>
      <c r="K6386">
        <f>I6386*$S$2</f>
        <v>-10179.387954970944</v>
      </c>
      <c r="L6386">
        <f>J6386*$S$2</f>
        <v>18352.305626852856</v>
      </c>
    </row>
    <row r="6387" spans="1:12" x14ac:dyDescent="0.35">
      <c r="A6387" s="1">
        <v>34966.041666666664</v>
      </c>
      <c r="B6387">
        <v>16.0002</v>
      </c>
      <c r="C6387">
        <f>HLOOKUP(B6387,'[1]Traitement outputs'!$B$33:$Q$33,1,TRUE)</f>
        <v>16</v>
      </c>
      <c r="E6387" s="1">
        <v>34966.041666666664</v>
      </c>
      <c r="F6387">
        <v>28.697500000000002</v>
      </c>
      <c r="G6387">
        <f t="shared" si="99"/>
        <v>29</v>
      </c>
      <c r="I6387">
        <f>INDEX('[1]Traitement outputs (2)'!$B$34:$Q$38,MATCH(70,'[1]Traitement outputs (2)'!$A$34:$A$38,0),MATCH(C6387,'[1]Traitement outputs (2)'!$B$33:$Q$33,0))</f>
        <v>-87.65601603539298</v>
      </c>
      <c r="J6387">
        <f>INDEX('[1]Traitement outputs (2)'!$B$41:$Q$45,MATCH(70,'[1]Traitement outputs (2)'!$A$41:$A$45,0),MATCH(C6387,'[1]Traitement outputs (2)'!$B$40:$Q$40,0))</f>
        <v>158.03405896601754</v>
      </c>
      <c r="K6387">
        <f>I6387*$S$2</f>
        <v>-10179.387954970944</v>
      </c>
      <c r="L6387">
        <f>J6387*$S$2</f>
        <v>18352.305626852856</v>
      </c>
    </row>
    <row r="6388" spans="1:12" x14ac:dyDescent="0.35">
      <c r="A6388" s="1">
        <v>34966.083333333336</v>
      </c>
      <c r="B6388">
        <v>16.0002</v>
      </c>
      <c r="C6388">
        <f>HLOOKUP(B6388,'[1]Traitement outputs'!$B$33:$Q$33,1,TRUE)</f>
        <v>16</v>
      </c>
      <c r="E6388" s="1">
        <v>34966.083333333336</v>
      </c>
      <c r="F6388">
        <v>28.235199999999999</v>
      </c>
      <c r="G6388">
        <f t="shared" si="99"/>
        <v>28</v>
      </c>
      <c r="I6388">
        <f>INDEX('[1]Traitement outputs (2)'!$B$34:$Q$38,MATCH(70,'[1]Traitement outputs (2)'!$A$34:$A$38,0),MATCH(C6388,'[1]Traitement outputs (2)'!$B$33:$Q$33,0))</f>
        <v>-87.65601603539298</v>
      </c>
      <c r="J6388">
        <f>INDEX('[1]Traitement outputs (2)'!$B$41:$Q$45,MATCH(70,'[1]Traitement outputs (2)'!$A$41:$A$45,0),MATCH(C6388,'[1]Traitement outputs (2)'!$B$40:$Q$40,0))</f>
        <v>158.03405896601754</v>
      </c>
      <c r="K6388">
        <f>I6388*$S$2</f>
        <v>-10179.387954970944</v>
      </c>
      <c r="L6388">
        <f>J6388*$S$2</f>
        <v>18352.305626852856</v>
      </c>
    </row>
    <row r="6389" spans="1:12" x14ac:dyDescent="0.35">
      <c r="A6389" s="1">
        <v>34966.125</v>
      </c>
      <c r="B6389">
        <v>16.0002</v>
      </c>
      <c r="C6389">
        <f>HLOOKUP(B6389,'[1]Traitement outputs'!$B$33:$Q$33,1,TRUE)</f>
        <v>16</v>
      </c>
      <c r="E6389" s="1">
        <v>34966.125</v>
      </c>
      <c r="F6389">
        <v>27.634699999999999</v>
      </c>
      <c r="G6389">
        <f t="shared" si="99"/>
        <v>28</v>
      </c>
      <c r="I6389">
        <f>INDEX('[1]Traitement outputs (2)'!$B$34:$Q$38,MATCH(70,'[1]Traitement outputs (2)'!$A$34:$A$38,0),MATCH(C6389,'[1]Traitement outputs (2)'!$B$33:$Q$33,0))</f>
        <v>-87.65601603539298</v>
      </c>
      <c r="J6389">
        <f>INDEX('[1]Traitement outputs (2)'!$B$41:$Q$45,MATCH(70,'[1]Traitement outputs (2)'!$A$41:$A$45,0),MATCH(C6389,'[1]Traitement outputs (2)'!$B$40:$Q$40,0))</f>
        <v>158.03405896601754</v>
      </c>
      <c r="K6389">
        <f>I6389*$S$2</f>
        <v>-10179.387954970944</v>
      </c>
      <c r="L6389">
        <f>J6389*$S$2</f>
        <v>18352.305626852856</v>
      </c>
    </row>
    <row r="6390" spans="1:12" x14ac:dyDescent="0.35">
      <c r="A6390" s="1">
        <v>34966.166666666664</v>
      </c>
      <c r="B6390">
        <v>16.0002</v>
      </c>
      <c r="C6390">
        <f>HLOOKUP(B6390,'[1]Traitement outputs'!$B$33:$Q$33,1,TRUE)</f>
        <v>16</v>
      </c>
      <c r="E6390" s="1">
        <v>34966.166666666664</v>
      </c>
      <c r="F6390">
        <v>27.243600000000001</v>
      </c>
      <c r="G6390">
        <f t="shared" si="99"/>
        <v>27</v>
      </c>
      <c r="I6390">
        <f>INDEX('[1]Traitement outputs (2)'!$B$34:$Q$38,MATCH(70,'[1]Traitement outputs (2)'!$A$34:$A$38,0),MATCH(C6390,'[1]Traitement outputs (2)'!$B$33:$Q$33,0))</f>
        <v>-87.65601603539298</v>
      </c>
      <c r="J6390">
        <f>INDEX('[1]Traitement outputs (2)'!$B$41:$Q$45,MATCH(70,'[1]Traitement outputs (2)'!$A$41:$A$45,0),MATCH(C6390,'[1]Traitement outputs (2)'!$B$40:$Q$40,0))</f>
        <v>158.03405896601754</v>
      </c>
      <c r="K6390">
        <f>I6390*$S$2</f>
        <v>-10179.387954970944</v>
      </c>
      <c r="L6390">
        <f>J6390*$S$2</f>
        <v>18352.305626852856</v>
      </c>
    </row>
    <row r="6391" spans="1:12" x14ac:dyDescent="0.35">
      <c r="A6391" s="1">
        <v>34966.208333333336</v>
      </c>
      <c r="B6391">
        <v>19.9758</v>
      </c>
      <c r="C6391">
        <f>HLOOKUP(B6391,'[1]Traitement outputs'!$B$33:$Q$33,1,TRUE)</f>
        <v>18</v>
      </c>
      <c r="E6391" s="1">
        <v>34966.208333333336</v>
      </c>
      <c r="F6391">
        <v>21.141500000000001</v>
      </c>
      <c r="G6391">
        <f t="shared" si="99"/>
        <v>21</v>
      </c>
      <c r="I6391">
        <f>INDEX('[1]Traitement outputs (2)'!$B$34:$Q$38,MATCH(70,'[1]Traitement outputs (2)'!$A$34:$A$38,0),MATCH(C6391,'[1]Traitement outputs (2)'!$B$33:$Q$33,0))</f>
        <v>-132.60751704955501</v>
      </c>
      <c r="J6391">
        <f>INDEX('[1]Traitement outputs (2)'!$B$41:$Q$45,MATCH(70,'[1]Traitement outputs (2)'!$A$41:$A$45,0),MATCH(C6391,'[1]Traitement outputs (2)'!$B$40:$Q$40,0))</f>
        <v>202.98564822710691</v>
      </c>
      <c r="K6391">
        <f>I6391*$S$2</f>
        <v>-15399.551825944363</v>
      </c>
      <c r="L6391">
        <f>J6391*$S$2</f>
        <v>23572.479745836052</v>
      </c>
    </row>
    <row r="6392" spans="1:12" x14ac:dyDescent="0.35">
      <c r="A6392" s="1">
        <v>34966.25</v>
      </c>
      <c r="B6392">
        <v>20.0002</v>
      </c>
      <c r="C6392">
        <f>HLOOKUP(B6392,'[1]Traitement outputs'!$B$33:$Q$33,1,TRUE)</f>
        <v>20</v>
      </c>
      <c r="E6392" s="1">
        <v>34966.25</v>
      </c>
      <c r="F6392">
        <v>21.378499999999999</v>
      </c>
      <c r="G6392">
        <f t="shared" si="99"/>
        <v>21</v>
      </c>
      <c r="I6392">
        <f>INDEX('[1]Traitement outputs (2)'!$B$34:$Q$38,MATCH(70,'[1]Traitement outputs (2)'!$A$34:$A$38,0),MATCH(C6392,'[1]Traitement outputs (2)'!$B$33:$Q$33,0))</f>
        <v>-183.77989640241771</v>
      </c>
      <c r="J6392">
        <f>INDEX('[1]Traitement outputs (2)'!$B$41:$Q$45,MATCH(70,'[1]Traitement outputs (2)'!$A$41:$A$45,0),MATCH(C6392,'[1]Traitement outputs (2)'!$B$40:$Q$40,0))</f>
        <v>254.15803075879367</v>
      </c>
      <c r="K6392">
        <f>I6392*$S$2</f>
        <v>-21342.138833337085</v>
      </c>
      <c r="L6392">
        <f>J6392*$S$2</f>
        <v>29515.067122381799</v>
      </c>
    </row>
    <row r="6393" spans="1:12" x14ac:dyDescent="0.35">
      <c r="A6393" s="1">
        <v>34966.291666666664</v>
      </c>
      <c r="B6393">
        <v>20.0002</v>
      </c>
      <c r="C6393">
        <f>HLOOKUP(B6393,'[1]Traitement outputs'!$B$33:$Q$33,1,TRUE)</f>
        <v>20</v>
      </c>
      <c r="E6393" s="1">
        <v>34966.291666666664</v>
      </c>
      <c r="F6393">
        <v>22.682500000000001</v>
      </c>
      <c r="G6393">
        <f t="shared" si="99"/>
        <v>23</v>
      </c>
      <c r="I6393">
        <f>INDEX('[1]Traitement outputs (2)'!$B$34:$Q$38,MATCH(70,'[1]Traitement outputs (2)'!$A$34:$A$38,0),MATCH(C6393,'[1]Traitement outputs (2)'!$B$33:$Q$33,0))</f>
        <v>-183.77989640241771</v>
      </c>
      <c r="J6393">
        <f>INDEX('[1]Traitement outputs (2)'!$B$41:$Q$45,MATCH(70,'[1]Traitement outputs (2)'!$A$41:$A$45,0),MATCH(C6393,'[1]Traitement outputs (2)'!$B$40:$Q$40,0))</f>
        <v>254.15803075879367</v>
      </c>
      <c r="K6393">
        <f>I6393*$S$2</f>
        <v>-21342.138833337085</v>
      </c>
      <c r="L6393">
        <f>J6393*$S$2</f>
        <v>29515.067122381799</v>
      </c>
    </row>
    <row r="6394" spans="1:12" x14ac:dyDescent="0.35">
      <c r="A6394" s="1">
        <v>34966.333333333336</v>
      </c>
      <c r="B6394">
        <v>20.088699999999999</v>
      </c>
      <c r="C6394">
        <f>HLOOKUP(B6394,'[1]Traitement outputs'!$B$33:$Q$33,1,TRUE)</f>
        <v>20</v>
      </c>
      <c r="E6394" s="1">
        <v>34966.333333333336</v>
      </c>
      <c r="F6394">
        <v>24.253599999999999</v>
      </c>
      <c r="G6394">
        <f t="shared" si="99"/>
        <v>24</v>
      </c>
      <c r="I6394">
        <f>INDEX('[1]Traitement outputs (2)'!$B$34:$Q$38,MATCH(70,'[1]Traitement outputs (2)'!$A$34:$A$38,0),MATCH(C6394,'[1]Traitement outputs (2)'!$B$33:$Q$33,0))</f>
        <v>-183.77989640241771</v>
      </c>
      <c r="J6394">
        <f>INDEX('[1]Traitement outputs (2)'!$B$41:$Q$45,MATCH(70,'[1]Traitement outputs (2)'!$A$41:$A$45,0),MATCH(C6394,'[1]Traitement outputs (2)'!$B$40:$Q$40,0))</f>
        <v>254.15803075879367</v>
      </c>
      <c r="K6394">
        <f>I6394*$S$2</f>
        <v>-21342.138833337085</v>
      </c>
      <c r="L6394">
        <f>J6394*$S$2</f>
        <v>29515.067122381799</v>
      </c>
    </row>
    <row r="6395" spans="1:12" x14ac:dyDescent="0.35">
      <c r="A6395" s="1">
        <v>34966.375</v>
      </c>
      <c r="B6395">
        <v>22.206199999999999</v>
      </c>
      <c r="C6395">
        <f>HLOOKUP(B6395,'[1]Traitement outputs'!$B$33:$Q$33,1,TRUE)</f>
        <v>22</v>
      </c>
      <c r="E6395" s="1">
        <v>34966.375</v>
      </c>
      <c r="F6395">
        <v>21.6783</v>
      </c>
      <c r="G6395">
        <f t="shared" si="99"/>
        <v>22</v>
      </c>
      <c r="I6395">
        <f>INDEX('[1]Traitement outputs (2)'!$B$34:$Q$38,MATCH(70,'[1]Traitement outputs (2)'!$A$34:$A$38,0),MATCH(C6395,'[1]Traitement outputs (2)'!$B$33:$Q$33,0))</f>
        <v>-237.95145474030227</v>
      </c>
      <c r="J6395">
        <f>INDEX('[1]Traitement outputs (2)'!$B$41:$Q$45,MATCH(70,'[1]Traitement outputs (2)'!$A$41:$A$45,0),MATCH(C6395,'[1]Traitement outputs (2)'!$B$40:$Q$40,0))</f>
        <v>308.329590329962</v>
      </c>
      <c r="K6395">
        <f>I6395*$S$2</f>
        <v>-27633.016897245612</v>
      </c>
      <c r="L6395">
        <f>J6395*$S$2</f>
        <v>35805.94532951009</v>
      </c>
    </row>
    <row r="6396" spans="1:12" x14ac:dyDescent="0.35">
      <c r="A6396" s="1">
        <v>34966.416666666664</v>
      </c>
      <c r="B6396">
        <v>23.0183</v>
      </c>
      <c r="C6396">
        <f>HLOOKUP(B6396,'[1]Traitement outputs'!$B$33:$Q$33,1,TRUE)</f>
        <v>22</v>
      </c>
      <c r="E6396" s="1">
        <v>34966.416666666664</v>
      </c>
      <c r="F6396">
        <v>24.753799999999998</v>
      </c>
      <c r="G6396">
        <f t="shared" si="99"/>
        <v>25</v>
      </c>
      <c r="I6396">
        <f>INDEX('[1]Traitement outputs (2)'!$B$34:$Q$38,MATCH(70,'[1]Traitement outputs (2)'!$A$34:$A$38,0),MATCH(C6396,'[1]Traitement outputs (2)'!$B$33:$Q$33,0))</f>
        <v>-237.95145474030227</v>
      </c>
      <c r="J6396">
        <f>INDEX('[1]Traitement outputs (2)'!$B$41:$Q$45,MATCH(70,'[1]Traitement outputs (2)'!$A$41:$A$45,0),MATCH(C6396,'[1]Traitement outputs (2)'!$B$40:$Q$40,0))</f>
        <v>308.329590329962</v>
      </c>
      <c r="K6396">
        <f>I6396*$S$2</f>
        <v>-27633.016897245612</v>
      </c>
      <c r="L6396">
        <f>J6396*$S$2</f>
        <v>35805.94532951009</v>
      </c>
    </row>
    <row r="6397" spans="1:12" x14ac:dyDescent="0.35">
      <c r="A6397" s="1">
        <v>34966.458333333336</v>
      </c>
      <c r="B6397">
        <v>22.421500000000002</v>
      </c>
      <c r="C6397">
        <f>HLOOKUP(B6397,'[1]Traitement outputs'!$B$33:$Q$33,1,TRUE)</f>
        <v>22</v>
      </c>
      <c r="E6397" s="1">
        <v>34966.458333333336</v>
      </c>
      <c r="F6397">
        <v>28.9114</v>
      </c>
      <c r="G6397">
        <f t="shared" si="99"/>
        <v>29</v>
      </c>
      <c r="I6397">
        <f>INDEX('[1]Traitement outputs (2)'!$B$34:$Q$38,MATCH(70,'[1]Traitement outputs (2)'!$A$34:$A$38,0),MATCH(C6397,'[1]Traitement outputs (2)'!$B$33:$Q$33,0))</f>
        <v>-237.95145474030227</v>
      </c>
      <c r="J6397">
        <f>INDEX('[1]Traitement outputs (2)'!$B$41:$Q$45,MATCH(70,'[1]Traitement outputs (2)'!$A$41:$A$45,0),MATCH(C6397,'[1]Traitement outputs (2)'!$B$40:$Q$40,0))</f>
        <v>308.329590329962</v>
      </c>
      <c r="K6397">
        <f>I6397*$S$2</f>
        <v>-27633.016897245612</v>
      </c>
      <c r="L6397">
        <f>J6397*$S$2</f>
        <v>35805.94532951009</v>
      </c>
    </row>
    <row r="6398" spans="1:12" x14ac:dyDescent="0.35">
      <c r="A6398" s="1">
        <v>34966.5</v>
      </c>
      <c r="B6398">
        <v>23.0336</v>
      </c>
      <c r="C6398">
        <f>HLOOKUP(B6398,'[1]Traitement outputs'!$B$33:$Q$33,1,TRUE)</f>
        <v>22</v>
      </c>
      <c r="E6398" s="1">
        <v>34966.5</v>
      </c>
      <c r="F6398">
        <v>27.523299999999999</v>
      </c>
      <c r="G6398">
        <f t="shared" si="99"/>
        <v>28</v>
      </c>
      <c r="I6398">
        <f>INDEX('[1]Traitement outputs (2)'!$B$34:$Q$38,MATCH(70,'[1]Traitement outputs (2)'!$A$34:$A$38,0),MATCH(C6398,'[1]Traitement outputs (2)'!$B$33:$Q$33,0))</f>
        <v>-237.95145474030227</v>
      </c>
      <c r="J6398">
        <f>INDEX('[1]Traitement outputs (2)'!$B$41:$Q$45,MATCH(70,'[1]Traitement outputs (2)'!$A$41:$A$45,0),MATCH(C6398,'[1]Traitement outputs (2)'!$B$40:$Q$40,0))</f>
        <v>308.329590329962</v>
      </c>
      <c r="K6398">
        <f>I6398*$S$2</f>
        <v>-27633.016897245612</v>
      </c>
      <c r="L6398">
        <f>J6398*$S$2</f>
        <v>35805.94532951009</v>
      </c>
    </row>
    <row r="6399" spans="1:12" x14ac:dyDescent="0.35">
      <c r="A6399" s="1">
        <v>34966.541666666664</v>
      </c>
      <c r="B6399">
        <v>23.361699999999999</v>
      </c>
      <c r="C6399">
        <f>HLOOKUP(B6399,'[1]Traitement outputs'!$B$33:$Q$33,1,TRUE)</f>
        <v>22</v>
      </c>
      <c r="E6399" s="1">
        <v>34966.541666666664</v>
      </c>
      <c r="F6399">
        <v>24.139199999999999</v>
      </c>
      <c r="G6399">
        <f t="shared" si="99"/>
        <v>24</v>
      </c>
      <c r="I6399">
        <f>INDEX('[1]Traitement outputs (2)'!$B$34:$Q$38,MATCH(70,'[1]Traitement outputs (2)'!$A$34:$A$38,0),MATCH(C6399,'[1]Traitement outputs (2)'!$B$33:$Q$33,0))</f>
        <v>-237.95145474030227</v>
      </c>
      <c r="J6399">
        <f>INDEX('[1]Traitement outputs (2)'!$B$41:$Q$45,MATCH(70,'[1]Traitement outputs (2)'!$A$41:$A$45,0),MATCH(C6399,'[1]Traitement outputs (2)'!$B$40:$Q$40,0))</f>
        <v>308.329590329962</v>
      </c>
      <c r="K6399">
        <f>I6399*$S$2</f>
        <v>-27633.016897245612</v>
      </c>
      <c r="L6399">
        <f>J6399*$S$2</f>
        <v>35805.94532951009</v>
      </c>
    </row>
    <row r="6400" spans="1:12" x14ac:dyDescent="0.35">
      <c r="A6400" s="1">
        <v>34966.583333333336</v>
      </c>
      <c r="B6400">
        <v>21.9343</v>
      </c>
      <c r="C6400">
        <f>HLOOKUP(B6400,'[1]Traitement outputs'!$B$33:$Q$33,1,TRUE)</f>
        <v>20</v>
      </c>
      <c r="E6400" s="1">
        <v>34966.583333333336</v>
      </c>
      <c r="F6400">
        <v>23.890599999999999</v>
      </c>
      <c r="G6400">
        <f t="shared" si="99"/>
        <v>24</v>
      </c>
      <c r="I6400">
        <f>INDEX('[1]Traitement outputs (2)'!$B$34:$Q$38,MATCH(70,'[1]Traitement outputs (2)'!$A$34:$A$38,0),MATCH(C6400,'[1]Traitement outputs (2)'!$B$33:$Q$33,0))</f>
        <v>-183.77989640241771</v>
      </c>
      <c r="J6400">
        <f>INDEX('[1]Traitement outputs (2)'!$B$41:$Q$45,MATCH(70,'[1]Traitement outputs (2)'!$A$41:$A$45,0),MATCH(C6400,'[1]Traitement outputs (2)'!$B$40:$Q$40,0))</f>
        <v>254.15803075879367</v>
      </c>
      <c r="K6400">
        <f>I6400*$S$2</f>
        <v>-21342.138833337085</v>
      </c>
      <c r="L6400">
        <f>J6400*$S$2</f>
        <v>29515.067122381799</v>
      </c>
    </row>
    <row r="6401" spans="1:12" x14ac:dyDescent="0.35">
      <c r="A6401" s="1">
        <v>34966.625</v>
      </c>
      <c r="B6401">
        <v>20.3308</v>
      </c>
      <c r="C6401">
        <f>HLOOKUP(B6401,'[1]Traitement outputs'!$B$33:$Q$33,1,TRUE)</f>
        <v>20</v>
      </c>
      <c r="E6401" s="1">
        <v>34966.625</v>
      </c>
      <c r="F6401">
        <v>23.768000000000001</v>
      </c>
      <c r="G6401">
        <f t="shared" si="99"/>
        <v>24</v>
      </c>
      <c r="I6401">
        <f>INDEX('[1]Traitement outputs (2)'!$B$34:$Q$38,MATCH(70,'[1]Traitement outputs (2)'!$A$34:$A$38,0),MATCH(C6401,'[1]Traitement outputs (2)'!$B$33:$Q$33,0))</f>
        <v>-183.77989640241771</v>
      </c>
      <c r="J6401">
        <f>INDEX('[1]Traitement outputs (2)'!$B$41:$Q$45,MATCH(70,'[1]Traitement outputs (2)'!$A$41:$A$45,0),MATCH(C6401,'[1]Traitement outputs (2)'!$B$40:$Q$40,0))</f>
        <v>254.15803075879367</v>
      </c>
      <c r="K6401">
        <f>I6401*$S$2</f>
        <v>-21342.138833337085</v>
      </c>
      <c r="L6401">
        <f>J6401*$S$2</f>
        <v>29515.067122381799</v>
      </c>
    </row>
    <row r="6402" spans="1:12" x14ac:dyDescent="0.35">
      <c r="A6402" s="1">
        <v>34966.666666666664</v>
      </c>
      <c r="B6402">
        <v>20.000800000000002</v>
      </c>
      <c r="C6402">
        <f>HLOOKUP(B6402,'[1]Traitement outputs'!$B$33:$Q$33,1,TRUE)</f>
        <v>20</v>
      </c>
      <c r="E6402" s="1">
        <v>34966.666666666664</v>
      </c>
      <c r="F6402">
        <v>22.8979</v>
      </c>
      <c r="G6402">
        <f t="shared" si="99"/>
        <v>23</v>
      </c>
      <c r="I6402">
        <f>INDEX('[1]Traitement outputs (2)'!$B$34:$Q$38,MATCH(70,'[1]Traitement outputs (2)'!$A$34:$A$38,0),MATCH(C6402,'[1]Traitement outputs (2)'!$B$33:$Q$33,0))</f>
        <v>-183.77989640241771</v>
      </c>
      <c r="J6402">
        <f>INDEX('[1]Traitement outputs (2)'!$B$41:$Q$45,MATCH(70,'[1]Traitement outputs (2)'!$A$41:$A$45,0),MATCH(C6402,'[1]Traitement outputs (2)'!$B$40:$Q$40,0))</f>
        <v>254.15803075879367</v>
      </c>
      <c r="K6402">
        <f>I6402*$S$2</f>
        <v>-21342.138833337085</v>
      </c>
      <c r="L6402">
        <f>J6402*$S$2</f>
        <v>29515.067122381799</v>
      </c>
    </row>
    <row r="6403" spans="1:12" x14ac:dyDescent="0.35">
      <c r="A6403" s="1">
        <v>34966.708333333336</v>
      </c>
      <c r="B6403">
        <v>20.000299999999999</v>
      </c>
      <c r="C6403">
        <f>HLOOKUP(B6403,'[1]Traitement outputs'!$B$33:$Q$33,1,TRUE)</f>
        <v>20</v>
      </c>
      <c r="E6403" s="1">
        <v>34966.708333333336</v>
      </c>
      <c r="F6403">
        <v>22.466999999999999</v>
      </c>
      <c r="G6403">
        <f t="shared" ref="G6403:G6466" si="100">ROUND(F6403,0)</f>
        <v>22</v>
      </c>
      <c r="I6403">
        <f>INDEX('[1]Traitement outputs (2)'!$B$34:$Q$38,MATCH(70,'[1]Traitement outputs (2)'!$A$34:$A$38,0),MATCH(C6403,'[1]Traitement outputs (2)'!$B$33:$Q$33,0))</f>
        <v>-183.77989640241771</v>
      </c>
      <c r="J6403">
        <f>INDEX('[1]Traitement outputs (2)'!$B$41:$Q$45,MATCH(70,'[1]Traitement outputs (2)'!$A$41:$A$45,0),MATCH(C6403,'[1]Traitement outputs (2)'!$B$40:$Q$40,0))</f>
        <v>254.15803075879367</v>
      </c>
      <c r="K6403">
        <f>I6403*$S$2</f>
        <v>-21342.138833337085</v>
      </c>
      <c r="L6403">
        <f>J6403*$S$2</f>
        <v>29515.067122381799</v>
      </c>
    </row>
    <row r="6404" spans="1:12" x14ac:dyDescent="0.35">
      <c r="A6404" s="1">
        <v>34966.75</v>
      </c>
      <c r="B6404">
        <v>20.000299999999999</v>
      </c>
      <c r="C6404">
        <f>HLOOKUP(B6404,'[1]Traitement outputs'!$B$33:$Q$33,1,TRUE)</f>
        <v>20</v>
      </c>
      <c r="E6404" s="1">
        <v>34966.75</v>
      </c>
      <c r="F6404">
        <v>22.444199999999999</v>
      </c>
      <c r="G6404">
        <f t="shared" si="100"/>
        <v>22</v>
      </c>
      <c r="I6404">
        <f>INDEX('[1]Traitement outputs (2)'!$B$34:$Q$38,MATCH(70,'[1]Traitement outputs (2)'!$A$34:$A$38,0),MATCH(C6404,'[1]Traitement outputs (2)'!$B$33:$Q$33,0))</f>
        <v>-183.77989640241771</v>
      </c>
      <c r="J6404">
        <f>INDEX('[1]Traitement outputs (2)'!$B$41:$Q$45,MATCH(70,'[1]Traitement outputs (2)'!$A$41:$A$45,0),MATCH(C6404,'[1]Traitement outputs (2)'!$B$40:$Q$40,0))</f>
        <v>254.15803075879367</v>
      </c>
      <c r="K6404">
        <f>I6404*$S$2</f>
        <v>-21342.138833337085</v>
      </c>
      <c r="L6404">
        <f>J6404*$S$2</f>
        <v>29515.067122381799</v>
      </c>
    </row>
    <row r="6405" spans="1:12" x14ac:dyDescent="0.35">
      <c r="A6405" s="1">
        <v>34966.791666666664</v>
      </c>
      <c r="B6405">
        <v>20.000299999999999</v>
      </c>
      <c r="C6405">
        <f>HLOOKUP(B6405,'[1]Traitement outputs'!$B$33:$Q$33,1,TRUE)</f>
        <v>20</v>
      </c>
      <c r="E6405" s="1">
        <v>34966.791666666664</v>
      </c>
      <c r="F6405">
        <v>22.687000000000001</v>
      </c>
      <c r="G6405">
        <f t="shared" si="100"/>
        <v>23</v>
      </c>
      <c r="I6405">
        <f>INDEX('[1]Traitement outputs (2)'!$B$34:$Q$38,MATCH(70,'[1]Traitement outputs (2)'!$A$34:$A$38,0),MATCH(C6405,'[1]Traitement outputs (2)'!$B$33:$Q$33,0))</f>
        <v>-183.77989640241771</v>
      </c>
      <c r="J6405">
        <f>INDEX('[1]Traitement outputs (2)'!$B$41:$Q$45,MATCH(70,'[1]Traitement outputs (2)'!$A$41:$A$45,0),MATCH(C6405,'[1]Traitement outputs (2)'!$B$40:$Q$40,0))</f>
        <v>254.15803075879367</v>
      </c>
      <c r="K6405">
        <f>I6405*$S$2</f>
        <v>-21342.138833337085</v>
      </c>
      <c r="L6405">
        <f>J6405*$S$2</f>
        <v>29515.067122381799</v>
      </c>
    </row>
    <row r="6406" spans="1:12" x14ac:dyDescent="0.35">
      <c r="A6406" s="1">
        <v>34966.833333333336</v>
      </c>
      <c r="B6406">
        <v>20.000399999999999</v>
      </c>
      <c r="C6406">
        <f>HLOOKUP(B6406,'[1]Traitement outputs'!$B$33:$Q$33,1,TRUE)</f>
        <v>20</v>
      </c>
      <c r="E6406" s="1">
        <v>34966.833333333336</v>
      </c>
      <c r="F6406">
        <v>23.213699999999999</v>
      </c>
      <c r="G6406">
        <f t="shared" si="100"/>
        <v>23</v>
      </c>
      <c r="I6406">
        <f>INDEX('[1]Traitement outputs (2)'!$B$34:$Q$38,MATCH(70,'[1]Traitement outputs (2)'!$A$34:$A$38,0),MATCH(C6406,'[1]Traitement outputs (2)'!$B$33:$Q$33,0))</f>
        <v>-183.77989640241771</v>
      </c>
      <c r="J6406">
        <f>INDEX('[1]Traitement outputs (2)'!$B$41:$Q$45,MATCH(70,'[1]Traitement outputs (2)'!$A$41:$A$45,0),MATCH(C6406,'[1]Traitement outputs (2)'!$B$40:$Q$40,0))</f>
        <v>254.15803075879367</v>
      </c>
      <c r="K6406">
        <f>I6406*$S$2</f>
        <v>-21342.138833337085</v>
      </c>
      <c r="L6406">
        <f>J6406*$S$2</f>
        <v>29515.067122381799</v>
      </c>
    </row>
    <row r="6407" spans="1:12" x14ac:dyDescent="0.35">
      <c r="A6407" s="1">
        <v>34966.875</v>
      </c>
      <c r="B6407">
        <v>16.141300000000001</v>
      </c>
      <c r="C6407">
        <f>HLOOKUP(B6407,'[1]Traitement outputs'!$B$33:$Q$33,1,TRUE)</f>
        <v>16</v>
      </c>
      <c r="E6407" s="1">
        <v>34966.875</v>
      </c>
      <c r="F6407">
        <v>30.074200000000001</v>
      </c>
      <c r="G6407">
        <f t="shared" si="100"/>
        <v>30</v>
      </c>
      <c r="I6407">
        <f>INDEX('[1]Traitement outputs (2)'!$B$34:$Q$38,MATCH(70,'[1]Traitement outputs (2)'!$A$34:$A$38,0),MATCH(C6407,'[1]Traitement outputs (2)'!$B$33:$Q$33,0))</f>
        <v>-87.65601603539298</v>
      </c>
      <c r="J6407">
        <f>INDEX('[1]Traitement outputs (2)'!$B$41:$Q$45,MATCH(70,'[1]Traitement outputs (2)'!$A$41:$A$45,0),MATCH(C6407,'[1]Traitement outputs (2)'!$B$40:$Q$40,0))</f>
        <v>158.03405896601754</v>
      </c>
      <c r="K6407">
        <f>I6407*$S$2</f>
        <v>-10179.387954970944</v>
      </c>
      <c r="L6407">
        <f>J6407*$S$2</f>
        <v>18352.305626852856</v>
      </c>
    </row>
    <row r="6408" spans="1:12" x14ac:dyDescent="0.35">
      <c r="A6408" s="1">
        <v>34966.916666666664</v>
      </c>
      <c r="B6408">
        <v>16.002099999999999</v>
      </c>
      <c r="C6408">
        <f>HLOOKUP(B6408,'[1]Traitement outputs'!$B$33:$Q$33,1,TRUE)</f>
        <v>16</v>
      </c>
      <c r="E6408" s="1">
        <v>34966.916666666664</v>
      </c>
      <c r="F6408">
        <v>30.285</v>
      </c>
      <c r="G6408">
        <f t="shared" si="100"/>
        <v>30</v>
      </c>
      <c r="I6408">
        <f>INDEX('[1]Traitement outputs (2)'!$B$34:$Q$38,MATCH(70,'[1]Traitement outputs (2)'!$A$34:$A$38,0),MATCH(C6408,'[1]Traitement outputs (2)'!$B$33:$Q$33,0))</f>
        <v>-87.65601603539298</v>
      </c>
      <c r="J6408">
        <f>INDEX('[1]Traitement outputs (2)'!$B$41:$Q$45,MATCH(70,'[1]Traitement outputs (2)'!$A$41:$A$45,0),MATCH(C6408,'[1]Traitement outputs (2)'!$B$40:$Q$40,0))</f>
        <v>158.03405896601754</v>
      </c>
      <c r="K6408">
        <f>I6408*$S$2</f>
        <v>-10179.387954970944</v>
      </c>
      <c r="L6408">
        <f>J6408*$S$2</f>
        <v>18352.305626852856</v>
      </c>
    </row>
    <row r="6409" spans="1:12" x14ac:dyDescent="0.35">
      <c r="A6409" s="1">
        <v>34966.958333333336</v>
      </c>
      <c r="B6409">
        <v>16.000299999999999</v>
      </c>
      <c r="C6409">
        <f>HLOOKUP(B6409,'[1]Traitement outputs'!$B$33:$Q$33,1,TRUE)</f>
        <v>16</v>
      </c>
      <c r="E6409" s="1">
        <v>34966.958333333336</v>
      </c>
      <c r="F6409">
        <v>30.092099999999999</v>
      </c>
      <c r="G6409">
        <f t="shared" si="100"/>
        <v>30</v>
      </c>
      <c r="I6409">
        <f>INDEX('[1]Traitement outputs (2)'!$B$34:$Q$38,MATCH(70,'[1]Traitement outputs (2)'!$A$34:$A$38,0),MATCH(C6409,'[1]Traitement outputs (2)'!$B$33:$Q$33,0))</f>
        <v>-87.65601603539298</v>
      </c>
      <c r="J6409">
        <f>INDEX('[1]Traitement outputs (2)'!$B$41:$Q$45,MATCH(70,'[1]Traitement outputs (2)'!$A$41:$A$45,0),MATCH(C6409,'[1]Traitement outputs (2)'!$B$40:$Q$40,0))</f>
        <v>158.03405896601754</v>
      </c>
      <c r="K6409">
        <f>I6409*$S$2</f>
        <v>-10179.387954970944</v>
      </c>
      <c r="L6409">
        <f>J6409*$S$2</f>
        <v>18352.305626852856</v>
      </c>
    </row>
    <row r="6410" spans="1:12" x14ac:dyDescent="0.35">
      <c r="A6410" s="1">
        <v>34967</v>
      </c>
      <c r="B6410">
        <v>16.0002</v>
      </c>
      <c r="C6410">
        <f>HLOOKUP(B6410,'[1]Traitement outputs'!$B$33:$Q$33,1,TRUE)</f>
        <v>16</v>
      </c>
      <c r="E6410" s="1">
        <v>34967</v>
      </c>
      <c r="F6410">
        <v>30.001999999999999</v>
      </c>
      <c r="G6410">
        <f t="shared" si="100"/>
        <v>30</v>
      </c>
      <c r="I6410">
        <f>INDEX('[1]Traitement outputs (2)'!$B$34:$Q$38,MATCH(70,'[1]Traitement outputs (2)'!$A$34:$A$38,0),MATCH(C6410,'[1]Traitement outputs (2)'!$B$33:$Q$33,0))</f>
        <v>-87.65601603539298</v>
      </c>
      <c r="J6410">
        <f>INDEX('[1]Traitement outputs (2)'!$B$41:$Q$45,MATCH(70,'[1]Traitement outputs (2)'!$A$41:$A$45,0),MATCH(C6410,'[1]Traitement outputs (2)'!$B$40:$Q$40,0))</f>
        <v>158.03405896601754</v>
      </c>
      <c r="K6410">
        <f>I6410*$S$2</f>
        <v>-10179.387954970944</v>
      </c>
      <c r="L6410">
        <f>J6410*$S$2</f>
        <v>18352.305626852856</v>
      </c>
    </row>
    <row r="6411" spans="1:12" x14ac:dyDescent="0.35">
      <c r="A6411" s="1">
        <v>34967.041666666664</v>
      </c>
      <c r="B6411">
        <v>16.0002</v>
      </c>
      <c r="C6411">
        <f>HLOOKUP(B6411,'[1]Traitement outputs'!$B$33:$Q$33,1,TRUE)</f>
        <v>16</v>
      </c>
      <c r="E6411" s="1">
        <v>34967.041666666664</v>
      </c>
      <c r="F6411">
        <v>29.9466</v>
      </c>
      <c r="G6411">
        <f t="shared" si="100"/>
        <v>30</v>
      </c>
      <c r="I6411">
        <f>INDEX('[1]Traitement outputs (2)'!$B$34:$Q$38,MATCH(70,'[1]Traitement outputs (2)'!$A$34:$A$38,0),MATCH(C6411,'[1]Traitement outputs (2)'!$B$33:$Q$33,0))</f>
        <v>-87.65601603539298</v>
      </c>
      <c r="J6411">
        <f>INDEX('[1]Traitement outputs (2)'!$B$41:$Q$45,MATCH(70,'[1]Traitement outputs (2)'!$A$41:$A$45,0),MATCH(C6411,'[1]Traitement outputs (2)'!$B$40:$Q$40,0))</f>
        <v>158.03405896601754</v>
      </c>
      <c r="K6411">
        <f>I6411*$S$2</f>
        <v>-10179.387954970944</v>
      </c>
      <c r="L6411">
        <f>J6411*$S$2</f>
        <v>18352.305626852856</v>
      </c>
    </row>
    <row r="6412" spans="1:12" x14ac:dyDescent="0.35">
      <c r="A6412" s="1">
        <v>34967.083333333336</v>
      </c>
      <c r="B6412">
        <v>16.0002</v>
      </c>
      <c r="C6412">
        <f>HLOOKUP(B6412,'[1]Traitement outputs'!$B$33:$Q$33,1,TRUE)</f>
        <v>16</v>
      </c>
      <c r="E6412" s="1">
        <v>34967.083333333336</v>
      </c>
      <c r="F6412">
        <v>29.6616</v>
      </c>
      <c r="G6412">
        <f t="shared" si="100"/>
        <v>30</v>
      </c>
      <c r="I6412">
        <f>INDEX('[1]Traitement outputs (2)'!$B$34:$Q$38,MATCH(70,'[1]Traitement outputs (2)'!$A$34:$A$38,0),MATCH(C6412,'[1]Traitement outputs (2)'!$B$33:$Q$33,0))</f>
        <v>-87.65601603539298</v>
      </c>
      <c r="J6412">
        <f>INDEX('[1]Traitement outputs (2)'!$B$41:$Q$45,MATCH(70,'[1]Traitement outputs (2)'!$A$41:$A$45,0),MATCH(C6412,'[1]Traitement outputs (2)'!$B$40:$Q$40,0))</f>
        <v>158.03405896601754</v>
      </c>
      <c r="K6412">
        <f>I6412*$S$2</f>
        <v>-10179.387954970944</v>
      </c>
      <c r="L6412">
        <f>J6412*$S$2</f>
        <v>18352.305626852856</v>
      </c>
    </row>
    <row r="6413" spans="1:12" x14ac:dyDescent="0.35">
      <c r="A6413" s="1">
        <v>34967.125</v>
      </c>
      <c r="B6413">
        <v>16.0002</v>
      </c>
      <c r="C6413">
        <f>HLOOKUP(B6413,'[1]Traitement outputs'!$B$33:$Q$33,1,TRUE)</f>
        <v>16</v>
      </c>
      <c r="E6413" s="1">
        <v>34967.125</v>
      </c>
      <c r="F6413">
        <v>29.540199999999999</v>
      </c>
      <c r="G6413">
        <f t="shared" si="100"/>
        <v>30</v>
      </c>
      <c r="I6413">
        <f>INDEX('[1]Traitement outputs (2)'!$B$34:$Q$38,MATCH(70,'[1]Traitement outputs (2)'!$A$34:$A$38,0),MATCH(C6413,'[1]Traitement outputs (2)'!$B$33:$Q$33,0))</f>
        <v>-87.65601603539298</v>
      </c>
      <c r="J6413">
        <f>INDEX('[1]Traitement outputs (2)'!$B$41:$Q$45,MATCH(70,'[1]Traitement outputs (2)'!$A$41:$A$45,0),MATCH(C6413,'[1]Traitement outputs (2)'!$B$40:$Q$40,0))</f>
        <v>158.03405896601754</v>
      </c>
      <c r="K6413">
        <f>I6413*$S$2</f>
        <v>-10179.387954970944</v>
      </c>
      <c r="L6413">
        <f>J6413*$S$2</f>
        <v>18352.305626852856</v>
      </c>
    </row>
    <row r="6414" spans="1:12" x14ac:dyDescent="0.35">
      <c r="A6414" s="1">
        <v>34967.166666666664</v>
      </c>
      <c r="B6414">
        <v>16.0002</v>
      </c>
      <c r="C6414">
        <f>HLOOKUP(B6414,'[1]Traitement outputs'!$B$33:$Q$33,1,TRUE)</f>
        <v>16</v>
      </c>
      <c r="E6414" s="1">
        <v>34967.166666666664</v>
      </c>
      <c r="F6414">
        <v>29.3399</v>
      </c>
      <c r="G6414">
        <f t="shared" si="100"/>
        <v>29</v>
      </c>
      <c r="I6414">
        <f>INDEX('[1]Traitement outputs (2)'!$B$34:$Q$38,MATCH(70,'[1]Traitement outputs (2)'!$A$34:$A$38,0),MATCH(C6414,'[1]Traitement outputs (2)'!$B$33:$Q$33,0))</f>
        <v>-87.65601603539298</v>
      </c>
      <c r="J6414">
        <f>INDEX('[1]Traitement outputs (2)'!$B$41:$Q$45,MATCH(70,'[1]Traitement outputs (2)'!$A$41:$A$45,0),MATCH(C6414,'[1]Traitement outputs (2)'!$B$40:$Q$40,0))</f>
        <v>158.03405896601754</v>
      </c>
      <c r="K6414">
        <f>I6414*$S$2</f>
        <v>-10179.387954970944</v>
      </c>
      <c r="L6414">
        <f>J6414*$S$2</f>
        <v>18352.305626852856</v>
      </c>
    </row>
    <row r="6415" spans="1:12" x14ac:dyDescent="0.35">
      <c r="A6415" s="1">
        <v>34967.208333333336</v>
      </c>
      <c r="B6415">
        <v>19.9785</v>
      </c>
      <c r="C6415">
        <f>HLOOKUP(B6415,'[1]Traitement outputs'!$B$33:$Q$33,1,TRUE)</f>
        <v>18</v>
      </c>
      <c r="E6415" s="1">
        <v>34967.208333333336</v>
      </c>
      <c r="F6415">
        <v>23.072199999999999</v>
      </c>
      <c r="G6415">
        <f t="shared" si="100"/>
        <v>23</v>
      </c>
      <c r="I6415">
        <f>INDEX('[1]Traitement outputs (2)'!$B$34:$Q$38,MATCH(70,'[1]Traitement outputs (2)'!$A$34:$A$38,0),MATCH(C6415,'[1]Traitement outputs (2)'!$B$33:$Q$33,0))</f>
        <v>-132.60751704955501</v>
      </c>
      <c r="J6415">
        <f>INDEX('[1]Traitement outputs (2)'!$B$41:$Q$45,MATCH(70,'[1]Traitement outputs (2)'!$A$41:$A$45,0),MATCH(C6415,'[1]Traitement outputs (2)'!$B$40:$Q$40,0))</f>
        <v>202.98564822710691</v>
      </c>
      <c r="K6415">
        <f>I6415*$S$2</f>
        <v>-15399.551825944363</v>
      </c>
      <c r="L6415">
        <f>J6415*$S$2</f>
        <v>23572.479745836052</v>
      </c>
    </row>
    <row r="6416" spans="1:12" x14ac:dyDescent="0.35">
      <c r="A6416" s="1">
        <v>34967.25</v>
      </c>
      <c r="B6416">
        <v>20.000399999999999</v>
      </c>
      <c r="C6416">
        <f>HLOOKUP(B6416,'[1]Traitement outputs'!$B$33:$Q$33,1,TRUE)</f>
        <v>20</v>
      </c>
      <c r="E6416" s="1">
        <v>34967.25</v>
      </c>
      <c r="F6416">
        <v>22.707599999999999</v>
      </c>
      <c r="G6416">
        <f t="shared" si="100"/>
        <v>23</v>
      </c>
      <c r="I6416">
        <f>INDEX('[1]Traitement outputs (2)'!$B$34:$Q$38,MATCH(70,'[1]Traitement outputs (2)'!$A$34:$A$38,0),MATCH(C6416,'[1]Traitement outputs (2)'!$B$33:$Q$33,0))</f>
        <v>-183.77989640241771</v>
      </c>
      <c r="J6416">
        <f>INDEX('[1]Traitement outputs (2)'!$B$41:$Q$45,MATCH(70,'[1]Traitement outputs (2)'!$A$41:$A$45,0),MATCH(C6416,'[1]Traitement outputs (2)'!$B$40:$Q$40,0))</f>
        <v>254.15803075879367</v>
      </c>
      <c r="K6416">
        <f>I6416*$S$2</f>
        <v>-21342.138833337085</v>
      </c>
      <c r="L6416">
        <f>J6416*$S$2</f>
        <v>29515.067122381799</v>
      </c>
    </row>
    <row r="6417" spans="1:12" x14ac:dyDescent="0.35">
      <c r="A6417" s="1">
        <v>34967.291666666664</v>
      </c>
      <c r="B6417">
        <v>20.000299999999999</v>
      </c>
      <c r="C6417">
        <f>HLOOKUP(B6417,'[1]Traitement outputs'!$B$33:$Q$33,1,TRUE)</f>
        <v>20</v>
      </c>
      <c r="E6417" s="1">
        <v>34967.291666666664</v>
      </c>
      <c r="F6417">
        <v>21.973700000000001</v>
      </c>
      <c r="G6417">
        <f t="shared" si="100"/>
        <v>22</v>
      </c>
      <c r="I6417">
        <f>INDEX('[1]Traitement outputs (2)'!$B$34:$Q$38,MATCH(70,'[1]Traitement outputs (2)'!$A$34:$A$38,0),MATCH(C6417,'[1]Traitement outputs (2)'!$B$33:$Q$33,0))</f>
        <v>-183.77989640241771</v>
      </c>
      <c r="J6417">
        <f>INDEX('[1]Traitement outputs (2)'!$B$41:$Q$45,MATCH(70,'[1]Traitement outputs (2)'!$A$41:$A$45,0),MATCH(C6417,'[1]Traitement outputs (2)'!$B$40:$Q$40,0))</f>
        <v>254.15803075879367</v>
      </c>
      <c r="K6417">
        <f>I6417*$S$2</f>
        <v>-21342.138833337085</v>
      </c>
      <c r="L6417">
        <f>J6417*$S$2</f>
        <v>29515.067122381799</v>
      </c>
    </row>
    <row r="6418" spans="1:12" x14ac:dyDescent="0.35">
      <c r="A6418" s="1">
        <v>34967.333333333336</v>
      </c>
      <c r="B6418">
        <v>20.0001</v>
      </c>
      <c r="C6418">
        <f>HLOOKUP(B6418,'[1]Traitement outputs'!$B$33:$Q$33,1,TRUE)</f>
        <v>20</v>
      </c>
      <c r="E6418" s="1">
        <v>34967.333333333336</v>
      </c>
      <c r="F6418">
        <v>22.0885</v>
      </c>
      <c r="G6418">
        <f t="shared" si="100"/>
        <v>22</v>
      </c>
      <c r="I6418">
        <f>INDEX('[1]Traitement outputs (2)'!$B$34:$Q$38,MATCH(70,'[1]Traitement outputs (2)'!$A$34:$A$38,0),MATCH(C6418,'[1]Traitement outputs (2)'!$B$33:$Q$33,0))</f>
        <v>-183.77989640241771</v>
      </c>
      <c r="J6418">
        <f>INDEX('[1]Traitement outputs (2)'!$B$41:$Q$45,MATCH(70,'[1]Traitement outputs (2)'!$A$41:$A$45,0),MATCH(C6418,'[1]Traitement outputs (2)'!$B$40:$Q$40,0))</f>
        <v>254.15803075879367</v>
      </c>
      <c r="K6418">
        <f>I6418*$S$2</f>
        <v>-21342.138833337085</v>
      </c>
      <c r="L6418">
        <f>J6418*$S$2</f>
        <v>29515.067122381799</v>
      </c>
    </row>
    <row r="6419" spans="1:12" x14ac:dyDescent="0.35">
      <c r="A6419" s="1">
        <v>34967.375</v>
      </c>
      <c r="B6419">
        <v>21.275700000000001</v>
      </c>
      <c r="C6419">
        <f>HLOOKUP(B6419,'[1]Traitement outputs'!$B$33:$Q$33,1,TRUE)</f>
        <v>20</v>
      </c>
      <c r="E6419" s="1">
        <v>34967.375</v>
      </c>
      <c r="F6419">
        <v>21.2685</v>
      </c>
      <c r="G6419">
        <f t="shared" si="100"/>
        <v>21</v>
      </c>
      <c r="I6419">
        <f>INDEX('[1]Traitement outputs (2)'!$B$34:$Q$38,MATCH(70,'[1]Traitement outputs (2)'!$A$34:$A$38,0),MATCH(C6419,'[1]Traitement outputs (2)'!$B$33:$Q$33,0))</f>
        <v>-183.77989640241771</v>
      </c>
      <c r="J6419">
        <f>INDEX('[1]Traitement outputs (2)'!$B$41:$Q$45,MATCH(70,'[1]Traitement outputs (2)'!$A$41:$A$45,0),MATCH(C6419,'[1]Traitement outputs (2)'!$B$40:$Q$40,0))</f>
        <v>254.15803075879367</v>
      </c>
      <c r="K6419">
        <f>I6419*$S$2</f>
        <v>-21342.138833337085</v>
      </c>
      <c r="L6419">
        <f>J6419*$S$2</f>
        <v>29515.067122381799</v>
      </c>
    </row>
    <row r="6420" spans="1:12" x14ac:dyDescent="0.35">
      <c r="A6420" s="1">
        <v>34967.416666666664</v>
      </c>
      <c r="B6420">
        <v>23.299700000000001</v>
      </c>
      <c r="C6420">
        <f>HLOOKUP(B6420,'[1]Traitement outputs'!$B$33:$Q$33,1,TRUE)</f>
        <v>22</v>
      </c>
      <c r="E6420" s="1">
        <v>34967.416666666664</v>
      </c>
      <c r="F6420">
        <v>21.116399999999999</v>
      </c>
      <c r="G6420">
        <f t="shared" si="100"/>
        <v>21</v>
      </c>
      <c r="I6420">
        <f>INDEX('[1]Traitement outputs (2)'!$B$34:$Q$38,MATCH(70,'[1]Traitement outputs (2)'!$A$34:$A$38,0),MATCH(C6420,'[1]Traitement outputs (2)'!$B$33:$Q$33,0))</f>
        <v>-237.95145474030227</v>
      </c>
      <c r="J6420">
        <f>INDEX('[1]Traitement outputs (2)'!$B$41:$Q$45,MATCH(70,'[1]Traitement outputs (2)'!$A$41:$A$45,0),MATCH(C6420,'[1]Traitement outputs (2)'!$B$40:$Q$40,0))</f>
        <v>308.329590329962</v>
      </c>
      <c r="K6420">
        <f>I6420*$S$2</f>
        <v>-27633.016897245612</v>
      </c>
      <c r="L6420">
        <f>J6420*$S$2</f>
        <v>35805.94532951009</v>
      </c>
    </row>
    <row r="6421" spans="1:12" x14ac:dyDescent="0.35">
      <c r="A6421" s="1">
        <v>34967.458333333336</v>
      </c>
      <c r="B6421">
        <v>22.902699999999999</v>
      </c>
      <c r="C6421">
        <f>HLOOKUP(B6421,'[1]Traitement outputs'!$B$33:$Q$33,1,TRUE)</f>
        <v>22</v>
      </c>
      <c r="E6421" s="1">
        <v>34967.458333333336</v>
      </c>
      <c r="F6421">
        <v>23.346299999999999</v>
      </c>
      <c r="G6421">
        <f t="shared" si="100"/>
        <v>23</v>
      </c>
      <c r="I6421">
        <f>INDEX('[1]Traitement outputs (2)'!$B$34:$Q$38,MATCH(70,'[1]Traitement outputs (2)'!$A$34:$A$38,0),MATCH(C6421,'[1]Traitement outputs (2)'!$B$33:$Q$33,0))</f>
        <v>-237.95145474030227</v>
      </c>
      <c r="J6421">
        <f>INDEX('[1]Traitement outputs (2)'!$B$41:$Q$45,MATCH(70,'[1]Traitement outputs (2)'!$A$41:$A$45,0),MATCH(C6421,'[1]Traitement outputs (2)'!$B$40:$Q$40,0))</f>
        <v>308.329590329962</v>
      </c>
      <c r="K6421">
        <f>I6421*$S$2</f>
        <v>-27633.016897245612</v>
      </c>
      <c r="L6421">
        <f>J6421*$S$2</f>
        <v>35805.94532951009</v>
      </c>
    </row>
    <row r="6422" spans="1:12" x14ac:dyDescent="0.35">
      <c r="A6422" s="1">
        <v>34967.5</v>
      </c>
      <c r="B6422">
        <v>20.642600000000002</v>
      </c>
      <c r="C6422">
        <f>HLOOKUP(B6422,'[1]Traitement outputs'!$B$33:$Q$33,1,TRUE)</f>
        <v>20</v>
      </c>
      <c r="E6422" s="1">
        <v>34967.5</v>
      </c>
      <c r="F6422">
        <v>25.671199999999999</v>
      </c>
      <c r="G6422">
        <f t="shared" si="100"/>
        <v>26</v>
      </c>
      <c r="I6422">
        <f>INDEX('[1]Traitement outputs (2)'!$B$34:$Q$38,MATCH(70,'[1]Traitement outputs (2)'!$A$34:$A$38,0),MATCH(C6422,'[1]Traitement outputs (2)'!$B$33:$Q$33,0))</f>
        <v>-183.77989640241771</v>
      </c>
      <c r="J6422">
        <f>INDEX('[1]Traitement outputs (2)'!$B$41:$Q$45,MATCH(70,'[1]Traitement outputs (2)'!$A$41:$A$45,0),MATCH(C6422,'[1]Traitement outputs (2)'!$B$40:$Q$40,0))</f>
        <v>254.15803075879367</v>
      </c>
      <c r="K6422">
        <f>I6422*$S$2</f>
        <v>-21342.138833337085</v>
      </c>
      <c r="L6422">
        <f>J6422*$S$2</f>
        <v>29515.067122381799</v>
      </c>
    </row>
    <row r="6423" spans="1:12" x14ac:dyDescent="0.35">
      <c r="A6423" s="1">
        <v>34967.541666666664</v>
      </c>
      <c r="B6423">
        <v>21.231999999999999</v>
      </c>
      <c r="C6423">
        <f>HLOOKUP(B6423,'[1]Traitement outputs'!$B$33:$Q$33,1,TRUE)</f>
        <v>20</v>
      </c>
      <c r="E6423" s="1">
        <v>34967.541666666664</v>
      </c>
      <c r="F6423">
        <v>23.796800000000001</v>
      </c>
      <c r="G6423">
        <f t="shared" si="100"/>
        <v>24</v>
      </c>
      <c r="I6423">
        <f>INDEX('[1]Traitement outputs (2)'!$B$34:$Q$38,MATCH(70,'[1]Traitement outputs (2)'!$A$34:$A$38,0),MATCH(C6423,'[1]Traitement outputs (2)'!$B$33:$Q$33,0))</f>
        <v>-183.77989640241771</v>
      </c>
      <c r="J6423">
        <f>INDEX('[1]Traitement outputs (2)'!$B$41:$Q$45,MATCH(70,'[1]Traitement outputs (2)'!$A$41:$A$45,0),MATCH(C6423,'[1]Traitement outputs (2)'!$B$40:$Q$40,0))</f>
        <v>254.15803075879367</v>
      </c>
      <c r="K6423">
        <f>I6423*$S$2</f>
        <v>-21342.138833337085</v>
      </c>
      <c r="L6423">
        <f>J6423*$S$2</f>
        <v>29515.067122381799</v>
      </c>
    </row>
    <row r="6424" spans="1:12" x14ac:dyDescent="0.35">
      <c r="A6424" s="1">
        <v>34967.583333333336</v>
      </c>
      <c r="B6424">
        <v>20.335999999999999</v>
      </c>
      <c r="C6424">
        <f>HLOOKUP(B6424,'[1]Traitement outputs'!$B$33:$Q$33,1,TRUE)</f>
        <v>20</v>
      </c>
      <c r="E6424" s="1">
        <v>34967.583333333336</v>
      </c>
      <c r="F6424">
        <v>25.109000000000002</v>
      </c>
      <c r="G6424">
        <f t="shared" si="100"/>
        <v>25</v>
      </c>
      <c r="I6424">
        <f>INDEX('[1]Traitement outputs (2)'!$B$34:$Q$38,MATCH(70,'[1]Traitement outputs (2)'!$A$34:$A$38,0),MATCH(C6424,'[1]Traitement outputs (2)'!$B$33:$Q$33,0))</f>
        <v>-183.77989640241771</v>
      </c>
      <c r="J6424">
        <f>INDEX('[1]Traitement outputs (2)'!$B$41:$Q$45,MATCH(70,'[1]Traitement outputs (2)'!$A$41:$A$45,0),MATCH(C6424,'[1]Traitement outputs (2)'!$B$40:$Q$40,0))</f>
        <v>254.15803075879367</v>
      </c>
      <c r="K6424">
        <f>I6424*$S$2</f>
        <v>-21342.138833337085</v>
      </c>
      <c r="L6424">
        <f>J6424*$S$2</f>
        <v>29515.067122381799</v>
      </c>
    </row>
    <row r="6425" spans="1:12" x14ac:dyDescent="0.35">
      <c r="A6425" s="1">
        <v>34967.625</v>
      </c>
      <c r="B6425">
        <v>20.001100000000001</v>
      </c>
      <c r="C6425">
        <f>HLOOKUP(B6425,'[1]Traitement outputs'!$B$33:$Q$33,1,TRUE)</f>
        <v>20</v>
      </c>
      <c r="E6425" s="1">
        <v>34967.625</v>
      </c>
      <c r="F6425">
        <v>25.004100000000001</v>
      </c>
      <c r="G6425">
        <f t="shared" si="100"/>
        <v>25</v>
      </c>
      <c r="I6425">
        <f>INDEX('[1]Traitement outputs (2)'!$B$34:$Q$38,MATCH(70,'[1]Traitement outputs (2)'!$A$34:$A$38,0),MATCH(C6425,'[1]Traitement outputs (2)'!$B$33:$Q$33,0))</f>
        <v>-183.77989640241771</v>
      </c>
      <c r="J6425">
        <f>INDEX('[1]Traitement outputs (2)'!$B$41:$Q$45,MATCH(70,'[1]Traitement outputs (2)'!$A$41:$A$45,0),MATCH(C6425,'[1]Traitement outputs (2)'!$B$40:$Q$40,0))</f>
        <v>254.15803075879367</v>
      </c>
      <c r="K6425">
        <f>I6425*$S$2</f>
        <v>-21342.138833337085</v>
      </c>
      <c r="L6425">
        <f>J6425*$S$2</f>
        <v>29515.067122381799</v>
      </c>
    </row>
    <row r="6426" spans="1:12" x14ac:dyDescent="0.35">
      <c r="A6426" s="1">
        <v>34967.666666666664</v>
      </c>
      <c r="B6426">
        <v>20.000399999999999</v>
      </c>
      <c r="C6426">
        <f>HLOOKUP(B6426,'[1]Traitement outputs'!$B$33:$Q$33,1,TRUE)</f>
        <v>20</v>
      </c>
      <c r="E6426" s="1">
        <v>34967.666666666664</v>
      </c>
      <c r="F6426">
        <v>24.6647</v>
      </c>
      <c r="G6426">
        <f t="shared" si="100"/>
        <v>25</v>
      </c>
      <c r="I6426">
        <f>INDEX('[1]Traitement outputs (2)'!$B$34:$Q$38,MATCH(70,'[1]Traitement outputs (2)'!$A$34:$A$38,0),MATCH(C6426,'[1]Traitement outputs (2)'!$B$33:$Q$33,0))</f>
        <v>-183.77989640241771</v>
      </c>
      <c r="J6426">
        <f>INDEX('[1]Traitement outputs (2)'!$B$41:$Q$45,MATCH(70,'[1]Traitement outputs (2)'!$A$41:$A$45,0),MATCH(C6426,'[1]Traitement outputs (2)'!$B$40:$Q$40,0))</f>
        <v>254.15803075879367</v>
      </c>
      <c r="K6426">
        <f>I6426*$S$2</f>
        <v>-21342.138833337085</v>
      </c>
      <c r="L6426">
        <f>J6426*$S$2</f>
        <v>29515.067122381799</v>
      </c>
    </row>
    <row r="6427" spans="1:12" x14ac:dyDescent="0.35">
      <c r="A6427" s="1">
        <v>34967.708333333336</v>
      </c>
      <c r="B6427">
        <v>20.000599999999999</v>
      </c>
      <c r="C6427">
        <f>HLOOKUP(B6427,'[1]Traitement outputs'!$B$33:$Q$33,1,TRUE)</f>
        <v>20</v>
      </c>
      <c r="E6427" s="1">
        <v>34967.708333333336</v>
      </c>
      <c r="F6427">
        <v>24.121700000000001</v>
      </c>
      <c r="G6427">
        <f t="shared" si="100"/>
        <v>24</v>
      </c>
      <c r="I6427">
        <f>INDEX('[1]Traitement outputs (2)'!$B$34:$Q$38,MATCH(70,'[1]Traitement outputs (2)'!$A$34:$A$38,0),MATCH(C6427,'[1]Traitement outputs (2)'!$B$33:$Q$33,0))</f>
        <v>-183.77989640241771</v>
      </c>
      <c r="J6427">
        <f>INDEX('[1]Traitement outputs (2)'!$B$41:$Q$45,MATCH(70,'[1]Traitement outputs (2)'!$A$41:$A$45,0),MATCH(C6427,'[1]Traitement outputs (2)'!$B$40:$Q$40,0))</f>
        <v>254.15803075879367</v>
      </c>
      <c r="K6427">
        <f>I6427*$S$2</f>
        <v>-21342.138833337085</v>
      </c>
      <c r="L6427">
        <f>J6427*$S$2</f>
        <v>29515.067122381799</v>
      </c>
    </row>
    <row r="6428" spans="1:12" x14ac:dyDescent="0.35">
      <c r="A6428" s="1">
        <v>34967.75</v>
      </c>
      <c r="B6428">
        <v>20.000499999999999</v>
      </c>
      <c r="C6428">
        <f>HLOOKUP(B6428,'[1]Traitement outputs'!$B$33:$Q$33,1,TRUE)</f>
        <v>20</v>
      </c>
      <c r="E6428" s="1">
        <v>34967.75</v>
      </c>
      <c r="F6428">
        <v>23.514500000000002</v>
      </c>
      <c r="G6428">
        <f t="shared" si="100"/>
        <v>24</v>
      </c>
      <c r="I6428">
        <f>INDEX('[1]Traitement outputs (2)'!$B$34:$Q$38,MATCH(70,'[1]Traitement outputs (2)'!$A$34:$A$38,0),MATCH(C6428,'[1]Traitement outputs (2)'!$B$33:$Q$33,0))</f>
        <v>-183.77989640241771</v>
      </c>
      <c r="J6428">
        <f>INDEX('[1]Traitement outputs (2)'!$B$41:$Q$45,MATCH(70,'[1]Traitement outputs (2)'!$A$41:$A$45,0),MATCH(C6428,'[1]Traitement outputs (2)'!$B$40:$Q$40,0))</f>
        <v>254.15803075879367</v>
      </c>
      <c r="K6428">
        <f>I6428*$S$2</f>
        <v>-21342.138833337085</v>
      </c>
      <c r="L6428">
        <f>J6428*$S$2</f>
        <v>29515.067122381799</v>
      </c>
    </row>
    <row r="6429" spans="1:12" x14ac:dyDescent="0.35">
      <c r="A6429" s="1">
        <v>34967.791666666664</v>
      </c>
      <c r="B6429">
        <v>20.000399999999999</v>
      </c>
      <c r="C6429">
        <f>HLOOKUP(B6429,'[1]Traitement outputs'!$B$33:$Q$33,1,TRUE)</f>
        <v>20</v>
      </c>
      <c r="E6429" s="1">
        <v>34967.791666666664</v>
      </c>
      <c r="F6429">
        <v>23.069400000000002</v>
      </c>
      <c r="G6429">
        <f t="shared" si="100"/>
        <v>23</v>
      </c>
      <c r="I6429">
        <f>INDEX('[1]Traitement outputs (2)'!$B$34:$Q$38,MATCH(70,'[1]Traitement outputs (2)'!$A$34:$A$38,0),MATCH(C6429,'[1]Traitement outputs (2)'!$B$33:$Q$33,0))</f>
        <v>-183.77989640241771</v>
      </c>
      <c r="J6429">
        <f>INDEX('[1]Traitement outputs (2)'!$B$41:$Q$45,MATCH(70,'[1]Traitement outputs (2)'!$A$41:$A$45,0),MATCH(C6429,'[1]Traitement outputs (2)'!$B$40:$Q$40,0))</f>
        <v>254.15803075879367</v>
      </c>
      <c r="K6429">
        <f>I6429*$S$2</f>
        <v>-21342.138833337085</v>
      </c>
      <c r="L6429">
        <f>J6429*$S$2</f>
        <v>29515.067122381799</v>
      </c>
    </row>
    <row r="6430" spans="1:12" x14ac:dyDescent="0.35">
      <c r="A6430" s="1">
        <v>34967.833333333336</v>
      </c>
      <c r="B6430">
        <v>20.000399999999999</v>
      </c>
      <c r="C6430">
        <f>HLOOKUP(B6430,'[1]Traitement outputs'!$B$33:$Q$33,1,TRUE)</f>
        <v>20</v>
      </c>
      <c r="E6430" s="1">
        <v>34967.833333333336</v>
      </c>
      <c r="F6430">
        <v>22.728899999999999</v>
      </c>
      <c r="G6430">
        <f t="shared" si="100"/>
        <v>23</v>
      </c>
      <c r="I6430">
        <f>INDEX('[1]Traitement outputs (2)'!$B$34:$Q$38,MATCH(70,'[1]Traitement outputs (2)'!$A$34:$A$38,0),MATCH(C6430,'[1]Traitement outputs (2)'!$B$33:$Q$33,0))</f>
        <v>-183.77989640241771</v>
      </c>
      <c r="J6430">
        <f>INDEX('[1]Traitement outputs (2)'!$B$41:$Q$45,MATCH(70,'[1]Traitement outputs (2)'!$A$41:$A$45,0),MATCH(C6430,'[1]Traitement outputs (2)'!$B$40:$Q$40,0))</f>
        <v>254.15803075879367</v>
      </c>
      <c r="K6430">
        <f>I6430*$S$2</f>
        <v>-21342.138833337085</v>
      </c>
      <c r="L6430">
        <f>J6430*$S$2</f>
        <v>29515.067122381799</v>
      </c>
    </row>
    <row r="6431" spans="1:12" x14ac:dyDescent="0.35">
      <c r="A6431" s="1">
        <v>34967.875</v>
      </c>
      <c r="B6431">
        <v>16.126999999999999</v>
      </c>
      <c r="C6431">
        <f>HLOOKUP(B6431,'[1]Traitement outputs'!$B$33:$Q$33,1,TRUE)</f>
        <v>16</v>
      </c>
      <c r="E6431" s="1">
        <v>34967.875</v>
      </c>
      <c r="F6431">
        <v>28.1387</v>
      </c>
      <c r="G6431">
        <f t="shared" si="100"/>
        <v>28</v>
      </c>
      <c r="I6431">
        <f>INDEX('[1]Traitement outputs (2)'!$B$34:$Q$38,MATCH(70,'[1]Traitement outputs (2)'!$A$34:$A$38,0),MATCH(C6431,'[1]Traitement outputs (2)'!$B$33:$Q$33,0))</f>
        <v>-87.65601603539298</v>
      </c>
      <c r="J6431">
        <f>INDEX('[1]Traitement outputs (2)'!$B$41:$Q$45,MATCH(70,'[1]Traitement outputs (2)'!$A$41:$A$45,0),MATCH(C6431,'[1]Traitement outputs (2)'!$B$40:$Q$40,0))</f>
        <v>158.03405896601754</v>
      </c>
      <c r="K6431">
        <f>I6431*$S$2</f>
        <v>-10179.387954970944</v>
      </c>
      <c r="L6431">
        <f>J6431*$S$2</f>
        <v>18352.305626852856</v>
      </c>
    </row>
    <row r="6432" spans="1:12" x14ac:dyDescent="0.35">
      <c r="A6432" s="1">
        <v>34967.916666666664</v>
      </c>
      <c r="B6432">
        <v>16.000399999999999</v>
      </c>
      <c r="C6432">
        <f>HLOOKUP(B6432,'[1]Traitement outputs'!$B$33:$Q$33,1,TRUE)</f>
        <v>16</v>
      </c>
      <c r="E6432" s="1">
        <v>34967.916666666664</v>
      </c>
      <c r="F6432">
        <v>29.478400000000001</v>
      </c>
      <c r="G6432">
        <f t="shared" si="100"/>
        <v>29</v>
      </c>
      <c r="I6432">
        <f>INDEX('[1]Traitement outputs (2)'!$B$34:$Q$38,MATCH(70,'[1]Traitement outputs (2)'!$A$34:$A$38,0),MATCH(C6432,'[1]Traitement outputs (2)'!$B$33:$Q$33,0))</f>
        <v>-87.65601603539298</v>
      </c>
      <c r="J6432">
        <f>INDEX('[1]Traitement outputs (2)'!$B$41:$Q$45,MATCH(70,'[1]Traitement outputs (2)'!$A$41:$A$45,0),MATCH(C6432,'[1]Traitement outputs (2)'!$B$40:$Q$40,0))</f>
        <v>158.03405896601754</v>
      </c>
      <c r="K6432">
        <f>I6432*$S$2</f>
        <v>-10179.387954970944</v>
      </c>
      <c r="L6432">
        <f>J6432*$S$2</f>
        <v>18352.305626852856</v>
      </c>
    </row>
    <row r="6433" spans="1:12" x14ac:dyDescent="0.35">
      <c r="A6433" s="1">
        <v>34967.958333333336</v>
      </c>
      <c r="B6433">
        <v>16.000299999999999</v>
      </c>
      <c r="C6433">
        <f>HLOOKUP(B6433,'[1]Traitement outputs'!$B$33:$Q$33,1,TRUE)</f>
        <v>16</v>
      </c>
      <c r="E6433" s="1">
        <v>34967.958333333336</v>
      </c>
      <c r="F6433">
        <v>31.7151</v>
      </c>
      <c r="G6433">
        <f t="shared" si="100"/>
        <v>32</v>
      </c>
      <c r="I6433">
        <f>INDEX('[1]Traitement outputs (2)'!$B$34:$Q$38,MATCH(70,'[1]Traitement outputs (2)'!$A$34:$A$38,0),MATCH(C6433,'[1]Traitement outputs (2)'!$B$33:$Q$33,0))</f>
        <v>-87.65601603539298</v>
      </c>
      <c r="J6433">
        <f>INDEX('[1]Traitement outputs (2)'!$B$41:$Q$45,MATCH(70,'[1]Traitement outputs (2)'!$A$41:$A$45,0),MATCH(C6433,'[1]Traitement outputs (2)'!$B$40:$Q$40,0))</f>
        <v>158.03405896601754</v>
      </c>
      <c r="K6433">
        <f>I6433*$S$2</f>
        <v>-10179.387954970944</v>
      </c>
      <c r="L6433">
        <f>J6433*$S$2</f>
        <v>18352.305626852856</v>
      </c>
    </row>
    <row r="6434" spans="1:12" x14ac:dyDescent="0.35">
      <c r="A6434" s="1">
        <v>34968</v>
      </c>
      <c r="B6434">
        <v>16.000299999999999</v>
      </c>
      <c r="C6434">
        <f>HLOOKUP(B6434,'[1]Traitement outputs'!$B$33:$Q$33,1,TRUE)</f>
        <v>16</v>
      </c>
      <c r="E6434" s="1">
        <v>34968</v>
      </c>
      <c r="F6434">
        <v>33.668999999999997</v>
      </c>
      <c r="G6434">
        <f t="shared" si="100"/>
        <v>34</v>
      </c>
      <c r="I6434">
        <f>INDEX('[1]Traitement outputs (2)'!$B$34:$Q$38,MATCH(70,'[1]Traitement outputs (2)'!$A$34:$A$38,0),MATCH(C6434,'[1]Traitement outputs (2)'!$B$33:$Q$33,0))</f>
        <v>-87.65601603539298</v>
      </c>
      <c r="J6434">
        <f>INDEX('[1]Traitement outputs (2)'!$B$41:$Q$45,MATCH(70,'[1]Traitement outputs (2)'!$A$41:$A$45,0),MATCH(C6434,'[1]Traitement outputs (2)'!$B$40:$Q$40,0))</f>
        <v>158.03405896601754</v>
      </c>
      <c r="K6434">
        <f>I6434*$S$2</f>
        <v>-10179.387954970944</v>
      </c>
      <c r="L6434">
        <f>J6434*$S$2</f>
        <v>18352.305626852856</v>
      </c>
    </row>
    <row r="6435" spans="1:12" x14ac:dyDescent="0.35">
      <c r="A6435" s="1">
        <v>34968.041666666664</v>
      </c>
      <c r="B6435">
        <v>16.000299999999999</v>
      </c>
      <c r="C6435">
        <f>HLOOKUP(B6435,'[1]Traitement outputs'!$B$33:$Q$33,1,TRUE)</f>
        <v>16</v>
      </c>
      <c r="E6435" s="1">
        <v>34968.041666666664</v>
      </c>
      <c r="F6435">
        <v>34.978099999999998</v>
      </c>
      <c r="G6435">
        <f t="shared" si="100"/>
        <v>35</v>
      </c>
      <c r="I6435">
        <f>INDEX('[1]Traitement outputs (2)'!$B$34:$Q$38,MATCH(70,'[1]Traitement outputs (2)'!$A$34:$A$38,0),MATCH(C6435,'[1]Traitement outputs (2)'!$B$33:$Q$33,0))</f>
        <v>-87.65601603539298</v>
      </c>
      <c r="J6435">
        <f>INDEX('[1]Traitement outputs (2)'!$B$41:$Q$45,MATCH(70,'[1]Traitement outputs (2)'!$A$41:$A$45,0),MATCH(C6435,'[1]Traitement outputs (2)'!$B$40:$Q$40,0))</f>
        <v>158.03405896601754</v>
      </c>
      <c r="K6435">
        <f>I6435*$S$2</f>
        <v>-10179.387954970944</v>
      </c>
      <c r="L6435">
        <f>J6435*$S$2</f>
        <v>18352.305626852856</v>
      </c>
    </row>
    <row r="6436" spans="1:12" x14ac:dyDescent="0.35">
      <c r="A6436" s="1">
        <v>34968.083333333336</v>
      </c>
      <c r="B6436">
        <v>16.000299999999999</v>
      </c>
      <c r="C6436">
        <f>HLOOKUP(B6436,'[1]Traitement outputs'!$B$33:$Q$33,1,TRUE)</f>
        <v>16</v>
      </c>
      <c r="E6436" s="1">
        <v>34968.083333333336</v>
      </c>
      <c r="F6436">
        <v>35.611899999999999</v>
      </c>
      <c r="G6436">
        <f t="shared" si="100"/>
        <v>36</v>
      </c>
      <c r="I6436">
        <f>INDEX('[1]Traitement outputs (2)'!$B$34:$Q$38,MATCH(70,'[1]Traitement outputs (2)'!$A$34:$A$38,0),MATCH(C6436,'[1]Traitement outputs (2)'!$B$33:$Q$33,0))</f>
        <v>-87.65601603539298</v>
      </c>
      <c r="J6436">
        <f>INDEX('[1]Traitement outputs (2)'!$B$41:$Q$45,MATCH(70,'[1]Traitement outputs (2)'!$A$41:$A$45,0),MATCH(C6436,'[1]Traitement outputs (2)'!$B$40:$Q$40,0))</f>
        <v>158.03405896601754</v>
      </c>
      <c r="K6436">
        <f>I6436*$S$2</f>
        <v>-10179.387954970944</v>
      </c>
      <c r="L6436">
        <f>J6436*$S$2</f>
        <v>18352.305626852856</v>
      </c>
    </row>
    <row r="6437" spans="1:12" x14ac:dyDescent="0.35">
      <c r="A6437" s="1">
        <v>34968.125</v>
      </c>
      <c r="B6437">
        <v>16.000299999999999</v>
      </c>
      <c r="C6437">
        <f>HLOOKUP(B6437,'[1]Traitement outputs'!$B$33:$Q$33,1,TRUE)</f>
        <v>16</v>
      </c>
      <c r="E6437" s="1">
        <v>34968.125</v>
      </c>
      <c r="F6437">
        <v>35.761099999999999</v>
      </c>
      <c r="G6437">
        <f t="shared" si="100"/>
        <v>36</v>
      </c>
      <c r="I6437">
        <f>INDEX('[1]Traitement outputs (2)'!$B$34:$Q$38,MATCH(70,'[1]Traitement outputs (2)'!$A$34:$A$38,0),MATCH(C6437,'[1]Traitement outputs (2)'!$B$33:$Q$33,0))</f>
        <v>-87.65601603539298</v>
      </c>
      <c r="J6437">
        <f>INDEX('[1]Traitement outputs (2)'!$B$41:$Q$45,MATCH(70,'[1]Traitement outputs (2)'!$A$41:$A$45,0),MATCH(C6437,'[1]Traitement outputs (2)'!$B$40:$Q$40,0))</f>
        <v>158.03405896601754</v>
      </c>
      <c r="K6437">
        <f>I6437*$S$2</f>
        <v>-10179.387954970944</v>
      </c>
      <c r="L6437">
        <f>J6437*$S$2</f>
        <v>18352.305626852856</v>
      </c>
    </row>
    <row r="6438" spans="1:12" x14ac:dyDescent="0.35">
      <c r="A6438" s="1">
        <v>34968.166666666664</v>
      </c>
      <c r="B6438">
        <v>16.000299999999999</v>
      </c>
      <c r="C6438">
        <f>HLOOKUP(B6438,'[1]Traitement outputs'!$B$33:$Q$33,1,TRUE)</f>
        <v>16</v>
      </c>
      <c r="E6438" s="1">
        <v>34968.166666666664</v>
      </c>
      <c r="F6438">
        <v>35.730200000000004</v>
      </c>
      <c r="G6438">
        <f t="shared" si="100"/>
        <v>36</v>
      </c>
      <c r="I6438">
        <f>INDEX('[1]Traitement outputs (2)'!$B$34:$Q$38,MATCH(70,'[1]Traitement outputs (2)'!$A$34:$A$38,0),MATCH(C6438,'[1]Traitement outputs (2)'!$B$33:$Q$33,0))</f>
        <v>-87.65601603539298</v>
      </c>
      <c r="J6438">
        <f>INDEX('[1]Traitement outputs (2)'!$B$41:$Q$45,MATCH(70,'[1]Traitement outputs (2)'!$A$41:$A$45,0),MATCH(C6438,'[1]Traitement outputs (2)'!$B$40:$Q$40,0))</f>
        <v>158.03405896601754</v>
      </c>
      <c r="K6438">
        <f>I6438*$S$2</f>
        <v>-10179.387954970944</v>
      </c>
      <c r="L6438">
        <f>J6438*$S$2</f>
        <v>18352.305626852856</v>
      </c>
    </row>
    <row r="6439" spans="1:12" x14ac:dyDescent="0.35">
      <c r="A6439" s="1">
        <v>34968.208333333336</v>
      </c>
      <c r="B6439">
        <v>19.9712</v>
      </c>
      <c r="C6439">
        <f>HLOOKUP(B6439,'[1]Traitement outputs'!$B$33:$Q$33,1,TRUE)</f>
        <v>18</v>
      </c>
      <c r="E6439" s="1">
        <v>34968.208333333336</v>
      </c>
      <c r="F6439">
        <v>27.3752</v>
      </c>
      <c r="G6439">
        <f t="shared" si="100"/>
        <v>27</v>
      </c>
      <c r="I6439">
        <f>INDEX('[1]Traitement outputs (2)'!$B$34:$Q$38,MATCH(70,'[1]Traitement outputs (2)'!$A$34:$A$38,0),MATCH(C6439,'[1]Traitement outputs (2)'!$B$33:$Q$33,0))</f>
        <v>-132.60751704955501</v>
      </c>
      <c r="J6439">
        <f>INDEX('[1]Traitement outputs (2)'!$B$41:$Q$45,MATCH(70,'[1]Traitement outputs (2)'!$A$41:$A$45,0),MATCH(C6439,'[1]Traitement outputs (2)'!$B$40:$Q$40,0))</f>
        <v>202.98564822710691</v>
      </c>
      <c r="K6439">
        <f>I6439*$S$2</f>
        <v>-15399.551825944363</v>
      </c>
      <c r="L6439">
        <f>J6439*$S$2</f>
        <v>23572.479745836052</v>
      </c>
    </row>
    <row r="6440" spans="1:12" x14ac:dyDescent="0.35">
      <c r="A6440" s="1">
        <v>34968.25</v>
      </c>
      <c r="B6440">
        <v>20.000599999999999</v>
      </c>
      <c r="C6440">
        <f>HLOOKUP(B6440,'[1]Traitement outputs'!$B$33:$Q$33,1,TRUE)</f>
        <v>20</v>
      </c>
      <c r="E6440" s="1">
        <v>34968.25</v>
      </c>
      <c r="F6440">
        <v>25.683199999999999</v>
      </c>
      <c r="G6440">
        <f t="shared" si="100"/>
        <v>26</v>
      </c>
      <c r="I6440">
        <f>INDEX('[1]Traitement outputs (2)'!$B$34:$Q$38,MATCH(70,'[1]Traitement outputs (2)'!$A$34:$A$38,0),MATCH(C6440,'[1]Traitement outputs (2)'!$B$33:$Q$33,0))</f>
        <v>-183.77989640241771</v>
      </c>
      <c r="J6440">
        <f>INDEX('[1]Traitement outputs (2)'!$B$41:$Q$45,MATCH(70,'[1]Traitement outputs (2)'!$A$41:$A$45,0),MATCH(C6440,'[1]Traitement outputs (2)'!$B$40:$Q$40,0))</f>
        <v>254.15803075879367</v>
      </c>
      <c r="K6440">
        <f>I6440*$S$2</f>
        <v>-21342.138833337085</v>
      </c>
      <c r="L6440">
        <f>J6440*$S$2</f>
        <v>29515.067122381799</v>
      </c>
    </row>
    <row r="6441" spans="1:12" x14ac:dyDescent="0.35">
      <c r="A6441" s="1">
        <v>34968.291666666664</v>
      </c>
      <c r="B6441">
        <v>19.9998</v>
      </c>
      <c r="C6441">
        <f>HLOOKUP(B6441,'[1]Traitement outputs'!$B$33:$Q$33,1,TRUE)</f>
        <v>18</v>
      </c>
      <c r="E6441" s="1">
        <v>34968.291666666664</v>
      </c>
      <c r="F6441">
        <v>23.312000000000001</v>
      </c>
      <c r="G6441">
        <f t="shared" si="100"/>
        <v>23</v>
      </c>
      <c r="I6441">
        <f>INDEX('[1]Traitement outputs (2)'!$B$34:$Q$38,MATCH(70,'[1]Traitement outputs (2)'!$A$34:$A$38,0),MATCH(C6441,'[1]Traitement outputs (2)'!$B$33:$Q$33,0))</f>
        <v>-132.60751704955501</v>
      </c>
      <c r="J6441">
        <f>INDEX('[1]Traitement outputs (2)'!$B$41:$Q$45,MATCH(70,'[1]Traitement outputs (2)'!$A$41:$A$45,0),MATCH(C6441,'[1]Traitement outputs (2)'!$B$40:$Q$40,0))</f>
        <v>202.98564822710691</v>
      </c>
      <c r="K6441">
        <f>I6441*$S$2</f>
        <v>-15399.551825944363</v>
      </c>
      <c r="L6441">
        <f>J6441*$S$2</f>
        <v>23572.479745836052</v>
      </c>
    </row>
    <row r="6442" spans="1:12" x14ac:dyDescent="0.35">
      <c r="A6442" s="1">
        <v>34968.333333333336</v>
      </c>
      <c r="B6442">
        <v>20.437899999999999</v>
      </c>
      <c r="C6442">
        <f>HLOOKUP(B6442,'[1]Traitement outputs'!$B$33:$Q$33,1,TRUE)</f>
        <v>20</v>
      </c>
      <c r="E6442" s="1">
        <v>34968.333333333336</v>
      </c>
      <c r="F6442">
        <v>22.411000000000001</v>
      </c>
      <c r="G6442">
        <f t="shared" si="100"/>
        <v>22</v>
      </c>
      <c r="I6442">
        <f>INDEX('[1]Traitement outputs (2)'!$B$34:$Q$38,MATCH(70,'[1]Traitement outputs (2)'!$A$34:$A$38,0),MATCH(C6442,'[1]Traitement outputs (2)'!$B$33:$Q$33,0))</f>
        <v>-183.77989640241771</v>
      </c>
      <c r="J6442">
        <f>INDEX('[1]Traitement outputs (2)'!$B$41:$Q$45,MATCH(70,'[1]Traitement outputs (2)'!$A$41:$A$45,0),MATCH(C6442,'[1]Traitement outputs (2)'!$B$40:$Q$40,0))</f>
        <v>254.15803075879367</v>
      </c>
      <c r="K6442">
        <f>I6442*$S$2</f>
        <v>-21342.138833337085</v>
      </c>
      <c r="L6442">
        <f>J6442*$S$2</f>
        <v>29515.067122381799</v>
      </c>
    </row>
    <row r="6443" spans="1:12" x14ac:dyDescent="0.35">
      <c r="A6443" s="1">
        <v>34968.375</v>
      </c>
      <c r="B6443">
        <v>21.883800000000001</v>
      </c>
      <c r="C6443">
        <f>HLOOKUP(B6443,'[1]Traitement outputs'!$B$33:$Q$33,1,TRUE)</f>
        <v>20</v>
      </c>
      <c r="E6443" s="1">
        <v>34968.375</v>
      </c>
      <c r="F6443">
        <v>21.54</v>
      </c>
      <c r="G6443">
        <f t="shared" si="100"/>
        <v>22</v>
      </c>
      <c r="I6443">
        <f>INDEX('[1]Traitement outputs (2)'!$B$34:$Q$38,MATCH(70,'[1]Traitement outputs (2)'!$A$34:$A$38,0),MATCH(C6443,'[1]Traitement outputs (2)'!$B$33:$Q$33,0))</f>
        <v>-183.77989640241771</v>
      </c>
      <c r="J6443">
        <f>INDEX('[1]Traitement outputs (2)'!$B$41:$Q$45,MATCH(70,'[1]Traitement outputs (2)'!$A$41:$A$45,0),MATCH(C6443,'[1]Traitement outputs (2)'!$B$40:$Q$40,0))</f>
        <v>254.15803075879367</v>
      </c>
      <c r="K6443">
        <f>I6443*$S$2</f>
        <v>-21342.138833337085</v>
      </c>
      <c r="L6443">
        <f>J6443*$S$2</f>
        <v>29515.067122381799</v>
      </c>
    </row>
    <row r="6444" spans="1:12" x14ac:dyDescent="0.35">
      <c r="A6444" s="1">
        <v>34968.416666666664</v>
      </c>
      <c r="B6444">
        <v>23.281400000000001</v>
      </c>
      <c r="C6444">
        <f>HLOOKUP(B6444,'[1]Traitement outputs'!$B$33:$Q$33,1,TRUE)</f>
        <v>22</v>
      </c>
      <c r="E6444" s="1">
        <v>34968.416666666664</v>
      </c>
      <c r="F6444">
        <v>21.9024</v>
      </c>
      <c r="G6444">
        <f t="shared" si="100"/>
        <v>22</v>
      </c>
      <c r="I6444">
        <f>INDEX('[1]Traitement outputs (2)'!$B$34:$Q$38,MATCH(70,'[1]Traitement outputs (2)'!$A$34:$A$38,0),MATCH(C6444,'[1]Traitement outputs (2)'!$B$33:$Q$33,0))</f>
        <v>-237.95145474030227</v>
      </c>
      <c r="J6444">
        <f>INDEX('[1]Traitement outputs (2)'!$B$41:$Q$45,MATCH(70,'[1]Traitement outputs (2)'!$A$41:$A$45,0),MATCH(C6444,'[1]Traitement outputs (2)'!$B$40:$Q$40,0))</f>
        <v>308.329590329962</v>
      </c>
      <c r="K6444">
        <f>I6444*$S$2</f>
        <v>-27633.016897245612</v>
      </c>
      <c r="L6444">
        <f>J6444*$S$2</f>
        <v>35805.94532951009</v>
      </c>
    </row>
    <row r="6445" spans="1:12" x14ac:dyDescent="0.35">
      <c r="A6445" s="1">
        <v>34968.458333333336</v>
      </c>
      <c r="B6445">
        <v>21.897500000000001</v>
      </c>
      <c r="C6445">
        <f>HLOOKUP(B6445,'[1]Traitement outputs'!$B$33:$Q$33,1,TRUE)</f>
        <v>20</v>
      </c>
      <c r="E6445" s="1">
        <v>34968.458333333336</v>
      </c>
      <c r="F6445">
        <v>24.2896</v>
      </c>
      <c r="G6445">
        <f t="shared" si="100"/>
        <v>24</v>
      </c>
      <c r="I6445">
        <f>INDEX('[1]Traitement outputs (2)'!$B$34:$Q$38,MATCH(70,'[1]Traitement outputs (2)'!$A$34:$A$38,0),MATCH(C6445,'[1]Traitement outputs (2)'!$B$33:$Q$33,0))</f>
        <v>-183.77989640241771</v>
      </c>
      <c r="J6445">
        <f>INDEX('[1]Traitement outputs (2)'!$B$41:$Q$45,MATCH(70,'[1]Traitement outputs (2)'!$A$41:$A$45,0),MATCH(C6445,'[1]Traitement outputs (2)'!$B$40:$Q$40,0))</f>
        <v>254.15803075879367</v>
      </c>
      <c r="K6445">
        <f>I6445*$S$2</f>
        <v>-21342.138833337085</v>
      </c>
      <c r="L6445">
        <f>J6445*$S$2</f>
        <v>29515.067122381799</v>
      </c>
    </row>
    <row r="6446" spans="1:12" x14ac:dyDescent="0.35">
      <c r="A6446" s="1">
        <v>34968.5</v>
      </c>
      <c r="B6446">
        <v>20.2029</v>
      </c>
      <c r="C6446">
        <f>HLOOKUP(B6446,'[1]Traitement outputs'!$B$33:$Q$33,1,TRUE)</f>
        <v>20</v>
      </c>
      <c r="E6446" s="1">
        <v>34968.5</v>
      </c>
      <c r="F6446">
        <v>24.880299999999998</v>
      </c>
      <c r="G6446">
        <f t="shared" si="100"/>
        <v>25</v>
      </c>
      <c r="I6446">
        <f>INDEX('[1]Traitement outputs (2)'!$B$34:$Q$38,MATCH(70,'[1]Traitement outputs (2)'!$A$34:$A$38,0),MATCH(C6446,'[1]Traitement outputs (2)'!$B$33:$Q$33,0))</f>
        <v>-183.77989640241771</v>
      </c>
      <c r="J6446">
        <f>INDEX('[1]Traitement outputs (2)'!$B$41:$Q$45,MATCH(70,'[1]Traitement outputs (2)'!$A$41:$A$45,0),MATCH(C6446,'[1]Traitement outputs (2)'!$B$40:$Q$40,0))</f>
        <v>254.15803075879367</v>
      </c>
      <c r="K6446">
        <f>I6446*$S$2</f>
        <v>-21342.138833337085</v>
      </c>
      <c r="L6446">
        <f>J6446*$S$2</f>
        <v>29515.067122381799</v>
      </c>
    </row>
    <row r="6447" spans="1:12" x14ac:dyDescent="0.35">
      <c r="A6447" s="1">
        <v>34968.541666666664</v>
      </c>
      <c r="B6447">
        <v>19.9998</v>
      </c>
      <c r="C6447">
        <f>HLOOKUP(B6447,'[1]Traitement outputs'!$B$33:$Q$33,1,TRUE)</f>
        <v>18</v>
      </c>
      <c r="E6447" s="1">
        <v>34968.541666666664</v>
      </c>
      <c r="F6447">
        <v>23.808800000000002</v>
      </c>
      <c r="G6447">
        <f t="shared" si="100"/>
        <v>24</v>
      </c>
      <c r="I6447">
        <f>INDEX('[1]Traitement outputs (2)'!$B$34:$Q$38,MATCH(70,'[1]Traitement outputs (2)'!$A$34:$A$38,0),MATCH(C6447,'[1]Traitement outputs (2)'!$B$33:$Q$33,0))</f>
        <v>-132.60751704955501</v>
      </c>
      <c r="J6447">
        <f>INDEX('[1]Traitement outputs (2)'!$B$41:$Q$45,MATCH(70,'[1]Traitement outputs (2)'!$A$41:$A$45,0),MATCH(C6447,'[1]Traitement outputs (2)'!$B$40:$Q$40,0))</f>
        <v>202.98564822710691</v>
      </c>
      <c r="K6447">
        <f>I6447*$S$2</f>
        <v>-15399.551825944363</v>
      </c>
      <c r="L6447">
        <f>J6447*$S$2</f>
        <v>23572.479745836052</v>
      </c>
    </row>
    <row r="6448" spans="1:12" x14ac:dyDescent="0.35">
      <c r="A6448" s="1">
        <v>34968.583333333336</v>
      </c>
      <c r="B6448">
        <v>19.999600000000001</v>
      </c>
      <c r="C6448">
        <f>HLOOKUP(B6448,'[1]Traitement outputs'!$B$33:$Q$33,1,TRUE)</f>
        <v>18</v>
      </c>
      <c r="E6448" s="1">
        <v>34968.583333333336</v>
      </c>
      <c r="F6448">
        <v>23.520399999999999</v>
      </c>
      <c r="G6448">
        <f t="shared" si="100"/>
        <v>24</v>
      </c>
      <c r="I6448">
        <f>INDEX('[1]Traitement outputs (2)'!$B$34:$Q$38,MATCH(70,'[1]Traitement outputs (2)'!$A$34:$A$38,0),MATCH(C6448,'[1]Traitement outputs (2)'!$B$33:$Q$33,0))</f>
        <v>-132.60751704955501</v>
      </c>
      <c r="J6448">
        <f>INDEX('[1]Traitement outputs (2)'!$B$41:$Q$45,MATCH(70,'[1]Traitement outputs (2)'!$A$41:$A$45,0),MATCH(C6448,'[1]Traitement outputs (2)'!$B$40:$Q$40,0))</f>
        <v>202.98564822710691</v>
      </c>
      <c r="K6448">
        <f>I6448*$S$2</f>
        <v>-15399.551825944363</v>
      </c>
      <c r="L6448">
        <f>J6448*$S$2</f>
        <v>23572.479745836052</v>
      </c>
    </row>
    <row r="6449" spans="1:12" x14ac:dyDescent="0.35">
      <c r="A6449" s="1">
        <v>34968.625</v>
      </c>
      <c r="B6449">
        <v>19.999700000000001</v>
      </c>
      <c r="C6449">
        <f>HLOOKUP(B6449,'[1]Traitement outputs'!$B$33:$Q$33,1,TRUE)</f>
        <v>18</v>
      </c>
      <c r="E6449" s="1">
        <v>34968.625</v>
      </c>
      <c r="F6449">
        <v>23.325399999999998</v>
      </c>
      <c r="G6449">
        <f t="shared" si="100"/>
        <v>23</v>
      </c>
      <c r="I6449">
        <f>INDEX('[1]Traitement outputs (2)'!$B$34:$Q$38,MATCH(70,'[1]Traitement outputs (2)'!$A$34:$A$38,0),MATCH(C6449,'[1]Traitement outputs (2)'!$B$33:$Q$33,0))</f>
        <v>-132.60751704955501</v>
      </c>
      <c r="J6449">
        <f>INDEX('[1]Traitement outputs (2)'!$B$41:$Q$45,MATCH(70,'[1]Traitement outputs (2)'!$A$41:$A$45,0),MATCH(C6449,'[1]Traitement outputs (2)'!$B$40:$Q$40,0))</f>
        <v>202.98564822710691</v>
      </c>
      <c r="K6449">
        <f>I6449*$S$2</f>
        <v>-15399.551825944363</v>
      </c>
      <c r="L6449">
        <f>J6449*$S$2</f>
        <v>23572.479745836052</v>
      </c>
    </row>
    <row r="6450" spans="1:12" x14ac:dyDescent="0.35">
      <c r="A6450" s="1">
        <v>34968.666666666664</v>
      </c>
      <c r="B6450">
        <v>19.9999</v>
      </c>
      <c r="C6450">
        <f>HLOOKUP(B6450,'[1]Traitement outputs'!$B$33:$Q$33,1,TRUE)</f>
        <v>18</v>
      </c>
      <c r="E6450" s="1">
        <v>34968.666666666664</v>
      </c>
      <c r="F6450">
        <v>23.01</v>
      </c>
      <c r="G6450">
        <f t="shared" si="100"/>
        <v>23</v>
      </c>
      <c r="I6450">
        <f>INDEX('[1]Traitement outputs (2)'!$B$34:$Q$38,MATCH(70,'[1]Traitement outputs (2)'!$A$34:$A$38,0),MATCH(C6450,'[1]Traitement outputs (2)'!$B$33:$Q$33,0))</f>
        <v>-132.60751704955501</v>
      </c>
      <c r="J6450">
        <f>INDEX('[1]Traitement outputs (2)'!$B$41:$Q$45,MATCH(70,'[1]Traitement outputs (2)'!$A$41:$A$45,0),MATCH(C6450,'[1]Traitement outputs (2)'!$B$40:$Q$40,0))</f>
        <v>202.98564822710691</v>
      </c>
      <c r="K6450">
        <f>I6450*$S$2</f>
        <v>-15399.551825944363</v>
      </c>
      <c r="L6450">
        <f>J6450*$S$2</f>
        <v>23572.479745836052</v>
      </c>
    </row>
    <row r="6451" spans="1:12" x14ac:dyDescent="0.35">
      <c r="A6451" s="1">
        <v>34968.708333333336</v>
      </c>
      <c r="B6451">
        <v>20.000299999999999</v>
      </c>
      <c r="C6451">
        <f>HLOOKUP(B6451,'[1]Traitement outputs'!$B$33:$Q$33,1,TRUE)</f>
        <v>20</v>
      </c>
      <c r="E6451" s="1">
        <v>34968.708333333336</v>
      </c>
      <c r="F6451">
        <v>22.441700000000001</v>
      </c>
      <c r="G6451">
        <f t="shared" si="100"/>
        <v>22</v>
      </c>
      <c r="I6451">
        <f>INDEX('[1]Traitement outputs (2)'!$B$34:$Q$38,MATCH(70,'[1]Traitement outputs (2)'!$A$34:$A$38,0),MATCH(C6451,'[1]Traitement outputs (2)'!$B$33:$Q$33,0))</f>
        <v>-183.77989640241771</v>
      </c>
      <c r="J6451">
        <f>INDEX('[1]Traitement outputs (2)'!$B$41:$Q$45,MATCH(70,'[1]Traitement outputs (2)'!$A$41:$A$45,0),MATCH(C6451,'[1]Traitement outputs (2)'!$B$40:$Q$40,0))</f>
        <v>254.15803075879367</v>
      </c>
      <c r="K6451">
        <f>I6451*$S$2</f>
        <v>-21342.138833337085</v>
      </c>
      <c r="L6451">
        <f>J6451*$S$2</f>
        <v>29515.067122381799</v>
      </c>
    </row>
    <row r="6452" spans="1:12" x14ac:dyDescent="0.35">
      <c r="A6452" s="1">
        <v>34968.75</v>
      </c>
      <c r="B6452">
        <v>20.000299999999999</v>
      </c>
      <c r="C6452">
        <f>HLOOKUP(B6452,'[1]Traitement outputs'!$B$33:$Q$33,1,TRUE)</f>
        <v>20</v>
      </c>
      <c r="E6452" s="1">
        <v>34968.75</v>
      </c>
      <c r="F6452">
        <v>21.882899999999999</v>
      </c>
      <c r="G6452">
        <f t="shared" si="100"/>
        <v>22</v>
      </c>
      <c r="I6452">
        <f>INDEX('[1]Traitement outputs (2)'!$B$34:$Q$38,MATCH(70,'[1]Traitement outputs (2)'!$A$34:$A$38,0),MATCH(C6452,'[1]Traitement outputs (2)'!$B$33:$Q$33,0))</f>
        <v>-183.77989640241771</v>
      </c>
      <c r="J6452">
        <f>INDEX('[1]Traitement outputs (2)'!$B$41:$Q$45,MATCH(70,'[1]Traitement outputs (2)'!$A$41:$A$45,0),MATCH(C6452,'[1]Traitement outputs (2)'!$B$40:$Q$40,0))</f>
        <v>254.15803075879367</v>
      </c>
      <c r="K6452">
        <f>I6452*$S$2</f>
        <v>-21342.138833337085</v>
      </c>
      <c r="L6452">
        <f>J6452*$S$2</f>
        <v>29515.067122381799</v>
      </c>
    </row>
    <row r="6453" spans="1:12" x14ac:dyDescent="0.35">
      <c r="A6453" s="1">
        <v>34968.791666666664</v>
      </c>
      <c r="B6453">
        <v>20.000299999999999</v>
      </c>
      <c r="C6453">
        <f>HLOOKUP(B6453,'[1]Traitement outputs'!$B$33:$Q$33,1,TRUE)</f>
        <v>20</v>
      </c>
      <c r="E6453" s="1">
        <v>34968.791666666664</v>
      </c>
      <c r="F6453">
        <v>21.473199999999999</v>
      </c>
      <c r="G6453">
        <f t="shared" si="100"/>
        <v>21</v>
      </c>
      <c r="I6453">
        <f>INDEX('[1]Traitement outputs (2)'!$B$34:$Q$38,MATCH(70,'[1]Traitement outputs (2)'!$A$34:$A$38,0),MATCH(C6453,'[1]Traitement outputs (2)'!$B$33:$Q$33,0))</f>
        <v>-183.77989640241771</v>
      </c>
      <c r="J6453">
        <f>INDEX('[1]Traitement outputs (2)'!$B$41:$Q$45,MATCH(70,'[1]Traitement outputs (2)'!$A$41:$A$45,0),MATCH(C6453,'[1]Traitement outputs (2)'!$B$40:$Q$40,0))</f>
        <v>254.15803075879367</v>
      </c>
      <c r="K6453">
        <f>I6453*$S$2</f>
        <v>-21342.138833337085</v>
      </c>
      <c r="L6453">
        <f>J6453*$S$2</f>
        <v>29515.067122381799</v>
      </c>
    </row>
    <row r="6454" spans="1:12" x14ac:dyDescent="0.35">
      <c r="A6454" s="1">
        <v>34968.833333333336</v>
      </c>
      <c r="B6454">
        <v>20.000299999999999</v>
      </c>
      <c r="C6454">
        <f>HLOOKUP(B6454,'[1]Traitement outputs'!$B$33:$Q$33,1,TRUE)</f>
        <v>20</v>
      </c>
      <c r="E6454" s="1">
        <v>34968.833333333336</v>
      </c>
      <c r="F6454">
        <v>21.212900000000001</v>
      </c>
      <c r="G6454">
        <f t="shared" si="100"/>
        <v>21</v>
      </c>
      <c r="I6454">
        <f>INDEX('[1]Traitement outputs (2)'!$B$34:$Q$38,MATCH(70,'[1]Traitement outputs (2)'!$A$34:$A$38,0),MATCH(C6454,'[1]Traitement outputs (2)'!$B$33:$Q$33,0))</f>
        <v>-183.77989640241771</v>
      </c>
      <c r="J6454">
        <f>INDEX('[1]Traitement outputs (2)'!$B$41:$Q$45,MATCH(70,'[1]Traitement outputs (2)'!$A$41:$A$45,0),MATCH(C6454,'[1]Traitement outputs (2)'!$B$40:$Q$40,0))</f>
        <v>254.15803075879367</v>
      </c>
      <c r="K6454">
        <f>I6454*$S$2</f>
        <v>-21342.138833337085</v>
      </c>
      <c r="L6454">
        <f>J6454*$S$2</f>
        <v>29515.067122381799</v>
      </c>
    </row>
    <row r="6455" spans="1:12" x14ac:dyDescent="0.35">
      <c r="A6455" s="1">
        <v>34968.875</v>
      </c>
      <c r="B6455">
        <v>16.1417</v>
      </c>
      <c r="C6455">
        <f>HLOOKUP(B6455,'[1]Traitement outputs'!$B$33:$Q$33,1,TRUE)</f>
        <v>16</v>
      </c>
      <c r="E6455" s="1">
        <v>34968.875</v>
      </c>
      <c r="F6455">
        <v>26.2545</v>
      </c>
      <c r="G6455">
        <f t="shared" si="100"/>
        <v>26</v>
      </c>
      <c r="I6455">
        <f>INDEX('[1]Traitement outputs (2)'!$B$34:$Q$38,MATCH(70,'[1]Traitement outputs (2)'!$A$34:$A$38,0),MATCH(C6455,'[1]Traitement outputs (2)'!$B$33:$Q$33,0))</f>
        <v>-87.65601603539298</v>
      </c>
      <c r="J6455">
        <f>INDEX('[1]Traitement outputs (2)'!$B$41:$Q$45,MATCH(70,'[1]Traitement outputs (2)'!$A$41:$A$45,0),MATCH(C6455,'[1]Traitement outputs (2)'!$B$40:$Q$40,0))</f>
        <v>158.03405896601754</v>
      </c>
      <c r="K6455">
        <f>I6455*$S$2</f>
        <v>-10179.387954970944</v>
      </c>
      <c r="L6455">
        <f>J6455*$S$2</f>
        <v>18352.305626852856</v>
      </c>
    </row>
    <row r="6456" spans="1:12" x14ac:dyDescent="0.35">
      <c r="A6456" s="1">
        <v>34968.916666666664</v>
      </c>
      <c r="B6456">
        <v>16.002099999999999</v>
      </c>
      <c r="C6456">
        <f>HLOOKUP(B6456,'[1]Traitement outputs'!$B$33:$Q$33,1,TRUE)</f>
        <v>16</v>
      </c>
      <c r="E6456" s="1">
        <v>34968.916666666664</v>
      </c>
      <c r="F6456">
        <v>26.972000000000001</v>
      </c>
      <c r="G6456">
        <f t="shared" si="100"/>
        <v>27</v>
      </c>
      <c r="I6456">
        <f>INDEX('[1]Traitement outputs (2)'!$B$34:$Q$38,MATCH(70,'[1]Traitement outputs (2)'!$A$34:$A$38,0),MATCH(C6456,'[1]Traitement outputs (2)'!$B$33:$Q$33,0))</f>
        <v>-87.65601603539298</v>
      </c>
      <c r="J6456">
        <f>INDEX('[1]Traitement outputs (2)'!$B$41:$Q$45,MATCH(70,'[1]Traitement outputs (2)'!$A$41:$A$45,0),MATCH(C6456,'[1]Traitement outputs (2)'!$B$40:$Q$40,0))</f>
        <v>158.03405896601754</v>
      </c>
      <c r="K6456">
        <f>I6456*$S$2</f>
        <v>-10179.387954970944</v>
      </c>
      <c r="L6456">
        <f>J6456*$S$2</f>
        <v>18352.305626852856</v>
      </c>
    </row>
    <row r="6457" spans="1:12" x14ac:dyDescent="0.35">
      <c r="A6457" s="1">
        <v>34968.958333333336</v>
      </c>
      <c r="B6457">
        <v>16.0002</v>
      </c>
      <c r="C6457">
        <f>HLOOKUP(B6457,'[1]Traitement outputs'!$B$33:$Q$33,1,TRUE)</f>
        <v>16</v>
      </c>
      <c r="E6457" s="1">
        <v>34968.958333333336</v>
      </c>
      <c r="F6457">
        <v>28.171399999999998</v>
      </c>
      <c r="G6457">
        <f t="shared" si="100"/>
        <v>28</v>
      </c>
      <c r="I6457">
        <f>INDEX('[1]Traitement outputs (2)'!$B$34:$Q$38,MATCH(70,'[1]Traitement outputs (2)'!$A$34:$A$38,0),MATCH(C6457,'[1]Traitement outputs (2)'!$B$33:$Q$33,0))</f>
        <v>-87.65601603539298</v>
      </c>
      <c r="J6457">
        <f>INDEX('[1]Traitement outputs (2)'!$B$41:$Q$45,MATCH(70,'[1]Traitement outputs (2)'!$A$41:$A$45,0),MATCH(C6457,'[1]Traitement outputs (2)'!$B$40:$Q$40,0))</f>
        <v>158.03405896601754</v>
      </c>
      <c r="K6457">
        <f>I6457*$S$2</f>
        <v>-10179.387954970944</v>
      </c>
      <c r="L6457">
        <f>J6457*$S$2</f>
        <v>18352.305626852856</v>
      </c>
    </row>
    <row r="6458" spans="1:12" x14ac:dyDescent="0.35">
      <c r="A6458" s="1">
        <v>34969</v>
      </c>
      <c r="B6458">
        <v>16.0002</v>
      </c>
      <c r="C6458">
        <f>HLOOKUP(B6458,'[1]Traitement outputs'!$B$33:$Q$33,1,TRUE)</f>
        <v>16</v>
      </c>
      <c r="E6458" s="1">
        <v>34969</v>
      </c>
      <c r="F6458">
        <v>28.936499999999999</v>
      </c>
      <c r="G6458">
        <f t="shared" si="100"/>
        <v>29</v>
      </c>
      <c r="I6458">
        <f>INDEX('[1]Traitement outputs (2)'!$B$34:$Q$38,MATCH(70,'[1]Traitement outputs (2)'!$A$34:$A$38,0),MATCH(C6458,'[1]Traitement outputs (2)'!$B$33:$Q$33,0))</f>
        <v>-87.65601603539298</v>
      </c>
      <c r="J6458">
        <f>INDEX('[1]Traitement outputs (2)'!$B$41:$Q$45,MATCH(70,'[1]Traitement outputs (2)'!$A$41:$A$45,0),MATCH(C6458,'[1]Traitement outputs (2)'!$B$40:$Q$40,0))</f>
        <v>158.03405896601754</v>
      </c>
      <c r="K6458">
        <f>I6458*$S$2</f>
        <v>-10179.387954970944</v>
      </c>
      <c r="L6458">
        <f>J6458*$S$2</f>
        <v>18352.305626852856</v>
      </c>
    </row>
    <row r="6459" spans="1:12" x14ac:dyDescent="0.35">
      <c r="A6459" s="1">
        <v>34969.041666666664</v>
      </c>
      <c r="B6459">
        <v>16.0002</v>
      </c>
      <c r="C6459">
        <f>HLOOKUP(B6459,'[1]Traitement outputs'!$B$33:$Q$33,1,TRUE)</f>
        <v>16</v>
      </c>
      <c r="E6459" s="1">
        <v>34969.041666666664</v>
      </c>
      <c r="F6459">
        <v>29.438400000000001</v>
      </c>
      <c r="G6459">
        <f t="shared" si="100"/>
        <v>29</v>
      </c>
      <c r="I6459">
        <f>INDEX('[1]Traitement outputs (2)'!$B$34:$Q$38,MATCH(70,'[1]Traitement outputs (2)'!$A$34:$A$38,0),MATCH(C6459,'[1]Traitement outputs (2)'!$B$33:$Q$33,0))</f>
        <v>-87.65601603539298</v>
      </c>
      <c r="J6459">
        <f>INDEX('[1]Traitement outputs (2)'!$B$41:$Q$45,MATCH(70,'[1]Traitement outputs (2)'!$A$41:$A$45,0),MATCH(C6459,'[1]Traitement outputs (2)'!$B$40:$Q$40,0))</f>
        <v>158.03405896601754</v>
      </c>
      <c r="K6459">
        <f>I6459*$S$2</f>
        <v>-10179.387954970944</v>
      </c>
      <c r="L6459">
        <f>J6459*$S$2</f>
        <v>18352.305626852856</v>
      </c>
    </row>
    <row r="6460" spans="1:12" x14ac:dyDescent="0.35">
      <c r="A6460" s="1">
        <v>34969.083333333336</v>
      </c>
      <c r="B6460">
        <v>16.0002</v>
      </c>
      <c r="C6460">
        <f>HLOOKUP(B6460,'[1]Traitement outputs'!$B$33:$Q$33,1,TRUE)</f>
        <v>16</v>
      </c>
      <c r="E6460" s="1">
        <v>34969.083333333336</v>
      </c>
      <c r="F6460">
        <v>29.606100000000001</v>
      </c>
      <c r="G6460">
        <f t="shared" si="100"/>
        <v>30</v>
      </c>
      <c r="I6460">
        <f>INDEX('[1]Traitement outputs (2)'!$B$34:$Q$38,MATCH(70,'[1]Traitement outputs (2)'!$A$34:$A$38,0),MATCH(C6460,'[1]Traitement outputs (2)'!$B$33:$Q$33,0))</f>
        <v>-87.65601603539298</v>
      </c>
      <c r="J6460">
        <f>INDEX('[1]Traitement outputs (2)'!$B$41:$Q$45,MATCH(70,'[1]Traitement outputs (2)'!$A$41:$A$45,0),MATCH(C6460,'[1]Traitement outputs (2)'!$B$40:$Q$40,0))</f>
        <v>158.03405896601754</v>
      </c>
      <c r="K6460">
        <f>I6460*$S$2</f>
        <v>-10179.387954970944</v>
      </c>
      <c r="L6460">
        <f>J6460*$S$2</f>
        <v>18352.305626852856</v>
      </c>
    </row>
    <row r="6461" spans="1:12" x14ac:dyDescent="0.35">
      <c r="A6461" s="1">
        <v>34969.125</v>
      </c>
      <c r="B6461">
        <v>16.0002</v>
      </c>
      <c r="C6461">
        <f>HLOOKUP(B6461,'[1]Traitement outputs'!$B$33:$Q$33,1,TRUE)</f>
        <v>16</v>
      </c>
      <c r="E6461" s="1">
        <v>34969.125</v>
      </c>
      <c r="F6461">
        <v>29.3172</v>
      </c>
      <c r="G6461">
        <f t="shared" si="100"/>
        <v>29</v>
      </c>
      <c r="I6461">
        <f>INDEX('[1]Traitement outputs (2)'!$B$34:$Q$38,MATCH(70,'[1]Traitement outputs (2)'!$A$34:$A$38,0),MATCH(C6461,'[1]Traitement outputs (2)'!$B$33:$Q$33,0))</f>
        <v>-87.65601603539298</v>
      </c>
      <c r="J6461">
        <f>INDEX('[1]Traitement outputs (2)'!$B$41:$Q$45,MATCH(70,'[1]Traitement outputs (2)'!$A$41:$A$45,0),MATCH(C6461,'[1]Traitement outputs (2)'!$B$40:$Q$40,0))</f>
        <v>158.03405896601754</v>
      </c>
      <c r="K6461">
        <f>I6461*$S$2</f>
        <v>-10179.387954970944</v>
      </c>
      <c r="L6461">
        <f>J6461*$S$2</f>
        <v>18352.305626852856</v>
      </c>
    </row>
    <row r="6462" spans="1:12" x14ac:dyDescent="0.35">
      <c r="A6462" s="1">
        <v>34969.166666666664</v>
      </c>
      <c r="B6462">
        <v>16.0002</v>
      </c>
      <c r="C6462">
        <f>HLOOKUP(B6462,'[1]Traitement outputs'!$B$33:$Q$33,1,TRUE)</f>
        <v>16</v>
      </c>
      <c r="E6462" s="1">
        <v>34969.166666666664</v>
      </c>
      <c r="F6462">
        <v>29.083600000000001</v>
      </c>
      <c r="G6462">
        <f t="shared" si="100"/>
        <v>29</v>
      </c>
      <c r="I6462">
        <f>INDEX('[1]Traitement outputs (2)'!$B$34:$Q$38,MATCH(70,'[1]Traitement outputs (2)'!$A$34:$A$38,0),MATCH(C6462,'[1]Traitement outputs (2)'!$B$33:$Q$33,0))</f>
        <v>-87.65601603539298</v>
      </c>
      <c r="J6462">
        <f>INDEX('[1]Traitement outputs (2)'!$B$41:$Q$45,MATCH(70,'[1]Traitement outputs (2)'!$A$41:$A$45,0),MATCH(C6462,'[1]Traitement outputs (2)'!$B$40:$Q$40,0))</f>
        <v>158.03405896601754</v>
      </c>
      <c r="K6462">
        <f>I6462*$S$2</f>
        <v>-10179.387954970944</v>
      </c>
      <c r="L6462">
        <f>J6462*$S$2</f>
        <v>18352.305626852856</v>
      </c>
    </row>
    <row r="6463" spans="1:12" x14ac:dyDescent="0.35">
      <c r="A6463" s="1">
        <v>34969.208333333336</v>
      </c>
      <c r="B6463">
        <v>19.9786</v>
      </c>
      <c r="C6463">
        <f>HLOOKUP(B6463,'[1]Traitement outputs'!$B$33:$Q$33,1,TRUE)</f>
        <v>18</v>
      </c>
      <c r="E6463" s="1">
        <v>34969.208333333336</v>
      </c>
      <c r="F6463">
        <v>22.7257</v>
      </c>
      <c r="G6463">
        <f t="shared" si="100"/>
        <v>23</v>
      </c>
      <c r="I6463">
        <f>INDEX('[1]Traitement outputs (2)'!$B$34:$Q$38,MATCH(70,'[1]Traitement outputs (2)'!$A$34:$A$38,0),MATCH(C6463,'[1]Traitement outputs (2)'!$B$33:$Q$33,0))</f>
        <v>-132.60751704955501</v>
      </c>
      <c r="J6463">
        <f>INDEX('[1]Traitement outputs (2)'!$B$41:$Q$45,MATCH(70,'[1]Traitement outputs (2)'!$A$41:$A$45,0),MATCH(C6463,'[1]Traitement outputs (2)'!$B$40:$Q$40,0))</f>
        <v>202.98564822710691</v>
      </c>
      <c r="K6463">
        <f>I6463*$S$2</f>
        <v>-15399.551825944363</v>
      </c>
      <c r="L6463">
        <f>J6463*$S$2</f>
        <v>23572.479745836052</v>
      </c>
    </row>
    <row r="6464" spans="1:12" x14ac:dyDescent="0.35">
      <c r="A6464" s="1">
        <v>34969.25</v>
      </c>
      <c r="B6464">
        <v>20.000299999999999</v>
      </c>
      <c r="C6464">
        <f>HLOOKUP(B6464,'[1]Traitement outputs'!$B$33:$Q$33,1,TRUE)</f>
        <v>20</v>
      </c>
      <c r="E6464" s="1">
        <v>34969.25</v>
      </c>
      <c r="F6464">
        <v>22.2239</v>
      </c>
      <c r="G6464">
        <f t="shared" si="100"/>
        <v>22</v>
      </c>
      <c r="I6464">
        <f>INDEX('[1]Traitement outputs (2)'!$B$34:$Q$38,MATCH(70,'[1]Traitement outputs (2)'!$A$34:$A$38,0),MATCH(C6464,'[1]Traitement outputs (2)'!$B$33:$Q$33,0))</f>
        <v>-183.77989640241771</v>
      </c>
      <c r="J6464">
        <f>INDEX('[1]Traitement outputs (2)'!$B$41:$Q$45,MATCH(70,'[1]Traitement outputs (2)'!$A$41:$A$45,0),MATCH(C6464,'[1]Traitement outputs (2)'!$B$40:$Q$40,0))</f>
        <v>254.15803075879367</v>
      </c>
      <c r="K6464">
        <f>I6464*$S$2</f>
        <v>-21342.138833337085</v>
      </c>
      <c r="L6464">
        <f>J6464*$S$2</f>
        <v>29515.067122381799</v>
      </c>
    </row>
    <row r="6465" spans="1:12" x14ac:dyDescent="0.35">
      <c r="A6465" s="1">
        <v>34969.291666666664</v>
      </c>
      <c r="B6465">
        <v>19.9999</v>
      </c>
      <c r="C6465">
        <f>HLOOKUP(B6465,'[1]Traitement outputs'!$B$33:$Q$33,1,TRUE)</f>
        <v>18</v>
      </c>
      <c r="E6465" s="1">
        <v>34969.291666666664</v>
      </c>
      <c r="F6465">
        <v>21.561699999999998</v>
      </c>
      <c r="G6465">
        <f t="shared" si="100"/>
        <v>22</v>
      </c>
      <c r="I6465">
        <f>INDEX('[1]Traitement outputs (2)'!$B$34:$Q$38,MATCH(70,'[1]Traitement outputs (2)'!$A$34:$A$38,0),MATCH(C6465,'[1]Traitement outputs (2)'!$B$33:$Q$33,0))</f>
        <v>-132.60751704955501</v>
      </c>
      <c r="J6465">
        <f>INDEX('[1]Traitement outputs (2)'!$B$41:$Q$45,MATCH(70,'[1]Traitement outputs (2)'!$A$41:$A$45,0),MATCH(C6465,'[1]Traitement outputs (2)'!$B$40:$Q$40,0))</f>
        <v>202.98564822710691</v>
      </c>
      <c r="K6465">
        <f>I6465*$S$2</f>
        <v>-15399.551825944363</v>
      </c>
      <c r="L6465">
        <f>J6465*$S$2</f>
        <v>23572.479745836052</v>
      </c>
    </row>
    <row r="6466" spans="1:12" x14ac:dyDescent="0.35">
      <c r="A6466" s="1">
        <v>34969.333333333336</v>
      </c>
      <c r="B6466">
        <v>20.640499999999999</v>
      </c>
      <c r="C6466">
        <f>HLOOKUP(B6466,'[1]Traitement outputs'!$B$33:$Q$33,1,TRUE)</f>
        <v>20</v>
      </c>
      <c r="E6466" s="1">
        <v>34969.333333333336</v>
      </c>
      <c r="F6466">
        <v>21.4452</v>
      </c>
      <c r="G6466">
        <f t="shared" si="100"/>
        <v>21</v>
      </c>
      <c r="I6466">
        <f>INDEX('[1]Traitement outputs (2)'!$B$34:$Q$38,MATCH(70,'[1]Traitement outputs (2)'!$A$34:$A$38,0),MATCH(C6466,'[1]Traitement outputs (2)'!$B$33:$Q$33,0))</f>
        <v>-183.77989640241771</v>
      </c>
      <c r="J6466">
        <f>INDEX('[1]Traitement outputs (2)'!$B$41:$Q$45,MATCH(70,'[1]Traitement outputs (2)'!$A$41:$A$45,0),MATCH(C6466,'[1]Traitement outputs (2)'!$B$40:$Q$40,0))</f>
        <v>254.15803075879367</v>
      </c>
      <c r="K6466">
        <f>I6466*$S$2</f>
        <v>-21342.138833337085</v>
      </c>
      <c r="L6466">
        <f>J6466*$S$2</f>
        <v>29515.067122381799</v>
      </c>
    </row>
    <row r="6467" spans="1:12" x14ac:dyDescent="0.35">
      <c r="A6467" s="1">
        <v>34969.375</v>
      </c>
      <c r="B6467">
        <v>22.903700000000001</v>
      </c>
      <c r="C6467">
        <f>HLOOKUP(B6467,'[1]Traitement outputs'!$B$33:$Q$33,1,TRUE)</f>
        <v>22</v>
      </c>
      <c r="E6467" s="1">
        <v>34969.375</v>
      </c>
      <c r="F6467">
        <v>20.259699999999999</v>
      </c>
      <c r="G6467">
        <f t="shared" ref="G6467:G6530" si="101">ROUND(F6467,0)</f>
        <v>20</v>
      </c>
      <c r="I6467">
        <f>INDEX('[1]Traitement outputs (2)'!$B$34:$Q$38,MATCH(70,'[1]Traitement outputs (2)'!$A$34:$A$38,0),MATCH(C6467,'[1]Traitement outputs (2)'!$B$33:$Q$33,0))</f>
        <v>-237.95145474030227</v>
      </c>
      <c r="J6467">
        <f>INDEX('[1]Traitement outputs (2)'!$B$41:$Q$45,MATCH(70,'[1]Traitement outputs (2)'!$A$41:$A$45,0),MATCH(C6467,'[1]Traitement outputs (2)'!$B$40:$Q$40,0))</f>
        <v>308.329590329962</v>
      </c>
      <c r="K6467">
        <f>I6467*$S$2</f>
        <v>-27633.016897245612</v>
      </c>
      <c r="L6467">
        <f>J6467*$S$2</f>
        <v>35805.94532951009</v>
      </c>
    </row>
    <row r="6468" spans="1:12" x14ac:dyDescent="0.35">
      <c r="A6468" s="1">
        <v>34969.416666666664</v>
      </c>
      <c r="B6468">
        <v>22.877300000000002</v>
      </c>
      <c r="C6468">
        <f>HLOOKUP(B6468,'[1]Traitement outputs'!$B$33:$Q$33,1,TRUE)</f>
        <v>22</v>
      </c>
      <c r="E6468" s="1">
        <v>34969.416666666664</v>
      </c>
      <c r="F6468">
        <v>30.683</v>
      </c>
      <c r="G6468">
        <f t="shared" si="101"/>
        <v>31</v>
      </c>
      <c r="I6468">
        <f>INDEX('[1]Traitement outputs (2)'!$B$34:$Q$38,MATCH(70,'[1]Traitement outputs (2)'!$A$34:$A$38,0),MATCH(C6468,'[1]Traitement outputs (2)'!$B$33:$Q$33,0))</f>
        <v>-237.95145474030227</v>
      </c>
      <c r="J6468">
        <f>INDEX('[1]Traitement outputs (2)'!$B$41:$Q$45,MATCH(70,'[1]Traitement outputs (2)'!$A$41:$A$45,0),MATCH(C6468,'[1]Traitement outputs (2)'!$B$40:$Q$40,0))</f>
        <v>308.329590329962</v>
      </c>
      <c r="K6468">
        <f>I6468*$S$2</f>
        <v>-27633.016897245612</v>
      </c>
      <c r="L6468">
        <f>J6468*$S$2</f>
        <v>35805.94532951009</v>
      </c>
    </row>
    <row r="6469" spans="1:12" x14ac:dyDescent="0.35">
      <c r="A6469" s="1">
        <v>34969.458333333336</v>
      </c>
      <c r="B6469">
        <v>23.308599999999998</v>
      </c>
      <c r="C6469">
        <f>HLOOKUP(B6469,'[1]Traitement outputs'!$B$33:$Q$33,1,TRUE)</f>
        <v>22</v>
      </c>
      <c r="E6469" s="1">
        <v>34969.458333333336</v>
      </c>
      <c r="F6469">
        <v>33.395899999999997</v>
      </c>
      <c r="G6469">
        <f t="shared" si="101"/>
        <v>33</v>
      </c>
      <c r="I6469">
        <f>INDEX('[1]Traitement outputs (2)'!$B$34:$Q$38,MATCH(70,'[1]Traitement outputs (2)'!$A$34:$A$38,0),MATCH(C6469,'[1]Traitement outputs (2)'!$B$33:$Q$33,0))</f>
        <v>-237.95145474030227</v>
      </c>
      <c r="J6469">
        <f>INDEX('[1]Traitement outputs (2)'!$B$41:$Q$45,MATCH(70,'[1]Traitement outputs (2)'!$A$41:$A$45,0),MATCH(C6469,'[1]Traitement outputs (2)'!$B$40:$Q$40,0))</f>
        <v>308.329590329962</v>
      </c>
      <c r="K6469">
        <f>I6469*$S$2</f>
        <v>-27633.016897245612</v>
      </c>
      <c r="L6469">
        <f>J6469*$S$2</f>
        <v>35805.94532951009</v>
      </c>
    </row>
    <row r="6470" spans="1:12" x14ac:dyDescent="0.35">
      <c r="A6470" s="1">
        <v>34969.5</v>
      </c>
      <c r="B6470">
        <v>23.275700000000001</v>
      </c>
      <c r="C6470">
        <f>HLOOKUP(B6470,'[1]Traitement outputs'!$B$33:$Q$33,1,TRUE)</f>
        <v>22</v>
      </c>
      <c r="E6470" s="1">
        <v>34969.5</v>
      </c>
      <c r="F6470">
        <v>33.133400000000002</v>
      </c>
      <c r="G6470">
        <f t="shared" si="101"/>
        <v>33</v>
      </c>
      <c r="I6470">
        <f>INDEX('[1]Traitement outputs (2)'!$B$34:$Q$38,MATCH(70,'[1]Traitement outputs (2)'!$A$34:$A$38,0),MATCH(C6470,'[1]Traitement outputs (2)'!$B$33:$Q$33,0))</f>
        <v>-237.95145474030227</v>
      </c>
      <c r="J6470">
        <f>INDEX('[1]Traitement outputs (2)'!$B$41:$Q$45,MATCH(70,'[1]Traitement outputs (2)'!$A$41:$A$45,0),MATCH(C6470,'[1]Traitement outputs (2)'!$B$40:$Q$40,0))</f>
        <v>308.329590329962</v>
      </c>
      <c r="K6470">
        <f>I6470*$S$2</f>
        <v>-27633.016897245612</v>
      </c>
      <c r="L6470">
        <f>J6470*$S$2</f>
        <v>35805.94532951009</v>
      </c>
    </row>
    <row r="6471" spans="1:12" x14ac:dyDescent="0.35">
      <c r="A6471" s="1">
        <v>34969.541666666664</v>
      </c>
      <c r="B6471">
        <v>23.3353</v>
      </c>
      <c r="C6471">
        <f>HLOOKUP(B6471,'[1]Traitement outputs'!$B$33:$Q$33,1,TRUE)</f>
        <v>22</v>
      </c>
      <c r="E6471" s="1">
        <v>34969.541666666664</v>
      </c>
      <c r="F6471">
        <v>31.8034</v>
      </c>
      <c r="G6471">
        <f t="shared" si="101"/>
        <v>32</v>
      </c>
      <c r="I6471">
        <f>INDEX('[1]Traitement outputs (2)'!$B$34:$Q$38,MATCH(70,'[1]Traitement outputs (2)'!$A$34:$A$38,0),MATCH(C6471,'[1]Traitement outputs (2)'!$B$33:$Q$33,0))</f>
        <v>-237.95145474030227</v>
      </c>
      <c r="J6471">
        <f>INDEX('[1]Traitement outputs (2)'!$B$41:$Q$45,MATCH(70,'[1]Traitement outputs (2)'!$A$41:$A$45,0),MATCH(C6471,'[1]Traitement outputs (2)'!$B$40:$Q$40,0))</f>
        <v>308.329590329962</v>
      </c>
      <c r="K6471">
        <f>I6471*$S$2</f>
        <v>-27633.016897245612</v>
      </c>
      <c r="L6471">
        <f>J6471*$S$2</f>
        <v>35805.94532951009</v>
      </c>
    </row>
    <row r="6472" spans="1:12" x14ac:dyDescent="0.35">
      <c r="A6472" s="1">
        <v>34969.583333333336</v>
      </c>
      <c r="B6472">
        <v>22.613099999999999</v>
      </c>
      <c r="C6472">
        <f>HLOOKUP(B6472,'[1]Traitement outputs'!$B$33:$Q$33,1,TRUE)</f>
        <v>22</v>
      </c>
      <c r="E6472" s="1">
        <v>34969.583333333336</v>
      </c>
      <c r="F6472">
        <v>28.054099999999998</v>
      </c>
      <c r="G6472">
        <f t="shared" si="101"/>
        <v>28</v>
      </c>
      <c r="I6472">
        <f>INDEX('[1]Traitement outputs (2)'!$B$34:$Q$38,MATCH(70,'[1]Traitement outputs (2)'!$A$34:$A$38,0),MATCH(C6472,'[1]Traitement outputs (2)'!$B$33:$Q$33,0))</f>
        <v>-237.95145474030227</v>
      </c>
      <c r="J6472">
        <f>INDEX('[1]Traitement outputs (2)'!$B$41:$Q$45,MATCH(70,'[1]Traitement outputs (2)'!$A$41:$A$45,0),MATCH(C6472,'[1]Traitement outputs (2)'!$B$40:$Q$40,0))</f>
        <v>308.329590329962</v>
      </c>
      <c r="K6472">
        <f>I6472*$S$2</f>
        <v>-27633.016897245612</v>
      </c>
      <c r="L6472">
        <f>J6472*$S$2</f>
        <v>35805.94532951009</v>
      </c>
    </row>
    <row r="6473" spans="1:12" x14ac:dyDescent="0.35">
      <c r="A6473" s="1">
        <v>34969.625</v>
      </c>
      <c r="B6473">
        <v>21.083200000000001</v>
      </c>
      <c r="C6473">
        <f>HLOOKUP(B6473,'[1]Traitement outputs'!$B$33:$Q$33,1,TRUE)</f>
        <v>20</v>
      </c>
      <c r="E6473" s="1">
        <v>34969.625</v>
      </c>
      <c r="F6473">
        <v>27.3184</v>
      </c>
      <c r="G6473">
        <f t="shared" si="101"/>
        <v>27</v>
      </c>
      <c r="I6473">
        <f>INDEX('[1]Traitement outputs (2)'!$B$34:$Q$38,MATCH(70,'[1]Traitement outputs (2)'!$A$34:$A$38,0),MATCH(C6473,'[1]Traitement outputs (2)'!$B$33:$Q$33,0))</f>
        <v>-183.77989640241771</v>
      </c>
      <c r="J6473">
        <f>INDEX('[1]Traitement outputs (2)'!$B$41:$Q$45,MATCH(70,'[1]Traitement outputs (2)'!$A$41:$A$45,0),MATCH(C6473,'[1]Traitement outputs (2)'!$B$40:$Q$40,0))</f>
        <v>254.15803075879367</v>
      </c>
      <c r="K6473">
        <f>I6473*$S$2</f>
        <v>-21342.138833337085</v>
      </c>
      <c r="L6473">
        <f>J6473*$S$2</f>
        <v>29515.067122381799</v>
      </c>
    </row>
    <row r="6474" spans="1:12" x14ac:dyDescent="0.35">
      <c r="A6474" s="1">
        <v>34969.666666666664</v>
      </c>
      <c r="B6474">
        <v>20.110299999999999</v>
      </c>
      <c r="C6474">
        <f>HLOOKUP(B6474,'[1]Traitement outputs'!$B$33:$Q$33,1,TRUE)</f>
        <v>20</v>
      </c>
      <c r="E6474" s="1">
        <v>34969.666666666664</v>
      </c>
      <c r="F6474">
        <v>26.466200000000001</v>
      </c>
      <c r="G6474">
        <f t="shared" si="101"/>
        <v>26</v>
      </c>
      <c r="I6474">
        <f>INDEX('[1]Traitement outputs (2)'!$B$34:$Q$38,MATCH(70,'[1]Traitement outputs (2)'!$A$34:$A$38,0),MATCH(C6474,'[1]Traitement outputs (2)'!$B$33:$Q$33,0))</f>
        <v>-183.77989640241771</v>
      </c>
      <c r="J6474">
        <f>INDEX('[1]Traitement outputs (2)'!$B$41:$Q$45,MATCH(70,'[1]Traitement outputs (2)'!$A$41:$A$45,0),MATCH(C6474,'[1]Traitement outputs (2)'!$B$40:$Q$40,0))</f>
        <v>254.15803075879367</v>
      </c>
      <c r="K6474">
        <f>I6474*$S$2</f>
        <v>-21342.138833337085</v>
      </c>
      <c r="L6474">
        <f>J6474*$S$2</f>
        <v>29515.067122381799</v>
      </c>
    </row>
    <row r="6475" spans="1:12" x14ac:dyDescent="0.35">
      <c r="A6475" s="1">
        <v>34969.708333333336</v>
      </c>
      <c r="B6475">
        <v>20.000699999999998</v>
      </c>
      <c r="C6475">
        <f>HLOOKUP(B6475,'[1]Traitement outputs'!$B$33:$Q$33,1,TRUE)</f>
        <v>20</v>
      </c>
      <c r="E6475" s="1">
        <v>34969.708333333336</v>
      </c>
      <c r="F6475">
        <v>24.9163</v>
      </c>
      <c r="G6475">
        <f t="shared" si="101"/>
        <v>25</v>
      </c>
      <c r="I6475">
        <f>INDEX('[1]Traitement outputs (2)'!$B$34:$Q$38,MATCH(70,'[1]Traitement outputs (2)'!$A$34:$A$38,0),MATCH(C6475,'[1]Traitement outputs (2)'!$B$33:$Q$33,0))</f>
        <v>-183.77989640241771</v>
      </c>
      <c r="J6475">
        <f>INDEX('[1]Traitement outputs (2)'!$B$41:$Q$45,MATCH(70,'[1]Traitement outputs (2)'!$A$41:$A$45,0),MATCH(C6475,'[1]Traitement outputs (2)'!$B$40:$Q$40,0))</f>
        <v>254.15803075879367</v>
      </c>
      <c r="K6475">
        <f>I6475*$S$2</f>
        <v>-21342.138833337085</v>
      </c>
      <c r="L6475">
        <f>J6475*$S$2</f>
        <v>29515.067122381799</v>
      </c>
    </row>
    <row r="6476" spans="1:12" x14ac:dyDescent="0.35">
      <c r="A6476" s="1">
        <v>34969.75</v>
      </c>
      <c r="B6476">
        <v>20.000499999999999</v>
      </c>
      <c r="C6476">
        <f>HLOOKUP(B6476,'[1]Traitement outputs'!$B$33:$Q$33,1,TRUE)</f>
        <v>20</v>
      </c>
      <c r="E6476" s="1">
        <v>34969.75</v>
      </c>
      <c r="F6476">
        <v>24.063400000000001</v>
      </c>
      <c r="G6476">
        <f t="shared" si="101"/>
        <v>24</v>
      </c>
      <c r="I6476">
        <f>INDEX('[1]Traitement outputs (2)'!$B$34:$Q$38,MATCH(70,'[1]Traitement outputs (2)'!$A$34:$A$38,0),MATCH(C6476,'[1]Traitement outputs (2)'!$B$33:$Q$33,0))</f>
        <v>-183.77989640241771</v>
      </c>
      <c r="J6476">
        <f>INDEX('[1]Traitement outputs (2)'!$B$41:$Q$45,MATCH(70,'[1]Traitement outputs (2)'!$A$41:$A$45,0),MATCH(C6476,'[1]Traitement outputs (2)'!$B$40:$Q$40,0))</f>
        <v>254.15803075879367</v>
      </c>
      <c r="K6476">
        <f>I6476*$S$2</f>
        <v>-21342.138833337085</v>
      </c>
      <c r="L6476">
        <f>J6476*$S$2</f>
        <v>29515.067122381799</v>
      </c>
    </row>
    <row r="6477" spans="1:12" x14ac:dyDescent="0.35">
      <c r="A6477" s="1">
        <v>34969.791666666664</v>
      </c>
      <c r="B6477">
        <v>20.000499999999999</v>
      </c>
      <c r="C6477">
        <f>HLOOKUP(B6477,'[1]Traitement outputs'!$B$33:$Q$33,1,TRUE)</f>
        <v>20</v>
      </c>
      <c r="E6477" s="1">
        <v>34969.791666666664</v>
      </c>
      <c r="F6477">
        <v>23.459099999999999</v>
      </c>
      <c r="G6477">
        <f t="shared" si="101"/>
        <v>23</v>
      </c>
      <c r="I6477">
        <f>INDEX('[1]Traitement outputs (2)'!$B$34:$Q$38,MATCH(70,'[1]Traitement outputs (2)'!$A$34:$A$38,0),MATCH(C6477,'[1]Traitement outputs (2)'!$B$33:$Q$33,0))</f>
        <v>-183.77989640241771</v>
      </c>
      <c r="J6477">
        <f>INDEX('[1]Traitement outputs (2)'!$B$41:$Q$45,MATCH(70,'[1]Traitement outputs (2)'!$A$41:$A$45,0),MATCH(C6477,'[1]Traitement outputs (2)'!$B$40:$Q$40,0))</f>
        <v>254.15803075879367</v>
      </c>
      <c r="K6477">
        <f>I6477*$S$2</f>
        <v>-21342.138833337085</v>
      </c>
      <c r="L6477">
        <f>J6477*$S$2</f>
        <v>29515.067122381799</v>
      </c>
    </row>
    <row r="6478" spans="1:12" x14ac:dyDescent="0.35">
      <c r="A6478" s="1">
        <v>34969.833333333336</v>
      </c>
      <c r="B6478">
        <v>20.000399999999999</v>
      </c>
      <c r="C6478">
        <f>HLOOKUP(B6478,'[1]Traitement outputs'!$B$33:$Q$33,1,TRUE)</f>
        <v>20</v>
      </c>
      <c r="E6478" s="1">
        <v>34969.833333333336</v>
      </c>
      <c r="F6478">
        <v>23.0701</v>
      </c>
      <c r="G6478">
        <f t="shared" si="101"/>
        <v>23</v>
      </c>
      <c r="I6478">
        <f>INDEX('[1]Traitement outputs (2)'!$B$34:$Q$38,MATCH(70,'[1]Traitement outputs (2)'!$A$34:$A$38,0),MATCH(C6478,'[1]Traitement outputs (2)'!$B$33:$Q$33,0))</f>
        <v>-183.77989640241771</v>
      </c>
      <c r="J6478">
        <f>INDEX('[1]Traitement outputs (2)'!$B$41:$Q$45,MATCH(70,'[1]Traitement outputs (2)'!$A$41:$A$45,0),MATCH(C6478,'[1]Traitement outputs (2)'!$B$40:$Q$40,0))</f>
        <v>254.15803075879367</v>
      </c>
      <c r="K6478">
        <f>I6478*$S$2</f>
        <v>-21342.138833337085</v>
      </c>
      <c r="L6478">
        <f>J6478*$S$2</f>
        <v>29515.067122381799</v>
      </c>
    </row>
    <row r="6479" spans="1:12" x14ac:dyDescent="0.35">
      <c r="A6479" s="1">
        <v>34969.875</v>
      </c>
      <c r="B6479">
        <v>16.148599999999998</v>
      </c>
      <c r="C6479">
        <f>HLOOKUP(B6479,'[1]Traitement outputs'!$B$33:$Q$33,1,TRUE)</f>
        <v>16</v>
      </c>
      <c r="E6479" s="1">
        <v>34969.875</v>
      </c>
      <c r="F6479">
        <v>28.610900000000001</v>
      </c>
      <c r="G6479">
        <f t="shared" si="101"/>
        <v>29</v>
      </c>
      <c r="I6479">
        <f>INDEX('[1]Traitement outputs (2)'!$B$34:$Q$38,MATCH(70,'[1]Traitement outputs (2)'!$A$34:$A$38,0),MATCH(C6479,'[1]Traitement outputs (2)'!$B$33:$Q$33,0))</f>
        <v>-87.65601603539298</v>
      </c>
      <c r="J6479">
        <f>INDEX('[1]Traitement outputs (2)'!$B$41:$Q$45,MATCH(70,'[1]Traitement outputs (2)'!$A$41:$A$45,0),MATCH(C6479,'[1]Traitement outputs (2)'!$B$40:$Q$40,0))</f>
        <v>158.03405896601754</v>
      </c>
      <c r="K6479">
        <f>I6479*$S$2</f>
        <v>-10179.387954970944</v>
      </c>
      <c r="L6479">
        <f>J6479*$S$2</f>
        <v>18352.305626852856</v>
      </c>
    </row>
    <row r="6480" spans="1:12" x14ac:dyDescent="0.35">
      <c r="A6480" s="1">
        <v>34969.916666666664</v>
      </c>
      <c r="B6480">
        <v>16.000599999999999</v>
      </c>
      <c r="C6480">
        <f>HLOOKUP(B6480,'[1]Traitement outputs'!$B$33:$Q$33,1,TRUE)</f>
        <v>16</v>
      </c>
      <c r="E6480" s="1">
        <v>34969.916666666664</v>
      </c>
      <c r="F6480">
        <v>30.562899999999999</v>
      </c>
      <c r="G6480">
        <f t="shared" si="101"/>
        <v>31</v>
      </c>
      <c r="I6480">
        <f>INDEX('[1]Traitement outputs (2)'!$B$34:$Q$38,MATCH(70,'[1]Traitement outputs (2)'!$A$34:$A$38,0),MATCH(C6480,'[1]Traitement outputs (2)'!$B$33:$Q$33,0))</f>
        <v>-87.65601603539298</v>
      </c>
      <c r="J6480">
        <f>INDEX('[1]Traitement outputs (2)'!$B$41:$Q$45,MATCH(70,'[1]Traitement outputs (2)'!$A$41:$A$45,0),MATCH(C6480,'[1]Traitement outputs (2)'!$B$40:$Q$40,0))</f>
        <v>158.03405896601754</v>
      </c>
      <c r="K6480">
        <f>I6480*$S$2</f>
        <v>-10179.387954970944</v>
      </c>
      <c r="L6480">
        <f>J6480*$S$2</f>
        <v>18352.305626852856</v>
      </c>
    </row>
    <row r="6481" spans="1:12" x14ac:dyDescent="0.35">
      <c r="A6481" s="1">
        <v>34969.958333333336</v>
      </c>
      <c r="B6481">
        <v>16.000299999999999</v>
      </c>
      <c r="C6481">
        <f>HLOOKUP(B6481,'[1]Traitement outputs'!$B$33:$Q$33,1,TRUE)</f>
        <v>16</v>
      </c>
      <c r="E6481" s="1">
        <v>34969.958333333336</v>
      </c>
      <c r="F6481">
        <v>33.150199999999998</v>
      </c>
      <c r="G6481">
        <f t="shared" si="101"/>
        <v>33</v>
      </c>
      <c r="I6481">
        <f>INDEX('[1]Traitement outputs (2)'!$B$34:$Q$38,MATCH(70,'[1]Traitement outputs (2)'!$A$34:$A$38,0),MATCH(C6481,'[1]Traitement outputs (2)'!$B$33:$Q$33,0))</f>
        <v>-87.65601603539298</v>
      </c>
      <c r="J6481">
        <f>INDEX('[1]Traitement outputs (2)'!$B$41:$Q$45,MATCH(70,'[1]Traitement outputs (2)'!$A$41:$A$45,0),MATCH(C6481,'[1]Traitement outputs (2)'!$B$40:$Q$40,0))</f>
        <v>158.03405896601754</v>
      </c>
      <c r="K6481">
        <f>I6481*$S$2</f>
        <v>-10179.387954970944</v>
      </c>
      <c r="L6481">
        <f>J6481*$S$2</f>
        <v>18352.305626852856</v>
      </c>
    </row>
    <row r="6482" spans="1:12" x14ac:dyDescent="0.35">
      <c r="A6482" s="1">
        <v>34970</v>
      </c>
      <c r="B6482">
        <v>16.000299999999999</v>
      </c>
      <c r="C6482">
        <f>HLOOKUP(B6482,'[1]Traitement outputs'!$B$33:$Q$33,1,TRUE)</f>
        <v>16</v>
      </c>
      <c r="E6482" s="1">
        <v>34970</v>
      </c>
      <c r="F6482">
        <v>34.749499999999998</v>
      </c>
      <c r="G6482">
        <f t="shared" si="101"/>
        <v>35</v>
      </c>
      <c r="I6482">
        <f>INDEX('[1]Traitement outputs (2)'!$B$34:$Q$38,MATCH(70,'[1]Traitement outputs (2)'!$A$34:$A$38,0),MATCH(C6482,'[1]Traitement outputs (2)'!$B$33:$Q$33,0))</f>
        <v>-87.65601603539298</v>
      </c>
      <c r="J6482">
        <f>INDEX('[1]Traitement outputs (2)'!$B$41:$Q$45,MATCH(70,'[1]Traitement outputs (2)'!$A$41:$A$45,0),MATCH(C6482,'[1]Traitement outputs (2)'!$B$40:$Q$40,0))</f>
        <v>158.03405896601754</v>
      </c>
      <c r="K6482">
        <f>I6482*$S$2</f>
        <v>-10179.387954970944</v>
      </c>
      <c r="L6482">
        <f>J6482*$S$2</f>
        <v>18352.305626852856</v>
      </c>
    </row>
    <row r="6483" spans="1:12" x14ac:dyDescent="0.35">
      <c r="A6483" s="1">
        <v>34970.041666666664</v>
      </c>
      <c r="B6483">
        <v>16.000299999999999</v>
      </c>
      <c r="C6483">
        <f>HLOOKUP(B6483,'[1]Traitement outputs'!$B$33:$Q$33,1,TRUE)</f>
        <v>16</v>
      </c>
      <c r="E6483" s="1">
        <v>34970.041666666664</v>
      </c>
      <c r="F6483">
        <v>35.628399999999999</v>
      </c>
      <c r="G6483">
        <f t="shared" si="101"/>
        <v>36</v>
      </c>
      <c r="I6483">
        <f>INDEX('[1]Traitement outputs (2)'!$B$34:$Q$38,MATCH(70,'[1]Traitement outputs (2)'!$A$34:$A$38,0),MATCH(C6483,'[1]Traitement outputs (2)'!$B$33:$Q$33,0))</f>
        <v>-87.65601603539298</v>
      </c>
      <c r="J6483">
        <f>INDEX('[1]Traitement outputs (2)'!$B$41:$Q$45,MATCH(70,'[1]Traitement outputs (2)'!$A$41:$A$45,0),MATCH(C6483,'[1]Traitement outputs (2)'!$B$40:$Q$40,0))</f>
        <v>158.03405896601754</v>
      </c>
      <c r="K6483">
        <f>I6483*$S$2</f>
        <v>-10179.387954970944</v>
      </c>
      <c r="L6483">
        <f>J6483*$S$2</f>
        <v>18352.305626852856</v>
      </c>
    </row>
    <row r="6484" spans="1:12" x14ac:dyDescent="0.35">
      <c r="A6484" s="1">
        <v>34970.083333333336</v>
      </c>
      <c r="B6484">
        <v>16.000299999999999</v>
      </c>
      <c r="C6484">
        <f>HLOOKUP(B6484,'[1]Traitement outputs'!$B$33:$Q$33,1,TRUE)</f>
        <v>16</v>
      </c>
      <c r="E6484" s="1">
        <v>34970.083333333336</v>
      </c>
      <c r="F6484">
        <v>36.119700000000002</v>
      </c>
      <c r="G6484">
        <f t="shared" si="101"/>
        <v>36</v>
      </c>
      <c r="I6484">
        <f>INDEX('[1]Traitement outputs (2)'!$B$34:$Q$38,MATCH(70,'[1]Traitement outputs (2)'!$A$34:$A$38,0),MATCH(C6484,'[1]Traitement outputs (2)'!$B$33:$Q$33,0))</f>
        <v>-87.65601603539298</v>
      </c>
      <c r="J6484">
        <f>INDEX('[1]Traitement outputs (2)'!$B$41:$Q$45,MATCH(70,'[1]Traitement outputs (2)'!$A$41:$A$45,0),MATCH(C6484,'[1]Traitement outputs (2)'!$B$40:$Q$40,0))</f>
        <v>158.03405896601754</v>
      </c>
      <c r="K6484">
        <f>I6484*$S$2</f>
        <v>-10179.387954970944</v>
      </c>
      <c r="L6484">
        <f>J6484*$S$2</f>
        <v>18352.305626852856</v>
      </c>
    </row>
    <row r="6485" spans="1:12" x14ac:dyDescent="0.35">
      <c r="A6485" s="1">
        <v>34970.125</v>
      </c>
      <c r="B6485">
        <v>16.000299999999999</v>
      </c>
      <c r="C6485">
        <f>HLOOKUP(B6485,'[1]Traitement outputs'!$B$33:$Q$33,1,TRUE)</f>
        <v>16</v>
      </c>
      <c r="E6485" s="1">
        <v>34970.125</v>
      </c>
      <c r="F6485">
        <v>36.641300000000001</v>
      </c>
      <c r="G6485">
        <f t="shared" si="101"/>
        <v>37</v>
      </c>
      <c r="I6485">
        <f>INDEX('[1]Traitement outputs (2)'!$B$34:$Q$38,MATCH(70,'[1]Traitement outputs (2)'!$A$34:$A$38,0),MATCH(C6485,'[1]Traitement outputs (2)'!$B$33:$Q$33,0))</f>
        <v>-87.65601603539298</v>
      </c>
      <c r="J6485">
        <f>INDEX('[1]Traitement outputs (2)'!$B$41:$Q$45,MATCH(70,'[1]Traitement outputs (2)'!$A$41:$A$45,0),MATCH(C6485,'[1]Traitement outputs (2)'!$B$40:$Q$40,0))</f>
        <v>158.03405896601754</v>
      </c>
      <c r="K6485">
        <f>I6485*$S$2</f>
        <v>-10179.387954970944</v>
      </c>
      <c r="L6485">
        <f>J6485*$S$2</f>
        <v>18352.305626852856</v>
      </c>
    </row>
    <row r="6486" spans="1:12" x14ac:dyDescent="0.35">
      <c r="A6486" s="1">
        <v>34970.166666666664</v>
      </c>
      <c r="B6486">
        <v>16.000399999999999</v>
      </c>
      <c r="C6486">
        <f>HLOOKUP(B6486,'[1]Traitement outputs'!$B$33:$Q$33,1,TRUE)</f>
        <v>16</v>
      </c>
      <c r="E6486" s="1">
        <v>34970.166666666664</v>
      </c>
      <c r="F6486">
        <v>36.970100000000002</v>
      </c>
      <c r="G6486">
        <f t="shared" si="101"/>
        <v>37</v>
      </c>
      <c r="I6486">
        <f>INDEX('[1]Traitement outputs (2)'!$B$34:$Q$38,MATCH(70,'[1]Traitement outputs (2)'!$A$34:$A$38,0),MATCH(C6486,'[1]Traitement outputs (2)'!$B$33:$Q$33,0))</f>
        <v>-87.65601603539298</v>
      </c>
      <c r="J6486">
        <f>INDEX('[1]Traitement outputs (2)'!$B$41:$Q$45,MATCH(70,'[1]Traitement outputs (2)'!$A$41:$A$45,0),MATCH(C6486,'[1]Traitement outputs (2)'!$B$40:$Q$40,0))</f>
        <v>158.03405896601754</v>
      </c>
      <c r="K6486">
        <f>I6486*$S$2</f>
        <v>-10179.387954970944</v>
      </c>
      <c r="L6486">
        <f>J6486*$S$2</f>
        <v>18352.305626852856</v>
      </c>
    </row>
    <row r="6487" spans="1:12" x14ac:dyDescent="0.35">
      <c r="A6487" s="1">
        <v>34970.208333333336</v>
      </c>
      <c r="B6487">
        <v>19.9712</v>
      </c>
      <c r="C6487">
        <f>HLOOKUP(B6487,'[1]Traitement outputs'!$B$33:$Q$33,1,TRUE)</f>
        <v>18</v>
      </c>
      <c r="E6487" s="1">
        <v>34970.208333333336</v>
      </c>
      <c r="F6487">
        <v>28.479199999999999</v>
      </c>
      <c r="G6487">
        <f t="shared" si="101"/>
        <v>28</v>
      </c>
      <c r="I6487">
        <f>INDEX('[1]Traitement outputs (2)'!$B$34:$Q$38,MATCH(70,'[1]Traitement outputs (2)'!$A$34:$A$38,0),MATCH(C6487,'[1]Traitement outputs (2)'!$B$33:$Q$33,0))</f>
        <v>-132.60751704955501</v>
      </c>
      <c r="J6487">
        <f>INDEX('[1]Traitement outputs (2)'!$B$41:$Q$45,MATCH(70,'[1]Traitement outputs (2)'!$A$41:$A$45,0),MATCH(C6487,'[1]Traitement outputs (2)'!$B$40:$Q$40,0))</f>
        <v>202.98564822710691</v>
      </c>
      <c r="K6487">
        <f>I6487*$S$2</f>
        <v>-15399.551825944363</v>
      </c>
      <c r="L6487">
        <f>J6487*$S$2</f>
        <v>23572.479745836052</v>
      </c>
    </row>
    <row r="6488" spans="1:12" x14ac:dyDescent="0.35">
      <c r="A6488" s="1">
        <v>34970.25</v>
      </c>
      <c r="B6488">
        <v>20.000900000000001</v>
      </c>
      <c r="C6488">
        <f>HLOOKUP(B6488,'[1]Traitement outputs'!$B$33:$Q$33,1,TRUE)</f>
        <v>20</v>
      </c>
      <c r="E6488" s="1">
        <v>34970.25</v>
      </c>
      <c r="F6488">
        <v>26.876300000000001</v>
      </c>
      <c r="G6488">
        <f t="shared" si="101"/>
        <v>27</v>
      </c>
      <c r="I6488">
        <f>INDEX('[1]Traitement outputs (2)'!$B$34:$Q$38,MATCH(70,'[1]Traitement outputs (2)'!$A$34:$A$38,0),MATCH(C6488,'[1]Traitement outputs (2)'!$B$33:$Q$33,0))</f>
        <v>-183.77989640241771</v>
      </c>
      <c r="J6488">
        <f>INDEX('[1]Traitement outputs (2)'!$B$41:$Q$45,MATCH(70,'[1]Traitement outputs (2)'!$A$41:$A$45,0),MATCH(C6488,'[1]Traitement outputs (2)'!$B$40:$Q$40,0))</f>
        <v>254.15803075879367</v>
      </c>
      <c r="K6488">
        <f>I6488*$S$2</f>
        <v>-21342.138833337085</v>
      </c>
      <c r="L6488">
        <f>J6488*$S$2</f>
        <v>29515.067122381799</v>
      </c>
    </row>
    <row r="6489" spans="1:12" x14ac:dyDescent="0.35">
      <c r="A6489" s="1">
        <v>34970.291666666664</v>
      </c>
      <c r="B6489">
        <v>20.000699999999998</v>
      </c>
      <c r="C6489">
        <f>HLOOKUP(B6489,'[1]Traitement outputs'!$B$33:$Q$33,1,TRUE)</f>
        <v>20</v>
      </c>
      <c r="E6489" s="1">
        <v>34970.291666666664</v>
      </c>
      <c r="F6489">
        <v>24.981000000000002</v>
      </c>
      <c r="G6489">
        <f t="shared" si="101"/>
        <v>25</v>
      </c>
      <c r="I6489">
        <f>INDEX('[1]Traitement outputs (2)'!$B$34:$Q$38,MATCH(70,'[1]Traitement outputs (2)'!$A$34:$A$38,0),MATCH(C6489,'[1]Traitement outputs (2)'!$B$33:$Q$33,0))</f>
        <v>-183.77989640241771</v>
      </c>
      <c r="J6489">
        <f>INDEX('[1]Traitement outputs (2)'!$B$41:$Q$45,MATCH(70,'[1]Traitement outputs (2)'!$A$41:$A$45,0),MATCH(C6489,'[1]Traitement outputs (2)'!$B$40:$Q$40,0))</f>
        <v>254.15803075879367</v>
      </c>
      <c r="K6489">
        <f>I6489*$S$2</f>
        <v>-21342.138833337085</v>
      </c>
      <c r="L6489">
        <f>J6489*$S$2</f>
        <v>29515.067122381799</v>
      </c>
    </row>
    <row r="6490" spans="1:12" x14ac:dyDescent="0.35">
      <c r="A6490" s="1">
        <v>34970.333333333336</v>
      </c>
      <c r="B6490">
        <v>20.0001</v>
      </c>
      <c r="C6490">
        <f>HLOOKUP(B6490,'[1]Traitement outputs'!$B$33:$Q$33,1,TRUE)</f>
        <v>20</v>
      </c>
      <c r="E6490" s="1">
        <v>34970.333333333336</v>
      </c>
      <c r="F6490">
        <v>24.034500000000001</v>
      </c>
      <c r="G6490">
        <f t="shared" si="101"/>
        <v>24</v>
      </c>
      <c r="I6490">
        <f>INDEX('[1]Traitement outputs (2)'!$B$34:$Q$38,MATCH(70,'[1]Traitement outputs (2)'!$A$34:$A$38,0),MATCH(C6490,'[1]Traitement outputs (2)'!$B$33:$Q$33,0))</f>
        <v>-183.77989640241771</v>
      </c>
      <c r="J6490">
        <f>INDEX('[1]Traitement outputs (2)'!$B$41:$Q$45,MATCH(70,'[1]Traitement outputs (2)'!$A$41:$A$45,0),MATCH(C6490,'[1]Traitement outputs (2)'!$B$40:$Q$40,0))</f>
        <v>254.15803075879367</v>
      </c>
      <c r="K6490">
        <f>I6490*$S$2</f>
        <v>-21342.138833337085</v>
      </c>
      <c r="L6490">
        <f>J6490*$S$2</f>
        <v>29515.067122381799</v>
      </c>
    </row>
    <row r="6491" spans="1:12" x14ac:dyDescent="0.35">
      <c r="A6491" s="1">
        <v>34970.375</v>
      </c>
      <c r="B6491">
        <v>19.9998</v>
      </c>
      <c r="C6491">
        <f>HLOOKUP(B6491,'[1]Traitement outputs'!$B$33:$Q$33,1,TRUE)</f>
        <v>18</v>
      </c>
      <c r="E6491" s="1">
        <v>34970.375</v>
      </c>
      <c r="F6491">
        <v>24.054400000000001</v>
      </c>
      <c r="G6491">
        <f t="shared" si="101"/>
        <v>24</v>
      </c>
      <c r="I6491">
        <f>INDEX('[1]Traitement outputs (2)'!$B$34:$Q$38,MATCH(70,'[1]Traitement outputs (2)'!$A$34:$A$38,0),MATCH(C6491,'[1]Traitement outputs (2)'!$B$33:$Q$33,0))</f>
        <v>-132.60751704955501</v>
      </c>
      <c r="J6491">
        <f>INDEX('[1]Traitement outputs (2)'!$B$41:$Q$45,MATCH(70,'[1]Traitement outputs (2)'!$A$41:$A$45,0),MATCH(C6491,'[1]Traitement outputs (2)'!$B$40:$Q$40,0))</f>
        <v>202.98564822710691</v>
      </c>
      <c r="K6491">
        <f>I6491*$S$2</f>
        <v>-15399.551825944363</v>
      </c>
      <c r="L6491">
        <f>J6491*$S$2</f>
        <v>23572.479745836052</v>
      </c>
    </row>
    <row r="6492" spans="1:12" x14ac:dyDescent="0.35">
      <c r="A6492" s="1">
        <v>34970.416666666664</v>
      </c>
      <c r="B6492">
        <v>20.0001</v>
      </c>
      <c r="C6492">
        <f>HLOOKUP(B6492,'[1]Traitement outputs'!$B$33:$Q$33,1,TRUE)</f>
        <v>20</v>
      </c>
      <c r="E6492" s="1">
        <v>34970.416666666664</v>
      </c>
      <c r="F6492">
        <v>24.089500000000001</v>
      </c>
      <c r="G6492">
        <f t="shared" si="101"/>
        <v>24</v>
      </c>
      <c r="I6492">
        <f>INDEX('[1]Traitement outputs (2)'!$B$34:$Q$38,MATCH(70,'[1]Traitement outputs (2)'!$A$34:$A$38,0),MATCH(C6492,'[1]Traitement outputs (2)'!$B$33:$Q$33,0))</f>
        <v>-183.77989640241771</v>
      </c>
      <c r="J6492">
        <f>INDEX('[1]Traitement outputs (2)'!$B$41:$Q$45,MATCH(70,'[1]Traitement outputs (2)'!$A$41:$A$45,0),MATCH(C6492,'[1]Traitement outputs (2)'!$B$40:$Q$40,0))</f>
        <v>254.15803075879367</v>
      </c>
      <c r="K6492">
        <f>I6492*$S$2</f>
        <v>-21342.138833337085</v>
      </c>
      <c r="L6492">
        <f>J6492*$S$2</f>
        <v>29515.067122381799</v>
      </c>
    </row>
    <row r="6493" spans="1:12" x14ac:dyDescent="0.35">
      <c r="A6493" s="1">
        <v>34970.458333333336</v>
      </c>
      <c r="B6493">
        <v>19.9999</v>
      </c>
      <c r="C6493">
        <f>HLOOKUP(B6493,'[1]Traitement outputs'!$B$33:$Q$33,1,TRUE)</f>
        <v>18</v>
      </c>
      <c r="E6493" s="1">
        <v>34970.458333333336</v>
      </c>
      <c r="F6493">
        <v>24.228899999999999</v>
      </c>
      <c r="G6493">
        <f t="shared" si="101"/>
        <v>24</v>
      </c>
      <c r="I6493">
        <f>INDEX('[1]Traitement outputs (2)'!$B$34:$Q$38,MATCH(70,'[1]Traitement outputs (2)'!$A$34:$A$38,0),MATCH(C6493,'[1]Traitement outputs (2)'!$B$33:$Q$33,0))</f>
        <v>-132.60751704955501</v>
      </c>
      <c r="J6493">
        <f>INDEX('[1]Traitement outputs (2)'!$B$41:$Q$45,MATCH(70,'[1]Traitement outputs (2)'!$A$41:$A$45,0),MATCH(C6493,'[1]Traitement outputs (2)'!$B$40:$Q$40,0))</f>
        <v>202.98564822710691</v>
      </c>
      <c r="K6493">
        <f>I6493*$S$2</f>
        <v>-15399.551825944363</v>
      </c>
      <c r="L6493">
        <f>J6493*$S$2</f>
        <v>23572.479745836052</v>
      </c>
    </row>
    <row r="6494" spans="1:12" x14ac:dyDescent="0.35">
      <c r="A6494" s="1">
        <v>34970.5</v>
      </c>
      <c r="B6494">
        <v>20</v>
      </c>
      <c r="C6494">
        <f>HLOOKUP(B6494,'[1]Traitement outputs'!$B$33:$Q$33,1,TRUE)</f>
        <v>20</v>
      </c>
      <c r="E6494" s="1">
        <v>34970.5</v>
      </c>
      <c r="F6494">
        <v>24.038499999999999</v>
      </c>
      <c r="G6494">
        <f t="shared" si="101"/>
        <v>24</v>
      </c>
      <c r="I6494">
        <f>INDEX('[1]Traitement outputs (2)'!$B$34:$Q$38,MATCH(70,'[1]Traitement outputs (2)'!$A$34:$A$38,0),MATCH(C6494,'[1]Traitement outputs (2)'!$B$33:$Q$33,0))</f>
        <v>-183.77989640241771</v>
      </c>
      <c r="J6494">
        <f>INDEX('[1]Traitement outputs (2)'!$B$41:$Q$45,MATCH(70,'[1]Traitement outputs (2)'!$A$41:$A$45,0),MATCH(C6494,'[1]Traitement outputs (2)'!$B$40:$Q$40,0))</f>
        <v>254.15803075879367</v>
      </c>
      <c r="K6494">
        <f>I6494*$S$2</f>
        <v>-21342.138833337085</v>
      </c>
      <c r="L6494">
        <f>J6494*$S$2</f>
        <v>29515.067122381799</v>
      </c>
    </row>
    <row r="6495" spans="1:12" x14ac:dyDescent="0.35">
      <c r="A6495" s="1">
        <v>34970.541666666664</v>
      </c>
      <c r="B6495">
        <v>20.000299999999999</v>
      </c>
      <c r="C6495">
        <f>HLOOKUP(B6495,'[1]Traitement outputs'!$B$33:$Q$33,1,TRUE)</f>
        <v>20</v>
      </c>
      <c r="E6495" s="1">
        <v>34970.541666666664</v>
      </c>
      <c r="F6495">
        <v>24.130199999999999</v>
      </c>
      <c r="G6495">
        <f t="shared" si="101"/>
        <v>24</v>
      </c>
      <c r="I6495">
        <f>INDEX('[1]Traitement outputs (2)'!$B$34:$Q$38,MATCH(70,'[1]Traitement outputs (2)'!$A$34:$A$38,0),MATCH(C6495,'[1]Traitement outputs (2)'!$B$33:$Q$33,0))</f>
        <v>-183.77989640241771</v>
      </c>
      <c r="J6495">
        <f>INDEX('[1]Traitement outputs (2)'!$B$41:$Q$45,MATCH(70,'[1]Traitement outputs (2)'!$A$41:$A$45,0),MATCH(C6495,'[1]Traitement outputs (2)'!$B$40:$Q$40,0))</f>
        <v>254.15803075879367</v>
      </c>
      <c r="K6495">
        <f>I6495*$S$2</f>
        <v>-21342.138833337085</v>
      </c>
      <c r="L6495">
        <f>J6495*$S$2</f>
        <v>29515.067122381799</v>
      </c>
    </row>
    <row r="6496" spans="1:12" x14ac:dyDescent="0.35">
      <c r="A6496" s="1">
        <v>34970.583333333336</v>
      </c>
      <c r="B6496">
        <v>20.000399999999999</v>
      </c>
      <c r="C6496">
        <f>HLOOKUP(B6496,'[1]Traitement outputs'!$B$33:$Q$33,1,TRUE)</f>
        <v>20</v>
      </c>
      <c r="E6496" s="1">
        <v>34970.583333333336</v>
      </c>
      <c r="F6496">
        <v>24.454499999999999</v>
      </c>
      <c r="G6496">
        <f t="shared" si="101"/>
        <v>24</v>
      </c>
      <c r="I6496">
        <f>INDEX('[1]Traitement outputs (2)'!$B$34:$Q$38,MATCH(70,'[1]Traitement outputs (2)'!$A$34:$A$38,0),MATCH(C6496,'[1]Traitement outputs (2)'!$B$33:$Q$33,0))</f>
        <v>-183.77989640241771</v>
      </c>
      <c r="J6496">
        <f>INDEX('[1]Traitement outputs (2)'!$B$41:$Q$45,MATCH(70,'[1]Traitement outputs (2)'!$A$41:$A$45,0),MATCH(C6496,'[1]Traitement outputs (2)'!$B$40:$Q$40,0))</f>
        <v>254.15803075879367</v>
      </c>
      <c r="K6496">
        <f>I6496*$S$2</f>
        <v>-21342.138833337085</v>
      </c>
      <c r="L6496">
        <f>J6496*$S$2</f>
        <v>29515.067122381799</v>
      </c>
    </row>
    <row r="6497" spans="1:12" x14ac:dyDescent="0.35">
      <c r="A6497" s="1">
        <v>34970.625</v>
      </c>
      <c r="B6497">
        <v>20.000599999999999</v>
      </c>
      <c r="C6497">
        <f>HLOOKUP(B6497,'[1]Traitement outputs'!$B$33:$Q$33,1,TRUE)</f>
        <v>20</v>
      </c>
      <c r="E6497" s="1">
        <v>34970.625</v>
      </c>
      <c r="F6497">
        <v>24.603000000000002</v>
      </c>
      <c r="G6497">
        <f t="shared" si="101"/>
        <v>25</v>
      </c>
      <c r="I6497">
        <f>INDEX('[1]Traitement outputs (2)'!$B$34:$Q$38,MATCH(70,'[1]Traitement outputs (2)'!$A$34:$A$38,0),MATCH(C6497,'[1]Traitement outputs (2)'!$B$33:$Q$33,0))</f>
        <v>-183.77989640241771</v>
      </c>
      <c r="J6497">
        <f>INDEX('[1]Traitement outputs (2)'!$B$41:$Q$45,MATCH(70,'[1]Traitement outputs (2)'!$A$41:$A$45,0),MATCH(C6497,'[1]Traitement outputs (2)'!$B$40:$Q$40,0))</f>
        <v>254.15803075879367</v>
      </c>
      <c r="K6497">
        <f>I6497*$S$2</f>
        <v>-21342.138833337085</v>
      </c>
      <c r="L6497">
        <f>J6497*$S$2</f>
        <v>29515.067122381799</v>
      </c>
    </row>
    <row r="6498" spans="1:12" x14ac:dyDescent="0.35">
      <c r="A6498" s="1">
        <v>34970.666666666664</v>
      </c>
      <c r="B6498">
        <v>20.000599999999999</v>
      </c>
      <c r="C6498">
        <f>HLOOKUP(B6498,'[1]Traitement outputs'!$B$33:$Q$33,1,TRUE)</f>
        <v>20</v>
      </c>
      <c r="E6498" s="1">
        <v>34970.666666666664</v>
      </c>
      <c r="F6498">
        <v>24.659400000000002</v>
      </c>
      <c r="G6498">
        <f t="shared" si="101"/>
        <v>25</v>
      </c>
      <c r="I6498">
        <f>INDEX('[1]Traitement outputs (2)'!$B$34:$Q$38,MATCH(70,'[1]Traitement outputs (2)'!$A$34:$A$38,0),MATCH(C6498,'[1]Traitement outputs (2)'!$B$33:$Q$33,0))</f>
        <v>-183.77989640241771</v>
      </c>
      <c r="J6498">
        <f>INDEX('[1]Traitement outputs (2)'!$B$41:$Q$45,MATCH(70,'[1]Traitement outputs (2)'!$A$41:$A$45,0),MATCH(C6498,'[1]Traitement outputs (2)'!$B$40:$Q$40,0))</f>
        <v>254.15803075879367</v>
      </c>
      <c r="K6498">
        <f>I6498*$S$2</f>
        <v>-21342.138833337085</v>
      </c>
      <c r="L6498">
        <f>J6498*$S$2</f>
        <v>29515.067122381799</v>
      </c>
    </row>
    <row r="6499" spans="1:12" x14ac:dyDescent="0.35">
      <c r="A6499" s="1">
        <v>34970.708333333336</v>
      </c>
      <c r="B6499">
        <v>20.000599999999999</v>
      </c>
      <c r="C6499">
        <f>HLOOKUP(B6499,'[1]Traitement outputs'!$B$33:$Q$33,1,TRUE)</f>
        <v>20</v>
      </c>
      <c r="E6499" s="1">
        <v>34970.708333333336</v>
      </c>
      <c r="F6499">
        <v>24.440799999999999</v>
      </c>
      <c r="G6499">
        <f t="shared" si="101"/>
        <v>24</v>
      </c>
      <c r="I6499">
        <f>INDEX('[1]Traitement outputs (2)'!$B$34:$Q$38,MATCH(70,'[1]Traitement outputs (2)'!$A$34:$A$38,0),MATCH(C6499,'[1]Traitement outputs (2)'!$B$33:$Q$33,0))</f>
        <v>-183.77989640241771</v>
      </c>
      <c r="J6499">
        <f>INDEX('[1]Traitement outputs (2)'!$B$41:$Q$45,MATCH(70,'[1]Traitement outputs (2)'!$A$41:$A$45,0),MATCH(C6499,'[1]Traitement outputs (2)'!$B$40:$Q$40,0))</f>
        <v>254.15803075879367</v>
      </c>
      <c r="K6499">
        <f>I6499*$S$2</f>
        <v>-21342.138833337085</v>
      </c>
      <c r="L6499">
        <f>J6499*$S$2</f>
        <v>29515.067122381799</v>
      </c>
    </row>
    <row r="6500" spans="1:12" x14ac:dyDescent="0.35">
      <c r="A6500" s="1">
        <v>34970.75</v>
      </c>
      <c r="B6500">
        <v>20.000499999999999</v>
      </c>
      <c r="C6500">
        <f>HLOOKUP(B6500,'[1]Traitement outputs'!$B$33:$Q$33,1,TRUE)</f>
        <v>20</v>
      </c>
      <c r="E6500" s="1">
        <v>34970.75</v>
      </c>
      <c r="F6500">
        <v>24.004100000000001</v>
      </c>
      <c r="G6500">
        <f t="shared" si="101"/>
        <v>24</v>
      </c>
      <c r="I6500">
        <f>INDEX('[1]Traitement outputs (2)'!$B$34:$Q$38,MATCH(70,'[1]Traitement outputs (2)'!$A$34:$A$38,0),MATCH(C6500,'[1]Traitement outputs (2)'!$B$33:$Q$33,0))</f>
        <v>-183.77989640241771</v>
      </c>
      <c r="J6500">
        <f>INDEX('[1]Traitement outputs (2)'!$B$41:$Q$45,MATCH(70,'[1]Traitement outputs (2)'!$A$41:$A$45,0),MATCH(C6500,'[1]Traitement outputs (2)'!$B$40:$Q$40,0))</f>
        <v>254.15803075879367</v>
      </c>
      <c r="K6500">
        <f>I6500*$S$2</f>
        <v>-21342.138833337085</v>
      </c>
      <c r="L6500">
        <f>J6500*$S$2</f>
        <v>29515.067122381799</v>
      </c>
    </row>
    <row r="6501" spans="1:12" x14ac:dyDescent="0.35">
      <c r="A6501" s="1">
        <v>34970.791666666664</v>
      </c>
      <c r="B6501">
        <v>20.000499999999999</v>
      </c>
      <c r="C6501">
        <f>HLOOKUP(B6501,'[1]Traitement outputs'!$B$33:$Q$33,1,TRUE)</f>
        <v>20</v>
      </c>
      <c r="E6501" s="1">
        <v>34970.791666666664</v>
      </c>
      <c r="F6501">
        <v>23.587700000000002</v>
      </c>
      <c r="G6501">
        <f t="shared" si="101"/>
        <v>24</v>
      </c>
      <c r="I6501">
        <f>INDEX('[1]Traitement outputs (2)'!$B$34:$Q$38,MATCH(70,'[1]Traitement outputs (2)'!$A$34:$A$38,0),MATCH(C6501,'[1]Traitement outputs (2)'!$B$33:$Q$33,0))</f>
        <v>-183.77989640241771</v>
      </c>
      <c r="J6501">
        <f>INDEX('[1]Traitement outputs (2)'!$B$41:$Q$45,MATCH(70,'[1]Traitement outputs (2)'!$A$41:$A$45,0),MATCH(C6501,'[1]Traitement outputs (2)'!$B$40:$Q$40,0))</f>
        <v>254.15803075879367</v>
      </c>
      <c r="K6501">
        <f>I6501*$S$2</f>
        <v>-21342.138833337085</v>
      </c>
      <c r="L6501">
        <f>J6501*$S$2</f>
        <v>29515.067122381799</v>
      </c>
    </row>
    <row r="6502" spans="1:12" x14ac:dyDescent="0.35">
      <c r="A6502" s="1">
        <v>34970.833333333336</v>
      </c>
      <c r="B6502">
        <v>20.000499999999999</v>
      </c>
      <c r="C6502">
        <f>HLOOKUP(B6502,'[1]Traitement outputs'!$B$33:$Q$33,1,TRUE)</f>
        <v>20</v>
      </c>
      <c r="E6502" s="1">
        <v>34970.833333333336</v>
      </c>
      <c r="F6502">
        <v>23.2563</v>
      </c>
      <c r="G6502">
        <f t="shared" si="101"/>
        <v>23</v>
      </c>
      <c r="I6502">
        <f>INDEX('[1]Traitement outputs (2)'!$B$34:$Q$38,MATCH(70,'[1]Traitement outputs (2)'!$A$34:$A$38,0),MATCH(C6502,'[1]Traitement outputs (2)'!$B$33:$Q$33,0))</f>
        <v>-183.77989640241771</v>
      </c>
      <c r="J6502">
        <f>INDEX('[1]Traitement outputs (2)'!$B$41:$Q$45,MATCH(70,'[1]Traitement outputs (2)'!$A$41:$A$45,0),MATCH(C6502,'[1]Traitement outputs (2)'!$B$40:$Q$40,0))</f>
        <v>254.15803075879367</v>
      </c>
      <c r="K6502">
        <f>I6502*$S$2</f>
        <v>-21342.138833337085</v>
      </c>
      <c r="L6502">
        <f>J6502*$S$2</f>
        <v>29515.067122381799</v>
      </c>
    </row>
    <row r="6503" spans="1:12" x14ac:dyDescent="0.35">
      <c r="A6503" s="1">
        <v>34970.875</v>
      </c>
      <c r="B6503">
        <v>16.168099999999999</v>
      </c>
      <c r="C6503">
        <f>HLOOKUP(B6503,'[1]Traitement outputs'!$B$33:$Q$33,1,TRUE)</f>
        <v>16</v>
      </c>
      <c r="E6503" s="1">
        <v>34970.875</v>
      </c>
      <c r="F6503">
        <v>28.853000000000002</v>
      </c>
      <c r="G6503">
        <f t="shared" si="101"/>
        <v>29</v>
      </c>
      <c r="I6503">
        <f>INDEX('[1]Traitement outputs (2)'!$B$34:$Q$38,MATCH(70,'[1]Traitement outputs (2)'!$A$34:$A$38,0),MATCH(C6503,'[1]Traitement outputs (2)'!$B$33:$Q$33,0))</f>
        <v>-87.65601603539298</v>
      </c>
      <c r="J6503">
        <f>INDEX('[1]Traitement outputs (2)'!$B$41:$Q$45,MATCH(70,'[1]Traitement outputs (2)'!$A$41:$A$45,0),MATCH(C6503,'[1]Traitement outputs (2)'!$B$40:$Q$40,0))</f>
        <v>158.03405896601754</v>
      </c>
      <c r="K6503">
        <f>I6503*$S$2</f>
        <v>-10179.387954970944</v>
      </c>
      <c r="L6503">
        <f>J6503*$S$2</f>
        <v>18352.305626852856</v>
      </c>
    </row>
    <row r="6504" spans="1:12" x14ac:dyDescent="0.35">
      <c r="A6504" s="1">
        <v>34970.916666666664</v>
      </c>
      <c r="B6504">
        <v>16.000699999999998</v>
      </c>
      <c r="C6504">
        <f>HLOOKUP(B6504,'[1]Traitement outputs'!$B$33:$Q$33,1,TRUE)</f>
        <v>16</v>
      </c>
      <c r="E6504" s="1">
        <v>34970.916666666664</v>
      </c>
      <c r="F6504">
        <v>31.349499999999999</v>
      </c>
      <c r="G6504">
        <f t="shared" si="101"/>
        <v>31</v>
      </c>
      <c r="I6504">
        <f>INDEX('[1]Traitement outputs (2)'!$B$34:$Q$38,MATCH(70,'[1]Traitement outputs (2)'!$A$34:$A$38,0),MATCH(C6504,'[1]Traitement outputs (2)'!$B$33:$Q$33,0))</f>
        <v>-87.65601603539298</v>
      </c>
      <c r="J6504">
        <f>INDEX('[1]Traitement outputs (2)'!$B$41:$Q$45,MATCH(70,'[1]Traitement outputs (2)'!$A$41:$A$45,0),MATCH(C6504,'[1]Traitement outputs (2)'!$B$40:$Q$40,0))</f>
        <v>158.03405896601754</v>
      </c>
      <c r="K6504">
        <f>I6504*$S$2</f>
        <v>-10179.387954970944</v>
      </c>
      <c r="L6504">
        <f>J6504*$S$2</f>
        <v>18352.305626852856</v>
      </c>
    </row>
    <row r="6505" spans="1:12" x14ac:dyDescent="0.35">
      <c r="A6505" s="1">
        <v>34970.958333333336</v>
      </c>
      <c r="B6505">
        <v>16.000299999999999</v>
      </c>
      <c r="C6505">
        <f>HLOOKUP(B6505,'[1]Traitement outputs'!$B$33:$Q$33,1,TRUE)</f>
        <v>16</v>
      </c>
      <c r="E6505" s="1">
        <v>34970.958333333336</v>
      </c>
      <c r="F6505">
        <v>34.8504</v>
      </c>
      <c r="G6505">
        <f t="shared" si="101"/>
        <v>35</v>
      </c>
      <c r="I6505">
        <f>INDEX('[1]Traitement outputs (2)'!$B$34:$Q$38,MATCH(70,'[1]Traitement outputs (2)'!$A$34:$A$38,0),MATCH(C6505,'[1]Traitement outputs (2)'!$B$33:$Q$33,0))</f>
        <v>-87.65601603539298</v>
      </c>
      <c r="J6505">
        <f>INDEX('[1]Traitement outputs (2)'!$B$41:$Q$45,MATCH(70,'[1]Traitement outputs (2)'!$A$41:$A$45,0),MATCH(C6505,'[1]Traitement outputs (2)'!$B$40:$Q$40,0))</f>
        <v>158.03405896601754</v>
      </c>
      <c r="K6505">
        <f>I6505*$S$2</f>
        <v>-10179.387954970944</v>
      </c>
      <c r="L6505">
        <f>J6505*$S$2</f>
        <v>18352.305626852856</v>
      </c>
    </row>
    <row r="6506" spans="1:12" x14ac:dyDescent="0.35">
      <c r="A6506" s="1">
        <v>34971</v>
      </c>
      <c r="B6506">
        <v>16.000399999999999</v>
      </c>
      <c r="C6506">
        <f>HLOOKUP(B6506,'[1]Traitement outputs'!$B$33:$Q$33,1,TRUE)</f>
        <v>16</v>
      </c>
      <c r="E6506" s="1">
        <v>34971</v>
      </c>
      <c r="F6506">
        <v>37.291499999999999</v>
      </c>
      <c r="G6506">
        <f t="shared" si="101"/>
        <v>37</v>
      </c>
      <c r="I6506">
        <f>INDEX('[1]Traitement outputs (2)'!$B$34:$Q$38,MATCH(70,'[1]Traitement outputs (2)'!$A$34:$A$38,0),MATCH(C6506,'[1]Traitement outputs (2)'!$B$33:$Q$33,0))</f>
        <v>-87.65601603539298</v>
      </c>
      <c r="J6506">
        <f>INDEX('[1]Traitement outputs (2)'!$B$41:$Q$45,MATCH(70,'[1]Traitement outputs (2)'!$A$41:$A$45,0),MATCH(C6506,'[1]Traitement outputs (2)'!$B$40:$Q$40,0))</f>
        <v>158.03405896601754</v>
      </c>
      <c r="K6506">
        <f>I6506*$S$2</f>
        <v>-10179.387954970944</v>
      </c>
      <c r="L6506">
        <f>J6506*$S$2</f>
        <v>18352.305626852856</v>
      </c>
    </row>
    <row r="6507" spans="1:12" x14ac:dyDescent="0.35">
      <c r="A6507" s="1">
        <v>34971.041666666664</v>
      </c>
      <c r="B6507">
        <v>16.000399999999999</v>
      </c>
      <c r="C6507">
        <f>HLOOKUP(B6507,'[1]Traitement outputs'!$B$33:$Q$33,1,TRUE)</f>
        <v>16</v>
      </c>
      <c r="E6507" s="1">
        <v>34971.041666666664</v>
      </c>
      <c r="F6507">
        <v>38.932899999999997</v>
      </c>
      <c r="G6507">
        <f t="shared" si="101"/>
        <v>39</v>
      </c>
      <c r="I6507">
        <f>INDEX('[1]Traitement outputs (2)'!$B$34:$Q$38,MATCH(70,'[1]Traitement outputs (2)'!$A$34:$A$38,0),MATCH(C6507,'[1]Traitement outputs (2)'!$B$33:$Q$33,0))</f>
        <v>-87.65601603539298</v>
      </c>
      <c r="J6507">
        <f>INDEX('[1]Traitement outputs (2)'!$B$41:$Q$45,MATCH(70,'[1]Traitement outputs (2)'!$A$41:$A$45,0),MATCH(C6507,'[1]Traitement outputs (2)'!$B$40:$Q$40,0))</f>
        <v>158.03405896601754</v>
      </c>
      <c r="K6507">
        <f>I6507*$S$2</f>
        <v>-10179.387954970944</v>
      </c>
      <c r="L6507">
        <f>J6507*$S$2</f>
        <v>18352.305626852856</v>
      </c>
    </row>
    <row r="6508" spans="1:12" x14ac:dyDescent="0.35">
      <c r="A6508" s="1">
        <v>34971.083333333336</v>
      </c>
      <c r="B6508">
        <v>16.000399999999999</v>
      </c>
      <c r="C6508">
        <f>HLOOKUP(B6508,'[1]Traitement outputs'!$B$33:$Q$33,1,TRUE)</f>
        <v>16</v>
      </c>
      <c r="E6508" s="1">
        <v>34971.083333333336</v>
      </c>
      <c r="F6508">
        <v>40.104599999999998</v>
      </c>
      <c r="G6508">
        <f t="shared" si="101"/>
        <v>40</v>
      </c>
      <c r="I6508">
        <f>INDEX('[1]Traitement outputs (2)'!$B$34:$Q$38,MATCH(70,'[1]Traitement outputs (2)'!$A$34:$A$38,0),MATCH(C6508,'[1]Traitement outputs (2)'!$B$33:$Q$33,0))</f>
        <v>-87.65601603539298</v>
      </c>
      <c r="J6508">
        <f>INDEX('[1]Traitement outputs (2)'!$B$41:$Q$45,MATCH(70,'[1]Traitement outputs (2)'!$A$41:$A$45,0),MATCH(C6508,'[1]Traitement outputs (2)'!$B$40:$Q$40,0))</f>
        <v>158.03405896601754</v>
      </c>
      <c r="K6508">
        <f>I6508*$S$2</f>
        <v>-10179.387954970944</v>
      </c>
      <c r="L6508">
        <f>J6508*$S$2</f>
        <v>18352.305626852856</v>
      </c>
    </row>
    <row r="6509" spans="1:12" x14ac:dyDescent="0.35">
      <c r="A6509" s="1">
        <v>34971.125</v>
      </c>
      <c r="B6509">
        <v>16.000499999999999</v>
      </c>
      <c r="C6509">
        <f>HLOOKUP(B6509,'[1]Traitement outputs'!$B$33:$Q$33,1,TRUE)</f>
        <v>16</v>
      </c>
      <c r="E6509" s="1">
        <v>34971.125</v>
      </c>
      <c r="F6509">
        <v>40.909799999999997</v>
      </c>
      <c r="G6509">
        <f t="shared" si="101"/>
        <v>41</v>
      </c>
      <c r="I6509">
        <f>INDEX('[1]Traitement outputs (2)'!$B$34:$Q$38,MATCH(70,'[1]Traitement outputs (2)'!$A$34:$A$38,0),MATCH(C6509,'[1]Traitement outputs (2)'!$B$33:$Q$33,0))</f>
        <v>-87.65601603539298</v>
      </c>
      <c r="J6509">
        <f>INDEX('[1]Traitement outputs (2)'!$B$41:$Q$45,MATCH(70,'[1]Traitement outputs (2)'!$A$41:$A$45,0),MATCH(C6509,'[1]Traitement outputs (2)'!$B$40:$Q$40,0))</f>
        <v>158.03405896601754</v>
      </c>
      <c r="K6509">
        <f>I6509*$S$2</f>
        <v>-10179.387954970944</v>
      </c>
      <c r="L6509">
        <f>J6509*$S$2</f>
        <v>18352.305626852856</v>
      </c>
    </row>
    <row r="6510" spans="1:12" x14ac:dyDescent="0.35">
      <c r="A6510" s="1">
        <v>34971.166666666664</v>
      </c>
      <c r="B6510">
        <v>16.000499999999999</v>
      </c>
      <c r="C6510">
        <f>HLOOKUP(B6510,'[1]Traitement outputs'!$B$33:$Q$33,1,TRUE)</f>
        <v>16</v>
      </c>
      <c r="E6510" s="1">
        <v>34971.166666666664</v>
      </c>
      <c r="F6510">
        <v>41.542299999999997</v>
      </c>
      <c r="G6510">
        <f t="shared" si="101"/>
        <v>42</v>
      </c>
      <c r="I6510">
        <f>INDEX('[1]Traitement outputs (2)'!$B$34:$Q$38,MATCH(70,'[1]Traitement outputs (2)'!$A$34:$A$38,0),MATCH(C6510,'[1]Traitement outputs (2)'!$B$33:$Q$33,0))</f>
        <v>-87.65601603539298</v>
      </c>
      <c r="J6510">
        <f>INDEX('[1]Traitement outputs (2)'!$B$41:$Q$45,MATCH(70,'[1]Traitement outputs (2)'!$A$41:$A$45,0),MATCH(C6510,'[1]Traitement outputs (2)'!$B$40:$Q$40,0))</f>
        <v>158.03405896601754</v>
      </c>
      <c r="K6510">
        <f>I6510*$S$2</f>
        <v>-10179.387954970944</v>
      </c>
      <c r="L6510">
        <f>J6510*$S$2</f>
        <v>18352.305626852856</v>
      </c>
    </row>
    <row r="6511" spans="1:12" x14ac:dyDescent="0.35">
      <c r="A6511" s="1">
        <v>34971.208333333336</v>
      </c>
      <c r="B6511">
        <v>19.971</v>
      </c>
      <c r="C6511">
        <f>HLOOKUP(B6511,'[1]Traitement outputs'!$B$33:$Q$33,1,TRUE)</f>
        <v>18</v>
      </c>
      <c r="E6511" s="1">
        <v>34971.208333333336</v>
      </c>
      <c r="F6511">
        <v>32.098399999999998</v>
      </c>
      <c r="G6511">
        <f t="shared" si="101"/>
        <v>32</v>
      </c>
      <c r="I6511">
        <f>INDEX('[1]Traitement outputs (2)'!$B$34:$Q$38,MATCH(70,'[1]Traitement outputs (2)'!$A$34:$A$38,0),MATCH(C6511,'[1]Traitement outputs (2)'!$B$33:$Q$33,0))</f>
        <v>-132.60751704955501</v>
      </c>
      <c r="J6511">
        <f>INDEX('[1]Traitement outputs (2)'!$B$41:$Q$45,MATCH(70,'[1]Traitement outputs (2)'!$A$41:$A$45,0),MATCH(C6511,'[1]Traitement outputs (2)'!$B$40:$Q$40,0))</f>
        <v>202.98564822710691</v>
      </c>
      <c r="K6511">
        <f>I6511*$S$2</f>
        <v>-15399.551825944363</v>
      </c>
      <c r="L6511">
        <f>J6511*$S$2</f>
        <v>23572.479745836052</v>
      </c>
    </row>
    <row r="6512" spans="1:12" x14ac:dyDescent="0.35">
      <c r="A6512" s="1">
        <v>34971.25</v>
      </c>
      <c r="B6512">
        <v>20.001200000000001</v>
      </c>
      <c r="C6512">
        <f>HLOOKUP(B6512,'[1]Traitement outputs'!$B$33:$Q$33,1,TRUE)</f>
        <v>20</v>
      </c>
      <c r="E6512" s="1">
        <v>34971.25</v>
      </c>
      <c r="F6512">
        <v>29.926400000000001</v>
      </c>
      <c r="G6512">
        <f t="shared" si="101"/>
        <v>30</v>
      </c>
      <c r="I6512">
        <f>INDEX('[1]Traitement outputs (2)'!$B$34:$Q$38,MATCH(70,'[1]Traitement outputs (2)'!$A$34:$A$38,0),MATCH(C6512,'[1]Traitement outputs (2)'!$B$33:$Q$33,0))</f>
        <v>-183.77989640241771</v>
      </c>
      <c r="J6512">
        <f>INDEX('[1]Traitement outputs (2)'!$B$41:$Q$45,MATCH(70,'[1]Traitement outputs (2)'!$A$41:$A$45,0),MATCH(C6512,'[1]Traitement outputs (2)'!$B$40:$Q$40,0))</f>
        <v>254.15803075879367</v>
      </c>
      <c r="K6512">
        <f>I6512*$S$2</f>
        <v>-21342.138833337085</v>
      </c>
      <c r="L6512">
        <f>J6512*$S$2</f>
        <v>29515.067122381799</v>
      </c>
    </row>
    <row r="6513" spans="1:12" x14ac:dyDescent="0.35">
      <c r="A6513" s="1">
        <v>34971.291666666664</v>
      </c>
      <c r="B6513">
        <v>20.001000000000001</v>
      </c>
      <c r="C6513">
        <f>HLOOKUP(B6513,'[1]Traitement outputs'!$B$33:$Q$33,1,TRUE)</f>
        <v>20</v>
      </c>
      <c r="E6513" s="1">
        <v>34971.291666666664</v>
      </c>
      <c r="F6513">
        <v>27.521899999999999</v>
      </c>
      <c r="G6513">
        <f t="shared" si="101"/>
        <v>28</v>
      </c>
      <c r="I6513">
        <f>INDEX('[1]Traitement outputs (2)'!$B$34:$Q$38,MATCH(70,'[1]Traitement outputs (2)'!$A$34:$A$38,0),MATCH(C6513,'[1]Traitement outputs (2)'!$B$33:$Q$33,0))</f>
        <v>-183.77989640241771</v>
      </c>
      <c r="J6513">
        <f>INDEX('[1]Traitement outputs (2)'!$B$41:$Q$45,MATCH(70,'[1]Traitement outputs (2)'!$A$41:$A$45,0),MATCH(C6513,'[1]Traitement outputs (2)'!$B$40:$Q$40,0))</f>
        <v>254.15803075879367</v>
      </c>
      <c r="K6513">
        <f>I6513*$S$2</f>
        <v>-21342.138833337085</v>
      </c>
      <c r="L6513">
        <f>J6513*$S$2</f>
        <v>29515.067122381799</v>
      </c>
    </row>
    <row r="6514" spans="1:12" x14ac:dyDescent="0.35">
      <c r="A6514" s="1">
        <v>34971.333333333336</v>
      </c>
      <c r="B6514">
        <v>20.000800000000002</v>
      </c>
      <c r="C6514">
        <f>HLOOKUP(B6514,'[1]Traitement outputs'!$B$33:$Q$33,1,TRUE)</f>
        <v>20</v>
      </c>
      <c r="E6514" s="1">
        <v>34971.333333333336</v>
      </c>
      <c r="F6514">
        <v>26.078900000000001</v>
      </c>
      <c r="G6514">
        <f t="shared" si="101"/>
        <v>26</v>
      </c>
      <c r="I6514">
        <f>INDEX('[1]Traitement outputs (2)'!$B$34:$Q$38,MATCH(70,'[1]Traitement outputs (2)'!$A$34:$A$38,0),MATCH(C6514,'[1]Traitement outputs (2)'!$B$33:$Q$33,0))</f>
        <v>-183.77989640241771</v>
      </c>
      <c r="J6514">
        <f>INDEX('[1]Traitement outputs (2)'!$B$41:$Q$45,MATCH(70,'[1]Traitement outputs (2)'!$A$41:$A$45,0),MATCH(C6514,'[1]Traitement outputs (2)'!$B$40:$Q$40,0))</f>
        <v>254.15803075879367</v>
      </c>
      <c r="K6514">
        <f>I6514*$S$2</f>
        <v>-21342.138833337085</v>
      </c>
      <c r="L6514">
        <f>J6514*$S$2</f>
        <v>29515.067122381799</v>
      </c>
    </row>
    <row r="6515" spans="1:12" x14ac:dyDescent="0.35">
      <c r="A6515" s="1">
        <v>34971.375</v>
      </c>
      <c r="B6515">
        <v>20.000699999999998</v>
      </c>
      <c r="C6515">
        <f>HLOOKUP(B6515,'[1]Traitement outputs'!$B$33:$Q$33,1,TRUE)</f>
        <v>20</v>
      </c>
      <c r="E6515" s="1">
        <v>34971.375</v>
      </c>
      <c r="F6515">
        <v>25.4757</v>
      </c>
      <c r="G6515">
        <f t="shared" si="101"/>
        <v>25</v>
      </c>
      <c r="I6515">
        <f>INDEX('[1]Traitement outputs (2)'!$B$34:$Q$38,MATCH(70,'[1]Traitement outputs (2)'!$A$34:$A$38,0),MATCH(C6515,'[1]Traitement outputs (2)'!$B$33:$Q$33,0))</f>
        <v>-183.77989640241771</v>
      </c>
      <c r="J6515">
        <f>INDEX('[1]Traitement outputs (2)'!$B$41:$Q$45,MATCH(70,'[1]Traitement outputs (2)'!$A$41:$A$45,0),MATCH(C6515,'[1]Traitement outputs (2)'!$B$40:$Q$40,0))</f>
        <v>254.15803075879367</v>
      </c>
      <c r="K6515">
        <f>I6515*$S$2</f>
        <v>-21342.138833337085</v>
      </c>
      <c r="L6515">
        <f>J6515*$S$2</f>
        <v>29515.067122381799</v>
      </c>
    </row>
    <row r="6516" spans="1:12" x14ac:dyDescent="0.35">
      <c r="A6516" s="1">
        <v>34971.416666666664</v>
      </c>
      <c r="B6516">
        <v>20.000499999999999</v>
      </c>
      <c r="C6516">
        <f>HLOOKUP(B6516,'[1]Traitement outputs'!$B$33:$Q$33,1,TRUE)</f>
        <v>20</v>
      </c>
      <c r="E6516" s="1">
        <v>34971.416666666664</v>
      </c>
      <c r="F6516">
        <v>25.267099999999999</v>
      </c>
      <c r="G6516">
        <f t="shared" si="101"/>
        <v>25</v>
      </c>
      <c r="I6516">
        <f>INDEX('[1]Traitement outputs (2)'!$B$34:$Q$38,MATCH(70,'[1]Traitement outputs (2)'!$A$34:$A$38,0),MATCH(C6516,'[1]Traitement outputs (2)'!$B$33:$Q$33,0))</f>
        <v>-183.77989640241771</v>
      </c>
      <c r="J6516">
        <f>INDEX('[1]Traitement outputs (2)'!$B$41:$Q$45,MATCH(70,'[1]Traitement outputs (2)'!$A$41:$A$45,0),MATCH(C6516,'[1]Traitement outputs (2)'!$B$40:$Q$40,0))</f>
        <v>254.15803075879367</v>
      </c>
      <c r="K6516">
        <f>I6516*$S$2</f>
        <v>-21342.138833337085</v>
      </c>
      <c r="L6516">
        <f>J6516*$S$2</f>
        <v>29515.067122381799</v>
      </c>
    </row>
    <row r="6517" spans="1:12" x14ac:dyDescent="0.35">
      <c r="A6517" s="1">
        <v>34971.458333333336</v>
      </c>
      <c r="B6517">
        <v>20.000399999999999</v>
      </c>
      <c r="C6517">
        <f>HLOOKUP(B6517,'[1]Traitement outputs'!$B$33:$Q$33,1,TRUE)</f>
        <v>20</v>
      </c>
      <c r="E6517" s="1">
        <v>34971.458333333336</v>
      </c>
      <c r="F6517">
        <v>25.252500000000001</v>
      </c>
      <c r="G6517">
        <f t="shared" si="101"/>
        <v>25</v>
      </c>
      <c r="I6517">
        <f>INDEX('[1]Traitement outputs (2)'!$B$34:$Q$38,MATCH(70,'[1]Traitement outputs (2)'!$A$34:$A$38,0),MATCH(C6517,'[1]Traitement outputs (2)'!$B$33:$Q$33,0))</f>
        <v>-183.77989640241771</v>
      </c>
      <c r="J6517">
        <f>INDEX('[1]Traitement outputs (2)'!$B$41:$Q$45,MATCH(70,'[1]Traitement outputs (2)'!$A$41:$A$45,0),MATCH(C6517,'[1]Traitement outputs (2)'!$B$40:$Q$40,0))</f>
        <v>254.15803075879367</v>
      </c>
      <c r="K6517">
        <f>I6517*$S$2</f>
        <v>-21342.138833337085</v>
      </c>
      <c r="L6517">
        <f>J6517*$S$2</f>
        <v>29515.067122381799</v>
      </c>
    </row>
    <row r="6518" spans="1:12" x14ac:dyDescent="0.35">
      <c r="A6518" s="1">
        <v>34971.5</v>
      </c>
      <c r="B6518">
        <v>20.000299999999999</v>
      </c>
      <c r="C6518">
        <f>HLOOKUP(B6518,'[1]Traitement outputs'!$B$33:$Q$33,1,TRUE)</f>
        <v>20</v>
      </c>
      <c r="E6518" s="1">
        <v>34971.5</v>
      </c>
      <c r="F6518">
        <v>24.984400000000001</v>
      </c>
      <c r="G6518">
        <f t="shared" si="101"/>
        <v>25</v>
      </c>
      <c r="I6518">
        <f>INDEX('[1]Traitement outputs (2)'!$B$34:$Q$38,MATCH(70,'[1]Traitement outputs (2)'!$A$34:$A$38,0),MATCH(C6518,'[1]Traitement outputs (2)'!$B$33:$Q$33,0))</f>
        <v>-183.77989640241771</v>
      </c>
      <c r="J6518">
        <f>INDEX('[1]Traitement outputs (2)'!$B$41:$Q$45,MATCH(70,'[1]Traitement outputs (2)'!$A$41:$A$45,0),MATCH(C6518,'[1]Traitement outputs (2)'!$B$40:$Q$40,0))</f>
        <v>254.15803075879367</v>
      </c>
      <c r="K6518">
        <f>I6518*$S$2</f>
        <v>-21342.138833337085</v>
      </c>
      <c r="L6518">
        <f>J6518*$S$2</f>
        <v>29515.067122381799</v>
      </c>
    </row>
    <row r="6519" spans="1:12" x14ac:dyDescent="0.35">
      <c r="A6519" s="1">
        <v>34971.541666666664</v>
      </c>
      <c r="B6519">
        <v>20.000299999999999</v>
      </c>
      <c r="C6519">
        <f>HLOOKUP(B6519,'[1]Traitement outputs'!$B$33:$Q$33,1,TRUE)</f>
        <v>20</v>
      </c>
      <c r="E6519" s="1">
        <v>34971.541666666664</v>
      </c>
      <c r="F6519">
        <v>25.061699999999998</v>
      </c>
      <c r="G6519">
        <f t="shared" si="101"/>
        <v>25</v>
      </c>
      <c r="I6519">
        <f>INDEX('[1]Traitement outputs (2)'!$B$34:$Q$38,MATCH(70,'[1]Traitement outputs (2)'!$A$34:$A$38,0),MATCH(C6519,'[1]Traitement outputs (2)'!$B$33:$Q$33,0))</f>
        <v>-183.77989640241771</v>
      </c>
      <c r="J6519">
        <f>INDEX('[1]Traitement outputs (2)'!$B$41:$Q$45,MATCH(70,'[1]Traitement outputs (2)'!$A$41:$A$45,0),MATCH(C6519,'[1]Traitement outputs (2)'!$B$40:$Q$40,0))</f>
        <v>254.15803075879367</v>
      </c>
      <c r="K6519">
        <f>I6519*$S$2</f>
        <v>-21342.138833337085</v>
      </c>
      <c r="L6519">
        <f>J6519*$S$2</f>
        <v>29515.067122381799</v>
      </c>
    </row>
    <row r="6520" spans="1:12" x14ac:dyDescent="0.35">
      <c r="A6520" s="1">
        <v>34971.583333333336</v>
      </c>
      <c r="B6520">
        <v>20.000499999999999</v>
      </c>
      <c r="C6520">
        <f>HLOOKUP(B6520,'[1]Traitement outputs'!$B$33:$Q$33,1,TRUE)</f>
        <v>20</v>
      </c>
      <c r="E6520" s="1">
        <v>34971.583333333336</v>
      </c>
      <c r="F6520">
        <v>25.316400000000002</v>
      </c>
      <c r="G6520">
        <f t="shared" si="101"/>
        <v>25</v>
      </c>
      <c r="I6520">
        <f>INDEX('[1]Traitement outputs (2)'!$B$34:$Q$38,MATCH(70,'[1]Traitement outputs (2)'!$A$34:$A$38,0),MATCH(C6520,'[1]Traitement outputs (2)'!$B$33:$Q$33,0))</f>
        <v>-183.77989640241771</v>
      </c>
      <c r="J6520">
        <f>INDEX('[1]Traitement outputs (2)'!$B$41:$Q$45,MATCH(70,'[1]Traitement outputs (2)'!$A$41:$A$45,0),MATCH(C6520,'[1]Traitement outputs (2)'!$B$40:$Q$40,0))</f>
        <v>254.15803075879367</v>
      </c>
      <c r="K6520">
        <f>I6520*$S$2</f>
        <v>-21342.138833337085</v>
      </c>
      <c r="L6520">
        <f>J6520*$S$2</f>
        <v>29515.067122381799</v>
      </c>
    </row>
    <row r="6521" spans="1:12" x14ac:dyDescent="0.35">
      <c r="A6521" s="1">
        <v>34971.625</v>
      </c>
      <c r="B6521">
        <v>20.000499999999999</v>
      </c>
      <c r="C6521">
        <f>HLOOKUP(B6521,'[1]Traitement outputs'!$B$33:$Q$33,1,TRUE)</f>
        <v>20</v>
      </c>
      <c r="E6521" s="1">
        <v>34971.625</v>
      </c>
      <c r="F6521">
        <v>25.297000000000001</v>
      </c>
      <c r="G6521">
        <f t="shared" si="101"/>
        <v>25</v>
      </c>
      <c r="I6521">
        <f>INDEX('[1]Traitement outputs (2)'!$B$34:$Q$38,MATCH(70,'[1]Traitement outputs (2)'!$A$34:$A$38,0),MATCH(C6521,'[1]Traitement outputs (2)'!$B$33:$Q$33,0))</f>
        <v>-183.77989640241771</v>
      </c>
      <c r="J6521">
        <f>INDEX('[1]Traitement outputs (2)'!$B$41:$Q$45,MATCH(70,'[1]Traitement outputs (2)'!$A$41:$A$45,0),MATCH(C6521,'[1]Traitement outputs (2)'!$B$40:$Q$40,0))</f>
        <v>254.15803075879367</v>
      </c>
      <c r="K6521">
        <f>I6521*$S$2</f>
        <v>-21342.138833337085</v>
      </c>
      <c r="L6521">
        <f>J6521*$S$2</f>
        <v>29515.067122381799</v>
      </c>
    </row>
    <row r="6522" spans="1:12" x14ac:dyDescent="0.35">
      <c r="A6522" s="1">
        <v>34971.666666666664</v>
      </c>
      <c r="B6522">
        <v>20.000599999999999</v>
      </c>
      <c r="C6522">
        <f>HLOOKUP(B6522,'[1]Traitement outputs'!$B$33:$Q$33,1,TRUE)</f>
        <v>20</v>
      </c>
      <c r="E6522" s="1">
        <v>34971.666666666664</v>
      </c>
      <c r="F6522">
        <v>24.9864</v>
      </c>
      <c r="G6522">
        <f t="shared" si="101"/>
        <v>25</v>
      </c>
      <c r="I6522">
        <f>INDEX('[1]Traitement outputs (2)'!$B$34:$Q$38,MATCH(70,'[1]Traitement outputs (2)'!$A$34:$A$38,0),MATCH(C6522,'[1]Traitement outputs (2)'!$B$33:$Q$33,0))</f>
        <v>-183.77989640241771</v>
      </c>
      <c r="J6522">
        <f>INDEX('[1]Traitement outputs (2)'!$B$41:$Q$45,MATCH(70,'[1]Traitement outputs (2)'!$A$41:$A$45,0),MATCH(C6522,'[1]Traitement outputs (2)'!$B$40:$Q$40,0))</f>
        <v>254.15803075879367</v>
      </c>
      <c r="K6522">
        <f>I6522*$S$2</f>
        <v>-21342.138833337085</v>
      </c>
      <c r="L6522">
        <f>J6522*$S$2</f>
        <v>29515.067122381799</v>
      </c>
    </row>
    <row r="6523" spans="1:12" x14ac:dyDescent="0.35">
      <c r="A6523" s="1">
        <v>34971.708333333336</v>
      </c>
      <c r="B6523">
        <v>20.000599999999999</v>
      </c>
      <c r="C6523">
        <f>HLOOKUP(B6523,'[1]Traitement outputs'!$B$33:$Q$33,1,TRUE)</f>
        <v>20</v>
      </c>
      <c r="E6523" s="1">
        <v>34971.708333333336</v>
      </c>
      <c r="F6523">
        <v>24.359400000000001</v>
      </c>
      <c r="G6523">
        <f t="shared" si="101"/>
        <v>24</v>
      </c>
      <c r="I6523">
        <f>INDEX('[1]Traitement outputs (2)'!$B$34:$Q$38,MATCH(70,'[1]Traitement outputs (2)'!$A$34:$A$38,0),MATCH(C6523,'[1]Traitement outputs (2)'!$B$33:$Q$33,0))</f>
        <v>-183.77989640241771</v>
      </c>
      <c r="J6523">
        <f>INDEX('[1]Traitement outputs (2)'!$B$41:$Q$45,MATCH(70,'[1]Traitement outputs (2)'!$A$41:$A$45,0),MATCH(C6523,'[1]Traitement outputs (2)'!$B$40:$Q$40,0))</f>
        <v>254.15803075879367</v>
      </c>
      <c r="K6523">
        <f>I6523*$S$2</f>
        <v>-21342.138833337085</v>
      </c>
      <c r="L6523">
        <f>J6523*$S$2</f>
        <v>29515.067122381799</v>
      </c>
    </row>
    <row r="6524" spans="1:12" x14ac:dyDescent="0.35">
      <c r="A6524" s="1">
        <v>34971.75</v>
      </c>
      <c r="B6524">
        <v>20.000499999999999</v>
      </c>
      <c r="C6524">
        <f>HLOOKUP(B6524,'[1]Traitement outputs'!$B$33:$Q$33,1,TRUE)</f>
        <v>20</v>
      </c>
      <c r="E6524" s="1">
        <v>34971.75</v>
      </c>
      <c r="F6524">
        <v>23.557600000000001</v>
      </c>
      <c r="G6524">
        <f t="shared" si="101"/>
        <v>24</v>
      </c>
      <c r="I6524">
        <f>INDEX('[1]Traitement outputs (2)'!$B$34:$Q$38,MATCH(70,'[1]Traitement outputs (2)'!$A$34:$A$38,0),MATCH(C6524,'[1]Traitement outputs (2)'!$B$33:$Q$33,0))</f>
        <v>-183.77989640241771</v>
      </c>
      <c r="J6524">
        <f>INDEX('[1]Traitement outputs (2)'!$B$41:$Q$45,MATCH(70,'[1]Traitement outputs (2)'!$A$41:$A$45,0),MATCH(C6524,'[1]Traitement outputs (2)'!$B$40:$Q$40,0))</f>
        <v>254.15803075879367</v>
      </c>
      <c r="K6524">
        <f>I6524*$S$2</f>
        <v>-21342.138833337085</v>
      </c>
      <c r="L6524">
        <f>J6524*$S$2</f>
        <v>29515.067122381799</v>
      </c>
    </row>
    <row r="6525" spans="1:12" x14ac:dyDescent="0.35">
      <c r="A6525" s="1">
        <v>34971.791666666664</v>
      </c>
      <c r="B6525">
        <v>20.000399999999999</v>
      </c>
      <c r="C6525">
        <f>HLOOKUP(B6525,'[1]Traitement outputs'!$B$33:$Q$33,1,TRUE)</f>
        <v>20</v>
      </c>
      <c r="E6525" s="1">
        <v>34971.791666666664</v>
      </c>
      <c r="F6525">
        <v>22.8916</v>
      </c>
      <c r="G6525">
        <f t="shared" si="101"/>
        <v>23</v>
      </c>
      <c r="I6525">
        <f>INDEX('[1]Traitement outputs (2)'!$B$34:$Q$38,MATCH(70,'[1]Traitement outputs (2)'!$A$34:$A$38,0),MATCH(C6525,'[1]Traitement outputs (2)'!$B$33:$Q$33,0))</f>
        <v>-183.77989640241771</v>
      </c>
      <c r="J6525">
        <f>INDEX('[1]Traitement outputs (2)'!$B$41:$Q$45,MATCH(70,'[1]Traitement outputs (2)'!$A$41:$A$45,0),MATCH(C6525,'[1]Traitement outputs (2)'!$B$40:$Q$40,0))</f>
        <v>254.15803075879367</v>
      </c>
      <c r="K6525">
        <f>I6525*$S$2</f>
        <v>-21342.138833337085</v>
      </c>
      <c r="L6525">
        <f>J6525*$S$2</f>
        <v>29515.067122381799</v>
      </c>
    </row>
    <row r="6526" spans="1:12" x14ac:dyDescent="0.35">
      <c r="A6526" s="1">
        <v>34971.833333333336</v>
      </c>
      <c r="B6526">
        <v>20.000399999999999</v>
      </c>
      <c r="C6526">
        <f>HLOOKUP(B6526,'[1]Traitement outputs'!$B$33:$Q$33,1,TRUE)</f>
        <v>20</v>
      </c>
      <c r="E6526" s="1">
        <v>34971.833333333336</v>
      </c>
      <c r="F6526">
        <v>22.370699999999999</v>
      </c>
      <c r="G6526">
        <f t="shared" si="101"/>
        <v>22</v>
      </c>
      <c r="I6526">
        <f>INDEX('[1]Traitement outputs (2)'!$B$34:$Q$38,MATCH(70,'[1]Traitement outputs (2)'!$A$34:$A$38,0),MATCH(C6526,'[1]Traitement outputs (2)'!$B$33:$Q$33,0))</f>
        <v>-183.77989640241771</v>
      </c>
      <c r="J6526">
        <f>INDEX('[1]Traitement outputs (2)'!$B$41:$Q$45,MATCH(70,'[1]Traitement outputs (2)'!$A$41:$A$45,0),MATCH(C6526,'[1]Traitement outputs (2)'!$B$40:$Q$40,0))</f>
        <v>254.15803075879367</v>
      </c>
      <c r="K6526">
        <f>I6526*$S$2</f>
        <v>-21342.138833337085</v>
      </c>
      <c r="L6526">
        <f>J6526*$S$2</f>
        <v>29515.067122381799</v>
      </c>
    </row>
    <row r="6527" spans="1:12" x14ac:dyDescent="0.35">
      <c r="A6527" s="1">
        <v>34971.875</v>
      </c>
      <c r="B6527">
        <v>16.123699999999999</v>
      </c>
      <c r="C6527">
        <f>HLOOKUP(B6527,'[1]Traitement outputs'!$B$33:$Q$33,1,TRUE)</f>
        <v>16</v>
      </c>
      <c r="E6527" s="1">
        <v>34971.875</v>
      </c>
      <c r="F6527">
        <v>27.5671</v>
      </c>
      <c r="G6527">
        <f t="shared" si="101"/>
        <v>28</v>
      </c>
      <c r="I6527">
        <f>INDEX('[1]Traitement outputs (2)'!$B$34:$Q$38,MATCH(70,'[1]Traitement outputs (2)'!$A$34:$A$38,0),MATCH(C6527,'[1]Traitement outputs (2)'!$B$33:$Q$33,0))</f>
        <v>-87.65601603539298</v>
      </c>
      <c r="J6527">
        <f>INDEX('[1]Traitement outputs (2)'!$B$41:$Q$45,MATCH(70,'[1]Traitement outputs (2)'!$A$41:$A$45,0),MATCH(C6527,'[1]Traitement outputs (2)'!$B$40:$Q$40,0))</f>
        <v>158.03405896601754</v>
      </c>
      <c r="K6527">
        <f>I6527*$S$2</f>
        <v>-10179.387954970944</v>
      </c>
      <c r="L6527">
        <f>J6527*$S$2</f>
        <v>18352.305626852856</v>
      </c>
    </row>
    <row r="6528" spans="1:12" x14ac:dyDescent="0.35">
      <c r="A6528" s="1">
        <v>34971.916666666664</v>
      </c>
      <c r="B6528">
        <v>16.000499999999999</v>
      </c>
      <c r="C6528">
        <f>HLOOKUP(B6528,'[1]Traitement outputs'!$B$33:$Q$33,1,TRUE)</f>
        <v>16</v>
      </c>
      <c r="E6528" s="1">
        <v>34971.916666666664</v>
      </c>
      <c r="F6528">
        <v>28.781300000000002</v>
      </c>
      <c r="G6528">
        <f t="shared" si="101"/>
        <v>29</v>
      </c>
      <c r="I6528">
        <f>INDEX('[1]Traitement outputs (2)'!$B$34:$Q$38,MATCH(70,'[1]Traitement outputs (2)'!$A$34:$A$38,0),MATCH(C6528,'[1]Traitement outputs (2)'!$B$33:$Q$33,0))</f>
        <v>-87.65601603539298</v>
      </c>
      <c r="J6528">
        <f>INDEX('[1]Traitement outputs (2)'!$B$41:$Q$45,MATCH(70,'[1]Traitement outputs (2)'!$A$41:$A$45,0),MATCH(C6528,'[1]Traitement outputs (2)'!$B$40:$Q$40,0))</f>
        <v>158.03405896601754</v>
      </c>
      <c r="K6528">
        <f>I6528*$S$2</f>
        <v>-10179.387954970944</v>
      </c>
      <c r="L6528">
        <f>J6528*$S$2</f>
        <v>18352.305626852856</v>
      </c>
    </row>
    <row r="6529" spans="1:12" x14ac:dyDescent="0.35">
      <c r="A6529" s="1">
        <v>34971.958333333336</v>
      </c>
      <c r="B6529">
        <v>16.0002</v>
      </c>
      <c r="C6529">
        <f>HLOOKUP(B6529,'[1]Traitement outputs'!$B$33:$Q$33,1,TRUE)</f>
        <v>16</v>
      </c>
      <c r="E6529" s="1">
        <v>34971.958333333336</v>
      </c>
      <c r="F6529">
        <v>30.663900000000002</v>
      </c>
      <c r="G6529">
        <f t="shared" si="101"/>
        <v>31</v>
      </c>
      <c r="I6529">
        <f>INDEX('[1]Traitement outputs (2)'!$B$34:$Q$38,MATCH(70,'[1]Traitement outputs (2)'!$A$34:$A$38,0),MATCH(C6529,'[1]Traitement outputs (2)'!$B$33:$Q$33,0))</f>
        <v>-87.65601603539298</v>
      </c>
      <c r="J6529">
        <f>INDEX('[1]Traitement outputs (2)'!$B$41:$Q$45,MATCH(70,'[1]Traitement outputs (2)'!$A$41:$A$45,0),MATCH(C6529,'[1]Traitement outputs (2)'!$B$40:$Q$40,0))</f>
        <v>158.03405896601754</v>
      </c>
      <c r="K6529">
        <f>I6529*$S$2</f>
        <v>-10179.387954970944</v>
      </c>
      <c r="L6529">
        <f>J6529*$S$2</f>
        <v>18352.305626852856</v>
      </c>
    </row>
    <row r="6530" spans="1:12" x14ac:dyDescent="0.35">
      <c r="A6530" s="1">
        <v>34972</v>
      </c>
      <c r="B6530">
        <v>16.000299999999999</v>
      </c>
      <c r="C6530">
        <f>HLOOKUP(B6530,'[1]Traitement outputs'!$B$33:$Q$33,1,TRUE)</f>
        <v>16</v>
      </c>
      <c r="E6530" s="1">
        <v>34972</v>
      </c>
      <c r="F6530">
        <v>31.957699999999999</v>
      </c>
      <c r="G6530">
        <f t="shared" si="101"/>
        <v>32</v>
      </c>
      <c r="I6530">
        <f>INDEX('[1]Traitement outputs (2)'!$B$34:$Q$38,MATCH(70,'[1]Traitement outputs (2)'!$A$34:$A$38,0),MATCH(C6530,'[1]Traitement outputs (2)'!$B$33:$Q$33,0))</f>
        <v>-87.65601603539298</v>
      </c>
      <c r="J6530">
        <f>INDEX('[1]Traitement outputs (2)'!$B$41:$Q$45,MATCH(70,'[1]Traitement outputs (2)'!$A$41:$A$45,0),MATCH(C6530,'[1]Traitement outputs (2)'!$B$40:$Q$40,0))</f>
        <v>158.03405896601754</v>
      </c>
      <c r="K6530">
        <f>I6530*$S$2</f>
        <v>-10179.387954970944</v>
      </c>
      <c r="L6530">
        <f>J6530*$S$2</f>
        <v>18352.305626852856</v>
      </c>
    </row>
    <row r="6531" spans="1:12" x14ac:dyDescent="0.35">
      <c r="A6531" s="1">
        <v>34972.041666666664</v>
      </c>
      <c r="B6531">
        <v>16.000299999999999</v>
      </c>
      <c r="C6531">
        <f>HLOOKUP(B6531,'[1]Traitement outputs'!$B$33:$Q$33,1,TRUE)</f>
        <v>16</v>
      </c>
      <c r="E6531" s="1">
        <v>34972.041666666664</v>
      </c>
      <c r="F6531">
        <v>32.768000000000001</v>
      </c>
      <c r="G6531">
        <f t="shared" ref="G6531:G6594" si="102">ROUND(F6531,0)</f>
        <v>33</v>
      </c>
      <c r="I6531">
        <f>INDEX('[1]Traitement outputs (2)'!$B$34:$Q$38,MATCH(70,'[1]Traitement outputs (2)'!$A$34:$A$38,0),MATCH(C6531,'[1]Traitement outputs (2)'!$B$33:$Q$33,0))</f>
        <v>-87.65601603539298</v>
      </c>
      <c r="J6531">
        <f>INDEX('[1]Traitement outputs (2)'!$B$41:$Q$45,MATCH(70,'[1]Traitement outputs (2)'!$A$41:$A$45,0),MATCH(C6531,'[1]Traitement outputs (2)'!$B$40:$Q$40,0))</f>
        <v>158.03405896601754</v>
      </c>
      <c r="K6531">
        <f>I6531*$S$2</f>
        <v>-10179.387954970944</v>
      </c>
      <c r="L6531">
        <f>J6531*$S$2</f>
        <v>18352.305626852856</v>
      </c>
    </row>
    <row r="6532" spans="1:12" x14ac:dyDescent="0.35">
      <c r="A6532" s="1">
        <v>34972.083333333336</v>
      </c>
      <c r="B6532">
        <v>16.000299999999999</v>
      </c>
      <c r="C6532">
        <f>HLOOKUP(B6532,'[1]Traitement outputs'!$B$33:$Q$33,1,TRUE)</f>
        <v>16</v>
      </c>
      <c r="E6532" s="1">
        <v>34972.083333333336</v>
      </c>
      <c r="F6532">
        <v>33.202199999999998</v>
      </c>
      <c r="G6532">
        <f t="shared" si="102"/>
        <v>33</v>
      </c>
      <c r="I6532">
        <f>INDEX('[1]Traitement outputs (2)'!$B$34:$Q$38,MATCH(70,'[1]Traitement outputs (2)'!$A$34:$A$38,0),MATCH(C6532,'[1]Traitement outputs (2)'!$B$33:$Q$33,0))</f>
        <v>-87.65601603539298</v>
      </c>
      <c r="J6532">
        <f>INDEX('[1]Traitement outputs (2)'!$B$41:$Q$45,MATCH(70,'[1]Traitement outputs (2)'!$A$41:$A$45,0),MATCH(C6532,'[1]Traitement outputs (2)'!$B$40:$Q$40,0))</f>
        <v>158.03405896601754</v>
      </c>
      <c r="K6532">
        <f>I6532*$S$2</f>
        <v>-10179.387954970944</v>
      </c>
      <c r="L6532">
        <f>J6532*$S$2</f>
        <v>18352.305626852856</v>
      </c>
    </row>
    <row r="6533" spans="1:12" x14ac:dyDescent="0.35">
      <c r="A6533" s="1">
        <v>34972.125</v>
      </c>
      <c r="B6533">
        <v>16.000299999999999</v>
      </c>
      <c r="C6533">
        <f>HLOOKUP(B6533,'[1]Traitement outputs'!$B$33:$Q$33,1,TRUE)</f>
        <v>16</v>
      </c>
      <c r="E6533" s="1">
        <v>34972.125</v>
      </c>
      <c r="F6533">
        <v>33.451000000000001</v>
      </c>
      <c r="G6533">
        <f t="shared" si="102"/>
        <v>33</v>
      </c>
      <c r="I6533">
        <f>INDEX('[1]Traitement outputs (2)'!$B$34:$Q$38,MATCH(70,'[1]Traitement outputs (2)'!$A$34:$A$38,0),MATCH(C6533,'[1]Traitement outputs (2)'!$B$33:$Q$33,0))</f>
        <v>-87.65601603539298</v>
      </c>
      <c r="J6533">
        <f>INDEX('[1]Traitement outputs (2)'!$B$41:$Q$45,MATCH(70,'[1]Traitement outputs (2)'!$A$41:$A$45,0),MATCH(C6533,'[1]Traitement outputs (2)'!$B$40:$Q$40,0))</f>
        <v>158.03405896601754</v>
      </c>
      <c r="K6533">
        <f>I6533*$S$2</f>
        <v>-10179.387954970944</v>
      </c>
      <c r="L6533">
        <f>J6533*$S$2</f>
        <v>18352.305626852856</v>
      </c>
    </row>
    <row r="6534" spans="1:12" x14ac:dyDescent="0.35">
      <c r="A6534" s="1">
        <v>34972.166666666664</v>
      </c>
      <c r="B6534">
        <v>16.000299999999999</v>
      </c>
      <c r="C6534">
        <f>HLOOKUP(B6534,'[1]Traitement outputs'!$B$33:$Q$33,1,TRUE)</f>
        <v>16</v>
      </c>
      <c r="E6534" s="1">
        <v>34972.166666666664</v>
      </c>
      <c r="F6534">
        <v>33.682600000000001</v>
      </c>
      <c r="G6534">
        <f t="shared" si="102"/>
        <v>34</v>
      </c>
      <c r="I6534">
        <f>INDEX('[1]Traitement outputs (2)'!$B$34:$Q$38,MATCH(70,'[1]Traitement outputs (2)'!$A$34:$A$38,0),MATCH(C6534,'[1]Traitement outputs (2)'!$B$33:$Q$33,0))</f>
        <v>-87.65601603539298</v>
      </c>
      <c r="J6534">
        <f>INDEX('[1]Traitement outputs (2)'!$B$41:$Q$45,MATCH(70,'[1]Traitement outputs (2)'!$A$41:$A$45,0),MATCH(C6534,'[1]Traitement outputs (2)'!$B$40:$Q$40,0))</f>
        <v>158.03405896601754</v>
      </c>
      <c r="K6534">
        <f>I6534*$S$2</f>
        <v>-10179.387954970944</v>
      </c>
      <c r="L6534">
        <f>J6534*$S$2</f>
        <v>18352.305626852856</v>
      </c>
    </row>
    <row r="6535" spans="1:12" x14ac:dyDescent="0.35">
      <c r="A6535" s="1">
        <v>34972.208333333336</v>
      </c>
      <c r="B6535">
        <v>19.9712</v>
      </c>
      <c r="C6535">
        <f>HLOOKUP(B6535,'[1]Traitement outputs'!$B$33:$Q$33,1,TRUE)</f>
        <v>18</v>
      </c>
      <c r="E6535" s="1">
        <v>34972.208333333336</v>
      </c>
      <c r="F6535">
        <v>26.188099999999999</v>
      </c>
      <c r="G6535">
        <f t="shared" si="102"/>
        <v>26</v>
      </c>
      <c r="I6535">
        <f>INDEX('[1]Traitement outputs (2)'!$B$34:$Q$38,MATCH(70,'[1]Traitement outputs (2)'!$A$34:$A$38,0),MATCH(C6535,'[1]Traitement outputs (2)'!$B$33:$Q$33,0))</f>
        <v>-132.60751704955501</v>
      </c>
      <c r="J6535">
        <f>INDEX('[1]Traitement outputs (2)'!$B$41:$Q$45,MATCH(70,'[1]Traitement outputs (2)'!$A$41:$A$45,0),MATCH(C6535,'[1]Traitement outputs (2)'!$B$40:$Q$40,0))</f>
        <v>202.98564822710691</v>
      </c>
      <c r="K6535">
        <f>I6535*$S$2</f>
        <v>-15399.551825944363</v>
      </c>
      <c r="L6535">
        <f>J6535*$S$2</f>
        <v>23572.479745836052</v>
      </c>
    </row>
    <row r="6536" spans="1:12" x14ac:dyDescent="0.35">
      <c r="A6536" s="1">
        <v>34972.25</v>
      </c>
      <c r="B6536">
        <v>20.000599999999999</v>
      </c>
      <c r="C6536">
        <f>HLOOKUP(B6536,'[1]Traitement outputs'!$B$33:$Q$33,1,TRUE)</f>
        <v>20</v>
      </c>
      <c r="E6536" s="1">
        <v>34972.25</v>
      </c>
      <c r="F6536">
        <v>25.0624</v>
      </c>
      <c r="G6536">
        <f t="shared" si="102"/>
        <v>25</v>
      </c>
      <c r="I6536">
        <f>INDEX('[1]Traitement outputs (2)'!$B$34:$Q$38,MATCH(70,'[1]Traitement outputs (2)'!$A$34:$A$38,0),MATCH(C6536,'[1]Traitement outputs (2)'!$B$33:$Q$33,0))</f>
        <v>-183.77989640241771</v>
      </c>
      <c r="J6536">
        <f>INDEX('[1]Traitement outputs (2)'!$B$41:$Q$45,MATCH(70,'[1]Traitement outputs (2)'!$A$41:$A$45,0),MATCH(C6536,'[1]Traitement outputs (2)'!$B$40:$Q$40,0))</f>
        <v>254.15803075879367</v>
      </c>
      <c r="K6536">
        <f>I6536*$S$2</f>
        <v>-21342.138833337085</v>
      </c>
      <c r="L6536">
        <f>J6536*$S$2</f>
        <v>29515.067122381799</v>
      </c>
    </row>
    <row r="6537" spans="1:12" x14ac:dyDescent="0.35">
      <c r="A6537" s="1">
        <v>34972.291666666664</v>
      </c>
      <c r="B6537">
        <v>20.000499999999999</v>
      </c>
      <c r="C6537">
        <f>HLOOKUP(B6537,'[1]Traitement outputs'!$B$33:$Q$33,1,TRUE)</f>
        <v>20</v>
      </c>
      <c r="E6537" s="1">
        <v>34972.291666666664</v>
      </c>
      <c r="F6537">
        <v>23.741599999999998</v>
      </c>
      <c r="G6537">
        <f t="shared" si="102"/>
        <v>24</v>
      </c>
      <c r="I6537">
        <f>INDEX('[1]Traitement outputs (2)'!$B$34:$Q$38,MATCH(70,'[1]Traitement outputs (2)'!$A$34:$A$38,0),MATCH(C6537,'[1]Traitement outputs (2)'!$B$33:$Q$33,0))</f>
        <v>-183.77989640241771</v>
      </c>
      <c r="J6537">
        <f>INDEX('[1]Traitement outputs (2)'!$B$41:$Q$45,MATCH(70,'[1]Traitement outputs (2)'!$A$41:$A$45,0),MATCH(C6537,'[1]Traitement outputs (2)'!$B$40:$Q$40,0))</f>
        <v>254.15803075879367</v>
      </c>
      <c r="K6537">
        <f>I6537*$S$2</f>
        <v>-21342.138833337085</v>
      </c>
      <c r="L6537">
        <f>J6537*$S$2</f>
        <v>29515.067122381799</v>
      </c>
    </row>
    <row r="6538" spans="1:12" x14ac:dyDescent="0.35">
      <c r="A6538" s="1">
        <v>34972.333333333336</v>
      </c>
      <c r="B6538">
        <v>20.000499999999999</v>
      </c>
      <c r="C6538">
        <f>HLOOKUP(B6538,'[1]Traitement outputs'!$B$33:$Q$33,1,TRUE)</f>
        <v>20</v>
      </c>
      <c r="E6538" s="1">
        <v>34972.333333333336</v>
      </c>
      <c r="F6538">
        <v>23.033200000000001</v>
      </c>
      <c r="G6538">
        <f t="shared" si="102"/>
        <v>23</v>
      </c>
      <c r="I6538">
        <f>INDEX('[1]Traitement outputs (2)'!$B$34:$Q$38,MATCH(70,'[1]Traitement outputs (2)'!$A$34:$A$38,0),MATCH(C6538,'[1]Traitement outputs (2)'!$B$33:$Q$33,0))</f>
        <v>-183.77989640241771</v>
      </c>
      <c r="J6538">
        <f>INDEX('[1]Traitement outputs (2)'!$B$41:$Q$45,MATCH(70,'[1]Traitement outputs (2)'!$A$41:$A$45,0),MATCH(C6538,'[1]Traitement outputs (2)'!$B$40:$Q$40,0))</f>
        <v>254.15803075879367</v>
      </c>
      <c r="K6538">
        <f>I6538*$S$2</f>
        <v>-21342.138833337085</v>
      </c>
      <c r="L6538">
        <f>J6538*$S$2</f>
        <v>29515.067122381799</v>
      </c>
    </row>
    <row r="6539" spans="1:12" x14ac:dyDescent="0.35">
      <c r="A6539" s="1">
        <v>34972.375</v>
      </c>
      <c r="B6539">
        <v>20.000399999999999</v>
      </c>
      <c r="C6539">
        <f>HLOOKUP(B6539,'[1]Traitement outputs'!$B$33:$Q$33,1,TRUE)</f>
        <v>20</v>
      </c>
      <c r="E6539" s="1">
        <v>34972.375</v>
      </c>
      <c r="F6539">
        <v>22.633600000000001</v>
      </c>
      <c r="G6539">
        <f t="shared" si="102"/>
        <v>23</v>
      </c>
      <c r="I6539">
        <f>INDEX('[1]Traitement outputs (2)'!$B$34:$Q$38,MATCH(70,'[1]Traitement outputs (2)'!$A$34:$A$38,0),MATCH(C6539,'[1]Traitement outputs (2)'!$B$33:$Q$33,0))</f>
        <v>-183.77989640241771</v>
      </c>
      <c r="J6539">
        <f>INDEX('[1]Traitement outputs (2)'!$B$41:$Q$45,MATCH(70,'[1]Traitement outputs (2)'!$A$41:$A$45,0),MATCH(C6539,'[1]Traitement outputs (2)'!$B$40:$Q$40,0))</f>
        <v>254.15803075879367</v>
      </c>
      <c r="K6539">
        <f>I6539*$S$2</f>
        <v>-21342.138833337085</v>
      </c>
      <c r="L6539">
        <f>J6539*$S$2</f>
        <v>29515.067122381799</v>
      </c>
    </row>
    <row r="6540" spans="1:12" x14ac:dyDescent="0.35">
      <c r="A6540" s="1">
        <v>34972.416666666664</v>
      </c>
      <c r="B6540">
        <v>20.000399999999999</v>
      </c>
      <c r="C6540">
        <f>HLOOKUP(B6540,'[1]Traitement outputs'!$B$33:$Q$33,1,TRUE)</f>
        <v>20</v>
      </c>
      <c r="E6540" s="1">
        <v>34972.416666666664</v>
      </c>
      <c r="F6540">
        <v>22.555399999999999</v>
      </c>
      <c r="G6540">
        <f t="shared" si="102"/>
        <v>23</v>
      </c>
      <c r="I6540">
        <f>INDEX('[1]Traitement outputs (2)'!$B$34:$Q$38,MATCH(70,'[1]Traitement outputs (2)'!$A$34:$A$38,0),MATCH(C6540,'[1]Traitement outputs (2)'!$B$33:$Q$33,0))</f>
        <v>-183.77989640241771</v>
      </c>
      <c r="J6540">
        <f>INDEX('[1]Traitement outputs (2)'!$B$41:$Q$45,MATCH(70,'[1]Traitement outputs (2)'!$A$41:$A$45,0),MATCH(C6540,'[1]Traitement outputs (2)'!$B$40:$Q$40,0))</f>
        <v>254.15803075879367</v>
      </c>
      <c r="K6540">
        <f>I6540*$S$2</f>
        <v>-21342.138833337085</v>
      </c>
      <c r="L6540">
        <f>J6540*$S$2</f>
        <v>29515.067122381799</v>
      </c>
    </row>
    <row r="6541" spans="1:12" x14ac:dyDescent="0.35">
      <c r="A6541" s="1">
        <v>34972.458333333336</v>
      </c>
      <c r="B6541">
        <v>20.000399999999999</v>
      </c>
      <c r="C6541">
        <f>HLOOKUP(B6541,'[1]Traitement outputs'!$B$33:$Q$33,1,TRUE)</f>
        <v>20</v>
      </c>
      <c r="E6541" s="1">
        <v>34972.458333333336</v>
      </c>
      <c r="F6541">
        <v>22.601800000000001</v>
      </c>
      <c r="G6541">
        <f t="shared" si="102"/>
        <v>23</v>
      </c>
      <c r="I6541">
        <f>INDEX('[1]Traitement outputs (2)'!$B$34:$Q$38,MATCH(70,'[1]Traitement outputs (2)'!$A$34:$A$38,0),MATCH(C6541,'[1]Traitement outputs (2)'!$B$33:$Q$33,0))</f>
        <v>-183.77989640241771</v>
      </c>
      <c r="J6541">
        <f>INDEX('[1]Traitement outputs (2)'!$B$41:$Q$45,MATCH(70,'[1]Traitement outputs (2)'!$A$41:$A$45,0),MATCH(C6541,'[1]Traitement outputs (2)'!$B$40:$Q$40,0))</f>
        <v>254.15803075879367</v>
      </c>
      <c r="K6541">
        <f>I6541*$S$2</f>
        <v>-21342.138833337085</v>
      </c>
      <c r="L6541">
        <f>J6541*$S$2</f>
        <v>29515.067122381799</v>
      </c>
    </row>
    <row r="6542" spans="1:12" x14ac:dyDescent="0.35">
      <c r="A6542" s="1">
        <v>34972.5</v>
      </c>
      <c r="B6542">
        <v>20</v>
      </c>
      <c r="C6542">
        <f>HLOOKUP(B6542,'[1]Traitement outputs'!$B$33:$Q$33,1,TRUE)</f>
        <v>20</v>
      </c>
      <c r="E6542" s="1">
        <v>34972.5</v>
      </c>
      <c r="F6542">
        <v>22.553000000000001</v>
      </c>
      <c r="G6542">
        <f t="shared" si="102"/>
        <v>23</v>
      </c>
      <c r="I6542">
        <f>INDEX('[1]Traitement outputs (2)'!$B$34:$Q$38,MATCH(70,'[1]Traitement outputs (2)'!$A$34:$A$38,0),MATCH(C6542,'[1]Traitement outputs (2)'!$B$33:$Q$33,0))</f>
        <v>-183.77989640241771</v>
      </c>
      <c r="J6542">
        <f>INDEX('[1]Traitement outputs (2)'!$B$41:$Q$45,MATCH(70,'[1]Traitement outputs (2)'!$A$41:$A$45,0),MATCH(C6542,'[1]Traitement outputs (2)'!$B$40:$Q$40,0))</f>
        <v>254.15803075879367</v>
      </c>
      <c r="K6542">
        <f>I6542*$S$2</f>
        <v>-21342.138833337085</v>
      </c>
      <c r="L6542">
        <f>J6542*$S$2</f>
        <v>29515.067122381799</v>
      </c>
    </row>
    <row r="6543" spans="1:12" x14ac:dyDescent="0.35">
      <c r="A6543" s="1">
        <v>34972.541666666664</v>
      </c>
      <c r="B6543">
        <v>21.435199999999998</v>
      </c>
      <c r="C6543">
        <f>HLOOKUP(B6543,'[1]Traitement outputs'!$B$33:$Q$33,1,TRUE)</f>
        <v>20</v>
      </c>
      <c r="E6543" s="1">
        <v>34972.541666666664</v>
      </c>
      <c r="F6543">
        <v>21.192</v>
      </c>
      <c r="G6543">
        <f t="shared" si="102"/>
        <v>21</v>
      </c>
      <c r="I6543">
        <f>INDEX('[1]Traitement outputs (2)'!$B$34:$Q$38,MATCH(70,'[1]Traitement outputs (2)'!$A$34:$A$38,0),MATCH(C6543,'[1]Traitement outputs (2)'!$B$33:$Q$33,0))</f>
        <v>-183.77989640241771</v>
      </c>
      <c r="J6543">
        <f>INDEX('[1]Traitement outputs (2)'!$B$41:$Q$45,MATCH(70,'[1]Traitement outputs (2)'!$A$41:$A$45,0),MATCH(C6543,'[1]Traitement outputs (2)'!$B$40:$Q$40,0))</f>
        <v>254.15803075879367</v>
      </c>
      <c r="K6543">
        <f>I6543*$S$2</f>
        <v>-21342.138833337085</v>
      </c>
      <c r="L6543">
        <f>J6543*$S$2</f>
        <v>29515.067122381799</v>
      </c>
    </row>
    <row r="6544" spans="1:12" x14ac:dyDescent="0.35">
      <c r="A6544" s="1">
        <v>34972.583333333336</v>
      </c>
      <c r="B6544">
        <v>21.2498</v>
      </c>
      <c r="C6544">
        <f>HLOOKUP(B6544,'[1]Traitement outputs'!$B$33:$Q$33,1,TRUE)</f>
        <v>20</v>
      </c>
      <c r="E6544" s="1">
        <v>34972.583333333336</v>
      </c>
      <c r="F6544">
        <v>22.7135</v>
      </c>
      <c r="G6544">
        <f t="shared" si="102"/>
        <v>23</v>
      </c>
      <c r="I6544">
        <f>INDEX('[1]Traitement outputs (2)'!$B$34:$Q$38,MATCH(70,'[1]Traitement outputs (2)'!$A$34:$A$38,0),MATCH(C6544,'[1]Traitement outputs (2)'!$B$33:$Q$33,0))</f>
        <v>-183.77989640241771</v>
      </c>
      <c r="J6544">
        <f>INDEX('[1]Traitement outputs (2)'!$B$41:$Q$45,MATCH(70,'[1]Traitement outputs (2)'!$A$41:$A$45,0),MATCH(C6544,'[1]Traitement outputs (2)'!$B$40:$Q$40,0))</f>
        <v>254.15803075879367</v>
      </c>
      <c r="K6544">
        <f>I6544*$S$2</f>
        <v>-21342.138833337085</v>
      </c>
      <c r="L6544">
        <f>J6544*$S$2</f>
        <v>29515.067122381799</v>
      </c>
    </row>
    <row r="6545" spans="1:12" x14ac:dyDescent="0.35">
      <c r="A6545" s="1">
        <v>34972.625</v>
      </c>
      <c r="B6545">
        <v>20.093800000000002</v>
      </c>
      <c r="C6545">
        <f>HLOOKUP(B6545,'[1]Traitement outputs'!$B$33:$Q$33,1,TRUE)</f>
        <v>20</v>
      </c>
      <c r="E6545" s="1">
        <v>34972.625</v>
      </c>
      <c r="F6545">
        <v>24.313199999999998</v>
      </c>
      <c r="G6545">
        <f t="shared" si="102"/>
        <v>24</v>
      </c>
      <c r="I6545">
        <f>INDEX('[1]Traitement outputs (2)'!$B$34:$Q$38,MATCH(70,'[1]Traitement outputs (2)'!$A$34:$A$38,0),MATCH(C6545,'[1]Traitement outputs (2)'!$B$33:$Q$33,0))</f>
        <v>-183.77989640241771</v>
      </c>
      <c r="J6545">
        <f>INDEX('[1]Traitement outputs (2)'!$B$41:$Q$45,MATCH(70,'[1]Traitement outputs (2)'!$A$41:$A$45,0),MATCH(C6545,'[1]Traitement outputs (2)'!$B$40:$Q$40,0))</f>
        <v>254.15803075879367</v>
      </c>
      <c r="K6545">
        <f>I6545*$S$2</f>
        <v>-21342.138833337085</v>
      </c>
      <c r="L6545">
        <f>J6545*$S$2</f>
        <v>29515.067122381799</v>
      </c>
    </row>
    <row r="6546" spans="1:12" x14ac:dyDescent="0.35">
      <c r="A6546" s="1">
        <v>34972.666666666664</v>
      </c>
      <c r="B6546">
        <v>20</v>
      </c>
      <c r="C6546">
        <f>HLOOKUP(B6546,'[1]Traitement outputs'!$B$33:$Q$33,1,TRUE)</f>
        <v>20</v>
      </c>
      <c r="E6546" s="1">
        <v>34972.666666666664</v>
      </c>
      <c r="F6546">
        <v>23.9602</v>
      </c>
      <c r="G6546">
        <f t="shared" si="102"/>
        <v>24</v>
      </c>
      <c r="I6546">
        <f>INDEX('[1]Traitement outputs (2)'!$B$34:$Q$38,MATCH(70,'[1]Traitement outputs (2)'!$A$34:$A$38,0),MATCH(C6546,'[1]Traitement outputs (2)'!$B$33:$Q$33,0))</f>
        <v>-183.77989640241771</v>
      </c>
      <c r="J6546">
        <f>INDEX('[1]Traitement outputs (2)'!$B$41:$Q$45,MATCH(70,'[1]Traitement outputs (2)'!$A$41:$A$45,0),MATCH(C6546,'[1]Traitement outputs (2)'!$B$40:$Q$40,0))</f>
        <v>254.15803075879367</v>
      </c>
      <c r="K6546">
        <f>I6546*$S$2</f>
        <v>-21342.138833337085</v>
      </c>
      <c r="L6546">
        <f>J6546*$S$2</f>
        <v>29515.067122381799</v>
      </c>
    </row>
    <row r="6547" spans="1:12" x14ac:dyDescent="0.35">
      <c r="A6547" s="1">
        <v>34972.708333333336</v>
      </c>
      <c r="B6547">
        <v>20.000399999999999</v>
      </c>
      <c r="C6547">
        <f>HLOOKUP(B6547,'[1]Traitement outputs'!$B$33:$Q$33,1,TRUE)</f>
        <v>20</v>
      </c>
      <c r="E6547" s="1">
        <v>34972.708333333336</v>
      </c>
      <c r="F6547">
        <v>23.583200000000001</v>
      </c>
      <c r="G6547">
        <f t="shared" si="102"/>
        <v>24</v>
      </c>
      <c r="I6547">
        <f>INDEX('[1]Traitement outputs (2)'!$B$34:$Q$38,MATCH(70,'[1]Traitement outputs (2)'!$A$34:$A$38,0),MATCH(C6547,'[1]Traitement outputs (2)'!$B$33:$Q$33,0))</f>
        <v>-183.77989640241771</v>
      </c>
      <c r="J6547">
        <f>INDEX('[1]Traitement outputs (2)'!$B$41:$Q$45,MATCH(70,'[1]Traitement outputs (2)'!$A$41:$A$45,0),MATCH(C6547,'[1]Traitement outputs (2)'!$B$40:$Q$40,0))</f>
        <v>254.15803075879367</v>
      </c>
      <c r="K6547">
        <f>I6547*$S$2</f>
        <v>-21342.138833337085</v>
      </c>
      <c r="L6547">
        <f>J6547*$S$2</f>
        <v>29515.067122381799</v>
      </c>
    </row>
    <row r="6548" spans="1:12" x14ac:dyDescent="0.35">
      <c r="A6548" s="1">
        <v>34972.75</v>
      </c>
      <c r="B6548">
        <v>20.000499999999999</v>
      </c>
      <c r="C6548">
        <f>HLOOKUP(B6548,'[1]Traitement outputs'!$B$33:$Q$33,1,TRUE)</f>
        <v>20</v>
      </c>
      <c r="E6548" s="1">
        <v>34972.75</v>
      </c>
      <c r="F6548">
        <v>25.5169</v>
      </c>
      <c r="G6548">
        <f t="shared" si="102"/>
        <v>26</v>
      </c>
      <c r="I6548">
        <f>INDEX('[1]Traitement outputs (2)'!$B$34:$Q$38,MATCH(70,'[1]Traitement outputs (2)'!$A$34:$A$38,0),MATCH(C6548,'[1]Traitement outputs (2)'!$B$33:$Q$33,0))</f>
        <v>-183.77989640241771</v>
      </c>
      <c r="J6548">
        <f>INDEX('[1]Traitement outputs (2)'!$B$41:$Q$45,MATCH(70,'[1]Traitement outputs (2)'!$A$41:$A$45,0),MATCH(C6548,'[1]Traitement outputs (2)'!$B$40:$Q$40,0))</f>
        <v>254.15803075879367</v>
      </c>
      <c r="K6548">
        <f>I6548*$S$2</f>
        <v>-21342.138833337085</v>
      </c>
      <c r="L6548">
        <f>J6548*$S$2</f>
        <v>29515.067122381799</v>
      </c>
    </row>
    <row r="6549" spans="1:12" x14ac:dyDescent="0.35">
      <c r="A6549" s="1">
        <v>34972.791666666664</v>
      </c>
      <c r="B6549">
        <v>20.000800000000002</v>
      </c>
      <c r="C6549">
        <f>HLOOKUP(B6549,'[1]Traitement outputs'!$B$33:$Q$33,1,TRUE)</f>
        <v>20</v>
      </c>
      <c r="E6549" s="1">
        <v>34972.791666666664</v>
      </c>
      <c r="F6549">
        <v>27.987100000000002</v>
      </c>
      <c r="G6549">
        <f t="shared" si="102"/>
        <v>28</v>
      </c>
      <c r="I6549">
        <f>INDEX('[1]Traitement outputs (2)'!$B$34:$Q$38,MATCH(70,'[1]Traitement outputs (2)'!$A$34:$A$38,0),MATCH(C6549,'[1]Traitement outputs (2)'!$B$33:$Q$33,0))</f>
        <v>-183.77989640241771</v>
      </c>
      <c r="J6549">
        <f>INDEX('[1]Traitement outputs (2)'!$B$41:$Q$45,MATCH(70,'[1]Traitement outputs (2)'!$A$41:$A$45,0),MATCH(C6549,'[1]Traitement outputs (2)'!$B$40:$Q$40,0))</f>
        <v>254.15803075879367</v>
      </c>
      <c r="K6549">
        <f>I6549*$S$2</f>
        <v>-21342.138833337085</v>
      </c>
      <c r="L6549">
        <f>J6549*$S$2</f>
        <v>29515.067122381799</v>
      </c>
    </row>
    <row r="6550" spans="1:12" x14ac:dyDescent="0.35">
      <c r="A6550" s="1">
        <v>34972.833333333336</v>
      </c>
      <c r="B6550">
        <v>20.001000000000001</v>
      </c>
      <c r="C6550">
        <f>HLOOKUP(B6550,'[1]Traitement outputs'!$B$33:$Q$33,1,TRUE)</f>
        <v>20</v>
      </c>
      <c r="E6550" s="1">
        <v>34972.833333333336</v>
      </c>
      <c r="F6550">
        <v>29.360399999999998</v>
      </c>
      <c r="G6550">
        <f t="shared" si="102"/>
        <v>29</v>
      </c>
      <c r="I6550">
        <f>INDEX('[1]Traitement outputs (2)'!$B$34:$Q$38,MATCH(70,'[1]Traitement outputs (2)'!$A$34:$A$38,0),MATCH(C6550,'[1]Traitement outputs (2)'!$B$33:$Q$33,0))</f>
        <v>-183.77989640241771</v>
      </c>
      <c r="J6550">
        <f>INDEX('[1]Traitement outputs (2)'!$B$41:$Q$45,MATCH(70,'[1]Traitement outputs (2)'!$A$41:$A$45,0),MATCH(C6550,'[1]Traitement outputs (2)'!$B$40:$Q$40,0))</f>
        <v>254.15803075879367</v>
      </c>
      <c r="K6550">
        <f>I6550*$S$2</f>
        <v>-21342.138833337085</v>
      </c>
      <c r="L6550">
        <f>J6550*$S$2</f>
        <v>29515.067122381799</v>
      </c>
    </row>
    <row r="6551" spans="1:12" x14ac:dyDescent="0.35">
      <c r="A6551" s="1">
        <v>34972.875</v>
      </c>
      <c r="B6551">
        <v>16.136800000000001</v>
      </c>
      <c r="C6551">
        <f>HLOOKUP(B6551,'[1]Traitement outputs'!$B$33:$Q$33,1,TRUE)</f>
        <v>16</v>
      </c>
      <c r="E6551" s="1">
        <v>34972.875</v>
      </c>
      <c r="F6551">
        <v>39.182899999999997</v>
      </c>
      <c r="G6551">
        <f t="shared" si="102"/>
        <v>39</v>
      </c>
      <c r="I6551">
        <f>INDEX('[1]Traitement outputs (2)'!$B$34:$Q$38,MATCH(70,'[1]Traitement outputs (2)'!$A$34:$A$38,0),MATCH(C6551,'[1]Traitement outputs (2)'!$B$33:$Q$33,0))</f>
        <v>-87.65601603539298</v>
      </c>
      <c r="J6551">
        <f>INDEX('[1]Traitement outputs (2)'!$B$41:$Q$45,MATCH(70,'[1]Traitement outputs (2)'!$A$41:$A$45,0),MATCH(C6551,'[1]Traitement outputs (2)'!$B$40:$Q$40,0))</f>
        <v>158.03405896601754</v>
      </c>
      <c r="K6551">
        <f>I6551*$S$2</f>
        <v>-10179.387954970944</v>
      </c>
      <c r="L6551">
        <f>J6551*$S$2</f>
        <v>18352.305626852856</v>
      </c>
    </row>
    <row r="6552" spans="1:12" x14ac:dyDescent="0.35">
      <c r="A6552" s="1">
        <v>34972.916666666664</v>
      </c>
      <c r="B6552">
        <v>16.000800000000002</v>
      </c>
      <c r="C6552">
        <f>HLOOKUP(B6552,'[1]Traitement outputs'!$B$33:$Q$33,1,TRUE)</f>
        <v>16</v>
      </c>
      <c r="E6552" s="1">
        <v>34972.916666666664</v>
      </c>
      <c r="F6552">
        <v>40.822699999999998</v>
      </c>
      <c r="G6552">
        <f t="shared" si="102"/>
        <v>41</v>
      </c>
      <c r="I6552">
        <f>INDEX('[1]Traitement outputs (2)'!$B$34:$Q$38,MATCH(70,'[1]Traitement outputs (2)'!$A$34:$A$38,0),MATCH(C6552,'[1]Traitement outputs (2)'!$B$33:$Q$33,0))</f>
        <v>-87.65601603539298</v>
      </c>
      <c r="J6552">
        <f>INDEX('[1]Traitement outputs (2)'!$B$41:$Q$45,MATCH(70,'[1]Traitement outputs (2)'!$A$41:$A$45,0),MATCH(C6552,'[1]Traitement outputs (2)'!$B$40:$Q$40,0))</f>
        <v>158.03405896601754</v>
      </c>
      <c r="K6552">
        <f>I6552*$S$2</f>
        <v>-10179.387954970944</v>
      </c>
      <c r="L6552">
        <f>J6552*$S$2</f>
        <v>18352.305626852856</v>
      </c>
    </row>
    <row r="6553" spans="1:12" x14ac:dyDescent="0.35">
      <c r="A6553" s="1">
        <v>34972.958333333336</v>
      </c>
      <c r="B6553">
        <v>16.000499999999999</v>
      </c>
      <c r="C6553">
        <f>HLOOKUP(B6553,'[1]Traitement outputs'!$B$33:$Q$33,1,TRUE)</f>
        <v>16</v>
      </c>
      <c r="E6553" s="1">
        <v>34972.958333333336</v>
      </c>
      <c r="F6553">
        <v>41.670200000000001</v>
      </c>
      <c r="G6553">
        <f t="shared" si="102"/>
        <v>42</v>
      </c>
      <c r="I6553">
        <f>INDEX('[1]Traitement outputs (2)'!$B$34:$Q$38,MATCH(70,'[1]Traitement outputs (2)'!$A$34:$A$38,0),MATCH(C6553,'[1]Traitement outputs (2)'!$B$33:$Q$33,0))</f>
        <v>-87.65601603539298</v>
      </c>
      <c r="J6553">
        <f>INDEX('[1]Traitement outputs (2)'!$B$41:$Q$45,MATCH(70,'[1]Traitement outputs (2)'!$A$41:$A$45,0),MATCH(C6553,'[1]Traitement outputs (2)'!$B$40:$Q$40,0))</f>
        <v>158.03405896601754</v>
      </c>
      <c r="K6553">
        <f>I6553*$S$2</f>
        <v>-10179.387954970944</v>
      </c>
      <c r="L6553">
        <f>J6553*$S$2</f>
        <v>18352.305626852856</v>
      </c>
    </row>
    <row r="6554" spans="1:12" x14ac:dyDescent="0.35">
      <c r="A6554" s="1">
        <v>34973</v>
      </c>
      <c r="B6554">
        <v>16.000499999999999</v>
      </c>
      <c r="C6554">
        <f>HLOOKUP(B6554,'[1]Traitement outputs'!$B$33:$Q$33,1,TRUE)</f>
        <v>16</v>
      </c>
      <c r="E6554" s="1">
        <v>34973</v>
      </c>
      <c r="F6554">
        <v>42.258800000000001</v>
      </c>
      <c r="G6554">
        <f t="shared" si="102"/>
        <v>42</v>
      </c>
      <c r="I6554">
        <f>INDEX('[1]Traitement outputs (2)'!$B$34:$Q$38,MATCH(70,'[1]Traitement outputs (2)'!$A$34:$A$38,0),MATCH(C6554,'[1]Traitement outputs (2)'!$B$33:$Q$33,0))</f>
        <v>-87.65601603539298</v>
      </c>
      <c r="J6554">
        <f>INDEX('[1]Traitement outputs (2)'!$B$41:$Q$45,MATCH(70,'[1]Traitement outputs (2)'!$A$41:$A$45,0),MATCH(C6554,'[1]Traitement outputs (2)'!$B$40:$Q$40,0))</f>
        <v>158.03405896601754</v>
      </c>
      <c r="K6554">
        <f>I6554*$S$2</f>
        <v>-10179.387954970944</v>
      </c>
      <c r="L6554">
        <f>J6554*$S$2</f>
        <v>18352.305626852856</v>
      </c>
    </row>
    <row r="6555" spans="1:12" x14ac:dyDescent="0.35">
      <c r="A6555" s="1">
        <v>34973.041666666664</v>
      </c>
      <c r="B6555">
        <v>16.000499999999999</v>
      </c>
      <c r="C6555">
        <f>HLOOKUP(B6555,'[1]Traitement outputs'!$B$33:$Q$33,1,TRUE)</f>
        <v>16</v>
      </c>
      <c r="E6555" s="1">
        <v>34973.041666666664</v>
      </c>
      <c r="F6555">
        <v>42.689100000000003</v>
      </c>
      <c r="G6555">
        <f t="shared" si="102"/>
        <v>43</v>
      </c>
      <c r="I6555">
        <f>INDEX('[1]Traitement outputs (2)'!$B$34:$Q$38,MATCH(70,'[1]Traitement outputs (2)'!$A$34:$A$38,0),MATCH(C6555,'[1]Traitement outputs (2)'!$B$33:$Q$33,0))</f>
        <v>-87.65601603539298</v>
      </c>
      <c r="J6555">
        <f>INDEX('[1]Traitement outputs (2)'!$B$41:$Q$45,MATCH(70,'[1]Traitement outputs (2)'!$A$41:$A$45,0),MATCH(C6555,'[1]Traitement outputs (2)'!$B$40:$Q$40,0))</f>
        <v>158.03405896601754</v>
      </c>
      <c r="K6555">
        <f>I6555*$S$2</f>
        <v>-10179.387954970944</v>
      </c>
      <c r="L6555">
        <f>J6555*$S$2</f>
        <v>18352.305626852856</v>
      </c>
    </row>
    <row r="6556" spans="1:12" x14ac:dyDescent="0.35">
      <c r="A6556" s="1">
        <v>34973.083333333336</v>
      </c>
      <c r="B6556">
        <v>16.000499999999999</v>
      </c>
      <c r="C6556">
        <f>HLOOKUP(B6556,'[1]Traitement outputs'!$B$33:$Q$33,1,TRUE)</f>
        <v>16</v>
      </c>
      <c r="E6556" s="1">
        <v>34973.083333333336</v>
      </c>
      <c r="F6556">
        <v>42.934199999999997</v>
      </c>
      <c r="G6556">
        <f t="shared" si="102"/>
        <v>43</v>
      </c>
      <c r="I6556">
        <f>INDEX('[1]Traitement outputs (2)'!$B$34:$Q$38,MATCH(70,'[1]Traitement outputs (2)'!$A$34:$A$38,0),MATCH(C6556,'[1]Traitement outputs (2)'!$B$33:$Q$33,0))</f>
        <v>-87.65601603539298</v>
      </c>
      <c r="J6556">
        <f>INDEX('[1]Traitement outputs (2)'!$B$41:$Q$45,MATCH(70,'[1]Traitement outputs (2)'!$A$41:$A$45,0),MATCH(C6556,'[1]Traitement outputs (2)'!$B$40:$Q$40,0))</f>
        <v>158.03405896601754</v>
      </c>
      <c r="K6556">
        <f>I6556*$S$2</f>
        <v>-10179.387954970944</v>
      </c>
      <c r="L6556">
        <f>J6556*$S$2</f>
        <v>18352.305626852856</v>
      </c>
    </row>
    <row r="6557" spans="1:12" x14ac:dyDescent="0.35">
      <c r="A6557" s="1">
        <v>34973.125</v>
      </c>
      <c r="B6557">
        <v>16.000499999999999</v>
      </c>
      <c r="C6557">
        <f>HLOOKUP(B6557,'[1]Traitement outputs'!$B$33:$Q$33,1,TRUE)</f>
        <v>16</v>
      </c>
      <c r="E6557" s="1">
        <v>34973.125</v>
      </c>
      <c r="F6557">
        <v>42.975999999999999</v>
      </c>
      <c r="G6557">
        <f t="shared" si="102"/>
        <v>43</v>
      </c>
      <c r="I6557">
        <f>INDEX('[1]Traitement outputs (2)'!$B$34:$Q$38,MATCH(70,'[1]Traitement outputs (2)'!$A$34:$A$38,0),MATCH(C6557,'[1]Traitement outputs (2)'!$B$33:$Q$33,0))</f>
        <v>-87.65601603539298</v>
      </c>
      <c r="J6557">
        <f>INDEX('[1]Traitement outputs (2)'!$B$41:$Q$45,MATCH(70,'[1]Traitement outputs (2)'!$A$41:$A$45,0),MATCH(C6557,'[1]Traitement outputs (2)'!$B$40:$Q$40,0))</f>
        <v>158.03405896601754</v>
      </c>
      <c r="K6557">
        <f>I6557*$S$2</f>
        <v>-10179.387954970944</v>
      </c>
      <c r="L6557">
        <f>J6557*$S$2</f>
        <v>18352.305626852856</v>
      </c>
    </row>
    <row r="6558" spans="1:12" x14ac:dyDescent="0.35">
      <c r="A6558" s="1">
        <v>34973.166666666664</v>
      </c>
      <c r="B6558">
        <v>16.000499999999999</v>
      </c>
      <c r="C6558">
        <f>HLOOKUP(B6558,'[1]Traitement outputs'!$B$33:$Q$33,1,TRUE)</f>
        <v>16</v>
      </c>
      <c r="E6558" s="1">
        <v>34973.166666666664</v>
      </c>
      <c r="F6558">
        <v>42.801499999999997</v>
      </c>
      <c r="G6558">
        <f t="shared" si="102"/>
        <v>43</v>
      </c>
      <c r="I6558">
        <f>INDEX('[1]Traitement outputs (2)'!$B$34:$Q$38,MATCH(70,'[1]Traitement outputs (2)'!$A$34:$A$38,0),MATCH(C6558,'[1]Traitement outputs (2)'!$B$33:$Q$33,0))</f>
        <v>-87.65601603539298</v>
      </c>
      <c r="J6558">
        <f>INDEX('[1]Traitement outputs (2)'!$B$41:$Q$45,MATCH(70,'[1]Traitement outputs (2)'!$A$41:$A$45,0),MATCH(C6558,'[1]Traitement outputs (2)'!$B$40:$Q$40,0))</f>
        <v>158.03405896601754</v>
      </c>
      <c r="K6558">
        <f>I6558*$S$2</f>
        <v>-10179.387954970944</v>
      </c>
      <c r="L6558">
        <f>J6558*$S$2</f>
        <v>18352.305626852856</v>
      </c>
    </row>
    <row r="6559" spans="1:12" x14ac:dyDescent="0.35">
      <c r="A6559" s="1">
        <v>34973.208333333336</v>
      </c>
      <c r="B6559">
        <v>19.9712</v>
      </c>
      <c r="C6559">
        <f>HLOOKUP(B6559,'[1]Traitement outputs'!$B$33:$Q$33,1,TRUE)</f>
        <v>18</v>
      </c>
      <c r="E6559" s="1">
        <v>34973.208333333336</v>
      </c>
      <c r="F6559">
        <v>32.155999999999999</v>
      </c>
      <c r="G6559">
        <f t="shared" si="102"/>
        <v>32</v>
      </c>
      <c r="I6559">
        <f>INDEX('[1]Traitement outputs (2)'!$B$34:$Q$38,MATCH(70,'[1]Traitement outputs (2)'!$A$34:$A$38,0),MATCH(C6559,'[1]Traitement outputs (2)'!$B$33:$Q$33,0))</f>
        <v>-132.60751704955501</v>
      </c>
      <c r="J6559">
        <f>INDEX('[1]Traitement outputs (2)'!$B$41:$Q$45,MATCH(70,'[1]Traitement outputs (2)'!$A$41:$A$45,0),MATCH(C6559,'[1]Traitement outputs (2)'!$B$40:$Q$40,0))</f>
        <v>202.98564822710691</v>
      </c>
      <c r="K6559">
        <f>I6559*$S$2</f>
        <v>-15399.551825944363</v>
      </c>
      <c r="L6559">
        <f>J6559*$S$2</f>
        <v>23572.479745836052</v>
      </c>
    </row>
    <row r="6560" spans="1:12" x14ac:dyDescent="0.35">
      <c r="A6560" s="1">
        <v>34973.25</v>
      </c>
      <c r="B6560">
        <v>20.001200000000001</v>
      </c>
      <c r="C6560">
        <f>HLOOKUP(B6560,'[1]Traitement outputs'!$B$33:$Q$33,1,TRUE)</f>
        <v>20</v>
      </c>
      <c r="E6560" s="1">
        <v>34973.25</v>
      </c>
      <c r="F6560">
        <v>31.033200000000001</v>
      </c>
      <c r="G6560">
        <f t="shared" si="102"/>
        <v>31</v>
      </c>
      <c r="I6560">
        <f>INDEX('[1]Traitement outputs (2)'!$B$34:$Q$38,MATCH(70,'[1]Traitement outputs (2)'!$A$34:$A$38,0),MATCH(C6560,'[1]Traitement outputs (2)'!$B$33:$Q$33,0))</f>
        <v>-183.77989640241771</v>
      </c>
      <c r="J6560">
        <f>INDEX('[1]Traitement outputs (2)'!$B$41:$Q$45,MATCH(70,'[1]Traitement outputs (2)'!$A$41:$A$45,0),MATCH(C6560,'[1]Traitement outputs (2)'!$B$40:$Q$40,0))</f>
        <v>254.15803075879367</v>
      </c>
      <c r="K6560">
        <f>I6560*$S$2</f>
        <v>-21342.138833337085</v>
      </c>
      <c r="L6560">
        <f>J6560*$S$2</f>
        <v>29515.067122381799</v>
      </c>
    </row>
    <row r="6561" spans="1:12" x14ac:dyDescent="0.35">
      <c r="A6561" s="1">
        <v>34973.291666666664</v>
      </c>
      <c r="B6561">
        <v>20.001300000000001</v>
      </c>
      <c r="C6561">
        <f>HLOOKUP(B6561,'[1]Traitement outputs'!$B$33:$Q$33,1,TRUE)</f>
        <v>20</v>
      </c>
      <c r="E6561" s="1">
        <v>34973.291666666664</v>
      </c>
      <c r="F6561">
        <v>30.368500000000001</v>
      </c>
      <c r="G6561">
        <f t="shared" si="102"/>
        <v>30</v>
      </c>
      <c r="I6561">
        <f>INDEX('[1]Traitement outputs (2)'!$B$34:$Q$38,MATCH(70,'[1]Traitement outputs (2)'!$A$34:$A$38,0),MATCH(C6561,'[1]Traitement outputs (2)'!$B$33:$Q$33,0))</f>
        <v>-183.77989640241771</v>
      </c>
      <c r="J6561">
        <f>INDEX('[1]Traitement outputs (2)'!$B$41:$Q$45,MATCH(70,'[1]Traitement outputs (2)'!$A$41:$A$45,0),MATCH(C6561,'[1]Traitement outputs (2)'!$B$40:$Q$40,0))</f>
        <v>254.15803075879367</v>
      </c>
      <c r="K6561">
        <f>I6561*$S$2</f>
        <v>-21342.138833337085</v>
      </c>
      <c r="L6561">
        <f>J6561*$S$2</f>
        <v>29515.067122381799</v>
      </c>
    </row>
    <row r="6562" spans="1:12" x14ac:dyDescent="0.35">
      <c r="A6562" s="1">
        <v>34973.333333333336</v>
      </c>
      <c r="B6562">
        <v>20.001200000000001</v>
      </c>
      <c r="C6562">
        <f>HLOOKUP(B6562,'[1]Traitement outputs'!$B$33:$Q$33,1,TRUE)</f>
        <v>20</v>
      </c>
      <c r="E6562" s="1">
        <v>34973.333333333336</v>
      </c>
      <c r="F6562">
        <v>30.1388</v>
      </c>
      <c r="G6562">
        <f t="shared" si="102"/>
        <v>30</v>
      </c>
      <c r="I6562">
        <f>INDEX('[1]Traitement outputs (2)'!$B$34:$Q$38,MATCH(70,'[1]Traitement outputs (2)'!$A$34:$A$38,0),MATCH(C6562,'[1]Traitement outputs (2)'!$B$33:$Q$33,0))</f>
        <v>-183.77989640241771</v>
      </c>
      <c r="J6562">
        <f>INDEX('[1]Traitement outputs (2)'!$B$41:$Q$45,MATCH(70,'[1]Traitement outputs (2)'!$A$41:$A$45,0),MATCH(C6562,'[1]Traitement outputs (2)'!$B$40:$Q$40,0))</f>
        <v>254.15803075879367</v>
      </c>
      <c r="K6562">
        <f>I6562*$S$2</f>
        <v>-21342.138833337085</v>
      </c>
      <c r="L6562">
        <f>J6562*$S$2</f>
        <v>29515.067122381799</v>
      </c>
    </row>
    <row r="6563" spans="1:12" x14ac:dyDescent="0.35">
      <c r="A6563" s="1">
        <v>34973.375</v>
      </c>
      <c r="B6563">
        <v>20.1525</v>
      </c>
      <c r="C6563">
        <f>HLOOKUP(B6563,'[1]Traitement outputs'!$B$33:$Q$33,1,TRUE)</f>
        <v>20</v>
      </c>
      <c r="E6563" s="1">
        <v>34973.375</v>
      </c>
      <c r="F6563">
        <v>29.825700000000001</v>
      </c>
      <c r="G6563">
        <f t="shared" si="102"/>
        <v>30</v>
      </c>
      <c r="I6563">
        <f>INDEX('[1]Traitement outputs (2)'!$B$34:$Q$38,MATCH(70,'[1]Traitement outputs (2)'!$A$34:$A$38,0),MATCH(C6563,'[1]Traitement outputs (2)'!$B$33:$Q$33,0))</f>
        <v>-183.77989640241771</v>
      </c>
      <c r="J6563">
        <f>INDEX('[1]Traitement outputs (2)'!$B$41:$Q$45,MATCH(70,'[1]Traitement outputs (2)'!$A$41:$A$45,0),MATCH(C6563,'[1]Traitement outputs (2)'!$B$40:$Q$40,0))</f>
        <v>254.15803075879367</v>
      </c>
      <c r="K6563">
        <f>I6563*$S$2</f>
        <v>-21342.138833337085</v>
      </c>
      <c r="L6563">
        <f>J6563*$S$2</f>
        <v>29515.067122381799</v>
      </c>
    </row>
    <row r="6564" spans="1:12" x14ac:dyDescent="0.35">
      <c r="A6564" s="1">
        <v>34973.416666666664</v>
      </c>
      <c r="B6564">
        <v>20.0366</v>
      </c>
      <c r="C6564">
        <f>HLOOKUP(B6564,'[1]Traitement outputs'!$B$33:$Q$33,1,TRUE)</f>
        <v>20</v>
      </c>
      <c r="E6564" s="1">
        <v>34973.416666666664</v>
      </c>
      <c r="F6564">
        <v>29.761099999999999</v>
      </c>
      <c r="G6564">
        <f t="shared" si="102"/>
        <v>30</v>
      </c>
      <c r="I6564">
        <f>INDEX('[1]Traitement outputs (2)'!$B$34:$Q$38,MATCH(70,'[1]Traitement outputs (2)'!$A$34:$A$38,0),MATCH(C6564,'[1]Traitement outputs (2)'!$B$33:$Q$33,0))</f>
        <v>-183.77989640241771</v>
      </c>
      <c r="J6564">
        <f>INDEX('[1]Traitement outputs (2)'!$B$41:$Q$45,MATCH(70,'[1]Traitement outputs (2)'!$A$41:$A$45,0),MATCH(C6564,'[1]Traitement outputs (2)'!$B$40:$Q$40,0))</f>
        <v>254.15803075879367</v>
      </c>
      <c r="K6564">
        <f>I6564*$S$2</f>
        <v>-21342.138833337085</v>
      </c>
      <c r="L6564">
        <f>J6564*$S$2</f>
        <v>29515.067122381799</v>
      </c>
    </row>
    <row r="6565" spans="1:12" x14ac:dyDescent="0.35">
      <c r="A6565" s="1">
        <v>34973.458333333336</v>
      </c>
      <c r="B6565">
        <v>19.999600000000001</v>
      </c>
      <c r="C6565">
        <f>HLOOKUP(B6565,'[1]Traitement outputs'!$B$33:$Q$33,1,TRUE)</f>
        <v>18</v>
      </c>
      <c r="E6565" s="1">
        <v>34973.458333333336</v>
      </c>
      <c r="F6565">
        <v>29.524699999999999</v>
      </c>
      <c r="G6565">
        <f t="shared" si="102"/>
        <v>30</v>
      </c>
      <c r="I6565">
        <f>INDEX('[1]Traitement outputs (2)'!$B$34:$Q$38,MATCH(70,'[1]Traitement outputs (2)'!$A$34:$A$38,0),MATCH(C6565,'[1]Traitement outputs (2)'!$B$33:$Q$33,0))</f>
        <v>-132.60751704955501</v>
      </c>
      <c r="J6565">
        <f>INDEX('[1]Traitement outputs (2)'!$B$41:$Q$45,MATCH(70,'[1]Traitement outputs (2)'!$A$41:$A$45,0),MATCH(C6565,'[1]Traitement outputs (2)'!$B$40:$Q$40,0))</f>
        <v>202.98564822710691</v>
      </c>
      <c r="K6565">
        <f>I6565*$S$2</f>
        <v>-15399.551825944363</v>
      </c>
      <c r="L6565">
        <f>J6565*$S$2</f>
        <v>23572.479745836052</v>
      </c>
    </row>
    <row r="6566" spans="1:12" x14ac:dyDescent="0.35">
      <c r="A6566" s="1">
        <v>34973.5</v>
      </c>
      <c r="B6566">
        <v>20.051500000000001</v>
      </c>
      <c r="C6566">
        <f>HLOOKUP(B6566,'[1]Traitement outputs'!$B$33:$Q$33,1,TRUE)</f>
        <v>20</v>
      </c>
      <c r="E6566" s="1">
        <v>34973.5</v>
      </c>
      <c r="F6566">
        <v>28.900500000000001</v>
      </c>
      <c r="G6566">
        <f t="shared" si="102"/>
        <v>29</v>
      </c>
      <c r="I6566">
        <f>INDEX('[1]Traitement outputs (2)'!$B$34:$Q$38,MATCH(70,'[1]Traitement outputs (2)'!$A$34:$A$38,0),MATCH(C6566,'[1]Traitement outputs (2)'!$B$33:$Q$33,0))</f>
        <v>-183.77989640241771</v>
      </c>
      <c r="J6566">
        <f>INDEX('[1]Traitement outputs (2)'!$B$41:$Q$45,MATCH(70,'[1]Traitement outputs (2)'!$A$41:$A$45,0),MATCH(C6566,'[1]Traitement outputs (2)'!$B$40:$Q$40,0))</f>
        <v>254.15803075879367</v>
      </c>
      <c r="K6566">
        <f>I6566*$S$2</f>
        <v>-21342.138833337085</v>
      </c>
      <c r="L6566">
        <f>J6566*$S$2</f>
        <v>29515.067122381799</v>
      </c>
    </row>
    <row r="6567" spans="1:12" x14ac:dyDescent="0.35">
      <c r="A6567" s="1">
        <v>34973.541666666664</v>
      </c>
      <c r="B6567">
        <v>20.002300000000002</v>
      </c>
      <c r="C6567">
        <f>HLOOKUP(B6567,'[1]Traitement outputs'!$B$33:$Q$33,1,TRUE)</f>
        <v>20</v>
      </c>
      <c r="E6567" s="1">
        <v>34973.541666666664</v>
      </c>
      <c r="F6567">
        <v>28.623100000000001</v>
      </c>
      <c r="G6567">
        <f t="shared" si="102"/>
        <v>29</v>
      </c>
      <c r="I6567">
        <f>INDEX('[1]Traitement outputs (2)'!$B$34:$Q$38,MATCH(70,'[1]Traitement outputs (2)'!$A$34:$A$38,0),MATCH(C6567,'[1]Traitement outputs (2)'!$B$33:$Q$33,0))</f>
        <v>-183.77989640241771</v>
      </c>
      <c r="J6567">
        <f>INDEX('[1]Traitement outputs (2)'!$B$41:$Q$45,MATCH(70,'[1]Traitement outputs (2)'!$A$41:$A$45,0),MATCH(C6567,'[1]Traitement outputs (2)'!$B$40:$Q$40,0))</f>
        <v>254.15803075879367</v>
      </c>
      <c r="K6567">
        <f>I6567*$S$2</f>
        <v>-21342.138833337085</v>
      </c>
      <c r="L6567">
        <f>J6567*$S$2</f>
        <v>29515.067122381799</v>
      </c>
    </row>
    <row r="6568" spans="1:12" x14ac:dyDescent="0.35">
      <c r="A6568" s="1">
        <v>34973.583333333336</v>
      </c>
      <c r="B6568">
        <v>19.999500000000001</v>
      </c>
      <c r="C6568">
        <f>HLOOKUP(B6568,'[1]Traitement outputs'!$B$33:$Q$33,1,TRUE)</f>
        <v>18</v>
      </c>
      <c r="E6568" s="1">
        <v>34973.583333333336</v>
      </c>
      <c r="F6568">
        <v>28.572900000000001</v>
      </c>
      <c r="G6568">
        <f t="shared" si="102"/>
        <v>29</v>
      </c>
      <c r="I6568">
        <f>INDEX('[1]Traitement outputs (2)'!$B$34:$Q$38,MATCH(70,'[1]Traitement outputs (2)'!$A$34:$A$38,0),MATCH(C6568,'[1]Traitement outputs (2)'!$B$33:$Q$33,0))</f>
        <v>-132.60751704955501</v>
      </c>
      <c r="J6568">
        <f>INDEX('[1]Traitement outputs (2)'!$B$41:$Q$45,MATCH(70,'[1]Traitement outputs (2)'!$A$41:$A$45,0),MATCH(C6568,'[1]Traitement outputs (2)'!$B$40:$Q$40,0))</f>
        <v>202.98564822710691</v>
      </c>
      <c r="K6568">
        <f>I6568*$S$2</f>
        <v>-15399.551825944363</v>
      </c>
      <c r="L6568">
        <f>J6568*$S$2</f>
        <v>23572.479745836052</v>
      </c>
    </row>
    <row r="6569" spans="1:12" x14ac:dyDescent="0.35">
      <c r="A6569" s="1">
        <v>34973.625</v>
      </c>
      <c r="B6569">
        <v>19.9999</v>
      </c>
      <c r="C6569">
        <f>HLOOKUP(B6569,'[1]Traitement outputs'!$B$33:$Q$33,1,TRUE)</f>
        <v>18</v>
      </c>
      <c r="E6569" s="1">
        <v>34973.625</v>
      </c>
      <c r="F6569">
        <v>28.6099</v>
      </c>
      <c r="G6569">
        <f t="shared" si="102"/>
        <v>29</v>
      </c>
      <c r="I6569">
        <f>INDEX('[1]Traitement outputs (2)'!$B$34:$Q$38,MATCH(70,'[1]Traitement outputs (2)'!$A$34:$A$38,0),MATCH(C6569,'[1]Traitement outputs (2)'!$B$33:$Q$33,0))</f>
        <v>-132.60751704955501</v>
      </c>
      <c r="J6569">
        <f>INDEX('[1]Traitement outputs (2)'!$B$41:$Q$45,MATCH(70,'[1]Traitement outputs (2)'!$A$41:$A$45,0),MATCH(C6569,'[1]Traitement outputs (2)'!$B$40:$Q$40,0))</f>
        <v>202.98564822710691</v>
      </c>
      <c r="K6569">
        <f>I6569*$S$2</f>
        <v>-15399.551825944363</v>
      </c>
      <c r="L6569">
        <f>J6569*$S$2</f>
        <v>23572.479745836052</v>
      </c>
    </row>
    <row r="6570" spans="1:12" x14ac:dyDescent="0.35">
      <c r="A6570" s="1">
        <v>34973.666666666664</v>
      </c>
      <c r="B6570">
        <v>20.000599999999999</v>
      </c>
      <c r="C6570">
        <f>HLOOKUP(B6570,'[1]Traitement outputs'!$B$33:$Q$33,1,TRUE)</f>
        <v>20</v>
      </c>
      <c r="E6570" s="1">
        <v>34973.666666666664</v>
      </c>
      <c r="F6570">
        <v>28.458200000000001</v>
      </c>
      <c r="G6570">
        <f t="shared" si="102"/>
        <v>28</v>
      </c>
      <c r="I6570">
        <f>INDEX('[1]Traitement outputs (2)'!$B$34:$Q$38,MATCH(70,'[1]Traitement outputs (2)'!$A$34:$A$38,0),MATCH(C6570,'[1]Traitement outputs (2)'!$B$33:$Q$33,0))</f>
        <v>-183.77989640241771</v>
      </c>
      <c r="J6570">
        <f>INDEX('[1]Traitement outputs (2)'!$B$41:$Q$45,MATCH(70,'[1]Traitement outputs (2)'!$A$41:$A$45,0),MATCH(C6570,'[1]Traitement outputs (2)'!$B$40:$Q$40,0))</f>
        <v>254.15803075879367</v>
      </c>
      <c r="K6570">
        <f>I6570*$S$2</f>
        <v>-21342.138833337085</v>
      </c>
      <c r="L6570">
        <f>J6570*$S$2</f>
        <v>29515.067122381799</v>
      </c>
    </row>
    <row r="6571" spans="1:12" x14ac:dyDescent="0.35">
      <c r="A6571" s="1">
        <v>34973.708333333336</v>
      </c>
      <c r="B6571">
        <v>20.000900000000001</v>
      </c>
      <c r="C6571">
        <f>HLOOKUP(B6571,'[1]Traitement outputs'!$B$33:$Q$33,1,TRUE)</f>
        <v>20</v>
      </c>
      <c r="E6571" s="1">
        <v>34973.708333333336</v>
      </c>
      <c r="F6571">
        <v>28.314399999999999</v>
      </c>
      <c r="G6571">
        <f t="shared" si="102"/>
        <v>28</v>
      </c>
      <c r="I6571">
        <f>INDEX('[1]Traitement outputs (2)'!$B$34:$Q$38,MATCH(70,'[1]Traitement outputs (2)'!$A$34:$A$38,0),MATCH(C6571,'[1]Traitement outputs (2)'!$B$33:$Q$33,0))</f>
        <v>-183.77989640241771</v>
      </c>
      <c r="J6571">
        <f>INDEX('[1]Traitement outputs (2)'!$B$41:$Q$45,MATCH(70,'[1]Traitement outputs (2)'!$A$41:$A$45,0),MATCH(C6571,'[1]Traitement outputs (2)'!$B$40:$Q$40,0))</f>
        <v>254.15803075879367</v>
      </c>
      <c r="K6571">
        <f>I6571*$S$2</f>
        <v>-21342.138833337085</v>
      </c>
      <c r="L6571">
        <f>J6571*$S$2</f>
        <v>29515.067122381799</v>
      </c>
    </row>
    <row r="6572" spans="1:12" x14ac:dyDescent="0.35">
      <c r="A6572" s="1">
        <v>34973.75</v>
      </c>
      <c r="B6572">
        <v>20.000900000000001</v>
      </c>
      <c r="C6572">
        <f>HLOOKUP(B6572,'[1]Traitement outputs'!$B$33:$Q$33,1,TRUE)</f>
        <v>20</v>
      </c>
      <c r="E6572" s="1">
        <v>34973.75</v>
      </c>
      <c r="F6572">
        <v>28.074000000000002</v>
      </c>
      <c r="G6572">
        <f t="shared" si="102"/>
        <v>28</v>
      </c>
      <c r="I6572">
        <f>INDEX('[1]Traitement outputs (2)'!$B$34:$Q$38,MATCH(70,'[1]Traitement outputs (2)'!$A$34:$A$38,0),MATCH(C6572,'[1]Traitement outputs (2)'!$B$33:$Q$33,0))</f>
        <v>-183.77989640241771</v>
      </c>
      <c r="J6572">
        <f>INDEX('[1]Traitement outputs (2)'!$B$41:$Q$45,MATCH(70,'[1]Traitement outputs (2)'!$A$41:$A$45,0),MATCH(C6572,'[1]Traitement outputs (2)'!$B$40:$Q$40,0))</f>
        <v>254.15803075879367</v>
      </c>
      <c r="K6572">
        <f>I6572*$S$2</f>
        <v>-21342.138833337085</v>
      </c>
      <c r="L6572">
        <f>J6572*$S$2</f>
        <v>29515.067122381799</v>
      </c>
    </row>
    <row r="6573" spans="1:12" x14ac:dyDescent="0.35">
      <c r="A6573" s="1">
        <v>34973.791666666664</v>
      </c>
      <c r="B6573">
        <v>20.000900000000001</v>
      </c>
      <c r="C6573">
        <f>HLOOKUP(B6573,'[1]Traitement outputs'!$B$33:$Q$33,1,TRUE)</f>
        <v>20</v>
      </c>
      <c r="E6573" s="1">
        <v>34973.791666666664</v>
      </c>
      <c r="F6573">
        <v>27.873699999999999</v>
      </c>
      <c r="G6573">
        <f t="shared" si="102"/>
        <v>28</v>
      </c>
      <c r="I6573">
        <f>INDEX('[1]Traitement outputs (2)'!$B$34:$Q$38,MATCH(70,'[1]Traitement outputs (2)'!$A$34:$A$38,0),MATCH(C6573,'[1]Traitement outputs (2)'!$B$33:$Q$33,0))</f>
        <v>-183.77989640241771</v>
      </c>
      <c r="J6573">
        <f>INDEX('[1]Traitement outputs (2)'!$B$41:$Q$45,MATCH(70,'[1]Traitement outputs (2)'!$A$41:$A$45,0),MATCH(C6573,'[1]Traitement outputs (2)'!$B$40:$Q$40,0))</f>
        <v>254.15803075879367</v>
      </c>
      <c r="K6573">
        <f>I6573*$S$2</f>
        <v>-21342.138833337085</v>
      </c>
      <c r="L6573">
        <f>J6573*$S$2</f>
        <v>29515.067122381799</v>
      </c>
    </row>
    <row r="6574" spans="1:12" x14ac:dyDescent="0.35">
      <c r="A6574" s="1">
        <v>34973.833333333336</v>
      </c>
      <c r="B6574">
        <v>20.000800000000002</v>
      </c>
      <c r="C6574">
        <f>HLOOKUP(B6574,'[1]Traitement outputs'!$B$33:$Q$33,1,TRUE)</f>
        <v>20</v>
      </c>
      <c r="E6574" s="1">
        <v>34973.833333333336</v>
      </c>
      <c r="F6574">
        <v>27.560199999999998</v>
      </c>
      <c r="G6574">
        <f t="shared" si="102"/>
        <v>28</v>
      </c>
      <c r="I6574">
        <f>INDEX('[1]Traitement outputs (2)'!$B$34:$Q$38,MATCH(70,'[1]Traitement outputs (2)'!$A$34:$A$38,0),MATCH(C6574,'[1]Traitement outputs (2)'!$B$33:$Q$33,0))</f>
        <v>-183.77989640241771</v>
      </c>
      <c r="J6574">
        <f>INDEX('[1]Traitement outputs (2)'!$B$41:$Q$45,MATCH(70,'[1]Traitement outputs (2)'!$A$41:$A$45,0),MATCH(C6574,'[1]Traitement outputs (2)'!$B$40:$Q$40,0))</f>
        <v>254.15803075879367</v>
      </c>
      <c r="K6574">
        <f>I6574*$S$2</f>
        <v>-21342.138833337085</v>
      </c>
      <c r="L6574">
        <f>J6574*$S$2</f>
        <v>29515.067122381799</v>
      </c>
    </row>
    <row r="6575" spans="1:12" x14ac:dyDescent="0.35">
      <c r="A6575" s="1">
        <v>34973.875</v>
      </c>
      <c r="B6575">
        <v>16.141999999999999</v>
      </c>
      <c r="C6575">
        <f>HLOOKUP(B6575,'[1]Traitement outputs'!$B$33:$Q$33,1,TRUE)</f>
        <v>16</v>
      </c>
      <c r="E6575" s="1">
        <v>34973.875</v>
      </c>
      <c r="F6575">
        <v>34.835500000000003</v>
      </c>
      <c r="G6575">
        <f t="shared" si="102"/>
        <v>35</v>
      </c>
      <c r="I6575">
        <f>INDEX('[1]Traitement outputs (2)'!$B$34:$Q$38,MATCH(70,'[1]Traitement outputs (2)'!$A$34:$A$38,0),MATCH(C6575,'[1]Traitement outputs (2)'!$B$33:$Q$33,0))</f>
        <v>-87.65601603539298</v>
      </c>
      <c r="J6575">
        <f>INDEX('[1]Traitement outputs (2)'!$B$41:$Q$45,MATCH(70,'[1]Traitement outputs (2)'!$A$41:$A$45,0),MATCH(C6575,'[1]Traitement outputs (2)'!$B$40:$Q$40,0))</f>
        <v>158.03405896601754</v>
      </c>
      <c r="K6575">
        <f>I6575*$S$2</f>
        <v>-10179.387954970944</v>
      </c>
      <c r="L6575">
        <f>J6575*$S$2</f>
        <v>18352.305626852856</v>
      </c>
    </row>
    <row r="6576" spans="1:12" x14ac:dyDescent="0.35">
      <c r="A6576" s="1">
        <v>34973.916666666664</v>
      </c>
      <c r="B6576">
        <v>16.002199999999998</v>
      </c>
      <c r="C6576">
        <f>HLOOKUP(B6576,'[1]Traitement outputs'!$B$33:$Q$33,1,TRUE)</f>
        <v>16</v>
      </c>
      <c r="E6576" s="1">
        <v>34973.916666666664</v>
      </c>
      <c r="F6576">
        <v>35.061399999999999</v>
      </c>
      <c r="G6576">
        <f t="shared" si="102"/>
        <v>35</v>
      </c>
      <c r="I6576">
        <f>INDEX('[1]Traitement outputs (2)'!$B$34:$Q$38,MATCH(70,'[1]Traitement outputs (2)'!$A$34:$A$38,0),MATCH(C6576,'[1]Traitement outputs (2)'!$B$33:$Q$33,0))</f>
        <v>-87.65601603539298</v>
      </c>
      <c r="J6576">
        <f>INDEX('[1]Traitement outputs (2)'!$B$41:$Q$45,MATCH(70,'[1]Traitement outputs (2)'!$A$41:$A$45,0),MATCH(C6576,'[1]Traitement outputs (2)'!$B$40:$Q$40,0))</f>
        <v>158.03405896601754</v>
      </c>
      <c r="K6576">
        <f>I6576*$S$2</f>
        <v>-10179.387954970944</v>
      </c>
      <c r="L6576">
        <f>J6576*$S$2</f>
        <v>18352.305626852856</v>
      </c>
    </row>
    <row r="6577" spans="1:12" x14ac:dyDescent="0.35">
      <c r="A6577" s="1">
        <v>34973.958333333336</v>
      </c>
      <c r="B6577">
        <v>16.000399999999999</v>
      </c>
      <c r="C6577">
        <f>HLOOKUP(B6577,'[1]Traitement outputs'!$B$33:$Q$33,1,TRUE)</f>
        <v>16</v>
      </c>
      <c r="E6577" s="1">
        <v>34973.958333333336</v>
      </c>
      <c r="F6577">
        <v>35.088200000000001</v>
      </c>
      <c r="G6577">
        <f t="shared" si="102"/>
        <v>35</v>
      </c>
      <c r="I6577">
        <f>INDEX('[1]Traitement outputs (2)'!$B$34:$Q$38,MATCH(70,'[1]Traitement outputs (2)'!$A$34:$A$38,0),MATCH(C6577,'[1]Traitement outputs (2)'!$B$33:$Q$33,0))</f>
        <v>-87.65601603539298</v>
      </c>
      <c r="J6577">
        <f>INDEX('[1]Traitement outputs (2)'!$B$41:$Q$45,MATCH(70,'[1]Traitement outputs (2)'!$A$41:$A$45,0),MATCH(C6577,'[1]Traitement outputs (2)'!$B$40:$Q$40,0))</f>
        <v>158.03405896601754</v>
      </c>
      <c r="K6577">
        <f>I6577*$S$2</f>
        <v>-10179.387954970944</v>
      </c>
      <c r="L6577">
        <f>J6577*$S$2</f>
        <v>18352.305626852856</v>
      </c>
    </row>
    <row r="6578" spans="1:12" x14ac:dyDescent="0.35">
      <c r="A6578" s="1">
        <v>34974</v>
      </c>
      <c r="B6578">
        <v>16.000299999999999</v>
      </c>
      <c r="C6578">
        <f>HLOOKUP(B6578,'[1]Traitement outputs'!$B$33:$Q$33,1,TRUE)</f>
        <v>16</v>
      </c>
      <c r="E6578" s="1">
        <v>34974</v>
      </c>
      <c r="F6578">
        <v>35.410600000000002</v>
      </c>
      <c r="G6578">
        <f t="shared" si="102"/>
        <v>35</v>
      </c>
      <c r="I6578">
        <f>INDEX('[1]Traitement outputs (2)'!$B$34:$Q$38,MATCH(70,'[1]Traitement outputs (2)'!$A$34:$A$38,0),MATCH(C6578,'[1]Traitement outputs (2)'!$B$33:$Q$33,0))</f>
        <v>-87.65601603539298</v>
      </c>
      <c r="J6578">
        <f>INDEX('[1]Traitement outputs (2)'!$B$41:$Q$45,MATCH(70,'[1]Traitement outputs (2)'!$A$41:$A$45,0),MATCH(C6578,'[1]Traitement outputs (2)'!$B$40:$Q$40,0))</f>
        <v>158.03405896601754</v>
      </c>
      <c r="K6578">
        <f>I6578*$S$2</f>
        <v>-10179.387954970944</v>
      </c>
      <c r="L6578">
        <f>J6578*$S$2</f>
        <v>18352.305626852856</v>
      </c>
    </row>
    <row r="6579" spans="1:12" x14ac:dyDescent="0.35">
      <c r="A6579" s="1">
        <v>34974.041666666664</v>
      </c>
      <c r="B6579">
        <v>16.000299999999999</v>
      </c>
      <c r="C6579">
        <f>HLOOKUP(B6579,'[1]Traitement outputs'!$B$33:$Q$33,1,TRUE)</f>
        <v>16</v>
      </c>
      <c r="E6579" s="1">
        <v>34974.041666666664</v>
      </c>
      <c r="F6579">
        <v>35.677500000000002</v>
      </c>
      <c r="G6579">
        <f t="shared" si="102"/>
        <v>36</v>
      </c>
      <c r="I6579">
        <f>INDEX('[1]Traitement outputs (2)'!$B$34:$Q$38,MATCH(70,'[1]Traitement outputs (2)'!$A$34:$A$38,0),MATCH(C6579,'[1]Traitement outputs (2)'!$B$33:$Q$33,0))</f>
        <v>-87.65601603539298</v>
      </c>
      <c r="J6579">
        <f>INDEX('[1]Traitement outputs (2)'!$B$41:$Q$45,MATCH(70,'[1]Traitement outputs (2)'!$A$41:$A$45,0),MATCH(C6579,'[1]Traitement outputs (2)'!$B$40:$Q$40,0))</f>
        <v>158.03405896601754</v>
      </c>
      <c r="K6579">
        <f>I6579*$S$2</f>
        <v>-10179.387954970944</v>
      </c>
      <c r="L6579">
        <f>J6579*$S$2</f>
        <v>18352.305626852856</v>
      </c>
    </row>
    <row r="6580" spans="1:12" x14ac:dyDescent="0.35">
      <c r="A6580" s="1">
        <v>34974.083333333336</v>
      </c>
      <c r="B6580">
        <v>16.000299999999999</v>
      </c>
      <c r="C6580">
        <f>HLOOKUP(B6580,'[1]Traitement outputs'!$B$33:$Q$33,1,TRUE)</f>
        <v>16</v>
      </c>
      <c r="E6580" s="1">
        <v>34974.083333333336</v>
      </c>
      <c r="F6580">
        <v>35.810499999999998</v>
      </c>
      <c r="G6580">
        <f t="shared" si="102"/>
        <v>36</v>
      </c>
      <c r="I6580">
        <f>INDEX('[1]Traitement outputs (2)'!$B$34:$Q$38,MATCH(70,'[1]Traitement outputs (2)'!$A$34:$A$38,0),MATCH(C6580,'[1]Traitement outputs (2)'!$B$33:$Q$33,0))</f>
        <v>-87.65601603539298</v>
      </c>
      <c r="J6580">
        <f>INDEX('[1]Traitement outputs (2)'!$B$41:$Q$45,MATCH(70,'[1]Traitement outputs (2)'!$A$41:$A$45,0),MATCH(C6580,'[1]Traitement outputs (2)'!$B$40:$Q$40,0))</f>
        <v>158.03405896601754</v>
      </c>
      <c r="K6580">
        <f>I6580*$S$2</f>
        <v>-10179.387954970944</v>
      </c>
      <c r="L6580">
        <f>J6580*$S$2</f>
        <v>18352.305626852856</v>
      </c>
    </row>
    <row r="6581" spans="1:12" x14ac:dyDescent="0.35">
      <c r="A6581" s="1">
        <v>34974.125</v>
      </c>
      <c r="B6581">
        <v>16.000299999999999</v>
      </c>
      <c r="C6581">
        <f>HLOOKUP(B6581,'[1]Traitement outputs'!$B$33:$Q$33,1,TRUE)</f>
        <v>16</v>
      </c>
      <c r="E6581" s="1">
        <v>34974.125</v>
      </c>
      <c r="F6581">
        <v>35.9542</v>
      </c>
      <c r="G6581">
        <f t="shared" si="102"/>
        <v>36</v>
      </c>
      <c r="I6581">
        <f>INDEX('[1]Traitement outputs (2)'!$B$34:$Q$38,MATCH(70,'[1]Traitement outputs (2)'!$A$34:$A$38,0),MATCH(C6581,'[1]Traitement outputs (2)'!$B$33:$Q$33,0))</f>
        <v>-87.65601603539298</v>
      </c>
      <c r="J6581">
        <f>INDEX('[1]Traitement outputs (2)'!$B$41:$Q$45,MATCH(70,'[1]Traitement outputs (2)'!$A$41:$A$45,0),MATCH(C6581,'[1]Traitement outputs (2)'!$B$40:$Q$40,0))</f>
        <v>158.03405896601754</v>
      </c>
      <c r="K6581">
        <f>I6581*$S$2</f>
        <v>-10179.387954970944</v>
      </c>
      <c r="L6581">
        <f>J6581*$S$2</f>
        <v>18352.305626852856</v>
      </c>
    </row>
    <row r="6582" spans="1:12" x14ac:dyDescent="0.35">
      <c r="A6582" s="1">
        <v>34974.166666666664</v>
      </c>
      <c r="B6582">
        <v>16.000299999999999</v>
      </c>
      <c r="C6582">
        <f>HLOOKUP(B6582,'[1]Traitement outputs'!$B$33:$Q$33,1,TRUE)</f>
        <v>16</v>
      </c>
      <c r="E6582" s="1">
        <v>34974.166666666664</v>
      </c>
      <c r="F6582">
        <v>36.0578</v>
      </c>
      <c r="G6582">
        <f t="shared" si="102"/>
        <v>36</v>
      </c>
      <c r="I6582">
        <f>INDEX('[1]Traitement outputs (2)'!$B$34:$Q$38,MATCH(70,'[1]Traitement outputs (2)'!$A$34:$A$38,0),MATCH(C6582,'[1]Traitement outputs (2)'!$B$33:$Q$33,0))</f>
        <v>-87.65601603539298</v>
      </c>
      <c r="J6582">
        <f>INDEX('[1]Traitement outputs (2)'!$B$41:$Q$45,MATCH(70,'[1]Traitement outputs (2)'!$A$41:$A$45,0),MATCH(C6582,'[1]Traitement outputs (2)'!$B$40:$Q$40,0))</f>
        <v>158.03405896601754</v>
      </c>
      <c r="K6582">
        <f>I6582*$S$2</f>
        <v>-10179.387954970944</v>
      </c>
      <c r="L6582">
        <f>J6582*$S$2</f>
        <v>18352.305626852856</v>
      </c>
    </row>
    <row r="6583" spans="1:12" x14ac:dyDescent="0.35">
      <c r="A6583" s="1">
        <v>34974.208333333336</v>
      </c>
      <c r="B6583">
        <v>19.9712</v>
      </c>
      <c r="C6583">
        <f>HLOOKUP(B6583,'[1]Traitement outputs'!$B$33:$Q$33,1,TRUE)</f>
        <v>18</v>
      </c>
      <c r="E6583" s="1">
        <v>34974.208333333336</v>
      </c>
      <c r="F6583">
        <v>27.6904</v>
      </c>
      <c r="G6583">
        <f t="shared" si="102"/>
        <v>28</v>
      </c>
      <c r="I6583">
        <f>INDEX('[1]Traitement outputs (2)'!$B$34:$Q$38,MATCH(70,'[1]Traitement outputs (2)'!$A$34:$A$38,0),MATCH(C6583,'[1]Traitement outputs (2)'!$B$33:$Q$33,0))</f>
        <v>-132.60751704955501</v>
      </c>
      <c r="J6583">
        <f>INDEX('[1]Traitement outputs (2)'!$B$41:$Q$45,MATCH(70,'[1]Traitement outputs (2)'!$A$41:$A$45,0),MATCH(C6583,'[1]Traitement outputs (2)'!$B$40:$Q$40,0))</f>
        <v>202.98564822710691</v>
      </c>
      <c r="K6583">
        <f>I6583*$S$2</f>
        <v>-15399.551825944363</v>
      </c>
      <c r="L6583">
        <f>J6583*$S$2</f>
        <v>23572.479745836052</v>
      </c>
    </row>
    <row r="6584" spans="1:12" x14ac:dyDescent="0.35">
      <c r="A6584" s="1">
        <v>34974.25</v>
      </c>
      <c r="B6584">
        <v>20.000800000000002</v>
      </c>
      <c r="C6584">
        <f>HLOOKUP(B6584,'[1]Traitement outputs'!$B$33:$Q$33,1,TRUE)</f>
        <v>20</v>
      </c>
      <c r="E6584" s="1">
        <v>34974.25</v>
      </c>
      <c r="F6584">
        <v>26.222799999999999</v>
      </c>
      <c r="G6584">
        <f t="shared" si="102"/>
        <v>26</v>
      </c>
      <c r="I6584">
        <f>INDEX('[1]Traitement outputs (2)'!$B$34:$Q$38,MATCH(70,'[1]Traitement outputs (2)'!$A$34:$A$38,0),MATCH(C6584,'[1]Traitement outputs (2)'!$B$33:$Q$33,0))</f>
        <v>-183.77989640241771</v>
      </c>
      <c r="J6584">
        <f>INDEX('[1]Traitement outputs (2)'!$B$41:$Q$45,MATCH(70,'[1]Traitement outputs (2)'!$A$41:$A$45,0),MATCH(C6584,'[1]Traitement outputs (2)'!$B$40:$Q$40,0))</f>
        <v>254.15803075879367</v>
      </c>
      <c r="K6584">
        <f>I6584*$S$2</f>
        <v>-21342.138833337085</v>
      </c>
      <c r="L6584">
        <f>J6584*$S$2</f>
        <v>29515.067122381799</v>
      </c>
    </row>
    <row r="6585" spans="1:12" x14ac:dyDescent="0.35">
      <c r="A6585" s="1">
        <v>34974.291666666664</v>
      </c>
      <c r="B6585">
        <v>20.000599999999999</v>
      </c>
      <c r="C6585">
        <f>HLOOKUP(B6585,'[1]Traitement outputs'!$B$33:$Q$33,1,TRUE)</f>
        <v>20</v>
      </c>
      <c r="E6585" s="1">
        <v>34974.291666666664</v>
      </c>
      <c r="F6585">
        <v>24.661100000000001</v>
      </c>
      <c r="G6585">
        <f t="shared" si="102"/>
        <v>25</v>
      </c>
      <c r="I6585">
        <f>INDEX('[1]Traitement outputs (2)'!$B$34:$Q$38,MATCH(70,'[1]Traitement outputs (2)'!$A$34:$A$38,0),MATCH(C6585,'[1]Traitement outputs (2)'!$B$33:$Q$33,0))</f>
        <v>-183.77989640241771</v>
      </c>
      <c r="J6585">
        <f>INDEX('[1]Traitement outputs (2)'!$B$41:$Q$45,MATCH(70,'[1]Traitement outputs (2)'!$A$41:$A$45,0),MATCH(C6585,'[1]Traitement outputs (2)'!$B$40:$Q$40,0))</f>
        <v>254.15803075879367</v>
      </c>
      <c r="K6585">
        <f>I6585*$S$2</f>
        <v>-21342.138833337085</v>
      </c>
      <c r="L6585">
        <f>J6585*$S$2</f>
        <v>29515.067122381799</v>
      </c>
    </row>
    <row r="6586" spans="1:12" x14ac:dyDescent="0.35">
      <c r="A6586" s="1">
        <v>34974.333333333336</v>
      </c>
      <c r="B6586">
        <v>20.000599999999999</v>
      </c>
      <c r="C6586">
        <f>HLOOKUP(B6586,'[1]Traitement outputs'!$B$33:$Q$33,1,TRUE)</f>
        <v>20</v>
      </c>
      <c r="E6586" s="1">
        <v>34974.333333333336</v>
      </c>
      <c r="F6586">
        <v>24.037299999999998</v>
      </c>
      <c r="G6586">
        <f t="shared" si="102"/>
        <v>24</v>
      </c>
      <c r="I6586">
        <f>INDEX('[1]Traitement outputs (2)'!$B$34:$Q$38,MATCH(70,'[1]Traitement outputs (2)'!$A$34:$A$38,0),MATCH(C6586,'[1]Traitement outputs (2)'!$B$33:$Q$33,0))</f>
        <v>-183.77989640241771</v>
      </c>
      <c r="J6586">
        <f>INDEX('[1]Traitement outputs (2)'!$B$41:$Q$45,MATCH(70,'[1]Traitement outputs (2)'!$A$41:$A$45,0),MATCH(C6586,'[1]Traitement outputs (2)'!$B$40:$Q$40,0))</f>
        <v>254.15803075879367</v>
      </c>
      <c r="K6586">
        <f>I6586*$S$2</f>
        <v>-21342.138833337085</v>
      </c>
      <c r="L6586">
        <f>J6586*$S$2</f>
        <v>29515.067122381799</v>
      </c>
    </row>
    <row r="6587" spans="1:12" x14ac:dyDescent="0.35">
      <c r="A6587" s="1">
        <v>34974.375</v>
      </c>
      <c r="B6587">
        <v>20.000499999999999</v>
      </c>
      <c r="C6587">
        <f>HLOOKUP(B6587,'[1]Traitement outputs'!$B$33:$Q$33,1,TRUE)</f>
        <v>20</v>
      </c>
      <c r="E6587" s="1">
        <v>34974.375</v>
      </c>
      <c r="F6587">
        <v>23.913799999999998</v>
      </c>
      <c r="G6587">
        <f t="shared" si="102"/>
        <v>24</v>
      </c>
      <c r="I6587">
        <f>INDEX('[1]Traitement outputs (2)'!$B$34:$Q$38,MATCH(70,'[1]Traitement outputs (2)'!$A$34:$A$38,0),MATCH(C6587,'[1]Traitement outputs (2)'!$B$33:$Q$33,0))</f>
        <v>-183.77989640241771</v>
      </c>
      <c r="J6587">
        <f>INDEX('[1]Traitement outputs (2)'!$B$41:$Q$45,MATCH(70,'[1]Traitement outputs (2)'!$A$41:$A$45,0),MATCH(C6587,'[1]Traitement outputs (2)'!$B$40:$Q$40,0))</f>
        <v>254.15803075879367</v>
      </c>
      <c r="K6587">
        <f>I6587*$S$2</f>
        <v>-21342.138833337085</v>
      </c>
      <c r="L6587">
        <f>J6587*$S$2</f>
        <v>29515.067122381799</v>
      </c>
    </row>
    <row r="6588" spans="1:12" x14ac:dyDescent="0.35">
      <c r="A6588" s="1">
        <v>34974.416666666664</v>
      </c>
      <c r="B6588">
        <v>20.000499999999999</v>
      </c>
      <c r="C6588">
        <f>HLOOKUP(B6588,'[1]Traitement outputs'!$B$33:$Q$33,1,TRUE)</f>
        <v>20</v>
      </c>
      <c r="E6588" s="1">
        <v>34974.416666666664</v>
      </c>
      <c r="F6588">
        <v>23.880299999999998</v>
      </c>
      <c r="G6588">
        <f t="shared" si="102"/>
        <v>24</v>
      </c>
      <c r="I6588">
        <f>INDEX('[1]Traitement outputs (2)'!$B$34:$Q$38,MATCH(70,'[1]Traitement outputs (2)'!$A$34:$A$38,0),MATCH(C6588,'[1]Traitement outputs (2)'!$B$33:$Q$33,0))</f>
        <v>-183.77989640241771</v>
      </c>
      <c r="J6588">
        <f>INDEX('[1]Traitement outputs (2)'!$B$41:$Q$45,MATCH(70,'[1]Traitement outputs (2)'!$A$41:$A$45,0),MATCH(C6588,'[1]Traitement outputs (2)'!$B$40:$Q$40,0))</f>
        <v>254.15803075879367</v>
      </c>
      <c r="K6588">
        <f>I6588*$S$2</f>
        <v>-21342.138833337085</v>
      </c>
      <c r="L6588">
        <f>J6588*$S$2</f>
        <v>29515.067122381799</v>
      </c>
    </row>
    <row r="6589" spans="1:12" x14ac:dyDescent="0.35">
      <c r="A6589" s="1">
        <v>34974.458333333336</v>
      </c>
      <c r="B6589">
        <v>20.000499999999999</v>
      </c>
      <c r="C6589">
        <f>HLOOKUP(B6589,'[1]Traitement outputs'!$B$33:$Q$33,1,TRUE)</f>
        <v>20</v>
      </c>
      <c r="E6589" s="1">
        <v>34974.458333333336</v>
      </c>
      <c r="F6589">
        <v>23.847100000000001</v>
      </c>
      <c r="G6589">
        <f t="shared" si="102"/>
        <v>24</v>
      </c>
      <c r="I6589">
        <f>INDEX('[1]Traitement outputs (2)'!$B$34:$Q$38,MATCH(70,'[1]Traitement outputs (2)'!$A$34:$A$38,0),MATCH(C6589,'[1]Traitement outputs (2)'!$B$33:$Q$33,0))</f>
        <v>-183.77989640241771</v>
      </c>
      <c r="J6589">
        <f>INDEX('[1]Traitement outputs (2)'!$B$41:$Q$45,MATCH(70,'[1]Traitement outputs (2)'!$A$41:$A$45,0),MATCH(C6589,'[1]Traitement outputs (2)'!$B$40:$Q$40,0))</f>
        <v>254.15803075879367</v>
      </c>
      <c r="K6589">
        <f>I6589*$S$2</f>
        <v>-21342.138833337085</v>
      </c>
      <c r="L6589">
        <f>J6589*$S$2</f>
        <v>29515.067122381799</v>
      </c>
    </row>
    <row r="6590" spans="1:12" x14ac:dyDescent="0.35">
      <c r="A6590" s="1">
        <v>34974.5</v>
      </c>
      <c r="B6590">
        <v>20.000499999999999</v>
      </c>
      <c r="C6590">
        <f>HLOOKUP(B6590,'[1]Traitement outputs'!$B$33:$Q$33,1,TRUE)</f>
        <v>20</v>
      </c>
      <c r="E6590" s="1">
        <v>34974.5</v>
      </c>
      <c r="F6590">
        <v>23.5214</v>
      </c>
      <c r="G6590">
        <f t="shared" si="102"/>
        <v>24</v>
      </c>
      <c r="I6590">
        <f>INDEX('[1]Traitement outputs (2)'!$B$34:$Q$38,MATCH(70,'[1]Traitement outputs (2)'!$A$34:$A$38,0),MATCH(C6590,'[1]Traitement outputs (2)'!$B$33:$Q$33,0))</f>
        <v>-183.77989640241771</v>
      </c>
      <c r="J6590">
        <f>INDEX('[1]Traitement outputs (2)'!$B$41:$Q$45,MATCH(70,'[1]Traitement outputs (2)'!$A$41:$A$45,0),MATCH(C6590,'[1]Traitement outputs (2)'!$B$40:$Q$40,0))</f>
        <v>254.15803075879367</v>
      </c>
      <c r="K6590">
        <f>I6590*$S$2</f>
        <v>-21342.138833337085</v>
      </c>
      <c r="L6590">
        <f>J6590*$S$2</f>
        <v>29515.067122381799</v>
      </c>
    </row>
    <row r="6591" spans="1:12" x14ac:dyDescent="0.35">
      <c r="A6591" s="1">
        <v>34974.541666666664</v>
      </c>
      <c r="B6591">
        <v>20.000499999999999</v>
      </c>
      <c r="C6591">
        <f>HLOOKUP(B6591,'[1]Traitement outputs'!$B$33:$Q$33,1,TRUE)</f>
        <v>20</v>
      </c>
      <c r="E6591" s="1">
        <v>34974.541666666664</v>
      </c>
      <c r="F6591">
        <v>23.446400000000001</v>
      </c>
      <c r="G6591">
        <f t="shared" si="102"/>
        <v>23</v>
      </c>
      <c r="I6591">
        <f>INDEX('[1]Traitement outputs (2)'!$B$34:$Q$38,MATCH(70,'[1]Traitement outputs (2)'!$A$34:$A$38,0),MATCH(C6591,'[1]Traitement outputs (2)'!$B$33:$Q$33,0))</f>
        <v>-183.77989640241771</v>
      </c>
      <c r="J6591">
        <f>INDEX('[1]Traitement outputs (2)'!$B$41:$Q$45,MATCH(70,'[1]Traitement outputs (2)'!$A$41:$A$45,0),MATCH(C6591,'[1]Traitement outputs (2)'!$B$40:$Q$40,0))</f>
        <v>254.15803075879367</v>
      </c>
      <c r="K6591">
        <f>I6591*$S$2</f>
        <v>-21342.138833337085</v>
      </c>
      <c r="L6591">
        <f>J6591*$S$2</f>
        <v>29515.067122381799</v>
      </c>
    </row>
    <row r="6592" spans="1:12" x14ac:dyDescent="0.35">
      <c r="A6592" s="1">
        <v>34974.583333333336</v>
      </c>
      <c r="B6592">
        <v>20.000499999999999</v>
      </c>
      <c r="C6592">
        <f>HLOOKUP(B6592,'[1]Traitement outputs'!$B$33:$Q$33,1,TRUE)</f>
        <v>20</v>
      </c>
      <c r="E6592" s="1">
        <v>34974.583333333336</v>
      </c>
      <c r="F6592">
        <v>23.547699999999999</v>
      </c>
      <c r="G6592">
        <f t="shared" si="102"/>
        <v>24</v>
      </c>
      <c r="I6592">
        <f>INDEX('[1]Traitement outputs (2)'!$B$34:$Q$38,MATCH(70,'[1]Traitement outputs (2)'!$A$34:$A$38,0),MATCH(C6592,'[1]Traitement outputs (2)'!$B$33:$Q$33,0))</f>
        <v>-183.77989640241771</v>
      </c>
      <c r="J6592">
        <f>INDEX('[1]Traitement outputs (2)'!$B$41:$Q$45,MATCH(70,'[1]Traitement outputs (2)'!$A$41:$A$45,0),MATCH(C6592,'[1]Traitement outputs (2)'!$B$40:$Q$40,0))</f>
        <v>254.15803075879367</v>
      </c>
      <c r="K6592">
        <f>I6592*$S$2</f>
        <v>-21342.138833337085</v>
      </c>
      <c r="L6592">
        <f>J6592*$S$2</f>
        <v>29515.067122381799</v>
      </c>
    </row>
    <row r="6593" spans="1:12" x14ac:dyDescent="0.35">
      <c r="A6593" s="1">
        <v>34974.625</v>
      </c>
      <c r="B6593">
        <v>20.000499999999999</v>
      </c>
      <c r="C6593">
        <f>HLOOKUP(B6593,'[1]Traitement outputs'!$B$33:$Q$33,1,TRUE)</f>
        <v>20</v>
      </c>
      <c r="E6593" s="1">
        <v>34974.625</v>
      </c>
      <c r="F6593">
        <v>23.644500000000001</v>
      </c>
      <c r="G6593">
        <f t="shared" si="102"/>
        <v>24</v>
      </c>
      <c r="I6593">
        <f>INDEX('[1]Traitement outputs (2)'!$B$34:$Q$38,MATCH(70,'[1]Traitement outputs (2)'!$A$34:$A$38,0),MATCH(C6593,'[1]Traitement outputs (2)'!$B$33:$Q$33,0))</f>
        <v>-183.77989640241771</v>
      </c>
      <c r="J6593">
        <f>INDEX('[1]Traitement outputs (2)'!$B$41:$Q$45,MATCH(70,'[1]Traitement outputs (2)'!$A$41:$A$45,0),MATCH(C6593,'[1]Traitement outputs (2)'!$B$40:$Q$40,0))</f>
        <v>254.15803075879367</v>
      </c>
      <c r="K6593">
        <f>I6593*$S$2</f>
        <v>-21342.138833337085</v>
      </c>
      <c r="L6593">
        <f>J6593*$S$2</f>
        <v>29515.067122381799</v>
      </c>
    </row>
    <row r="6594" spans="1:12" x14ac:dyDescent="0.35">
      <c r="A6594" s="1">
        <v>34974.666666666664</v>
      </c>
      <c r="B6594">
        <v>20.000499999999999</v>
      </c>
      <c r="C6594">
        <f>HLOOKUP(B6594,'[1]Traitement outputs'!$B$33:$Q$33,1,TRUE)</f>
        <v>20</v>
      </c>
      <c r="E6594" s="1">
        <v>34974.666666666664</v>
      </c>
      <c r="F6594">
        <v>23.731100000000001</v>
      </c>
      <c r="G6594">
        <f t="shared" si="102"/>
        <v>24</v>
      </c>
      <c r="I6594">
        <f>INDEX('[1]Traitement outputs (2)'!$B$34:$Q$38,MATCH(70,'[1]Traitement outputs (2)'!$A$34:$A$38,0),MATCH(C6594,'[1]Traitement outputs (2)'!$B$33:$Q$33,0))</f>
        <v>-183.77989640241771</v>
      </c>
      <c r="J6594">
        <f>INDEX('[1]Traitement outputs (2)'!$B$41:$Q$45,MATCH(70,'[1]Traitement outputs (2)'!$A$41:$A$45,0),MATCH(C6594,'[1]Traitement outputs (2)'!$B$40:$Q$40,0))</f>
        <v>254.15803075879367</v>
      </c>
      <c r="K6594">
        <f>I6594*$S$2</f>
        <v>-21342.138833337085</v>
      </c>
      <c r="L6594">
        <f>J6594*$S$2</f>
        <v>29515.067122381799</v>
      </c>
    </row>
    <row r="6595" spans="1:12" x14ac:dyDescent="0.35">
      <c r="A6595" s="1">
        <v>34974.708333333336</v>
      </c>
      <c r="B6595">
        <v>20.000499999999999</v>
      </c>
      <c r="C6595">
        <f>HLOOKUP(B6595,'[1]Traitement outputs'!$B$33:$Q$33,1,TRUE)</f>
        <v>20</v>
      </c>
      <c r="E6595" s="1">
        <v>34974.708333333336</v>
      </c>
      <c r="F6595">
        <v>23.473800000000001</v>
      </c>
      <c r="G6595">
        <f t="shared" ref="G6595:G6658" si="103">ROUND(F6595,0)</f>
        <v>23</v>
      </c>
      <c r="I6595">
        <f>INDEX('[1]Traitement outputs (2)'!$B$34:$Q$38,MATCH(70,'[1]Traitement outputs (2)'!$A$34:$A$38,0),MATCH(C6595,'[1]Traitement outputs (2)'!$B$33:$Q$33,0))</f>
        <v>-183.77989640241771</v>
      </c>
      <c r="J6595">
        <f>INDEX('[1]Traitement outputs (2)'!$B$41:$Q$45,MATCH(70,'[1]Traitement outputs (2)'!$A$41:$A$45,0),MATCH(C6595,'[1]Traitement outputs (2)'!$B$40:$Q$40,0))</f>
        <v>254.15803075879367</v>
      </c>
      <c r="K6595">
        <f>I6595*$S$2</f>
        <v>-21342.138833337085</v>
      </c>
      <c r="L6595">
        <f>J6595*$S$2</f>
        <v>29515.067122381799</v>
      </c>
    </row>
    <row r="6596" spans="1:12" x14ac:dyDescent="0.35">
      <c r="A6596" s="1">
        <v>34974.75</v>
      </c>
      <c r="B6596">
        <v>20.000399999999999</v>
      </c>
      <c r="C6596">
        <f>HLOOKUP(B6596,'[1]Traitement outputs'!$B$33:$Q$33,1,TRUE)</f>
        <v>20</v>
      </c>
      <c r="E6596" s="1">
        <v>34974.75</v>
      </c>
      <c r="F6596">
        <v>22.922999999999998</v>
      </c>
      <c r="G6596">
        <f t="shared" si="103"/>
        <v>23</v>
      </c>
      <c r="I6596">
        <f>INDEX('[1]Traitement outputs (2)'!$B$34:$Q$38,MATCH(70,'[1]Traitement outputs (2)'!$A$34:$A$38,0),MATCH(C6596,'[1]Traitement outputs (2)'!$B$33:$Q$33,0))</f>
        <v>-183.77989640241771</v>
      </c>
      <c r="J6596">
        <f>INDEX('[1]Traitement outputs (2)'!$B$41:$Q$45,MATCH(70,'[1]Traitement outputs (2)'!$A$41:$A$45,0),MATCH(C6596,'[1]Traitement outputs (2)'!$B$40:$Q$40,0))</f>
        <v>254.15803075879367</v>
      </c>
      <c r="K6596">
        <f>I6596*$S$2</f>
        <v>-21342.138833337085</v>
      </c>
      <c r="L6596">
        <f>J6596*$S$2</f>
        <v>29515.067122381799</v>
      </c>
    </row>
    <row r="6597" spans="1:12" x14ac:dyDescent="0.35">
      <c r="A6597" s="1">
        <v>34974.791666666664</v>
      </c>
      <c r="B6597">
        <v>20.000399999999999</v>
      </c>
      <c r="C6597">
        <f>HLOOKUP(B6597,'[1]Traitement outputs'!$B$33:$Q$33,1,TRUE)</f>
        <v>20</v>
      </c>
      <c r="E6597" s="1">
        <v>34974.791666666664</v>
      </c>
      <c r="F6597">
        <v>22.4694</v>
      </c>
      <c r="G6597">
        <f t="shared" si="103"/>
        <v>22</v>
      </c>
      <c r="I6597">
        <f>INDEX('[1]Traitement outputs (2)'!$B$34:$Q$38,MATCH(70,'[1]Traitement outputs (2)'!$A$34:$A$38,0),MATCH(C6597,'[1]Traitement outputs (2)'!$B$33:$Q$33,0))</f>
        <v>-183.77989640241771</v>
      </c>
      <c r="J6597">
        <f>INDEX('[1]Traitement outputs (2)'!$B$41:$Q$45,MATCH(70,'[1]Traitement outputs (2)'!$A$41:$A$45,0),MATCH(C6597,'[1]Traitement outputs (2)'!$B$40:$Q$40,0))</f>
        <v>254.15803075879367</v>
      </c>
      <c r="K6597">
        <f>I6597*$S$2</f>
        <v>-21342.138833337085</v>
      </c>
      <c r="L6597">
        <f>J6597*$S$2</f>
        <v>29515.067122381799</v>
      </c>
    </row>
    <row r="6598" spans="1:12" x14ac:dyDescent="0.35">
      <c r="A6598" s="1">
        <v>34974.833333333336</v>
      </c>
      <c r="B6598">
        <v>20.000299999999999</v>
      </c>
      <c r="C6598">
        <f>HLOOKUP(B6598,'[1]Traitement outputs'!$B$33:$Q$33,1,TRUE)</f>
        <v>20</v>
      </c>
      <c r="E6598" s="1">
        <v>34974.833333333336</v>
      </c>
      <c r="F6598">
        <v>22.141999999999999</v>
      </c>
      <c r="G6598">
        <f t="shared" si="103"/>
        <v>22</v>
      </c>
      <c r="I6598">
        <f>INDEX('[1]Traitement outputs (2)'!$B$34:$Q$38,MATCH(70,'[1]Traitement outputs (2)'!$A$34:$A$38,0),MATCH(C6598,'[1]Traitement outputs (2)'!$B$33:$Q$33,0))</f>
        <v>-183.77989640241771</v>
      </c>
      <c r="J6598">
        <f>INDEX('[1]Traitement outputs (2)'!$B$41:$Q$45,MATCH(70,'[1]Traitement outputs (2)'!$A$41:$A$45,0),MATCH(C6598,'[1]Traitement outputs (2)'!$B$40:$Q$40,0))</f>
        <v>254.15803075879367</v>
      </c>
      <c r="K6598">
        <f>I6598*$S$2</f>
        <v>-21342.138833337085</v>
      </c>
      <c r="L6598">
        <f>J6598*$S$2</f>
        <v>29515.067122381799</v>
      </c>
    </row>
    <row r="6599" spans="1:12" x14ac:dyDescent="0.35">
      <c r="A6599" s="1">
        <v>34974.875</v>
      </c>
      <c r="B6599">
        <v>16.1389</v>
      </c>
      <c r="C6599">
        <f>HLOOKUP(B6599,'[1]Traitement outputs'!$B$33:$Q$33,1,TRUE)</f>
        <v>16</v>
      </c>
      <c r="E6599" s="1">
        <v>34974.875</v>
      </c>
      <c r="F6599">
        <v>27.614100000000001</v>
      </c>
      <c r="G6599">
        <f t="shared" si="103"/>
        <v>28</v>
      </c>
      <c r="I6599">
        <f>INDEX('[1]Traitement outputs (2)'!$B$34:$Q$38,MATCH(70,'[1]Traitement outputs (2)'!$A$34:$A$38,0),MATCH(C6599,'[1]Traitement outputs (2)'!$B$33:$Q$33,0))</f>
        <v>-87.65601603539298</v>
      </c>
      <c r="J6599">
        <f>INDEX('[1]Traitement outputs (2)'!$B$41:$Q$45,MATCH(70,'[1]Traitement outputs (2)'!$A$41:$A$45,0),MATCH(C6599,'[1]Traitement outputs (2)'!$B$40:$Q$40,0))</f>
        <v>158.03405896601754</v>
      </c>
      <c r="K6599">
        <f>I6599*$S$2</f>
        <v>-10179.387954970944</v>
      </c>
      <c r="L6599">
        <f>J6599*$S$2</f>
        <v>18352.305626852856</v>
      </c>
    </row>
    <row r="6600" spans="1:12" x14ac:dyDescent="0.35">
      <c r="A6600" s="1">
        <v>34974.916666666664</v>
      </c>
      <c r="B6600">
        <v>16.002099999999999</v>
      </c>
      <c r="C6600">
        <f>HLOOKUP(B6600,'[1]Traitement outputs'!$B$33:$Q$33,1,TRUE)</f>
        <v>16</v>
      </c>
      <c r="E6600" s="1">
        <v>34974.916666666664</v>
      </c>
      <c r="F6600">
        <v>29.479199999999999</v>
      </c>
      <c r="G6600">
        <f t="shared" si="103"/>
        <v>29</v>
      </c>
      <c r="I6600">
        <f>INDEX('[1]Traitement outputs (2)'!$B$34:$Q$38,MATCH(70,'[1]Traitement outputs (2)'!$A$34:$A$38,0),MATCH(C6600,'[1]Traitement outputs (2)'!$B$33:$Q$33,0))</f>
        <v>-87.65601603539298</v>
      </c>
      <c r="J6600">
        <f>INDEX('[1]Traitement outputs (2)'!$B$41:$Q$45,MATCH(70,'[1]Traitement outputs (2)'!$A$41:$A$45,0),MATCH(C6600,'[1]Traitement outputs (2)'!$B$40:$Q$40,0))</f>
        <v>158.03405896601754</v>
      </c>
      <c r="K6600">
        <f>I6600*$S$2</f>
        <v>-10179.387954970944</v>
      </c>
      <c r="L6600">
        <f>J6600*$S$2</f>
        <v>18352.305626852856</v>
      </c>
    </row>
    <row r="6601" spans="1:12" x14ac:dyDescent="0.35">
      <c r="A6601" s="1">
        <v>34974.958333333336</v>
      </c>
      <c r="B6601">
        <v>16.000299999999999</v>
      </c>
      <c r="C6601">
        <f>HLOOKUP(B6601,'[1]Traitement outputs'!$B$33:$Q$33,1,TRUE)</f>
        <v>16</v>
      </c>
      <c r="E6601" s="1">
        <v>34974.958333333336</v>
      </c>
      <c r="F6601">
        <v>32.062600000000003</v>
      </c>
      <c r="G6601">
        <f t="shared" si="103"/>
        <v>32</v>
      </c>
      <c r="I6601">
        <f>INDEX('[1]Traitement outputs (2)'!$B$34:$Q$38,MATCH(70,'[1]Traitement outputs (2)'!$A$34:$A$38,0),MATCH(C6601,'[1]Traitement outputs (2)'!$B$33:$Q$33,0))</f>
        <v>-87.65601603539298</v>
      </c>
      <c r="J6601">
        <f>INDEX('[1]Traitement outputs (2)'!$B$41:$Q$45,MATCH(70,'[1]Traitement outputs (2)'!$A$41:$A$45,0),MATCH(C6601,'[1]Traitement outputs (2)'!$B$40:$Q$40,0))</f>
        <v>158.03405896601754</v>
      </c>
      <c r="K6601">
        <f>I6601*$S$2</f>
        <v>-10179.387954970944</v>
      </c>
      <c r="L6601">
        <f>J6601*$S$2</f>
        <v>18352.305626852856</v>
      </c>
    </row>
    <row r="6602" spans="1:12" x14ac:dyDescent="0.35">
      <c r="A6602" s="1">
        <v>34975</v>
      </c>
      <c r="B6602">
        <v>16.000299999999999</v>
      </c>
      <c r="C6602">
        <f>HLOOKUP(B6602,'[1]Traitement outputs'!$B$33:$Q$33,1,TRUE)</f>
        <v>16</v>
      </c>
      <c r="E6602" s="1">
        <v>34975</v>
      </c>
      <c r="F6602">
        <v>32.962499999999999</v>
      </c>
      <c r="G6602">
        <f t="shared" si="103"/>
        <v>33</v>
      </c>
      <c r="I6602">
        <f>INDEX('[1]Traitement outputs (2)'!$B$34:$Q$38,MATCH(70,'[1]Traitement outputs (2)'!$A$34:$A$38,0),MATCH(C6602,'[1]Traitement outputs (2)'!$B$33:$Q$33,0))</f>
        <v>-87.65601603539298</v>
      </c>
      <c r="J6602">
        <f>INDEX('[1]Traitement outputs (2)'!$B$41:$Q$45,MATCH(70,'[1]Traitement outputs (2)'!$A$41:$A$45,0),MATCH(C6602,'[1]Traitement outputs (2)'!$B$40:$Q$40,0))</f>
        <v>158.03405896601754</v>
      </c>
      <c r="K6602">
        <f>I6602*$S$2</f>
        <v>-10179.387954970944</v>
      </c>
      <c r="L6602">
        <f>J6602*$S$2</f>
        <v>18352.305626852856</v>
      </c>
    </row>
    <row r="6603" spans="1:12" x14ac:dyDescent="0.35">
      <c r="A6603" s="1">
        <v>34975.041666666664</v>
      </c>
      <c r="B6603">
        <v>16.000299999999999</v>
      </c>
      <c r="C6603">
        <f>HLOOKUP(B6603,'[1]Traitement outputs'!$B$33:$Q$33,1,TRUE)</f>
        <v>16</v>
      </c>
      <c r="E6603" s="1">
        <v>34975.041666666664</v>
      </c>
      <c r="F6603">
        <v>33.842100000000002</v>
      </c>
      <c r="G6603">
        <f t="shared" si="103"/>
        <v>34</v>
      </c>
      <c r="I6603">
        <f>INDEX('[1]Traitement outputs (2)'!$B$34:$Q$38,MATCH(70,'[1]Traitement outputs (2)'!$A$34:$A$38,0),MATCH(C6603,'[1]Traitement outputs (2)'!$B$33:$Q$33,0))</f>
        <v>-87.65601603539298</v>
      </c>
      <c r="J6603">
        <f>INDEX('[1]Traitement outputs (2)'!$B$41:$Q$45,MATCH(70,'[1]Traitement outputs (2)'!$A$41:$A$45,0),MATCH(C6603,'[1]Traitement outputs (2)'!$B$40:$Q$40,0))</f>
        <v>158.03405896601754</v>
      </c>
      <c r="K6603">
        <f>I6603*$S$2</f>
        <v>-10179.387954970944</v>
      </c>
      <c r="L6603">
        <f>J6603*$S$2</f>
        <v>18352.305626852856</v>
      </c>
    </row>
    <row r="6604" spans="1:12" x14ac:dyDescent="0.35">
      <c r="A6604" s="1">
        <v>34975.083333333336</v>
      </c>
      <c r="B6604">
        <v>16.000299999999999</v>
      </c>
      <c r="C6604">
        <f>HLOOKUP(B6604,'[1]Traitement outputs'!$B$33:$Q$33,1,TRUE)</f>
        <v>16</v>
      </c>
      <c r="E6604" s="1">
        <v>34975.083333333336</v>
      </c>
      <c r="F6604">
        <v>34.99</v>
      </c>
      <c r="G6604">
        <f t="shared" si="103"/>
        <v>35</v>
      </c>
      <c r="I6604">
        <f>INDEX('[1]Traitement outputs (2)'!$B$34:$Q$38,MATCH(70,'[1]Traitement outputs (2)'!$A$34:$A$38,0),MATCH(C6604,'[1]Traitement outputs (2)'!$B$33:$Q$33,0))</f>
        <v>-87.65601603539298</v>
      </c>
      <c r="J6604">
        <f>INDEX('[1]Traitement outputs (2)'!$B$41:$Q$45,MATCH(70,'[1]Traitement outputs (2)'!$A$41:$A$45,0),MATCH(C6604,'[1]Traitement outputs (2)'!$B$40:$Q$40,0))</f>
        <v>158.03405896601754</v>
      </c>
      <c r="K6604">
        <f>I6604*$S$2</f>
        <v>-10179.387954970944</v>
      </c>
      <c r="L6604">
        <f>J6604*$S$2</f>
        <v>18352.305626852856</v>
      </c>
    </row>
    <row r="6605" spans="1:12" x14ac:dyDescent="0.35">
      <c r="A6605" s="1">
        <v>34975.125</v>
      </c>
      <c r="B6605">
        <v>16.000299999999999</v>
      </c>
      <c r="C6605">
        <f>HLOOKUP(B6605,'[1]Traitement outputs'!$B$33:$Q$33,1,TRUE)</f>
        <v>16</v>
      </c>
      <c r="E6605" s="1">
        <v>34975.125</v>
      </c>
      <c r="F6605">
        <v>36.248100000000001</v>
      </c>
      <c r="G6605">
        <f t="shared" si="103"/>
        <v>36</v>
      </c>
      <c r="I6605">
        <f>INDEX('[1]Traitement outputs (2)'!$B$34:$Q$38,MATCH(70,'[1]Traitement outputs (2)'!$A$34:$A$38,0),MATCH(C6605,'[1]Traitement outputs (2)'!$B$33:$Q$33,0))</f>
        <v>-87.65601603539298</v>
      </c>
      <c r="J6605">
        <f>INDEX('[1]Traitement outputs (2)'!$B$41:$Q$45,MATCH(70,'[1]Traitement outputs (2)'!$A$41:$A$45,0),MATCH(C6605,'[1]Traitement outputs (2)'!$B$40:$Q$40,0))</f>
        <v>158.03405896601754</v>
      </c>
      <c r="K6605">
        <f>I6605*$S$2</f>
        <v>-10179.387954970944</v>
      </c>
      <c r="L6605">
        <f>J6605*$S$2</f>
        <v>18352.305626852856</v>
      </c>
    </row>
    <row r="6606" spans="1:12" x14ac:dyDescent="0.35">
      <c r="A6606" s="1">
        <v>34975.166666666664</v>
      </c>
      <c r="B6606">
        <v>16.000299999999999</v>
      </c>
      <c r="C6606">
        <f>HLOOKUP(B6606,'[1]Traitement outputs'!$B$33:$Q$33,1,TRUE)</f>
        <v>16</v>
      </c>
      <c r="E6606" s="1">
        <v>34975.166666666664</v>
      </c>
      <c r="F6606">
        <v>37.017299999999999</v>
      </c>
      <c r="G6606">
        <f t="shared" si="103"/>
        <v>37</v>
      </c>
      <c r="I6606">
        <f>INDEX('[1]Traitement outputs (2)'!$B$34:$Q$38,MATCH(70,'[1]Traitement outputs (2)'!$A$34:$A$38,0),MATCH(C6606,'[1]Traitement outputs (2)'!$B$33:$Q$33,0))</f>
        <v>-87.65601603539298</v>
      </c>
      <c r="J6606">
        <f>INDEX('[1]Traitement outputs (2)'!$B$41:$Q$45,MATCH(70,'[1]Traitement outputs (2)'!$A$41:$A$45,0),MATCH(C6606,'[1]Traitement outputs (2)'!$B$40:$Q$40,0))</f>
        <v>158.03405896601754</v>
      </c>
      <c r="K6606">
        <f>I6606*$S$2</f>
        <v>-10179.387954970944</v>
      </c>
      <c r="L6606">
        <f>J6606*$S$2</f>
        <v>18352.305626852856</v>
      </c>
    </row>
    <row r="6607" spans="1:12" x14ac:dyDescent="0.35">
      <c r="A6607" s="1">
        <v>34975.208333333336</v>
      </c>
      <c r="B6607">
        <v>19.971499999999999</v>
      </c>
      <c r="C6607">
        <f>HLOOKUP(B6607,'[1]Traitement outputs'!$B$33:$Q$33,1,TRUE)</f>
        <v>18</v>
      </c>
      <c r="E6607" s="1">
        <v>34975.208333333336</v>
      </c>
      <c r="F6607">
        <v>29.1371</v>
      </c>
      <c r="G6607">
        <f t="shared" si="103"/>
        <v>29</v>
      </c>
      <c r="I6607">
        <f>INDEX('[1]Traitement outputs (2)'!$B$34:$Q$38,MATCH(70,'[1]Traitement outputs (2)'!$A$34:$A$38,0),MATCH(C6607,'[1]Traitement outputs (2)'!$B$33:$Q$33,0))</f>
        <v>-132.60751704955501</v>
      </c>
      <c r="J6607">
        <f>INDEX('[1]Traitement outputs (2)'!$B$41:$Q$45,MATCH(70,'[1]Traitement outputs (2)'!$A$41:$A$45,0),MATCH(C6607,'[1]Traitement outputs (2)'!$B$40:$Q$40,0))</f>
        <v>202.98564822710691</v>
      </c>
      <c r="K6607">
        <f>I6607*$S$2</f>
        <v>-15399.551825944363</v>
      </c>
      <c r="L6607">
        <f>J6607*$S$2</f>
        <v>23572.479745836052</v>
      </c>
    </row>
    <row r="6608" spans="1:12" x14ac:dyDescent="0.35">
      <c r="A6608" s="1">
        <v>34975.25</v>
      </c>
      <c r="B6608">
        <v>20.000900000000001</v>
      </c>
      <c r="C6608">
        <f>HLOOKUP(B6608,'[1]Traitement outputs'!$B$33:$Q$33,1,TRUE)</f>
        <v>20</v>
      </c>
      <c r="E6608" s="1">
        <v>34975.25</v>
      </c>
      <c r="F6608">
        <v>27.638000000000002</v>
      </c>
      <c r="G6608">
        <f t="shared" si="103"/>
        <v>28</v>
      </c>
      <c r="I6608">
        <f>INDEX('[1]Traitement outputs (2)'!$B$34:$Q$38,MATCH(70,'[1]Traitement outputs (2)'!$A$34:$A$38,0),MATCH(C6608,'[1]Traitement outputs (2)'!$B$33:$Q$33,0))</f>
        <v>-183.77989640241771</v>
      </c>
      <c r="J6608">
        <f>INDEX('[1]Traitement outputs (2)'!$B$41:$Q$45,MATCH(70,'[1]Traitement outputs (2)'!$A$41:$A$45,0),MATCH(C6608,'[1]Traitement outputs (2)'!$B$40:$Q$40,0))</f>
        <v>254.15803075879367</v>
      </c>
      <c r="K6608">
        <f>I6608*$S$2</f>
        <v>-21342.138833337085</v>
      </c>
      <c r="L6608">
        <f>J6608*$S$2</f>
        <v>29515.067122381799</v>
      </c>
    </row>
    <row r="6609" spans="1:12" x14ac:dyDescent="0.35">
      <c r="A6609" s="1">
        <v>34975.291666666664</v>
      </c>
      <c r="B6609">
        <v>20.000699999999998</v>
      </c>
      <c r="C6609">
        <f>HLOOKUP(B6609,'[1]Traitement outputs'!$B$33:$Q$33,1,TRUE)</f>
        <v>20</v>
      </c>
      <c r="E6609" s="1">
        <v>34975.291666666664</v>
      </c>
      <c r="F6609">
        <v>25.7547</v>
      </c>
      <c r="G6609">
        <f t="shared" si="103"/>
        <v>26</v>
      </c>
      <c r="I6609">
        <f>INDEX('[1]Traitement outputs (2)'!$B$34:$Q$38,MATCH(70,'[1]Traitement outputs (2)'!$A$34:$A$38,0),MATCH(C6609,'[1]Traitement outputs (2)'!$B$33:$Q$33,0))</f>
        <v>-183.77989640241771</v>
      </c>
      <c r="J6609">
        <f>INDEX('[1]Traitement outputs (2)'!$B$41:$Q$45,MATCH(70,'[1]Traitement outputs (2)'!$A$41:$A$45,0),MATCH(C6609,'[1]Traitement outputs (2)'!$B$40:$Q$40,0))</f>
        <v>254.15803075879367</v>
      </c>
      <c r="K6609">
        <f>I6609*$S$2</f>
        <v>-21342.138833337085</v>
      </c>
      <c r="L6609">
        <f>J6609*$S$2</f>
        <v>29515.067122381799</v>
      </c>
    </row>
    <row r="6610" spans="1:12" x14ac:dyDescent="0.35">
      <c r="A6610" s="1">
        <v>34975.333333333336</v>
      </c>
      <c r="B6610">
        <v>20.000599999999999</v>
      </c>
      <c r="C6610">
        <f>HLOOKUP(B6610,'[1]Traitement outputs'!$B$33:$Q$33,1,TRUE)</f>
        <v>20</v>
      </c>
      <c r="E6610" s="1">
        <v>34975.333333333336</v>
      </c>
      <c r="F6610">
        <v>24.818100000000001</v>
      </c>
      <c r="G6610">
        <f t="shared" si="103"/>
        <v>25</v>
      </c>
      <c r="I6610">
        <f>INDEX('[1]Traitement outputs (2)'!$B$34:$Q$38,MATCH(70,'[1]Traitement outputs (2)'!$A$34:$A$38,0),MATCH(C6610,'[1]Traitement outputs (2)'!$B$33:$Q$33,0))</f>
        <v>-183.77989640241771</v>
      </c>
      <c r="J6610">
        <f>INDEX('[1]Traitement outputs (2)'!$B$41:$Q$45,MATCH(70,'[1]Traitement outputs (2)'!$A$41:$A$45,0),MATCH(C6610,'[1]Traitement outputs (2)'!$B$40:$Q$40,0))</f>
        <v>254.15803075879367</v>
      </c>
      <c r="K6610">
        <f>I6610*$S$2</f>
        <v>-21342.138833337085</v>
      </c>
      <c r="L6610">
        <f>J6610*$S$2</f>
        <v>29515.067122381799</v>
      </c>
    </row>
    <row r="6611" spans="1:12" x14ac:dyDescent="0.35">
      <c r="A6611" s="1">
        <v>34975.375</v>
      </c>
      <c r="B6611">
        <v>20.000299999999999</v>
      </c>
      <c r="C6611">
        <f>HLOOKUP(B6611,'[1]Traitement outputs'!$B$33:$Q$33,1,TRUE)</f>
        <v>20</v>
      </c>
      <c r="E6611" s="1">
        <v>34975.375</v>
      </c>
      <c r="F6611">
        <v>24.372399999999999</v>
      </c>
      <c r="G6611">
        <f t="shared" si="103"/>
        <v>24</v>
      </c>
      <c r="I6611">
        <f>INDEX('[1]Traitement outputs (2)'!$B$34:$Q$38,MATCH(70,'[1]Traitement outputs (2)'!$A$34:$A$38,0),MATCH(C6611,'[1]Traitement outputs (2)'!$B$33:$Q$33,0))</f>
        <v>-183.77989640241771</v>
      </c>
      <c r="J6611">
        <f>INDEX('[1]Traitement outputs (2)'!$B$41:$Q$45,MATCH(70,'[1]Traitement outputs (2)'!$A$41:$A$45,0),MATCH(C6611,'[1]Traitement outputs (2)'!$B$40:$Q$40,0))</f>
        <v>254.15803075879367</v>
      </c>
      <c r="K6611">
        <f>I6611*$S$2</f>
        <v>-21342.138833337085</v>
      </c>
      <c r="L6611">
        <f>J6611*$S$2</f>
        <v>29515.067122381799</v>
      </c>
    </row>
    <row r="6612" spans="1:12" x14ac:dyDescent="0.35">
      <c r="A6612" s="1">
        <v>34975.416666666664</v>
      </c>
      <c r="B6612">
        <v>20</v>
      </c>
      <c r="C6612">
        <f>HLOOKUP(B6612,'[1]Traitement outputs'!$B$33:$Q$33,1,TRUE)</f>
        <v>20</v>
      </c>
      <c r="E6612" s="1">
        <v>34975.416666666664</v>
      </c>
      <c r="F6612">
        <v>24.188300000000002</v>
      </c>
      <c r="G6612">
        <f t="shared" si="103"/>
        <v>24</v>
      </c>
      <c r="I6612">
        <f>INDEX('[1]Traitement outputs (2)'!$B$34:$Q$38,MATCH(70,'[1]Traitement outputs (2)'!$A$34:$A$38,0),MATCH(C6612,'[1]Traitement outputs (2)'!$B$33:$Q$33,0))</f>
        <v>-183.77989640241771</v>
      </c>
      <c r="J6612">
        <f>INDEX('[1]Traitement outputs (2)'!$B$41:$Q$45,MATCH(70,'[1]Traitement outputs (2)'!$A$41:$A$45,0),MATCH(C6612,'[1]Traitement outputs (2)'!$B$40:$Q$40,0))</f>
        <v>254.15803075879367</v>
      </c>
      <c r="K6612">
        <f>I6612*$S$2</f>
        <v>-21342.138833337085</v>
      </c>
      <c r="L6612">
        <f>J6612*$S$2</f>
        <v>29515.067122381799</v>
      </c>
    </row>
    <row r="6613" spans="1:12" x14ac:dyDescent="0.35">
      <c r="A6613" s="1">
        <v>34975.458333333336</v>
      </c>
      <c r="B6613">
        <v>19.9998</v>
      </c>
      <c r="C6613">
        <f>HLOOKUP(B6613,'[1]Traitement outputs'!$B$33:$Q$33,1,TRUE)</f>
        <v>18</v>
      </c>
      <c r="E6613" s="1">
        <v>34975.458333333336</v>
      </c>
      <c r="F6613">
        <v>24.194299999999998</v>
      </c>
      <c r="G6613">
        <f t="shared" si="103"/>
        <v>24</v>
      </c>
      <c r="I6613">
        <f>INDEX('[1]Traitement outputs (2)'!$B$34:$Q$38,MATCH(70,'[1]Traitement outputs (2)'!$A$34:$A$38,0),MATCH(C6613,'[1]Traitement outputs (2)'!$B$33:$Q$33,0))</f>
        <v>-132.60751704955501</v>
      </c>
      <c r="J6613">
        <f>INDEX('[1]Traitement outputs (2)'!$B$41:$Q$45,MATCH(70,'[1]Traitement outputs (2)'!$A$41:$A$45,0),MATCH(C6613,'[1]Traitement outputs (2)'!$B$40:$Q$40,0))</f>
        <v>202.98564822710691</v>
      </c>
      <c r="K6613">
        <f>I6613*$S$2</f>
        <v>-15399.551825944363</v>
      </c>
      <c r="L6613">
        <f>J6613*$S$2</f>
        <v>23572.479745836052</v>
      </c>
    </row>
    <row r="6614" spans="1:12" x14ac:dyDescent="0.35">
      <c r="A6614" s="1">
        <v>34975.5</v>
      </c>
      <c r="B6614">
        <v>20.0001</v>
      </c>
      <c r="C6614">
        <f>HLOOKUP(B6614,'[1]Traitement outputs'!$B$33:$Q$33,1,TRUE)</f>
        <v>20</v>
      </c>
      <c r="E6614" s="1">
        <v>34975.5</v>
      </c>
      <c r="F6614">
        <v>23.837399999999999</v>
      </c>
      <c r="G6614">
        <f t="shared" si="103"/>
        <v>24</v>
      </c>
      <c r="I6614">
        <f>INDEX('[1]Traitement outputs (2)'!$B$34:$Q$38,MATCH(70,'[1]Traitement outputs (2)'!$A$34:$A$38,0),MATCH(C6614,'[1]Traitement outputs (2)'!$B$33:$Q$33,0))</f>
        <v>-183.77989640241771</v>
      </c>
      <c r="J6614">
        <f>INDEX('[1]Traitement outputs (2)'!$B$41:$Q$45,MATCH(70,'[1]Traitement outputs (2)'!$A$41:$A$45,0),MATCH(C6614,'[1]Traitement outputs (2)'!$B$40:$Q$40,0))</f>
        <v>254.15803075879367</v>
      </c>
      <c r="K6614">
        <f>I6614*$S$2</f>
        <v>-21342.138833337085</v>
      </c>
      <c r="L6614">
        <f>J6614*$S$2</f>
        <v>29515.067122381799</v>
      </c>
    </row>
    <row r="6615" spans="1:12" x14ac:dyDescent="0.35">
      <c r="A6615" s="1">
        <v>34975.541666666664</v>
      </c>
      <c r="B6615">
        <v>20.000299999999999</v>
      </c>
      <c r="C6615">
        <f>HLOOKUP(B6615,'[1]Traitement outputs'!$B$33:$Q$33,1,TRUE)</f>
        <v>20</v>
      </c>
      <c r="E6615" s="1">
        <v>34975.541666666664</v>
      </c>
      <c r="F6615">
        <v>23.761199999999999</v>
      </c>
      <c r="G6615">
        <f t="shared" si="103"/>
        <v>24</v>
      </c>
      <c r="I6615">
        <f>INDEX('[1]Traitement outputs (2)'!$B$34:$Q$38,MATCH(70,'[1]Traitement outputs (2)'!$A$34:$A$38,0),MATCH(C6615,'[1]Traitement outputs (2)'!$B$33:$Q$33,0))</f>
        <v>-183.77989640241771</v>
      </c>
      <c r="J6615">
        <f>INDEX('[1]Traitement outputs (2)'!$B$41:$Q$45,MATCH(70,'[1]Traitement outputs (2)'!$A$41:$A$45,0),MATCH(C6615,'[1]Traitement outputs (2)'!$B$40:$Q$40,0))</f>
        <v>254.15803075879367</v>
      </c>
      <c r="K6615">
        <f>I6615*$S$2</f>
        <v>-21342.138833337085</v>
      </c>
      <c r="L6615">
        <f>J6615*$S$2</f>
        <v>29515.067122381799</v>
      </c>
    </row>
    <row r="6616" spans="1:12" x14ac:dyDescent="0.35">
      <c r="A6616" s="1">
        <v>34975.583333333336</v>
      </c>
      <c r="B6616">
        <v>20.000499999999999</v>
      </c>
      <c r="C6616">
        <f>HLOOKUP(B6616,'[1]Traitement outputs'!$B$33:$Q$33,1,TRUE)</f>
        <v>20</v>
      </c>
      <c r="E6616" s="1">
        <v>34975.583333333336</v>
      </c>
      <c r="F6616">
        <v>23.934100000000001</v>
      </c>
      <c r="G6616">
        <f t="shared" si="103"/>
        <v>24</v>
      </c>
      <c r="I6616">
        <f>INDEX('[1]Traitement outputs (2)'!$B$34:$Q$38,MATCH(70,'[1]Traitement outputs (2)'!$A$34:$A$38,0),MATCH(C6616,'[1]Traitement outputs (2)'!$B$33:$Q$33,0))</f>
        <v>-183.77989640241771</v>
      </c>
      <c r="J6616">
        <f>INDEX('[1]Traitement outputs (2)'!$B$41:$Q$45,MATCH(70,'[1]Traitement outputs (2)'!$A$41:$A$45,0),MATCH(C6616,'[1]Traitement outputs (2)'!$B$40:$Q$40,0))</f>
        <v>254.15803075879367</v>
      </c>
      <c r="K6616">
        <f>I6616*$S$2</f>
        <v>-21342.138833337085</v>
      </c>
      <c r="L6616">
        <f>J6616*$S$2</f>
        <v>29515.067122381799</v>
      </c>
    </row>
    <row r="6617" spans="1:12" x14ac:dyDescent="0.35">
      <c r="A6617" s="1">
        <v>34975.625</v>
      </c>
      <c r="B6617">
        <v>20.000599999999999</v>
      </c>
      <c r="C6617">
        <f>HLOOKUP(B6617,'[1]Traitement outputs'!$B$33:$Q$33,1,TRUE)</f>
        <v>20</v>
      </c>
      <c r="E6617" s="1">
        <v>34975.625</v>
      </c>
      <c r="F6617">
        <v>24.020199999999999</v>
      </c>
      <c r="G6617">
        <f t="shared" si="103"/>
        <v>24</v>
      </c>
      <c r="I6617">
        <f>INDEX('[1]Traitement outputs (2)'!$B$34:$Q$38,MATCH(70,'[1]Traitement outputs (2)'!$A$34:$A$38,0),MATCH(C6617,'[1]Traitement outputs (2)'!$B$33:$Q$33,0))</f>
        <v>-183.77989640241771</v>
      </c>
      <c r="J6617">
        <f>INDEX('[1]Traitement outputs (2)'!$B$41:$Q$45,MATCH(70,'[1]Traitement outputs (2)'!$A$41:$A$45,0),MATCH(C6617,'[1]Traitement outputs (2)'!$B$40:$Q$40,0))</f>
        <v>254.15803075879367</v>
      </c>
      <c r="K6617">
        <f>I6617*$S$2</f>
        <v>-21342.138833337085</v>
      </c>
      <c r="L6617">
        <f>J6617*$S$2</f>
        <v>29515.067122381799</v>
      </c>
    </row>
    <row r="6618" spans="1:12" x14ac:dyDescent="0.35">
      <c r="A6618" s="1">
        <v>34975.666666666664</v>
      </c>
      <c r="B6618">
        <v>20.000499999999999</v>
      </c>
      <c r="C6618">
        <f>HLOOKUP(B6618,'[1]Traitement outputs'!$B$33:$Q$33,1,TRUE)</f>
        <v>20</v>
      </c>
      <c r="E6618" s="1">
        <v>34975.666666666664</v>
      </c>
      <c r="F6618">
        <v>23.988399999999999</v>
      </c>
      <c r="G6618">
        <f t="shared" si="103"/>
        <v>24</v>
      </c>
      <c r="I6618">
        <f>INDEX('[1]Traitement outputs (2)'!$B$34:$Q$38,MATCH(70,'[1]Traitement outputs (2)'!$A$34:$A$38,0),MATCH(C6618,'[1]Traitement outputs (2)'!$B$33:$Q$33,0))</f>
        <v>-183.77989640241771</v>
      </c>
      <c r="J6618">
        <f>INDEX('[1]Traitement outputs (2)'!$B$41:$Q$45,MATCH(70,'[1]Traitement outputs (2)'!$A$41:$A$45,0),MATCH(C6618,'[1]Traitement outputs (2)'!$B$40:$Q$40,0))</f>
        <v>254.15803075879367</v>
      </c>
      <c r="K6618">
        <f>I6618*$S$2</f>
        <v>-21342.138833337085</v>
      </c>
      <c r="L6618">
        <f>J6618*$S$2</f>
        <v>29515.067122381799</v>
      </c>
    </row>
    <row r="6619" spans="1:12" x14ac:dyDescent="0.35">
      <c r="A6619" s="1">
        <v>34975.708333333336</v>
      </c>
      <c r="B6619">
        <v>20.000499999999999</v>
      </c>
      <c r="C6619">
        <f>HLOOKUP(B6619,'[1]Traitement outputs'!$B$33:$Q$33,1,TRUE)</f>
        <v>20</v>
      </c>
      <c r="E6619" s="1">
        <v>34975.708333333336</v>
      </c>
      <c r="F6619">
        <v>23.683800000000002</v>
      </c>
      <c r="G6619">
        <f t="shared" si="103"/>
        <v>24</v>
      </c>
      <c r="I6619">
        <f>INDEX('[1]Traitement outputs (2)'!$B$34:$Q$38,MATCH(70,'[1]Traitement outputs (2)'!$A$34:$A$38,0),MATCH(C6619,'[1]Traitement outputs (2)'!$B$33:$Q$33,0))</f>
        <v>-183.77989640241771</v>
      </c>
      <c r="J6619">
        <f>INDEX('[1]Traitement outputs (2)'!$B$41:$Q$45,MATCH(70,'[1]Traitement outputs (2)'!$A$41:$A$45,0),MATCH(C6619,'[1]Traitement outputs (2)'!$B$40:$Q$40,0))</f>
        <v>254.15803075879367</v>
      </c>
      <c r="K6619">
        <f>I6619*$S$2</f>
        <v>-21342.138833337085</v>
      </c>
      <c r="L6619">
        <f>J6619*$S$2</f>
        <v>29515.067122381799</v>
      </c>
    </row>
    <row r="6620" spans="1:12" x14ac:dyDescent="0.35">
      <c r="A6620" s="1">
        <v>34975.75</v>
      </c>
      <c r="B6620">
        <v>20.000499999999999</v>
      </c>
      <c r="C6620">
        <f>HLOOKUP(B6620,'[1]Traitement outputs'!$B$33:$Q$33,1,TRUE)</f>
        <v>20</v>
      </c>
      <c r="E6620" s="1">
        <v>34975.75</v>
      </c>
      <c r="F6620">
        <v>23.1143</v>
      </c>
      <c r="G6620">
        <f t="shared" si="103"/>
        <v>23</v>
      </c>
      <c r="I6620">
        <f>INDEX('[1]Traitement outputs (2)'!$B$34:$Q$38,MATCH(70,'[1]Traitement outputs (2)'!$A$34:$A$38,0),MATCH(C6620,'[1]Traitement outputs (2)'!$B$33:$Q$33,0))</f>
        <v>-183.77989640241771</v>
      </c>
      <c r="J6620">
        <f>INDEX('[1]Traitement outputs (2)'!$B$41:$Q$45,MATCH(70,'[1]Traitement outputs (2)'!$A$41:$A$45,0),MATCH(C6620,'[1]Traitement outputs (2)'!$B$40:$Q$40,0))</f>
        <v>254.15803075879367</v>
      </c>
      <c r="K6620">
        <f>I6620*$S$2</f>
        <v>-21342.138833337085</v>
      </c>
      <c r="L6620">
        <f>J6620*$S$2</f>
        <v>29515.067122381799</v>
      </c>
    </row>
    <row r="6621" spans="1:12" x14ac:dyDescent="0.35">
      <c r="A6621" s="1">
        <v>34975.791666666664</v>
      </c>
      <c r="B6621">
        <v>20.000399999999999</v>
      </c>
      <c r="C6621">
        <f>HLOOKUP(B6621,'[1]Traitement outputs'!$B$33:$Q$33,1,TRUE)</f>
        <v>20</v>
      </c>
      <c r="E6621" s="1">
        <v>34975.791666666664</v>
      </c>
      <c r="F6621">
        <v>22.651</v>
      </c>
      <c r="G6621">
        <f t="shared" si="103"/>
        <v>23</v>
      </c>
      <c r="I6621">
        <f>INDEX('[1]Traitement outputs (2)'!$B$34:$Q$38,MATCH(70,'[1]Traitement outputs (2)'!$A$34:$A$38,0),MATCH(C6621,'[1]Traitement outputs (2)'!$B$33:$Q$33,0))</f>
        <v>-183.77989640241771</v>
      </c>
      <c r="J6621">
        <f>INDEX('[1]Traitement outputs (2)'!$B$41:$Q$45,MATCH(70,'[1]Traitement outputs (2)'!$A$41:$A$45,0),MATCH(C6621,'[1]Traitement outputs (2)'!$B$40:$Q$40,0))</f>
        <v>254.15803075879367</v>
      </c>
      <c r="K6621">
        <f>I6621*$S$2</f>
        <v>-21342.138833337085</v>
      </c>
      <c r="L6621">
        <f>J6621*$S$2</f>
        <v>29515.067122381799</v>
      </c>
    </row>
    <row r="6622" spans="1:12" x14ac:dyDescent="0.35">
      <c r="A6622" s="1">
        <v>34975.833333333336</v>
      </c>
      <c r="B6622">
        <v>20.000399999999999</v>
      </c>
      <c r="C6622">
        <f>HLOOKUP(B6622,'[1]Traitement outputs'!$B$33:$Q$33,1,TRUE)</f>
        <v>20</v>
      </c>
      <c r="E6622" s="1">
        <v>34975.833333333336</v>
      </c>
      <c r="F6622">
        <v>22.365100000000002</v>
      </c>
      <c r="G6622">
        <f t="shared" si="103"/>
        <v>22</v>
      </c>
      <c r="I6622">
        <f>INDEX('[1]Traitement outputs (2)'!$B$34:$Q$38,MATCH(70,'[1]Traitement outputs (2)'!$A$34:$A$38,0),MATCH(C6622,'[1]Traitement outputs (2)'!$B$33:$Q$33,0))</f>
        <v>-183.77989640241771</v>
      </c>
      <c r="J6622">
        <f>INDEX('[1]Traitement outputs (2)'!$B$41:$Q$45,MATCH(70,'[1]Traitement outputs (2)'!$A$41:$A$45,0),MATCH(C6622,'[1]Traitement outputs (2)'!$B$40:$Q$40,0))</f>
        <v>254.15803075879367</v>
      </c>
      <c r="K6622">
        <f>I6622*$S$2</f>
        <v>-21342.138833337085</v>
      </c>
      <c r="L6622">
        <f>J6622*$S$2</f>
        <v>29515.067122381799</v>
      </c>
    </row>
    <row r="6623" spans="1:12" x14ac:dyDescent="0.35">
      <c r="A6623" s="1">
        <v>34975.875</v>
      </c>
      <c r="B6623">
        <v>16.126300000000001</v>
      </c>
      <c r="C6623">
        <f>HLOOKUP(B6623,'[1]Traitement outputs'!$B$33:$Q$33,1,TRUE)</f>
        <v>16</v>
      </c>
      <c r="E6623" s="1">
        <v>34975.875</v>
      </c>
      <c r="F6623">
        <v>27.981200000000001</v>
      </c>
      <c r="G6623">
        <f t="shared" si="103"/>
        <v>28</v>
      </c>
      <c r="I6623">
        <f>INDEX('[1]Traitement outputs (2)'!$B$34:$Q$38,MATCH(70,'[1]Traitement outputs (2)'!$A$34:$A$38,0),MATCH(C6623,'[1]Traitement outputs (2)'!$B$33:$Q$33,0))</f>
        <v>-87.65601603539298</v>
      </c>
      <c r="J6623">
        <f>INDEX('[1]Traitement outputs (2)'!$B$41:$Q$45,MATCH(70,'[1]Traitement outputs (2)'!$A$41:$A$45,0),MATCH(C6623,'[1]Traitement outputs (2)'!$B$40:$Q$40,0))</f>
        <v>158.03405896601754</v>
      </c>
      <c r="K6623">
        <f>I6623*$S$2</f>
        <v>-10179.387954970944</v>
      </c>
      <c r="L6623">
        <f>J6623*$S$2</f>
        <v>18352.305626852856</v>
      </c>
    </row>
    <row r="6624" spans="1:12" x14ac:dyDescent="0.35">
      <c r="A6624" s="1">
        <v>34975.916666666664</v>
      </c>
      <c r="B6624">
        <v>16.0015</v>
      </c>
      <c r="C6624">
        <f>HLOOKUP(B6624,'[1]Traitement outputs'!$B$33:$Q$33,1,TRUE)</f>
        <v>16</v>
      </c>
      <c r="E6624" s="1">
        <v>34975.916666666664</v>
      </c>
      <c r="F6624">
        <v>30.167400000000001</v>
      </c>
      <c r="G6624">
        <f t="shared" si="103"/>
        <v>30</v>
      </c>
      <c r="I6624">
        <f>INDEX('[1]Traitement outputs (2)'!$B$34:$Q$38,MATCH(70,'[1]Traitement outputs (2)'!$A$34:$A$38,0),MATCH(C6624,'[1]Traitement outputs (2)'!$B$33:$Q$33,0))</f>
        <v>-87.65601603539298</v>
      </c>
      <c r="J6624">
        <f>INDEX('[1]Traitement outputs (2)'!$B$41:$Q$45,MATCH(70,'[1]Traitement outputs (2)'!$A$41:$A$45,0),MATCH(C6624,'[1]Traitement outputs (2)'!$B$40:$Q$40,0))</f>
        <v>158.03405896601754</v>
      </c>
      <c r="K6624">
        <f>I6624*$S$2</f>
        <v>-10179.387954970944</v>
      </c>
      <c r="L6624">
        <f>J6624*$S$2</f>
        <v>18352.305626852856</v>
      </c>
    </row>
    <row r="6625" spans="1:12" x14ac:dyDescent="0.35">
      <c r="A6625" s="1">
        <v>34975.958333333336</v>
      </c>
      <c r="B6625">
        <v>16.000299999999999</v>
      </c>
      <c r="C6625">
        <f>HLOOKUP(B6625,'[1]Traitement outputs'!$B$33:$Q$33,1,TRUE)</f>
        <v>16</v>
      </c>
      <c r="E6625" s="1">
        <v>34975.958333333336</v>
      </c>
      <c r="F6625">
        <v>33.404499999999999</v>
      </c>
      <c r="G6625">
        <f t="shared" si="103"/>
        <v>33</v>
      </c>
      <c r="I6625">
        <f>INDEX('[1]Traitement outputs (2)'!$B$34:$Q$38,MATCH(70,'[1]Traitement outputs (2)'!$A$34:$A$38,0),MATCH(C6625,'[1]Traitement outputs (2)'!$B$33:$Q$33,0))</f>
        <v>-87.65601603539298</v>
      </c>
      <c r="J6625">
        <f>INDEX('[1]Traitement outputs (2)'!$B$41:$Q$45,MATCH(70,'[1]Traitement outputs (2)'!$A$41:$A$45,0),MATCH(C6625,'[1]Traitement outputs (2)'!$B$40:$Q$40,0))</f>
        <v>158.03405896601754</v>
      </c>
      <c r="K6625">
        <f>I6625*$S$2</f>
        <v>-10179.387954970944</v>
      </c>
      <c r="L6625">
        <f>J6625*$S$2</f>
        <v>18352.305626852856</v>
      </c>
    </row>
    <row r="6626" spans="1:12" x14ac:dyDescent="0.35">
      <c r="A6626" s="1">
        <v>34976</v>
      </c>
      <c r="B6626">
        <v>16.000299999999999</v>
      </c>
      <c r="C6626">
        <f>HLOOKUP(B6626,'[1]Traitement outputs'!$B$33:$Q$33,1,TRUE)</f>
        <v>16</v>
      </c>
      <c r="E6626" s="1">
        <v>34976</v>
      </c>
      <c r="F6626">
        <v>36.031100000000002</v>
      </c>
      <c r="G6626">
        <f t="shared" si="103"/>
        <v>36</v>
      </c>
      <c r="I6626">
        <f>INDEX('[1]Traitement outputs (2)'!$B$34:$Q$38,MATCH(70,'[1]Traitement outputs (2)'!$A$34:$A$38,0),MATCH(C6626,'[1]Traitement outputs (2)'!$B$33:$Q$33,0))</f>
        <v>-87.65601603539298</v>
      </c>
      <c r="J6626">
        <f>INDEX('[1]Traitement outputs (2)'!$B$41:$Q$45,MATCH(70,'[1]Traitement outputs (2)'!$A$41:$A$45,0),MATCH(C6626,'[1]Traitement outputs (2)'!$B$40:$Q$40,0))</f>
        <v>158.03405896601754</v>
      </c>
      <c r="K6626">
        <f>I6626*$S$2</f>
        <v>-10179.387954970944</v>
      </c>
      <c r="L6626">
        <f>J6626*$S$2</f>
        <v>18352.305626852856</v>
      </c>
    </row>
    <row r="6627" spans="1:12" x14ac:dyDescent="0.35">
      <c r="A6627" s="1">
        <v>34976.041666666664</v>
      </c>
      <c r="B6627">
        <v>16.000399999999999</v>
      </c>
      <c r="C6627">
        <f>HLOOKUP(B6627,'[1]Traitement outputs'!$B$33:$Q$33,1,TRUE)</f>
        <v>16</v>
      </c>
      <c r="E6627" s="1">
        <v>34976.041666666664</v>
      </c>
      <c r="F6627">
        <v>37.782600000000002</v>
      </c>
      <c r="G6627">
        <f t="shared" si="103"/>
        <v>38</v>
      </c>
      <c r="I6627">
        <f>INDEX('[1]Traitement outputs (2)'!$B$34:$Q$38,MATCH(70,'[1]Traitement outputs (2)'!$A$34:$A$38,0),MATCH(C6627,'[1]Traitement outputs (2)'!$B$33:$Q$33,0))</f>
        <v>-87.65601603539298</v>
      </c>
      <c r="J6627">
        <f>INDEX('[1]Traitement outputs (2)'!$B$41:$Q$45,MATCH(70,'[1]Traitement outputs (2)'!$A$41:$A$45,0),MATCH(C6627,'[1]Traitement outputs (2)'!$B$40:$Q$40,0))</f>
        <v>158.03405896601754</v>
      </c>
      <c r="K6627">
        <f>I6627*$S$2</f>
        <v>-10179.387954970944</v>
      </c>
      <c r="L6627">
        <f>J6627*$S$2</f>
        <v>18352.305626852856</v>
      </c>
    </row>
    <row r="6628" spans="1:12" x14ac:dyDescent="0.35">
      <c r="A6628" s="1">
        <v>34976.083333333336</v>
      </c>
      <c r="B6628">
        <v>16.000399999999999</v>
      </c>
      <c r="C6628">
        <f>HLOOKUP(B6628,'[1]Traitement outputs'!$B$33:$Q$33,1,TRUE)</f>
        <v>16</v>
      </c>
      <c r="E6628" s="1">
        <v>34976.083333333336</v>
      </c>
      <c r="F6628">
        <v>38.616900000000001</v>
      </c>
      <c r="G6628">
        <f t="shared" si="103"/>
        <v>39</v>
      </c>
      <c r="I6628">
        <f>INDEX('[1]Traitement outputs (2)'!$B$34:$Q$38,MATCH(70,'[1]Traitement outputs (2)'!$A$34:$A$38,0),MATCH(C6628,'[1]Traitement outputs (2)'!$B$33:$Q$33,0))</f>
        <v>-87.65601603539298</v>
      </c>
      <c r="J6628">
        <f>INDEX('[1]Traitement outputs (2)'!$B$41:$Q$45,MATCH(70,'[1]Traitement outputs (2)'!$A$41:$A$45,0),MATCH(C6628,'[1]Traitement outputs (2)'!$B$40:$Q$40,0))</f>
        <v>158.03405896601754</v>
      </c>
      <c r="K6628">
        <f>I6628*$S$2</f>
        <v>-10179.387954970944</v>
      </c>
      <c r="L6628">
        <f>J6628*$S$2</f>
        <v>18352.305626852856</v>
      </c>
    </row>
    <row r="6629" spans="1:12" x14ac:dyDescent="0.35">
      <c r="A6629" s="1">
        <v>34976.125</v>
      </c>
      <c r="B6629">
        <v>16.000399999999999</v>
      </c>
      <c r="C6629">
        <f>HLOOKUP(B6629,'[1]Traitement outputs'!$B$33:$Q$33,1,TRUE)</f>
        <v>16</v>
      </c>
      <c r="E6629" s="1">
        <v>34976.125</v>
      </c>
      <c r="F6629">
        <v>39.074199999999998</v>
      </c>
      <c r="G6629">
        <f t="shared" si="103"/>
        <v>39</v>
      </c>
      <c r="I6629">
        <f>INDEX('[1]Traitement outputs (2)'!$B$34:$Q$38,MATCH(70,'[1]Traitement outputs (2)'!$A$34:$A$38,0),MATCH(C6629,'[1]Traitement outputs (2)'!$B$33:$Q$33,0))</f>
        <v>-87.65601603539298</v>
      </c>
      <c r="J6629">
        <f>INDEX('[1]Traitement outputs (2)'!$B$41:$Q$45,MATCH(70,'[1]Traitement outputs (2)'!$A$41:$A$45,0),MATCH(C6629,'[1]Traitement outputs (2)'!$B$40:$Q$40,0))</f>
        <v>158.03405896601754</v>
      </c>
      <c r="K6629">
        <f>I6629*$S$2</f>
        <v>-10179.387954970944</v>
      </c>
      <c r="L6629">
        <f>J6629*$S$2</f>
        <v>18352.305626852856</v>
      </c>
    </row>
    <row r="6630" spans="1:12" x14ac:dyDescent="0.35">
      <c r="A6630" s="1">
        <v>34976.166666666664</v>
      </c>
      <c r="B6630">
        <v>16.000399999999999</v>
      </c>
      <c r="C6630">
        <f>HLOOKUP(B6630,'[1]Traitement outputs'!$B$33:$Q$33,1,TRUE)</f>
        <v>16</v>
      </c>
      <c r="E6630" s="1">
        <v>34976.166666666664</v>
      </c>
      <c r="F6630">
        <v>39.164299999999997</v>
      </c>
      <c r="G6630">
        <f t="shared" si="103"/>
        <v>39</v>
      </c>
      <c r="I6630">
        <f>INDEX('[1]Traitement outputs (2)'!$B$34:$Q$38,MATCH(70,'[1]Traitement outputs (2)'!$A$34:$A$38,0),MATCH(C6630,'[1]Traitement outputs (2)'!$B$33:$Q$33,0))</f>
        <v>-87.65601603539298</v>
      </c>
      <c r="J6630">
        <f>INDEX('[1]Traitement outputs (2)'!$B$41:$Q$45,MATCH(70,'[1]Traitement outputs (2)'!$A$41:$A$45,0),MATCH(C6630,'[1]Traitement outputs (2)'!$B$40:$Q$40,0))</f>
        <v>158.03405896601754</v>
      </c>
      <c r="K6630">
        <f>I6630*$S$2</f>
        <v>-10179.387954970944</v>
      </c>
      <c r="L6630">
        <f>J6630*$S$2</f>
        <v>18352.305626852856</v>
      </c>
    </row>
    <row r="6631" spans="1:12" x14ac:dyDescent="0.35">
      <c r="A6631" s="1">
        <v>34976.208333333336</v>
      </c>
      <c r="B6631">
        <v>19.9712</v>
      </c>
      <c r="C6631">
        <f>HLOOKUP(B6631,'[1]Traitement outputs'!$B$33:$Q$33,1,TRUE)</f>
        <v>18</v>
      </c>
      <c r="E6631" s="1">
        <v>34976.208333333336</v>
      </c>
      <c r="F6631">
        <v>29.8705</v>
      </c>
      <c r="G6631">
        <f t="shared" si="103"/>
        <v>30</v>
      </c>
      <c r="I6631">
        <f>INDEX('[1]Traitement outputs (2)'!$B$34:$Q$38,MATCH(70,'[1]Traitement outputs (2)'!$A$34:$A$38,0),MATCH(C6631,'[1]Traitement outputs (2)'!$B$33:$Q$33,0))</f>
        <v>-132.60751704955501</v>
      </c>
      <c r="J6631">
        <f>INDEX('[1]Traitement outputs (2)'!$B$41:$Q$45,MATCH(70,'[1]Traitement outputs (2)'!$A$41:$A$45,0),MATCH(C6631,'[1]Traitement outputs (2)'!$B$40:$Q$40,0))</f>
        <v>202.98564822710691</v>
      </c>
      <c r="K6631">
        <f>I6631*$S$2</f>
        <v>-15399.551825944363</v>
      </c>
      <c r="L6631">
        <f>J6631*$S$2</f>
        <v>23572.479745836052</v>
      </c>
    </row>
    <row r="6632" spans="1:12" x14ac:dyDescent="0.35">
      <c r="A6632" s="1">
        <v>34976.25</v>
      </c>
      <c r="B6632">
        <v>20.001000000000001</v>
      </c>
      <c r="C6632">
        <f>HLOOKUP(B6632,'[1]Traitement outputs'!$B$33:$Q$33,1,TRUE)</f>
        <v>20</v>
      </c>
      <c r="E6632" s="1">
        <v>34976.25</v>
      </c>
      <c r="F6632">
        <v>28.023399999999999</v>
      </c>
      <c r="G6632">
        <f t="shared" si="103"/>
        <v>28</v>
      </c>
      <c r="I6632">
        <f>INDEX('[1]Traitement outputs (2)'!$B$34:$Q$38,MATCH(70,'[1]Traitement outputs (2)'!$A$34:$A$38,0),MATCH(C6632,'[1]Traitement outputs (2)'!$B$33:$Q$33,0))</f>
        <v>-183.77989640241771</v>
      </c>
      <c r="J6632">
        <f>INDEX('[1]Traitement outputs (2)'!$B$41:$Q$45,MATCH(70,'[1]Traitement outputs (2)'!$A$41:$A$45,0),MATCH(C6632,'[1]Traitement outputs (2)'!$B$40:$Q$40,0))</f>
        <v>254.15803075879367</v>
      </c>
      <c r="K6632">
        <f>I6632*$S$2</f>
        <v>-21342.138833337085</v>
      </c>
      <c r="L6632">
        <f>J6632*$S$2</f>
        <v>29515.067122381799</v>
      </c>
    </row>
    <row r="6633" spans="1:12" x14ac:dyDescent="0.35">
      <c r="A6633" s="1">
        <v>34976.291666666664</v>
      </c>
      <c r="B6633">
        <v>20.000800000000002</v>
      </c>
      <c r="C6633">
        <f>HLOOKUP(B6633,'[1]Traitement outputs'!$B$33:$Q$33,1,TRUE)</f>
        <v>20</v>
      </c>
      <c r="E6633" s="1">
        <v>34976.291666666664</v>
      </c>
      <c r="F6633">
        <v>26.0641</v>
      </c>
      <c r="G6633">
        <f t="shared" si="103"/>
        <v>26</v>
      </c>
      <c r="I6633">
        <f>INDEX('[1]Traitement outputs (2)'!$B$34:$Q$38,MATCH(70,'[1]Traitement outputs (2)'!$A$34:$A$38,0),MATCH(C6633,'[1]Traitement outputs (2)'!$B$33:$Q$33,0))</f>
        <v>-183.77989640241771</v>
      </c>
      <c r="J6633">
        <f>INDEX('[1]Traitement outputs (2)'!$B$41:$Q$45,MATCH(70,'[1]Traitement outputs (2)'!$A$41:$A$45,0),MATCH(C6633,'[1]Traitement outputs (2)'!$B$40:$Q$40,0))</f>
        <v>254.15803075879367</v>
      </c>
      <c r="K6633">
        <f>I6633*$S$2</f>
        <v>-21342.138833337085</v>
      </c>
      <c r="L6633">
        <f>J6633*$S$2</f>
        <v>29515.067122381799</v>
      </c>
    </row>
    <row r="6634" spans="1:12" x14ac:dyDescent="0.35">
      <c r="A6634" s="1">
        <v>34976.333333333336</v>
      </c>
      <c r="B6634">
        <v>20.000699999999998</v>
      </c>
      <c r="C6634">
        <f>HLOOKUP(B6634,'[1]Traitement outputs'!$B$33:$Q$33,1,TRUE)</f>
        <v>20</v>
      </c>
      <c r="E6634" s="1">
        <v>34976.333333333336</v>
      </c>
      <c r="F6634">
        <v>25.177</v>
      </c>
      <c r="G6634">
        <f t="shared" si="103"/>
        <v>25</v>
      </c>
      <c r="I6634">
        <f>INDEX('[1]Traitement outputs (2)'!$B$34:$Q$38,MATCH(70,'[1]Traitement outputs (2)'!$A$34:$A$38,0),MATCH(C6634,'[1]Traitement outputs (2)'!$B$33:$Q$33,0))</f>
        <v>-183.77989640241771</v>
      </c>
      <c r="J6634">
        <f>INDEX('[1]Traitement outputs (2)'!$B$41:$Q$45,MATCH(70,'[1]Traitement outputs (2)'!$A$41:$A$45,0),MATCH(C6634,'[1]Traitement outputs (2)'!$B$40:$Q$40,0))</f>
        <v>254.15803075879367</v>
      </c>
      <c r="K6634">
        <f>I6634*$S$2</f>
        <v>-21342.138833337085</v>
      </c>
      <c r="L6634">
        <f>J6634*$S$2</f>
        <v>29515.067122381799</v>
      </c>
    </row>
    <row r="6635" spans="1:12" x14ac:dyDescent="0.35">
      <c r="A6635" s="1">
        <v>34976.375</v>
      </c>
      <c r="B6635">
        <v>20.000599999999999</v>
      </c>
      <c r="C6635">
        <f>HLOOKUP(B6635,'[1]Traitement outputs'!$B$33:$Q$33,1,TRUE)</f>
        <v>20</v>
      </c>
      <c r="E6635" s="1">
        <v>34976.375</v>
      </c>
      <c r="F6635">
        <v>24.636299999999999</v>
      </c>
      <c r="G6635">
        <f t="shared" si="103"/>
        <v>25</v>
      </c>
      <c r="I6635">
        <f>INDEX('[1]Traitement outputs (2)'!$B$34:$Q$38,MATCH(70,'[1]Traitement outputs (2)'!$A$34:$A$38,0),MATCH(C6635,'[1]Traitement outputs (2)'!$B$33:$Q$33,0))</f>
        <v>-183.77989640241771</v>
      </c>
      <c r="J6635">
        <f>INDEX('[1]Traitement outputs (2)'!$B$41:$Q$45,MATCH(70,'[1]Traitement outputs (2)'!$A$41:$A$45,0),MATCH(C6635,'[1]Traitement outputs (2)'!$B$40:$Q$40,0))</f>
        <v>254.15803075879367</v>
      </c>
      <c r="K6635">
        <f>I6635*$S$2</f>
        <v>-21342.138833337085</v>
      </c>
      <c r="L6635">
        <f>J6635*$S$2</f>
        <v>29515.067122381799</v>
      </c>
    </row>
    <row r="6636" spans="1:12" x14ac:dyDescent="0.35">
      <c r="A6636" s="1">
        <v>34976.416666666664</v>
      </c>
      <c r="B6636">
        <v>20.000499999999999</v>
      </c>
      <c r="C6636">
        <f>HLOOKUP(B6636,'[1]Traitement outputs'!$B$33:$Q$33,1,TRUE)</f>
        <v>20</v>
      </c>
      <c r="E6636" s="1">
        <v>34976.416666666664</v>
      </c>
      <c r="F6636">
        <v>24.1007</v>
      </c>
      <c r="G6636">
        <f t="shared" si="103"/>
        <v>24</v>
      </c>
      <c r="I6636">
        <f>INDEX('[1]Traitement outputs (2)'!$B$34:$Q$38,MATCH(70,'[1]Traitement outputs (2)'!$A$34:$A$38,0),MATCH(C6636,'[1]Traitement outputs (2)'!$B$33:$Q$33,0))</f>
        <v>-183.77989640241771</v>
      </c>
      <c r="J6636">
        <f>INDEX('[1]Traitement outputs (2)'!$B$41:$Q$45,MATCH(70,'[1]Traitement outputs (2)'!$A$41:$A$45,0),MATCH(C6636,'[1]Traitement outputs (2)'!$B$40:$Q$40,0))</f>
        <v>254.15803075879367</v>
      </c>
      <c r="K6636">
        <f>I6636*$S$2</f>
        <v>-21342.138833337085</v>
      </c>
      <c r="L6636">
        <f>J6636*$S$2</f>
        <v>29515.067122381799</v>
      </c>
    </row>
    <row r="6637" spans="1:12" x14ac:dyDescent="0.35">
      <c r="A6637" s="1">
        <v>34976.458333333336</v>
      </c>
      <c r="B6637">
        <v>20.000399999999999</v>
      </c>
      <c r="C6637">
        <f>HLOOKUP(B6637,'[1]Traitement outputs'!$B$33:$Q$33,1,TRUE)</f>
        <v>20</v>
      </c>
      <c r="E6637" s="1">
        <v>34976.458333333336</v>
      </c>
      <c r="F6637">
        <v>23.730499999999999</v>
      </c>
      <c r="G6637">
        <f t="shared" si="103"/>
        <v>24</v>
      </c>
      <c r="I6637">
        <f>INDEX('[1]Traitement outputs (2)'!$B$34:$Q$38,MATCH(70,'[1]Traitement outputs (2)'!$A$34:$A$38,0),MATCH(C6637,'[1]Traitement outputs (2)'!$B$33:$Q$33,0))</f>
        <v>-183.77989640241771</v>
      </c>
      <c r="J6637">
        <f>INDEX('[1]Traitement outputs (2)'!$B$41:$Q$45,MATCH(70,'[1]Traitement outputs (2)'!$A$41:$A$45,0),MATCH(C6637,'[1]Traitement outputs (2)'!$B$40:$Q$40,0))</f>
        <v>254.15803075879367</v>
      </c>
      <c r="K6637">
        <f>I6637*$S$2</f>
        <v>-21342.138833337085</v>
      </c>
      <c r="L6637">
        <f>J6637*$S$2</f>
        <v>29515.067122381799</v>
      </c>
    </row>
    <row r="6638" spans="1:12" x14ac:dyDescent="0.35">
      <c r="A6638" s="1">
        <v>34976.5</v>
      </c>
      <c r="B6638">
        <v>20.000399999999999</v>
      </c>
      <c r="C6638">
        <f>HLOOKUP(B6638,'[1]Traitement outputs'!$B$33:$Q$33,1,TRUE)</f>
        <v>20</v>
      </c>
      <c r="E6638" s="1">
        <v>34976.5</v>
      </c>
      <c r="F6638">
        <v>23.182200000000002</v>
      </c>
      <c r="G6638">
        <f t="shared" si="103"/>
        <v>23</v>
      </c>
      <c r="I6638">
        <f>INDEX('[1]Traitement outputs (2)'!$B$34:$Q$38,MATCH(70,'[1]Traitement outputs (2)'!$A$34:$A$38,0),MATCH(C6638,'[1]Traitement outputs (2)'!$B$33:$Q$33,0))</f>
        <v>-183.77989640241771</v>
      </c>
      <c r="J6638">
        <f>INDEX('[1]Traitement outputs (2)'!$B$41:$Q$45,MATCH(70,'[1]Traitement outputs (2)'!$A$41:$A$45,0),MATCH(C6638,'[1]Traitement outputs (2)'!$B$40:$Q$40,0))</f>
        <v>254.15803075879367</v>
      </c>
      <c r="K6638">
        <f>I6638*$S$2</f>
        <v>-21342.138833337085</v>
      </c>
      <c r="L6638">
        <f>J6638*$S$2</f>
        <v>29515.067122381799</v>
      </c>
    </row>
    <row r="6639" spans="1:12" x14ac:dyDescent="0.35">
      <c r="A6639" s="1">
        <v>34976.541666666664</v>
      </c>
      <c r="B6639">
        <v>20.000499999999999</v>
      </c>
      <c r="C6639">
        <f>HLOOKUP(B6639,'[1]Traitement outputs'!$B$33:$Q$33,1,TRUE)</f>
        <v>20</v>
      </c>
      <c r="E6639" s="1">
        <v>34976.541666666664</v>
      </c>
      <c r="F6639">
        <v>23.104099999999999</v>
      </c>
      <c r="G6639">
        <f t="shared" si="103"/>
        <v>23</v>
      </c>
      <c r="I6639">
        <f>INDEX('[1]Traitement outputs (2)'!$B$34:$Q$38,MATCH(70,'[1]Traitement outputs (2)'!$A$34:$A$38,0),MATCH(C6639,'[1]Traitement outputs (2)'!$B$33:$Q$33,0))</f>
        <v>-183.77989640241771</v>
      </c>
      <c r="J6639">
        <f>INDEX('[1]Traitement outputs (2)'!$B$41:$Q$45,MATCH(70,'[1]Traitement outputs (2)'!$A$41:$A$45,0),MATCH(C6639,'[1]Traitement outputs (2)'!$B$40:$Q$40,0))</f>
        <v>254.15803075879367</v>
      </c>
      <c r="K6639">
        <f>I6639*$S$2</f>
        <v>-21342.138833337085</v>
      </c>
      <c r="L6639">
        <f>J6639*$S$2</f>
        <v>29515.067122381799</v>
      </c>
    </row>
    <row r="6640" spans="1:12" x14ac:dyDescent="0.35">
      <c r="A6640" s="1">
        <v>34976.583333333336</v>
      </c>
      <c r="B6640">
        <v>20.000499999999999</v>
      </c>
      <c r="C6640">
        <f>HLOOKUP(B6640,'[1]Traitement outputs'!$B$33:$Q$33,1,TRUE)</f>
        <v>20</v>
      </c>
      <c r="E6640" s="1">
        <v>34976.583333333336</v>
      </c>
      <c r="F6640">
        <v>23.215599999999998</v>
      </c>
      <c r="G6640">
        <f t="shared" si="103"/>
        <v>23</v>
      </c>
      <c r="I6640">
        <f>INDEX('[1]Traitement outputs (2)'!$B$34:$Q$38,MATCH(70,'[1]Traitement outputs (2)'!$A$34:$A$38,0),MATCH(C6640,'[1]Traitement outputs (2)'!$B$33:$Q$33,0))</f>
        <v>-183.77989640241771</v>
      </c>
      <c r="J6640">
        <f>INDEX('[1]Traitement outputs (2)'!$B$41:$Q$45,MATCH(70,'[1]Traitement outputs (2)'!$A$41:$A$45,0),MATCH(C6640,'[1]Traitement outputs (2)'!$B$40:$Q$40,0))</f>
        <v>254.15803075879367</v>
      </c>
      <c r="K6640">
        <f>I6640*$S$2</f>
        <v>-21342.138833337085</v>
      </c>
      <c r="L6640">
        <f>J6640*$S$2</f>
        <v>29515.067122381799</v>
      </c>
    </row>
    <row r="6641" spans="1:12" x14ac:dyDescent="0.35">
      <c r="A6641" s="1">
        <v>34976.625</v>
      </c>
      <c r="B6641">
        <v>20.000499999999999</v>
      </c>
      <c r="C6641">
        <f>HLOOKUP(B6641,'[1]Traitement outputs'!$B$33:$Q$33,1,TRUE)</f>
        <v>20</v>
      </c>
      <c r="E6641" s="1">
        <v>34976.625</v>
      </c>
      <c r="F6641">
        <v>23.174199999999999</v>
      </c>
      <c r="G6641">
        <f t="shared" si="103"/>
        <v>23</v>
      </c>
      <c r="I6641">
        <f>INDEX('[1]Traitement outputs (2)'!$B$34:$Q$38,MATCH(70,'[1]Traitement outputs (2)'!$A$34:$A$38,0),MATCH(C6641,'[1]Traitement outputs (2)'!$B$33:$Q$33,0))</f>
        <v>-183.77989640241771</v>
      </c>
      <c r="J6641">
        <f>INDEX('[1]Traitement outputs (2)'!$B$41:$Q$45,MATCH(70,'[1]Traitement outputs (2)'!$A$41:$A$45,0),MATCH(C6641,'[1]Traitement outputs (2)'!$B$40:$Q$40,0))</f>
        <v>254.15803075879367</v>
      </c>
      <c r="K6641">
        <f>I6641*$S$2</f>
        <v>-21342.138833337085</v>
      </c>
      <c r="L6641">
        <f>J6641*$S$2</f>
        <v>29515.067122381799</v>
      </c>
    </row>
    <row r="6642" spans="1:12" x14ac:dyDescent="0.35">
      <c r="A6642" s="1">
        <v>34976.666666666664</v>
      </c>
      <c r="B6642">
        <v>20.000399999999999</v>
      </c>
      <c r="C6642">
        <f>HLOOKUP(B6642,'[1]Traitement outputs'!$B$33:$Q$33,1,TRUE)</f>
        <v>20</v>
      </c>
      <c r="E6642" s="1">
        <v>34976.666666666664</v>
      </c>
      <c r="F6642">
        <v>23.193899999999999</v>
      </c>
      <c r="G6642">
        <f t="shared" si="103"/>
        <v>23</v>
      </c>
      <c r="I6642">
        <f>INDEX('[1]Traitement outputs (2)'!$B$34:$Q$38,MATCH(70,'[1]Traitement outputs (2)'!$A$34:$A$38,0),MATCH(C6642,'[1]Traitement outputs (2)'!$B$33:$Q$33,0))</f>
        <v>-183.77989640241771</v>
      </c>
      <c r="J6642">
        <f>INDEX('[1]Traitement outputs (2)'!$B$41:$Q$45,MATCH(70,'[1]Traitement outputs (2)'!$A$41:$A$45,0),MATCH(C6642,'[1]Traitement outputs (2)'!$B$40:$Q$40,0))</f>
        <v>254.15803075879367</v>
      </c>
      <c r="K6642">
        <f>I6642*$S$2</f>
        <v>-21342.138833337085</v>
      </c>
      <c r="L6642">
        <f>J6642*$S$2</f>
        <v>29515.067122381799</v>
      </c>
    </row>
    <row r="6643" spans="1:12" x14ac:dyDescent="0.35">
      <c r="A6643" s="1">
        <v>34976.708333333336</v>
      </c>
      <c r="B6643">
        <v>20.000399999999999</v>
      </c>
      <c r="C6643">
        <f>HLOOKUP(B6643,'[1]Traitement outputs'!$B$33:$Q$33,1,TRUE)</f>
        <v>20</v>
      </c>
      <c r="E6643" s="1">
        <v>34976.708333333336</v>
      </c>
      <c r="F6643">
        <v>22.853000000000002</v>
      </c>
      <c r="G6643">
        <f t="shared" si="103"/>
        <v>23</v>
      </c>
      <c r="I6643">
        <f>INDEX('[1]Traitement outputs (2)'!$B$34:$Q$38,MATCH(70,'[1]Traitement outputs (2)'!$A$34:$A$38,0),MATCH(C6643,'[1]Traitement outputs (2)'!$B$33:$Q$33,0))</f>
        <v>-183.77989640241771</v>
      </c>
      <c r="J6643">
        <f>INDEX('[1]Traitement outputs (2)'!$B$41:$Q$45,MATCH(70,'[1]Traitement outputs (2)'!$A$41:$A$45,0),MATCH(C6643,'[1]Traitement outputs (2)'!$B$40:$Q$40,0))</f>
        <v>254.15803075879367</v>
      </c>
      <c r="K6643">
        <f>I6643*$S$2</f>
        <v>-21342.138833337085</v>
      </c>
      <c r="L6643">
        <f>J6643*$S$2</f>
        <v>29515.067122381799</v>
      </c>
    </row>
    <row r="6644" spans="1:12" x14ac:dyDescent="0.35">
      <c r="A6644" s="1">
        <v>34976.75</v>
      </c>
      <c r="B6644">
        <v>20.000399999999999</v>
      </c>
      <c r="C6644">
        <f>HLOOKUP(B6644,'[1]Traitement outputs'!$B$33:$Q$33,1,TRUE)</f>
        <v>20</v>
      </c>
      <c r="E6644" s="1">
        <v>34976.75</v>
      </c>
      <c r="F6644">
        <v>22.287500000000001</v>
      </c>
      <c r="G6644">
        <f t="shared" si="103"/>
        <v>22</v>
      </c>
      <c r="I6644">
        <f>INDEX('[1]Traitement outputs (2)'!$B$34:$Q$38,MATCH(70,'[1]Traitement outputs (2)'!$A$34:$A$38,0),MATCH(C6644,'[1]Traitement outputs (2)'!$B$33:$Q$33,0))</f>
        <v>-183.77989640241771</v>
      </c>
      <c r="J6644">
        <f>INDEX('[1]Traitement outputs (2)'!$B$41:$Q$45,MATCH(70,'[1]Traitement outputs (2)'!$A$41:$A$45,0),MATCH(C6644,'[1]Traitement outputs (2)'!$B$40:$Q$40,0))</f>
        <v>254.15803075879367</v>
      </c>
      <c r="K6644">
        <f>I6644*$S$2</f>
        <v>-21342.138833337085</v>
      </c>
      <c r="L6644">
        <f>J6644*$S$2</f>
        <v>29515.067122381799</v>
      </c>
    </row>
    <row r="6645" spans="1:12" x14ac:dyDescent="0.35">
      <c r="A6645" s="1">
        <v>34976.791666666664</v>
      </c>
      <c r="B6645">
        <v>20.000299999999999</v>
      </c>
      <c r="C6645">
        <f>HLOOKUP(B6645,'[1]Traitement outputs'!$B$33:$Q$33,1,TRUE)</f>
        <v>20</v>
      </c>
      <c r="E6645" s="1">
        <v>34976.791666666664</v>
      </c>
      <c r="F6645">
        <v>21.811499999999999</v>
      </c>
      <c r="G6645">
        <f t="shared" si="103"/>
        <v>22</v>
      </c>
      <c r="I6645">
        <f>INDEX('[1]Traitement outputs (2)'!$B$34:$Q$38,MATCH(70,'[1]Traitement outputs (2)'!$A$34:$A$38,0),MATCH(C6645,'[1]Traitement outputs (2)'!$B$33:$Q$33,0))</f>
        <v>-183.77989640241771</v>
      </c>
      <c r="J6645">
        <f>INDEX('[1]Traitement outputs (2)'!$B$41:$Q$45,MATCH(70,'[1]Traitement outputs (2)'!$A$41:$A$45,0),MATCH(C6645,'[1]Traitement outputs (2)'!$B$40:$Q$40,0))</f>
        <v>254.15803075879367</v>
      </c>
      <c r="K6645">
        <f>I6645*$S$2</f>
        <v>-21342.138833337085</v>
      </c>
      <c r="L6645">
        <f>J6645*$S$2</f>
        <v>29515.067122381799</v>
      </c>
    </row>
    <row r="6646" spans="1:12" x14ac:dyDescent="0.35">
      <c r="A6646" s="1">
        <v>34976.833333333336</v>
      </c>
      <c r="B6646">
        <v>20.000299999999999</v>
      </c>
      <c r="C6646">
        <f>HLOOKUP(B6646,'[1]Traitement outputs'!$B$33:$Q$33,1,TRUE)</f>
        <v>20</v>
      </c>
      <c r="E6646" s="1">
        <v>34976.833333333336</v>
      </c>
      <c r="F6646">
        <v>21.389299999999999</v>
      </c>
      <c r="G6646">
        <f t="shared" si="103"/>
        <v>21</v>
      </c>
      <c r="I6646">
        <f>INDEX('[1]Traitement outputs (2)'!$B$34:$Q$38,MATCH(70,'[1]Traitement outputs (2)'!$A$34:$A$38,0),MATCH(C6646,'[1]Traitement outputs (2)'!$B$33:$Q$33,0))</f>
        <v>-183.77989640241771</v>
      </c>
      <c r="J6646">
        <f>INDEX('[1]Traitement outputs (2)'!$B$41:$Q$45,MATCH(70,'[1]Traitement outputs (2)'!$A$41:$A$45,0),MATCH(C6646,'[1]Traitement outputs (2)'!$B$40:$Q$40,0))</f>
        <v>254.15803075879367</v>
      </c>
      <c r="K6646">
        <f>I6646*$S$2</f>
        <v>-21342.138833337085</v>
      </c>
      <c r="L6646">
        <f>J6646*$S$2</f>
        <v>29515.067122381799</v>
      </c>
    </row>
    <row r="6647" spans="1:12" x14ac:dyDescent="0.35">
      <c r="A6647" s="1">
        <v>34976.875</v>
      </c>
      <c r="B6647">
        <v>16.113700000000001</v>
      </c>
      <c r="C6647">
        <f>HLOOKUP(B6647,'[1]Traitement outputs'!$B$33:$Q$33,1,TRUE)</f>
        <v>16</v>
      </c>
      <c r="E6647" s="1">
        <v>34976.875</v>
      </c>
      <c r="F6647">
        <v>26.3599</v>
      </c>
      <c r="G6647">
        <f t="shared" si="103"/>
        <v>26</v>
      </c>
      <c r="I6647">
        <f>INDEX('[1]Traitement outputs (2)'!$B$34:$Q$38,MATCH(70,'[1]Traitement outputs (2)'!$A$34:$A$38,0),MATCH(C6647,'[1]Traitement outputs (2)'!$B$33:$Q$33,0))</f>
        <v>-87.65601603539298</v>
      </c>
      <c r="J6647">
        <f>INDEX('[1]Traitement outputs (2)'!$B$41:$Q$45,MATCH(70,'[1]Traitement outputs (2)'!$A$41:$A$45,0),MATCH(C6647,'[1]Traitement outputs (2)'!$B$40:$Q$40,0))</f>
        <v>158.03405896601754</v>
      </c>
      <c r="K6647">
        <f>I6647*$S$2</f>
        <v>-10179.387954970944</v>
      </c>
      <c r="L6647">
        <f>J6647*$S$2</f>
        <v>18352.305626852856</v>
      </c>
    </row>
    <row r="6648" spans="1:12" x14ac:dyDescent="0.35">
      <c r="A6648" s="1">
        <v>34976.916666666664</v>
      </c>
      <c r="B6648">
        <v>16.0016</v>
      </c>
      <c r="C6648">
        <f>HLOOKUP(B6648,'[1]Traitement outputs'!$B$33:$Q$33,1,TRUE)</f>
        <v>16</v>
      </c>
      <c r="E6648" s="1">
        <v>34976.916666666664</v>
      </c>
      <c r="F6648">
        <v>26.757100000000001</v>
      </c>
      <c r="G6648">
        <f t="shared" si="103"/>
        <v>27</v>
      </c>
      <c r="I6648">
        <f>INDEX('[1]Traitement outputs (2)'!$B$34:$Q$38,MATCH(70,'[1]Traitement outputs (2)'!$A$34:$A$38,0),MATCH(C6648,'[1]Traitement outputs (2)'!$B$33:$Q$33,0))</f>
        <v>-87.65601603539298</v>
      </c>
      <c r="J6648">
        <f>INDEX('[1]Traitement outputs (2)'!$B$41:$Q$45,MATCH(70,'[1]Traitement outputs (2)'!$A$41:$A$45,0),MATCH(C6648,'[1]Traitement outputs (2)'!$B$40:$Q$40,0))</f>
        <v>158.03405896601754</v>
      </c>
      <c r="K6648">
        <f>I6648*$S$2</f>
        <v>-10179.387954970944</v>
      </c>
      <c r="L6648">
        <f>J6648*$S$2</f>
        <v>18352.305626852856</v>
      </c>
    </row>
    <row r="6649" spans="1:12" x14ac:dyDescent="0.35">
      <c r="A6649" s="1">
        <v>34976.958333333336</v>
      </c>
      <c r="B6649">
        <v>16.0002</v>
      </c>
      <c r="C6649">
        <f>HLOOKUP(B6649,'[1]Traitement outputs'!$B$33:$Q$33,1,TRUE)</f>
        <v>16</v>
      </c>
      <c r="E6649" s="1">
        <v>34976.958333333336</v>
      </c>
      <c r="F6649">
        <v>27.577200000000001</v>
      </c>
      <c r="G6649">
        <f t="shared" si="103"/>
        <v>28</v>
      </c>
      <c r="I6649">
        <f>INDEX('[1]Traitement outputs (2)'!$B$34:$Q$38,MATCH(70,'[1]Traitement outputs (2)'!$A$34:$A$38,0),MATCH(C6649,'[1]Traitement outputs (2)'!$B$33:$Q$33,0))</f>
        <v>-87.65601603539298</v>
      </c>
      <c r="J6649">
        <f>INDEX('[1]Traitement outputs (2)'!$B$41:$Q$45,MATCH(70,'[1]Traitement outputs (2)'!$A$41:$A$45,0),MATCH(C6649,'[1]Traitement outputs (2)'!$B$40:$Q$40,0))</f>
        <v>158.03405896601754</v>
      </c>
      <c r="K6649">
        <f>I6649*$S$2</f>
        <v>-10179.387954970944</v>
      </c>
      <c r="L6649">
        <f>J6649*$S$2</f>
        <v>18352.305626852856</v>
      </c>
    </row>
    <row r="6650" spans="1:12" x14ac:dyDescent="0.35">
      <c r="A6650" s="1">
        <v>34977</v>
      </c>
      <c r="B6650">
        <v>16.0002</v>
      </c>
      <c r="C6650">
        <f>HLOOKUP(B6650,'[1]Traitement outputs'!$B$33:$Q$33,1,TRUE)</f>
        <v>16</v>
      </c>
      <c r="E6650" s="1">
        <v>34977</v>
      </c>
      <c r="F6650">
        <v>27.871200000000002</v>
      </c>
      <c r="G6650">
        <f t="shared" si="103"/>
        <v>28</v>
      </c>
      <c r="I6650">
        <f>INDEX('[1]Traitement outputs (2)'!$B$34:$Q$38,MATCH(70,'[1]Traitement outputs (2)'!$A$34:$A$38,0),MATCH(C6650,'[1]Traitement outputs (2)'!$B$33:$Q$33,0))</f>
        <v>-87.65601603539298</v>
      </c>
      <c r="J6650">
        <f>INDEX('[1]Traitement outputs (2)'!$B$41:$Q$45,MATCH(70,'[1]Traitement outputs (2)'!$A$41:$A$45,0),MATCH(C6650,'[1]Traitement outputs (2)'!$B$40:$Q$40,0))</f>
        <v>158.03405896601754</v>
      </c>
      <c r="K6650">
        <f>I6650*$S$2</f>
        <v>-10179.387954970944</v>
      </c>
      <c r="L6650">
        <f>J6650*$S$2</f>
        <v>18352.305626852856</v>
      </c>
    </row>
    <row r="6651" spans="1:12" x14ac:dyDescent="0.35">
      <c r="A6651" s="1">
        <v>34977.041666666664</v>
      </c>
      <c r="B6651">
        <v>16.0002</v>
      </c>
      <c r="C6651">
        <f>HLOOKUP(B6651,'[1]Traitement outputs'!$B$33:$Q$33,1,TRUE)</f>
        <v>16</v>
      </c>
      <c r="E6651" s="1">
        <v>34977.041666666664</v>
      </c>
      <c r="F6651">
        <v>27.690200000000001</v>
      </c>
      <c r="G6651">
        <f t="shared" si="103"/>
        <v>28</v>
      </c>
      <c r="I6651">
        <f>INDEX('[1]Traitement outputs (2)'!$B$34:$Q$38,MATCH(70,'[1]Traitement outputs (2)'!$A$34:$A$38,0),MATCH(C6651,'[1]Traitement outputs (2)'!$B$33:$Q$33,0))</f>
        <v>-87.65601603539298</v>
      </c>
      <c r="J6651">
        <f>INDEX('[1]Traitement outputs (2)'!$B$41:$Q$45,MATCH(70,'[1]Traitement outputs (2)'!$A$41:$A$45,0),MATCH(C6651,'[1]Traitement outputs (2)'!$B$40:$Q$40,0))</f>
        <v>158.03405896601754</v>
      </c>
      <c r="K6651">
        <f>I6651*$S$2</f>
        <v>-10179.387954970944</v>
      </c>
      <c r="L6651">
        <f>J6651*$S$2</f>
        <v>18352.305626852856</v>
      </c>
    </row>
    <row r="6652" spans="1:12" x14ac:dyDescent="0.35">
      <c r="A6652" s="1">
        <v>34977.083333333336</v>
      </c>
      <c r="B6652">
        <v>16.0002</v>
      </c>
      <c r="C6652">
        <f>HLOOKUP(B6652,'[1]Traitement outputs'!$B$33:$Q$33,1,TRUE)</f>
        <v>16</v>
      </c>
      <c r="E6652" s="1">
        <v>34977.083333333336</v>
      </c>
      <c r="F6652">
        <v>27.353999999999999</v>
      </c>
      <c r="G6652">
        <f t="shared" si="103"/>
        <v>27</v>
      </c>
      <c r="I6652">
        <f>INDEX('[1]Traitement outputs (2)'!$B$34:$Q$38,MATCH(70,'[1]Traitement outputs (2)'!$A$34:$A$38,0),MATCH(C6652,'[1]Traitement outputs (2)'!$B$33:$Q$33,0))</f>
        <v>-87.65601603539298</v>
      </c>
      <c r="J6652">
        <f>INDEX('[1]Traitement outputs (2)'!$B$41:$Q$45,MATCH(70,'[1]Traitement outputs (2)'!$A$41:$A$45,0),MATCH(C6652,'[1]Traitement outputs (2)'!$B$40:$Q$40,0))</f>
        <v>158.03405896601754</v>
      </c>
      <c r="K6652">
        <f>I6652*$S$2</f>
        <v>-10179.387954970944</v>
      </c>
      <c r="L6652">
        <f>J6652*$S$2</f>
        <v>18352.305626852856</v>
      </c>
    </row>
    <row r="6653" spans="1:12" x14ac:dyDescent="0.35">
      <c r="A6653" s="1">
        <v>34977.125</v>
      </c>
      <c r="B6653">
        <v>16.0002</v>
      </c>
      <c r="C6653">
        <f>HLOOKUP(B6653,'[1]Traitement outputs'!$B$33:$Q$33,1,TRUE)</f>
        <v>16</v>
      </c>
      <c r="E6653" s="1">
        <v>34977.125</v>
      </c>
      <c r="F6653">
        <v>27.122399999999999</v>
      </c>
      <c r="G6653">
        <f t="shared" si="103"/>
        <v>27</v>
      </c>
      <c r="I6653">
        <f>INDEX('[1]Traitement outputs (2)'!$B$34:$Q$38,MATCH(70,'[1]Traitement outputs (2)'!$A$34:$A$38,0),MATCH(C6653,'[1]Traitement outputs (2)'!$B$33:$Q$33,0))</f>
        <v>-87.65601603539298</v>
      </c>
      <c r="J6653">
        <f>INDEX('[1]Traitement outputs (2)'!$B$41:$Q$45,MATCH(70,'[1]Traitement outputs (2)'!$A$41:$A$45,0),MATCH(C6653,'[1]Traitement outputs (2)'!$B$40:$Q$40,0))</f>
        <v>158.03405896601754</v>
      </c>
      <c r="K6653">
        <f>I6653*$S$2</f>
        <v>-10179.387954970944</v>
      </c>
      <c r="L6653">
        <f>J6653*$S$2</f>
        <v>18352.305626852856</v>
      </c>
    </row>
    <row r="6654" spans="1:12" x14ac:dyDescent="0.35">
      <c r="A6654" s="1">
        <v>34977.166666666664</v>
      </c>
      <c r="B6654">
        <v>16.0002</v>
      </c>
      <c r="C6654">
        <f>HLOOKUP(B6654,'[1]Traitement outputs'!$B$33:$Q$33,1,TRUE)</f>
        <v>16</v>
      </c>
      <c r="E6654" s="1">
        <v>34977.166666666664</v>
      </c>
      <c r="F6654">
        <v>26.9298</v>
      </c>
      <c r="G6654">
        <f t="shared" si="103"/>
        <v>27</v>
      </c>
      <c r="I6654">
        <f>INDEX('[1]Traitement outputs (2)'!$B$34:$Q$38,MATCH(70,'[1]Traitement outputs (2)'!$A$34:$A$38,0),MATCH(C6654,'[1]Traitement outputs (2)'!$B$33:$Q$33,0))</f>
        <v>-87.65601603539298</v>
      </c>
      <c r="J6654">
        <f>INDEX('[1]Traitement outputs (2)'!$B$41:$Q$45,MATCH(70,'[1]Traitement outputs (2)'!$A$41:$A$45,0),MATCH(C6654,'[1]Traitement outputs (2)'!$B$40:$Q$40,0))</f>
        <v>158.03405896601754</v>
      </c>
      <c r="K6654">
        <f>I6654*$S$2</f>
        <v>-10179.387954970944</v>
      </c>
      <c r="L6654">
        <f>J6654*$S$2</f>
        <v>18352.305626852856</v>
      </c>
    </row>
    <row r="6655" spans="1:12" x14ac:dyDescent="0.35">
      <c r="A6655" s="1">
        <v>34977.208333333336</v>
      </c>
      <c r="B6655">
        <v>19.978200000000001</v>
      </c>
      <c r="C6655">
        <f>HLOOKUP(B6655,'[1]Traitement outputs'!$B$33:$Q$33,1,TRUE)</f>
        <v>18</v>
      </c>
      <c r="E6655" s="1">
        <v>34977.208333333336</v>
      </c>
      <c r="F6655">
        <v>21.053599999999999</v>
      </c>
      <c r="G6655">
        <f t="shared" si="103"/>
        <v>21</v>
      </c>
      <c r="I6655">
        <f>INDEX('[1]Traitement outputs (2)'!$B$34:$Q$38,MATCH(70,'[1]Traitement outputs (2)'!$A$34:$A$38,0),MATCH(C6655,'[1]Traitement outputs (2)'!$B$33:$Q$33,0))</f>
        <v>-132.60751704955501</v>
      </c>
      <c r="J6655">
        <f>INDEX('[1]Traitement outputs (2)'!$B$41:$Q$45,MATCH(70,'[1]Traitement outputs (2)'!$A$41:$A$45,0),MATCH(C6655,'[1]Traitement outputs (2)'!$B$40:$Q$40,0))</f>
        <v>202.98564822710691</v>
      </c>
      <c r="K6655">
        <f>I6655*$S$2</f>
        <v>-15399.551825944363</v>
      </c>
      <c r="L6655">
        <f>J6655*$S$2</f>
        <v>23572.479745836052</v>
      </c>
    </row>
    <row r="6656" spans="1:12" x14ac:dyDescent="0.35">
      <c r="A6656" s="1">
        <v>34977.25</v>
      </c>
      <c r="B6656">
        <v>20.0002</v>
      </c>
      <c r="C6656">
        <f>HLOOKUP(B6656,'[1]Traitement outputs'!$B$33:$Q$33,1,TRUE)</f>
        <v>20</v>
      </c>
      <c r="E6656" s="1">
        <v>34977.25</v>
      </c>
      <c r="F6656">
        <v>20.8371</v>
      </c>
      <c r="G6656">
        <f t="shared" si="103"/>
        <v>21</v>
      </c>
      <c r="I6656">
        <f>INDEX('[1]Traitement outputs (2)'!$B$34:$Q$38,MATCH(70,'[1]Traitement outputs (2)'!$A$34:$A$38,0),MATCH(C6656,'[1]Traitement outputs (2)'!$B$33:$Q$33,0))</f>
        <v>-183.77989640241771</v>
      </c>
      <c r="J6656">
        <f>INDEX('[1]Traitement outputs (2)'!$B$41:$Q$45,MATCH(70,'[1]Traitement outputs (2)'!$A$41:$A$45,0),MATCH(C6656,'[1]Traitement outputs (2)'!$B$40:$Q$40,0))</f>
        <v>254.15803075879367</v>
      </c>
      <c r="K6656">
        <f>I6656*$S$2</f>
        <v>-21342.138833337085</v>
      </c>
      <c r="L6656">
        <f>J6656*$S$2</f>
        <v>29515.067122381799</v>
      </c>
    </row>
    <row r="6657" spans="1:12" x14ac:dyDescent="0.35">
      <c r="A6657" s="1">
        <v>34977.291666666664</v>
      </c>
      <c r="B6657">
        <v>20.0002</v>
      </c>
      <c r="C6657">
        <f>HLOOKUP(B6657,'[1]Traitement outputs'!$B$33:$Q$33,1,TRUE)</f>
        <v>20</v>
      </c>
      <c r="E6657" s="1">
        <v>34977.291666666664</v>
      </c>
      <c r="F6657">
        <v>20.477799999999998</v>
      </c>
      <c r="G6657">
        <f t="shared" si="103"/>
        <v>20</v>
      </c>
      <c r="I6657">
        <f>INDEX('[1]Traitement outputs (2)'!$B$34:$Q$38,MATCH(70,'[1]Traitement outputs (2)'!$A$34:$A$38,0),MATCH(C6657,'[1]Traitement outputs (2)'!$B$33:$Q$33,0))</f>
        <v>-183.77989640241771</v>
      </c>
      <c r="J6657">
        <f>INDEX('[1]Traitement outputs (2)'!$B$41:$Q$45,MATCH(70,'[1]Traitement outputs (2)'!$A$41:$A$45,0),MATCH(C6657,'[1]Traitement outputs (2)'!$B$40:$Q$40,0))</f>
        <v>254.15803075879367</v>
      </c>
      <c r="K6657">
        <f>I6657*$S$2</f>
        <v>-21342.138833337085</v>
      </c>
      <c r="L6657">
        <f>J6657*$S$2</f>
        <v>29515.067122381799</v>
      </c>
    </row>
    <row r="6658" spans="1:12" x14ac:dyDescent="0.35">
      <c r="A6658" s="1">
        <v>34977.333333333336</v>
      </c>
      <c r="B6658">
        <v>20.0002</v>
      </c>
      <c r="C6658">
        <f>HLOOKUP(B6658,'[1]Traitement outputs'!$B$33:$Q$33,1,TRUE)</f>
        <v>20</v>
      </c>
      <c r="E6658" s="1">
        <v>34977.333333333336</v>
      </c>
      <c r="F6658">
        <v>20.572500000000002</v>
      </c>
      <c r="G6658">
        <f t="shared" si="103"/>
        <v>21</v>
      </c>
      <c r="I6658">
        <f>INDEX('[1]Traitement outputs (2)'!$B$34:$Q$38,MATCH(70,'[1]Traitement outputs (2)'!$A$34:$A$38,0),MATCH(C6658,'[1]Traitement outputs (2)'!$B$33:$Q$33,0))</f>
        <v>-183.77989640241771</v>
      </c>
      <c r="J6658">
        <f>INDEX('[1]Traitement outputs (2)'!$B$41:$Q$45,MATCH(70,'[1]Traitement outputs (2)'!$A$41:$A$45,0),MATCH(C6658,'[1]Traitement outputs (2)'!$B$40:$Q$40,0))</f>
        <v>254.15803075879367</v>
      </c>
      <c r="K6658">
        <f>I6658*$S$2</f>
        <v>-21342.138833337085</v>
      </c>
      <c r="L6658">
        <f>J6658*$S$2</f>
        <v>29515.067122381799</v>
      </c>
    </row>
    <row r="6659" spans="1:12" x14ac:dyDescent="0.35">
      <c r="A6659" s="1">
        <v>34977.375</v>
      </c>
      <c r="B6659">
        <v>20.0002</v>
      </c>
      <c r="C6659">
        <f>HLOOKUP(B6659,'[1]Traitement outputs'!$B$33:$Q$33,1,TRUE)</f>
        <v>20</v>
      </c>
      <c r="E6659" s="1">
        <v>34977.375</v>
      </c>
      <c r="F6659">
        <v>20.929099999999998</v>
      </c>
      <c r="G6659">
        <f t="shared" ref="G6659:G6722" si="104">ROUND(F6659,0)</f>
        <v>21</v>
      </c>
      <c r="I6659">
        <f>INDEX('[1]Traitement outputs (2)'!$B$34:$Q$38,MATCH(70,'[1]Traitement outputs (2)'!$A$34:$A$38,0),MATCH(C6659,'[1]Traitement outputs (2)'!$B$33:$Q$33,0))</f>
        <v>-183.77989640241771</v>
      </c>
      <c r="J6659">
        <f>INDEX('[1]Traitement outputs (2)'!$B$41:$Q$45,MATCH(70,'[1]Traitement outputs (2)'!$A$41:$A$45,0),MATCH(C6659,'[1]Traitement outputs (2)'!$B$40:$Q$40,0))</f>
        <v>254.15803075879367</v>
      </c>
      <c r="K6659">
        <f>I6659*$S$2</f>
        <v>-21342.138833337085</v>
      </c>
      <c r="L6659">
        <f>J6659*$S$2</f>
        <v>29515.067122381799</v>
      </c>
    </row>
    <row r="6660" spans="1:12" x14ac:dyDescent="0.35">
      <c r="A6660" s="1">
        <v>34977.416666666664</v>
      </c>
      <c r="B6660">
        <v>20.000299999999999</v>
      </c>
      <c r="C6660">
        <f>HLOOKUP(B6660,'[1]Traitement outputs'!$B$33:$Q$33,1,TRUE)</f>
        <v>20</v>
      </c>
      <c r="E6660" s="1">
        <v>34977.416666666664</v>
      </c>
      <c r="F6660">
        <v>21.204999999999998</v>
      </c>
      <c r="G6660">
        <f t="shared" si="104"/>
        <v>21</v>
      </c>
      <c r="I6660">
        <f>INDEX('[1]Traitement outputs (2)'!$B$34:$Q$38,MATCH(70,'[1]Traitement outputs (2)'!$A$34:$A$38,0),MATCH(C6660,'[1]Traitement outputs (2)'!$B$33:$Q$33,0))</f>
        <v>-183.77989640241771</v>
      </c>
      <c r="J6660">
        <f>INDEX('[1]Traitement outputs (2)'!$B$41:$Q$45,MATCH(70,'[1]Traitement outputs (2)'!$A$41:$A$45,0),MATCH(C6660,'[1]Traitement outputs (2)'!$B$40:$Q$40,0))</f>
        <v>254.15803075879367</v>
      </c>
      <c r="K6660">
        <f>I6660*$S$2</f>
        <v>-21342.138833337085</v>
      </c>
      <c r="L6660">
        <f>J6660*$S$2</f>
        <v>29515.067122381799</v>
      </c>
    </row>
    <row r="6661" spans="1:12" x14ac:dyDescent="0.35">
      <c r="A6661" s="1">
        <v>34977.458333333336</v>
      </c>
      <c r="B6661">
        <v>20.0002</v>
      </c>
      <c r="C6661">
        <f>HLOOKUP(B6661,'[1]Traitement outputs'!$B$33:$Q$33,1,TRUE)</f>
        <v>20</v>
      </c>
      <c r="E6661" s="1">
        <v>34977.458333333336</v>
      </c>
      <c r="F6661">
        <v>21.406400000000001</v>
      </c>
      <c r="G6661">
        <f t="shared" si="104"/>
        <v>21</v>
      </c>
      <c r="I6661">
        <f>INDEX('[1]Traitement outputs (2)'!$B$34:$Q$38,MATCH(70,'[1]Traitement outputs (2)'!$A$34:$A$38,0),MATCH(C6661,'[1]Traitement outputs (2)'!$B$33:$Q$33,0))</f>
        <v>-183.77989640241771</v>
      </c>
      <c r="J6661">
        <f>INDEX('[1]Traitement outputs (2)'!$B$41:$Q$45,MATCH(70,'[1]Traitement outputs (2)'!$A$41:$A$45,0),MATCH(C6661,'[1]Traitement outputs (2)'!$B$40:$Q$40,0))</f>
        <v>254.15803075879367</v>
      </c>
      <c r="K6661">
        <f>I6661*$S$2</f>
        <v>-21342.138833337085</v>
      </c>
      <c r="L6661">
        <f>J6661*$S$2</f>
        <v>29515.067122381799</v>
      </c>
    </row>
    <row r="6662" spans="1:12" x14ac:dyDescent="0.35">
      <c r="A6662" s="1">
        <v>34977.5</v>
      </c>
      <c r="B6662">
        <v>20.0001</v>
      </c>
      <c r="C6662">
        <f>HLOOKUP(B6662,'[1]Traitement outputs'!$B$33:$Q$33,1,TRUE)</f>
        <v>20</v>
      </c>
      <c r="E6662" s="1">
        <v>34977.5</v>
      </c>
      <c r="F6662">
        <v>21.255099999999999</v>
      </c>
      <c r="G6662">
        <f t="shared" si="104"/>
        <v>21</v>
      </c>
      <c r="I6662">
        <f>INDEX('[1]Traitement outputs (2)'!$B$34:$Q$38,MATCH(70,'[1]Traitement outputs (2)'!$A$34:$A$38,0),MATCH(C6662,'[1]Traitement outputs (2)'!$B$33:$Q$33,0))</f>
        <v>-183.77989640241771</v>
      </c>
      <c r="J6662">
        <f>INDEX('[1]Traitement outputs (2)'!$B$41:$Q$45,MATCH(70,'[1]Traitement outputs (2)'!$A$41:$A$45,0),MATCH(C6662,'[1]Traitement outputs (2)'!$B$40:$Q$40,0))</f>
        <v>254.15803075879367</v>
      </c>
      <c r="K6662">
        <f>I6662*$S$2</f>
        <v>-21342.138833337085</v>
      </c>
      <c r="L6662">
        <f>J6662*$S$2</f>
        <v>29515.067122381799</v>
      </c>
    </row>
    <row r="6663" spans="1:12" x14ac:dyDescent="0.35">
      <c r="A6663" s="1">
        <v>34977.541666666664</v>
      </c>
      <c r="B6663">
        <v>20.000299999999999</v>
      </c>
      <c r="C6663">
        <f>HLOOKUP(B6663,'[1]Traitement outputs'!$B$33:$Q$33,1,TRUE)</f>
        <v>20</v>
      </c>
      <c r="E6663" s="1">
        <v>34977.541666666664</v>
      </c>
      <c r="F6663">
        <v>21.227</v>
      </c>
      <c r="G6663">
        <f t="shared" si="104"/>
        <v>21</v>
      </c>
      <c r="I6663">
        <f>INDEX('[1]Traitement outputs (2)'!$B$34:$Q$38,MATCH(70,'[1]Traitement outputs (2)'!$A$34:$A$38,0),MATCH(C6663,'[1]Traitement outputs (2)'!$B$33:$Q$33,0))</f>
        <v>-183.77989640241771</v>
      </c>
      <c r="J6663">
        <f>INDEX('[1]Traitement outputs (2)'!$B$41:$Q$45,MATCH(70,'[1]Traitement outputs (2)'!$A$41:$A$45,0),MATCH(C6663,'[1]Traitement outputs (2)'!$B$40:$Q$40,0))</f>
        <v>254.15803075879367</v>
      </c>
      <c r="K6663">
        <f>I6663*$S$2</f>
        <v>-21342.138833337085</v>
      </c>
      <c r="L6663">
        <f>J6663*$S$2</f>
        <v>29515.067122381799</v>
      </c>
    </row>
    <row r="6664" spans="1:12" x14ac:dyDescent="0.35">
      <c r="A6664" s="1">
        <v>34977.583333333336</v>
      </c>
      <c r="B6664">
        <v>20.000299999999999</v>
      </c>
      <c r="C6664">
        <f>HLOOKUP(B6664,'[1]Traitement outputs'!$B$33:$Q$33,1,TRUE)</f>
        <v>20</v>
      </c>
      <c r="E6664" s="1">
        <v>34977.583333333336</v>
      </c>
      <c r="F6664">
        <v>21.389099999999999</v>
      </c>
      <c r="G6664">
        <f t="shared" si="104"/>
        <v>21</v>
      </c>
      <c r="I6664">
        <f>INDEX('[1]Traitement outputs (2)'!$B$34:$Q$38,MATCH(70,'[1]Traitement outputs (2)'!$A$34:$A$38,0),MATCH(C6664,'[1]Traitement outputs (2)'!$B$33:$Q$33,0))</f>
        <v>-183.77989640241771</v>
      </c>
      <c r="J6664">
        <f>INDEX('[1]Traitement outputs (2)'!$B$41:$Q$45,MATCH(70,'[1]Traitement outputs (2)'!$A$41:$A$45,0),MATCH(C6664,'[1]Traitement outputs (2)'!$B$40:$Q$40,0))</f>
        <v>254.15803075879367</v>
      </c>
      <c r="K6664">
        <f>I6664*$S$2</f>
        <v>-21342.138833337085</v>
      </c>
      <c r="L6664">
        <f>J6664*$S$2</f>
        <v>29515.067122381799</v>
      </c>
    </row>
    <row r="6665" spans="1:12" x14ac:dyDescent="0.35">
      <c r="A6665" s="1">
        <v>34977.625</v>
      </c>
      <c r="B6665">
        <v>20.000299999999999</v>
      </c>
      <c r="C6665">
        <f>HLOOKUP(B6665,'[1]Traitement outputs'!$B$33:$Q$33,1,TRUE)</f>
        <v>20</v>
      </c>
      <c r="E6665" s="1">
        <v>34977.625</v>
      </c>
      <c r="F6665">
        <v>21.503399999999999</v>
      </c>
      <c r="G6665">
        <f t="shared" si="104"/>
        <v>22</v>
      </c>
      <c r="I6665">
        <f>INDEX('[1]Traitement outputs (2)'!$B$34:$Q$38,MATCH(70,'[1]Traitement outputs (2)'!$A$34:$A$38,0),MATCH(C6665,'[1]Traitement outputs (2)'!$B$33:$Q$33,0))</f>
        <v>-183.77989640241771</v>
      </c>
      <c r="J6665">
        <f>INDEX('[1]Traitement outputs (2)'!$B$41:$Q$45,MATCH(70,'[1]Traitement outputs (2)'!$A$41:$A$45,0),MATCH(C6665,'[1]Traitement outputs (2)'!$B$40:$Q$40,0))</f>
        <v>254.15803075879367</v>
      </c>
      <c r="K6665">
        <f>I6665*$S$2</f>
        <v>-21342.138833337085</v>
      </c>
      <c r="L6665">
        <f>J6665*$S$2</f>
        <v>29515.067122381799</v>
      </c>
    </row>
    <row r="6666" spans="1:12" x14ac:dyDescent="0.35">
      <c r="A6666" s="1">
        <v>34977.666666666664</v>
      </c>
      <c r="B6666">
        <v>20.000299999999999</v>
      </c>
      <c r="C6666">
        <f>HLOOKUP(B6666,'[1]Traitement outputs'!$B$33:$Q$33,1,TRUE)</f>
        <v>20</v>
      </c>
      <c r="E6666" s="1">
        <v>34977.666666666664</v>
      </c>
      <c r="F6666">
        <v>21.541499999999999</v>
      </c>
      <c r="G6666">
        <f t="shared" si="104"/>
        <v>22</v>
      </c>
      <c r="I6666">
        <f>INDEX('[1]Traitement outputs (2)'!$B$34:$Q$38,MATCH(70,'[1]Traitement outputs (2)'!$A$34:$A$38,0),MATCH(C6666,'[1]Traitement outputs (2)'!$B$33:$Q$33,0))</f>
        <v>-183.77989640241771</v>
      </c>
      <c r="J6666">
        <f>INDEX('[1]Traitement outputs (2)'!$B$41:$Q$45,MATCH(70,'[1]Traitement outputs (2)'!$A$41:$A$45,0),MATCH(C6666,'[1]Traitement outputs (2)'!$B$40:$Q$40,0))</f>
        <v>254.15803075879367</v>
      </c>
      <c r="K6666">
        <f>I6666*$S$2</f>
        <v>-21342.138833337085</v>
      </c>
      <c r="L6666">
        <f>J6666*$S$2</f>
        <v>29515.067122381799</v>
      </c>
    </row>
    <row r="6667" spans="1:12" x14ac:dyDescent="0.35">
      <c r="A6667" s="1">
        <v>34977.708333333336</v>
      </c>
      <c r="B6667">
        <v>20.000299999999999</v>
      </c>
      <c r="C6667">
        <f>HLOOKUP(B6667,'[1]Traitement outputs'!$B$33:$Q$33,1,TRUE)</f>
        <v>20</v>
      </c>
      <c r="E6667" s="1">
        <v>34977.708333333336</v>
      </c>
      <c r="F6667">
        <v>21.2362</v>
      </c>
      <c r="G6667">
        <f t="shared" si="104"/>
        <v>21</v>
      </c>
      <c r="I6667">
        <f>INDEX('[1]Traitement outputs (2)'!$B$34:$Q$38,MATCH(70,'[1]Traitement outputs (2)'!$A$34:$A$38,0),MATCH(C6667,'[1]Traitement outputs (2)'!$B$33:$Q$33,0))</f>
        <v>-183.77989640241771</v>
      </c>
      <c r="J6667">
        <f>INDEX('[1]Traitement outputs (2)'!$B$41:$Q$45,MATCH(70,'[1]Traitement outputs (2)'!$A$41:$A$45,0),MATCH(C6667,'[1]Traitement outputs (2)'!$B$40:$Q$40,0))</f>
        <v>254.15803075879367</v>
      </c>
      <c r="K6667">
        <f>I6667*$S$2</f>
        <v>-21342.138833337085</v>
      </c>
      <c r="L6667">
        <f>J6667*$S$2</f>
        <v>29515.067122381799</v>
      </c>
    </row>
    <row r="6668" spans="1:12" x14ac:dyDescent="0.35">
      <c r="A6668" s="1">
        <v>34977.75</v>
      </c>
      <c r="B6668">
        <v>20.0002</v>
      </c>
      <c r="C6668">
        <f>HLOOKUP(B6668,'[1]Traitement outputs'!$B$33:$Q$33,1,TRUE)</f>
        <v>20</v>
      </c>
      <c r="E6668" s="1">
        <v>34977.75</v>
      </c>
      <c r="F6668">
        <v>20.740500000000001</v>
      </c>
      <c r="G6668">
        <f t="shared" si="104"/>
        <v>21</v>
      </c>
      <c r="I6668">
        <f>INDEX('[1]Traitement outputs (2)'!$B$34:$Q$38,MATCH(70,'[1]Traitement outputs (2)'!$A$34:$A$38,0),MATCH(C6668,'[1]Traitement outputs (2)'!$B$33:$Q$33,0))</f>
        <v>-183.77989640241771</v>
      </c>
      <c r="J6668">
        <f>INDEX('[1]Traitement outputs (2)'!$B$41:$Q$45,MATCH(70,'[1]Traitement outputs (2)'!$A$41:$A$45,0),MATCH(C6668,'[1]Traitement outputs (2)'!$B$40:$Q$40,0))</f>
        <v>254.15803075879367</v>
      </c>
      <c r="K6668">
        <f>I6668*$S$2</f>
        <v>-21342.138833337085</v>
      </c>
      <c r="L6668">
        <f>J6668*$S$2</f>
        <v>29515.067122381799</v>
      </c>
    </row>
    <row r="6669" spans="1:12" x14ac:dyDescent="0.35">
      <c r="A6669" s="1">
        <v>34977.791666666664</v>
      </c>
      <c r="B6669">
        <v>20.0002</v>
      </c>
      <c r="C6669">
        <f>HLOOKUP(B6669,'[1]Traitement outputs'!$B$33:$Q$33,1,TRUE)</f>
        <v>20</v>
      </c>
      <c r="E6669" s="1">
        <v>34977.791666666664</v>
      </c>
      <c r="F6669">
        <v>20.3414</v>
      </c>
      <c r="G6669">
        <f t="shared" si="104"/>
        <v>20</v>
      </c>
      <c r="I6669">
        <f>INDEX('[1]Traitement outputs (2)'!$B$34:$Q$38,MATCH(70,'[1]Traitement outputs (2)'!$A$34:$A$38,0),MATCH(C6669,'[1]Traitement outputs (2)'!$B$33:$Q$33,0))</f>
        <v>-183.77989640241771</v>
      </c>
      <c r="J6669">
        <f>INDEX('[1]Traitement outputs (2)'!$B$41:$Q$45,MATCH(70,'[1]Traitement outputs (2)'!$A$41:$A$45,0),MATCH(C6669,'[1]Traitement outputs (2)'!$B$40:$Q$40,0))</f>
        <v>254.15803075879367</v>
      </c>
      <c r="K6669">
        <f>I6669*$S$2</f>
        <v>-21342.138833337085</v>
      </c>
      <c r="L6669">
        <f>J6669*$S$2</f>
        <v>29515.067122381799</v>
      </c>
    </row>
    <row r="6670" spans="1:12" x14ac:dyDescent="0.35">
      <c r="A6670" s="1">
        <v>34977.833333333336</v>
      </c>
      <c r="B6670">
        <v>20.0002</v>
      </c>
      <c r="C6670">
        <f>HLOOKUP(B6670,'[1]Traitement outputs'!$B$33:$Q$33,1,TRUE)</f>
        <v>20</v>
      </c>
      <c r="E6670" s="1">
        <v>34977.833333333336</v>
      </c>
      <c r="F6670">
        <v>20.053699999999999</v>
      </c>
      <c r="G6670">
        <f t="shared" si="104"/>
        <v>20</v>
      </c>
      <c r="I6670">
        <f>INDEX('[1]Traitement outputs (2)'!$B$34:$Q$38,MATCH(70,'[1]Traitement outputs (2)'!$A$34:$A$38,0),MATCH(C6670,'[1]Traitement outputs (2)'!$B$33:$Q$33,0))</f>
        <v>-183.77989640241771</v>
      </c>
      <c r="J6670">
        <f>INDEX('[1]Traitement outputs (2)'!$B$41:$Q$45,MATCH(70,'[1]Traitement outputs (2)'!$A$41:$A$45,0),MATCH(C6670,'[1]Traitement outputs (2)'!$B$40:$Q$40,0))</f>
        <v>254.15803075879367</v>
      </c>
      <c r="K6670">
        <f>I6670*$S$2</f>
        <v>-21342.138833337085</v>
      </c>
      <c r="L6670">
        <f>J6670*$S$2</f>
        <v>29515.067122381799</v>
      </c>
    </row>
    <row r="6671" spans="1:12" x14ac:dyDescent="0.35">
      <c r="A6671" s="1">
        <v>34977.875</v>
      </c>
      <c r="B6671">
        <v>16.105399999999999</v>
      </c>
      <c r="C6671">
        <f>HLOOKUP(B6671,'[1]Traitement outputs'!$B$33:$Q$33,1,TRUE)</f>
        <v>16</v>
      </c>
      <c r="E6671" s="1">
        <v>34977.875</v>
      </c>
      <c r="F6671">
        <v>24.769500000000001</v>
      </c>
      <c r="G6671">
        <f t="shared" si="104"/>
        <v>25</v>
      </c>
      <c r="I6671">
        <f>INDEX('[1]Traitement outputs (2)'!$B$34:$Q$38,MATCH(70,'[1]Traitement outputs (2)'!$A$34:$A$38,0),MATCH(C6671,'[1]Traitement outputs (2)'!$B$33:$Q$33,0))</f>
        <v>-87.65601603539298</v>
      </c>
      <c r="J6671">
        <f>INDEX('[1]Traitement outputs (2)'!$B$41:$Q$45,MATCH(70,'[1]Traitement outputs (2)'!$A$41:$A$45,0),MATCH(C6671,'[1]Traitement outputs (2)'!$B$40:$Q$40,0))</f>
        <v>158.03405896601754</v>
      </c>
      <c r="K6671">
        <f>I6671*$S$2</f>
        <v>-10179.387954970944</v>
      </c>
      <c r="L6671">
        <f>J6671*$S$2</f>
        <v>18352.305626852856</v>
      </c>
    </row>
    <row r="6672" spans="1:12" x14ac:dyDescent="0.35">
      <c r="A6672" s="1">
        <v>34977.916666666664</v>
      </c>
      <c r="B6672">
        <v>16.0015</v>
      </c>
      <c r="C6672">
        <f>HLOOKUP(B6672,'[1]Traitement outputs'!$B$33:$Q$33,1,TRUE)</f>
        <v>16</v>
      </c>
      <c r="E6672" s="1">
        <v>34977.916666666664</v>
      </c>
      <c r="F6672">
        <v>25.030999999999999</v>
      </c>
      <c r="G6672">
        <f t="shared" si="104"/>
        <v>25</v>
      </c>
      <c r="I6672">
        <f>INDEX('[1]Traitement outputs (2)'!$B$34:$Q$38,MATCH(70,'[1]Traitement outputs (2)'!$A$34:$A$38,0),MATCH(C6672,'[1]Traitement outputs (2)'!$B$33:$Q$33,0))</f>
        <v>-87.65601603539298</v>
      </c>
      <c r="J6672">
        <f>INDEX('[1]Traitement outputs (2)'!$B$41:$Q$45,MATCH(70,'[1]Traitement outputs (2)'!$A$41:$A$45,0),MATCH(C6672,'[1]Traitement outputs (2)'!$B$40:$Q$40,0))</f>
        <v>158.03405896601754</v>
      </c>
      <c r="K6672">
        <f>I6672*$S$2</f>
        <v>-10179.387954970944</v>
      </c>
      <c r="L6672">
        <f>J6672*$S$2</f>
        <v>18352.305626852856</v>
      </c>
    </row>
    <row r="6673" spans="1:12" x14ac:dyDescent="0.35">
      <c r="A6673" s="1">
        <v>34977.958333333336</v>
      </c>
      <c r="B6673">
        <v>16.0002</v>
      </c>
      <c r="C6673">
        <f>HLOOKUP(B6673,'[1]Traitement outputs'!$B$33:$Q$33,1,TRUE)</f>
        <v>16</v>
      </c>
      <c r="E6673" s="1">
        <v>34977.958333333336</v>
      </c>
      <c r="F6673">
        <v>26.0273</v>
      </c>
      <c r="G6673">
        <f t="shared" si="104"/>
        <v>26</v>
      </c>
      <c r="I6673">
        <f>INDEX('[1]Traitement outputs (2)'!$B$34:$Q$38,MATCH(70,'[1]Traitement outputs (2)'!$A$34:$A$38,0),MATCH(C6673,'[1]Traitement outputs (2)'!$B$33:$Q$33,0))</f>
        <v>-87.65601603539298</v>
      </c>
      <c r="J6673">
        <f>INDEX('[1]Traitement outputs (2)'!$B$41:$Q$45,MATCH(70,'[1]Traitement outputs (2)'!$A$41:$A$45,0),MATCH(C6673,'[1]Traitement outputs (2)'!$B$40:$Q$40,0))</f>
        <v>158.03405896601754</v>
      </c>
      <c r="K6673">
        <f>I6673*$S$2</f>
        <v>-10179.387954970944</v>
      </c>
      <c r="L6673">
        <f>J6673*$S$2</f>
        <v>18352.305626852856</v>
      </c>
    </row>
    <row r="6674" spans="1:12" x14ac:dyDescent="0.35">
      <c r="A6674" s="1">
        <v>34978</v>
      </c>
      <c r="B6674">
        <v>16.0002</v>
      </c>
      <c r="C6674">
        <f>HLOOKUP(B6674,'[1]Traitement outputs'!$B$33:$Q$33,1,TRUE)</f>
        <v>16</v>
      </c>
      <c r="E6674" s="1">
        <v>34978</v>
      </c>
      <c r="F6674">
        <v>26.865400000000001</v>
      </c>
      <c r="G6674">
        <f t="shared" si="104"/>
        <v>27</v>
      </c>
      <c r="I6674">
        <f>INDEX('[1]Traitement outputs (2)'!$B$34:$Q$38,MATCH(70,'[1]Traitement outputs (2)'!$A$34:$A$38,0),MATCH(C6674,'[1]Traitement outputs (2)'!$B$33:$Q$33,0))</f>
        <v>-87.65601603539298</v>
      </c>
      <c r="J6674">
        <f>INDEX('[1]Traitement outputs (2)'!$B$41:$Q$45,MATCH(70,'[1]Traitement outputs (2)'!$A$41:$A$45,0),MATCH(C6674,'[1]Traitement outputs (2)'!$B$40:$Q$40,0))</f>
        <v>158.03405896601754</v>
      </c>
      <c r="K6674">
        <f>I6674*$S$2</f>
        <v>-10179.387954970944</v>
      </c>
      <c r="L6674">
        <f>J6674*$S$2</f>
        <v>18352.305626852856</v>
      </c>
    </row>
    <row r="6675" spans="1:12" x14ac:dyDescent="0.35">
      <c r="A6675" s="1">
        <v>34978.041666666664</v>
      </c>
      <c r="B6675">
        <v>16.0002</v>
      </c>
      <c r="C6675">
        <f>HLOOKUP(B6675,'[1]Traitement outputs'!$B$33:$Q$33,1,TRUE)</f>
        <v>16</v>
      </c>
      <c r="E6675" s="1">
        <v>34978.041666666664</v>
      </c>
      <c r="F6675">
        <v>27.9224</v>
      </c>
      <c r="G6675">
        <f t="shared" si="104"/>
        <v>28</v>
      </c>
      <c r="I6675">
        <f>INDEX('[1]Traitement outputs (2)'!$B$34:$Q$38,MATCH(70,'[1]Traitement outputs (2)'!$A$34:$A$38,0),MATCH(C6675,'[1]Traitement outputs (2)'!$B$33:$Q$33,0))</f>
        <v>-87.65601603539298</v>
      </c>
      <c r="J6675">
        <f>INDEX('[1]Traitement outputs (2)'!$B$41:$Q$45,MATCH(70,'[1]Traitement outputs (2)'!$A$41:$A$45,0),MATCH(C6675,'[1]Traitement outputs (2)'!$B$40:$Q$40,0))</f>
        <v>158.03405896601754</v>
      </c>
      <c r="K6675">
        <f>I6675*$S$2</f>
        <v>-10179.387954970944</v>
      </c>
      <c r="L6675">
        <f>J6675*$S$2</f>
        <v>18352.305626852856</v>
      </c>
    </row>
    <row r="6676" spans="1:12" x14ac:dyDescent="0.35">
      <c r="A6676" s="1">
        <v>34978.083333333336</v>
      </c>
      <c r="B6676">
        <v>16.0002</v>
      </c>
      <c r="C6676">
        <f>HLOOKUP(B6676,'[1]Traitement outputs'!$B$33:$Q$33,1,TRUE)</f>
        <v>16</v>
      </c>
      <c r="E6676" s="1">
        <v>34978.083333333336</v>
      </c>
      <c r="F6676">
        <v>29.132999999999999</v>
      </c>
      <c r="G6676">
        <f t="shared" si="104"/>
        <v>29</v>
      </c>
      <c r="I6676">
        <f>INDEX('[1]Traitement outputs (2)'!$B$34:$Q$38,MATCH(70,'[1]Traitement outputs (2)'!$A$34:$A$38,0),MATCH(C6676,'[1]Traitement outputs (2)'!$B$33:$Q$33,0))</f>
        <v>-87.65601603539298</v>
      </c>
      <c r="J6676">
        <f>INDEX('[1]Traitement outputs (2)'!$B$41:$Q$45,MATCH(70,'[1]Traitement outputs (2)'!$A$41:$A$45,0),MATCH(C6676,'[1]Traitement outputs (2)'!$B$40:$Q$40,0))</f>
        <v>158.03405896601754</v>
      </c>
      <c r="K6676">
        <f>I6676*$S$2</f>
        <v>-10179.387954970944</v>
      </c>
      <c r="L6676">
        <f>J6676*$S$2</f>
        <v>18352.305626852856</v>
      </c>
    </row>
    <row r="6677" spans="1:12" x14ac:dyDescent="0.35">
      <c r="A6677" s="1">
        <v>34978.125</v>
      </c>
      <c r="B6677">
        <v>16.0002</v>
      </c>
      <c r="C6677">
        <f>HLOOKUP(B6677,'[1]Traitement outputs'!$B$33:$Q$33,1,TRUE)</f>
        <v>16</v>
      </c>
      <c r="E6677" s="1">
        <v>34978.125</v>
      </c>
      <c r="F6677">
        <v>29.747499999999999</v>
      </c>
      <c r="G6677">
        <f t="shared" si="104"/>
        <v>30</v>
      </c>
      <c r="I6677">
        <f>INDEX('[1]Traitement outputs (2)'!$B$34:$Q$38,MATCH(70,'[1]Traitement outputs (2)'!$A$34:$A$38,0),MATCH(C6677,'[1]Traitement outputs (2)'!$B$33:$Q$33,0))</f>
        <v>-87.65601603539298</v>
      </c>
      <c r="J6677">
        <f>INDEX('[1]Traitement outputs (2)'!$B$41:$Q$45,MATCH(70,'[1]Traitement outputs (2)'!$A$41:$A$45,0),MATCH(C6677,'[1]Traitement outputs (2)'!$B$40:$Q$40,0))</f>
        <v>158.03405896601754</v>
      </c>
      <c r="K6677">
        <f>I6677*$S$2</f>
        <v>-10179.387954970944</v>
      </c>
      <c r="L6677">
        <f>J6677*$S$2</f>
        <v>18352.305626852856</v>
      </c>
    </row>
    <row r="6678" spans="1:12" x14ac:dyDescent="0.35">
      <c r="A6678" s="1">
        <v>34978.166666666664</v>
      </c>
      <c r="B6678">
        <v>16.0002</v>
      </c>
      <c r="C6678">
        <f>HLOOKUP(B6678,'[1]Traitement outputs'!$B$33:$Q$33,1,TRUE)</f>
        <v>16</v>
      </c>
      <c r="E6678" s="1">
        <v>34978.166666666664</v>
      </c>
      <c r="F6678">
        <v>29.4937</v>
      </c>
      <c r="G6678">
        <f t="shared" si="104"/>
        <v>29</v>
      </c>
      <c r="I6678">
        <f>INDEX('[1]Traitement outputs (2)'!$B$34:$Q$38,MATCH(70,'[1]Traitement outputs (2)'!$A$34:$A$38,0),MATCH(C6678,'[1]Traitement outputs (2)'!$B$33:$Q$33,0))</f>
        <v>-87.65601603539298</v>
      </c>
      <c r="J6678">
        <f>INDEX('[1]Traitement outputs (2)'!$B$41:$Q$45,MATCH(70,'[1]Traitement outputs (2)'!$A$41:$A$45,0),MATCH(C6678,'[1]Traitement outputs (2)'!$B$40:$Q$40,0))</f>
        <v>158.03405896601754</v>
      </c>
      <c r="K6678">
        <f>I6678*$S$2</f>
        <v>-10179.387954970944</v>
      </c>
      <c r="L6678">
        <f>J6678*$S$2</f>
        <v>18352.305626852856</v>
      </c>
    </row>
    <row r="6679" spans="1:12" x14ac:dyDescent="0.35">
      <c r="A6679" s="1">
        <v>34978.208333333336</v>
      </c>
      <c r="B6679">
        <v>19.975200000000001</v>
      </c>
      <c r="C6679">
        <f>HLOOKUP(B6679,'[1]Traitement outputs'!$B$33:$Q$33,1,TRUE)</f>
        <v>18</v>
      </c>
      <c r="E6679" s="1">
        <v>34978.208333333336</v>
      </c>
      <c r="F6679">
        <v>22.866299999999999</v>
      </c>
      <c r="G6679">
        <f t="shared" si="104"/>
        <v>23</v>
      </c>
      <c r="I6679">
        <f>INDEX('[1]Traitement outputs (2)'!$B$34:$Q$38,MATCH(70,'[1]Traitement outputs (2)'!$A$34:$A$38,0),MATCH(C6679,'[1]Traitement outputs (2)'!$B$33:$Q$33,0))</f>
        <v>-132.60751704955501</v>
      </c>
      <c r="J6679">
        <f>INDEX('[1]Traitement outputs (2)'!$B$41:$Q$45,MATCH(70,'[1]Traitement outputs (2)'!$A$41:$A$45,0),MATCH(C6679,'[1]Traitement outputs (2)'!$B$40:$Q$40,0))</f>
        <v>202.98564822710691</v>
      </c>
      <c r="K6679">
        <f>I6679*$S$2</f>
        <v>-15399.551825944363</v>
      </c>
      <c r="L6679">
        <f>J6679*$S$2</f>
        <v>23572.479745836052</v>
      </c>
    </row>
    <row r="6680" spans="1:12" x14ac:dyDescent="0.35">
      <c r="A6680" s="1">
        <v>34978.25</v>
      </c>
      <c r="B6680">
        <v>20.000399999999999</v>
      </c>
      <c r="C6680">
        <f>HLOOKUP(B6680,'[1]Traitement outputs'!$B$33:$Q$33,1,TRUE)</f>
        <v>20</v>
      </c>
      <c r="E6680" s="1">
        <v>34978.25</v>
      </c>
      <c r="F6680">
        <v>22.258299999999998</v>
      </c>
      <c r="G6680">
        <f t="shared" si="104"/>
        <v>22</v>
      </c>
      <c r="I6680">
        <f>INDEX('[1]Traitement outputs (2)'!$B$34:$Q$38,MATCH(70,'[1]Traitement outputs (2)'!$A$34:$A$38,0),MATCH(C6680,'[1]Traitement outputs (2)'!$B$33:$Q$33,0))</f>
        <v>-183.77989640241771</v>
      </c>
      <c r="J6680">
        <f>INDEX('[1]Traitement outputs (2)'!$B$41:$Q$45,MATCH(70,'[1]Traitement outputs (2)'!$A$41:$A$45,0),MATCH(C6680,'[1]Traitement outputs (2)'!$B$40:$Q$40,0))</f>
        <v>254.15803075879367</v>
      </c>
      <c r="K6680">
        <f>I6680*$S$2</f>
        <v>-21342.138833337085</v>
      </c>
      <c r="L6680">
        <f>J6680*$S$2</f>
        <v>29515.067122381799</v>
      </c>
    </row>
    <row r="6681" spans="1:12" x14ac:dyDescent="0.35">
      <c r="A6681" s="1">
        <v>34978.291666666664</v>
      </c>
      <c r="B6681">
        <v>20.000299999999999</v>
      </c>
      <c r="C6681">
        <f>HLOOKUP(B6681,'[1]Traitement outputs'!$B$33:$Q$33,1,TRUE)</f>
        <v>20</v>
      </c>
      <c r="E6681" s="1">
        <v>34978.291666666664</v>
      </c>
      <c r="F6681">
        <v>21.5352</v>
      </c>
      <c r="G6681">
        <f t="shared" si="104"/>
        <v>22</v>
      </c>
      <c r="I6681">
        <f>INDEX('[1]Traitement outputs (2)'!$B$34:$Q$38,MATCH(70,'[1]Traitement outputs (2)'!$A$34:$A$38,0),MATCH(C6681,'[1]Traitement outputs (2)'!$B$33:$Q$33,0))</f>
        <v>-183.77989640241771</v>
      </c>
      <c r="J6681">
        <f>INDEX('[1]Traitement outputs (2)'!$B$41:$Q$45,MATCH(70,'[1]Traitement outputs (2)'!$A$41:$A$45,0),MATCH(C6681,'[1]Traitement outputs (2)'!$B$40:$Q$40,0))</f>
        <v>254.15803075879367</v>
      </c>
      <c r="K6681">
        <f>I6681*$S$2</f>
        <v>-21342.138833337085</v>
      </c>
      <c r="L6681">
        <f>J6681*$S$2</f>
        <v>29515.067122381799</v>
      </c>
    </row>
    <row r="6682" spans="1:12" x14ac:dyDescent="0.35">
      <c r="A6682" s="1">
        <v>34978.333333333336</v>
      </c>
      <c r="B6682">
        <v>20.000299999999999</v>
      </c>
      <c r="C6682">
        <f>HLOOKUP(B6682,'[1]Traitement outputs'!$B$33:$Q$33,1,TRUE)</f>
        <v>20</v>
      </c>
      <c r="E6682" s="1">
        <v>34978.333333333336</v>
      </c>
      <c r="F6682">
        <v>21.385200000000001</v>
      </c>
      <c r="G6682">
        <f t="shared" si="104"/>
        <v>21</v>
      </c>
      <c r="I6682">
        <f>INDEX('[1]Traitement outputs (2)'!$B$34:$Q$38,MATCH(70,'[1]Traitement outputs (2)'!$A$34:$A$38,0),MATCH(C6682,'[1]Traitement outputs (2)'!$B$33:$Q$33,0))</f>
        <v>-183.77989640241771</v>
      </c>
      <c r="J6682">
        <f>INDEX('[1]Traitement outputs (2)'!$B$41:$Q$45,MATCH(70,'[1]Traitement outputs (2)'!$A$41:$A$45,0),MATCH(C6682,'[1]Traitement outputs (2)'!$B$40:$Q$40,0))</f>
        <v>254.15803075879367</v>
      </c>
      <c r="K6682">
        <f>I6682*$S$2</f>
        <v>-21342.138833337085</v>
      </c>
      <c r="L6682">
        <f>J6682*$S$2</f>
        <v>29515.067122381799</v>
      </c>
    </row>
    <row r="6683" spans="1:12" x14ac:dyDescent="0.35">
      <c r="A6683" s="1">
        <v>34978.375</v>
      </c>
      <c r="B6683">
        <v>20.000299999999999</v>
      </c>
      <c r="C6683">
        <f>HLOOKUP(B6683,'[1]Traitement outputs'!$B$33:$Q$33,1,TRUE)</f>
        <v>20</v>
      </c>
      <c r="E6683" s="1">
        <v>34978.375</v>
      </c>
      <c r="F6683">
        <v>21.488</v>
      </c>
      <c r="G6683">
        <f t="shared" si="104"/>
        <v>21</v>
      </c>
      <c r="I6683">
        <f>INDEX('[1]Traitement outputs (2)'!$B$34:$Q$38,MATCH(70,'[1]Traitement outputs (2)'!$A$34:$A$38,0),MATCH(C6683,'[1]Traitement outputs (2)'!$B$33:$Q$33,0))</f>
        <v>-183.77989640241771</v>
      </c>
      <c r="J6683">
        <f>INDEX('[1]Traitement outputs (2)'!$B$41:$Q$45,MATCH(70,'[1]Traitement outputs (2)'!$A$41:$A$45,0),MATCH(C6683,'[1]Traitement outputs (2)'!$B$40:$Q$40,0))</f>
        <v>254.15803075879367</v>
      </c>
      <c r="K6683">
        <f>I6683*$S$2</f>
        <v>-21342.138833337085</v>
      </c>
      <c r="L6683">
        <f>J6683*$S$2</f>
        <v>29515.067122381799</v>
      </c>
    </row>
    <row r="6684" spans="1:12" x14ac:dyDescent="0.35">
      <c r="A6684" s="1">
        <v>34978.416666666664</v>
      </c>
      <c r="B6684">
        <v>20.000299999999999</v>
      </c>
      <c r="C6684">
        <f>HLOOKUP(B6684,'[1]Traitement outputs'!$B$33:$Q$33,1,TRUE)</f>
        <v>20</v>
      </c>
      <c r="E6684" s="1">
        <v>34978.416666666664</v>
      </c>
      <c r="F6684">
        <v>21.5535</v>
      </c>
      <c r="G6684">
        <f t="shared" si="104"/>
        <v>22</v>
      </c>
      <c r="I6684">
        <f>INDEX('[1]Traitement outputs (2)'!$B$34:$Q$38,MATCH(70,'[1]Traitement outputs (2)'!$A$34:$A$38,0),MATCH(C6684,'[1]Traitement outputs (2)'!$B$33:$Q$33,0))</f>
        <v>-183.77989640241771</v>
      </c>
      <c r="J6684">
        <f>INDEX('[1]Traitement outputs (2)'!$B$41:$Q$45,MATCH(70,'[1]Traitement outputs (2)'!$A$41:$A$45,0),MATCH(C6684,'[1]Traitement outputs (2)'!$B$40:$Q$40,0))</f>
        <v>254.15803075879367</v>
      </c>
      <c r="K6684">
        <f>I6684*$S$2</f>
        <v>-21342.138833337085</v>
      </c>
      <c r="L6684">
        <f>J6684*$S$2</f>
        <v>29515.067122381799</v>
      </c>
    </row>
    <row r="6685" spans="1:12" x14ac:dyDescent="0.35">
      <c r="A6685" s="1">
        <v>34978.458333333336</v>
      </c>
      <c r="B6685">
        <v>20.000299999999999</v>
      </c>
      <c r="C6685">
        <f>HLOOKUP(B6685,'[1]Traitement outputs'!$B$33:$Q$33,1,TRUE)</f>
        <v>20</v>
      </c>
      <c r="E6685" s="1">
        <v>34978.458333333336</v>
      </c>
      <c r="F6685">
        <v>21.533999999999999</v>
      </c>
      <c r="G6685">
        <f t="shared" si="104"/>
        <v>22</v>
      </c>
      <c r="I6685">
        <f>INDEX('[1]Traitement outputs (2)'!$B$34:$Q$38,MATCH(70,'[1]Traitement outputs (2)'!$A$34:$A$38,0),MATCH(C6685,'[1]Traitement outputs (2)'!$B$33:$Q$33,0))</f>
        <v>-183.77989640241771</v>
      </c>
      <c r="J6685">
        <f>INDEX('[1]Traitement outputs (2)'!$B$41:$Q$45,MATCH(70,'[1]Traitement outputs (2)'!$A$41:$A$45,0),MATCH(C6685,'[1]Traitement outputs (2)'!$B$40:$Q$40,0))</f>
        <v>254.15803075879367</v>
      </c>
      <c r="K6685">
        <f>I6685*$S$2</f>
        <v>-21342.138833337085</v>
      </c>
      <c r="L6685">
        <f>J6685*$S$2</f>
        <v>29515.067122381799</v>
      </c>
    </row>
    <row r="6686" spans="1:12" x14ac:dyDescent="0.35">
      <c r="A6686" s="1">
        <v>34978.5</v>
      </c>
      <c r="B6686">
        <v>20.000299999999999</v>
      </c>
      <c r="C6686">
        <f>HLOOKUP(B6686,'[1]Traitement outputs'!$B$33:$Q$33,1,TRUE)</f>
        <v>20</v>
      </c>
      <c r="E6686" s="1">
        <v>34978.5</v>
      </c>
      <c r="F6686">
        <v>21.209499999999998</v>
      </c>
      <c r="G6686">
        <f t="shared" si="104"/>
        <v>21</v>
      </c>
      <c r="I6686">
        <f>INDEX('[1]Traitement outputs (2)'!$B$34:$Q$38,MATCH(70,'[1]Traitement outputs (2)'!$A$34:$A$38,0),MATCH(C6686,'[1]Traitement outputs (2)'!$B$33:$Q$33,0))</f>
        <v>-183.77989640241771</v>
      </c>
      <c r="J6686">
        <f>INDEX('[1]Traitement outputs (2)'!$B$41:$Q$45,MATCH(70,'[1]Traitement outputs (2)'!$A$41:$A$45,0),MATCH(C6686,'[1]Traitement outputs (2)'!$B$40:$Q$40,0))</f>
        <v>254.15803075879367</v>
      </c>
      <c r="K6686">
        <f>I6686*$S$2</f>
        <v>-21342.138833337085</v>
      </c>
      <c r="L6686">
        <f>J6686*$S$2</f>
        <v>29515.067122381799</v>
      </c>
    </row>
    <row r="6687" spans="1:12" x14ac:dyDescent="0.35">
      <c r="A6687" s="1">
        <v>34978.541666666664</v>
      </c>
      <c r="B6687">
        <v>20.000299999999999</v>
      </c>
      <c r="C6687">
        <f>HLOOKUP(B6687,'[1]Traitement outputs'!$B$33:$Q$33,1,TRUE)</f>
        <v>20</v>
      </c>
      <c r="E6687" s="1">
        <v>34978.541666666664</v>
      </c>
      <c r="F6687">
        <v>20.992799999999999</v>
      </c>
      <c r="G6687">
        <f t="shared" si="104"/>
        <v>21</v>
      </c>
      <c r="I6687">
        <f>INDEX('[1]Traitement outputs (2)'!$B$34:$Q$38,MATCH(70,'[1]Traitement outputs (2)'!$A$34:$A$38,0),MATCH(C6687,'[1]Traitement outputs (2)'!$B$33:$Q$33,0))</f>
        <v>-183.77989640241771</v>
      </c>
      <c r="J6687">
        <f>INDEX('[1]Traitement outputs (2)'!$B$41:$Q$45,MATCH(70,'[1]Traitement outputs (2)'!$A$41:$A$45,0),MATCH(C6687,'[1]Traitement outputs (2)'!$B$40:$Q$40,0))</f>
        <v>254.15803075879367</v>
      </c>
      <c r="K6687">
        <f>I6687*$S$2</f>
        <v>-21342.138833337085</v>
      </c>
      <c r="L6687">
        <f>J6687*$S$2</f>
        <v>29515.067122381799</v>
      </c>
    </row>
    <row r="6688" spans="1:12" x14ac:dyDescent="0.35">
      <c r="A6688" s="1">
        <v>34978.583333333336</v>
      </c>
      <c r="B6688">
        <v>20.000299999999999</v>
      </c>
      <c r="C6688">
        <f>HLOOKUP(B6688,'[1]Traitement outputs'!$B$33:$Q$33,1,TRUE)</f>
        <v>20</v>
      </c>
      <c r="E6688" s="1">
        <v>34978.583333333336</v>
      </c>
      <c r="F6688">
        <v>20.941400000000002</v>
      </c>
      <c r="G6688">
        <f t="shared" si="104"/>
        <v>21</v>
      </c>
      <c r="I6688">
        <f>INDEX('[1]Traitement outputs (2)'!$B$34:$Q$38,MATCH(70,'[1]Traitement outputs (2)'!$A$34:$A$38,0),MATCH(C6688,'[1]Traitement outputs (2)'!$B$33:$Q$33,0))</f>
        <v>-183.77989640241771</v>
      </c>
      <c r="J6688">
        <f>INDEX('[1]Traitement outputs (2)'!$B$41:$Q$45,MATCH(70,'[1]Traitement outputs (2)'!$A$41:$A$45,0),MATCH(C6688,'[1]Traitement outputs (2)'!$B$40:$Q$40,0))</f>
        <v>254.15803075879367</v>
      </c>
      <c r="K6688">
        <f>I6688*$S$2</f>
        <v>-21342.138833337085</v>
      </c>
      <c r="L6688">
        <f>J6688*$S$2</f>
        <v>29515.067122381799</v>
      </c>
    </row>
    <row r="6689" spans="1:12" x14ac:dyDescent="0.35">
      <c r="A6689" s="1">
        <v>34978.625</v>
      </c>
      <c r="B6689">
        <v>20.0002</v>
      </c>
      <c r="C6689">
        <f>HLOOKUP(B6689,'[1]Traitement outputs'!$B$33:$Q$33,1,TRUE)</f>
        <v>20</v>
      </c>
      <c r="E6689" s="1">
        <v>34978.625</v>
      </c>
      <c r="F6689">
        <v>20.898099999999999</v>
      </c>
      <c r="G6689">
        <f t="shared" si="104"/>
        <v>21</v>
      </c>
      <c r="I6689">
        <f>INDEX('[1]Traitement outputs (2)'!$B$34:$Q$38,MATCH(70,'[1]Traitement outputs (2)'!$A$34:$A$38,0),MATCH(C6689,'[1]Traitement outputs (2)'!$B$33:$Q$33,0))</f>
        <v>-183.77989640241771</v>
      </c>
      <c r="J6689">
        <f>INDEX('[1]Traitement outputs (2)'!$B$41:$Q$45,MATCH(70,'[1]Traitement outputs (2)'!$A$41:$A$45,0),MATCH(C6689,'[1]Traitement outputs (2)'!$B$40:$Q$40,0))</f>
        <v>254.15803075879367</v>
      </c>
      <c r="K6689">
        <f>I6689*$S$2</f>
        <v>-21342.138833337085</v>
      </c>
      <c r="L6689">
        <f>J6689*$S$2</f>
        <v>29515.067122381799</v>
      </c>
    </row>
    <row r="6690" spans="1:12" x14ac:dyDescent="0.35">
      <c r="A6690" s="1">
        <v>34978.666666666664</v>
      </c>
      <c r="B6690">
        <v>20.0002</v>
      </c>
      <c r="C6690">
        <f>HLOOKUP(B6690,'[1]Traitement outputs'!$B$33:$Q$33,1,TRUE)</f>
        <v>20</v>
      </c>
      <c r="E6690" s="1">
        <v>34978.666666666664</v>
      </c>
      <c r="F6690">
        <v>20.8645</v>
      </c>
      <c r="G6690">
        <f t="shared" si="104"/>
        <v>21</v>
      </c>
      <c r="I6690">
        <f>INDEX('[1]Traitement outputs (2)'!$B$34:$Q$38,MATCH(70,'[1]Traitement outputs (2)'!$A$34:$A$38,0),MATCH(C6690,'[1]Traitement outputs (2)'!$B$33:$Q$33,0))</f>
        <v>-183.77989640241771</v>
      </c>
      <c r="J6690">
        <f>INDEX('[1]Traitement outputs (2)'!$B$41:$Q$45,MATCH(70,'[1]Traitement outputs (2)'!$A$41:$A$45,0),MATCH(C6690,'[1]Traitement outputs (2)'!$B$40:$Q$40,0))</f>
        <v>254.15803075879367</v>
      </c>
      <c r="K6690">
        <f>I6690*$S$2</f>
        <v>-21342.138833337085</v>
      </c>
      <c r="L6690">
        <f>J6690*$S$2</f>
        <v>29515.067122381799</v>
      </c>
    </row>
    <row r="6691" spans="1:12" x14ac:dyDescent="0.35">
      <c r="A6691" s="1">
        <v>34978.708333333336</v>
      </c>
      <c r="B6691">
        <v>20.0002</v>
      </c>
      <c r="C6691">
        <f>HLOOKUP(B6691,'[1]Traitement outputs'!$B$33:$Q$33,1,TRUE)</f>
        <v>20</v>
      </c>
      <c r="E6691" s="1">
        <v>34978.708333333336</v>
      </c>
      <c r="F6691">
        <v>20.5061</v>
      </c>
      <c r="G6691">
        <f t="shared" si="104"/>
        <v>21</v>
      </c>
      <c r="I6691">
        <f>INDEX('[1]Traitement outputs (2)'!$B$34:$Q$38,MATCH(70,'[1]Traitement outputs (2)'!$A$34:$A$38,0),MATCH(C6691,'[1]Traitement outputs (2)'!$B$33:$Q$33,0))</f>
        <v>-183.77989640241771</v>
      </c>
      <c r="J6691">
        <f>INDEX('[1]Traitement outputs (2)'!$B$41:$Q$45,MATCH(70,'[1]Traitement outputs (2)'!$A$41:$A$45,0),MATCH(C6691,'[1]Traitement outputs (2)'!$B$40:$Q$40,0))</f>
        <v>254.15803075879367</v>
      </c>
      <c r="K6691">
        <f>I6691*$S$2</f>
        <v>-21342.138833337085</v>
      </c>
      <c r="L6691">
        <f>J6691*$S$2</f>
        <v>29515.067122381799</v>
      </c>
    </row>
    <row r="6692" spans="1:12" x14ac:dyDescent="0.35">
      <c r="A6692" s="1">
        <v>34978.75</v>
      </c>
      <c r="B6692">
        <v>20.0002</v>
      </c>
      <c r="C6692">
        <f>HLOOKUP(B6692,'[1]Traitement outputs'!$B$33:$Q$33,1,TRUE)</f>
        <v>20</v>
      </c>
      <c r="E6692" s="1">
        <v>34978.75</v>
      </c>
      <c r="F6692">
        <v>19.9239</v>
      </c>
      <c r="G6692">
        <f t="shared" si="104"/>
        <v>20</v>
      </c>
      <c r="I6692">
        <f>INDEX('[1]Traitement outputs (2)'!$B$34:$Q$38,MATCH(70,'[1]Traitement outputs (2)'!$A$34:$A$38,0),MATCH(C6692,'[1]Traitement outputs (2)'!$B$33:$Q$33,0))</f>
        <v>-183.77989640241771</v>
      </c>
      <c r="J6692">
        <f>INDEX('[1]Traitement outputs (2)'!$B$41:$Q$45,MATCH(70,'[1]Traitement outputs (2)'!$A$41:$A$45,0),MATCH(C6692,'[1]Traitement outputs (2)'!$B$40:$Q$40,0))</f>
        <v>254.15803075879367</v>
      </c>
      <c r="K6692">
        <f>I6692*$S$2</f>
        <v>-21342.138833337085</v>
      </c>
      <c r="L6692">
        <f>J6692*$S$2</f>
        <v>29515.067122381799</v>
      </c>
    </row>
    <row r="6693" spans="1:12" x14ac:dyDescent="0.35">
      <c r="A6693" s="1">
        <v>34978.791666666664</v>
      </c>
      <c r="B6693">
        <v>20.0001</v>
      </c>
      <c r="C6693">
        <f>HLOOKUP(B6693,'[1]Traitement outputs'!$B$33:$Q$33,1,TRUE)</f>
        <v>20</v>
      </c>
      <c r="E6693" s="1">
        <v>34978.791666666664</v>
      </c>
      <c r="F6693">
        <v>19.4175</v>
      </c>
      <c r="G6693">
        <f t="shared" si="104"/>
        <v>19</v>
      </c>
      <c r="I6693">
        <f>INDEX('[1]Traitement outputs (2)'!$B$34:$Q$38,MATCH(70,'[1]Traitement outputs (2)'!$A$34:$A$38,0),MATCH(C6693,'[1]Traitement outputs (2)'!$B$33:$Q$33,0))</f>
        <v>-183.77989640241771</v>
      </c>
      <c r="J6693">
        <f>INDEX('[1]Traitement outputs (2)'!$B$41:$Q$45,MATCH(70,'[1]Traitement outputs (2)'!$A$41:$A$45,0),MATCH(C6693,'[1]Traitement outputs (2)'!$B$40:$Q$40,0))</f>
        <v>254.15803075879367</v>
      </c>
      <c r="K6693">
        <f>I6693*$S$2</f>
        <v>-21342.138833337085</v>
      </c>
      <c r="L6693">
        <f>J6693*$S$2</f>
        <v>29515.067122381799</v>
      </c>
    </row>
    <row r="6694" spans="1:12" x14ac:dyDescent="0.35">
      <c r="A6694" s="1">
        <v>34978.833333333336</v>
      </c>
      <c r="B6694">
        <v>20.0001</v>
      </c>
      <c r="C6694">
        <f>HLOOKUP(B6694,'[1]Traitement outputs'!$B$33:$Q$33,1,TRUE)</f>
        <v>20</v>
      </c>
      <c r="E6694" s="1">
        <v>34978.833333333336</v>
      </c>
      <c r="F6694">
        <v>19.045500000000001</v>
      </c>
      <c r="G6694">
        <f t="shared" si="104"/>
        <v>19</v>
      </c>
      <c r="I6694">
        <f>INDEX('[1]Traitement outputs (2)'!$B$34:$Q$38,MATCH(70,'[1]Traitement outputs (2)'!$A$34:$A$38,0),MATCH(C6694,'[1]Traitement outputs (2)'!$B$33:$Q$33,0))</f>
        <v>-183.77989640241771</v>
      </c>
      <c r="J6694">
        <f>INDEX('[1]Traitement outputs (2)'!$B$41:$Q$45,MATCH(70,'[1]Traitement outputs (2)'!$A$41:$A$45,0),MATCH(C6694,'[1]Traitement outputs (2)'!$B$40:$Q$40,0))</f>
        <v>254.15803075879367</v>
      </c>
      <c r="K6694">
        <f>I6694*$S$2</f>
        <v>-21342.138833337085</v>
      </c>
      <c r="L6694">
        <f>J6694*$S$2</f>
        <v>29515.067122381799</v>
      </c>
    </row>
    <row r="6695" spans="1:12" x14ac:dyDescent="0.35">
      <c r="A6695" s="1">
        <v>34978.875</v>
      </c>
      <c r="B6695">
        <v>16.0947</v>
      </c>
      <c r="C6695">
        <f>HLOOKUP(B6695,'[1]Traitement outputs'!$B$33:$Q$33,1,TRUE)</f>
        <v>16</v>
      </c>
      <c r="E6695" s="1">
        <v>34978.875</v>
      </c>
      <c r="F6695">
        <v>23.2822</v>
      </c>
      <c r="G6695">
        <f t="shared" si="104"/>
        <v>23</v>
      </c>
      <c r="I6695">
        <f>INDEX('[1]Traitement outputs (2)'!$B$34:$Q$38,MATCH(70,'[1]Traitement outputs (2)'!$A$34:$A$38,0),MATCH(C6695,'[1]Traitement outputs (2)'!$B$33:$Q$33,0))</f>
        <v>-87.65601603539298</v>
      </c>
      <c r="J6695">
        <f>INDEX('[1]Traitement outputs (2)'!$B$41:$Q$45,MATCH(70,'[1]Traitement outputs (2)'!$A$41:$A$45,0),MATCH(C6695,'[1]Traitement outputs (2)'!$B$40:$Q$40,0))</f>
        <v>158.03405896601754</v>
      </c>
      <c r="K6695">
        <f>I6695*$S$2</f>
        <v>-10179.387954970944</v>
      </c>
      <c r="L6695">
        <f>J6695*$S$2</f>
        <v>18352.305626852856</v>
      </c>
    </row>
    <row r="6696" spans="1:12" x14ac:dyDescent="0.35">
      <c r="A6696" s="1">
        <v>34978.916666666664</v>
      </c>
      <c r="B6696">
        <v>16.001200000000001</v>
      </c>
      <c r="C6696">
        <f>HLOOKUP(B6696,'[1]Traitement outputs'!$B$33:$Q$33,1,TRUE)</f>
        <v>16</v>
      </c>
      <c r="E6696" s="1">
        <v>34978.916666666664</v>
      </c>
      <c r="F6696">
        <v>22.196200000000001</v>
      </c>
      <c r="G6696">
        <f t="shared" si="104"/>
        <v>22</v>
      </c>
      <c r="I6696">
        <f>INDEX('[1]Traitement outputs (2)'!$B$34:$Q$38,MATCH(70,'[1]Traitement outputs (2)'!$A$34:$A$38,0),MATCH(C6696,'[1]Traitement outputs (2)'!$B$33:$Q$33,0))</f>
        <v>-87.65601603539298</v>
      </c>
      <c r="J6696">
        <f>INDEX('[1]Traitement outputs (2)'!$B$41:$Q$45,MATCH(70,'[1]Traitement outputs (2)'!$A$41:$A$45,0),MATCH(C6696,'[1]Traitement outputs (2)'!$B$40:$Q$40,0))</f>
        <v>158.03405896601754</v>
      </c>
      <c r="K6696">
        <f>I6696*$S$2</f>
        <v>-10179.387954970944</v>
      </c>
      <c r="L6696">
        <f>J6696*$S$2</f>
        <v>18352.305626852856</v>
      </c>
    </row>
    <row r="6697" spans="1:12" x14ac:dyDescent="0.35">
      <c r="A6697" s="1">
        <v>34978.958333333336</v>
      </c>
      <c r="B6697">
        <v>16.0001</v>
      </c>
      <c r="C6697">
        <f>HLOOKUP(B6697,'[1]Traitement outputs'!$B$33:$Q$33,1,TRUE)</f>
        <v>16</v>
      </c>
      <c r="E6697" s="1">
        <v>34978.958333333336</v>
      </c>
      <c r="F6697">
        <v>21.287600000000001</v>
      </c>
      <c r="G6697">
        <f t="shared" si="104"/>
        <v>21</v>
      </c>
      <c r="I6697">
        <f>INDEX('[1]Traitement outputs (2)'!$B$34:$Q$38,MATCH(70,'[1]Traitement outputs (2)'!$A$34:$A$38,0),MATCH(C6697,'[1]Traitement outputs (2)'!$B$33:$Q$33,0))</f>
        <v>-87.65601603539298</v>
      </c>
      <c r="J6697">
        <f>INDEX('[1]Traitement outputs (2)'!$B$41:$Q$45,MATCH(70,'[1]Traitement outputs (2)'!$A$41:$A$45,0),MATCH(C6697,'[1]Traitement outputs (2)'!$B$40:$Q$40,0))</f>
        <v>158.03405896601754</v>
      </c>
      <c r="K6697">
        <f>I6697*$S$2</f>
        <v>-10179.387954970944</v>
      </c>
      <c r="L6697">
        <f>J6697*$S$2</f>
        <v>18352.305626852856</v>
      </c>
    </row>
    <row r="6698" spans="1:12" x14ac:dyDescent="0.35">
      <c r="A6698" s="1">
        <v>34979</v>
      </c>
      <c r="B6698">
        <v>16.0001</v>
      </c>
      <c r="C6698">
        <f>HLOOKUP(B6698,'[1]Traitement outputs'!$B$33:$Q$33,1,TRUE)</f>
        <v>16</v>
      </c>
      <c r="E6698" s="1">
        <v>34979</v>
      </c>
      <c r="F6698">
        <v>20.483799999999999</v>
      </c>
      <c r="G6698">
        <f t="shared" si="104"/>
        <v>20</v>
      </c>
      <c r="I6698">
        <f>INDEX('[1]Traitement outputs (2)'!$B$34:$Q$38,MATCH(70,'[1]Traitement outputs (2)'!$A$34:$A$38,0),MATCH(C6698,'[1]Traitement outputs (2)'!$B$33:$Q$33,0))</f>
        <v>-87.65601603539298</v>
      </c>
      <c r="J6698">
        <f>INDEX('[1]Traitement outputs (2)'!$B$41:$Q$45,MATCH(70,'[1]Traitement outputs (2)'!$A$41:$A$45,0),MATCH(C6698,'[1]Traitement outputs (2)'!$B$40:$Q$40,0))</f>
        <v>158.03405896601754</v>
      </c>
      <c r="K6698">
        <f>I6698*$S$2</f>
        <v>-10179.387954970944</v>
      </c>
      <c r="L6698">
        <f>J6698*$S$2</f>
        <v>18352.305626852856</v>
      </c>
    </row>
    <row r="6699" spans="1:12" x14ac:dyDescent="0.35">
      <c r="A6699" s="1">
        <v>34979.041666666664</v>
      </c>
      <c r="B6699">
        <v>16</v>
      </c>
      <c r="C6699">
        <f>HLOOKUP(B6699,'[1]Traitement outputs'!$B$33:$Q$33,1,TRUE)</f>
        <v>16</v>
      </c>
      <c r="E6699" s="1">
        <v>34979.041666666664</v>
      </c>
      <c r="F6699">
        <v>20.039300000000001</v>
      </c>
      <c r="G6699">
        <f t="shared" si="104"/>
        <v>20</v>
      </c>
      <c r="I6699">
        <f>INDEX('[1]Traitement outputs (2)'!$B$34:$Q$38,MATCH(70,'[1]Traitement outputs (2)'!$A$34:$A$38,0),MATCH(C6699,'[1]Traitement outputs (2)'!$B$33:$Q$33,0))</f>
        <v>-87.65601603539298</v>
      </c>
      <c r="J6699">
        <f>INDEX('[1]Traitement outputs (2)'!$B$41:$Q$45,MATCH(70,'[1]Traitement outputs (2)'!$A$41:$A$45,0),MATCH(C6699,'[1]Traitement outputs (2)'!$B$40:$Q$40,0))</f>
        <v>158.03405896601754</v>
      </c>
      <c r="K6699">
        <f>I6699*$S$2</f>
        <v>-10179.387954970944</v>
      </c>
      <c r="L6699">
        <f>J6699*$S$2</f>
        <v>18352.305626852856</v>
      </c>
    </row>
    <row r="6700" spans="1:12" x14ac:dyDescent="0.35">
      <c r="A6700" s="1">
        <v>34979.083333333336</v>
      </c>
      <c r="B6700">
        <v>16</v>
      </c>
      <c r="C6700">
        <f>HLOOKUP(B6700,'[1]Traitement outputs'!$B$33:$Q$33,1,TRUE)</f>
        <v>16</v>
      </c>
      <c r="E6700" s="1">
        <v>34979.083333333336</v>
      </c>
      <c r="F6700">
        <v>20.0197</v>
      </c>
      <c r="G6700">
        <f t="shared" si="104"/>
        <v>20</v>
      </c>
      <c r="I6700">
        <f>INDEX('[1]Traitement outputs (2)'!$B$34:$Q$38,MATCH(70,'[1]Traitement outputs (2)'!$A$34:$A$38,0),MATCH(C6700,'[1]Traitement outputs (2)'!$B$33:$Q$33,0))</f>
        <v>-87.65601603539298</v>
      </c>
      <c r="J6700">
        <f>INDEX('[1]Traitement outputs (2)'!$B$41:$Q$45,MATCH(70,'[1]Traitement outputs (2)'!$A$41:$A$45,0),MATCH(C6700,'[1]Traitement outputs (2)'!$B$40:$Q$40,0))</f>
        <v>158.03405896601754</v>
      </c>
      <c r="K6700">
        <f>I6700*$S$2</f>
        <v>-10179.387954970944</v>
      </c>
      <c r="L6700">
        <f>J6700*$S$2</f>
        <v>18352.305626852856</v>
      </c>
    </row>
    <row r="6701" spans="1:12" x14ac:dyDescent="0.35">
      <c r="A6701" s="1">
        <v>34979.125</v>
      </c>
      <c r="B6701">
        <v>16</v>
      </c>
      <c r="C6701">
        <f>HLOOKUP(B6701,'[1]Traitement outputs'!$B$33:$Q$33,1,TRUE)</f>
        <v>16</v>
      </c>
      <c r="E6701" s="1">
        <v>34979.125</v>
      </c>
      <c r="F6701">
        <v>20.097000000000001</v>
      </c>
      <c r="G6701">
        <f t="shared" si="104"/>
        <v>20</v>
      </c>
      <c r="I6701">
        <f>INDEX('[1]Traitement outputs (2)'!$B$34:$Q$38,MATCH(70,'[1]Traitement outputs (2)'!$A$34:$A$38,0),MATCH(C6701,'[1]Traitement outputs (2)'!$B$33:$Q$33,0))</f>
        <v>-87.65601603539298</v>
      </c>
      <c r="J6701">
        <f>INDEX('[1]Traitement outputs (2)'!$B$41:$Q$45,MATCH(70,'[1]Traitement outputs (2)'!$A$41:$A$45,0),MATCH(C6701,'[1]Traitement outputs (2)'!$B$40:$Q$40,0))</f>
        <v>158.03405896601754</v>
      </c>
      <c r="K6701">
        <f>I6701*$S$2</f>
        <v>-10179.387954970944</v>
      </c>
      <c r="L6701">
        <f>J6701*$S$2</f>
        <v>18352.305626852856</v>
      </c>
    </row>
    <row r="6702" spans="1:12" x14ac:dyDescent="0.35">
      <c r="A6702" s="1">
        <v>34979.166666666664</v>
      </c>
      <c r="B6702">
        <v>16.0001</v>
      </c>
      <c r="C6702">
        <f>HLOOKUP(B6702,'[1]Traitement outputs'!$B$33:$Q$33,1,TRUE)</f>
        <v>16</v>
      </c>
      <c r="E6702" s="1">
        <v>34979.166666666664</v>
      </c>
      <c r="F6702">
        <v>20.318899999999999</v>
      </c>
      <c r="G6702">
        <f t="shared" si="104"/>
        <v>20</v>
      </c>
      <c r="I6702">
        <f>INDEX('[1]Traitement outputs (2)'!$B$34:$Q$38,MATCH(70,'[1]Traitement outputs (2)'!$A$34:$A$38,0),MATCH(C6702,'[1]Traitement outputs (2)'!$B$33:$Q$33,0))</f>
        <v>-87.65601603539298</v>
      </c>
      <c r="J6702">
        <f>INDEX('[1]Traitement outputs (2)'!$B$41:$Q$45,MATCH(70,'[1]Traitement outputs (2)'!$A$41:$A$45,0),MATCH(C6702,'[1]Traitement outputs (2)'!$B$40:$Q$40,0))</f>
        <v>158.03405896601754</v>
      </c>
      <c r="K6702">
        <f>I6702*$S$2</f>
        <v>-10179.387954970944</v>
      </c>
      <c r="L6702">
        <f>J6702*$S$2</f>
        <v>18352.305626852856</v>
      </c>
    </row>
    <row r="6703" spans="1:12" x14ac:dyDescent="0.35">
      <c r="A6703" s="1">
        <v>34979.208333333336</v>
      </c>
      <c r="B6703">
        <v>19.9756</v>
      </c>
      <c r="C6703">
        <f>HLOOKUP(B6703,'[1]Traitement outputs'!$B$33:$Q$33,1,TRUE)</f>
        <v>18</v>
      </c>
      <c r="E6703" s="1">
        <v>34979.208333333336</v>
      </c>
      <c r="F6703">
        <v>16.447199999999999</v>
      </c>
      <c r="G6703">
        <f t="shared" si="104"/>
        <v>16</v>
      </c>
      <c r="I6703">
        <f>INDEX('[1]Traitement outputs (2)'!$B$34:$Q$38,MATCH(70,'[1]Traitement outputs (2)'!$A$34:$A$38,0),MATCH(C6703,'[1]Traitement outputs (2)'!$B$33:$Q$33,0))</f>
        <v>-132.60751704955501</v>
      </c>
      <c r="J6703">
        <f>INDEX('[1]Traitement outputs (2)'!$B$41:$Q$45,MATCH(70,'[1]Traitement outputs (2)'!$A$41:$A$45,0),MATCH(C6703,'[1]Traitement outputs (2)'!$B$40:$Q$40,0))</f>
        <v>202.98564822710691</v>
      </c>
      <c r="K6703">
        <f>I6703*$S$2</f>
        <v>-15399.551825944363</v>
      </c>
      <c r="L6703">
        <f>J6703*$S$2</f>
        <v>23572.479745836052</v>
      </c>
    </row>
    <row r="6704" spans="1:12" x14ac:dyDescent="0.35">
      <c r="A6704" s="1">
        <v>34979.25</v>
      </c>
      <c r="B6704">
        <v>20</v>
      </c>
      <c r="C6704">
        <f>HLOOKUP(B6704,'[1]Traitement outputs'!$B$33:$Q$33,1,TRUE)</f>
        <v>20</v>
      </c>
      <c r="E6704" s="1">
        <v>34979.25</v>
      </c>
      <c r="F6704">
        <v>16.9404</v>
      </c>
      <c r="G6704">
        <f t="shared" si="104"/>
        <v>17</v>
      </c>
      <c r="I6704">
        <f>INDEX('[1]Traitement outputs (2)'!$B$34:$Q$38,MATCH(70,'[1]Traitement outputs (2)'!$A$34:$A$38,0),MATCH(C6704,'[1]Traitement outputs (2)'!$B$33:$Q$33,0))</f>
        <v>-183.77989640241771</v>
      </c>
      <c r="J6704">
        <f>INDEX('[1]Traitement outputs (2)'!$B$41:$Q$45,MATCH(70,'[1]Traitement outputs (2)'!$A$41:$A$45,0),MATCH(C6704,'[1]Traitement outputs (2)'!$B$40:$Q$40,0))</f>
        <v>254.15803075879367</v>
      </c>
      <c r="K6704">
        <f>I6704*$S$2</f>
        <v>-21342.138833337085</v>
      </c>
      <c r="L6704">
        <f>J6704*$S$2</f>
        <v>29515.067122381799</v>
      </c>
    </row>
    <row r="6705" spans="1:12" x14ac:dyDescent="0.35">
      <c r="A6705" s="1">
        <v>34979.291666666664</v>
      </c>
      <c r="B6705">
        <v>20</v>
      </c>
      <c r="C6705">
        <f>HLOOKUP(B6705,'[1]Traitement outputs'!$B$33:$Q$33,1,TRUE)</f>
        <v>20</v>
      </c>
      <c r="E6705" s="1">
        <v>34979.291666666664</v>
      </c>
      <c r="F6705">
        <v>17.314599999999999</v>
      </c>
      <c r="G6705">
        <f t="shared" si="104"/>
        <v>17</v>
      </c>
      <c r="I6705">
        <f>INDEX('[1]Traitement outputs (2)'!$B$34:$Q$38,MATCH(70,'[1]Traitement outputs (2)'!$A$34:$A$38,0),MATCH(C6705,'[1]Traitement outputs (2)'!$B$33:$Q$33,0))</f>
        <v>-183.77989640241771</v>
      </c>
      <c r="J6705">
        <f>INDEX('[1]Traitement outputs (2)'!$B$41:$Q$45,MATCH(70,'[1]Traitement outputs (2)'!$A$41:$A$45,0),MATCH(C6705,'[1]Traitement outputs (2)'!$B$40:$Q$40,0))</f>
        <v>254.15803075879367</v>
      </c>
      <c r="K6705">
        <f>I6705*$S$2</f>
        <v>-21342.138833337085</v>
      </c>
      <c r="L6705">
        <f>J6705*$S$2</f>
        <v>29515.067122381799</v>
      </c>
    </row>
    <row r="6706" spans="1:12" x14ac:dyDescent="0.35">
      <c r="A6706" s="1">
        <v>34979.333333333336</v>
      </c>
      <c r="B6706">
        <v>20</v>
      </c>
      <c r="C6706">
        <f>HLOOKUP(B6706,'[1]Traitement outputs'!$B$33:$Q$33,1,TRUE)</f>
        <v>20</v>
      </c>
      <c r="E6706" s="1">
        <v>34979.333333333336</v>
      </c>
      <c r="F6706">
        <v>18.024000000000001</v>
      </c>
      <c r="G6706">
        <f t="shared" si="104"/>
        <v>18</v>
      </c>
      <c r="I6706">
        <f>INDEX('[1]Traitement outputs (2)'!$B$34:$Q$38,MATCH(70,'[1]Traitement outputs (2)'!$A$34:$A$38,0),MATCH(C6706,'[1]Traitement outputs (2)'!$B$33:$Q$33,0))</f>
        <v>-183.77989640241771</v>
      </c>
      <c r="J6706">
        <f>INDEX('[1]Traitement outputs (2)'!$B$41:$Q$45,MATCH(70,'[1]Traitement outputs (2)'!$A$41:$A$45,0),MATCH(C6706,'[1]Traitement outputs (2)'!$B$40:$Q$40,0))</f>
        <v>254.15803075879367</v>
      </c>
      <c r="K6706">
        <f>I6706*$S$2</f>
        <v>-21342.138833337085</v>
      </c>
      <c r="L6706">
        <f>J6706*$S$2</f>
        <v>29515.067122381799</v>
      </c>
    </row>
    <row r="6707" spans="1:12" x14ac:dyDescent="0.35">
      <c r="A6707" s="1">
        <v>34979.375</v>
      </c>
      <c r="B6707">
        <v>20.1755</v>
      </c>
      <c r="C6707">
        <f>HLOOKUP(B6707,'[1]Traitement outputs'!$B$33:$Q$33,1,TRUE)</f>
        <v>20</v>
      </c>
      <c r="E6707" s="1">
        <v>34979.375</v>
      </c>
      <c r="F6707">
        <v>18.6724</v>
      </c>
      <c r="G6707">
        <f t="shared" si="104"/>
        <v>19</v>
      </c>
      <c r="I6707">
        <f>INDEX('[1]Traitement outputs (2)'!$B$34:$Q$38,MATCH(70,'[1]Traitement outputs (2)'!$A$34:$A$38,0),MATCH(C6707,'[1]Traitement outputs (2)'!$B$33:$Q$33,0))</f>
        <v>-183.77989640241771</v>
      </c>
      <c r="J6707">
        <f>INDEX('[1]Traitement outputs (2)'!$B$41:$Q$45,MATCH(70,'[1]Traitement outputs (2)'!$A$41:$A$45,0),MATCH(C6707,'[1]Traitement outputs (2)'!$B$40:$Q$40,0))</f>
        <v>254.15803075879367</v>
      </c>
      <c r="K6707">
        <f>I6707*$S$2</f>
        <v>-21342.138833337085</v>
      </c>
      <c r="L6707">
        <f>J6707*$S$2</f>
        <v>29515.067122381799</v>
      </c>
    </row>
    <row r="6708" spans="1:12" x14ac:dyDescent="0.35">
      <c r="A6708" s="1">
        <v>34979.416666666664</v>
      </c>
      <c r="B6708">
        <v>20.2944</v>
      </c>
      <c r="C6708">
        <f>HLOOKUP(B6708,'[1]Traitement outputs'!$B$33:$Q$33,1,TRUE)</f>
        <v>20</v>
      </c>
      <c r="E6708" s="1">
        <v>34979.416666666664</v>
      </c>
      <c r="F6708">
        <v>19.059899999999999</v>
      </c>
      <c r="G6708">
        <f t="shared" si="104"/>
        <v>19</v>
      </c>
      <c r="I6708">
        <f>INDEX('[1]Traitement outputs (2)'!$B$34:$Q$38,MATCH(70,'[1]Traitement outputs (2)'!$A$34:$A$38,0),MATCH(C6708,'[1]Traitement outputs (2)'!$B$33:$Q$33,0))</f>
        <v>-183.77989640241771</v>
      </c>
      <c r="J6708">
        <f>INDEX('[1]Traitement outputs (2)'!$B$41:$Q$45,MATCH(70,'[1]Traitement outputs (2)'!$A$41:$A$45,0),MATCH(C6708,'[1]Traitement outputs (2)'!$B$40:$Q$40,0))</f>
        <v>254.15803075879367</v>
      </c>
      <c r="K6708">
        <f>I6708*$S$2</f>
        <v>-21342.138833337085</v>
      </c>
      <c r="L6708">
        <f>J6708*$S$2</f>
        <v>29515.067122381799</v>
      </c>
    </row>
    <row r="6709" spans="1:12" x14ac:dyDescent="0.35">
      <c r="A6709" s="1">
        <v>34979.458333333336</v>
      </c>
      <c r="B6709">
        <v>20.9542</v>
      </c>
      <c r="C6709">
        <f>HLOOKUP(B6709,'[1]Traitement outputs'!$B$33:$Q$33,1,TRUE)</f>
        <v>20</v>
      </c>
      <c r="E6709" s="1">
        <v>34979.458333333336</v>
      </c>
      <c r="F6709">
        <v>18.696400000000001</v>
      </c>
      <c r="G6709">
        <f t="shared" si="104"/>
        <v>19</v>
      </c>
      <c r="I6709">
        <f>INDEX('[1]Traitement outputs (2)'!$B$34:$Q$38,MATCH(70,'[1]Traitement outputs (2)'!$A$34:$A$38,0),MATCH(C6709,'[1]Traitement outputs (2)'!$B$33:$Q$33,0))</f>
        <v>-183.77989640241771</v>
      </c>
      <c r="J6709">
        <f>INDEX('[1]Traitement outputs (2)'!$B$41:$Q$45,MATCH(70,'[1]Traitement outputs (2)'!$A$41:$A$45,0),MATCH(C6709,'[1]Traitement outputs (2)'!$B$40:$Q$40,0))</f>
        <v>254.15803075879367</v>
      </c>
      <c r="K6709">
        <f>I6709*$S$2</f>
        <v>-21342.138833337085</v>
      </c>
      <c r="L6709">
        <f>J6709*$S$2</f>
        <v>29515.067122381799</v>
      </c>
    </row>
    <row r="6710" spans="1:12" x14ac:dyDescent="0.35">
      <c r="A6710" s="1">
        <v>34979.5</v>
      </c>
      <c r="B6710">
        <v>20.653300000000002</v>
      </c>
      <c r="C6710">
        <f>HLOOKUP(B6710,'[1]Traitement outputs'!$B$33:$Q$33,1,TRUE)</f>
        <v>20</v>
      </c>
      <c r="E6710" s="1">
        <v>34979.5</v>
      </c>
      <c r="F6710">
        <v>19.4709</v>
      </c>
      <c r="G6710">
        <f t="shared" si="104"/>
        <v>19</v>
      </c>
      <c r="I6710">
        <f>INDEX('[1]Traitement outputs (2)'!$B$34:$Q$38,MATCH(70,'[1]Traitement outputs (2)'!$A$34:$A$38,0),MATCH(C6710,'[1]Traitement outputs (2)'!$B$33:$Q$33,0))</f>
        <v>-183.77989640241771</v>
      </c>
      <c r="J6710">
        <f>INDEX('[1]Traitement outputs (2)'!$B$41:$Q$45,MATCH(70,'[1]Traitement outputs (2)'!$A$41:$A$45,0),MATCH(C6710,'[1]Traitement outputs (2)'!$B$40:$Q$40,0))</f>
        <v>254.15803075879367</v>
      </c>
      <c r="K6710">
        <f>I6710*$S$2</f>
        <v>-21342.138833337085</v>
      </c>
      <c r="L6710">
        <f>J6710*$S$2</f>
        <v>29515.067122381799</v>
      </c>
    </row>
    <row r="6711" spans="1:12" x14ac:dyDescent="0.35">
      <c r="A6711" s="1">
        <v>34979.541666666664</v>
      </c>
      <c r="B6711">
        <v>20.008299999999998</v>
      </c>
      <c r="C6711">
        <f>HLOOKUP(B6711,'[1]Traitement outputs'!$B$33:$Q$33,1,TRUE)</f>
        <v>20</v>
      </c>
      <c r="E6711" s="1">
        <v>34979.541666666664</v>
      </c>
      <c r="F6711">
        <v>19.882899999999999</v>
      </c>
      <c r="G6711">
        <f t="shared" si="104"/>
        <v>20</v>
      </c>
      <c r="I6711">
        <f>INDEX('[1]Traitement outputs (2)'!$B$34:$Q$38,MATCH(70,'[1]Traitement outputs (2)'!$A$34:$A$38,0),MATCH(C6711,'[1]Traitement outputs (2)'!$B$33:$Q$33,0))</f>
        <v>-183.77989640241771</v>
      </c>
      <c r="J6711">
        <f>INDEX('[1]Traitement outputs (2)'!$B$41:$Q$45,MATCH(70,'[1]Traitement outputs (2)'!$A$41:$A$45,0),MATCH(C6711,'[1]Traitement outputs (2)'!$B$40:$Q$40,0))</f>
        <v>254.15803075879367</v>
      </c>
      <c r="K6711">
        <f>I6711*$S$2</f>
        <v>-21342.138833337085</v>
      </c>
      <c r="L6711">
        <f>J6711*$S$2</f>
        <v>29515.067122381799</v>
      </c>
    </row>
    <row r="6712" spans="1:12" x14ac:dyDescent="0.35">
      <c r="A6712" s="1">
        <v>34979.583333333336</v>
      </c>
      <c r="B6712">
        <v>20</v>
      </c>
      <c r="C6712">
        <f>HLOOKUP(B6712,'[1]Traitement outputs'!$B$33:$Q$33,1,TRUE)</f>
        <v>20</v>
      </c>
      <c r="E6712" s="1">
        <v>34979.583333333336</v>
      </c>
      <c r="F6712">
        <v>19.5123</v>
      </c>
      <c r="G6712">
        <f t="shared" si="104"/>
        <v>20</v>
      </c>
      <c r="I6712">
        <f>INDEX('[1]Traitement outputs (2)'!$B$34:$Q$38,MATCH(70,'[1]Traitement outputs (2)'!$A$34:$A$38,0),MATCH(C6712,'[1]Traitement outputs (2)'!$B$33:$Q$33,0))</f>
        <v>-183.77989640241771</v>
      </c>
      <c r="J6712">
        <f>INDEX('[1]Traitement outputs (2)'!$B$41:$Q$45,MATCH(70,'[1]Traitement outputs (2)'!$A$41:$A$45,0),MATCH(C6712,'[1]Traitement outputs (2)'!$B$40:$Q$40,0))</f>
        <v>254.15803075879367</v>
      </c>
      <c r="K6712">
        <f>I6712*$S$2</f>
        <v>-21342.138833337085</v>
      </c>
      <c r="L6712">
        <f>J6712*$S$2</f>
        <v>29515.067122381799</v>
      </c>
    </row>
    <row r="6713" spans="1:12" x14ac:dyDescent="0.35">
      <c r="A6713" s="1">
        <v>34979.625</v>
      </c>
      <c r="B6713">
        <v>20.0001</v>
      </c>
      <c r="C6713">
        <f>HLOOKUP(B6713,'[1]Traitement outputs'!$B$33:$Q$33,1,TRUE)</f>
        <v>20</v>
      </c>
      <c r="E6713" s="1">
        <v>34979.625</v>
      </c>
      <c r="F6713">
        <v>19.3446</v>
      </c>
      <c r="G6713">
        <f t="shared" si="104"/>
        <v>19</v>
      </c>
      <c r="I6713">
        <f>INDEX('[1]Traitement outputs (2)'!$B$34:$Q$38,MATCH(70,'[1]Traitement outputs (2)'!$A$34:$A$38,0),MATCH(C6713,'[1]Traitement outputs (2)'!$B$33:$Q$33,0))</f>
        <v>-183.77989640241771</v>
      </c>
      <c r="J6713">
        <f>INDEX('[1]Traitement outputs (2)'!$B$41:$Q$45,MATCH(70,'[1]Traitement outputs (2)'!$A$41:$A$45,0),MATCH(C6713,'[1]Traitement outputs (2)'!$B$40:$Q$40,0))</f>
        <v>254.15803075879367</v>
      </c>
      <c r="K6713">
        <f>I6713*$S$2</f>
        <v>-21342.138833337085</v>
      </c>
      <c r="L6713">
        <f>J6713*$S$2</f>
        <v>29515.067122381799</v>
      </c>
    </row>
    <row r="6714" spans="1:12" x14ac:dyDescent="0.35">
      <c r="A6714" s="1">
        <v>34979.666666666664</v>
      </c>
      <c r="B6714">
        <v>20.0001</v>
      </c>
      <c r="C6714">
        <f>HLOOKUP(B6714,'[1]Traitement outputs'!$B$33:$Q$33,1,TRUE)</f>
        <v>20</v>
      </c>
      <c r="E6714" s="1">
        <v>34979.666666666664</v>
      </c>
      <c r="F6714">
        <v>19.341000000000001</v>
      </c>
      <c r="G6714">
        <f t="shared" si="104"/>
        <v>19</v>
      </c>
      <c r="I6714">
        <f>INDEX('[1]Traitement outputs (2)'!$B$34:$Q$38,MATCH(70,'[1]Traitement outputs (2)'!$A$34:$A$38,0),MATCH(C6714,'[1]Traitement outputs (2)'!$B$33:$Q$33,0))</f>
        <v>-183.77989640241771</v>
      </c>
      <c r="J6714">
        <f>INDEX('[1]Traitement outputs (2)'!$B$41:$Q$45,MATCH(70,'[1]Traitement outputs (2)'!$A$41:$A$45,0),MATCH(C6714,'[1]Traitement outputs (2)'!$B$40:$Q$40,0))</f>
        <v>254.15803075879367</v>
      </c>
      <c r="K6714">
        <f>I6714*$S$2</f>
        <v>-21342.138833337085</v>
      </c>
      <c r="L6714">
        <f>J6714*$S$2</f>
        <v>29515.067122381799</v>
      </c>
    </row>
    <row r="6715" spans="1:12" x14ac:dyDescent="0.35">
      <c r="A6715" s="1">
        <v>34979.708333333336</v>
      </c>
      <c r="B6715">
        <v>20.0001</v>
      </c>
      <c r="C6715">
        <f>HLOOKUP(B6715,'[1]Traitement outputs'!$B$33:$Q$33,1,TRUE)</f>
        <v>20</v>
      </c>
      <c r="E6715" s="1">
        <v>34979.708333333336</v>
      </c>
      <c r="F6715">
        <v>19.3507</v>
      </c>
      <c r="G6715">
        <f t="shared" si="104"/>
        <v>19</v>
      </c>
      <c r="I6715">
        <f>INDEX('[1]Traitement outputs (2)'!$B$34:$Q$38,MATCH(70,'[1]Traitement outputs (2)'!$A$34:$A$38,0),MATCH(C6715,'[1]Traitement outputs (2)'!$B$33:$Q$33,0))</f>
        <v>-183.77989640241771</v>
      </c>
      <c r="J6715">
        <f>INDEX('[1]Traitement outputs (2)'!$B$41:$Q$45,MATCH(70,'[1]Traitement outputs (2)'!$A$41:$A$45,0),MATCH(C6715,'[1]Traitement outputs (2)'!$B$40:$Q$40,0))</f>
        <v>254.15803075879367</v>
      </c>
      <c r="K6715">
        <f>I6715*$S$2</f>
        <v>-21342.138833337085</v>
      </c>
      <c r="L6715">
        <f>J6715*$S$2</f>
        <v>29515.067122381799</v>
      </c>
    </row>
    <row r="6716" spans="1:12" x14ac:dyDescent="0.35">
      <c r="A6716" s="1">
        <v>34979.75</v>
      </c>
      <c r="B6716">
        <v>20.0001</v>
      </c>
      <c r="C6716">
        <f>HLOOKUP(B6716,'[1]Traitement outputs'!$B$33:$Q$33,1,TRUE)</f>
        <v>20</v>
      </c>
      <c r="E6716" s="1">
        <v>34979.75</v>
      </c>
      <c r="F6716">
        <v>19.963100000000001</v>
      </c>
      <c r="G6716">
        <f t="shared" si="104"/>
        <v>20</v>
      </c>
      <c r="I6716">
        <f>INDEX('[1]Traitement outputs (2)'!$B$34:$Q$38,MATCH(70,'[1]Traitement outputs (2)'!$A$34:$A$38,0),MATCH(C6716,'[1]Traitement outputs (2)'!$B$33:$Q$33,0))</f>
        <v>-183.77989640241771</v>
      </c>
      <c r="J6716">
        <f>INDEX('[1]Traitement outputs (2)'!$B$41:$Q$45,MATCH(70,'[1]Traitement outputs (2)'!$A$41:$A$45,0),MATCH(C6716,'[1]Traitement outputs (2)'!$B$40:$Q$40,0))</f>
        <v>254.15803075879367</v>
      </c>
      <c r="K6716">
        <f>I6716*$S$2</f>
        <v>-21342.138833337085</v>
      </c>
      <c r="L6716">
        <f>J6716*$S$2</f>
        <v>29515.067122381799</v>
      </c>
    </row>
    <row r="6717" spans="1:12" x14ac:dyDescent="0.35">
      <c r="A6717" s="1">
        <v>34979.791666666664</v>
      </c>
      <c r="B6717">
        <v>20.0002</v>
      </c>
      <c r="C6717">
        <f>HLOOKUP(B6717,'[1]Traitement outputs'!$B$33:$Q$33,1,TRUE)</f>
        <v>20</v>
      </c>
      <c r="E6717" s="1">
        <v>34979.791666666664</v>
      </c>
      <c r="F6717">
        <v>20.783899999999999</v>
      </c>
      <c r="G6717">
        <f t="shared" si="104"/>
        <v>21</v>
      </c>
      <c r="I6717">
        <f>INDEX('[1]Traitement outputs (2)'!$B$34:$Q$38,MATCH(70,'[1]Traitement outputs (2)'!$A$34:$A$38,0),MATCH(C6717,'[1]Traitement outputs (2)'!$B$33:$Q$33,0))</f>
        <v>-183.77989640241771</v>
      </c>
      <c r="J6717">
        <f>INDEX('[1]Traitement outputs (2)'!$B$41:$Q$45,MATCH(70,'[1]Traitement outputs (2)'!$A$41:$A$45,0),MATCH(C6717,'[1]Traitement outputs (2)'!$B$40:$Q$40,0))</f>
        <v>254.15803075879367</v>
      </c>
      <c r="K6717">
        <f>I6717*$S$2</f>
        <v>-21342.138833337085</v>
      </c>
      <c r="L6717">
        <f>J6717*$S$2</f>
        <v>29515.067122381799</v>
      </c>
    </row>
    <row r="6718" spans="1:12" x14ac:dyDescent="0.35">
      <c r="A6718" s="1">
        <v>34979.833333333336</v>
      </c>
      <c r="B6718">
        <v>20.0002</v>
      </c>
      <c r="C6718">
        <f>HLOOKUP(B6718,'[1]Traitement outputs'!$B$33:$Q$33,1,TRUE)</f>
        <v>20</v>
      </c>
      <c r="E6718" s="1">
        <v>34979.833333333336</v>
      </c>
      <c r="F6718">
        <v>21.217600000000001</v>
      </c>
      <c r="G6718">
        <f t="shared" si="104"/>
        <v>21</v>
      </c>
      <c r="I6718">
        <f>INDEX('[1]Traitement outputs (2)'!$B$34:$Q$38,MATCH(70,'[1]Traitement outputs (2)'!$A$34:$A$38,0),MATCH(C6718,'[1]Traitement outputs (2)'!$B$33:$Q$33,0))</f>
        <v>-183.77989640241771</v>
      </c>
      <c r="J6718">
        <f>INDEX('[1]Traitement outputs (2)'!$B$41:$Q$45,MATCH(70,'[1]Traitement outputs (2)'!$A$41:$A$45,0),MATCH(C6718,'[1]Traitement outputs (2)'!$B$40:$Q$40,0))</f>
        <v>254.15803075879367</v>
      </c>
      <c r="K6718">
        <f>I6718*$S$2</f>
        <v>-21342.138833337085</v>
      </c>
      <c r="L6718">
        <f>J6718*$S$2</f>
        <v>29515.067122381799</v>
      </c>
    </row>
    <row r="6719" spans="1:12" x14ac:dyDescent="0.35">
      <c r="A6719" s="1">
        <v>34979.875</v>
      </c>
      <c r="B6719">
        <v>16.113700000000001</v>
      </c>
      <c r="C6719">
        <f>HLOOKUP(B6719,'[1]Traitement outputs'!$B$33:$Q$33,1,TRUE)</f>
        <v>16</v>
      </c>
      <c r="E6719" s="1">
        <v>34979.875</v>
      </c>
      <c r="F6719">
        <v>26.9785</v>
      </c>
      <c r="G6719">
        <f t="shared" si="104"/>
        <v>27</v>
      </c>
      <c r="I6719">
        <f>INDEX('[1]Traitement outputs (2)'!$B$34:$Q$38,MATCH(70,'[1]Traitement outputs (2)'!$A$34:$A$38,0),MATCH(C6719,'[1]Traitement outputs (2)'!$B$33:$Q$33,0))</f>
        <v>-87.65601603539298</v>
      </c>
      <c r="J6719">
        <f>INDEX('[1]Traitement outputs (2)'!$B$41:$Q$45,MATCH(70,'[1]Traitement outputs (2)'!$A$41:$A$45,0),MATCH(C6719,'[1]Traitement outputs (2)'!$B$40:$Q$40,0))</f>
        <v>158.03405896601754</v>
      </c>
      <c r="K6719">
        <f>I6719*$S$2</f>
        <v>-10179.387954970944</v>
      </c>
      <c r="L6719">
        <f>J6719*$S$2</f>
        <v>18352.305626852856</v>
      </c>
    </row>
    <row r="6720" spans="1:12" x14ac:dyDescent="0.35">
      <c r="A6720" s="1">
        <v>34979.916666666664</v>
      </c>
      <c r="B6720">
        <v>16.0016</v>
      </c>
      <c r="C6720">
        <f>HLOOKUP(B6720,'[1]Traitement outputs'!$B$33:$Q$33,1,TRUE)</f>
        <v>16</v>
      </c>
      <c r="E6720" s="1">
        <v>34979.916666666664</v>
      </c>
      <c r="F6720">
        <v>26.985499999999998</v>
      </c>
      <c r="G6720">
        <f t="shared" si="104"/>
        <v>27</v>
      </c>
      <c r="I6720">
        <f>INDEX('[1]Traitement outputs (2)'!$B$34:$Q$38,MATCH(70,'[1]Traitement outputs (2)'!$A$34:$A$38,0),MATCH(C6720,'[1]Traitement outputs (2)'!$B$33:$Q$33,0))</f>
        <v>-87.65601603539298</v>
      </c>
      <c r="J6720">
        <f>INDEX('[1]Traitement outputs (2)'!$B$41:$Q$45,MATCH(70,'[1]Traitement outputs (2)'!$A$41:$A$45,0),MATCH(C6720,'[1]Traitement outputs (2)'!$B$40:$Q$40,0))</f>
        <v>158.03405896601754</v>
      </c>
      <c r="K6720">
        <f>I6720*$S$2</f>
        <v>-10179.387954970944</v>
      </c>
      <c r="L6720">
        <f>J6720*$S$2</f>
        <v>18352.305626852856</v>
      </c>
    </row>
    <row r="6721" spans="1:12" x14ac:dyDescent="0.35">
      <c r="A6721" s="1">
        <v>34979.958333333336</v>
      </c>
      <c r="B6721">
        <v>16.0002</v>
      </c>
      <c r="C6721">
        <f>HLOOKUP(B6721,'[1]Traitement outputs'!$B$33:$Q$33,1,TRUE)</f>
        <v>16</v>
      </c>
      <c r="E6721" s="1">
        <v>34979.958333333336</v>
      </c>
      <c r="F6721">
        <v>26.9145</v>
      </c>
      <c r="G6721">
        <f t="shared" si="104"/>
        <v>27</v>
      </c>
      <c r="I6721">
        <f>INDEX('[1]Traitement outputs (2)'!$B$34:$Q$38,MATCH(70,'[1]Traitement outputs (2)'!$A$34:$A$38,0),MATCH(C6721,'[1]Traitement outputs (2)'!$B$33:$Q$33,0))</f>
        <v>-87.65601603539298</v>
      </c>
      <c r="J6721">
        <f>INDEX('[1]Traitement outputs (2)'!$B$41:$Q$45,MATCH(70,'[1]Traitement outputs (2)'!$A$41:$A$45,0),MATCH(C6721,'[1]Traitement outputs (2)'!$B$40:$Q$40,0))</f>
        <v>158.03405896601754</v>
      </c>
      <c r="K6721">
        <f>I6721*$S$2</f>
        <v>-10179.387954970944</v>
      </c>
      <c r="L6721">
        <f>J6721*$S$2</f>
        <v>18352.305626852856</v>
      </c>
    </row>
    <row r="6722" spans="1:12" x14ac:dyDescent="0.35">
      <c r="A6722" s="1">
        <v>34980</v>
      </c>
      <c r="B6722">
        <v>16.0002</v>
      </c>
      <c r="C6722">
        <f>HLOOKUP(B6722,'[1]Traitement outputs'!$B$33:$Q$33,1,TRUE)</f>
        <v>16</v>
      </c>
      <c r="E6722" s="1">
        <v>34980</v>
      </c>
      <c r="F6722">
        <v>27.043099999999999</v>
      </c>
      <c r="G6722">
        <f t="shared" si="104"/>
        <v>27</v>
      </c>
      <c r="I6722">
        <f>INDEX('[1]Traitement outputs (2)'!$B$34:$Q$38,MATCH(70,'[1]Traitement outputs (2)'!$A$34:$A$38,0),MATCH(C6722,'[1]Traitement outputs (2)'!$B$33:$Q$33,0))</f>
        <v>-87.65601603539298</v>
      </c>
      <c r="J6722">
        <f>INDEX('[1]Traitement outputs (2)'!$B$41:$Q$45,MATCH(70,'[1]Traitement outputs (2)'!$A$41:$A$45,0),MATCH(C6722,'[1]Traitement outputs (2)'!$B$40:$Q$40,0))</f>
        <v>158.03405896601754</v>
      </c>
      <c r="K6722">
        <f>I6722*$S$2</f>
        <v>-10179.387954970944</v>
      </c>
      <c r="L6722">
        <f>J6722*$S$2</f>
        <v>18352.305626852856</v>
      </c>
    </row>
    <row r="6723" spans="1:12" x14ac:dyDescent="0.35">
      <c r="A6723" s="1">
        <v>34980.041666666664</v>
      </c>
      <c r="B6723">
        <v>16.0002</v>
      </c>
      <c r="C6723">
        <f>HLOOKUP(B6723,'[1]Traitement outputs'!$B$33:$Q$33,1,TRUE)</f>
        <v>16</v>
      </c>
      <c r="E6723" s="1">
        <v>34980.041666666664</v>
      </c>
      <c r="F6723">
        <v>27.4175</v>
      </c>
      <c r="G6723">
        <f t="shared" ref="G6723:G6786" si="105">ROUND(F6723,0)</f>
        <v>27</v>
      </c>
      <c r="I6723">
        <f>INDEX('[1]Traitement outputs (2)'!$B$34:$Q$38,MATCH(70,'[1]Traitement outputs (2)'!$A$34:$A$38,0),MATCH(C6723,'[1]Traitement outputs (2)'!$B$33:$Q$33,0))</f>
        <v>-87.65601603539298</v>
      </c>
      <c r="J6723">
        <f>INDEX('[1]Traitement outputs (2)'!$B$41:$Q$45,MATCH(70,'[1]Traitement outputs (2)'!$A$41:$A$45,0),MATCH(C6723,'[1]Traitement outputs (2)'!$B$40:$Q$40,0))</f>
        <v>158.03405896601754</v>
      </c>
      <c r="K6723">
        <f>I6723*$S$2</f>
        <v>-10179.387954970944</v>
      </c>
      <c r="L6723">
        <f>J6723*$S$2</f>
        <v>18352.305626852856</v>
      </c>
    </row>
    <row r="6724" spans="1:12" x14ac:dyDescent="0.35">
      <c r="A6724" s="1">
        <v>34980.083333333336</v>
      </c>
      <c r="B6724">
        <v>16.0002</v>
      </c>
      <c r="C6724">
        <f>HLOOKUP(B6724,'[1]Traitement outputs'!$B$33:$Q$33,1,TRUE)</f>
        <v>16</v>
      </c>
      <c r="E6724" s="1">
        <v>34980.083333333336</v>
      </c>
      <c r="F6724">
        <v>27.846599999999999</v>
      </c>
      <c r="G6724">
        <f t="shared" si="105"/>
        <v>28</v>
      </c>
      <c r="I6724">
        <f>INDEX('[1]Traitement outputs (2)'!$B$34:$Q$38,MATCH(70,'[1]Traitement outputs (2)'!$A$34:$A$38,0),MATCH(C6724,'[1]Traitement outputs (2)'!$B$33:$Q$33,0))</f>
        <v>-87.65601603539298</v>
      </c>
      <c r="J6724">
        <f>INDEX('[1]Traitement outputs (2)'!$B$41:$Q$45,MATCH(70,'[1]Traitement outputs (2)'!$A$41:$A$45,0),MATCH(C6724,'[1]Traitement outputs (2)'!$B$40:$Q$40,0))</f>
        <v>158.03405896601754</v>
      </c>
      <c r="K6724">
        <f>I6724*$S$2</f>
        <v>-10179.387954970944</v>
      </c>
      <c r="L6724">
        <f>J6724*$S$2</f>
        <v>18352.305626852856</v>
      </c>
    </row>
    <row r="6725" spans="1:12" x14ac:dyDescent="0.35">
      <c r="A6725" s="1">
        <v>34980.125</v>
      </c>
      <c r="B6725">
        <v>16.0002</v>
      </c>
      <c r="C6725">
        <f>HLOOKUP(B6725,'[1]Traitement outputs'!$B$33:$Q$33,1,TRUE)</f>
        <v>16</v>
      </c>
      <c r="E6725" s="1">
        <v>34980.125</v>
      </c>
      <c r="F6725">
        <v>28.109000000000002</v>
      </c>
      <c r="G6725">
        <f t="shared" si="105"/>
        <v>28</v>
      </c>
      <c r="I6725">
        <f>INDEX('[1]Traitement outputs (2)'!$B$34:$Q$38,MATCH(70,'[1]Traitement outputs (2)'!$A$34:$A$38,0),MATCH(C6725,'[1]Traitement outputs (2)'!$B$33:$Q$33,0))</f>
        <v>-87.65601603539298</v>
      </c>
      <c r="J6725">
        <f>INDEX('[1]Traitement outputs (2)'!$B$41:$Q$45,MATCH(70,'[1]Traitement outputs (2)'!$A$41:$A$45,0),MATCH(C6725,'[1]Traitement outputs (2)'!$B$40:$Q$40,0))</f>
        <v>158.03405896601754</v>
      </c>
      <c r="K6725">
        <f>I6725*$S$2</f>
        <v>-10179.387954970944</v>
      </c>
      <c r="L6725">
        <f>J6725*$S$2</f>
        <v>18352.305626852856</v>
      </c>
    </row>
    <row r="6726" spans="1:12" x14ac:dyDescent="0.35">
      <c r="A6726" s="1">
        <v>34980.166666666664</v>
      </c>
      <c r="B6726">
        <v>16.0002</v>
      </c>
      <c r="C6726">
        <f>HLOOKUP(B6726,'[1]Traitement outputs'!$B$33:$Q$33,1,TRUE)</f>
        <v>16</v>
      </c>
      <c r="E6726" s="1">
        <v>34980.166666666664</v>
      </c>
      <c r="F6726">
        <v>28.181699999999999</v>
      </c>
      <c r="G6726">
        <f t="shared" si="105"/>
        <v>28</v>
      </c>
      <c r="I6726">
        <f>INDEX('[1]Traitement outputs (2)'!$B$34:$Q$38,MATCH(70,'[1]Traitement outputs (2)'!$A$34:$A$38,0),MATCH(C6726,'[1]Traitement outputs (2)'!$B$33:$Q$33,0))</f>
        <v>-87.65601603539298</v>
      </c>
      <c r="J6726">
        <f>INDEX('[1]Traitement outputs (2)'!$B$41:$Q$45,MATCH(70,'[1]Traitement outputs (2)'!$A$41:$A$45,0),MATCH(C6726,'[1]Traitement outputs (2)'!$B$40:$Q$40,0))</f>
        <v>158.03405896601754</v>
      </c>
      <c r="K6726">
        <f>I6726*$S$2</f>
        <v>-10179.387954970944</v>
      </c>
      <c r="L6726">
        <f>J6726*$S$2</f>
        <v>18352.305626852856</v>
      </c>
    </row>
    <row r="6727" spans="1:12" x14ac:dyDescent="0.35">
      <c r="A6727" s="1">
        <v>34980.208333333336</v>
      </c>
      <c r="B6727">
        <v>19.978300000000001</v>
      </c>
      <c r="C6727">
        <f>HLOOKUP(B6727,'[1]Traitement outputs'!$B$33:$Q$33,1,TRUE)</f>
        <v>18</v>
      </c>
      <c r="E6727" s="1">
        <v>34980.208333333336</v>
      </c>
      <c r="F6727">
        <v>22.261099999999999</v>
      </c>
      <c r="G6727">
        <f t="shared" si="105"/>
        <v>22</v>
      </c>
      <c r="I6727">
        <f>INDEX('[1]Traitement outputs (2)'!$B$34:$Q$38,MATCH(70,'[1]Traitement outputs (2)'!$A$34:$A$38,0),MATCH(C6727,'[1]Traitement outputs (2)'!$B$33:$Q$33,0))</f>
        <v>-132.60751704955501</v>
      </c>
      <c r="J6727">
        <f>INDEX('[1]Traitement outputs (2)'!$B$41:$Q$45,MATCH(70,'[1]Traitement outputs (2)'!$A$41:$A$45,0),MATCH(C6727,'[1]Traitement outputs (2)'!$B$40:$Q$40,0))</f>
        <v>202.98564822710691</v>
      </c>
      <c r="K6727">
        <f>I6727*$S$2</f>
        <v>-15399.551825944363</v>
      </c>
      <c r="L6727">
        <f>J6727*$S$2</f>
        <v>23572.479745836052</v>
      </c>
    </row>
    <row r="6728" spans="1:12" x14ac:dyDescent="0.35">
      <c r="A6728" s="1">
        <v>34980.25</v>
      </c>
      <c r="B6728">
        <v>20.000399999999999</v>
      </c>
      <c r="C6728">
        <f>HLOOKUP(B6728,'[1]Traitement outputs'!$B$33:$Q$33,1,TRUE)</f>
        <v>20</v>
      </c>
      <c r="E6728" s="1">
        <v>34980.25</v>
      </c>
      <c r="F6728">
        <v>22.499600000000001</v>
      </c>
      <c r="G6728">
        <f t="shared" si="105"/>
        <v>22</v>
      </c>
      <c r="I6728">
        <f>INDEX('[1]Traitement outputs (2)'!$B$34:$Q$38,MATCH(70,'[1]Traitement outputs (2)'!$A$34:$A$38,0),MATCH(C6728,'[1]Traitement outputs (2)'!$B$33:$Q$33,0))</f>
        <v>-183.77989640241771</v>
      </c>
      <c r="J6728">
        <f>INDEX('[1]Traitement outputs (2)'!$B$41:$Q$45,MATCH(70,'[1]Traitement outputs (2)'!$A$41:$A$45,0),MATCH(C6728,'[1]Traitement outputs (2)'!$B$40:$Q$40,0))</f>
        <v>254.15803075879367</v>
      </c>
      <c r="K6728">
        <f>I6728*$S$2</f>
        <v>-21342.138833337085</v>
      </c>
      <c r="L6728">
        <f>J6728*$S$2</f>
        <v>29515.067122381799</v>
      </c>
    </row>
    <row r="6729" spans="1:12" x14ac:dyDescent="0.35">
      <c r="A6729" s="1">
        <v>34980.291666666664</v>
      </c>
      <c r="B6729">
        <v>20.000399999999999</v>
      </c>
      <c r="C6729">
        <f>HLOOKUP(B6729,'[1]Traitement outputs'!$B$33:$Q$33,1,TRUE)</f>
        <v>20</v>
      </c>
      <c r="E6729" s="1">
        <v>34980.291666666664</v>
      </c>
      <c r="F6729">
        <v>22.812799999999999</v>
      </c>
      <c r="G6729">
        <f t="shared" si="105"/>
        <v>23</v>
      </c>
      <c r="I6729">
        <f>INDEX('[1]Traitement outputs (2)'!$B$34:$Q$38,MATCH(70,'[1]Traitement outputs (2)'!$A$34:$A$38,0),MATCH(C6729,'[1]Traitement outputs (2)'!$B$33:$Q$33,0))</f>
        <v>-183.77989640241771</v>
      </c>
      <c r="J6729">
        <f>INDEX('[1]Traitement outputs (2)'!$B$41:$Q$45,MATCH(70,'[1]Traitement outputs (2)'!$A$41:$A$45,0),MATCH(C6729,'[1]Traitement outputs (2)'!$B$40:$Q$40,0))</f>
        <v>254.15803075879367</v>
      </c>
      <c r="K6729">
        <f>I6729*$S$2</f>
        <v>-21342.138833337085</v>
      </c>
      <c r="L6729">
        <f>J6729*$S$2</f>
        <v>29515.067122381799</v>
      </c>
    </row>
    <row r="6730" spans="1:12" x14ac:dyDescent="0.35">
      <c r="A6730" s="1">
        <v>34980.333333333336</v>
      </c>
      <c r="B6730">
        <v>20.000499999999999</v>
      </c>
      <c r="C6730">
        <f>HLOOKUP(B6730,'[1]Traitement outputs'!$B$33:$Q$33,1,TRUE)</f>
        <v>20</v>
      </c>
      <c r="E6730" s="1">
        <v>34980.333333333336</v>
      </c>
      <c r="F6730">
        <v>23.207100000000001</v>
      </c>
      <c r="G6730">
        <f t="shared" si="105"/>
        <v>23</v>
      </c>
      <c r="I6730">
        <f>INDEX('[1]Traitement outputs (2)'!$B$34:$Q$38,MATCH(70,'[1]Traitement outputs (2)'!$A$34:$A$38,0),MATCH(C6730,'[1]Traitement outputs (2)'!$B$33:$Q$33,0))</f>
        <v>-183.77989640241771</v>
      </c>
      <c r="J6730">
        <f>INDEX('[1]Traitement outputs (2)'!$B$41:$Q$45,MATCH(70,'[1]Traitement outputs (2)'!$A$41:$A$45,0),MATCH(C6730,'[1]Traitement outputs (2)'!$B$40:$Q$40,0))</f>
        <v>254.15803075879367</v>
      </c>
      <c r="K6730">
        <f>I6730*$S$2</f>
        <v>-21342.138833337085</v>
      </c>
      <c r="L6730">
        <f>J6730*$S$2</f>
        <v>29515.067122381799</v>
      </c>
    </row>
    <row r="6731" spans="1:12" x14ac:dyDescent="0.35">
      <c r="A6731" s="1">
        <v>34980.375</v>
      </c>
      <c r="B6731">
        <v>20.000399999999999</v>
      </c>
      <c r="C6731">
        <f>HLOOKUP(B6731,'[1]Traitement outputs'!$B$33:$Q$33,1,TRUE)</f>
        <v>20</v>
      </c>
      <c r="E6731" s="1">
        <v>34980.375</v>
      </c>
      <c r="F6731">
        <v>23.7654</v>
      </c>
      <c r="G6731">
        <f t="shared" si="105"/>
        <v>24</v>
      </c>
      <c r="I6731">
        <f>INDEX('[1]Traitement outputs (2)'!$B$34:$Q$38,MATCH(70,'[1]Traitement outputs (2)'!$A$34:$A$38,0),MATCH(C6731,'[1]Traitement outputs (2)'!$B$33:$Q$33,0))</f>
        <v>-183.77989640241771</v>
      </c>
      <c r="J6731">
        <f>INDEX('[1]Traitement outputs (2)'!$B$41:$Q$45,MATCH(70,'[1]Traitement outputs (2)'!$A$41:$A$45,0),MATCH(C6731,'[1]Traitement outputs (2)'!$B$40:$Q$40,0))</f>
        <v>254.15803075879367</v>
      </c>
      <c r="K6731">
        <f>I6731*$S$2</f>
        <v>-21342.138833337085</v>
      </c>
      <c r="L6731">
        <f>J6731*$S$2</f>
        <v>29515.067122381799</v>
      </c>
    </row>
    <row r="6732" spans="1:12" x14ac:dyDescent="0.35">
      <c r="A6732" s="1">
        <v>34980.416666666664</v>
      </c>
      <c r="B6732">
        <v>20.0002</v>
      </c>
      <c r="C6732">
        <f>HLOOKUP(B6732,'[1]Traitement outputs'!$B$33:$Q$33,1,TRUE)</f>
        <v>20</v>
      </c>
      <c r="E6732" s="1">
        <v>34980.416666666664</v>
      </c>
      <c r="F6732">
        <v>24.6127</v>
      </c>
      <c r="G6732">
        <f t="shared" si="105"/>
        <v>25</v>
      </c>
      <c r="I6732">
        <f>INDEX('[1]Traitement outputs (2)'!$B$34:$Q$38,MATCH(70,'[1]Traitement outputs (2)'!$A$34:$A$38,0),MATCH(C6732,'[1]Traitement outputs (2)'!$B$33:$Q$33,0))</f>
        <v>-183.77989640241771</v>
      </c>
      <c r="J6732">
        <f>INDEX('[1]Traitement outputs (2)'!$B$41:$Q$45,MATCH(70,'[1]Traitement outputs (2)'!$A$41:$A$45,0),MATCH(C6732,'[1]Traitement outputs (2)'!$B$40:$Q$40,0))</f>
        <v>254.15803075879367</v>
      </c>
      <c r="K6732">
        <f>I6732*$S$2</f>
        <v>-21342.138833337085</v>
      </c>
      <c r="L6732">
        <f>J6732*$S$2</f>
        <v>29515.067122381799</v>
      </c>
    </row>
    <row r="6733" spans="1:12" x14ac:dyDescent="0.35">
      <c r="A6733" s="1">
        <v>34980.458333333336</v>
      </c>
      <c r="B6733">
        <v>20.000499999999999</v>
      </c>
      <c r="C6733">
        <f>HLOOKUP(B6733,'[1]Traitement outputs'!$B$33:$Q$33,1,TRUE)</f>
        <v>20</v>
      </c>
      <c r="E6733" s="1">
        <v>34980.458333333336</v>
      </c>
      <c r="F6733">
        <v>25.044499999999999</v>
      </c>
      <c r="G6733">
        <f t="shared" si="105"/>
        <v>25</v>
      </c>
      <c r="I6733">
        <f>INDEX('[1]Traitement outputs (2)'!$B$34:$Q$38,MATCH(70,'[1]Traitement outputs (2)'!$A$34:$A$38,0),MATCH(C6733,'[1]Traitement outputs (2)'!$B$33:$Q$33,0))</f>
        <v>-183.77989640241771</v>
      </c>
      <c r="J6733">
        <f>INDEX('[1]Traitement outputs (2)'!$B$41:$Q$45,MATCH(70,'[1]Traitement outputs (2)'!$A$41:$A$45,0),MATCH(C6733,'[1]Traitement outputs (2)'!$B$40:$Q$40,0))</f>
        <v>254.15803075879367</v>
      </c>
      <c r="K6733">
        <f>I6733*$S$2</f>
        <v>-21342.138833337085</v>
      </c>
      <c r="L6733">
        <f>J6733*$S$2</f>
        <v>29515.067122381799</v>
      </c>
    </row>
    <row r="6734" spans="1:12" x14ac:dyDescent="0.35">
      <c r="A6734" s="1">
        <v>34980.5</v>
      </c>
      <c r="B6734">
        <v>20.000599999999999</v>
      </c>
      <c r="C6734">
        <f>HLOOKUP(B6734,'[1]Traitement outputs'!$B$33:$Q$33,1,TRUE)</f>
        <v>20</v>
      </c>
      <c r="E6734" s="1">
        <v>34980.5</v>
      </c>
      <c r="F6734">
        <v>25.276299999999999</v>
      </c>
      <c r="G6734">
        <f t="shared" si="105"/>
        <v>25</v>
      </c>
      <c r="I6734">
        <f>INDEX('[1]Traitement outputs (2)'!$B$34:$Q$38,MATCH(70,'[1]Traitement outputs (2)'!$A$34:$A$38,0),MATCH(C6734,'[1]Traitement outputs (2)'!$B$33:$Q$33,0))</f>
        <v>-183.77989640241771</v>
      </c>
      <c r="J6734">
        <f>INDEX('[1]Traitement outputs (2)'!$B$41:$Q$45,MATCH(70,'[1]Traitement outputs (2)'!$A$41:$A$45,0),MATCH(C6734,'[1]Traitement outputs (2)'!$B$40:$Q$40,0))</f>
        <v>254.15803075879367</v>
      </c>
      <c r="K6734">
        <f>I6734*$S$2</f>
        <v>-21342.138833337085</v>
      </c>
      <c r="L6734">
        <f>J6734*$S$2</f>
        <v>29515.067122381799</v>
      </c>
    </row>
    <row r="6735" spans="1:12" x14ac:dyDescent="0.35">
      <c r="A6735" s="1">
        <v>34980.541666666664</v>
      </c>
      <c r="B6735">
        <v>20.000699999999998</v>
      </c>
      <c r="C6735">
        <f>HLOOKUP(B6735,'[1]Traitement outputs'!$B$33:$Q$33,1,TRUE)</f>
        <v>20</v>
      </c>
      <c r="E6735" s="1">
        <v>34980.541666666664</v>
      </c>
      <c r="F6735">
        <v>25.281600000000001</v>
      </c>
      <c r="G6735">
        <f t="shared" si="105"/>
        <v>25</v>
      </c>
      <c r="I6735">
        <f>INDEX('[1]Traitement outputs (2)'!$B$34:$Q$38,MATCH(70,'[1]Traitement outputs (2)'!$A$34:$A$38,0),MATCH(C6735,'[1]Traitement outputs (2)'!$B$33:$Q$33,0))</f>
        <v>-183.77989640241771</v>
      </c>
      <c r="J6735">
        <f>INDEX('[1]Traitement outputs (2)'!$B$41:$Q$45,MATCH(70,'[1]Traitement outputs (2)'!$A$41:$A$45,0),MATCH(C6735,'[1]Traitement outputs (2)'!$B$40:$Q$40,0))</f>
        <v>254.15803075879367</v>
      </c>
      <c r="K6735">
        <f>I6735*$S$2</f>
        <v>-21342.138833337085</v>
      </c>
      <c r="L6735">
        <f>J6735*$S$2</f>
        <v>29515.067122381799</v>
      </c>
    </row>
    <row r="6736" spans="1:12" x14ac:dyDescent="0.35">
      <c r="A6736" s="1">
        <v>34980.583333333336</v>
      </c>
      <c r="B6736">
        <v>20.000699999999998</v>
      </c>
      <c r="C6736">
        <f>HLOOKUP(B6736,'[1]Traitement outputs'!$B$33:$Q$33,1,TRUE)</f>
        <v>20</v>
      </c>
      <c r="E6736" s="1">
        <v>34980.583333333336</v>
      </c>
      <c r="F6736">
        <v>25.8064</v>
      </c>
      <c r="G6736">
        <f t="shared" si="105"/>
        <v>26</v>
      </c>
      <c r="I6736">
        <f>INDEX('[1]Traitement outputs (2)'!$B$34:$Q$38,MATCH(70,'[1]Traitement outputs (2)'!$A$34:$A$38,0),MATCH(C6736,'[1]Traitement outputs (2)'!$B$33:$Q$33,0))</f>
        <v>-183.77989640241771</v>
      </c>
      <c r="J6736">
        <f>INDEX('[1]Traitement outputs (2)'!$B$41:$Q$45,MATCH(70,'[1]Traitement outputs (2)'!$A$41:$A$45,0),MATCH(C6736,'[1]Traitement outputs (2)'!$B$40:$Q$40,0))</f>
        <v>254.15803075879367</v>
      </c>
      <c r="K6736">
        <f>I6736*$S$2</f>
        <v>-21342.138833337085</v>
      </c>
      <c r="L6736">
        <f>J6736*$S$2</f>
        <v>29515.067122381799</v>
      </c>
    </row>
    <row r="6737" spans="1:12" x14ac:dyDescent="0.35">
      <c r="A6737" s="1">
        <v>34980.625</v>
      </c>
      <c r="B6737">
        <v>20.000699999999998</v>
      </c>
      <c r="C6737">
        <f>HLOOKUP(B6737,'[1]Traitement outputs'!$B$33:$Q$33,1,TRUE)</f>
        <v>20</v>
      </c>
      <c r="E6737" s="1">
        <v>34980.625</v>
      </c>
      <c r="F6737">
        <v>26.3766</v>
      </c>
      <c r="G6737">
        <f t="shared" si="105"/>
        <v>26</v>
      </c>
      <c r="I6737">
        <f>INDEX('[1]Traitement outputs (2)'!$B$34:$Q$38,MATCH(70,'[1]Traitement outputs (2)'!$A$34:$A$38,0),MATCH(C6737,'[1]Traitement outputs (2)'!$B$33:$Q$33,0))</f>
        <v>-183.77989640241771</v>
      </c>
      <c r="J6737">
        <f>INDEX('[1]Traitement outputs (2)'!$B$41:$Q$45,MATCH(70,'[1]Traitement outputs (2)'!$A$41:$A$45,0),MATCH(C6737,'[1]Traitement outputs (2)'!$B$40:$Q$40,0))</f>
        <v>254.15803075879367</v>
      </c>
      <c r="K6737">
        <f>I6737*$S$2</f>
        <v>-21342.138833337085</v>
      </c>
      <c r="L6737">
        <f>J6737*$S$2</f>
        <v>29515.067122381799</v>
      </c>
    </row>
    <row r="6738" spans="1:12" x14ac:dyDescent="0.35">
      <c r="A6738" s="1">
        <v>34980.666666666664</v>
      </c>
      <c r="B6738">
        <v>20.000699999999998</v>
      </c>
      <c r="C6738">
        <f>HLOOKUP(B6738,'[1]Traitement outputs'!$B$33:$Q$33,1,TRUE)</f>
        <v>20</v>
      </c>
      <c r="E6738" s="1">
        <v>34980.666666666664</v>
      </c>
      <c r="F6738">
        <v>26.848400000000002</v>
      </c>
      <c r="G6738">
        <f t="shared" si="105"/>
        <v>27</v>
      </c>
      <c r="I6738">
        <f>INDEX('[1]Traitement outputs (2)'!$B$34:$Q$38,MATCH(70,'[1]Traitement outputs (2)'!$A$34:$A$38,0),MATCH(C6738,'[1]Traitement outputs (2)'!$B$33:$Q$33,0))</f>
        <v>-183.77989640241771</v>
      </c>
      <c r="J6738">
        <f>INDEX('[1]Traitement outputs (2)'!$B$41:$Q$45,MATCH(70,'[1]Traitement outputs (2)'!$A$41:$A$45,0),MATCH(C6738,'[1]Traitement outputs (2)'!$B$40:$Q$40,0))</f>
        <v>254.15803075879367</v>
      </c>
      <c r="K6738">
        <f>I6738*$S$2</f>
        <v>-21342.138833337085</v>
      </c>
      <c r="L6738">
        <f>J6738*$S$2</f>
        <v>29515.067122381799</v>
      </c>
    </row>
    <row r="6739" spans="1:12" x14ac:dyDescent="0.35">
      <c r="A6739" s="1">
        <v>34980.708333333336</v>
      </c>
      <c r="B6739">
        <v>20.000800000000002</v>
      </c>
      <c r="C6739">
        <f>HLOOKUP(B6739,'[1]Traitement outputs'!$B$33:$Q$33,1,TRUE)</f>
        <v>20</v>
      </c>
      <c r="E6739" s="1">
        <v>34980.708333333336</v>
      </c>
      <c r="F6739">
        <v>27.141500000000001</v>
      </c>
      <c r="G6739">
        <f t="shared" si="105"/>
        <v>27</v>
      </c>
      <c r="I6739">
        <f>INDEX('[1]Traitement outputs (2)'!$B$34:$Q$38,MATCH(70,'[1]Traitement outputs (2)'!$A$34:$A$38,0),MATCH(C6739,'[1]Traitement outputs (2)'!$B$33:$Q$33,0))</f>
        <v>-183.77989640241771</v>
      </c>
      <c r="J6739">
        <f>INDEX('[1]Traitement outputs (2)'!$B$41:$Q$45,MATCH(70,'[1]Traitement outputs (2)'!$A$41:$A$45,0),MATCH(C6739,'[1]Traitement outputs (2)'!$B$40:$Q$40,0))</f>
        <v>254.15803075879367</v>
      </c>
      <c r="K6739">
        <f>I6739*$S$2</f>
        <v>-21342.138833337085</v>
      </c>
      <c r="L6739">
        <f>J6739*$S$2</f>
        <v>29515.067122381799</v>
      </c>
    </row>
    <row r="6740" spans="1:12" x14ac:dyDescent="0.35">
      <c r="A6740" s="1">
        <v>34980.75</v>
      </c>
      <c r="B6740">
        <v>20.000800000000002</v>
      </c>
      <c r="C6740">
        <f>HLOOKUP(B6740,'[1]Traitement outputs'!$B$33:$Q$33,1,TRUE)</f>
        <v>20</v>
      </c>
      <c r="E6740" s="1">
        <v>34980.75</v>
      </c>
      <c r="F6740">
        <v>27.287700000000001</v>
      </c>
      <c r="G6740">
        <f t="shared" si="105"/>
        <v>27</v>
      </c>
      <c r="I6740">
        <f>INDEX('[1]Traitement outputs (2)'!$B$34:$Q$38,MATCH(70,'[1]Traitement outputs (2)'!$A$34:$A$38,0),MATCH(C6740,'[1]Traitement outputs (2)'!$B$33:$Q$33,0))</f>
        <v>-183.77989640241771</v>
      </c>
      <c r="J6740">
        <f>INDEX('[1]Traitement outputs (2)'!$B$41:$Q$45,MATCH(70,'[1]Traitement outputs (2)'!$A$41:$A$45,0),MATCH(C6740,'[1]Traitement outputs (2)'!$B$40:$Q$40,0))</f>
        <v>254.15803075879367</v>
      </c>
      <c r="K6740">
        <f>I6740*$S$2</f>
        <v>-21342.138833337085</v>
      </c>
      <c r="L6740">
        <f>J6740*$S$2</f>
        <v>29515.067122381799</v>
      </c>
    </row>
    <row r="6741" spans="1:12" x14ac:dyDescent="0.35">
      <c r="A6741" s="1">
        <v>34980.791666666664</v>
      </c>
      <c r="B6741">
        <v>20.000800000000002</v>
      </c>
      <c r="C6741">
        <f>HLOOKUP(B6741,'[1]Traitement outputs'!$B$33:$Q$33,1,TRUE)</f>
        <v>20</v>
      </c>
      <c r="E6741" s="1">
        <v>34980.791666666664</v>
      </c>
      <c r="F6741">
        <v>27.276800000000001</v>
      </c>
      <c r="G6741">
        <f t="shared" si="105"/>
        <v>27</v>
      </c>
      <c r="I6741">
        <f>INDEX('[1]Traitement outputs (2)'!$B$34:$Q$38,MATCH(70,'[1]Traitement outputs (2)'!$A$34:$A$38,0),MATCH(C6741,'[1]Traitement outputs (2)'!$B$33:$Q$33,0))</f>
        <v>-183.77989640241771</v>
      </c>
      <c r="J6741">
        <f>INDEX('[1]Traitement outputs (2)'!$B$41:$Q$45,MATCH(70,'[1]Traitement outputs (2)'!$A$41:$A$45,0),MATCH(C6741,'[1]Traitement outputs (2)'!$B$40:$Q$40,0))</f>
        <v>254.15803075879367</v>
      </c>
      <c r="K6741">
        <f>I6741*$S$2</f>
        <v>-21342.138833337085</v>
      </c>
      <c r="L6741">
        <f>J6741*$S$2</f>
        <v>29515.067122381799</v>
      </c>
    </row>
    <row r="6742" spans="1:12" x14ac:dyDescent="0.35">
      <c r="A6742" s="1">
        <v>34980.833333333336</v>
      </c>
      <c r="B6742">
        <v>20.000800000000002</v>
      </c>
      <c r="C6742">
        <f>HLOOKUP(B6742,'[1]Traitement outputs'!$B$33:$Q$33,1,TRUE)</f>
        <v>20</v>
      </c>
      <c r="E6742" s="1">
        <v>34980.833333333336</v>
      </c>
      <c r="F6742">
        <v>27.182200000000002</v>
      </c>
      <c r="G6742">
        <f t="shared" si="105"/>
        <v>27</v>
      </c>
      <c r="I6742">
        <f>INDEX('[1]Traitement outputs (2)'!$B$34:$Q$38,MATCH(70,'[1]Traitement outputs (2)'!$A$34:$A$38,0),MATCH(C6742,'[1]Traitement outputs (2)'!$B$33:$Q$33,0))</f>
        <v>-183.77989640241771</v>
      </c>
      <c r="J6742">
        <f>INDEX('[1]Traitement outputs (2)'!$B$41:$Q$45,MATCH(70,'[1]Traitement outputs (2)'!$A$41:$A$45,0),MATCH(C6742,'[1]Traitement outputs (2)'!$B$40:$Q$40,0))</f>
        <v>254.15803075879367</v>
      </c>
      <c r="K6742">
        <f>I6742*$S$2</f>
        <v>-21342.138833337085</v>
      </c>
      <c r="L6742">
        <f>J6742*$S$2</f>
        <v>29515.067122381799</v>
      </c>
    </row>
    <row r="6743" spans="1:12" x14ac:dyDescent="0.35">
      <c r="A6743" s="1">
        <v>34980.875</v>
      </c>
      <c r="B6743">
        <v>16.113399999999999</v>
      </c>
      <c r="C6743">
        <f>HLOOKUP(B6743,'[1]Traitement outputs'!$B$33:$Q$33,1,TRUE)</f>
        <v>16</v>
      </c>
      <c r="E6743" s="1">
        <v>34980.875</v>
      </c>
      <c r="F6743">
        <v>34.869500000000002</v>
      </c>
      <c r="G6743">
        <f t="shared" si="105"/>
        <v>35</v>
      </c>
      <c r="I6743">
        <f>INDEX('[1]Traitement outputs (2)'!$B$34:$Q$38,MATCH(70,'[1]Traitement outputs (2)'!$A$34:$A$38,0),MATCH(C6743,'[1]Traitement outputs (2)'!$B$33:$Q$33,0))</f>
        <v>-87.65601603539298</v>
      </c>
      <c r="J6743">
        <f>INDEX('[1]Traitement outputs (2)'!$B$41:$Q$45,MATCH(70,'[1]Traitement outputs (2)'!$A$41:$A$45,0),MATCH(C6743,'[1]Traitement outputs (2)'!$B$40:$Q$40,0))</f>
        <v>158.03405896601754</v>
      </c>
      <c r="K6743">
        <f>I6743*$S$2</f>
        <v>-10179.387954970944</v>
      </c>
      <c r="L6743">
        <f>J6743*$S$2</f>
        <v>18352.305626852856</v>
      </c>
    </row>
    <row r="6744" spans="1:12" x14ac:dyDescent="0.35">
      <c r="A6744" s="1">
        <v>34980.916666666664</v>
      </c>
      <c r="B6744">
        <v>16.000599999999999</v>
      </c>
      <c r="C6744">
        <f>HLOOKUP(B6744,'[1]Traitement outputs'!$B$33:$Q$33,1,TRUE)</f>
        <v>16</v>
      </c>
      <c r="E6744" s="1">
        <v>34980.916666666664</v>
      </c>
      <c r="F6744">
        <v>35.505099999999999</v>
      </c>
      <c r="G6744">
        <f t="shared" si="105"/>
        <v>36</v>
      </c>
      <c r="I6744">
        <f>INDEX('[1]Traitement outputs (2)'!$B$34:$Q$38,MATCH(70,'[1]Traitement outputs (2)'!$A$34:$A$38,0),MATCH(C6744,'[1]Traitement outputs (2)'!$B$33:$Q$33,0))</f>
        <v>-87.65601603539298</v>
      </c>
      <c r="J6744">
        <f>INDEX('[1]Traitement outputs (2)'!$B$41:$Q$45,MATCH(70,'[1]Traitement outputs (2)'!$A$41:$A$45,0),MATCH(C6744,'[1]Traitement outputs (2)'!$B$40:$Q$40,0))</f>
        <v>158.03405896601754</v>
      </c>
      <c r="K6744">
        <f>I6744*$S$2</f>
        <v>-10179.387954970944</v>
      </c>
      <c r="L6744">
        <f>J6744*$S$2</f>
        <v>18352.305626852856</v>
      </c>
    </row>
    <row r="6745" spans="1:12" x14ac:dyDescent="0.35">
      <c r="A6745" s="1">
        <v>34980.958333333336</v>
      </c>
      <c r="B6745">
        <v>16.000299999999999</v>
      </c>
      <c r="C6745">
        <f>HLOOKUP(B6745,'[1]Traitement outputs'!$B$33:$Q$33,1,TRUE)</f>
        <v>16</v>
      </c>
      <c r="E6745" s="1">
        <v>34980.958333333336</v>
      </c>
      <c r="F6745">
        <v>36.030200000000001</v>
      </c>
      <c r="G6745">
        <f t="shared" si="105"/>
        <v>36</v>
      </c>
      <c r="I6745">
        <f>INDEX('[1]Traitement outputs (2)'!$B$34:$Q$38,MATCH(70,'[1]Traitement outputs (2)'!$A$34:$A$38,0),MATCH(C6745,'[1]Traitement outputs (2)'!$B$33:$Q$33,0))</f>
        <v>-87.65601603539298</v>
      </c>
      <c r="J6745">
        <f>INDEX('[1]Traitement outputs (2)'!$B$41:$Q$45,MATCH(70,'[1]Traitement outputs (2)'!$A$41:$A$45,0),MATCH(C6745,'[1]Traitement outputs (2)'!$B$40:$Q$40,0))</f>
        <v>158.03405896601754</v>
      </c>
      <c r="K6745">
        <f>I6745*$S$2</f>
        <v>-10179.387954970944</v>
      </c>
      <c r="L6745">
        <f>J6745*$S$2</f>
        <v>18352.305626852856</v>
      </c>
    </row>
    <row r="6746" spans="1:12" x14ac:dyDescent="0.35">
      <c r="A6746" s="1">
        <v>34981</v>
      </c>
      <c r="B6746">
        <v>16.000399999999999</v>
      </c>
      <c r="C6746">
        <f>HLOOKUP(B6746,'[1]Traitement outputs'!$B$33:$Q$33,1,TRUE)</f>
        <v>16</v>
      </c>
      <c r="E6746" s="1">
        <v>34981</v>
      </c>
      <c r="F6746">
        <v>36.854100000000003</v>
      </c>
      <c r="G6746">
        <f t="shared" si="105"/>
        <v>37</v>
      </c>
      <c r="I6746">
        <f>INDEX('[1]Traitement outputs (2)'!$B$34:$Q$38,MATCH(70,'[1]Traitement outputs (2)'!$A$34:$A$38,0),MATCH(C6746,'[1]Traitement outputs (2)'!$B$33:$Q$33,0))</f>
        <v>-87.65601603539298</v>
      </c>
      <c r="J6746">
        <f>INDEX('[1]Traitement outputs (2)'!$B$41:$Q$45,MATCH(70,'[1]Traitement outputs (2)'!$A$41:$A$45,0),MATCH(C6746,'[1]Traitement outputs (2)'!$B$40:$Q$40,0))</f>
        <v>158.03405896601754</v>
      </c>
      <c r="K6746">
        <f>I6746*$S$2</f>
        <v>-10179.387954970944</v>
      </c>
      <c r="L6746">
        <f>J6746*$S$2</f>
        <v>18352.305626852856</v>
      </c>
    </row>
    <row r="6747" spans="1:12" x14ac:dyDescent="0.35">
      <c r="A6747" s="1">
        <v>34981.041666666664</v>
      </c>
      <c r="B6747">
        <v>16.000399999999999</v>
      </c>
      <c r="C6747">
        <f>HLOOKUP(B6747,'[1]Traitement outputs'!$B$33:$Q$33,1,TRUE)</f>
        <v>16</v>
      </c>
      <c r="E6747" s="1">
        <v>34981.041666666664</v>
      </c>
      <c r="F6747">
        <v>37.646000000000001</v>
      </c>
      <c r="G6747">
        <f t="shared" si="105"/>
        <v>38</v>
      </c>
      <c r="I6747">
        <f>INDEX('[1]Traitement outputs (2)'!$B$34:$Q$38,MATCH(70,'[1]Traitement outputs (2)'!$A$34:$A$38,0),MATCH(C6747,'[1]Traitement outputs (2)'!$B$33:$Q$33,0))</f>
        <v>-87.65601603539298</v>
      </c>
      <c r="J6747">
        <f>INDEX('[1]Traitement outputs (2)'!$B$41:$Q$45,MATCH(70,'[1]Traitement outputs (2)'!$A$41:$A$45,0),MATCH(C6747,'[1]Traitement outputs (2)'!$B$40:$Q$40,0))</f>
        <v>158.03405896601754</v>
      </c>
      <c r="K6747">
        <f>I6747*$S$2</f>
        <v>-10179.387954970944</v>
      </c>
      <c r="L6747">
        <f>J6747*$S$2</f>
        <v>18352.305626852856</v>
      </c>
    </row>
    <row r="6748" spans="1:12" x14ac:dyDescent="0.35">
      <c r="A6748" s="1">
        <v>34981.083333333336</v>
      </c>
      <c r="B6748">
        <v>16.000399999999999</v>
      </c>
      <c r="C6748">
        <f>HLOOKUP(B6748,'[1]Traitement outputs'!$B$33:$Q$33,1,TRUE)</f>
        <v>16</v>
      </c>
      <c r="E6748" s="1">
        <v>34981.083333333336</v>
      </c>
      <c r="F6748">
        <v>37.972700000000003</v>
      </c>
      <c r="G6748">
        <f t="shared" si="105"/>
        <v>38</v>
      </c>
      <c r="I6748">
        <f>INDEX('[1]Traitement outputs (2)'!$B$34:$Q$38,MATCH(70,'[1]Traitement outputs (2)'!$A$34:$A$38,0),MATCH(C6748,'[1]Traitement outputs (2)'!$B$33:$Q$33,0))</f>
        <v>-87.65601603539298</v>
      </c>
      <c r="J6748">
        <f>INDEX('[1]Traitement outputs (2)'!$B$41:$Q$45,MATCH(70,'[1]Traitement outputs (2)'!$A$41:$A$45,0),MATCH(C6748,'[1]Traitement outputs (2)'!$B$40:$Q$40,0))</f>
        <v>158.03405896601754</v>
      </c>
      <c r="K6748">
        <f>I6748*$S$2</f>
        <v>-10179.387954970944</v>
      </c>
      <c r="L6748">
        <f>J6748*$S$2</f>
        <v>18352.305626852856</v>
      </c>
    </row>
    <row r="6749" spans="1:12" x14ac:dyDescent="0.35">
      <c r="A6749" s="1">
        <v>34981.125</v>
      </c>
      <c r="B6749">
        <v>16.000399999999999</v>
      </c>
      <c r="C6749">
        <f>HLOOKUP(B6749,'[1]Traitement outputs'!$B$33:$Q$33,1,TRUE)</f>
        <v>16</v>
      </c>
      <c r="E6749" s="1">
        <v>34981.125</v>
      </c>
      <c r="F6749">
        <v>37.4178</v>
      </c>
      <c r="G6749">
        <f t="shared" si="105"/>
        <v>37</v>
      </c>
      <c r="I6749">
        <f>INDEX('[1]Traitement outputs (2)'!$B$34:$Q$38,MATCH(70,'[1]Traitement outputs (2)'!$A$34:$A$38,0),MATCH(C6749,'[1]Traitement outputs (2)'!$B$33:$Q$33,0))</f>
        <v>-87.65601603539298</v>
      </c>
      <c r="J6749">
        <f>INDEX('[1]Traitement outputs (2)'!$B$41:$Q$45,MATCH(70,'[1]Traitement outputs (2)'!$A$41:$A$45,0),MATCH(C6749,'[1]Traitement outputs (2)'!$B$40:$Q$40,0))</f>
        <v>158.03405896601754</v>
      </c>
      <c r="K6749">
        <f>I6749*$S$2</f>
        <v>-10179.387954970944</v>
      </c>
      <c r="L6749">
        <f>J6749*$S$2</f>
        <v>18352.305626852856</v>
      </c>
    </row>
    <row r="6750" spans="1:12" x14ac:dyDescent="0.35">
      <c r="A6750" s="1">
        <v>34981.166666666664</v>
      </c>
      <c r="B6750">
        <v>16.000299999999999</v>
      </c>
      <c r="C6750">
        <f>HLOOKUP(B6750,'[1]Traitement outputs'!$B$33:$Q$33,1,TRUE)</f>
        <v>16</v>
      </c>
      <c r="E6750" s="1">
        <v>34981.166666666664</v>
      </c>
      <c r="F6750">
        <v>36.356299999999997</v>
      </c>
      <c r="G6750">
        <f t="shared" si="105"/>
        <v>36</v>
      </c>
      <c r="I6750">
        <f>INDEX('[1]Traitement outputs (2)'!$B$34:$Q$38,MATCH(70,'[1]Traitement outputs (2)'!$A$34:$A$38,0),MATCH(C6750,'[1]Traitement outputs (2)'!$B$33:$Q$33,0))</f>
        <v>-87.65601603539298</v>
      </c>
      <c r="J6750">
        <f>INDEX('[1]Traitement outputs (2)'!$B$41:$Q$45,MATCH(70,'[1]Traitement outputs (2)'!$A$41:$A$45,0),MATCH(C6750,'[1]Traitement outputs (2)'!$B$40:$Q$40,0))</f>
        <v>158.03405896601754</v>
      </c>
      <c r="K6750">
        <f>I6750*$S$2</f>
        <v>-10179.387954970944</v>
      </c>
      <c r="L6750">
        <f>J6750*$S$2</f>
        <v>18352.305626852856</v>
      </c>
    </row>
    <row r="6751" spans="1:12" x14ac:dyDescent="0.35">
      <c r="A6751" s="1">
        <v>34981.208333333336</v>
      </c>
      <c r="B6751">
        <v>19.9787</v>
      </c>
      <c r="C6751">
        <f>HLOOKUP(B6751,'[1]Traitement outputs'!$B$33:$Q$33,1,TRUE)</f>
        <v>18</v>
      </c>
      <c r="E6751" s="1">
        <v>34981.208333333336</v>
      </c>
      <c r="F6751">
        <v>26.291899999999998</v>
      </c>
      <c r="G6751">
        <f t="shared" si="105"/>
        <v>26</v>
      </c>
      <c r="I6751">
        <f>INDEX('[1]Traitement outputs (2)'!$B$34:$Q$38,MATCH(70,'[1]Traitement outputs (2)'!$A$34:$A$38,0),MATCH(C6751,'[1]Traitement outputs (2)'!$B$33:$Q$33,0))</f>
        <v>-132.60751704955501</v>
      </c>
      <c r="J6751">
        <f>INDEX('[1]Traitement outputs (2)'!$B$41:$Q$45,MATCH(70,'[1]Traitement outputs (2)'!$A$41:$A$45,0),MATCH(C6751,'[1]Traitement outputs (2)'!$B$40:$Q$40,0))</f>
        <v>202.98564822710691</v>
      </c>
      <c r="K6751">
        <f>I6751*$S$2</f>
        <v>-15399.551825944363</v>
      </c>
      <c r="L6751">
        <f>J6751*$S$2</f>
        <v>23572.479745836052</v>
      </c>
    </row>
    <row r="6752" spans="1:12" x14ac:dyDescent="0.35">
      <c r="A6752" s="1">
        <v>34981.25</v>
      </c>
      <c r="B6752">
        <v>20.000599999999999</v>
      </c>
      <c r="C6752">
        <f>HLOOKUP(B6752,'[1]Traitement outputs'!$B$33:$Q$33,1,TRUE)</f>
        <v>20</v>
      </c>
      <c r="E6752" s="1">
        <v>34981.25</v>
      </c>
      <c r="F6752">
        <v>24.517700000000001</v>
      </c>
      <c r="G6752">
        <f t="shared" si="105"/>
        <v>25</v>
      </c>
      <c r="I6752">
        <f>INDEX('[1]Traitement outputs (2)'!$B$34:$Q$38,MATCH(70,'[1]Traitement outputs (2)'!$A$34:$A$38,0),MATCH(C6752,'[1]Traitement outputs (2)'!$B$33:$Q$33,0))</f>
        <v>-183.77989640241771</v>
      </c>
      <c r="J6752">
        <f>INDEX('[1]Traitement outputs (2)'!$B$41:$Q$45,MATCH(70,'[1]Traitement outputs (2)'!$A$41:$A$45,0),MATCH(C6752,'[1]Traitement outputs (2)'!$B$40:$Q$40,0))</f>
        <v>254.15803075879367</v>
      </c>
      <c r="K6752">
        <f>I6752*$S$2</f>
        <v>-21342.138833337085</v>
      </c>
      <c r="L6752">
        <f>J6752*$S$2</f>
        <v>29515.067122381799</v>
      </c>
    </row>
    <row r="6753" spans="1:12" x14ac:dyDescent="0.35">
      <c r="A6753" s="1">
        <v>34981.291666666664</v>
      </c>
      <c r="B6753">
        <v>20.000399999999999</v>
      </c>
      <c r="C6753">
        <f>HLOOKUP(B6753,'[1]Traitement outputs'!$B$33:$Q$33,1,TRUE)</f>
        <v>20</v>
      </c>
      <c r="E6753" s="1">
        <v>34981.291666666664</v>
      </c>
      <c r="F6753">
        <v>23.056999999999999</v>
      </c>
      <c r="G6753">
        <f t="shared" si="105"/>
        <v>23</v>
      </c>
      <c r="I6753">
        <f>INDEX('[1]Traitement outputs (2)'!$B$34:$Q$38,MATCH(70,'[1]Traitement outputs (2)'!$A$34:$A$38,0),MATCH(C6753,'[1]Traitement outputs (2)'!$B$33:$Q$33,0))</f>
        <v>-183.77989640241771</v>
      </c>
      <c r="J6753">
        <f>INDEX('[1]Traitement outputs (2)'!$B$41:$Q$45,MATCH(70,'[1]Traitement outputs (2)'!$A$41:$A$45,0),MATCH(C6753,'[1]Traitement outputs (2)'!$B$40:$Q$40,0))</f>
        <v>254.15803075879367</v>
      </c>
      <c r="K6753">
        <f>I6753*$S$2</f>
        <v>-21342.138833337085</v>
      </c>
      <c r="L6753">
        <f>J6753*$S$2</f>
        <v>29515.067122381799</v>
      </c>
    </row>
    <row r="6754" spans="1:12" x14ac:dyDescent="0.35">
      <c r="A6754" s="1">
        <v>34981.333333333336</v>
      </c>
      <c r="B6754">
        <v>20.000399999999999</v>
      </c>
      <c r="C6754">
        <f>HLOOKUP(B6754,'[1]Traitement outputs'!$B$33:$Q$33,1,TRUE)</f>
        <v>20</v>
      </c>
      <c r="E6754" s="1">
        <v>34981.333333333336</v>
      </c>
      <c r="F6754">
        <v>22.5307</v>
      </c>
      <c r="G6754">
        <f t="shared" si="105"/>
        <v>23</v>
      </c>
      <c r="I6754">
        <f>INDEX('[1]Traitement outputs (2)'!$B$34:$Q$38,MATCH(70,'[1]Traitement outputs (2)'!$A$34:$A$38,0),MATCH(C6754,'[1]Traitement outputs (2)'!$B$33:$Q$33,0))</f>
        <v>-183.77989640241771</v>
      </c>
      <c r="J6754">
        <f>INDEX('[1]Traitement outputs (2)'!$B$41:$Q$45,MATCH(70,'[1]Traitement outputs (2)'!$A$41:$A$45,0),MATCH(C6754,'[1]Traitement outputs (2)'!$B$40:$Q$40,0))</f>
        <v>254.15803075879367</v>
      </c>
      <c r="K6754">
        <f>I6754*$S$2</f>
        <v>-21342.138833337085</v>
      </c>
      <c r="L6754">
        <f>J6754*$S$2</f>
        <v>29515.067122381799</v>
      </c>
    </row>
    <row r="6755" spans="1:12" x14ac:dyDescent="0.35">
      <c r="A6755" s="1">
        <v>34981.375</v>
      </c>
      <c r="B6755">
        <v>20.000399999999999</v>
      </c>
      <c r="C6755">
        <f>HLOOKUP(B6755,'[1]Traitement outputs'!$B$33:$Q$33,1,TRUE)</f>
        <v>20</v>
      </c>
      <c r="E6755" s="1">
        <v>34981.375</v>
      </c>
      <c r="F6755">
        <v>22.381499999999999</v>
      </c>
      <c r="G6755">
        <f t="shared" si="105"/>
        <v>22</v>
      </c>
      <c r="I6755">
        <f>INDEX('[1]Traitement outputs (2)'!$B$34:$Q$38,MATCH(70,'[1]Traitement outputs (2)'!$A$34:$A$38,0),MATCH(C6755,'[1]Traitement outputs (2)'!$B$33:$Q$33,0))</f>
        <v>-183.77989640241771</v>
      </c>
      <c r="J6755">
        <f>INDEX('[1]Traitement outputs (2)'!$B$41:$Q$45,MATCH(70,'[1]Traitement outputs (2)'!$A$41:$A$45,0),MATCH(C6755,'[1]Traitement outputs (2)'!$B$40:$Q$40,0))</f>
        <v>254.15803075879367</v>
      </c>
      <c r="K6755">
        <f>I6755*$S$2</f>
        <v>-21342.138833337085</v>
      </c>
      <c r="L6755">
        <f>J6755*$S$2</f>
        <v>29515.067122381799</v>
      </c>
    </row>
    <row r="6756" spans="1:12" x14ac:dyDescent="0.35">
      <c r="A6756" s="1">
        <v>34981.416666666664</v>
      </c>
      <c r="B6756">
        <v>20.000399999999999</v>
      </c>
      <c r="C6756">
        <f>HLOOKUP(B6756,'[1]Traitement outputs'!$B$33:$Q$33,1,TRUE)</f>
        <v>20</v>
      </c>
      <c r="E6756" s="1">
        <v>34981.416666666664</v>
      </c>
      <c r="F6756">
        <v>22.2362</v>
      </c>
      <c r="G6756">
        <f t="shared" si="105"/>
        <v>22</v>
      </c>
      <c r="I6756">
        <f>INDEX('[1]Traitement outputs (2)'!$B$34:$Q$38,MATCH(70,'[1]Traitement outputs (2)'!$A$34:$A$38,0),MATCH(C6756,'[1]Traitement outputs (2)'!$B$33:$Q$33,0))</f>
        <v>-183.77989640241771</v>
      </c>
      <c r="J6756">
        <f>INDEX('[1]Traitement outputs (2)'!$B$41:$Q$45,MATCH(70,'[1]Traitement outputs (2)'!$A$41:$A$45,0),MATCH(C6756,'[1]Traitement outputs (2)'!$B$40:$Q$40,0))</f>
        <v>254.15803075879367</v>
      </c>
      <c r="K6756">
        <f>I6756*$S$2</f>
        <v>-21342.138833337085</v>
      </c>
      <c r="L6756">
        <f>J6756*$S$2</f>
        <v>29515.067122381799</v>
      </c>
    </row>
    <row r="6757" spans="1:12" x14ac:dyDescent="0.35">
      <c r="A6757" s="1">
        <v>34981.458333333336</v>
      </c>
      <c r="B6757">
        <v>20.000399999999999</v>
      </c>
      <c r="C6757">
        <f>HLOOKUP(B6757,'[1]Traitement outputs'!$B$33:$Q$33,1,TRUE)</f>
        <v>20</v>
      </c>
      <c r="E6757" s="1">
        <v>34981.458333333336</v>
      </c>
      <c r="F6757">
        <v>22.127400000000002</v>
      </c>
      <c r="G6757">
        <f t="shared" si="105"/>
        <v>22</v>
      </c>
      <c r="I6757">
        <f>INDEX('[1]Traitement outputs (2)'!$B$34:$Q$38,MATCH(70,'[1]Traitement outputs (2)'!$A$34:$A$38,0),MATCH(C6757,'[1]Traitement outputs (2)'!$B$33:$Q$33,0))</f>
        <v>-183.77989640241771</v>
      </c>
      <c r="J6757">
        <f>INDEX('[1]Traitement outputs (2)'!$B$41:$Q$45,MATCH(70,'[1]Traitement outputs (2)'!$A$41:$A$45,0),MATCH(C6757,'[1]Traitement outputs (2)'!$B$40:$Q$40,0))</f>
        <v>254.15803075879367</v>
      </c>
      <c r="K6757">
        <f>I6757*$S$2</f>
        <v>-21342.138833337085</v>
      </c>
      <c r="L6757">
        <f>J6757*$S$2</f>
        <v>29515.067122381799</v>
      </c>
    </row>
    <row r="6758" spans="1:12" x14ac:dyDescent="0.35">
      <c r="A6758" s="1">
        <v>34981.5</v>
      </c>
      <c r="B6758">
        <v>20.000299999999999</v>
      </c>
      <c r="C6758">
        <f>HLOOKUP(B6758,'[1]Traitement outputs'!$B$33:$Q$33,1,TRUE)</f>
        <v>20</v>
      </c>
      <c r="E6758" s="1">
        <v>34981.5</v>
      </c>
      <c r="F6758">
        <v>21.805700000000002</v>
      </c>
      <c r="G6758">
        <f t="shared" si="105"/>
        <v>22</v>
      </c>
      <c r="I6758">
        <f>INDEX('[1]Traitement outputs (2)'!$B$34:$Q$38,MATCH(70,'[1]Traitement outputs (2)'!$A$34:$A$38,0),MATCH(C6758,'[1]Traitement outputs (2)'!$B$33:$Q$33,0))</f>
        <v>-183.77989640241771</v>
      </c>
      <c r="J6758">
        <f>INDEX('[1]Traitement outputs (2)'!$B$41:$Q$45,MATCH(70,'[1]Traitement outputs (2)'!$A$41:$A$45,0),MATCH(C6758,'[1]Traitement outputs (2)'!$B$40:$Q$40,0))</f>
        <v>254.15803075879367</v>
      </c>
      <c r="K6758">
        <f>I6758*$S$2</f>
        <v>-21342.138833337085</v>
      </c>
      <c r="L6758">
        <f>J6758*$S$2</f>
        <v>29515.067122381799</v>
      </c>
    </row>
    <row r="6759" spans="1:12" x14ac:dyDescent="0.35">
      <c r="A6759" s="1">
        <v>34981.541666666664</v>
      </c>
      <c r="B6759">
        <v>20.000299999999999</v>
      </c>
      <c r="C6759">
        <f>HLOOKUP(B6759,'[1]Traitement outputs'!$B$33:$Q$33,1,TRUE)</f>
        <v>20</v>
      </c>
      <c r="E6759" s="1">
        <v>34981.541666666664</v>
      </c>
      <c r="F6759">
        <v>21.5275</v>
      </c>
      <c r="G6759">
        <f t="shared" si="105"/>
        <v>22</v>
      </c>
      <c r="I6759">
        <f>INDEX('[1]Traitement outputs (2)'!$B$34:$Q$38,MATCH(70,'[1]Traitement outputs (2)'!$A$34:$A$38,0),MATCH(C6759,'[1]Traitement outputs (2)'!$B$33:$Q$33,0))</f>
        <v>-183.77989640241771</v>
      </c>
      <c r="J6759">
        <f>INDEX('[1]Traitement outputs (2)'!$B$41:$Q$45,MATCH(70,'[1]Traitement outputs (2)'!$A$41:$A$45,0),MATCH(C6759,'[1]Traitement outputs (2)'!$B$40:$Q$40,0))</f>
        <v>254.15803075879367</v>
      </c>
      <c r="K6759">
        <f>I6759*$S$2</f>
        <v>-21342.138833337085</v>
      </c>
      <c r="L6759">
        <f>J6759*$S$2</f>
        <v>29515.067122381799</v>
      </c>
    </row>
    <row r="6760" spans="1:12" x14ac:dyDescent="0.35">
      <c r="A6760" s="1">
        <v>34981.583333333336</v>
      </c>
      <c r="B6760">
        <v>20.000299999999999</v>
      </c>
      <c r="C6760">
        <f>HLOOKUP(B6760,'[1]Traitement outputs'!$B$33:$Q$33,1,TRUE)</f>
        <v>20</v>
      </c>
      <c r="E6760" s="1">
        <v>34981.583333333336</v>
      </c>
      <c r="F6760">
        <v>21.392800000000001</v>
      </c>
      <c r="G6760">
        <f t="shared" si="105"/>
        <v>21</v>
      </c>
      <c r="I6760">
        <f>INDEX('[1]Traitement outputs (2)'!$B$34:$Q$38,MATCH(70,'[1]Traitement outputs (2)'!$A$34:$A$38,0),MATCH(C6760,'[1]Traitement outputs (2)'!$B$33:$Q$33,0))</f>
        <v>-183.77989640241771</v>
      </c>
      <c r="J6760">
        <f>INDEX('[1]Traitement outputs (2)'!$B$41:$Q$45,MATCH(70,'[1]Traitement outputs (2)'!$A$41:$A$45,0),MATCH(C6760,'[1]Traitement outputs (2)'!$B$40:$Q$40,0))</f>
        <v>254.15803075879367</v>
      </c>
      <c r="K6760">
        <f>I6760*$S$2</f>
        <v>-21342.138833337085</v>
      </c>
      <c r="L6760">
        <f>J6760*$S$2</f>
        <v>29515.067122381799</v>
      </c>
    </row>
    <row r="6761" spans="1:12" x14ac:dyDescent="0.35">
      <c r="A6761" s="1">
        <v>34981.625</v>
      </c>
      <c r="B6761">
        <v>20.0002</v>
      </c>
      <c r="C6761">
        <f>HLOOKUP(B6761,'[1]Traitement outputs'!$B$33:$Q$33,1,TRUE)</f>
        <v>20</v>
      </c>
      <c r="E6761" s="1">
        <v>34981.625</v>
      </c>
      <c r="F6761">
        <v>21.2652</v>
      </c>
      <c r="G6761">
        <f t="shared" si="105"/>
        <v>21</v>
      </c>
      <c r="I6761">
        <f>INDEX('[1]Traitement outputs (2)'!$B$34:$Q$38,MATCH(70,'[1]Traitement outputs (2)'!$A$34:$A$38,0),MATCH(C6761,'[1]Traitement outputs (2)'!$B$33:$Q$33,0))</f>
        <v>-183.77989640241771</v>
      </c>
      <c r="J6761">
        <f>INDEX('[1]Traitement outputs (2)'!$B$41:$Q$45,MATCH(70,'[1]Traitement outputs (2)'!$A$41:$A$45,0),MATCH(C6761,'[1]Traitement outputs (2)'!$B$40:$Q$40,0))</f>
        <v>254.15803075879367</v>
      </c>
      <c r="K6761">
        <f>I6761*$S$2</f>
        <v>-21342.138833337085</v>
      </c>
      <c r="L6761">
        <f>J6761*$S$2</f>
        <v>29515.067122381799</v>
      </c>
    </row>
    <row r="6762" spans="1:12" x14ac:dyDescent="0.35">
      <c r="A6762" s="1">
        <v>34981.666666666664</v>
      </c>
      <c r="B6762">
        <v>20.0002</v>
      </c>
      <c r="C6762">
        <f>HLOOKUP(B6762,'[1]Traitement outputs'!$B$33:$Q$33,1,TRUE)</f>
        <v>20</v>
      </c>
      <c r="E6762" s="1">
        <v>34981.666666666664</v>
      </c>
      <c r="F6762">
        <v>21.148199999999999</v>
      </c>
      <c r="G6762">
        <f t="shared" si="105"/>
        <v>21</v>
      </c>
      <c r="I6762">
        <f>INDEX('[1]Traitement outputs (2)'!$B$34:$Q$38,MATCH(70,'[1]Traitement outputs (2)'!$A$34:$A$38,0),MATCH(C6762,'[1]Traitement outputs (2)'!$B$33:$Q$33,0))</f>
        <v>-183.77989640241771</v>
      </c>
      <c r="J6762">
        <f>INDEX('[1]Traitement outputs (2)'!$B$41:$Q$45,MATCH(70,'[1]Traitement outputs (2)'!$A$41:$A$45,0),MATCH(C6762,'[1]Traitement outputs (2)'!$B$40:$Q$40,0))</f>
        <v>254.15803075879367</v>
      </c>
      <c r="K6762">
        <f>I6762*$S$2</f>
        <v>-21342.138833337085</v>
      </c>
      <c r="L6762">
        <f>J6762*$S$2</f>
        <v>29515.067122381799</v>
      </c>
    </row>
    <row r="6763" spans="1:12" x14ac:dyDescent="0.35">
      <c r="A6763" s="1">
        <v>34981.708333333336</v>
      </c>
      <c r="B6763">
        <v>20.0002</v>
      </c>
      <c r="C6763">
        <f>HLOOKUP(B6763,'[1]Traitement outputs'!$B$33:$Q$33,1,TRUE)</f>
        <v>20</v>
      </c>
      <c r="E6763" s="1">
        <v>34981.708333333336</v>
      </c>
      <c r="F6763">
        <v>20.720600000000001</v>
      </c>
      <c r="G6763">
        <f t="shared" si="105"/>
        <v>21</v>
      </c>
      <c r="I6763">
        <f>INDEX('[1]Traitement outputs (2)'!$B$34:$Q$38,MATCH(70,'[1]Traitement outputs (2)'!$A$34:$A$38,0),MATCH(C6763,'[1]Traitement outputs (2)'!$B$33:$Q$33,0))</f>
        <v>-183.77989640241771</v>
      </c>
      <c r="J6763">
        <f>INDEX('[1]Traitement outputs (2)'!$B$41:$Q$45,MATCH(70,'[1]Traitement outputs (2)'!$A$41:$A$45,0),MATCH(C6763,'[1]Traitement outputs (2)'!$B$40:$Q$40,0))</f>
        <v>254.15803075879367</v>
      </c>
      <c r="K6763">
        <f>I6763*$S$2</f>
        <v>-21342.138833337085</v>
      </c>
      <c r="L6763">
        <f>J6763*$S$2</f>
        <v>29515.067122381799</v>
      </c>
    </row>
    <row r="6764" spans="1:12" x14ac:dyDescent="0.35">
      <c r="A6764" s="1">
        <v>34981.75</v>
      </c>
      <c r="B6764">
        <v>20.0001</v>
      </c>
      <c r="C6764">
        <f>HLOOKUP(B6764,'[1]Traitement outputs'!$B$33:$Q$33,1,TRUE)</f>
        <v>20</v>
      </c>
      <c r="E6764" s="1">
        <v>34981.75</v>
      </c>
      <c r="F6764">
        <v>20.137</v>
      </c>
      <c r="G6764">
        <f t="shared" si="105"/>
        <v>20</v>
      </c>
      <c r="I6764">
        <f>INDEX('[1]Traitement outputs (2)'!$B$34:$Q$38,MATCH(70,'[1]Traitement outputs (2)'!$A$34:$A$38,0),MATCH(C6764,'[1]Traitement outputs (2)'!$B$33:$Q$33,0))</f>
        <v>-183.77989640241771</v>
      </c>
      <c r="J6764">
        <f>INDEX('[1]Traitement outputs (2)'!$B$41:$Q$45,MATCH(70,'[1]Traitement outputs (2)'!$A$41:$A$45,0),MATCH(C6764,'[1]Traitement outputs (2)'!$B$40:$Q$40,0))</f>
        <v>254.15803075879367</v>
      </c>
      <c r="K6764">
        <f>I6764*$S$2</f>
        <v>-21342.138833337085</v>
      </c>
      <c r="L6764">
        <f>J6764*$S$2</f>
        <v>29515.067122381799</v>
      </c>
    </row>
    <row r="6765" spans="1:12" x14ac:dyDescent="0.35">
      <c r="A6765" s="1">
        <v>34981.791666666664</v>
      </c>
      <c r="B6765">
        <v>20.0001</v>
      </c>
      <c r="C6765">
        <f>HLOOKUP(B6765,'[1]Traitement outputs'!$B$33:$Q$33,1,TRUE)</f>
        <v>20</v>
      </c>
      <c r="E6765" s="1">
        <v>34981.791666666664</v>
      </c>
      <c r="F6765">
        <v>19.6676</v>
      </c>
      <c r="G6765">
        <f t="shared" si="105"/>
        <v>20</v>
      </c>
      <c r="I6765">
        <f>INDEX('[1]Traitement outputs (2)'!$B$34:$Q$38,MATCH(70,'[1]Traitement outputs (2)'!$A$34:$A$38,0),MATCH(C6765,'[1]Traitement outputs (2)'!$B$33:$Q$33,0))</f>
        <v>-183.77989640241771</v>
      </c>
      <c r="J6765">
        <f>INDEX('[1]Traitement outputs (2)'!$B$41:$Q$45,MATCH(70,'[1]Traitement outputs (2)'!$A$41:$A$45,0),MATCH(C6765,'[1]Traitement outputs (2)'!$B$40:$Q$40,0))</f>
        <v>254.15803075879367</v>
      </c>
      <c r="K6765">
        <f>I6765*$S$2</f>
        <v>-21342.138833337085</v>
      </c>
      <c r="L6765">
        <f>J6765*$S$2</f>
        <v>29515.067122381799</v>
      </c>
    </row>
    <row r="6766" spans="1:12" x14ac:dyDescent="0.35">
      <c r="A6766" s="1">
        <v>34981.833333333336</v>
      </c>
      <c r="B6766">
        <v>20.0001</v>
      </c>
      <c r="C6766">
        <f>HLOOKUP(B6766,'[1]Traitement outputs'!$B$33:$Q$33,1,TRUE)</f>
        <v>20</v>
      </c>
      <c r="E6766" s="1">
        <v>34981.833333333336</v>
      </c>
      <c r="F6766">
        <v>19.276199999999999</v>
      </c>
      <c r="G6766">
        <f t="shared" si="105"/>
        <v>19</v>
      </c>
      <c r="I6766">
        <f>INDEX('[1]Traitement outputs (2)'!$B$34:$Q$38,MATCH(70,'[1]Traitement outputs (2)'!$A$34:$A$38,0),MATCH(C6766,'[1]Traitement outputs (2)'!$B$33:$Q$33,0))</f>
        <v>-183.77989640241771</v>
      </c>
      <c r="J6766">
        <f>INDEX('[1]Traitement outputs (2)'!$B$41:$Q$45,MATCH(70,'[1]Traitement outputs (2)'!$A$41:$A$45,0),MATCH(C6766,'[1]Traitement outputs (2)'!$B$40:$Q$40,0))</f>
        <v>254.15803075879367</v>
      </c>
      <c r="K6766">
        <f>I6766*$S$2</f>
        <v>-21342.138833337085</v>
      </c>
      <c r="L6766">
        <f>J6766*$S$2</f>
        <v>29515.067122381799</v>
      </c>
    </row>
    <row r="6767" spans="1:12" x14ac:dyDescent="0.35">
      <c r="A6767" s="1">
        <v>34981.875</v>
      </c>
      <c r="B6767">
        <v>16.090499999999999</v>
      </c>
      <c r="C6767">
        <f>HLOOKUP(B6767,'[1]Traitement outputs'!$B$33:$Q$33,1,TRUE)</f>
        <v>16</v>
      </c>
      <c r="E6767" s="1">
        <v>34981.875</v>
      </c>
      <c r="F6767">
        <v>23.524100000000001</v>
      </c>
      <c r="G6767">
        <f t="shared" si="105"/>
        <v>24</v>
      </c>
      <c r="I6767">
        <f>INDEX('[1]Traitement outputs (2)'!$B$34:$Q$38,MATCH(70,'[1]Traitement outputs (2)'!$A$34:$A$38,0),MATCH(C6767,'[1]Traitement outputs (2)'!$B$33:$Q$33,0))</f>
        <v>-87.65601603539298</v>
      </c>
      <c r="J6767">
        <f>INDEX('[1]Traitement outputs (2)'!$B$41:$Q$45,MATCH(70,'[1]Traitement outputs (2)'!$A$41:$A$45,0),MATCH(C6767,'[1]Traitement outputs (2)'!$B$40:$Q$40,0))</f>
        <v>158.03405896601754</v>
      </c>
      <c r="K6767">
        <f>I6767*$S$2</f>
        <v>-10179.387954970944</v>
      </c>
      <c r="L6767">
        <f>J6767*$S$2</f>
        <v>18352.305626852856</v>
      </c>
    </row>
    <row r="6768" spans="1:12" x14ac:dyDescent="0.35">
      <c r="A6768" s="1">
        <v>34981.916666666664</v>
      </c>
      <c r="B6768">
        <v>16.001100000000001</v>
      </c>
      <c r="C6768">
        <f>HLOOKUP(B6768,'[1]Traitement outputs'!$B$33:$Q$33,1,TRUE)</f>
        <v>16</v>
      </c>
      <c r="E6768" s="1">
        <v>34981.916666666664</v>
      </c>
      <c r="F6768">
        <v>22.305700000000002</v>
      </c>
      <c r="G6768">
        <f t="shared" si="105"/>
        <v>22</v>
      </c>
      <c r="I6768">
        <f>INDEX('[1]Traitement outputs (2)'!$B$34:$Q$38,MATCH(70,'[1]Traitement outputs (2)'!$A$34:$A$38,0),MATCH(C6768,'[1]Traitement outputs (2)'!$B$33:$Q$33,0))</f>
        <v>-87.65601603539298</v>
      </c>
      <c r="J6768">
        <f>INDEX('[1]Traitement outputs (2)'!$B$41:$Q$45,MATCH(70,'[1]Traitement outputs (2)'!$A$41:$A$45,0),MATCH(C6768,'[1]Traitement outputs (2)'!$B$40:$Q$40,0))</f>
        <v>158.03405896601754</v>
      </c>
      <c r="K6768">
        <f>I6768*$S$2</f>
        <v>-10179.387954970944</v>
      </c>
      <c r="L6768">
        <f>J6768*$S$2</f>
        <v>18352.305626852856</v>
      </c>
    </row>
    <row r="6769" spans="1:12" x14ac:dyDescent="0.35">
      <c r="A6769" s="1">
        <v>34981.958333333336</v>
      </c>
      <c r="B6769">
        <v>16.0001</v>
      </c>
      <c r="C6769">
        <f>HLOOKUP(B6769,'[1]Traitement outputs'!$B$33:$Q$33,1,TRUE)</f>
        <v>16</v>
      </c>
      <c r="E6769" s="1">
        <v>34981.958333333336</v>
      </c>
      <c r="F6769">
        <v>21.288499999999999</v>
      </c>
      <c r="G6769">
        <f t="shared" si="105"/>
        <v>21</v>
      </c>
      <c r="I6769">
        <f>INDEX('[1]Traitement outputs (2)'!$B$34:$Q$38,MATCH(70,'[1]Traitement outputs (2)'!$A$34:$A$38,0),MATCH(C6769,'[1]Traitement outputs (2)'!$B$33:$Q$33,0))</f>
        <v>-87.65601603539298</v>
      </c>
      <c r="J6769">
        <f>INDEX('[1]Traitement outputs (2)'!$B$41:$Q$45,MATCH(70,'[1]Traitement outputs (2)'!$A$41:$A$45,0),MATCH(C6769,'[1]Traitement outputs (2)'!$B$40:$Q$40,0))</f>
        <v>158.03405896601754</v>
      </c>
      <c r="K6769">
        <f>I6769*$S$2</f>
        <v>-10179.387954970944</v>
      </c>
      <c r="L6769">
        <f>J6769*$S$2</f>
        <v>18352.305626852856</v>
      </c>
    </row>
    <row r="6770" spans="1:12" x14ac:dyDescent="0.35">
      <c r="A6770" s="1">
        <v>34982</v>
      </c>
      <c r="B6770">
        <v>16.0001</v>
      </c>
      <c r="C6770">
        <f>HLOOKUP(B6770,'[1]Traitement outputs'!$B$33:$Q$33,1,TRUE)</f>
        <v>16</v>
      </c>
      <c r="E6770" s="1">
        <v>34982</v>
      </c>
      <c r="F6770">
        <v>20.601199999999999</v>
      </c>
      <c r="G6770">
        <f t="shared" si="105"/>
        <v>21</v>
      </c>
      <c r="I6770">
        <f>INDEX('[1]Traitement outputs (2)'!$B$34:$Q$38,MATCH(70,'[1]Traitement outputs (2)'!$A$34:$A$38,0),MATCH(C6770,'[1]Traitement outputs (2)'!$B$33:$Q$33,0))</f>
        <v>-87.65601603539298</v>
      </c>
      <c r="J6770">
        <f>INDEX('[1]Traitement outputs (2)'!$B$41:$Q$45,MATCH(70,'[1]Traitement outputs (2)'!$A$41:$A$45,0),MATCH(C6770,'[1]Traitement outputs (2)'!$B$40:$Q$40,0))</f>
        <v>158.03405896601754</v>
      </c>
      <c r="K6770">
        <f>I6770*$S$2</f>
        <v>-10179.387954970944</v>
      </c>
      <c r="L6770">
        <f>J6770*$S$2</f>
        <v>18352.305626852856</v>
      </c>
    </row>
    <row r="6771" spans="1:12" x14ac:dyDescent="0.35">
      <c r="A6771" s="1">
        <v>34982.041666666664</v>
      </c>
      <c r="B6771">
        <v>16.0533</v>
      </c>
      <c r="C6771">
        <f>HLOOKUP(B6771,'[1]Traitement outputs'!$B$33:$Q$33,1,TRUE)</f>
        <v>16</v>
      </c>
      <c r="E6771" s="1">
        <v>34982.041666666664</v>
      </c>
      <c r="F6771">
        <v>20.290199999999999</v>
      </c>
      <c r="G6771">
        <f t="shared" si="105"/>
        <v>20</v>
      </c>
      <c r="I6771">
        <f>INDEX('[1]Traitement outputs (2)'!$B$34:$Q$38,MATCH(70,'[1]Traitement outputs (2)'!$A$34:$A$38,0),MATCH(C6771,'[1]Traitement outputs (2)'!$B$33:$Q$33,0))</f>
        <v>-87.65601603539298</v>
      </c>
      <c r="J6771">
        <f>INDEX('[1]Traitement outputs (2)'!$B$41:$Q$45,MATCH(70,'[1]Traitement outputs (2)'!$A$41:$A$45,0),MATCH(C6771,'[1]Traitement outputs (2)'!$B$40:$Q$40,0))</f>
        <v>158.03405896601754</v>
      </c>
      <c r="K6771">
        <f>I6771*$S$2</f>
        <v>-10179.387954970944</v>
      </c>
      <c r="L6771">
        <f>J6771*$S$2</f>
        <v>18352.305626852856</v>
      </c>
    </row>
    <row r="6772" spans="1:12" x14ac:dyDescent="0.35">
      <c r="A6772" s="1">
        <v>34982.083333333336</v>
      </c>
      <c r="B6772">
        <v>16.079999999999998</v>
      </c>
      <c r="C6772">
        <f>HLOOKUP(B6772,'[1]Traitement outputs'!$B$33:$Q$33,1,TRUE)</f>
        <v>16</v>
      </c>
      <c r="E6772" s="1">
        <v>34982.083333333336</v>
      </c>
      <c r="F6772">
        <v>20.362400000000001</v>
      </c>
      <c r="G6772">
        <f t="shared" si="105"/>
        <v>20</v>
      </c>
      <c r="I6772">
        <f>INDEX('[1]Traitement outputs (2)'!$B$34:$Q$38,MATCH(70,'[1]Traitement outputs (2)'!$A$34:$A$38,0),MATCH(C6772,'[1]Traitement outputs (2)'!$B$33:$Q$33,0))</f>
        <v>-87.65601603539298</v>
      </c>
      <c r="J6772">
        <f>INDEX('[1]Traitement outputs (2)'!$B$41:$Q$45,MATCH(70,'[1]Traitement outputs (2)'!$A$41:$A$45,0),MATCH(C6772,'[1]Traitement outputs (2)'!$B$40:$Q$40,0))</f>
        <v>158.03405896601754</v>
      </c>
      <c r="K6772">
        <f>I6772*$S$2</f>
        <v>-10179.387954970944</v>
      </c>
      <c r="L6772">
        <f>J6772*$S$2</f>
        <v>18352.305626852856</v>
      </c>
    </row>
    <row r="6773" spans="1:12" x14ac:dyDescent="0.35">
      <c r="A6773" s="1">
        <v>34982.125</v>
      </c>
      <c r="B6773">
        <v>16.080300000000001</v>
      </c>
      <c r="C6773">
        <f>HLOOKUP(B6773,'[1]Traitement outputs'!$B$33:$Q$33,1,TRUE)</f>
        <v>16</v>
      </c>
      <c r="E6773" s="1">
        <v>34982.125</v>
      </c>
      <c r="F6773">
        <v>20.348299999999998</v>
      </c>
      <c r="G6773">
        <f t="shared" si="105"/>
        <v>20</v>
      </c>
      <c r="I6773">
        <f>INDEX('[1]Traitement outputs (2)'!$B$34:$Q$38,MATCH(70,'[1]Traitement outputs (2)'!$A$34:$A$38,0),MATCH(C6773,'[1]Traitement outputs (2)'!$B$33:$Q$33,0))</f>
        <v>-87.65601603539298</v>
      </c>
      <c r="J6773">
        <f>INDEX('[1]Traitement outputs (2)'!$B$41:$Q$45,MATCH(70,'[1]Traitement outputs (2)'!$A$41:$A$45,0),MATCH(C6773,'[1]Traitement outputs (2)'!$B$40:$Q$40,0))</f>
        <v>158.03405896601754</v>
      </c>
      <c r="K6773">
        <f>I6773*$S$2</f>
        <v>-10179.387954970944</v>
      </c>
      <c r="L6773">
        <f>J6773*$S$2</f>
        <v>18352.305626852856</v>
      </c>
    </row>
    <row r="6774" spans="1:12" x14ac:dyDescent="0.35">
      <c r="A6774" s="1">
        <v>34982.166666666664</v>
      </c>
      <c r="B6774">
        <v>16.080200000000001</v>
      </c>
      <c r="C6774">
        <f>HLOOKUP(B6774,'[1]Traitement outputs'!$B$33:$Q$33,1,TRUE)</f>
        <v>16</v>
      </c>
      <c r="E6774" s="1">
        <v>34982.166666666664</v>
      </c>
      <c r="F6774">
        <v>20.3386</v>
      </c>
      <c r="G6774">
        <f t="shared" si="105"/>
        <v>20</v>
      </c>
      <c r="I6774">
        <f>INDEX('[1]Traitement outputs (2)'!$B$34:$Q$38,MATCH(70,'[1]Traitement outputs (2)'!$A$34:$A$38,0),MATCH(C6774,'[1]Traitement outputs (2)'!$B$33:$Q$33,0))</f>
        <v>-87.65601603539298</v>
      </c>
      <c r="J6774">
        <f>INDEX('[1]Traitement outputs (2)'!$B$41:$Q$45,MATCH(70,'[1]Traitement outputs (2)'!$A$41:$A$45,0),MATCH(C6774,'[1]Traitement outputs (2)'!$B$40:$Q$40,0))</f>
        <v>158.03405896601754</v>
      </c>
      <c r="K6774">
        <f>I6774*$S$2</f>
        <v>-10179.387954970944</v>
      </c>
      <c r="L6774">
        <f>J6774*$S$2</f>
        <v>18352.305626852856</v>
      </c>
    </row>
    <row r="6775" spans="1:12" x14ac:dyDescent="0.35">
      <c r="A6775" s="1">
        <v>34982.208333333336</v>
      </c>
      <c r="B6775">
        <v>20.034199999999998</v>
      </c>
      <c r="C6775">
        <f>HLOOKUP(B6775,'[1]Traitement outputs'!$B$33:$Q$33,1,TRUE)</f>
        <v>20</v>
      </c>
      <c r="E6775" s="1">
        <v>34982.208333333336</v>
      </c>
      <c r="F6775">
        <v>15.8497</v>
      </c>
      <c r="G6775">
        <f t="shared" si="105"/>
        <v>16</v>
      </c>
      <c r="I6775">
        <f>INDEX('[1]Traitement outputs (2)'!$B$34:$Q$38,MATCH(70,'[1]Traitement outputs (2)'!$A$34:$A$38,0),MATCH(C6775,'[1]Traitement outputs (2)'!$B$33:$Q$33,0))</f>
        <v>-183.77989640241771</v>
      </c>
      <c r="J6775">
        <f>INDEX('[1]Traitement outputs (2)'!$B$41:$Q$45,MATCH(70,'[1]Traitement outputs (2)'!$A$41:$A$45,0),MATCH(C6775,'[1]Traitement outputs (2)'!$B$40:$Q$40,0))</f>
        <v>254.15803075879367</v>
      </c>
      <c r="K6775">
        <f>I6775*$S$2</f>
        <v>-21342.138833337085</v>
      </c>
      <c r="L6775">
        <f>J6775*$S$2</f>
        <v>29515.067122381799</v>
      </c>
    </row>
    <row r="6776" spans="1:12" x14ac:dyDescent="0.35">
      <c r="A6776" s="1">
        <v>34982.25</v>
      </c>
      <c r="B6776">
        <v>20.084</v>
      </c>
      <c r="C6776">
        <f>HLOOKUP(B6776,'[1]Traitement outputs'!$B$33:$Q$33,1,TRUE)</f>
        <v>20</v>
      </c>
      <c r="E6776" s="1">
        <v>34982.25</v>
      </c>
      <c r="F6776">
        <v>15.9054</v>
      </c>
      <c r="G6776">
        <f t="shared" si="105"/>
        <v>16</v>
      </c>
      <c r="I6776">
        <f>INDEX('[1]Traitement outputs (2)'!$B$34:$Q$38,MATCH(70,'[1]Traitement outputs (2)'!$A$34:$A$38,0),MATCH(C6776,'[1]Traitement outputs (2)'!$B$33:$Q$33,0))</f>
        <v>-183.77989640241771</v>
      </c>
      <c r="J6776">
        <f>INDEX('[1]Traitement outputs (2)'!$B$41:$Q$45,MATCH(70,'[1]Traitement outputs (2)'!$A$41:$A$45,0),MATCH(C6776,'[1]Traitement outputs (2)'!$B$40:$Q$40,0))</f>
        <v>254.15803075879367</v>
      </c>
      <c r="K6776">
        <f>I6776*$S$2</f>
        <v>-21342.138833337085</v>
      </c>
      <c r="L6776">
        <f>J6776*$S$2</f>
        <v>29515.067122381799</v>
      </c>
    </row>
    <row r="6777" spans="1:12" x14ac:dyDescent="0.35">
      <c r="A6777" s="1">
        <v>34982.291666666664</v>
      </c>
      <c r="B6777">
        <v>20.045300000000001</v>
      </c>
      <c r="C6777">
        <f>HLOOKUP(B6777,'[1]Traitement outputs'!$B$33:$Q$33,1,TRUE)</f>
        <v>20</v>
      </c>
      <c r="E6777" s="1">
        <v>34982.291666666664</v>
      </c>
      <c r="F6777">
        <v>16.158999999999999</v>
      </c>
      <c r="G6777">
        <f t="shared" si="105"/>
        <v>16</v>
      </c>
      <c r="I6777">
        <f>INDEX('[1]Traitement outputs (2)'!$B$34:$Q$38,MATCH(70,'[1]Traitement outputs (2)'!$A$34:$A$38,0),MATCH(C6777,'[1]Traitement outputs (2)'!$B$33:$Q$33,0))</f>
        <v>-183.77989640241771</v>
      </c>
      <c r="J6777">
        <f>INDEX('[1]Traitement outputs (2)'!$B$41:$Q$45,MATCH(70,'[1]Traitement outputs (2)'!$A$41:$A$45,0),MATCH(C6777,'[1]Traitement outputs (2)'!$B$40:$Q$40,0))</f>
        <v>254.15803075879367</v>
      </c>
      <c r="K6777">
        <f>I6777*$S$2</f>
        <v>-21342.138833337085</v>
      </c>
      <c r="L6777">
        <f>J6777*$S$2</f>
        <v>29515.067122381799</v>
      </c>
    </row>
    <row r="6778" spans="1:12" x14ac:dyDescent="0.35">
      <c r="A6778" s="1">
        <v>34982.333333333336</v>
      </c>
      <c r="B6778">
        <v>20.0015</v>
      </c>
      <c r="C6778">
        <f>HLOOKUP(B6778,'[1]Traitement outputs'!$B$33:$Q$33,1,TRUE)</f>
        <v>20</v>
      </c>
      <c r="E6778" s="1">
        <v>34982.333333333336</v>
      </c>
      <c r="F6778">
        <v>16.885400000000001</v>
      </c>
      <c r="G6778">
        <f t="shared" si="105"/>
        <v>17</v>
      </c>
      <c r="I6778">
        <f>INDEX('[1]Traitement outputs (2)'!$B$34:$Q$38,MATCH(70,'[1]Traitement outputs (2)'!$A$34:$A$38,0),MATCH(C6778,'[1]Traitement outputs (2)'!$B$33:$Q$33,0))</f>
        <v>-183.77989640241771</v>
      </c>
      <c r="J6778">
        <f>INDEX('[1]Traitement outputs (2)'!$B$41:$Q$45,MATCH(70,'[1]Traitement outputs (2)'!$A$41:$A$45,0),MATCH(C6778,'[1]Traitement outputs (2)'!$B$40:$Q$40,0))</f>
        <v>254.15803075879367</v>
      </c>
      <c r="K6778">
        <f>I6778*$S$2</f>
        <v>-21342.138833337085</v>
      </c>
      <c r="L6778">
        <f>J6778*$S$2</f>
        <v>29515.067122381799</v>
      </c>
    </row>
    <row r="6779" spans="1:12" x14ac:dyDescent="0.35">
      <c r="A6779" s="1">
        <v>34982.375</v>
      </c>
      <c r="B6779">
        <v>20</v>
      </c>
      <c r="C6779">
        <f>HLOOKUP(B6779,'[1]Traitement outputs'!$B$33:$Q$33,1,TRUE)</f>
        <v>20</v>
      </c>
      <c r="E6779" s="1">
        <v>34982.375</v>
      </c>
      <c r="F6779">
        <v>18.177600000000002</v>
      </c>
      <c r="G6779">
        <f t="shared" si="105"/>
        <v>18</v>
      </c>
      <c r="I6779">
        <f>INDEX('[1]Traitement outputs (2)'!$B$34:$Q$38,MATCH(70,'[1]Traitement outputs (2)'!$A$34:$A$38,0),MATCH(C6779,'[1]Traitement outputs (2)'!$B$33:$Q$33,0))</f>
        <v>-183.77989640241771</v>
      </c>
      <c r="J6779">
        <f>INDEX('[1]Traitement outputs (2)'!$B$41:$Q$45,MATCH(70,'[1]Traitement outputs (2)'!$A$41:$A$45,0),MATCH(C6779,'[1]Traitement outputs (2)'!$B$40:$Q$40,0))</f>
        <v>254.15803075879367</v>
      </c>
      <c r="K6779">
        <f>I6779*$S$2</f>
        <v>-21342.138833337085</v>
      </c>
      <c r="L6779">
        <f>J6779*$S$2</f>
        <v>29515.067122381799</v>
      </c>
    </row>
    <row r="6780" spans="1:12" x14ac:dyDescent="0.35">
      <c r="A6780" s="1">
        <v>34982.416666666664</v>
      </c>
      <c r="B6780">
        <v>20.961400000000001</v>
      </c>
      <c r="C6780">
        <f>HLOOKUP(B6780,'[1]Traitement outputs'!$B$33:$Q$33,1,TRUE)</f>
        <v>20</v>
      </c>
      <c r="E6780" s="1">
        <v>34982.416666666664</v>
      </c>
      <c r="F6780">
        <v>18.406500000000001</v>
      </c>
      <c r="G6780">
        <f t="shared" si="105"/>
        <v>18</v>
      </c>
      <c r="I6780">
        <f>INDEX('[1]Traitement outputs (2)'!$B$34:$Q$38,MATCH(70,'[1]Traitement outputs (2)'!$A$34:$A$38,0),MATCH(C6780,'[1]Traitement outputs (2)'!$B$33:$Q$33,0))</f>
        <v>-183.77989640241771</v>
      </c>
      <c r="J6780">
        <f>INDEX('[1]Traitement outputs (2)'!$B$41:$Q$45,MATCH(70,'[1]Traitement outputs (2)'!$A$41:$A$45,0),MATCH(C6780,'[1]Traitement outputs (2)'!$B$40:$Q$40,0))</f>
        <v>254.15803075879367</v>
      </c>
      <c r="K6780">
        <f>I6780*$S$2</f>
        <v>-21342.138833337085</v>
      </c>
      <c r="L6780">
        <f>J6780*$S$2</f>
        <v>29515.067122381799</v>
      </c>
    </row>
    <row r="6781" spans="1:12" x14ac:dyDescent="0.35">
      <c r="A6781" s="1">
        <v>34982.458333333336</v>
      </c>
      <c r="B6781">
        <v>21.571100000000001</v>
      </c>
      <c r="C6781">
        <f>HLOOKUP(B6781,'[1]Traitement outputs'!$B$33:$Q$33,1,TRUE)</f>
        <v>20</v>
      </c>
      <c r="E6781" s="1">
        <v>34982.458333333336</v>
      </c>
      <c r="F6781">
        <v>19.165900000000001</v>
      </c>
      <c r="G6781">
        <f t="shared" si="105"/>
        <v>19</v>
      </c>
      <c r="I6781">
        <f>INDEX('[1]Traitement outputs (2)'!$B$34:$Q$38,MATCH(70,'[1]Traitement outputs (2)'!$A$34:$A$38,0),MATCH(C6781,'[1]Traitement outputs (2)'!$B$33:$Q$33,0))</f>
        <v>-183.77989640241771</v>
      </c>
      <c r="J6781">
        <f>INDEX('[1]Traitement outputs (2)'!$B$41:$Q$45,MATCH(70,'[1]Traitement outputs (2)'!$A$41:$A$45,0),MATCH(C6781,'[1]Traitement outputs (2)'!$B$40:$Q$40,0))</f>
        <v>254.15803075879367</v>
      </c>
      <c r="K6781">
        <f>I6781*$S$2</f>
        <v>-21342.138833337085</v>
      </c>
      <c r="L6781">
        <f>J6781*$S$2</f>
        <v>29515.067122381799</v>
      </c>
    </row>
    <row r="6782" spans="1:12" x14ac:dyDescent="0.35">
      <c r="A6782" s="1">
        <v>34982.5</v>
      </c>
      <c r="B6782">
        <v>20.6675</v>
      </c>
      <c r="C6782">
        <f>HLOOKUP(B6782,'[1]Traitement outputs'!$B$33:$Q$33,1,TRUE)</f>
        <v>20</v>
      </c>
      <c r="E6782" s="1">
        <v>34982.5</v>
      </c>
      <c r="F6782">
        <v>20.4969</v>
      </c>
      <c r="G6782">
        <f t="shared" si="105"/>
        <v>20</v>
      </c>
      <c r="I6782">
        <f>INDEX('[1]Traitement outputs (2)'!$B$34:$Q$38,MATCH(70,'[1]Traitement outputs (2)'!$A$34:$A$38,0),MATCH(C6782,'[1]Traitement outputs (2)'!$B$33:$Q$33,0))</f>
        <v>-183.77989640241771</v>
      </c>
      <c r="J6782">
        <f>INDEX('[1]Traitement outputs (2)'!$B$41:$Q$45,MATCH(70,'[1]Traitement outputs (2)'!$A$41:$A$45,0),MATCH(C6782,'[1]Traitement outputs (2)'!$B$40:$Q$40,0))</f>
        <v>254.15803075879367</v>
      </c>
      <c r="K6782">
        <f>I6782*$S$2</f>
        <v>-21342.138833337085</v>
      </c>
      <c r="L6782">
        <f>J6782*$S$2</f>
        <v>29515.067122381799</v>
      </c>
    </row>
    <row r="6783" spans="1:12" x14ac:dyDescent="0.35">
      <c r="A6783" s="1">
        <v>34982.541666666664</v>
      </c>
      <c r="B6783">
        <v>20.007400000000001</v>
      </c>
      <c r="C6783">
        <f>HLOOKUP(B6783,'[1]Traitement outputs'!$B$33:$Q$33,1,TRUE)</f>
        <v>20</v>
      </c>
      <c r="E6783" s="1">
        <v>34982.541666666664</v>
      </c>
      <c r="F6783">
        <v>20.6724</v>
      </c>
      <c r="G6783">
        <f t="shared" si="105"/>
        <v>21</v>
      </c>
      <c r="I6783">
        <f>INDEX('[1]Traitement outputs (2)'!$B$34:$Q$38,MATCH(70,'[1]Traitement outputs (2)'!$A$34:$A$38,0),MATCH(C6783,'[1]Traitement outputs (2)'!$B$33:$Q$33,0))</f>
        <v>-183.77989640241771</v>
      </c>
      <c r="J6783">
        <f>INDEX('[1]Traitement outputs (2)'!$B$41:$Q$45,MATCH(70,'[1]Traitement outputs (2)'!$A$41:$A$45,0),MATCH(C6783,'[1]Traitement outputs (2)'!$B$40:$Q$40,0))</f>
        <v>254.15803075879367</v>
      </c>
      <c r="K6783">
        <f>I6783*$S$2</f>
        <v>-21342.138833337085</v>
      </c>
      <c r="L6783">
        <f>J6783*$S$2</f>
        <v>29515.067122381799</v>
      </c>
    </row>
    <row r="6784" spans="1:12" x14ac:dyDescent="0.35">
      <c r="A6784" s="1">
        <v>34982.583333333336</v>
      </c>
      <c r="B6784">
        <v>20</v>
      </c>
      <c r="C6784">
        <f>HLOOKUP(B6784,'[1]Traitement outputs'!$B$33:$Q$33,1,TRUE)</f>
        <v>20</v>
      </c>
      <c r="E6784" s="1">
        <v>34982.583333333336</v>
      </c>
      <c r="F6784">
        <v>20.418600000000001</v>
      </c>
      <c r="G6784">
        <f t="shared" si="105"/>
        <v>20</v>
      </c>
      <c r="I6784">
        <f>INDEX('[1]Traitement outputs (2)'!$B$34:$Q$38,MATCH(70,'[1]Traitement outputs (2)'!$A$34:$A$38,0),MATCH(C6784,'[1]Traitement outputs (2)'!$B$33:$Q$33,0))</f>
        <v>-183.77989640241771</v>
      </c>
      <c r="J6784">
        <f>INDEX('[1]Traitement outputs (2)'!$B$41:$Q$45,MATCH(70,'[1]Traitement outputs (2)'!$A$41:$A$45,0),MATCH(C6784,'[1]Traitement outputs (2)'!$B$40:$Q$40,0))</f>
        <v>254.15803075879367</v>
      </c>
      <c r="K6784">
        <f>I6784*$S$2</f>
        <v>-21342.138833337085</v>
      </c>
      <c r="L6784">
        <f>J6784*$S$2</f>
        <v>29515.067122381799</v>
      </c>
    </row>
    <row r="6785" spans="1:12" x14ac:dyDescent="0.35">
      <c r="A6785" s="1">
        <v>34982.625</v>
      </c>
      <c r="B6785">
        <v>20.0001</v>
      </c>
      <c r="C6785">
        <f>HLOOKUP(B6785,'[1]Traitement outputs'!$B$33:$Q$33,1,TRUE)</f>
        <v>20</v>
      </c>
      <c r="E6785" s="1">
        <v>34982.625</v>
      </c>
      <c r="F6785">
        <v>20.301100000000002</v>
      </c>
      <c r="G6785">
        <f t="shared" si="105"/>
        <v>20</v>
      </c>
      <c r="I6785">
        <f>INDEX('[1]Traitement outputs (2)'!$B$34:$Q$38,MATCH(70,'[1]Traitement outputs (2)'!$A$34:$A$38,0),MATCH(C6785,'[1]Traitement outputs (2)'!$B$33:$Q$33,0))</f>
        <v>-183.77989640241771</v>
      </c>
      <c r="J6785">
        <f>INDEX('[1]Traitement outputs (2)'!$B$41:$Q$45,MATCH(70,'[1]Traitement outputs (2)'!$A$41:$A$45,0),MATCH(C6785,'[1]Traitement outputs (2)'!$B$40:$Q$40,0))</f>
        <v>254.15803075879367</v>
      </c>
      <c r="K6785">
        <f>I6785*$S$2</f>
        <v>-21342.138833337085</v>
      </c>
      <c r="L6785">
        <f>J6785*$S$2</f>
        <v>29515.067122381799</v>
      </c>
    </row>
    <row r="6786" spans="1:12" x14ac:dyDescent="0.35">
      <c r="A6786" s="1">
        <v>34982.666666666664</v>
      </c>
      <c r="B6786">
        <v>20.0002</v>
      </c>
      <c r="C6786">
        <f>HLOOKUP(B6786,'[1]Traitement outputs'!$B$33:$Q$33,1,TRUE)</f>
        <v>20</v>
      </c>
      <c r="E6786" s="1">
        <v>34982.666666666664</v>
      </c>
      <c r="F6786">
        <v>20.291399999999999</v>
      </c>
      <c r="G6786">
        <f t="shared" si="105"/>
        <v>20</v>
      </c>
      <c r="I6786">
        <f>INDEX('[1]Traitement outputs (2)'!$B$34:$Q$38,MATCH(70,'[1]Traitement outputs (2)'!$A$34:$A$38,0),MATCH(C6786,'[1]Traitement outputs (2)'!$B$33:$Q$33,0))</f>
        <v>-183.77989640241771</v>
      </c>
      <c r="J6786">
        <f>INDEX('[1]Traitement outputs (2)'!$B$41:$Q$45,MATCH(70,'[1]Traitement outputs (2)'!$A$41:$A$45,0),MATCH(C6786,'[1]Traitement outputs (2)'!$B$40:$Q$40,0))</f>
        <v>254.15803075879367</v>
      </c>
      <c r="K6786">
        <f>I6786*$S$2</f>
        <v>-21342.138833337085</v>
      </c>
      <c r="L6786">
        <f>J6786*$S$2</f>
        <v>29515.067122381799</v>
      </c>
    </row>
    <row r="6787" spans="1:12" x14ac:dyDescent="0.35">
      <c r="A6787" s="1">
        <v>34982.708333333336</v>
      </c>
      <c r="B6787">
        <v>20.0001</v>
      </c>
      <c r="C6787">
        <f>HLOOKUP(B6787,'[1]Traitement outputs'!$B$33:$Q$33,1,TRUE)</f>
        <v>20</v>
      </c>
      <c r="E6787" s="1">
        <v>34982.708333333336</v>
      </c>
      <c r="F6787">
        <v>20.04</v>
      </c>
      <c r="G6787">
        <f t="shared" ref="G6787:G6850" si="106">ROUND(F6787,0)</f>
        <v>20</v>
      </c>
      <c r="I6787">
        <f>INDEX('[1]Traitement outputs (2)'!$B$34:$Q$38,MATCH(70,'[1]Traitement outputs (2)'!$A$34:$A$38,0),MATCH(C6787,'[1]Traitement outputs (2)'!$B$33:$Q$33,0))</f>
        <v>-183.77989640241771</v>
      </c>
      <c r="J6787">
        <f>INDEX('[1]Traitement outputs (2)'!$B$41:$Q$45,MATCH(70,'[1]Traitement outputs (2)'!$A$41:$A$45,0),MATCH(C6787,'[1]Traitement outputs (2)'!$B$40:$Q$40,0))</f>
        <v>254.15803075879367</v>
      </c>
      <c r="K6787">
        <f>I6787*$S$2</f>
        <v>-21342.138833337085</v>
      </c>
      <c r="L6787">
        <f>J6787*$S$2</f>
        <v>29515.067122381799</v>
      </c>
    </row>
    <row r="6788" spans="1:12" x14ac:dyDescent="0.35">
      <c r="A6788" s="1">
        <v>34982.75</v>
      </c>
      <c r="B6788">
        <v>20.0001</v>
      </c>
      <c r="C6788">
        <f>HLOOKUP(B6788,'[1]Traitement outputs'!$B$33:$Q$33,1,TRUE)</f>
        <v>20</v>
      </c>
      <c r="E6788" s="1">
        <v>34982.75</v>
      </c>
      <c r="F6788">
        <v>19.585100000000001</v>
      </c>
      <c r="G6788">
        <f t="shared" si="106"/>
        <v>20</v>
      </c>
      <c r="I6788">
        <f>INDEX('[1]Traitement outputs (2)'!$B$34:$Q$38,MATCH(70,'[1]Traitement outputs (2)'!$A$34:$A$38,0),MATCH(C6788,'[1]Traitement outputs (2)'!$B$33:$Q$33,0))</f>
        <v>-183.77989640241771</v>
      </c>
      <c r="J6788">
        <f>INDEX('[1]Traitement outputs (2)'!$B$41:$Q$45,MATCH(70,'[1]Traitement outputs (2)'!$A$41:$A$45,0),MATCH(C6788,'[1]Traitement outputs (2)'!$B$40:$Q$40,0))</f>
        <v>254.15803075879367</v>
      </c>
      <c r="K6788">
        <f>I6788*$S$2</f>
        <v>-21342.138833337085</v>
      </c>
      <c r="L6788">
        <f>J6788*$S$2</f>
        <v>29515.067122381799</v>
      </c>
    </row>
    <row r="6789" spans="1:12" x14ac:dyDescent="0.35">
      <c r="A6789" s="1">
        <v>34982.791666666664</v>
      </c>
      <c r="B6789">
        <v>20.0001</v>
      </c>
      <c r="C6789">
        <f>HLOOKUP(B6789,'[1]Traitement outputs'!$B$33:$Q$33,1,TRUE)</f>
        <v>20</v>
      </c>
      <c r="E6789" s="1">
        <v>34982.791666666664</v>
      </c>
      <c r="F6789">
        <v>19.230899999999998</v>
      </c>
      <c r="G6789">
        <f t="shared" si="106"/>
        <v>19</v>
      </c>
      <c r="I6789">
        <f>INDEX('[1]Traitement outputs (2)'!$B$34:$Q$38,MATCH(70,'[1]Traitement outputs (2)'!$A$34:$A$38,0),MATCH(C6789,'[1]Traitement outputs (2)'!$B$33:$Q$33,0))</f>
        <v>-183.77989640241771</v>
      </c>
      <c r="J6789">
        <f>INDEX('[1]Traitement outputs (2)'!$B$41:$Q$45,MATCH(70,'[1]Traitement outputs (2)'!$A$41:$A$45,0),MATCH(C6789,'[1]Traitement outputs (2)'!$B$40:$Q$40,0))</f>
        <v>254.15803075879367</v>
      </c>
      <c r="K6789">
        <f>I6789*$S$2</f>
        <v>-21342.138833337085</v>
      </c>
      <c r="L6789">
        <f>J6789*$S$2</f>
        <v>29515.067122381799</v>
      </c>
    </row>
    <row r="6790" spans="1:12" x14ac:dyDescent="0.35">
      <c r="A6790" s="1">
        <v>34982.833333333336</v>
      </c>
      <c r="B6790">
        <v>20.0001</v>
      </c>
      <c r="C6790">
        <f>HLOOKUP(B6790,'[1]Traitement outputs'!$B$33:$Q$33,1,TRUE)</f>
        <v>20</v>
      </c>
      <c r="E6790" s="1">
        <v>34982.833333333336</v>
      </c>
      <c r="F6790">
        <v>18.987100000000002</v>
      </c>
      <c r="G6790">
        <f t="shared" si="106"/>
        <v>19</v>
      </c>
      <c r="I6790">
        <f>INDEX('[1]Traitement outputs (2)'!$B$34:$Q$38,MATCH(70,'[1]Traitement outputs (2)'!$A$34:$A$38,0),MATCH(C6790,'[1]Traitement outputs (2)'!$B$33:$Q$33,0))</f>
        <v>-183.77989640241771</v>
      </c>
      <c r="J6790">
        <f>INDEX('[1]Traitement outputs (2)'!$B$41:$Q$45,MATCH(70,'[1]Traitement outputs (2)'!$A$41:$A$45,0),MATCH(C6790,'[1]Traitement outputs (2)'!$B$40:$Q$40,0))</f>
        <v>254.15803075879367</v>
      </c>
      <c r="K6790">
        <f>I6790*$S$2</f>
        <v>-21342.138833337085</v>
      </c>
      <c r="L6790">
        <f>J6790*$S$2</f>
        <v>29515.067122381799</v>
      </c>
    </row>
    <row r="6791" spans="1:12" x14ac:dyDescent="0.35">
      <c r="A6791" s="1">
        <v>34982.875</v>
      </c>
      <c r="B6791">
        <v>16.096399999999999</v>
      </c>
      <c r="C6791">
        <f>HLOOKUP(B6791,'[1]Traitement outputs'!$B$33:$Q$33,1,TRUE)</f>
        <v>16</v>
      </c>
      <c r="E6791" s="1">
        <v>34982.875</v>
      </c>
      <c r="F6791">
        <v>23.3674</v>
      </c>
      <c r="G6791">
        <f t="shared" si="106"/>
        <v>23</v>
      </c>
      <c r="I6791">
        <f>INDEX('[1]Traitement outputs (2)'!$B$34:$Q$38,MATCH(70,'[1]Traitement outputs (2)'!$A$34:$A$38,0),MATCH(C6791,'[1]Traitement outputs (2)'!$B$33:$Q$33,0))</f>
        <v>-87.65601603539298</v>
      </c>
      <c r="J6791">
        <f>INDEX('[1]Traitement outputs (2)'!$B$41:$Q$45,MATCH(70,'[1]Traitement outputs (2)'!$A$41:$A$45,0),MATCH(C6791,'[1]Traitement outputs (2)'!$B$40:$Q$40,0))</f>
        <v>158.03405896601754</v>
      </c>
      <c r="K6791">
        <f>I6791*$S$2</f>
        <v>-10179.387954970944</v>
      </c>
      <c r="L6791">
        <f>J6791*$S$2</f>
        <v>18352.305626852856</v>
      </c>
    </row>
    <row r="6792" spans="1:12" x14ac:dyDescent="0.35">
      <c r="A6792" s="1">
        <v>34982.916666666664</v>
      </c>
      <c r="B6792">
        <v>16.007999999999999</v>
      </c>
      <c r="C6792">
        <f>HLOOKUP(B6792,'[1]Traitement outputs'!$B$33:$Q$33,1,TRUE)</f>
        <v>16</v>
      </c>
      <c r="E6792" s="1">
        <v>34982.916666666664</v>
      </c>
      <c r="F6792">
        <v>22.532699999999998</v>
      </c>
      <c r="G6792">
        <f t="shared" si="106"/>
        <v>23</v>
      </c>
      <c r="I6792">
        <f>INDEX('[1]Traitement outputs (2)'!$B$34:$Q$38,MATCH(70,'[1]Traitement outputs (2)'!$A$34:$A$38,0),MATCH(C6792,'[1]Traitement outputs (2)'!$B$33:$Q$33,0))</f>
        <v>-87.65601603539298</v>
      </c>
      <c r="J6792">
        <f>INDEX('[1]Traitement outputs (2)'!$B$41:$Q$45,MATCH(70,'[1]Traitement outputs (2)'!$A$41:$A$45,0),MATCH(C6792,'[1]Traitement outputs (2)'!$B$40:$Q$40,0))</f>
        <v>158.03405896601754</v>
      </c>
      <c r="K6792">
        <f>I6792*$S$2</f>
        <v>-10179.387954970944</v>
      </c>
      <c r="L6792">
        <f>J6792*$S$2</f>
        <v>18352.305626852856</v>
      </c>
    </row>
    <row r="6793" spans="1:12" x14ac:dyDescent="0.35">
      <c r="A6793" s="1">
        <v>34982.958333333336</v>
      </c>
      <c r="B6793">
        <v>16.0002</v>
      </c>
      <c r="C6793">
        <f>HLOOKUP(B6793,'[1]Traitement outputs'!$B$33:$Q$33,1,TRUE)</f>
        <v>16</v>
      </c>
      <c r="E6793" s="1">
        <v>34982.958333333336</v>
      </c>
      <c r="F6793">
        <v>21.755199999999999</v>
      </c>
      <c r="G6793">
        <f t="shared" si="106"/>
        <v>22</v>
      </c>
      <c r="I6793">
        <f>INDEX('[1]Traitement outputs (2)'!$B$34:$Q$38,MATCH(70,'[1]Traitement outputs (2)'!$A$34:$A$38,0),MATCH(C6793,'[1]Traitement outputs (2)'!$B$33:$Q$33,0))</f>
        <v>-87.65601603539298</v>
      </c>
      <c r="J6793">
        <f>INDEX('[1]Traitement outputs (2)'!$B$41:$Q$45,MATCH(70,'[1]Traitement outputs (2)'!$A$41:$A$45,0),MATCH(C6793,'[1]Traitement outputs (2)'!$B$40:$Q$40,0))</f>
        <v>158.03405896601754</v>
      </c>
      <c r="K6793">
        <f>I6793*$S$2</f>
        <v>-10179.387954970944</v>
      </c>
      <c r="L6793">
        <f>J6793*$S$2</f>
        <v>18352.305626852856</v>
      </c>
    </row>
    <row r="6794" spans="1:12" x14ac:dyDescent="0.35">
      <c r="A6794" s="1">
        <v>34983</v>
      </c>
      <c r="B6794">
        <v>16.0001</v>
      </c>
      <c r="C6794">
        <f>HLOOKUP(B6794,'[1]Traitement outputs'!$B$33:$Q$33,1,TRUE)</f>
        <v>16</v>
      </c>
      <c r="E6794" s="1">
        <v>34983</v>
      </c>
      <c r="F6794">
        <v>21.166399999999999</v>
      </c>
      <c r="G6794">
        <f t="shared" si="106"/>
        <v>21</v>
      </c>
      <c r="I6794">
        <f>INDEX('[1]Traitement outputs (2)'!$B$34:$Q$38,MATCH(70,'[1]Traitement outputs (2)'!$A$34:$A$38,0),MATCH(C6794,'[1]Traitement outputs (2)'!$B$33:$Q$33,0))</f>
        <v>-87.65601603539298</v>
      </c>
      <c r="J6794">
        <f>INDEX('[1]Traitement outputs (2)'!$B$41:$Q$45,MATCH(70,'[1]Traitement outputs (2)'!$A$41:$A$45,0),MATCH(C6794,'[1]Traitement outputs (2)'!$B$40:$Q$40,0))</f>
        <v>158.03405896601754</v>
      </c>
      <c r="K6794">
        <f>I6794*$S$2</f>
        <v>-10179.387954970944</v>
      </c>
      <c r="L6794">
        <f>J6794*$S$2</f>
        <v>18352.305626852856</v>
      </c>
    </row>
    <row r="6795" spans="1:12" x14ac:dyDescent="0.35">
      <c r="A6795" s="1">
        <v>34983.041666666664</v>
      </c>
      <c r="B6795">
        <v>16.0001</v>
      </c>
      <c r="C6795">
        <f>HLOOKUP(B6795,'[1]Traitement outputs'!$B$33:$Q$33,1,TRUE)</f>
        <v>16</v>
      </c>
      <c r="E6795" s="1">
        <v>34983.041666666664</v>
      </c>
      <c r="F6795">
        <v>20.746200000000002</v>
      </c>
      <c r="G6795">
        <f t="shared" si="106"/>
        <v>21</v>
      </c>
      <c r="I6795">
        <f>INDEX('[1]Traitement outputs (2)'!$B$34:$Q$38,MATCH(70,'[1]Traitement outputs (2)'!$A$34:$A$38,0),MATCH(C6795,'[1]Traitement outputs (2)'!$B$33:$Q$33,0))</f>
        <v>-87.65601603539298</v>
      </c>
      <c r="J6795">
        <f>INDEX('[1]Traitement outputs (2)'!$B$41:$Q$45,MATCH(70,'[1]Traitement outputs (2)'!$A$41:$A$45,0),MATCH(C6795,'[1]Traitement outputs (2)'!$B$40:$Q$40,0))</f>
        <v>158.03405896601754</v>
      </c>
      <c r="K6795">
        <f>I6795*$S$2</f>
        <v>-10179.387954970944</v>
      </c>
      <c r="L6795">
        <f>J6795*$S$2</f>
        <v>18352.305626852856</v>
      </c>
    </row>
    <row r="6796" spans="1:12" x14ac:dyDescent="0.35">
      <c r="A6796" s="1">
        <v>34983.083333333336</v>
      </c>
      <c r="B6796">
        <v>16.0001</v>
      </c>
      <c r="C6796">
        <f>HLOOKUP(B6796,'[1]Traitement outputs'!$B$33:$Q$33,1,TRUE)</f>
        <v>16</v>
      </c>
      <c r="E6796" s="1">
        <v>34983.083333333336</v>
      </c>
      <c r="F6796">
        <v>20.475200000000001</v>
      </c>
      <c r="G6796">
        <f t="shared" si="106"/>
        <v>20</v>
      </c>
      <c r="I6796">
        <f>INDEX('[1]Traitement outputs (2)'!$B$34:$Q$38,MATCH(70,'[1]Traitement outputs (2)'!$A$34:$A$38,0),MATCH(C6796,'[1]Traitement outputs (2)'!$B$33:$Q$33,0))</f>
        <v>-87.65601603539298</v>
      </c>
      <c r="J6796">
        <f>INDEX('[1]Traitement outputs (2)'!$B$41:$Q$45,MATCH(70,'[1]Traitement outputs (2)'!$A$41:$A$45,0),MATCH(C6796,'[1]Traitement outputs (2)'!$B$40:$Q$40,0))</f>
        <v>158.03405896601754</v>
      </c>
      <c r="K6796">
        <f>I6796*$S$2</f>
        <v>-10179.387954970944</v>
      </c>
      <c r="L6796">
        <f>J6796*$S$2</f>
        <v>18352.305626852856</v>
      </c>
    </row>
    <row r="6797" spans="1:12" x14ac:dyDescent="0.35">
      <c r="A6797" s="1">
        <v>34983.125</v>
      </c>
      <c r="B6797">
        <v>16.0001</v>
      </c>
      <c r="C6797">
        <f>HLOOKUP(B6797,'[1]Traitement outputs'!$B$33:$Q$33,1,TRUE)</f>
        <v>16</v>
      </c>
      <c r="E6797" s="1">
        <v>34983.125</v>
      </c>
      <c r="F6797">
        <v>20.373000000000001</v>
      </c>
      <c r="G6797">
        <f t="shared" si="106"/>
        <v>20</v>
      </c>
      <c r="I6797">
        <f>INDEX('[1]Traitement outputs (2)'!$B$34:$Q$38,MATCH(70,'[1]Traitement outputs (2)'!$A$34:$A$38,0),MATCH(C6797,'[1]Traitement outputs (2)'!$B$33:$Q$33,0))</f>
        <v>-87.65601603539298</v>
      </c>
      <c r="J6797">
        <f>INDEX('[1]Traitement outputs (2)'!$B$41:$Q$45,MATCH(70,'[1]Traitement outputs (2)'!$A$41:$A$45,0),MATCH(C6797,'[1]Traitement outputs (2)'!$B$40:$Q$40,0))</f>
        <v>158.03405896601754</v>
      </c>
      <c r="K6797">
        <f>I6797*$S$2</f>
        <v>-10179.387954970944</v>
      </c>
      <c r="L6797">
        <f>J6797*$S$2</f>
        <v>18352.305626852856</v>
      </c>
    </row>
    <row r="6798" spans="1:12" x14ac:dyDescent="0.35">
      <c r="A6798" s="1">
        <v>34983.166666666664</v>
      </c>
      <c r="B6798">
        <v>16.0001</v>
      </c>
      <c r="C6798">
        <f>HLOOKUP(B6798,'[1]Traitement outputs'!$B$33:$Q$33,1,TRUE)</f>
        <v>16</v>
      </c>
      <c r="E6798" s="1">
        <v>34983.166666666664</v>
      </c>
      <c r="F6798">
        <v>20.427</v>
      </c>
      <c r="G6798">
        <f t="shared" si="106"/>
        <v>20</v>
      </c>
      <c r="I6798">
        <f>INDEX('[1]Traitement outputs (2)'!$B$34:$Q$38,MATCH(70,'[1]Traitement outputs (2)'!$A$34:$A$38,0),MATCH(C6798,'[1]Traitement outputs (2)'!$B$33:$Q$33,0))</f>
        <v>-87.65601603539298</v>
      </c>
      <c r="J6798">
        <f>INDEX('[1]Traitement outputs (2)'!$B$41:$Q$45,MATCH(70,'[1]Traitement outputs (2)'!$A$41:$A$45,0),MATCH(C6798,'[1]Traitement outputs (2)'!$B$40:$Q$40,0))</f>
        <v>158.03405896601754</v>
      </c>
      <c r="K6798">
        <f>I6798*$S$2</f>
        <v>-10179.387954970944</v>
      </c>
      <c r="L6798">
        <f>J6798*$S$2</f>
        <v>18352.305626852856</v>
      </c>
    </row>
    <row r="6799" spans="1:12" x14ac:dyDescent="0.35">
      <c r="A6799" s="1">
        <v>34983.208333333336</v>
      </c>
      <c r="B6799">
        <v>19.992000000000001</v>
      </c>
      <c r="C6799">
        <f>HLOOKUP(B6799,'[1]Traitement outputs'!$B$33:$Q$33,1,TRUE)</f>
        <v>18</v>
      </c>
      <c r="E6799" s="1">
        <v>34983.208333333336</v>
      </c>
      <c r="F6799">
        <v>16.412600000000001</v>
      </c>
      <c r="G6799">
        <f t="shared" si="106"/>
        <v>16</v>
      </c>
      <c r="I6799">
        <f>INDEX('[1]Traitement outputs (2)'!$B$34:$Q$38,MATCH(70,'[1]Traitement outputs (2)'!$A$34:$A$38,0),MATCH(C6799,'[1]Traitement outputs (2)'!$B$33:$Q$33,0))</f>
        <v>-132.60751704955501</v>
      </c>
      <c r="J6799">
        <f>INDEX('[1]Traitement outputs (2)'!$B$41:$Q$45,MATCH(70,'[1]Traitement outputs (2)'!$A$41:$A$45,0),MATCH(C6799,'[1]Traitement outputs (2)'!$B$40:$Q$40,0))</f>
        <v>202.98564822710691</v>
      </c>
      <c r="K6799">
        <f>I6799*$S$2</f>
        <v>-15399.551825944363</v>
      </c>
      <c r="L6799">
        <f>J6799*$S$2</f>
        <v>23572.479745836052</v>
      </c>
    </row>
    <row r="6800" spans="1:12" x14ac:dyDescent="0.35">
      <c r="A6800" s="1">
        <v>34983.25</v>
      </c>
      <c r="B6800">
        <v>20.0107</v>
      </c>
      <c r="C6800">
        <f>HLOOKUP(B6800,'[1]Traitement outputs'!$B$33:$Q$33,1,TRUE)</f>
        <v>20</v>
      </c>
      <c r="E6800" s="1">
        <v>34983.25</v>
      </c>
      <c r="F6800">
        <v>16.824400000000001</v>
      </c>
      <c r="G6800">
        <f t="shared" si="106"/>
        <v>17</v>
      </c>
      <c r="I6800">
        <f>INDEX('[1]Traitement outputs (2)'!$B$34:$Q$38,MATCH(70,'[1]Traitement outputs (2)'!$A$34:$A$38,0),MATCH(C6800,'[1]Traitement outputs (2)'!$B$33:$Q$33,0))</f>
        <v>-183.77989640241771</v>
      </c>
      <c r="J6800">
        <f>INDEX('[1]Traitement outputs (2)'!$B$41:$Q$45,MATCH(70,'[1]Traitement outputs (2)'!$A$41:$A$45,0),MATCH(C6800,'[1]Traitement outputs (2)'!$B$40:$Q$40,0))</f>
        <v>254.15803075879367</v>
      </c>
      <c r="K6800">
        <f>I6800*$S$2</f>
        <v>-21342.138833337085</v>
      </c>
      <c r="L6800">
        <f>J6800*$S$2</f>
        <v>29515.067122381799</v>
      </c>
    </row>
    <row r="6801" spans="1:12" x14ac:dyDescent="0.35">
      <c r="A6801" s="1">
        <v>34983.291666666664</v>
      </c>
      <c r="B6801">
        <v>20.000299999999999</v>
      </c>
      <c r="C6801">
        <f>HLOOKUP(B6801,'[1]Traitement outputs'!$B$33:$Q$33,1,TRUE)</f>
        <v>20</v>
      </c>
      <c r="E6801" s="1">
        <v>34983.291666666664</v>
      </c>
      <c r="F6801">
        <v>17.1874</v>
      </c>
      <c r="G6801">
        <f t="shared" si="106"/>
        <v>17</v>
      </c>
      <c r="I6801">
        <f>INDEX('[1]Traitement outputs (2)'!$B$34:$Q$38,MATCH(70,'[1]Traitement outputs (2)'!$A$34:$A$38,0),MATCH(C6801,'[1]Traitement outputs (2)'!$B$33:$Q$33,0))</f>
        <v>-183.77989640241771</v>
      </c>
      <c r="J6801">
        <f>INDEX('[1]Traitement outputs (2)'!$B$41:$Q$45,MATCH(70,'[1]Traitement outputs (2)'!$A$41:$A$45,0),MATCH(C6801,'[1]Traitement outputs (2)'!$B$40:$Q$40,0))</f>
        <v>254.15803075879367</v>
      </c>
      <c r="K6801">
        <f>I6801*$S$2</f>
        <v>-21342.138833337085</v>
      </c>
      <c r="L6801">
        <f>J6801*$S$2</f>
        <v>29515.067122381799</v>
      </c>
    </row>
    <row r="6802" spans="1:12" x14ac:dyDescent="0.35">
      <c r="A6802" s="1">
        <v>34983.333333333336</v>
      </c>
      <c r="B6802">
        <v>20</v>
      </c>
      <c r="C6802">
        <f>HLOOKUP(B6802,'[1]Traitement outputs'!$B$33:$Q$33,1,TRUE)</f>
        <v>20</v>
      </c>
      <c r="E6802" s="1">
        <v>34983.333333333336</v>
      </c>
      <c r="F6802">
        <v>17.985399999999998</v>
      </c>
      <c r="G6802">
        <f t="shared" si="106"/>
        <v>18</v>
      </c>
      <c r="I6802">
        <f>INDEX('[1]Traitement outputs (2)'!$B$34:$Q$38,MATCH(70,'[1]Traitement outputs (2)'!$A$34:$A$38,0),MATCH(C6802,'[1]Traitement outputs (2)'!$B$33:$Q$33,0))</f>
        <v>-183.77989640241771</v>
      </c>
      <c r="J6802">
        <f>INDEX('[1]Traitement outputs (2)'!$B$41:$Q$45,MATCH(70,'[1]Traitement outputs (2)'!$A$41:$A$45,0),MATCH(C6802,'[1]Traitement outputs (2)'!$B$40:$Q$40,0))</f>
        <v>254.15803075879367</v>
      </c>
      <c r="K6802">
        <f>I6802*$S$2</f>
        <v>-21342.138833337085</v>
      </c>
      <c r="L6802">
        <f>J6802*$S$2</f>
        <v>29515.067122381799</v>
      </c>
    </row>
    <row r="6803" spans="1:12" x14ac:dyDescent="0.35">
      <c r="A6803" s="1">
        <v>34983.375</v>
      </c>
      <c r="B6803">
        <v>20</v>
      </c>
      <c r="C6803">
        <f>HLOOKUP(B6803,'[1]Traitement outputs'!$B$33:$Q$33,1,TRUE)</f>
        <v>20</v>
      </c>
      <c r="E6803" s="1">
        <v>34983.375</v>
      </c>
      <c r="F6803">
        <v>19.47</v>
      </c>
      <c r="G6803">
        <f t="shared" si="106"/>
        <v>19</v>
      </c>
      <c r="I6803">
        <f>INDEX('[1]Traitement outputs (2)'!$B$34:$Q$38,MATCH(70,'[1]Traitement outputs (2)'!$A$34:$A$38,0),MATCH(C6803,'[1]Traitement outputs (2)'!$B$33:$Q$33,0))</f>
        <v>-183.77989640241771</v>
      </c>
      <c r="J6803">
        <f>INDEX('[1]Traitement outputs (2)'!$B$41:$Q$45,MATCH(70,'[1]Traitement outputs (2)'!$A$41:$A$45,0),MATCH(C6803,'[1]Traitement outputs (2)'!$B$40:$Q$40,0))</f>
        <v>254.15803075879367</v>
      </c>
      <c r="K6803">
        <f>I6803*$S$2</f>
        <v>-21342.138833337085</v>
      </c>
      <c r="L6803">
        <f>J6803*$S$2</f>
        <v>29515.067122381799</v>
      </c>
    </row>
    <row r="6804" spans="1:12" x14ac:dyDescent="0.35">
      <c r="A6804" s="1">
        <v>34983.416666666664</v>
      </c>
      <c r="B6804">
        <v>21.155100000000001</v>
      </c>
      <c r="C6804">
        <f>HLOOKUP(B6804,'[1]Traitement outputs'!$B$33:$Q$33,1,TRUE)</f>
        <v>20</v>
      </c>
      <c r="E6804" s="1">
        <v>34983.416666666664</v>
      </c>
      <c r="F6804">
        <v>19.360099999999999</v>
      </c>
      <c r="G6804">
        <f t="shared" si="106"/>
        <v>19</v>
      </c>
      <c r="I6804">
        <f>INDEX('[1]Traitement outputs (2)'!$B$34:$Q$38,MATCH(70,'[1]Traitement outputs (2)'!$A$34:$A$38,0),MATCH(C6804,'[1]Traitement outputs (2)'!$B$33:$Q$33,0))</f>
        <v>-183.77989640241771</v>
      </c>
      <c r="J6804">
        <f>INDEX('[1]Traitement outputs (2)'!$B$41:$Q$45,MATCH(70,'[1]Traitement outputs (2)'!$A$41:$A$45,0),MATCH(C6804,'[1]Traitement outputs (2)'!$B$40:$Q$40,0))</f>
        <v>254.15803075879367</v>
      </c>
      <c r="K6804">
        <f>I6804*$S$2</f>
        <v>-21342.138833337085</v>
      </c>
      <c r="L6804">
        <f>J6804*$S$2</f>
        <v>29515.067122381799</v>
      </c>
    </row>
    <row r="6805" spans="1:12" x14ac:dyDescent="0.35">
      <c r="A6805" s="1">
        <v>34983.458333333336</v>
      </c>
      <c r="B6805">
        <v>22.0304</v>
      </c>
      <c r="C6805">
        <f>HLOOKUP(B6805,'[1]Traitement outputs'!$B$33:$Q$33,1,TRUE)</f>
        <v>22</v>
      </c>
      <c r="E6805" s="1">
        <v>34983.458333333336</v>
      </c>
      <c r="F6805">
        <v>20.072399999999998</v>
      </c>
      <c r="G6805">
        <f t="shared" si="106"/>
        <v>20</v>
      </c>
      <c r="I6805">
        <f>INDEX('[1]Traitement outputs (2)'!$B$34:$Q$38,MATCH(70,'[1]Traitement outputs (2)'!$A$34:$A$38,0),MATCH(C6805,'[1]Traitement outputs (2)'!$B$33:$Q$33,0))</f>
        <v>-237.95145474030227</v>
      </c>
      <c r="J6805">
        <f>INDEX('[1]Traitement outputs (2)'!$B$41:$Q$45,MATCH(70,'[1]Traitement outputs (2)'!$A$41:$A$45,0),MATCH(C6805,'[1]Traitement outputs (2)'!$B$40:$Q$40,0))</f>
        <v>308.329590329962</v>
      </c>
      <c r="K6805">
        <f>I6805*$S$2</f>
        <v>-27633.016897245612</v>
      </c>
      <c r="L6805">
        <f>J6805*$S$2</f>
        <v>35805.94532951009</v>
      </c>
    </row>
    <row r="6806" spans="1:12" x14ac:dyDescent="0.35">
      <c r="A6806" s="1">
        <v>34983.5</v>
      </c>
      <c r="B6806">
        <v>21.276</v>
      </c>
      <c r="C6806">
        <f>HLOOKUP(B6806,'[1]Traitement outputs'!$B$33:$Q$33,1,TRUE)</f>
        <v>20</v>
      </c>
      <c r="E6806" s="1">
        <v>34983.5</v>
      </c>
      <c r="F6806">
        <v>21.2835</v>
      </c>
      <c r="G6806">
        <f t="shared" si="106"/>
        <v>21</v>
      </c>
      <c r="I6806">
        <f>INDEX('[1]Traitement outputs (2)'!$B$34:$Q$38,MATCH(70,'[1]Traitement outputs (2)'!$A$34:$A$38,0),MATCH(C6806,'[1]Traitement outputs (2)'!$B$33:$Q$33,0))</f>
        <v>-183.77989640241771</v>
      </c>
      <c r="J6806">
        <f>INDEX('[1]Traitement outputs (2)'!$B$41:$Q$45,MATCH(70,'[1]Traitement outputs (2)'!$A$41:$A$45,0),MATCH(C6806,'[1]Traitement outputs (2)'!$B$40:$Q$40,0))</f>
        <v>254.15803075879367</v>
      </c>
      <c r="K6806">
        <f>I6806*$S$2</f>
        <v>-21342.138833337085</v>
      </c>
      <c r="L6806">
        <f>J6806*$S$2</f>
        <v>29515.067122381799</v>
      </c>
    </row>
    <row r="6807" spans="1:12" x14ac:dyDescent="0.35">
      <c r="A6807" s="1">
        <v>34983.541666666664</v>
      </c>
      <c r="B6807">
        <v>20.169599999999999</v>
      </c>
      <c r="C6807">
        <f>HLOOKUP(B6807,'[1]Traitement outputs'!$B$33:$Q$33,1,TRUE)</f>
        <v>20</v>
      </c>
      <c r="E6807" s="1">
        <v>34983.541666666664</v>
      </c>
      <c r="F6807">
        <v>22.1355</v>
      </c>
      <c r="G6807">
        <f t="shared" si="106"/>
        <v>22</v>
      </c>
      <c r="I6807">
        <f>INDEX('[1]Traitement outputs (2)'!$B$34:$Q$38,MATCH(70,'[1]Traitement outputs (2)'!$A$34:$A$38,0),MATCH(C6807,'[1]Traitement outputs (2)'!$B$33:$Q$33,0))</f>
        <v>-183.77989640241771</v>
      </c>
      <c r="J6807">
        <f>INDEX('[1]Traitement outputs (2)'!$B$41:$Q$45,MATCH(70,'[1]Traitement outputs (2)'!$A$41:$A$45,0),MATCH(C6807,'[1]Traitement outputs (2)'!$B$40:$Q$40,0))</f>
        <v>254.15803075879367</v>
      </c>
      <c r="K6807">
        <f>I6807*$S$2</f>
        <v>-21342.138833337085</v>
      </c>
      <c r="L6807">
        <f>J6807*$S$2</f>
        <v>29515.067122381799</v>
      </c>
    </row>
    <row r="6808" spans="1:12" x14ac:dyDescent="0.35">
      <c r="A6808" s="1">
        <v>34983.583333333336</v>
      </c>
      <c r="B6808">
        <v>20.0002</v>
      </c>
      <c r="C6808">
        <f>HLOOKUP(B6808,'[1]Traitement outputs'!$B$33:$Q$33,1,TRUE)</f>
        <v>20</v>
      </c>
      <c r="E6808" s="1">
        <v>34983.583333333336</v>
      </c>
      <c r="F6808">
        <v>21.686699999999998</v>
      </c>
      <c r="G6808">
        <f t="shared" si="106"/>
        <v>22</v>
      </c>
      <c r="I6808">
        <f>INDEX('[1]Traitement outputs (2)'!$B$34:$Q$38,MATCH(70,'[1]Traitement outputs (2)'!$A$34:$A$38,0),MATCH(C6808,'[1]Traitement outputs (2)'!$B$33:$Q$33,0))</f>
        <v>-183.77989640241771</v>
      </c>
      <c r="J6808">
        <f>INDEX('[1]Traitement outputs (2)'!$B$41:$Q$45,MATCH(70,'[1]Traitement outputs (2)'!$A$41:$A$45,0),MATCH(C6808,'[1]Traitement outputs (2)'!$B$40:$Q$40,0))</f>
        <v>254.15803075879367</v>
      </c>
      <c r="K6808">
        <f>I6808*$S$2</f>
        <v>-21342.138833337085</v>
      </c>
      <c r="L6808">
        <f>J6808*$S$2</f>
        <v>29515.067122381799</v>
      </c>
    </row>
    <row r="6809" spans="1:12" x14ac:dyDescent="0.35">
      <c r="A6809" s="1">
        <v>34983.625</v>
      </c>
      <c r="B6809">
        <v>20.0001</v>
      </c>
      <c r="C6809">
        <f>HLOOKUP(B6809,'[1]Traitement outputs'!$B$33:$Q$33,1,TRUE)</f>
        <v>20</v>
      </c>
      <c r="E6809" s="1">
        <v>34983.625</v>
      </c>
      <c r="F6809">
        <v>21.424600000000002</v>
      </c>
      <c r="G6809">
        <f t="shared" si="106"/>
        <v>21</v>
      </c>
      <c r="I6809">
        <f>INDEX('[1]Traitement outputs (2)'!$B$34:$Q$38,MATCH(70,'[1]Traitement outputs (2)'!$A$34:$A$38,0),MATCH(C6809,'[1]Traitement outputs (2)'!$B$33:$Q$33,0))</f>
        <v>-183.77989640241771</v>
      </c>
      <c r="J6809">
        <f>INDEX('[1]Traitement outputs (2)'!$B$41:$Q$45,MATCH(70,'[1]Traitement outputs (2)'!$A$41:$A$45,0),MATCH(C6809,'[1]Traitement outputs (2)'!$B$40:$Q$40,0))</f>
        <v>254.15803075879367</v>
      </c>
      <c r="K6809">
        <f>I6809*$S$2</f>
        <v>-21342.138833337085</v>
      </c>
      <c r="L6809">
        <f>J6809*$S$2</f>
        <v>29515.067122381799</v>
      </c>
    </row>
    <row r="6810" spans="1:12" x14ac:dyDescent="0.35">
      <c r="A6810" s="1">
        <v>34983.666666666664</v>
      </c>
      <c r="B6810">
        <v>20.0002</v>
      </c>
      <c r="C6810">
        <f>HLOOKUP(B6810,'[1]Traitement outputs'!$B$33:$Q$33,1,TRUE)</f>
        <v>20</v>
      </c>
      <c r="E6810" s="1">
        <v>34983.666666666664</v>
      </c>
      <c r="F6810">
        <v>21.3489</v>
      </c>
      <c r="G6810">
        <f t="shared" si="106"/>
        <v>21</v>
      </c>
      <c r="I6810">
        <f>INDEX('[1]Traitement outputs (2)'!$B$34:$Q$38,MATCH(70,'[1]Traitement outputs (2)'!$A$34:$A$38,0),MATCH(C6810,'[1]Traitement outputs (2)'!$B$33:$Q$33,0))</f>
        <v>-183.77989640241771</v>
      </c>
      <c r="J6810">
        <f>INDEX('[1]Traitement outputs (2)'!$B$41:$Q$45,MATCH(70,'[1]Traitement outputs (2)'!$A$41:$A$45,0),MATCH(C6810,'[1]Traitement outputs (2)'!$B$40:$Q$40,0))</f>
        <v>254.15803075879367</v>
      </c>
      <c r="K6810">
        <f>I6810*$S$2</f>
        <v>-21342.138833337085</v>
      </c>
      <c r="L6810">
        <f>J6810*$S$2</f>
        <v>29515.067122381799</v>
      </c>
    </row>
    <row r="6811" spans="1:12" x14ac:dyDescent="0.35">
      <c r="A6811" s="1">
        <v>34983.708333333336</v>
      </c>
      <c r="B6811">
        <v>20.0002</v>
      </c>
      <c r="C6811">
        <f>HLOOKUP(B6811,'[1]Traitement outputs'!$B$33:$Q$33,1,TRUE)</f>
        <v>20</v>
      </c>
      <c r="E6811" s="1">
        <v>34983.708333333336</v>
      </c>
      <c r="F6811">
        <v>21.075099999999999</v>
      </c>
      <c r="G6811">
        <f t="shared" si="106"/>
        <v>21</v>
      </c>
      <c r="I6811">
        <f>INDEX('[1]Traitement outputs (2)'!$B$34:$Q$38,MATCH(70,'[1]Traitement outputs (2)'!$A$34:$A$38,0),MATCH(C6811,'[1]Traitement outputs (2)'!$B$33:$Q$33,0))</f>
        <v>-183.77989640241771</v>
      </c>
      <c r="J6811">
        <f>INDEX('[1]Traitement outputs (2)'!$B$41:$Q$45,MATCH(70,'[1]Traitement outputs (2)'!$A$41:$A$45,0),MATCH(C6811,'[1]Traitement outputs (2)'!$B$40:$Q$40,0))</f>
        <v>254.15803075879367</v>
      </c>
      <c r="K6811">
        <f>I6811*$S$2</f>
        <v>-21342.138833337085</v>
      </c>
      <c r="L6811">
        <f>J6811*$S$2</f>
        <v>29515.067122381799</v>
      </c>
    </row>
    <row r="6812" spans="1:12" x14ac:dyDescent="0.35">
      <c r="A6812" s="1">
        <v>34983.75</v>
      </c>
      <c r="B6812">
        <v>20.0002</v>
      </c>
      <c r="C6812">
        <f>HLOOKUP(B6812,'[1]Traitement outputs'!$B$33:$Q$33,1,TRUE)</f>
        <v>20</v>
      </c>
      <c r="E6812" s="1">
        <v>34983.75</v>
      </c>
      <c r="F6812">
        <v>20.598500000000001</v>
      </c>
      <c r="G6812">
        <f t="shared" si="106"/>
        <v>21</v>
      </c>
      <c r="I6812">
        <f>INDEX('[1]Traitement outputs (2)'!$B$34:$Q$38,MATCH(70,'[1]Traitement outputs (2)'!$A$34:$A$38,0),MATCH(C6812,'[1]Traitement outputs (2)'!$B$33:$Q$33,0))</f>
        <v>-183.77989640241771</v>
      </c>
      <c r="J6812">
        <f>INDEX('[1]Traitement outputs (2)'!$B$41:$Q$45,MATCH(70,'[1]Traitement outputs (2)'!$A$41:$A$45,0),MATCH(C6812,'[1]Traitement outputs (2)'!$B$40:$Q$40,0))</f>
        <v>254.15803075879367</v>
      </c>
      <c r="K6812">
        <f>I6812*$S$2</f>
        <v>-21342.138833337085</v>
      </c>
      <c r="L6812">
        <f>J6812*$S$2</f>
        <v>29515.067122381799</v>
      </c>
    </row>
    <row r="6813" spans="1:12" x14ac:dyDescent="0.35">
      <c r="A6813" s="1">
        <v>34983.791666666664</v>
      </c>
      <c r="B6813">
        <v>20.0001</v>
      </c>
      <c r="C6813">
        <f>HLOOKUP(B6813,'[1]Traitement outputs'!$B$33:$Q$33,1,TRUE)</f>
        <v>20</v>
      </c>
      <c r="E6813" s="1">
        <v>34983.791666666664</v>
      </c>
      <c r="F6813">
        <v>20.206600000000002</v>
      </c>
      <c r="G6813">
        <f t="shared" si="106"/>
        <v>20</v>
      </c>
      <c r="I6813">
        <f>INDEX('[1]Traitement outputs (2)'!$B$34:$Q$38,MATCH(70,'[1]Traitement outputs (2)'!$A$34:$A$38,0),MATCH(C6813,'[1]Traitement outputs (2)'!$B$33:$Q$33,0))</f>
        <v>-183.77989640241771</v>
      </c>
      <c r="J6813">
        <f>INDEX('[1]Traitement outputs (2)'!$B$41:$Q$45,MATCH(70,'[1]Traitement outputs (2)'!$A$41:$A$45,0),MATCH(C6813,'[1]Traitement outputs (2)'!$B$40:$Q$40,0))</f>
        <v>254.15803075879367</v>
      </c>
      <c r="K6813">
        <f>I6813*$S$2</f>
        <v>-21342.138833337085</v>
      </c>
      <c r="L6813">
        <f>J6813*$S$2</f>
        <v>29515.067122381799</v>
      </c>
    </row>
    <row r="6814" spans="1:12" x14ac:dyDescent="0.35">
      <c r="A6814" s="1">
        <v>34983.833333333336</v>
      </c>
      <c r="B6814">
        <v>20.0001</v>
      </c>
      <c r="C6814">
        <f>HLOOKUP(B6814,'[1]Traitement outputs'!$B$33:$Q$33,1,TRUE)</f>
        <v>20</v>
      </c>
      <c r="E6814" s="1">
        <v>34983.833333333336</v>
      </c>
      <c r="F6814">
        <v>19.927499999999998</v>
      </c>
      <c r="G6814">
        <f t="shared" si="106"/>
        <v>20</v>
      </c>
      <c r="I6814">
        <f>INDEX('[1]Traitement outputs (2)'!$B$34:$Q$38,MATCH(70,'[1]Traitement outputs (2)'!$A$34:$A$38,0),MATCH(C6814,'[1]Traitement outputs (2)'!$B$33:$Q$33,0))</f>
        <v>-183.77989640241771</v>
      </c>
      <c r="J6814">
        <f>INDEX('[1]Traitement outputs (2)'!$B$41:$Q$45,MATCH(70,'[1]Traitement outputs (2)'!$A$41:$A$45,0),MATCH(C6814,'[1]Traitement outputs (2)'!$B$40:$Q$40,0))</f>
        <v>254.15803075879367</v>
      </c>
      <c r="K6814">
        <f>I6814*$S$2</f>
        <v>-21342.138833337085</v>
      </c>
      <c r="L6814">
        <f>J6814*$S$2</f>
        <v>29515.067122381799</v>
      </c>
    </row>
    <row r="6815" spans="1:12" x14ac:dyDescent="0.35">
      <c r="A6815" s="1">
        <v>34983.875</v>
      </c>
      <c r="B6815">
        <v>16.110299999999999</v>
      </c>
      <c r="C6815">
        <f>HLOOKUP(B6815,'[1]Traitement outputs'!$B$33:$Q$33,1,TRUE)</f>
        <v>16</v>
      </c>
      <c r="E6815" s="1">
        <v>34983.875</v>
      </c>
      <c r="F6815">
        <v>24.582799999999999</v>
      </c>
      <c r="G6815">
        <f t="shared" si="106"/>
        <v>25</v>
      </c>
      <c r="I6815">
        <f>INDEX('[1]Traitement outputs (2)'!$B$34:$Q$38,MATCH(70,'[1]Traitement outputs (2)'!$A$34:$A$38,0),MATCH(C6815,'[1]Traitement outputs (2)'!$B$33:$Q$33,0))</f>
        <v>-87.65601603539298</v>
      </c>
      <c r="J6815">
        <f>INDEX('[1]Traitement outputs (2)'!$B$41:$Q$45,MATCH(70,'[1]Traitement outputs (2)'!$A$41:$A$45,0),MATCH(C6815,'[1]Traitement outputs (2)'!$B$40:$Q$40,0))</f>
        <v>158.03405896601754</v>
      </c>
      <c r="K6815">
        <f>I6815*$S$2</f>
        <v>-10179.387954970944</v>
      </c>
      <c r="L6815">
        <f>J6815*$S$2</f>
        <v>18352.305626852856</v>
      </c>
    </row>
    <row r="6816" spans="1:12" x14ac:dyDescent="0.35">
      <c r="A6816" s="1">
        <v>34983.916666666664</v>
      </c>
      <c r="B6816">
        <v>16.0014</v>
      </c>
      <c r="C6816">
        <f>HLOOKUP(B6816,'[1]Traitement outputs'!$B$33:$Q$33,1,TRUE)</f>
        <v>16</v>
      </c>
      <c r="E6816" s="1">
        <v>34983.916666666664</v>
      </c>
      <c r="F6816">
        <v>24.358799999999999</v>
      </c>
      <c r="G6816">
        <f t="shared" si="106"/>
        <v>24</v>
      </c>
      <c r="I6816">
        <f>INDEX('[1]Traitement outputs (2)'!$B$34:$Q$38,MATCH(70,'[1]Traitement outputs (2)'!$A$34:$A$38,0),MATCH(C6816,'[1]Traitement outputs (2)'!$B$33:$Q$33,0))</f>
        <v>-87.65601603539298</v>
      </c>
      <c r="J6816">
        <f>INDEX('[1]Traitement outputs (2)'!$B$41:$Q$45,MATCH(70,'[1]Traitement outputs (2)'!$A$41:$A$45,0),MATCH(C6816,'[1]Traitement outputs (2)'!$B$40:$Q$40,0))</f>
        <v>158.03405896601754</v>
      </c>
      <c r="K6816">
        <f>I6816*$S$2</f>
        <v>-10179.387954970944</v>
      </c>
      <c r="L6816">
        <f>J6816*$S$2</f>
        <v>18352.305626852856</v>
      </c>
    </row>
    <row r="6817" spans="1:12" x14ac:dyDescent="0.35">
      <c r="A6817" s="1">
        <v>34983.958333333336</v>
      </c>
      <c r="B6817">
        <v>16.0001</v>
      </c>
      <c r="C6817">
        <f>HLOOKUP(B6817,'[1]Traitement outputs'!$B$33:$Q$33,1,TRUE)</f>
        <v>16</v>
      </c>
      <c r="E6817" s="1">
        <v>34983.958333333336</v>
      </c>
      <c r="F6817">
        <v>24.532900000000001</v>
      </c>
      <c r="G6817">
        <f t="shared" si="106"/>
        <v>25</v>
      </c>
      <c r="I6817">
        <f>INDEX('[1]Traitement outputs (2)'!$B$34:$Q$38,MATCH(70,'[1]Traitement outputs (2)'!$A$34:$A$38,0),MATCH(C6817,'[1]Traitement outputs (2)'!$B$33:$Q$33,0))</f>
        <v>-87.65601603539298</v>
      </c>
      <c r="J6817">
        <f>INDEX('[1]Traitement outputs (2)'!$B$41:$Q$45,MATCH(70,'[1]Traitement outputs (2)'!$A$41:$A$45,0),MATCH(C6817,'[1]Traitement outputs (2)'!$B$40:$Q$40,0))</f>
        <v>158.03405896601754</v>
      </c>
      <c r="K6817">
        <f>I6817*$S$2</f>
        <v>-10179.387954970944</v>
      </c>
      <c r="L6817">
        <f>J6817*$S$2</f>
        <v>18352.305626852856</v>
      </c>
    </row>
    <row r="6818" spans="1:12" x14ac:dyDescent="0.35">
      <c r="A6818" s="1">
        <v>34984</v>
      </c>
      <c r="B6818">
        <v>16.0001</v>
      </c>
      <c r="C6818">
        <f>HLOOKUP(B6818,'[1]Traitement outputs'!$B$33:$Q$33,1,TRUE)</f>
        <v>16</v>
      </c>
      <c r="E6818" s="1">
        <v>34984</v>
      </c>
      <c r="F6818">
        <v>24.482199999999999</v>
      </c>
      <c r="G6818">
        <f t="shared" si="106"/>
        <v>24</v>
      </c>
      <c r="I6818">
        <f>INDEX('[1]Traitement outputs (2)'!$B$34:$Q$38,MATCH(70,'[1]Traitement outputs (2)'!$A$34:$A$38,0),MATCH(C6818,'[1]Traitement outputs (2)'!$B$33:$Q$33,0))</f>
        <v>-87.65601603539298</v>
      </c>
      <c r="J6818">
        <f>INDEX('[1]Traitement outputs (2)'!$B$41:$Q$45,MATCH(70,'[1]Traitement outputs (2)'!$A$41:$A$45,0),MATCH(C6818,'[1]Traitement outputs (2)'!$B$40:$Q$40,0))</f>
        <v>158.03405896601754</v>
      </c>
      <c r="K6818">
        <f>I6818*$S$2</f>
        <v>-10179.387954970944</v>
      </c>
      <c r="L6818">
        <f>J6818*$S$2</f>
        <v>18352.305626852856</v>
      </c>
    </row>
    <row r="6819" spans="1:12" x14ac:dyDescent="0.35">
      <c r="A6819" s="1">
        <v>34984.041666666664</v>
      </c>
      <c r="B6819">
        <v>16.0001</v>
      </c>
      <c r="C6819">
        <f>HLOOKUP(B6819,'[1]Traitement outputs'!$B$33:$Q$33,1,TRUE)</f>
        <v>16</v>
      </c>
      <c r="E6819" s="1">
        <v>34984.041666666664</v>
      </c>
      <c r="F6819">
        <v>24.274799999999999</v>
      </c>
      <c r="G6819">
        <f t="shared" si="106"/>
        <v>24</v>
      </c>
      <c r="I6819">
        <f>INDEX('[1]Traitement outputs (2)'!$B$34:$Q$38,MATCH(70,'[1]Traitement outputs (2)'!$A$34:$A$38,0),MATCH(C6819,'[1]Traitement outputs (2)'!$B$33:$Q$33,0))</f>
        <v>-87.65601603539298</v>
      </c>
      <c r="J6819">
        <f>INDEX('[1]Traitement outputs (2)'!$B$41:$Q$45,MATCH(70,'[1]Traitement outputs (2)'!$A$41:$A$45,0),MATCH(C6819,'[1]Traitement outputs (2)'!$B$40:$Q$40,0))</f>
        <v>158.03405896601754</v>
      </c>
      <c r="K6819">
        <f>I6819*$S$2</f>
        <v>-10179.387954970944</v>
      </c>
      <c r="L6819">
        <f>J6819*$S$2</f>
        <v>18352.305626852856</v>
      </c>
    </row>
    <row r="6820" spans="1:12" x14ac:dyDescent="0.35">
      <c r="A6820" s="1">
        <v>34984.083333333336</v>
      </c>
      <c r="B6820">
        <v>16.0001</v>
      </c>
      <c r="C6820">
        <f>HLOOKUP(B6820,'[1]Traitement outputs'!$B$33:$Q$33,1,TRUE)</f>
        <v>16</v>
      </c>
      <c r="E6820" s="1">
        <v>34984.083333333336</v>
      </c>
      <c r="F6820">
        <v>24.094100000000001</v>
      </c>
      <c r="G6820">
        <f t="shared" si="106"/>
        <v>24</v>
      </c>
      <c r="I6820">
        <f>INDEX('[1]Traitement outputs (2)'!$B$34:$Q$38,MATCH(70,'[1]Traitement outputs (2)'!$A$34:$A$38,0),MATCH(C6820,'[1]Traitement outputs (2)'!$B$33:$Q$33,0))</f>
        <v>-87.65601603539298</v>
      </c>
      <c r="J6820">
        <f>INDEX('[1]Traitement outputs (2)'!$B$41:$Q$45,MATCH(70,'[1]Traitement outputs (2)'!$A$41:$A$45,0),MATCH(C6820,'[1]Traitement outputs (2)'!$B$40:$Q$40,0))</f>
        <v>158.03405896601754</v>
      </c>
      <c r="K6820">
        <f>I6820*$S$2</f>
        <v>-10179.387954970944</v>
      </c>
      <c r="L6820">
        <f>J6820*$S$2</f>
        <v>18352.305626852856</v>
      </c>
    </row>
    <row r="6821" spans="1:12" x14ac:dyDescent="0.35">
      <c r="A6821" s="1">
        <v>34984.125</v>
      </c>
      <c r="B6821">
        <v>16.0001</v>
      </c>
      <c r="C6821">
        <f>HLOOKUP(B6821,'[1]Traitement outputs'!$B$33:$Q$33,1,TRUE)</f>
        <v>16</v>
      </c>
      <c r="E6821" s="1">
        <v>34984.125</v>
      </c>
      <c r="F6821">
        <v>23.996400000000001</v>
      </c>
      <c r="G6821">
        <f t="shared" si="106"/>
        <v>24</v>
      </c>
      <c r="I6821">
        <f>INDEX('[1]Traitement outputs (2)'!$B$34:$Q$38,MATCH(70,'[1]Traitement outputs (2)'!$A$34:$A$38,0),MATCH(C6821,'[1]Traitement outputs (2)'!$B$33:$Q$33,0))</f>
        <v>-87.65601603539298</v>
      </c>
      <c r="J6821">
        <f>INDEX('[1]Traitement outputs (2)'!$B$41:$Q$45,MATCH(70,'[1]Traitement outputs (2)'!$A$41:$A$45,0),MATCH(C6821,'[1]Traitement outputs (2)'!$B$40:$Q$40,0))</f>
        <v>158.03405896601754</v>
      </c>
      <c r="K6821">
        <f>I6821*$S$2</f>
        <v>-10179.387954970944</v>
      </c>
      <c r="L6821">
        <f>J6821*$S$2</f>
        <v>18352.305626852856</v>
      </c>
    </row>
    <row r="6822" spans="1:12" x14ac:dyDescent="0.35">
      <c r="A6822" s="1">
        <v>34984.166666666664</v>
      </c>
      <c r="B6822">
        <v>16.0001</v>
      </c>
      <c r="C6822">
        <f>HLOOKUP(B6822,'[1]Traitement outputs'!$B$33:$Q$33,1,TRUE)</f>
        <v>16</v>
      </c>
      <c r="E6822" s="1">
        <v>34984.166666666664</v>
      </c>
      <c r="F6822">
        <v>24.004999999999999</v>
      </c>
      <c r="G6822">
        <f t="shared" si="106"/>
        <v>24</v>
      </c>
      <c r="I6822">
        <f>INDEX('[1]Traitement outputs (2)'!$B$34:$Q$38,MATCH(70,'[1]Traitement outputs (2)'!$A$34:$A$38,0),MATCH(C6822,'[1]Traitement outputs (2)'!$B$33:$Q$33,0))</f>
        <v>-87.65601603539298</v>
      </c>
      <c r="J6822">
        <f>INDEX('[1]Traitement outputs (2)'!$B$41:$Q$45,MATCH(70,'[1]Traitement outputs (2)'!$A$41:$A$45,0),MATCH(C6822,'[1]Traitement outputs (2)'!$B$40:$Q$40,0))</f>
        <v>158.03405896601754</v>
      </c>
      <c r="K6822">
        <f>I6822*$S$2</f>
        <v>-10179.387954970944</v>
      </c>
      <c r="L6822">
        <f>J6822*$S$2</f>
        <v>18352.305626852856</v>
      </c>
    </row>
    <row r="6823" spans="1:12" x14ac:dyDescent="0.35">
      <c r="A6823" s="1">
        <v>34984.208333333336</v>
      </c>
      <c r="B6823">
        <v>19.9785</v>
      </c>
      <c r="C6823">
        <f>HLOOKUP(B6823,'[1]Traitement outputs'!$B$33:$Q$33,1,TRUE)</f>
        <v>18</v>
      </c>
      <c r="E6823" s="1">
        <v>34984.208333333336</v>
      </c>
      <c r="F6823">
        <v>19.3765</v>
      </c>
      <c r="G6823">
        <f t="shared" si="106"/>
        <v>19</v>
      </c>
      <c r="I6823">
        <f>INDEX('[1]Traitement outputs (2)'!$B$34:$Q$38,MATCH(70,'[1]Traitement outputs (2)'!$A$34:$A$38,0),MATCH(C6823,'[1]Traitement outputs (2)'!$B$33:$Q$33,0))</f>
        <v>-132.60751704955501</v>
      </c>
      <c r="J6823">
        <f>INDEX('[1]Traitement outputs (2)'!$B$41:$Q$45,MATCH(70,'[1]Traitement outputs (2)'!$A$41:$A$45,0),MATCH(C6823,'[1]Traitement outputs (2)'!$B$40:$Q$40,0))</f>
        <v>202.98564822710691</v>
      </c>
      <c r="K6823">
        <f>I6823*$S$2</f>
        <v>-15399.551825944363</v>
      </c>
      <c r="L6823">
        <f>J6823*$S$2</f>
        <v>23572.479745836052</v>
      </c>
    </row>
    <row r="6824" spans="1:12" x14ac:dyDescent="0.35">
      <c r="A6824" s="1">
        <v>34984.25</v>
      </c>
      <c r="B6824">
        <v>20.0001</v>
      </c>
      <c r="C6824">
        <f>HLOOKUP(B6824,'[1]Traitement outputs'!$B$33:$Q$33,1,TRUE)</f>
        <v>20</v>
      </c>
      <c r="E6824" s="1">
        <v>34984.25</v>
      </c>
      <c r="F6824">
        <v>19.7089</v>
      </c>
      <c r="G6824">
        <f t="shared" si="106"/>
        <v>20</v>
      </c>
      <c r="I6824">
        <f>INDEX('[1]Traitement outputs (2)'!$B$34:$Q$38,MATCH(70,'[1]Traitement outputs (2)'!$A$34:$A$38,0),MATCH(C6824,'[1]Traitement outputs (2)'!$B$33:$Q$33,0))</f>
        <v>-183.77989640241771</v>
      </c>
      <c r="J6824">
        <f>INDEX('[1]Traitement outputs (2)'!$B$41:$Q$45,MATCH(70,'[1]Traitement outputs (2)'!$A$41:$A$45,0),MATCH(C6824,'[1]Traitement outputs (2)'!$B$40:$Q$40,0))</f>
        <v>254.15803075879367</v>
      </c>
      <c r="K6824">
        <f>I6824*$S$2</f>
        <v>-21342.138833337085</v>
      </c>
      <c r="L6824">
        <f>J6824*$S$2</f>
        <v>29515.067122381799</v>
      </c>
    </row>
    <row r="6825" spans="1:12" x14ac:dyDescent="0.35">
      <c r="A6825" s="1">
        <v>34984.291666666664</v>
      </c>
      <c r="B6825">
        <v>20.0001</v>
      </c>
      <c r="C6825">
        <f>HLOOKUP(B6825,'[1]Traitement outputs'!$B$33:$Q$33,1,TRUE)</f>
        <v>20</v>
      </c>
      <c r="E6825" s="1">
        <v>34984.291666666664</v>
      </c>
      <c r="F6825">
        <v>19.7546</v>
      </c>
      <c r="G6825">
        <f t="shared" si="106"/>
        <v>20</v>
      </c>
      <c r="I6825">
        <f>INDEX('[1]Traitement outputs (2)'!$B$34:$Q$38,MATCH(70,'[1]Traitement outputs (2)'!$A$34:$A$38,0),MATCH(C6825,'[1]Traitement outputs (2)'!$B$33:$Q$33,0))</f>
        <v>-183.77989640241771</v>
      </c>
      <c r="J6825">
        <f>INDEX('[1]Traitement outputs (2)'!$B$41:$Q$45,MATCH(70,'[1]Traitement outputs (2)'!$A$41:$A$45,0),MATCH(C6825,'[1]Traitement outputs (2)'!$B$40:$Q$40,0))</f>
        <v>254.15803075879367</v>
      </c>
      <c r="K6825">
        <f>I6825*$S$2</f>
        <v>-21342.138833337085</v>
      </c>
      <c r="L6825">
        <f>J6825*$S$2</f>
        <v>29515.067122381799</v>
      </c>
    </row>
    <row r="6826" spans="1:12" x14ac:dyDescent="0.35">
      <c r="A6826" s="1">
        <v>34984.333333333336</v>
      </c>
      <c r="B6826">
        <v>20.0002</v>
      </c>
      <c r="C6826">
        <f>HLOOKUP(B6826,'[1]Traitement outputs'!$B$33:$Q$33,1,TRUE)</f>
        <v>20</v>
      </c>
      <c r="E6826" s="1">
        <v>34984.333333333336</v>
      </c>
      <c r="F6826">
        <v>20.325800000000001</v>
      </c>
      <c r="G6826">
        <f t="shared" si="106"/>
        <v>20</v>
      </c>
      <c r="I6826">
        <f>INDEX('[1]Traitement outputs (2)'!$B$34:$Q$38,MATCH(70,'[1]Traitement outputs (2)'!$A$34:$A$38,0),MATCH(C6826,'[1]Traitement outputs (2)'!$B$33:$Q$33,0))</f>
        <v>-183.77989640241771</v>
      </c>
      <c r="J6826">
        <f>INDEX('[1]Traitement outputs (2)'!$B$41:$Q$45,MATCH(70,'[1]Traitement outputs (2)'!$A$41:$A$45,0),MATCH(C6826,'[1]Traitement outputs (2)'!$B$40:$Q$40,0))</f>
        <v>254.15803075879367</v>
      </c>
      <c r="K6826">
        <f>I6826*$S$2</f>
        <v>-21342.138833337085</v>
      </c>
      <c r="L6826">
        <f>J6826*$S$2</f>
        <v>29515.067122381799</v>
      </c>
    </row>
    <row r="6827" spans="1:12" x14ac:dyDescent="0.35">
      <c r="A6827" s="1">
        <v>34984.375</v>
      </c>
      <c r="B6827">
        <v>20.0001</v>
      </c>
      <c r="C6827">
        <f>HLOOKUP(B6827,'[1]Traitement outputs'!$B$33:$Q$33,1,TRUE)</f>
        <v>20</v>
      </c>
      <c r="E6827" s="1">
        <v>34984.375</v>
      </c>
      <c r="F6827">
        <v>21.290299999999998</v>
      </c>
      <c r="G6827">
        <f t="shared" si="106"/>
        <v>21</v>
      </c>
      <c r="I6827">
        <f>INDEX('[1]Traitement outputs (2)'!$B$34:$Q$38,MATCH(70,'[1]Traitement outputs (2)'!$A$34:$A$38,0),MATCH(C6827,'[1]Traitement outputs (2)'!$B$33:$Q$33,0))</f>
        <v>-183.77989640241771</v>
      </c>
      <c r="J6827">
        <f>INDEX('[1]Traitement outputs (2)'!$B$41:$Q$45,MATCH(70,'[1]Traitement outputs (2)'!$A$41:$A$45,0),MATCH(C6827,'[1]Traitement outputs (2)'!$B$40:$Q$40,0))</f>
        <v>254.15803075879367</v>
      </c>
      <c r="K6827">
        <f>I6827*$S$2</f>
        <v>-21342.138833337085</v>
      </c>
      <c r="L6827">
        <f>J6827*$S$2</f>
        <v>29515.067122381799</v>
      </c>
    </row>
    <row r="6828" spans="1:12" x14ac:dyDescent="0.35">
      <c r="A6828" s="1">
        <v>34984.416666666664</v>
      </c>
      <c r="B6828">
        <v>19.9999</v>
      </c>
      <c r="C6828">
        <f>HLOOKUP(B6828,'[1]Traitement outputs'!$B$33:$Q$33,1,TRUE)</f>
        <v>18</v>
      </c>
      <c r="E6828" s="1">
        <v>34984.416666666664</v>
      </c>
      <c r="F6828">
        <v>21.8184</v>
      </c>
      <c r="G6828">
        <f t="shared" si="106"/>
        <v>22</v>
      </c>
      <c r="I6828">
        <f>INDEX('[1]Traitement outputs (2)'!$B$34:$Q$38,MATCH(70,'[1]Traitement outputs (2)'!$A$34:$A$38,0),MATCH(C6828,'[1]Traitement outputs (2)'!$B$33:$Q$33,0))</f>
        <v>-132.60751704955501</v>
      </c>
      <c r="J6828">
        <f>INDEX('[1]Traitement outputs (2)'!$B$41:$Q$45,MATCH(70,'[1]Traitement outputs (2)'!$A$41:$A$45,0),MATCH(C6828,'[1]Traitement outputs (2)'!$B$40:$Q$40,0))</f>
        <v>202.98564822710691</v>
      </c>
      <c r="K6828">
        <f>I6828*$S$2</f>
        <v>-15399.551825944363</v>
      </c>
      <c r="L6828">
        <f>J6828*$S$2</f>
        <v>23572.479745836052</v>
      </c>
    </row>
    <row r="6829" spans="1:12" x14ac:dyDescent="0.35">
      <c r="A6829" s="1">
        <v>34984.458333333336</v>
      </c>
      <c r="B6829">
        <v>19.9998</v>
      </c>
      <c r="C6829">
        <f>HLOOKUP(B6829,'[1]Traitement outputs'!$B$33:$Q$33,1,TRUE)</f>
        <v>18</v>
      </c>
      <c r="E6829" s="1">
        <v>34984.458333333336</v>
      </c>
      <c r="F6829">
        <v>21.994299999999999</v>
      </c>
      <c r="G6829">
        <f t="shared" si="106"/>
        <v>22</v>
      </c>
      <c r="I6829">
        <f>INDEX('[1]Traitement outputs (2)'!$B$34:$Q$38,MATCH(70,'[1]Traitement outputs (2)'!$A$34:$A$38,0),MATCH(C6829,'[1]Traitement outputs (2)'!$B$33:$Q$33,0))</f>
        <v>-132.60751704955501</v>
      </c>
      <c r="J6829">
        <f>INDEX('[1]Traitement outputs (2)'!$B$41:$Q$45,MATCH(70,'[1]Traitement outputs (2)'!$A$41:$A$45,0),MATCH(C6829,'[1]Traitement outputs (2)'!$B$40:$Q$40,0))</f>
        <v>202.98564822710691</v>
      </c>
      <c r="K6829">
        <f>I6829*$S$2</f>
        <v>-15399.551825944363</v>
      </c>
      <c r="L6829">
        <f>J6829*$S$2</f>
        <v>23572.479745836052</v>
      </c>
    </row>
    <row r="6830" spans="1:12" x14ac:dyDescent="0.35">
      <c r="A6830" s="1">
        <v>34984.5</v>
      </c>
      <c r="B6830">
        <v>19.9999</v>
      </c>
      <c r="C6830">
        <f>HLOOKUP(B6830,'[1]Traitement outputs'!$B$33:$Q$33,1,TRUE)</f>
        <v>18</v>
      </c>
      <c r="E6830" s="1">
        <v>34984.5</v>
      </c>
      <c r="F6830">
        <v>21.711300000000001</v>
      </c>
      <c r="G6830">
        <f t="shared" si="106"/>
        <v>22</v>
      </c>
      <c r="I6830">
        <f>INDEX('[1]Traitement outputs (2)'!$B$34:$Q$38,MATCH(70,'[1]Traitement outputs (2)'!$A$34:$A$38,0),MATCH(C6830,'[1]Traitement outputs (2)'!$B$33:$Q$33,0))</f>
        <v>-132.60751704955501</v>
      </c>
      <c r="J6830">
        <f>INDEX('[1]Traitement outputs (2)'!$B$41:$Q$45,MATCH(70,'[1]Traitement outputs (2)'!$A$41:$A$45,0),MATCH(C6830,'[1]Traitement outputs (2)'!$B$40:$Q$40,0))</f>
        <v>202.98564822710691</v>
      </c>
      <c r="K6830">
        <f>I6830*$S$2</f>
        <v>-15399.551825944363</v>
      </c>
      <c r="L6830">
        <f>J6830*$S$2</f>
        <v>23572.479745836052</v>
      </c>
    </row>
    <row r="6831" spans="1:12" x14ac:dyDescent="0.35">
      <c r="A6831" s="1">
        <v>34984.541666666664</v>
      </c>
      <c r="B6831">
        <v>20.0001</v>
      </c>
      <c r="C6831">
        <f>HLOOKUP(B6831,'[1]Traitement outputs'!$B$33:$Q$33,1,TRUE)</f>
        <v>20</v>
      </c>
      <c r="E6831" s="1">
        <v>34984.541666666664</v>
      </c>
      <c r="F6831">
        <v>21.7746</v>
      </c>
      <c r="G6831">
        <f t="shared" si="106"/>
        <v>22</v>
      </c>
      <c r="I6831">
        <f>INDEX('[1]Traitement outputs (2)'!$B$34:$Q$38,MATCH(70,'[1]Traitement outputs (2)'!$A$34:$A$38,0),MATCH(C6831,'[1]Traitement outputs (2)'!$B$33:$Q$33,0))</f>
        <v>-183.77989640241771</v>
      </c>
      <c r="J6831">
        <f>INDEX('[1]Traitement outputs (2)'!$B$41:$Q$45,MATCH(70,'[1]Traitement outputs (2)'!$A$41:$A$45,0),MATCH(C6831,'[1]Traitement outputs (2)'!$B$40:$Q$40,0))</f>
        <v>254.15803075879367</v>
      </c>
      <c r="K6831">
        <f>I6831*$S$2</f>
        <v>-21342.138833337085</v>
      </c>
      <c r="L6831">
        <f>J6831*$S$2</f>
        <v>29515.067122381799</v>
      </c>
    </row>
    <row r="6832" spans="1:12" x14ac:dyDescent="0.35">
      <c r="A6832" s="1">
        <v>34984.583333333336</v>
      </c>
      <c r="B6832">
        <v>20.0001</v>
      </c>
      <c r="C6832">
        <f>HLOOKUP(B6832,'[1]Traitement outputs'!$B$33:$Q$33,1,TRUE)</f>
        <v>20</v>
      </c>
      <c r="E6832" s="1">
        <v>34984.583333333336</v>
      </c>
      <c r="F6832">
        <v>22.142299999999999</v>
      </c>
      <c r="G6832">
        <f t="shared" si="106"/>
        <v>22</v>
      </c>
      <c r="I6832">
        <f>INDEX('[1]Traitement outputs (2)'!$B$34:$Q$38,MATCH(70,'[1]Traitement outputs (2)'!$A$34:$A$38,0),MATCH(C6832,'[1]Traitement outputs (2)'!$B$33:$Q$33,0))</f>
        <v>-183.77989640241771</v>
      </c>
      <c r="J6832">
        <f>INDEX('[1]Traitement outputs (2)'!$B$41:$Q$45,MATCH(70,'[1]Traitement outputs (2)'!$A$41:$A$45,0),MATCH(C6832,'[1]Traitement outputs (2)'!$B$40:$Q$40,0))</f>
        <v>254.15803075879367</v>
      </c>
      <c r="K6832">
        <f>I6832*$S$2</f>
        <v>-21342.138833337085</v>
      </c>
      <c r="L6832">
        <f>J6832*$S$2</f>
        <v>29515.067122381799</v>
      </c>
    </row>
    <row r="6833" spans="1:12" x14ac:dyDescent="0.35">
      <c r="A6833" s="1">
        <v>34984.625</v>
      </c>
      <c r="B6833">
        <v>20.000399999999999</v>
      </c>
      <c r="C6833">
        <f>HLOOKUP(B6833,'[1]Traitement outputs'!$B$33:$Q$33,1,TRUE)</f>
        <v>20</v>
      </c>
      <c r="E6833" s="1">
        <v>34984.625</v>
      </c>
      <c r="F6833">
        <v>22.289899999999999</v>
      </c>
      <c r="G6833">
        <f t="shared" si="106"/>
        <v>22</v>
      </c>
      <c r="I6833">
        <f>INDEX('[1]Traitement outputs (2)'!$B$34:$Q$38,MATCH(70,'[1]Traitement outputs (2)'!$A$34:$A$38,0),MATCH(C6833,'[1]Traitement outputs (2)'!$B$33:$Q$33,0))</f>
        <v>-183.77989640241771</v>
      </c>
      <c r="J6833">
        <f>INDEX('[1]Traitement outputs (2)'!$B$41:$Q$45,MATCH(70,'[1]Traitement outputs (2)'!$A$41:$A$45,0),MATCH(C6833,'[1]Traitement outputs (2)'!$B$40:$Q$40,0))</f>
        <v>254.15803075879367</v>
      </c>
      <c r="K6833">
        <f>I6833*$S$2</f>
        <v>-21342.138833337085</v>
      </c>
      <c r="L6833">
        <f>J6833*$S$2</f>
        <v>29515.067122381799</v>
      </c>
    </row>
    <row r="6834" spans="1:12" x14ac:dyDescent="0.35">
      <c r="A6834" s="1">
        <v>34984.666666666664</v>
      </c>
      <c r="B6834">
        <v>20.000399999999999</v>
      </c>
      <c r="C6834">
        <f>HLOOKUP(B6834,'[1]Traitement outputs'!$B$33:$Q$33,1,TRUE)</f>
        <v>20</v>
      </c>
      <c r="E6834" s="1">
        <v>34984.666666666664</v>
      </c>
      <c r="F6834">
        <v>22.354800000000001</v>
      </c>
      <c r="G6834">
        <f t="shared" si="106"/>
        <v>22</v>
      </c>
      <c r="I6834">
        <f>INDEX('[1]Traitement outputs (2)'!$B$34:$Q$38,MATCH(70,'[1]Traitement outputs (2)'!$A$34:$A$38,0),MATCH(C6834,'[1]Traitement outputs (2)'!$B$33:$Q$33,0))</f>
        <v>-183.77989640241771</v>
      </c>
      <c r="J6834">
        <f>INDEX('[1]Traitement outputs (2)'!$B$41:$Q$45,MATCH(70,'[1]Traitement outputs (2)'!$A$41:$A$45,0),MATCH(C6834,'[1]Traitement outputs (2)'!$B$40:$Q$40,0))</f>
        <v>254.15803075879367</v>
      </c>
      <c r="K6834">
        <f>I6834*$S$2</f>
        <v>-21342.138833337085</v>
      </c>
      <c r="L6834">
        <f>J6834*$S$2</f>
        <v>29515.067122381799</v>
      </c>
    </row>
    <row r="6835" spans="1:12" x14ac:dyDescent="0.35">
      <c r="A6835" s="1">
        <v>34984.708333333336</v>
      </c>
      <c r="B6835">
        <v>20.000299999999999</v>
      </c>
      <c r="C6835">
        <f>HLOOKUP(B6835,'[1]Traitement outputs'!$B$33:$Q$33,1,TRUE)</f>
        <v>20</v>
      </c>
      <c r="E6835" s="1">
        <v>34984.708333333336</v>
      </c>
      <c r="F6835">
        <v>22.099499999999999</v>
      </c>
      <c r="G6835">
        <f t="shared" si="106"/>
        <v>22</v>
      </c>
      <c r="I6835">
        <f>INDEX('[1]Traitement outputs (2)'!$B$34:$Q$38,MATCH(70,'[1]Traitement outputs (2)'!$A$34:$A$38,0),MATCH(C6835,'[1]Traitement outputs (2)'!$B$33:$Q$33,0))</f>
        <v>-183.77989640241771</v>
      </c>
      <c r="J6835">
        <f>INDEX('[1]Traitement outputs (2)'!$B$41:$Q$45,MATCH(70,'[1]Traitement outputs (2)'!$A$41:$A$45,0),MATCH(C6835,'[1]Traitement outputs (2)'!$B$40:$Q$40,0))</f>
        <v>254.15803075879367</v>
      </c>
      <c r="K6835">
        <f>I6835*$S$2</f>
        <v>-21342.138833337085</v>
      </c>
      <c r="L6835">
        <f>J6835*$S$2</f>
        <v>29515.067122381799</v>
      </c>
    </row>
    <row r="6836" spans="1:12" x14ac:dyDescent="0.35">
      <c r="A6836" s="1">
        <v>34984.75</v>
      </c>
      <c r="B6836">
        <v>20.000299999999999</v>
      </c>
      <c r="C6836">
        <f>HLOOKUP(B6836,'[1]Traitement outputs'!$B$33:$Q$33,1,TRUE)</f>
        <v>20</v>
      </c>
      <c r="E6836" s="1">
        <v>34984.75</v>
      </c>
      <c r="F6836">
        <v>21.602900000000002</v>
      </c>
      <c r="G6836">
        <f t="shared" si="106"/>
        <v>22</v>
      </c>
      <c r="I6836">
        <f>INDEX('[1]Traitement outputs (2)'!$B$34:$Q$38,MATCH(70,'[1]Traitement outputs (2)'!$A$34:$A$38,0),MATCH(C6836,'[1]Traitement outputs (2)'!$B$33:$Q$33,0))</f>
        <v>-183.77989640241771</v>
      </c>
      <c r="J6836">
        <f>INDEX('[1]Traitement outputs (2)'!$B$41:$Q$45,MATCH(70,'[1]Traitement outputs (2)'!$A$41:$A$45,0),MATCH(C6836,'[1]Traitement outputs (2)'!$B$40:$Q$40,0))</f>
        <v>254.15803075879367</v>
      </c>
      <c r="K6836">
        <f>I6836*$S$2</f>
        <v>-21342.138833337085</v>
      </c>
      <c r="L6836">
        <f>J6836*$S$2</f>
        <v>29515.067122381799</v>
      </c>
    </row>
    <row r="6837" spans="1:12" x14ac:dyDescent="0.35">
      <c r="A6837" s="1">
        <v>34984.791666666664</v>
      </c>
      <c r="B6837">
        <v>20.000299999999999</v>
      </c>
      <c r="C6837">
        <f>HLOOKUP(B6837,'[1]Traitement outputs'!$B$33:$Q$33,1,TRUE)</f>
        <v>20</v>
      </c>
      <c r="E6837" s="1">
        <v>34984.791666666664</v>
      </c>
      <c r="F6837">
        <v>21.202999999999999</v>
      </c>
      <c r="G6837">
        <f t="shared" si="106"/>
        <v>21</v>
      </c>
      <c r="I6837">
        <f>INDEX('[1]Traitement outputs (2)'!$B$34:$Q$38,MATCH(70,'[1]Traitement outputs (2)'!$A$34:$A$38,0),MATCH(C6837,'[1]Traitement outputs (2)'!$B$33:$Q$33,0))</f>
        <v>-183.77989640241771</v>
      </c>
      <c r="J6837">
        <f>INDEX('[1]Traitement outputs (2)'!$B$41:$Q$45,MATCH(70,'[1]Traitement outputs (2)'!$A$41:$A$45,0),MATCH(C6837,'[1]Traitement outputs (2)'!$B$40:$Q$40,0))</f>
        <v>254.15803075879367</v>
      </c>
      <c r="K6837">
        <f>I6837*$S$2</f>
        <v>-21342.138833337085</v>
      </c>
      <c r="L6837">
        <f>J6837*$S$2</f>
        <v>29515.067122381799</v>
      </c>
    </row>
    <row r="6838" spans="1:12" x14ac:dyDescent="0.35">
      <c r="A6838" s="1">
        <v>34984.833333333336</v>
      </c>
      <c r="B6838">
        <v>20.0002</v>
      </c>
      <c r="C6838">
        <f>HLOOKUP(B6838,'[1]Traitement outputs'!$B$33:$Q$33,1,TRUE)</f>
        <v>20</v>
      </c>
      <c r="E6838" s="1">
        <v>34984.833333333336</v>
      </c>
      <c r="F6838">
        <v>20.923500000000001</v>
      </c>
      <c r="G6838">
        <f t="shared" si="106"/>
        <v>21</v>
      </c>
      <c r="I6838">
        <f>INDEX('[1]Traitement outputs (2)'!$B$34:$Q$38,MATCH(70,'[1]Traitement outputs (2)'!$A$34:$A$38,0),MATCH(C6838,'[1]Traitement outputs (2)'!$B$33:$Q$33,0))</f>
        <v>-183.77989640241771</v>
      </c>
      <c r="J6838">
        <f>INDEX('[1]Traitement outputs (2)'!$B$41:$Q$45,MATCH(70,'[1]Traitement outputs (2)'!$A$41:$A$45,0),MATCH(C6838,'[1]Traitement outputs (2)'!$B$40:$Q$40,0))</f>
        <v>254.15803075879367</v>
      </c>
      <c r="K6838">
        <f>I6838*$S$2</f>
        <v>-21342.138833337085</v>
      </c>
      <c r="L6838">
        <f>J6838*$S$2</f>
        <v>29515.067122381799</v>
      </c>
    </row>
    <row r="6839" spans="1:12" x14ac:dyDescent="0.35">
      <c r="A6839" s="1">
        <v>34984.875</v>
      </c>
      <c r="B6839">
        <v>16.1233</v>
      </c>
      <c r="C6839">
        <f>HLOOKUP(B6839,'[1]Traitement outputs'!$B$33:$Q$33,1,TRUE)</f>
        <v>16</v>
      </c>
      <c r="E6839" s="1">
        <v>34984.875</v>
      </c>
      <c r="F6839">
        <v>25.8856</v>
      </c>
      <c r="G6839">
        <f t="shared" si="106"/>
        <v>26</v>
      </c>
      <c r="I6839">
        <f>INDEX('[1]Traitement outputs (2)'!$B$34:$Q$38,MATCH(70,'[1]Traitement outputs (2)'!$A$34:$A$38,0),MATCH(C6839,'[1]Traitement outputs (2)'!$B$33:$Q$33,0))</f>
        <v>-87.65601603539298</v>
      </c>
      <c r="J6839">
        <f>INDEX('[1]Traitement outputs (2)'!$B$41:$Q$45,MATCH(70,'[1]Traitement outputs (2)'!$A$41:$A$45,0),MATCH(C6839,'[1]Traitement outputs (2)'!$B$40:$Q$40,0))</f>
        <v>158.03405896601754</v>
      </c>
      <c r="K6839">
        <f>I6839*$S$2</f>
        <v>-10179.387954970944</v>
      </c>
      <c r="L6839">
        <f>J6839*$S$2</f>
        <v>18352.305626852856</v>
      </c>
    </row>
    <row r="6840" spans="1:12" x14ac:dyDescent="0.35">
      <c r="A6840" s="1">
        <v>34984.916666666664</v>
      </c>
      <c r="B6840">
        <v>16.001200000000001</v>
      </c>
      <c r="C6840">
        <f>HLOOKUP(B6840,'[1]Traitement outputs'!$B$33:$Q$33,1,TRUE)</f>
        <v>16</v>
      </c>
      <c r="E6840" s="1">
        <v>34984.916666666664</v>
      </c>
      <c r="F6840">
        <v>26.7683</v>
      </c>
      <c r="G6840">
        <f t="shared" si="106"/>
        <v>27</v>
      </c>
      <c r="I6840">
        <f>INDEX('[1]Traitement outputs (2)'!$B$34:$Q$38,MATCH(70,'[1]Traitement outputs (2)'!$A$34:$A$38,0),MATCH(C6840,'[1]Traitement outputs (2)'!$B$33:$Q$33,0))</f>
        <v>-87.65601603539298</v>
      </c>
      <c r="J6840">
        <f>INDEX('[1]Traitement outputs (2)'!$B$41:$Q$45,MATCH(70,'[1]Traitement outputs (2)'!$A$41:$A$45,0),MATCH(C6840,'[1]Traitement outputs (2)'!$B$40:$Q$40,0))</f>
        <v>158.03405896601754</v>
      </c>
      <c r="K6840">
        <f>I6840*$S$2</f>
        <v>-10179.387954970944</v>
      </c>
      <c r="L6840">
        <f>J6840*$S$2</f>
        <v>18352.305626852856</v>
      </c>
    </row>
    <row r="6841" spans="1:12" x14ac:dyDescent="0.35">
      <c r="A6841" s="1">
        <v>34984.958333333336</v>
      </c>
      <c r="B6841">
        <v>16.0002</v>
      </c>
      <c r="C6841">
        <f>HLOOKUP(B6841,'[1]Traitement outputs'!$B$33:$Q$33,1,TRUE)</f>
        <v>16</v>
      </c>
      <c r="E6841" s="1">
        <v>34984.958333333336</v>
      </c>
      <c r="F6841">
        <v>28.379300000000001</v>
      </c>
      <c r="G6841">
        <f t="shared" si="106"/>
        <v>28</v>
      </c>
      <c r="I6841">
        <f>INDEX('[1]Traitement outputs (2)'!$B$34:$Q$38,MATCH(70,'[1]Traitement outputs (2)'!$A$34:$A$38,0),MATCH(C6841,'[1]Traitement outputs (2)'!$B$33:$Q$33,0))</f>
        <v>-87.65601603539298</v>
      </c>
      <c r="J6841">
        <f>INDEX('[1]Traitement outputs (2)'!$B$41:$Q$45,MATCH(70,'[1]Traitement outputs (2)'!$A$41:$A$45,0),MATCH(C6841,'[1]Traitement outputs (2)'!$B$40:$Q$40,0))</f>
        <v>158.03405896601754</v>
      </c>
      <c r="K6841">
        <f>I6841*$S$2</f>
        <v>-10179.387954970944</v>
      </c>
      <c r="L6841">
        <f>J6841*$S$2</f>
        <v>18352.305626852856</v>
      </c>
    </row>
    <row r="6842" spans="1:12" x14ac:dyDescent="0.35">
      <c r="A6842" s="1">
        <v>34985</v>
      </c>
      <c r="B6842">
        <v>16.0002</v>
      </c>
      <c r="C6842">
        <f>HLOOKUP(B6842,'[1]Traitement outputs'!$B$33:$Q$33,1,TRUE)</f>
        <v>16</v>
      </c>
      <c r="E6842" s="1">
        <v>34985</v>
      </c>
      <c r="F6842">
        <v>29.574400000000001</v>
      </c>
      <c r="G6842">
        <f t="shared" si="106"/>
        <v>30</v>
      </c>
      <c r="I6842">
        <f>INDEX('[1]Traitement outputs (2)'!$B$34:$Q$38,MATCH(70,'[1]Traitement outputs (2)'!$A$34:$A$38,0),MATCH(C6842,'[1]Traitement outputs (2)'!$B$33:$Q$33,0))</f>
        <v>-87.65601603539298</v>
      </c>
      <c r="J6842">
        <f>INDEX('[1]Traitement outputs (2)'!$B$41:$Q$45,MATCH(70,'[1]Traitement outputs (2)'!$A$41:$A$45,0),MATCH(C6842,'[1]Traitement outputs (2)'!$B$40:$Q$40,0))</f>
        <v>158.03405896601754</v>
      </c>
      <c r="K6842">
        <f>I6842*$S$2</f>
        <v>-10179.387954970944</v>
      </c>
      <c r="L6842">
        <f>J6842*$S$2</f>
        <v>18352.305626852856</v>
      </c>
    </row>
    <row r="6843" spans="1:12" x14ac:dyDescent="0.35">
      <c r="A6843" s="1">
        <v>34985.041666666664</v>
      </c>
      <c r="B6843">
        <v>16.0002</v>
      </c>
      <c r="C6843">
        <f>HLOOKUP(B6843,'[1]Traitement outputs'!$B$33:$Q$33,1,TRUE)</f>
        <v>16</v>
      </c>
      <c r="E6843" s="1">
        <v>34985.041666666664</v>
      </c>
      <c r="F6843">
        <v>30.311699999999998</v>
      </c>
      <c r="G6843">
        <f t="shared" si="106"/>
        <v>30</v>
      </c>
      <c r="I6843">
        <f>INDEX('[1]Traitement outputs (2)'!$B$34:$Q$38,MATCH(70,'[1]Traitement outputs (2)'!$A$34:$A$38,0),MATCH(C6843,'[1]Traitement outputs (2)'!$B$33:$Q$33,0))</f>
        <v>-87.65601603539298</v>
      </c>
      <c r="J6843">
        <f>INDEX('[1]Traitement outputs (2)'!$B$41:$Q$45,MATCH(70,'[1]Traitement outputs (2)'!$A$41:$A$45,0),MATCH(C6843,'[1]Traitement outputs (2)'!$B$40:$Q$40,0))</f>
        <v>158.03405896601754</v>
      </c>
      <c r="K6843">
        <f>I6843*$S$2</f>
        <v>-10179.387954970944</v>
      </c>
      <c r="L6843">
        <f>J6843*$S$2</f>
        <v>18352.305626852856</v>
      </c>
    </row>
    <row r="6844" spans="1:12" x14ac:dyDescent="0.35">
      <c r="A6844" s="1">
        <v>34985.083333333336</v>
      </c>
      <c r="B6844">
        <v>16.0002</v>
      </c>
      <c r="C6844">
        <f>HLOOKUP(B6844,'[1]Traitement outputs'!$B$33:$Q$33,1,TRUE)</f>
        <v>16</v>
      </c>
      <c r="E6844" s="1">
        <v>34985.083333333336</v>
      </c>
      <c r="F6844">
        <v>30.808</v>
      </c>
      <c r="G6844">
        <f t="shared" si="106"/>
        <v>31</v>
      </c>
      <c r="I6844">
        <f>INDEX('[1]Traitement outputs (2)'!$B$34:$Q$38,MATCH(70,'[1]Traitement outputs (2)'!$A$34:$A$38,0),MATCH(C6844,'[1]Traitement outputs (2)'!$B$33:$Q$33,0))</f>
        <v>-87.65601603539298</v>
      </c>
      <c r="J6844">
        <f>INDEX('[1]Traitement outputs (2)'!$B$41:$Q$45,MATCH(70,'[1]Traitement outputs (2)'!$A$41:$A$45,0),MATCH(C6844,'[1]Traitement outputs (2)'!$B$40:$Q$40,0))</f>
        <v>158.03405896601754</v>
      </c>
      <c r="K6844">
        <f>I6844*$S$2</f>
        <v>-10179.387954970944</v>
      </c>
      <c r="L6844">
        <f>J6844*$S$2</f>
        <v>18352.305626852856</v>
      </c>
    </row>
    <row r="6845" spans="1:12" x14ac:dyDescent="0.35">
      <c r="A6845" s="1">
        <v>34985.125</v>
      </c>
      <c r="B6845">
        <v>16.0002</v>
      </c>
      <c r="C6845">
        <f>HLOOKUP(B6845,'[1]Traitement outputs'!$B$33:$Q$33,1,TRUE)</f>
        <v>16</v>
      </c>
      <c r="E6845" s="1">
        <v>34985.125</v>
      </c>
      <c r="F6845">
        <v>31.2425</v>
      </c>
      <c r="G6845">
        <f t="shared" si="106"/>
        <v>31</v>
      </c>
      <c r="I6845">
        <f>INDEX('[1]Traitement outputs (2)'!$B$34:$Q$38,MATCH(70,'[1]Traitement outputs (2)'!$A$34:$A$38,0),MATCH(C6845,'[1]Traitement outputs (2)'!$B$33:$Q$33,0))</f>
        <v>-87.65601603539298</v>
      </c>
      <c r="J6845">
        <f>INDEX('[1]Traitement outputs (2)'!$B$41:$Q$45,MATCH(70,'[1]Traitement outputs (2)'!$A$41:$A$45,0),MATCH(C6845,'[1]Traitement outputs (2)'!$B$40:$Q$40,0))</f>
        <v>158.03405896601754</v>
      </c>
      <c r="K6845">
        <f>I6845*$S$2</f>
        <v>-10179.387954970944</v>
      </c>
      <c r="L6845">
        <f>J6845*$S$2</f>
        <v>18352.305626852856</v>
      </c>
    </row>
    <row r="6846" spans="1:12" x14ac:dyDescent="0.35">
      <c r="A6846" s="1">
        <v>34985.166666666664</v>
      </c>
      <c r="B6846">
        <v>16.0002</v>
      </c>
      <c r="C6846">
        <f>HLOOKUP(B6846,'[1]Traitement outputs'!$B$33:$Q$33,1,TRUE)</f>
        <v>16</v>
      </c>
      <c r="E6846" s="1">
        <v>34985.166666666664</v>
      </c>
      <c r="F6846">
        <v>31.737300000000001</v>
      </c>
      <c r="G6846">
        <f t="shared" si="106"/>
        <v>32</v>
      </c>
      <c r="I6846">
        <f>INDEX('[1]Traitement outputs (2)'!$B$34:$Q$38,MATCH(70,'[1]Traitement outputs (2)'!$A$34:$A$38,0),MATCH(C6846,'[1]Traitement outputs (2)'!$B$33:$Q$33,0))</f>
        <v>-87.65601603539298</v>
      </c>
      <c r="J6846">
        <f>INDEX('[1]Traitement outputs (2)'!$B$41:$Q$45,MATCH(70,'[1]Traitement outputs (2)'!$A$41:$A$45,0),MATCH(C6846,'[1]Traitement outputs (2)'!$B$40:$Q$40,0))</f>
        <v>158.03405896601754</v>
      </c>
      <c r="K6846">
        <f>I6846*$S$2</f>
        <v>-10179.387954970944</v>
      </c>
      <c r="L6846">
        <f>J6846*$S$2</f>
        <v>18352.305626852856</v>
      </c>
    </row>
    <row r="6847" spans="1:12" x14ac:dyDescent="0.35">
      <c r="A6847" s="1">
        <v>34985.208333333336</v>
      </c>
      <c r="B6847">
        <v>19.9712</v>
      </c>
      <c r="C6847">
        <f>HLOOKUP(B6847,'[1]Traitement outputs'!$B$33:$Q$33,1,TRUE)</f>
        <v>18</v>
      </c>
      <c r="E6847" s="1">
        <v>34985.208333333336</v>
      </c>
      <c r="F6847">
        <v>25.200700000000001</v>
      </c>
      <c r="G6847">
        <f t="shared" si="106"/>
        <v>25</v>
      </c>
      <c r="I6847">
        <f>INDEX('[1]Traitement outputs (2)'!$B$34:$Q$38,MATCH(70,'[1]Traitement outputs (2)'!$A$34:$A$38,0),MATCH(C6847,'[1]Traitement outputs (2)'!$B$33:$Q$33,0))</f>
        <v>-132.60751704955501</v>
      </c>
      <c r="J6847">
        <f>INDEX('[1]Traitement outputs (2)'!$B$41:$Q$45,MATCH(70,'[1]Traitement outputs (2)'!$A$41:$A$45,0),MATCH(C6847,'[1]Traitement outputs (2)'!$B$40:$Q$40,0))</f>
        <v>202.98564822710691</v>
      </c>
      <c r="K6847">
        <f>I6847*$S$2</f>
        <v>-15399.551825944363</v>
      </c>
      <c r="L6847">
        <f>J6847*$S$2</f>
        <v>23572.479745836052</v>
      </c>
    </row>
    <row r="6848" spans="1:12" x14ac:dyDescent="0.35">
      <c r="A6848" s="1">
        <v>34985.25</v>
      </c>
      <c r="B6848">
        <v>20.000599999999999</v>
      </c>
      <c r="C6848">
        <f>HLOOKUP(B6848,'[1]Traitement outputs'!$B$33:$Q$33,1,TRUE)</f>
        <v>20</v>
      </c>
      <c r="E6848" s="1">
        <v>34985.25</v>
      </c>
      <c r="F6848">
        <v>24.497199999999999</v>
      </c>
      <c r="G6848">
        <f t="shared" si="106"/>
        <v>24</v>
      </c>
      <c r="I6848">
        <f>INDEX('[1]Traitement outputs (2)'!$B$34:$Q$38,MATCH(70,'[1]Traitement outputs (2)'!$A$34:$A$38,0),MATCH(C6848,'[1]Traitement outputs (2)'!$B$33:$Q$33,0))</f>
        <v>-183.77989640241771</v>
      </c>
      <c r="J6848">
        <f>INDEX('[1]Traitement outputs (2)'!$B$41:$Q$45,MATCH(70,'[1]Traitement outputs (2)'!$A$41:$A$45,0),MATCH(C6848,'[1]Traitement outputs (2)'!$B$40:$Q$40,0))</f>
        <v>254.15803075879367</v>
      </c>
      <c r="K6848">
        <f>I6848*$S$2</f>
        <v>-21342.138833337085</v>
      </c>
      <c r="L6848">
        <f>J6848*$S$2</f>
        <v>29515.067122381799</v>
      </c>
    </row>
    <row r="6849" spans="1:12" x14ac:dyDescent="0.35">
      <c r="A6849" s="1">
        <v>34985.291666666664</v>
      </c>
      <c r="B6849">
        <v>20.000499999999999</v>
      </c>
      <c r="C6849">
        <f>HLOOKUP(B6849,'[1]Traitement outputs'!$B$33:$Q$33,1,TRUE)</f>
        <v>20</v>
      </c>
      <c r="E6849" s="1">
        <v>34985.291666666664</v>
      </c>
      <c r="F6849">
        <v>23.45</v>
      </c>
      <c r="G6849">
        <f t="shared" si="106"/>
        <v>23</v>
      </c>
      <c r="I6849">
        <f>INDEX('[1]Traitement outputs (2)'!$B$34:$Q$38,MATCH(70,'[1]Traitement outputs (2)'!$A$34:$A$38,0),MATCH(C6849,'[1]Traitement outputs (2)'!$B$33:$Q$33,0))</f>
        <v>-183.77989640241771</v>
      </c>
      <c r="J6849">
        <f>INDEX('[1]Traitement outputs (2)'!$B$41:$Q$45,MATCH(70,'[1]Traitement outputs (2)'!$A$41:$A$45,0),MATCH(C6849,'[1]Traitement outputs (2)'!$B$40:$Q$40,0))</f>
        <v>254.15803075879367</v>
      </c>
      <c r="K6849">
        <f>I6849*$S$2</f>
        <v>-21342.138833337085</v>
      </c>
      <c r="L6849">
        <f>J6849*$S$2</f>
        <v>29515.067122381799</v>
      </c>
    </row>
    <row r="6850" spans="1:12" x14ac:dyDescent="0.35">
      <c r="A6850" s="1">
        <v>34985.333333333336</v>
      </c>
      <c r="B6850">
        <v>20.000399999999999</v>
      </c>
      <c r="C6850">
        <f>HLOOKUP(B6850,'[1]Traitement outputs'!$B$33:$Q$33,1,TRUE)</f>
        <v>20</v>
      </c>
      <c r="E6850" s="1">
        <v>34985.333333333336</v>
      </c>
      <c r="F6850">
        <v>23.1922</v>
      </c>
      <c r="G6850">
        <f t="shared" si="106"/>
        <v>23</v>
      </c>
      <c r="I6850">
        <f>INDEX('[1]Traitement outputs (2)'!$B$34:$Q$38,MATCH(70,'[1]Traitement outputs (2)'!$A$34:$A$38,0),MATCH(C6850,'[1]Traitement outputs (2)'!$B$33:$Q$33,0))</f>
        <v>-183.77989640241771</v>
      </c>
      <c r="J6850">
        <f>INDEX('[1]Traitement outputs (2)'!$B$41:$Q$45,MATCH(70,'[1]Traitement outputs (2)'!$A$41:$A$45,0),MATCH(C6850,'[1]Traitement outputs (2)'!$B$40:$Q$40,0))</f>
        <v>254.15803075879367</v>
      </c>
      <c r="K6850">
        <f>I6850*$S$2</f>
        <v>-21342.138833337085</v>
      </c>
      <c r="L6850">
        <f>J6850*$S$2</f>
        <v>29515.067122381799</v>
      </c>
    </row>
    <row r="6851" spans="1:12" x14ac:dyDescent="0.35">
      <c r="A6851" s="1">
        <v>34985.375</v>
      </c>
      <c r="B6851">
        <v>20.000499999999999</v>
      </c>
      <c r="C6851">
        <f>HLOOKUP(B6851,'[1]Traitement outputs'!$B$33:$Q$33,1,TRUE)</f>
        <v>20</v>
      </c>
      <c r="E6851" s="1">
        <v>34985.375</v>
      </c>
      <c r="F6851">
        <v>23.290900000000001</v>
      </c>
      <c r="G6851">
        <f t="shared" ref="G6851:G6914" si="107">ROUND(F6851,0)</f>
        <v>23</v>
      </c>
      <c r="I6851">
        <f>INDEX('[1]Traitement outputs (2)'!$B$34:$Q$38,MATCH(70,'[1]Traitement outputs (2)'!$A$34:$A$38,0),MATCH(C6851,'[1]Traitement outputs (2)'!$B$33:$Q$33,0))</f>
        <v>-183.77989640241771</v>
      </c>
      <c r="J6851">
        <f>INDEX('[1]Traitement outputs (2)'!$B$41:$Q$45,MATCH(70,'[1]Traitement outputs (2)'!$A$41:$A$45,0),MATCH(C6851,'[1]Traitement outputs (2)'!$B$40:$Q$40,0))</f>
        <v>254.15803075879367</v>
      </c>
      <c r="K6851">
        <f>I6851*$S$2</f>
        <v>-21342.138833337085</v>
      </c>
      <c r="L6851">
        <f>J6851*$S$2</f>
        <v>29515.067122381799</v>
      </c>
    </row>
    <row r="6852" spans="1:12" x14ac:dyDescent="0.35">
      <c r="A6852" s="1">
        <v>34985.416666666664</v>
      </c>
      <c r="B6852">
        <v>20.000499999999999</v>
      </c>
      <c r="C6852">
        <f>HLOOKUP(B6852,'[1]Traitement outputs'!$B$33:$Q$33,1,TRUE)</f>
        <v>20</v>
      </c>
      <c r="E6852" s="1">
        <v>34985.416666666664</v>
      </c>
      <c r="F6852">
        <v>23.408100000000001</v>
      </c>
      <c r="G6852">
        <f t="shared" si="107"/>
        <v>23</v>
      </c>
      <c r="I6852">
        <f>INDEX('[1]Traitement outputs (2)'!$B$34:$Q$38,MATCH(70,'[1]Traitement outputs (2)'!$A$34:$A$38,0),MATCH(C6852,'[1]Traitement outputs (2)'!$B$33:$Q$33,0))</f>
        <v>-183.77989640241771</v>
      </c>
      <c r="J6852">
        <f>INDEX('[1]Traitement outputs (2)'!$B$41:$Q$45,MATCH(70,'[1]Traitement outputs (2)'!$A$41:$A$45,0),MATCH(C6852,'[1]Traitement outputs (2)'!$B$40:$Q$40,0))</f>
        <v>254.15803075879367</v>
      </c>
      <c r="K6852">
        <f>I6852*$S$2</f>
        <v>-21342.138833337085</v>
      </c>
      <c r="L6852">
        <f>J6852*$S$2</f>
        <v>29515.067122381799</v>
      </c>
    </row>
    <row r="6853" spans="1:12" x14ac:dyDescent="0.35">
      <c r="A6853" s="1">
        <v>34985.458333333336</v>
      </c>
      <c r="B6853">
        <v>20.000499999999999</v>
      </c>
      <c r="C6853">
        <f>HLOOKUP(B6853,'[1]Traitement outputs'!$B$33:$Q$33,1,TRUE)</f>
        <v>20</v>
      </c>
      <c r="E6853" s="1">
        <v>34985.458333333336</v>
      </c>
      <c r="F6853">
        <v>23.5261</v>
      </c>
      <c r="G6853">
        <f t="shared" si="107"/>
        <v>24</v>
      </c>
      <c r="I6853">
        <f>INDEX('[1]Traitement outputs (2)'!$B$34:$Q$38,MATCH(70,'[1]Traitement outputs (2)'!$A$34:$A$38,0),MATCH(C6853,'[1]Traitement outputs (2)'!$B$33:$Q$33,0))</f>
        <v>-183.77989640241771</v>
      </c>
      <c r="J6853">
        <f>INDEX('[1]Traitement outputs (2)'!$B$41:$Q$45,MATCH(70,'[1]Traitement outputs (2)'!$A$41:$A$45,0),MATCH(C6853,'[1]Traitement outputs (2)'!$B$40:$Q$40,0))</f>
        <v>254.15803075879367</v>
      </c>
      <c r="K6853">
        <f>I6853*$S$2</f>
        <v>-21342.138833337085</v>
      </c>
      <c r="L6853">
        <f>J6853*$S$2</f>
        <v>29515.067122381799</v>
      </c>
    </row>
    <row r="6854" spans="1:12" x14ac:dyDescent="0.35">
      <c r="A6854" s="1">
        <v>34985.5</v>
      </c>
      <c r="B6854">
        <v>20.000499999999999</v>
      </c>
      <c r="C6854">
        <f>HLOOKUP(B6854,'[1]Traitement outputs'!$B$33:$Q$33,1,TRUE)</f>
        <v>20</v>
      </c>
      <c r="E6854" s="1">
        <v>34985.5</v>
      </c>
      <c r="F6854">
        <v>23.395900000000001</v>
      </c>
      <c r="G6854">
        <f t="shared" si="107"/>
        <v>23</v>
      </c>
      <c r="I6854">
        <f>INDEX('[1]Traitement outputs (2)'!$B$34:$Q$38,MATCH(70,'[1]Traitement outputs (2)'!$A$34:$A$38,0),MATCH(C6854,'[1]Traitement outputs (2)'!$B$33:$Q$33,0))</f>
        <v>-183.77989640241771</v>
      </c>
      <c r="J6854">
        <f>INDEX('[1]Traitement outputs (2)'!$B$41:$Q$45,MATCH(70,'[1]Traitement outputs (2)'!$A$41:$A$45,0),MATCH(C6854,'[1]Traitement outputs (2)'!$B$40:$Q$40,0))</f>
        <v>254.15803075879367</v>
      </c>
      <c r="K6854">
        <f>I6854*$S$2</f>
        <v>-21342.138833337085</v>
      </c>
      <c r="L6854">
        <f>J6854*$S$2</f>
        <v>29515.067122381799</v>
      </c>
    </row>
    <row r="6855" spans="1:12" x14ac:dyDescent="0.35">
      <c r="A6855" s="1">
        <v>34985.541666666664</v>
      </c>
      <c r="B6855">
        <v>20.000599999999999</v>
      </c>
      <c r="C6855">
        <f>HLOOKUP(B6855,'[1]Traitement outputs'!$B$33:$Q$33,1,TRUE)</f>
        <v>20</v>
      </c>
      <c r="E6855" s="1">
        <v>34985.541666666664</v>
      </c>
      <c r="F6855">
        <v>23.590499999999999</v>
      </c>
      <c r="G6855">
        <f t="shared" si="107"/>
        <v>24</v>
      </c>
      <c r="I6855">
        <f>INDEX('[1]Traitement outputs (2)'!$B$34:$Q$38,MATCH(70,'[1]Traitement outputs (2)'!$A$34:$A$38,0),MATCH(C6855,'[1]Traitement outputs (2)'!$B$33:$Q$33,0))</f>
        <v>-183.77989640241771</v>
      </c>
      <c r="J6855">
        <f>INDEX('[1]Traitement outputs (2)'!$B$41:$Q$45,MATCH(70,'[1]Traitement outputs (2)'!$A$41:$A$45,0),MATCH(C6855,'[1]Traitement outputs (2)'!$B$40:$Q$40,0))</f>
        <v>254.15803075879367</v>
      </c>
      <c r="K6855">
        <f>I6855*$S$2</f>
        <v>-21342.138833337085</v>
      </c>
      <c r="L6855">
        <f>J6855*$S$2</f>
        <v>29515.067122381799</v>
      </c>
    </row>
    <row r="6856" spans="1:12" x14ac:dyDescent="0.35">
      <c r="A6856" s="1">
        <v>34985.583333333336</v>
      </c>
      <c r="B6856">
        <v>20.000599999999999</v>
      </c>
      <c r="C6856">
        <f>HLOOKUP(B6856,'[1]Traitement outputs'!$B$33:$Q$33,1,TRUE)</f>
        <v>20</v>
      </c>
      <c r="E6856" s="1">
        <v>34985.583333333336</v>
      </c>
      <c r="F6856">
        <v>23.9237</v>
      </c>
      <c r="G6856">
        <f t="shared" si="107"/>
        <v>24</v>
      </c>
      <c r="I6856">
        <f>INDEX('[1]Traitement outputs (2)'!$B$34:$Q$38,MATCH(70,'[1]Traitement outputs (2)'!$A$34:$A$38,0),MATCH(C6856,'[1]Traitement outputs (2)'!$B$33:$Q$33,0))</f>
        <v>-183.77989640241771</v>
      </c>
      <c r="J6856">
        <f>INDEX('[1]Traitement outputs (2)'!$B$41:$Q$45,MATCH(70,'[1]Traitement outputs (2)'!$A$41:$A$45,0),MATCH(C6856,'[1]Traitement outputs (2)'!$B$40:$Q$40,0))</f>
        <v>254.15803075879367</v>
      </c>
      <c r="K6856">
        <f>I6856*$S$2</f>
        <v>-21342.138833337085</v>
      </c>
      <c r="L6856">
        <f>J6856*$S$2</f>
        <v>29515.067122381799</v>
      </c>
    </row>
    <row r="6857" spans="1:12" x14ac:dyDescent="0.35">
      <c r="A6857" s="1">
        <v>34985.625</v>
      </c>
      <c r="B6857">
        <v>20.000599999999999</v>
      </c>
      <c r="C6857">
        <f>HLOOKUP(B6857,'[1]Traitement outputs'!$B$33:$Q$33,1,TRUE)</f>
        <v>20</v>
      </c>
      <c r="E6857" s="1">
        <v>34985.625</v>
      </c>
      <c r="F6857">
        <v>24.059000000000001</v>
      </c>
      <c r="G6857">
        <f t="shared" si="107"/>
        <v>24</v>
      </c>
      <c r="I6857">
        <f>INDEX('[1]Traitement outputs (2)'!$B$34:$Q$38,MATCH(70,'[1]Traitement outputs (2)'!$A$34:$A$38,0),MATCH(C6857,'[1]Traitement outputs (2)'!$B$33:$Q$33,0))</f>
        <v>-183.77989640241771</v>
      </c>
      <c r="J6857">
        <f>INDEX('[1]Traitement outputs (2)'!$B$41:$Q$45,MATCH(70,'[1]Traitement outputs (2)'!$A$41:$A$45,0),MATCH(C6857,'[1]Traitement outputs (2)'!$B$40:$Q$40,0))</f>
        <v>254.15803075879367</v>
      </c>
      <c r="K6857">
        <f>I6857*$S$2</f>
        <v>-21342.138833337085</v>
      </c>
      <c r="L6857">
        <f>J6857*$S$2</f>
        <v>29515.067122381799</v>
      </c>
    </row>
    <row r="6858" spans="1:12" x14ac:dyDescent="0.35">
      <c r="A6858" s="1">
        <v>34985.666666666664</v>
      </c>
      <c r="B6858">
        <v>20.000499999999999</v>
      </c>
      <c r="C6858">
        <f>HLOOKUP(B6858,'[1]Traitement outputs'!$B$33:$Q$33,1,TRUE)</f>
        <v>20</v>
      </c>
      <c r="E6858" s="1">
        <v>34985.666666666664</v>
      </c>
      <c r="F6858">
        <v>24.1524</v>
      </c>
      <c r="G6858">
        <f t="shared" si="107"/>
        <v>24</v>
      </c>
      <c r="I6858">
        <f>INDEX('[1]Traitement outputs (2)'!$B$34:$Q$38,MATCH(70,'[1]Traitement outputs (2)'!$A$34:$A$38,0),MATCH(C6858,'[1]Traitement outputs (2)'!$B$33:$Q$33,0))</f>
        <v>-183.77989640241771</v>
      </c>
      <c r="J6858">
        <f>INDEX('[1]Traitement outputs (2)'!$B$41:$Q$45,MATCH(70,'[1]Traitement outputs (2)'!$A$41:$A$45,0),MATCH(C6858,'[1]Traitement outputs (2)'!$B$40:$Q$40,0))</f>
        <v>254.15803075879367</v>
      </c>
      <c r="K6858">
        <f>I6858*$S$2</f>
        <v>-21342.138833337085</v>
      </c>
      <c r="L6858">
        <f>J6858*$S$2</f>
        <v>29515.067122381799</v>
      </c>
    </row>
    <row r="6859" spans="1:12" x14ac:dyDescent="0.35">
      <c r="A6859" s="1">
        <v>34985.708333333336</v>
      </c>
      <c r="B6859">
        <v>20.000499999999999</v>
      </c>
      <c r="C6859">
        <f>HLOOKUP(B6859,'[1]Traitement outputs'!$B$33:$Q$33,1,TRUE)</f>
        <v>20</v>
      </c>
      <c r="E6859" s="1">
        <v>34985.708333333336</v>
      </c>
      <c r="F6859">
        <v>23.935600000000001</v>
      </c>
      <c r="G6859">
        <f t="shared" si="107"/>
        <v>24</v>
      </c>
      <c r="I6859">
        <f>INDEX('[1]Traitement outputs (2)'!$B$34:$Q$38,MATCH(70,'[1]Traitement outputs (2)'!$A$34:$A$38,0),MATCH(C6859,'[1]Traitement outputs (2)'!$B$33:$Q$33,0))</f>
        <v>-183.77989640241771</v>
      </c>
      <c r="J6859">
        <f>INDEX('[1]Traitement outputs (2)'!$B$41:$Q$45,MATCH(70,'[1]Traitement outputs (2)'!$A$41:$A$45,0),MATCH(C6859,'[1]Traitement outputs (2)'!$B$40:$Q$40,0))</f>
        <v>254.15803075879367</v>
      </c>
      <c r="K6859">
        <f>I6859*$S$2</f>
        <v>-21342.138833337085</v>
      </c>
      <c r="L6859">
        <f>J6859*$S$2</f>
        <v>29515.067122381799</v>
      </c>
    </row>
    <row r="6860" spans="1:12" x14ac:dyDescent="0.35">
      <c r="A6860" s="1">
        <v>34985.75</v>
      </c>
      <c r="B6860">
        <v>20.000499999999999</v>
      </c>
      <c r="C6860">
        <f>HLOOKUP(B6860,'[1]Traitement outputs'!$B$33:$Q$33,1,TRUE)</f>
        <v>20</v>
      </c>
      <c r="E6860" s="1">
        <v>34985.75</v>
      </c>
      <c r="F6860">
        <v>23.4495</v>
      </c>
      <c r="G6860">
        <f t="shared" si="107"/>
        <v>23</v>
      </c>
      <c r="I6860">
        <f>INDEX('[1]Traitement outputs (2)'!$B$34:$Q$38,MATCH(70,'[1]Traitement outputs (2)'!$A$34:$A$38,0),MATCH(C6860,'[1]Traitement outputs (2)'!$B$33:$Q$33,0))</f>
        <v>-183.77989640241771</v>
      </c>
      <c r="J6860">
        <f>INDEX('[1]Traitement outputs (2)'!$B$41:$Q$45,MATCH(70,'[1]Traitement outputs (2)'!$A$41:$A$45,0),MATCH(C6860,'[1]Traitement outputs (2)'!$B$40:$Q$40,0))</f>
        <v>254.15803075879367</v>
      </c>
      <c r="K6860">
        <f>I6860*$S$2</f>
        <v>-21342.138833337085</v>
      </c>
      <c r="L6860">
        <f>J6860*$S$2</f>
        <v>29515.067122381799</v>
      </c>
    </row>
    <row r="6861" spans="1:12" x14ac:dyDescent="0.35">
      <c r="A6861" s="1">
        <v>34985.791666666664</v>
      </c>
      <c r="B6861">
        <v>20.000399999999999</v>
      </c>
      <c r="C6861">
        <f>HLOOKUP(B6861,'[1]Traitement outputs'!$B$33:$Q$33,1,TRUE)</f>
        <v>20</v>
      </c>
      <c r="E6861" s="1">
        <v>34985.791666666664</v>
      </c>
      <c r="F6861">
        <v>23.010300000000001</v>
      </c>
      <c r="G6861">
        <f t="shared" si="107"/>
        <v>23</v>
      </c>
      <c r="I6861">
        <f>INDEX('[1]Traitement outputs (2)'!$B$34:$Q$38,MATCH(70,'[1]Traitement outputs (2)'!$A$34:$A$38,0),MATCH(C6861,'[1]Traitement outputs (2)'!$B$33:$Q$33,0))</f>
        <v>-183.77989640241771</v>
      </c>
      <c r="J6861">
        <f>INDEX('[1]Traitement outputs (2)'!$B$41:$Q$45,MATCH(70,'[1]Traitement outputs (2)'!$A$41:$A$45,0),MATCH(C6861,'[1]Traitement outputs (2)'!$B$40:$Q$40,0))</f>
        <v>254.15803075879367</v>
      </c>
      <c r="K6861">
        <f>I6861*$S$2</f>
        <v>-21342.138833337085</v>
      </c>
      <c r="L6861">
        <f>J6861*$S$2</f>
        <v>29515.067122381799</v>
      </c>
    </row>
    <row r="6862" spans="1:12" x14ac:dyDescent="0.35">
      <c r="A6862" s="1">
        <v>34985.833333333336</v>
      </c>
      <c r="B6862">
        <v>20.000399999999999</v>
      </c>
      <c r="C6862">
        <f>HLOOKUP(B6862,'[1]Traitement outputs'!$B$33:$Q$33,1,TRUE)</f>
        <v>20</v>
      </c>
      <c r="E6862" s="1">
        <v>34985.833333333336</v>
      </c>
      <c r="F6862">
        <v>22.744</v>
      </c>
      <c r="G6862">
        <f t="shared" si="107"/>
        <v>23</v>
      </c>
      <c r="I6862">
        <f>INDEX('[1]Traitement outputs (2)'!$B$34:$Q$38,MATCH(70,'[1]Traitement outputs (2)'!$A$34:$A$38,0),MATCH(C6862,'[1]Traitement outputs (2)'!$B$33:$Q$33,0))</f>
        <v>-183.77989640241771</v>
      </c>
      <c r="J6862">
        <f>INDEX('[1]Traitement outputs (2)'!$B$41:$Q$45,MATCH(70,'[1]Traitement outputs (2)'!$A$41:$A$45,0),MATCH(C6862,'[1]Traitement outputs (2)'!$B$40:$Q$40,0))</f>
        <v>254.15803075879367</v>
      </c>
      <c r="K6862">
        <f>I6862*$S$2</f>
        <v>-21342.138833337085</v>
      </c>
      <c r="L6862">
        <f>J6862*$S$2</f>
        <v>29515.067122381799</v>
      </c>
    </row>
    <row r="6863" spans="1:12" x14ac:dyDescent="0.35">
      <c r="A6863" s="1">
        <v>34985.875</v>
      </c>
      <c r="B6863">
        <v>16.1159</v>
      </c>
      <c r="C6863">
        <f>HLOOKUP(B6863,'[1]Traitement outputs'!$B$33:$Q$33,1,TRUE)</f>
        <v>16</v>
      </c>
      <c r="E6863" s="1">
        <v>34985.875</v>
      </c>
      <c r="F6863">
        <v>28.451499999999999</v>
      </c>
      <c r="G6863">
        <f t="shared" si="107"/>
        <v>28</v>
      </c>
      <c r="I6863">
        <f>INDEX('[1]Traitement outputs (2)'!$B$34:$Q$38,MATCH(70,'[1]Traitement outputs (2)'!$A$34:$A$38,0),MATCH(C6863,'[1]Traitement outputs (2)'!$B$33:$Q$33,0))</f>
        <v>-87.65601603539298</v>
      </c>
      <c r="J6863">
        <f>INDEX('[1]Traitement outputs (2)'!$B$41:$Q$45,MATCH(70,'[1]Traitement outputs (2)'!$A$41:$A$45,0),MATCH(C6863,'[1]Traitement outputs (2)'!$B$40:$Q$40,0))</f>
        <v>158.03405896601754</v>
      </c>
      <c r="K6863">
        <f>I6863*$S$2</f>
        <v>-10179.387954970944</v>
      </c>
      <c r="L6863">
        <f>J6863*$S$2</f>
        <v>18352.305626852856</v>
      </c>
    </row>
    <row r="6864" spans="1:12" x14ac:dyDescent="0.35">
      <c r="A6864" s="1">
        <v>34985.916666666664</v>
      </c>
      <c r="B6864">
        <v>16.000499999999999</v>
      </c>
      <c r="C6864">
        <f>HLOOKUP(B6864,'[1]Traitement outputs'!$B$33:$Q$33,1,TRUE)</f>
        <v>16</v>
      </c>
      <c r="E6864" s="1">
        <v>34985.916666666664</v>
      </c>
      <c r="F6864">
        <v>30.883099999999999</v>
      </c>
      <c r="G6864">
        <f t="shared" si="107"/>
        <v>31</v>
      </c>
      <c r="I6864">
        <f>INDEX('[1]Traitement outputs (2)'!$B$34:$Q$38,MATCH(70,'[1]Traitement outputs (2)'!$A$34:$A$38,0),MATCH(C6864,'[1]Traitement outputs (2)'!$B$33:$Q$33,0))</f>
        <v>-87.65601603539298</v>
      </c>
      <c r="J6864">
        <f>INDEX('[1]Traitement outputs (2)'!$B$41:$Q$45,MATCH(70,'[1]Traitement outputs (2)'!$A$41:$A$45,0),MATCH(C6864,'[1]Traitement outputs (2)'!$B$40:$Q$40,0))</f>
        <v>158.03405896601754</v>
      </c>
      <c r="K6864">
        <f>I6864*$S$2</f>
        <v>-10179.387954970944</v>
      </c>
      <c r="L6864">
        <f>J6864*$S$2</f>
        <v>18352.305626852856</v>
      </c>
    </row>
    <row r="6865" spans="1:12" x14ac:dyDescent="0.35">
      <c r="A6865" s="1">
        <v>34985.958333333336</v>
      </c>
      <c r="B6865">
        <v>16.000299999999999</v>
      </c>
      <c r="C6865">
        <f>HLOOKUP(B6865,'[1]Traitement outputs'!$B$33:$Q$33,1,TRUE)</f>
        <v>16</v>
      </c>
      <c r="E6865" s="1">
        <v>34985.958333333336</v>
      </c>
      <c r="F6865">
        <v>34.384599999999999</v>
      </c>
      <c r="G6865">
        <f t="shared" si="107"/>
        <v>34</v>
      </c>
      <c r="I6865">
        <f>INDEX('[1]Traitement outputs (2)'!$B$34:$Q$38,MATCH(70,'[1]Traitement outputs (2)'!$A$34:$A$38,0),MATCH(C6865,'[1]Traitement outputs (2)'!$B$33:$Q$33,0))</f>
        <v>-87.65601603539298</v>
      </c>
      <c r="J6865">
        <f>INDEX('[1]Traitement outputs (2)'!$B$41:$Q$45,MATCH(70,'[1]Traitement outputs (2)'!$A$41:$A$45,0),MATCH(C6865,'[1]Traitement outputs (2)'!$B$40:$Q$40,0))</f>
        <v>158.03405896601754</v>
      </c>
      <c r="K6865">
        <f>I6865*$S$2</f>
        <v>-10179.387954970944</v>
      </c>
      <c r="L6865">
        <f>J6865*$S$2</f>
        <v>18352.305626852856</v>
      </c>
    </row>
    <row r="6866" spans="1:12" x14ac:dyDescent="0.35">
      <c r="A6866" s="1">
        <v>34986</v>
      </c>
      <c r="B6866">
        <v>16.000299999999999</v>
      </c>
      <c r="C6866">
        <f>HLOOKUP(B6866,'[1]Traitement outputs'!$B$33:$Q$33,1,TRUE)</f>
        <v>16</v>
      </c>
      <c r="E6866" s="1">
        <v>34986</v>
      </c>
      <c r="F6866">
        <v>36.709299999999999</v>
      </c>
      <c r="G6866">
        <f t="shared" si="107"/>
        <v>37</v>
      </c>
      <c r="I6866">
        <f>INDEX('[1]Traitement outputs (2)'!$B$34:$Q$38,MATCH(70,'[1]Traitement outputs (2)'!$A$34:$A$38,0),MATCH(C6866,'[1]Traitement outputs (2)'!$B$33:$Q$33,0))</f>
        <v>-87.65601603539298</v>
      </c>
      <c r="J6866">
        <f>INDEX('[1]Traitement outputs (2)'!$B$41:$Q$45,MATCH(70,'[1]Traitement outputs (2)'!$A$41:$A$45,0),MATCH(C6866,'[1]Traitement outputs (2)'!$B$40:$Q$40,0))</f>
        <v>158.03405896601754</v>
      </c>
      <c r="K6866">
        <f>I6866*$S$2</f>
        <v>-10179.387954970944</v>
      </c>
      <c r="L6866">
        <f>J6866*$S$2</f>
        <v>18352.305626852856</v>
      </c>
    </row>
    <row r="6867" spans="1:12" x14ac:dyDescent="0.35">
      <c r="A6867" s="1">
        <v>34986.041666666664</v>
      </c>
      <c r="B6867">
        <v>16.000399999999999</v>
      </c>
      <c r="C6867">
        <f>HLOOKUP(B6867,'[1]Traitement outputs'!$B$33:$Q$33,1,TRUE)</f>
        <v>16</v>
      </c>
      <c r="E6867" s="1">
        <v>34986.041666666664</v>
      </c>
      <c r="F6867">
        <v>38.308500000000002</v>
      </c>
      <c r="G6867">
        <f t="shared" si="107"/>
        <v>38</v>
      </c>
      <c r="I6867">
        <f>INDEX('[1]Traitement outputs (2)'!$B$34:$Q$38,MATCH(70,'[1]Traitement outputs (2)'!$A$34:$A$38,0),MATCH(C6867,'[1]Traitement outputs (2)'!$B$33:$Q$33,0))</f>
        <v>-87.65601603539298</v>
      </c>
      <c r="J6867">
        <f>INDEX('[1]Traitement outputs (2)'!$B$41:$Q$45,MATCH(70,'[1]Traitement outputs (2)'!$A$41:$A$45,0),MATCH(C6867,'[1]Traitement outputs (2)'!$B$40:$Q$40,0))</f>
        <v>158.03405896601754</v>
      </c>
      <c r="K6867">
        <f>I6867*$S$2</f>
        <v>-10179.387954970944</v>
      </c>
      <c r="L6867">
        <f>J6867*$S$2</f>
        <v>18352.305626852856</v>
      </c>
    </row>
    <row r="6868" spans="1:12" x14ac:dyDescent="0.35">
      <c r="A6868" s="1">
        <v>34986.083333333336</v>
      </c>
      <c r="B6868">
        <v>16.000399999999999</v>
      </c>
      <c r="C6868">
        <f>HLOOKUP(B6868,'[1]Traitement outputs'!$B$33:$Q$33,1,TRUE)</f>
        <v>16</v>
      </c>
      <c r="E6868" s="1">
        <v>34986.083333333336</v>
      </c>
      <c r="F6868">
        <v>39.4831</v>
      </c>
      <c r="G6868">
        <f t="shared" si="107"/>
        <v>39</v>
      </c>
      <c r="I6868">
        <f>INDEX('[1]Traitement outputs (2)'!$B$34:$Q$38,MATCH(70,'[1]Traitement outputs (2)'!$A$34:$A$38,0),MATCH(C6868,'[1]Traitement outputs (2)'!$B$33:$Q$33,0))</f>
        <v>-87.65601603539298</v>
      </c>
      <c r="J6868">
        <f>INDEX('[1]Traitement outputs (2)'!$B$41:$Q$45,MATCH(70,'[1]Traitement outputs (2)'!$A$41:$A$45,0),MATCH(C6868,'[1]Traitement outputs (2)'!$B$40:$Q$40,0))</f>
        <v>158.03405896601754</v>
      </c>
      <c r="K6868">
        <f>I6868*$S$2</f>
        <v>-10179.387954970944</v>
      </c>
      <c r="L6868">
        <f>J6868*$S$2</f>
        <v>18352.305626852856</v>
      </c>
    </row>
    <row r="6869" spans="1:12" x14ac:dyDescent="0.35">
      <c r="A6869" s="1">
        <v>34986.125</v>
      </c>
      <c r="B6869">
        <v>16.000399999999999</v>
      </c>
      <c r="C6869">
        <f>HLOOKUP(B6869,'[1]Traitement outputs'!$B$33:$Q$33,1,TRUE)</f>
        <v>16</v>
      </c>
      <c r="E6869" s="1">
        <v>34986.125</v>
      </c>
      <c r="F6869">
        <v>40.202199999999998</v>
      </c>
      <c r="G6869">
        <f t="shared" si="107"/>
        <v>40</v>
      </c>
      <c r="I6869">
        <f>INDEX('[1]Traitement outputs (2)'!$B$34:$Q$38,MATCH(70,'[1]Traitement outputs (2)'!$A$34:$A$38,0),MATCH(C6869,'[1]Traitement outputs (2)'!$B$33:$Q$33,0))</f>
        <v>-87.65601603539298</v>
      </c>
      <c r="J6869">
        <f>INDEX('[1]Traitement outputs (2)'!$B$41:$Q$45,MATCH(70,'[1]Traitement outputs (2)'!$A$41:$A$45,0),MATCH(C6869,'[1]Traitement outputs (2)'!$B$40:$Q$40,0))</f>
        <v>158.03405896601754</v>
      </c>
      <c r="K6869">
        <f>I6869*$S$2</f>
        <v>-10179.387954970944</v>
      </c>
      <c r="L6869">
        <f>J6869*$S$2</f>
        <v>18352.305626852856</v>
      </c>
    </row>
    <row r="6870" spans="1:12" x14ac:dyDescent="0.35">
      <c r="A6870" s="1">
        <v>34986.166666666664</v>
      </c>
      <c r="B6870">
        <v>16.000399999999999</v>
      </c>
      <c r="C6870">
        <f>HLOOKUP(B6870,'[1]Traitement outputs'!$B$33:$Q$33,1,TRUE)</f>
        <v>16</v>
      </c>
      <c r="E6870" s="1">
        <v>34986.166666666664</v>
      </c>
      <c r="F6870">
        <v>40.559399999999997</v>
      </c>
      <c r="G6870">
        <f t="shared" si="107"/>
        <v>41</v>
      </c>
      <c r="I6870">
        <f>INDEX('[1]Traitement outputs (2)'!$B$34:$Q$38,MATCH(70,'[1]Traitement outputs (2)'!$A$34:$A$38,0),MATCH(C6870,'[1]Traitement outputs (2)'!$B$33:$Q$33,0))</f>
        <v>-87.65601603539298</v>
      </c>
      <c r="J6870">
        <f>INDEX('[1]Traitement outputs (2)'!$B$41:$Q$45,MATCH(70,'[1]Traitement outputs (2)'!$A$41:$A$45,0),MATCH(C6870,'[1]Traitement outputs (2)'!$B$40:$Q$40,0))</f>
        <v>158.03405896601754</v>
      </c>
      <c r="K6870">
        <f>I6870*$S$2</f>
        <v>-10179.387954970944</v>
      </c>
      <c r="L6870">
        <f>J6870*$S$2</f>
        <v>18352.305626852856</v>
      </c>
    </row>
    <row r="6871" spans="1:12" x14ac:dyDescent="0.35">
      <c r="A6871" s="1">
        <v>34986.208333333336</v>
      </c>
      <c r="B6871">
        <v>19.9712</v>
      </c>
      <c r="C6871">
        <f>HLOOKUP(B6871,'[1]Traitement outputs'!$B$33:$Q$33,1,TRUE)</f>
        <v>18</v>
      </c>
      <c r="E6871" s="1">
        <v>34986.208333333336</v>
      </c>
      <c r="F6871">
        <v>31.013100000000001</v>
      </c>
      <c r="G6871">
        <f t="shared" si="107"/>
        <v>31</v>
      </c>
      <c r="I6871">
        <f>INDEX('[1]Traitement outputs (2)'!$B$34:$Q$38,MATCH(70,'[1]Traitement outputs (2)'!$A$34:$A$38,0),MATCH(C6871,'[1]Traitement outputs (2)'!$B$33:$Q$33,0))</f>
        <v>-132.60751704955501</v>
      </c>
      <c r="J6871">
        <f>INDEX('[1]Traitement outputs (2)'!$B$41:$Q$45,MATCH(70,'[1]Traitement outputs (2)'!$A$41:$A$45,0),MATCH(C6871,'[1]Traitement outputs (2)'!$B$40:$Q$40,0))</f>
        <v>202.98564822710691</v>
      </c>
      <c r="K6871">
        <f>I6871*$S$2</f>
        <v>-15399.551825944363</v>
      </c>
      <c r="L6871">
        <f>J6871*$S$2</f>
        <v>23572.479745836052</v>
      </c>
    </row>
    <row r="6872" spans="1:12" x14ac:dyDescent="0.35">
      <c r="A6872" s="1">
        <v>34986.25</v>
      </c>
      <c r="B6872">
        <v>20.001100000000001</v>
      </c>
      <c r="C6872">
        <f>HLOOKUP(B6872,'[1]Traitement outputs'!$B$33:$Q$33,1,TRUE)</f>
        <v>20</v>
      </c>
      <c r="E6872" s="1">
        <v>34986.25</v>
      </c>
      <c r="F6872">
        <v>28.832799999999999</v>
      </c>
      <c r="G6872">
        <f t="shared" si="107"/>
        <v>29</v>
      </c>
      <c r="I6872">
        <f>INDEX('[1]Traitement outputs (2)'!$B$34:$Q$38,MATCH(70,'[1]Traitement outputs (2)'!$A$34:$A$38,0),MATCH(C6872,'[1]Traitement outputs (2)'!$B$33:$Q$33,0))</f>
        <v>-183.77989640241771</v>
      </c>
      <c r="J6872">
        <f>INDEX('[1]Traitement outputs (2)'!$B$41:$Q$45,MATCH(70,'[1]Traitement outputs (2)'!$A$41:$A$45,0),MATCH(C6872,'[1]Traitement outputs (2)'!$B$40:$Q$40,0))</f>
        <v>254.15803075879367</v>
      </c>
      <c r="K6872">
        <f>I6872*$S$2</f>
        <v>-21342.138833337085</v>
      </c>
      <c r="L6872">
        <f>J6872*$S$2</f>
        <v>29515.067122381799</v>
      </c>
    </row>
    <row r="6873" spans="1:12" x14ac:dyDescent="0.35">
      <c r="A6873" s="1">
        <v>34986.291666666664</v>
      </c>
      <c r="B6873">
        <v>20.000900000000001</v>
      </c>
      <c r="C6873">
        <f>HLOOKUP(B6873,'[1]Traitement outputs'!$B$33:$Q$33,1,TRUE)</f>
        <v>20</v>
      </c>
      <c r="E6873" s="1">
        <v>34986.291666666664</v>
      </c>
      <c r="F6873">
        <v>26.6586</v>
      </c>
      <c r="G6873">
        <f t="shared" si="107"/>
        <v>27</v>
      </c>
      <c r="I6873">
        <f>INDEX('[1]Traitement outputs (2)'!$B$34:$Q$38,MATCH(70,'[1]Traitement outputs (2)'!$A$34:$A$38,0),MATCH(C6873,'[1]Traitement outputs (2)'!$B$33:$Q$33,0))</f>
        <v>-183.77989640241771</v>
      </c>
      <c r="J6873">
        <f>INDEX('[1]Traitement outputs (2)'!$B$41:$Q$45,MATCH(70,'[1]Traitement outputs (2)'!$A$41:$A$45,0),MATCH(C6873,'[1]Traitement outputs (2)'!$B$40:$Q$40,0))</f>
        <v>254.15803075879367</v>
      </c>
      <c r="K6873">
        <f>I6873*$S$2</f>
        <v>-21342.138833337085</v>
      </c>
      <c r="L6873">
        <f>J6873*$S$2</f>
        <v>29515.067122381799</v>
      </c>
    </row>
    <row r="6874" spans="1:12" x14ac:dyDescent="0.35">
      <c r="A6874" s="1">
        <v>34986.333333333336</v>
      </c>
      <c r="B6874">
        <v>20.000699999999998</v>
      </c>
      <c r="C6874">
        <f>HLOOKUP(B6874,'[1]Traitement outputs'!$B$33:$Q$33,1,TRUE)</f>
        <v>20</v>
      </c>
      <c r="E6874" s="1">
        <v>34986.333333333336</v>
      </c>
      <c r="F6874">
        <v>25.4803</v>
      </c>
      <c r="G6874">
        <f t="shared" si="107"/>
        <v>25</v>
      </c>
      <c r="I6874">
        <f>INDEX('[1]Traitement outputs (2)'!$B$34:$Q$38,MATCH(70,'[1]Traitement outputs (2)'!$A$34:$A$38,0),MATCH(C6874,'[1]Traitement outputs (2)'!$B$33:$Q$33,0))</f>
        <v>-183.77989640241771</v>
      </c>
      <c r="J6874">
        <f>INDEX('[1]Traitement outputs (2)'!$B$41:$Q$45,MATCH(70,'[1]Traitement outputs (2)'!$A$41:$A$45,0),MATCH(C6874,'[1]Traitement outputs (2)'!$B$40:$Q$40,0))</f>
        <v>254.15803075879367</v>
      </c>
      <c r="K6874">
        <f>I6874*$S$2</f>
        <v>-21342.138833337085</v>
      </c>
      <c r="L6874">
        <f>J6874*$S$2</f>
        <v>29515.067122381799</v>
      </c>
    </row>
    <row r="6875" spans="1:12" x14ac:dyDescent="0.35">
      <c r="A6875" s="1">
        <v>34986.375</v>
      </c>
      <c r="B6875">
        <v>20.000599999999999</v>
      </c>
      <c r="C6875">
        <f>HLOOKUP(B6875,'[1]Traitement outputs'!$B$33:$Q$33,1,TRUE)</f>
        <v>20</v>
      </c>
      <c r="E6875" s="1">
        <v>34986.375</v>
      </c>
      <c r="F6875">
        <v>24.835999999999999</v>
      </c>
      <c r="G6875">
        <f t="shared" si="107"/>
        <v>25</v>
      </c>
      <c r="I6875">
        <f>INDEX('[1]Traitement outputs (2)'!$B$34:$Q$38,MATCH(70,'[1]Traitement outputs (2)'!$A$34:$A$38,0),MATCH(C6875,'[1]Traitement outputs (2)'!$B$33:$Q$33,0))</f>
        <v>-183.77989640241771</v>
      </c>
      <c r="J6875">
        <f>INDEX('[1]Traitement outputs (2)'!$B$41:$Q$45,MATCH(70,'[1]Traitement outputs (2)'!$A$41:$A$45,0),MATCH(C6875,'[1]Traitement outputs (2)'!$B$40:$Q$40,0))</f>
        <v>254.15803075879367</v>
      </c>
      <c r="K6875">
        <f>I6875*$S$2</f>
        <v>-21342.138833337085</v>
      </c>
      <c r="L6875">
        <f>J6875*$S$2</f>
        <v>29515.067122381799</v>
      </c>
    </row>
    <row r="6876" spans="1:12" x14ac:dyDescent="0.35">
      <c r="A6876" s="1">
        <v>34986.416666666664</v>
      </c>
      <c r="B6876">
        <v>20.000599999999999</v>
      </c>
      <c r="C6876">
        <f>HLOOKUP(B6876,'[1]Traitement outputs'!$B$33:$Q$33,1,TRUE)</f>
        <v>20</v>
      </c>
      <c r="E6876" s="1">
        <v>34986.416666666664</v>
      </c>
      <c r="F6876">
        <v>24.437799999999999</v>
      </c>
      <c r="G6876">
        <f t="shared" si="107"/>
        <v>24</v>
      </c>
      <c r="I6876">
        <f>INDEX('[1]Traitement outputs (2)'!$B$34:$Q$38,MATCH(70,'[1]Traitement outputs (2)'!$A$34:$A$38,0),MATCH(C6876,'[1]Traitement outputs (2)'!$B$33:$Q$33,0))</f>
        <v>-183.77989640241771</v>
      </c>
      <c r="J6876">
        <f>INDEX('[1]Traitement outputs (2)'!$B$41:$Q$45,MATCH(70,'[1]Traitement outputs (2)'!$A$41:$A$45,0),MATCH(C6876,'[1]Traitement outputs (2)'!$B$40:$Q$40,0))</f>
        <v>254.15803075879367</v>
      </c>
      <c r="K6876">
        <f>I6876*$S$2</f>
        <v>-21342.138833337085</v>
      </c>
      <c r="L6876">
        <f>J6876*$S$2</f>
        <v>29515.067122381799</v>
      </c>
    </row>
    <row r="6877" spans="1:12" x14ac:dyDescent="0.35">
      <c r="A6877" s="1">
        <v>34986.458333333336</v>
      </c>
      <c r="B6877">
        <v>20.000599999999999</v>
      </c>
      <c r="C6877">
        <f>HLOOKUP(B6877,'[1]Traitement outputs'!$B$33:$Q$33,1,TRUE)</f>
        <v>20</v>
      </c>
      <c r="E6877" s="1">
        <v>34986.458333333336</v>
      </c>
      <c r="F6877">
        <v>24.229600000000001</v>
      </c>
      <c r="G6877">
        <f t="shared" si="107"/>
        <v>24</v>
      </c>
      <c r="I6877">
        <f>INDEX('[1]Traitement outputs (2)'!$B$34:$Q$38,MATCH(70,'[1]Traitement outputs (2)'!$A$34:$A$38,0),MATCH(C6877,'[1]Traitement outputs (2)'!$B$33:$Q$33,0))</f>
        <v>-183.77989640241771</v>
      </c>
      <c r="J6877">
        <f>INDEX('[1]Traitement outputs (2)'!$B$41:$Q$45,MATCH(70,'[1]Traitement outputs (2)'!$A$41:$A$45,0),MATCH(C6877,'[1]Traitement outputs (2)'!$B$40:$Q$40,0))</f>
        <v>254.15803075879367</v>
      </c>
      <c r="K6877">
        <f>I6877*$S$2</f>
        <v>-21342.138833337085</v>
      </c>
      <c r="L6877">
        <f>J6877*$S$2</f>
        <v>29515.067122381799</v>
      </c>
    </row>
    <row r="6878" spans="1:12" x14ac:dyDescent="0.35">
      <c r="A6878" s="1">
        <v>34986.5</v>
      </c>
      <c r="B6878">
        <v>20.000599999999999</v>
      </c>
      <c r="C6878">
        <f>HLOOKUP(B6878,'[1]Traitement outputs'!$B$33:$Q$33,1,TRUE)</f>
        <v>20</v>
      </c>
      <c r="E6878" s="1">
        <v>34986.5</v>
      </c>
      <c r="F6878">
        <v>24.085999999999999</v>
      </c>
      <c r="G6878">
        <f t="shared" si="107"/>
        <v>24</v>
      </c>
      <c r="I6878">
        <f>INDEX('[1]Traitement outputs (2)'!$B$34:$Q$38,MATCH(70,'[1]Traitement outputs (2)'!$A$34:$A$38,0),MATCH(C6878,'[1]Traitement outputs (2)'!$B$33:$Q$33,0))</f>
        <v>-183.77989640241771</v>
      </c>
      <c r="J6878">
        <f>INDEX('[1]Traitement outputs (2)'!$B$41:$Q$45,MATCH(70,'[1]Traitement outputs (2)'!$A$41:$A$45,0),MATCH(C6878,'[1]Traitement outputs (2)'!$B$40:$Q$40,0))</f>
        <v>254.15803075879367</v>
      </c>
      <c r="K6878">
        <f>I6878*$S$2</f>
        <v>-21342.138833337085</v>
      </c>
      <c r="L6878">
        <f>J6878*$S$2</f>
        <v>29515.067122381799</v>
      </c>
    </row>
    <row r="6879" spans="1:12" x14ac:dyDescent="0.35">
      <c r="A6879" s="1">
        <v>34986.541666666664</v>
      </c>
      <c r="B6879">
        <v>20.000599999999999</v>
      </c>
      <c r="C6879">
        <f>HLOOKUP(B6879,'[1]Traitement outputs'!$B$33:$Q$33,1,TRUE)</f>
        <v>20</v>
      </c>
      <c r="E6879" s="1">
        <v>34986.541666666664</v>
      </c>
      <c r="F6879">
        <v>24.008299999999998</v>
      </c>
      <c r="G6879">
        <f t="shared" si="107"/>
        <v>24</v>
      </c>
      <c r="I6879">
        <f>INDEX('[1]Traitement outputs (2)'!$B$34:$Q$38,MATCH(70,'[1]Traitement outputs (2)'!$A$34:$A$38,0),MATCH(C6879,'[1]Traitement outputs (2)'!$B$33:$Q$33,0))</f>
        <v>-183.77989640241771</v>
      </c>
      <c r="J6879">
        <f>INDEX('[1]Traitement outputs (2)'!$B$41:$Q$45,MATCH(70,'[1]Traitement outputs (2)'!$A$41:$A$45,0),MATCH(C6879,'[1]Traitement outputs (2)'!$B$40:$Q$40,0))</f>
        <v>254.15803075879367</v>
      </c>
      <c r="K6879">
        <f>I6879*$S$2</f>
        <v>-21342.138833337085</v>
      </c>
      <c r="L6879">
        <f>J6879*$S$2</f>
        <v>29515.067122381799</v>
      </c>
    </row>
    <row r="6880" spans="1:12" x14ac:dyDescent="0.35">
      <c r="A6880" s="1">
        <v>34986.583333333336</v>
      </c>
      <c r="B6880">
        <v>20.000599999999999</v>
      </c>
      <c r="C6880">
        <f>HLOOKUP(B6880,'[1]Traitement outputs'!$B$33:$Q$33,1,TRUE)</f>
        <v>20</v>
      </c>
      <c r="E6880" s="1">
        <v>34986.583333333336</v>
      </c>
      <c r="F6880">
        <v>23.951000000000001</v>
      </c>
      <c r="G6880">
        <f t="shared" si="107"/>
        <v>24</v>
      </c>
      <c r="I6880">
        <f>INDEX('[1]Traitement outputs (2)'!$B$34:$Q$38,MATCH(70,'[1]Traitement outputs (2)'!$A$34:$A$38,0),MATCH(C6880,'[1]Traitement outputs (2)'!$B$33:$Q$33,0))</f>
        <v>-183.77989640241771</v>
      </c>
      <c r="J6880">
        <f>INDEX('[1]Traitement outputs (2)'!$B$41:$Q$45,MATCH(70,'[1]Traitement outputs (2)'!$A$41:$A$45,0),MATCH(C6880,'[1]Traitement outputs (2)'!$B$40:$Q$40,0))</f>
        <v>254.15803075879367</v>
      </c>
      <c r="K6880">
        <f>I6880*$S$2</f>
        <v>-21342.138833337085</v>
      </c>
      <c r="L6880">
        <f>J6880*$S$2</f>
        <v>29515.067122381799</v>
      </c>
    </row>
    <row r="6881" spans="1:12" x14ac:dyDescent="0.35">
      <c r="A6881" s="1">
        <v>34986.625</v>
      </c>
      <c r="B6881">
        <v>20.000499999999999</v>
      </c>
      <c r="C6881">
        <f>HLOOKUP(B6881,'[1]Traitement outputs'!$B$33:$Q$33,1,TRUE)</f>
        <v>20</v>
      </c>
      <c r="E6881" s="1">
        <v>34986.625</v>
      </c>
      <c r="F6881">
        <v>23.689399999999999</v>
      </c>
      <c r="G6881">
        <f t="shared" si="107"/>
        <v>24</v>
      </c>
      <c r="I6881">
        <f>INDEX('[1]Traitement outputs (2)'!$B$34:$Q$38,MATCH(70,'[1]Traitement outputs (2)'!$A$34:$A$38,0),MATCH(C6881,'[1]Traitement outputs (2)'!$B$33:$Q$33,0))</f>
        <v>-183.77989640241771</v>
      </c>
      <c r="J6881">
        <f>INDEX('[1]Traitement outputs (2)'!$B$41:$Q$45,MATCH(70,'[1]Traitement outputs (2)'!$A$41:$A$45,0),MATCH(C6881,'[1]Traitement outputs (2)'!$B$40:$Q$40,0))</f>
        <v>254.15803075879367</v>
      </c>
      <c r="K6881">
        <f>I6881*$S$2</f>
        <v>-21342.138833337085</v>
      </c>
      <c r="L6881">
        <f>J6881*$S$2</f>
        <v>29515.067122381799</v>
      </c>
    </row>
    <row r="6882" spans="1:12" x14ac:dyDescent="0.35">
      <c r="A6882" s="1">
        <v>34986.666666666664</v>
      </c>
      <c r="B6882">
        <v>20.000499999999999</v>
      </c>
      <c r="C6882">
        <f>HLOOKUP(B6882,'[1]Traitement outputs'!$B$33:$Q$33,1,TRUE)</f>
        <v>20</v>
      </c>
      <c r="E6882" s="1">
        <v>34986.666666666664</v>
      </c>
      <c r="F6882">
        <v>23.249600000000001</v>
      </c>
      <c r="G6882">
        <f t="shared" si="107"/>
        <v>23</v>
      </c>
      <c r="I6882">
        <f>INDEX('[1]Traitement outputs (2)'!$B$34:$Q$38,MATCH(70,'[1]Traitement outputs (2)'!$A$34:$A$38,0),MATCH(C6882,'[1]Traitement outputs (2)'!$B$33:$Q$33,0))</f>
        <v>-183.77989640241771</v>
      </c>
      <c r="J6882">
        <f>INDEX('[1]Traitement outputs (2)'!$B$41:$Q$45,MATCH(70,'[1]Traitement outputs (2)'!$A$41:$A$45,0),MATCH(C6882,'[1]Traitement outputs (2)'!$B$40:$Q$40,0))</f>
        <v>254.15803075879367</v>
      </c>
      <c r="K6882">
        <f>I6882*$S$2</f>
        <v>-21342.138833337085</v>
      </c>
      <c r="L6882">
        <f>J6882*$S$2</f>
        <v>29515.067122381799</v>
      </c>
    </row>
    <row r="6883" spans="1:12" x14ac:dyDescent="0.35">
      <c r="A6883" s="1">
        <v>34986.708333333336</v>
      </c>
      <c r="B6883">
        <v>20.000399999999999</v>
      </c>
      <c r="C6883">
        <f>HLOOKUP(B6883,'[1]Traitement outputs'!$B$33:$Q$33,1,TRUE)</f>
        <v>20</v>
      </c>
      <c r="E6883" s="1">
        <v>34986.708333333336</v>
      </c>
      <c r="F6883">
        <v>22.726099999999999</v>
      </c>
      <c r="G6883">
        <f t="shared" si="107"/>
        <v>23</v>
      </c>
      <c r="I6883">
        <f>INDEX('[1]Traitement outputs (2)'!$B$34:$Q$38,MATCH(70,'[1]Traitement outputs (2)'!$A$34:$A$38,0),MATCH(C6883,'[1]Traitement outputs (2)'!$B$33:$Q$33,0))</f>
        <v>-183.77989640241771</v>
      </c>
      <c r="J6883">
        <f>INDEX('[1]Traitement outputs (2)'!$B$41:$Q$45,MATCH(70,'[1]Traitement outputs (2)'!$A$41:$A$45,0),MATCH(C6883,'[1]Traitement outputs (2)'!$B$40:$Q$40,0))</f>
        <v>254.15803075879367</v>
      </c>
      <c r="K6883">
        <f>I6883*$S$2</f>
        <v>-21342.138833337085</v>
      </c>
      <c r="L6883">
        <f>J6883*$S$2</f>
        <v>29515.067122381799</v>
      </c>
    </row>
    <row r="6884" spans="1:12" x14ac:dyDescent="0.35">
      <c r="A6884" s="1">
        <v>34986.75</v>
      </c>
      <c r="B6884">
        <v>20.000399999999999</v>
      </c>
      <c r="C6884">
        <f>HLOOKUP(B6884,'[1]Traitement outputs'!$B$33:$Q$33,1,TRUE)</f>
        <v>20</v>
      </c>
      <c r="E6884" s="1">
        <v>34986.75</v>
      </c>
      <c r="F6884">
        <v>23.442</v>
      </c>
      <c r="G6884">
        <f t="shared" si="107"/>
        <v>23</v>
      </c>
      <c r="I6884">
        <f>INDEX('[1]Traitement outputs (2)'!$B$34:$Q$38,MATCH(70,'[1]Traitement outputs (2)'!$A$34:$A$38,0),MATCH(C6884,'[1]Traitement outputs (2)'!$B$33:$Q$33,0))</f>
        <v>-183.77989640241771</v>
      </c>
      <c r="J6884">
        <f>INDEX('[1]Traitement outputs (2)'!$B$41:$Q$45,MATCH(70,'[1]Traitement outputs (2)'!$A$41:$A$45,0),MATCH(C6884,'[1]Traitement outputs (2)'!$B$40:$Q$40,0))</f>
        <v>254.15803075879367</v>
      </c>
      <c r="K6884">
        <f>I6884*$S$2</f>
        <v>-21342.138833337085</v>
      </c>
      <c r="L6884">
        <f>J6884*$S$2</f>
        <v>29515.067122381799</v>
      </c>
    </row>
    <row r="6885" spans="1:12" x14ac:dyDescent="0.35">
      <c r="A6885" s="1">
        <v>34986.791666666664</v>
      </c>
      <c r="B6885">
        <v>20.000499999999999</v>
      </c>
      <c r="C6885">
        <f>HLOOKUP(B6885,'[1]Traitement outputs'!$B$33:$Q$33,1,TRUE)</f>
        <v>20</v>
      </c>
      <c r="E6885" s="1">
        <v>34986.791666666664</v>
      </c>
      <c r="F6885">
        <v>24.439</v>
      </c>
      <c r="G6885">
        <f t="shared" si="107"/>
        <v>24</v>
      </c>
      <c r="I6885">
        <f>INDEX('[1]Traitement outputs (2)'!$B$34:$Q$38,MATCH(70,'[1]Traitement outputs (2)'!$A$34:$A$38,0),MATCH(C6885,'[1]Traitement outputs (2)'!$B$33:$Q$33,0))</f>
        <v>-183.77989640241771</v>
      </c>
      <c r="J6885">
        <f>INDEX('[1]Traitement outputs (2)'!$B$41:$Q$45,MATCH(70,'[1]Traitement outputs (2)'!$A$41:$A$45,0),MATCH(C6885,'[1]Traitement outputs (2)'!$B$40:$Q$40,0))</f>
        <v>254.15803075879367</v>
      </c>
      <c r="K6885">
        <f>I6885*$S$2</f>
        <v>-21342.138833337085</v>
      </c>
      <c r="L6885">
        <f>J6885*$S$2</f>
        <v>29515.067122381799</v>
      </c>
    </row>
    <row r="6886" spans="1:12" x14ac:dyDescent="0.35">
      <c r="A6886" s="1">
        <v>34986.833333333336</v>
      </c>
      <c r="B6886">
        <v>20.000599999999999</v>
      </c>
      <c r="C6886">
        <f>HLOOKUP(B6886,'[1]Traitement outputs'!$B$33:$Q$33,1,TRUE)</f>
        <v>20</v>
      </c>
      <c r="E6886" s="1">
        <v>34986.833333333336</v>
      </c>
      <c r="F6886">
        <v>24.725899999999999</v>
      </c>
      <c r="G6886">
        <f t="shared" si="107"/>
        <v>25</v>
      </c>
      <c r="I6886">
        <f>INDEX('[1]Traitement outputs (2)'!$B$34:$Q$38,MATCH(70,'[1]Traitement outputs (2)'!$A$34:$A$38,0),MATCH(C6886,'[1]Traitement outputs (2)'!$B$33:$Q$33,0))</f>
        <v>-183.77989640241771</v>
      </c>
      <c r="J6886">
        <f>INDEX('[1]Traitement outputs (2)'!$B$41:$Q$45,MATCH(70,'[1]Traitement outputs (2)'!$A$41:$A$45,0),MATCH(C6886,'[1]Traitement outputs (2)'!$B$40:$Q$40,0))</f>
        <v>254.15803075879367</v>
      </c>
      <c r="K6886">
        <f>I6886*$S$2</f>
        <v>-21342.138833337085</v>
      </c>
      <c r="L6886">
        <f>J6886*$S$2</f>
        <v>29515.067122381799</v>
      </c>
    </row>
    <row r="6887" spans="1:12" x14ac:dyDescent="0.35">
      <c r="A6887" s="1">
        <v>34986.875</v>
      </c>
      <c r="B6887">
        <v>16.1328</v>
      </c>
      <c r="C6887">
        <f>HLOOKUP(B6887,'[1]Traitement outputs'!$B$33:$Q$33,1,TRUE)</f>
        <v>16</v>
      </c>
      <c r="E6887" s="1">
        <v>34986.875</v>
      </c>
      <c r="F6887">
        <v>31.302399999999999</v>
      </c>
      <c r="G6887">
        <f t="shared" si="107"/>
        <v>31</v>
      </c>
      <c r="I6887">
        <f>INDEX('[1]Traitement outputs (2)'!$B$34:$Q$38,MATCH(70,'[1]Traitement outputs (2)'!$A$34:$A$38,0),MATCH(C6887,'[1]Traitement outputs (2)'!$B$33:$Q$33,0))</f>
        <v>-87.65601603539298</v>
      </c>
      <c r="J6887">
        <f>INDEX('[1]Traitement outputs (2)'!$B$41:$Q$45,MATCH(70,'[1]Traitement outputs (2)'!$A$41:$A$45,0),MATCH(C6887,'[1]Traitement outputs (2)'!$B$40:$Q$40,0))</f>
        <v>158.03405896601754</v>
      </c>
      <c r="K6887">
        <f>I6887*$S$2</f>
        <v>-10179.387954970944</v>
      </c>
      <c r="L6887">
        <f>J6887*$S$2</f>
        <v>18352.305626852856</v>
      </c>
    </row>
    <row r="6888" spans="1:12" x14ac:dyDescent="0.35">
      <c r="A6888" s="1">
        <v>34986.916666666664</v>
      </c>
      <c r="B6888">
        <v>16.002099999999999</v>
      </c>
      <c r="C6888">
        <f>HLOOKUP(B6888,'[1]Traitement outputs'!$B$33:$Q$33,1,TRUE)</f>
        <v>16</v>
      </c>
      <c r="E6888" s="1">
        <v>34986.916666666664</v>
      </c>
      <c r="F6888">
        <v>31.433199999999999</v>
      </c>
      <c r="G6888">
        <f t="shared" si="107"/>
        <v>31</v>
      </c>
      <c r="I6888">
        <f>INDEX('[1]Traitement outputs (2)'!$B$34:$Q$38,MATCH(70,'[1]Traitement outputs (2)'!$A$34:$A$38,0),MATCH(C6888,'[1]Traitement outputs (2)'!$B$33:$Q$33,0))</f>
        <v>-87.65601603539298</v>
      </c>
      <c r="J6888">
        <f>INDEX('[1]Traitement outputs (2)'!$B$41:$Q$45,MATCH(70,'[1]Traitement outputs (2)'!$A$41:$A$45,0),MATCH(C6888,'[1]Traitement outputs (2)'!$B$40:$Q$40,0))</f>
        <v>158.03405896601754</v>
      </c>
      <c r="K6888">
        <f>I6888*$S$2</f>
        <v>-10179.387954970944</v>
      </c>
      <c r="L6888">
        <f>J6888*$S$2</f>
        <v>18352.305626852856</v>
      </c>
    </row>
    <row r="6889" spans="1:12" x14ac:dyDescent="0.35">
      <c r="A6889" s="1">
        <v>34986.958333333336</v>
      </c>
      <c r="B6889">
        <v>16.000299999999999</v>
      </c>
      <c r="C6889">
        <f>HLOOKUP(B6889,'[1]Traitement outputs'!$B$33:$Q$33,1,TRUE)</f>
        <v>16</v>
      </c>
      <c r="E6889" s="1">
        <v>34986.958333333336</v>
      </c>
      <c r="F6889">
        <v>31.176100000000002</v>
      </c>
      <c r="G6889">
        <f t="shared" si="107"/>
        <v>31</v>
      </c>
      <c r="I6889">
        <f>INDEX('[1]Traitement outputs (2)'!$B$34:$Q$38,MATCH(70,'[1]Traitement outputs (2)'!$A$34:$A$38,0),MATCH(C6889,'[1]Traitement outputs (2)'!$B$33:$Q$33,0))</f>
        <v>-87.65601603539298</v>
      </c>
      <c r="J6889">
        <f>INDEX('[1]Traitement outputs (2)'!$B$41:$Q$45,MATCH(70,'[1]Traitement outputs (2)'!$A$41:$A$45,0),MATCH(C6889,'[1]Traitement outputs (2)'!$B$40:$Q$40,0))</f>
        <v>158.03405896601754</v>
      </c>
      <c r="K6889">
        <f>I6889*$S$2</f>
        <v>-10179.387954970944</v>
      </c>
      <c r="L6889">
        <f>J6889*$S$2</f>
        <v>18352.305626852856</v>
      </c>
    </row>
    <row r="6890" spans="1:12" x14ac:dyDescent="0.35">
      <c r="A6890" s="1">
        <v>34987</v>
      </c>
      <c r="B6890">
        <v>16.0002</v>
      </c>
      <c r="C6890">
        <f>HLOOKUP(B6890,'[1]Traitement outputs'!$B$33:$Q$33,1,TRUE)</f>
        <v>16</v>
      </c>
      <c r="E6890" s="1">
        <v>34987</v>
      </c>
      <c r="F6890">
        <v>30.656600000000001</v>
      </c>
      <c r="G6890">
        <f t="shared" si="107"/>
        <v>31</v>
      </c>
      <c r="I6890">
        <f>INDEX('[1]Traitement outputs (2)'!$B$34:$Q$38,MATCH(70,'[1]Traitement outputs (2)'!$A$34:$A$38,0),MATCH(C6890,'[1]Traitement outputs (2)'!$B$33:$Q$33,0))</f>
        <v>-87.65601603539298</v>
      </c>
      <c r="J6890">
        <f>INDEX('[1]Traitement outputs (2)'!$B$41:$Q$45,MATCH(70,'[1]Traitement outputs (2)'!$A$41:$A$45,0),MATCH(C6890,'[1]Traitement outputs (2)'!$B$40:$Q$40,0))</f>
        <v>158.03405896601754</v>
      </c>
      <c r="K6890">
        <f>I6890*$S$2</f>
        <v>-10179.387954970944</v>
      </c>
      <c r="L6890">
        <f>J6890*$S$2</f>
        <v>18352.305626852856</v>
      </c>
    </row>
    <row r="6891" spans="1:12" x14ac:dyDescent="0.35">
      <c r="A6891" s="1">
        <v>34987.041666666664</v>
      </c>
      <c r="B6891">
        <v>16.0002</v>
      </c>
      <c r="C6891">
        <f>HLOOKUP(B6891,'[1]Traitement outputs'!$B$33:$Q$33,1,TRUE)</f>
        <v>16</v>
      </c>
      <c r="E6891" s="1">
        <v>34987.041666666664</v>
      </c>
      <c r="F6891">
        <v>30.0809</v>
      </c>
      <c r="G6891">
        <f t="shared" si="107"/>
        <v>30</v>
      </c>
      <c r="I6891">
        <f>INDEX('[1]Traitement outputs (2)'!$B$34:$Q$38,MATCH(70,'[1]Traitement outputs (2)'!$A$34:$A$38,0),MATCH(C6891,'[1]Traitement outputs (2)'!$B$33:$Q$33,0))</f>
        <v>-87.65601603539298</v>
      </c>
      <c r="J6891">
        <f>INDEX('[1]Traitement outputs (2)'!$B$41:$Q$45,MATCH(70,'[1]Traitement outputs (2)'!$A$41:$A$45,0),MATCH(C6891,'[1]Traitement outputs (2)'!$B$40:$Q$40,0))</f>
        <v>158.03405896601754</v>
      </c>
      <c r="K6891">
        <f>I6891*$S$2</f>
        <v>-10179.387954970944</v>
      </c>
      <c r="L6891">
        <f>J6891*$S$2</f>
        <v>18352.305626852856</v>
      </c>
    </row>
    <row r="6892" spans="1:12" x14ac:dyDescent="0.35">
      <c r="A6892" s="1">
        <v>34987.083333333336</v>
      </c>
      <c r="B6892">
        <v>16.0002</v>
      </c>
      <c r="C6892">
        <f>HLOOKUP(B6892,'[1]Traitement outputs'!$B$33:$Q$33,1,TRUE)</f>
        <v>16</v>
      </c>
      <c r="E6892" s="1">
        <v>34987.083333333336</v>
      </c>
      <c r="F6892">
        <v>29.209399999999999</v>
      </c>
      <c r="G6892">
        <f t="shared" si="107"/>
        <v>29</v>
      </c>
      <c r="I6892">
        <f>INDEX('[1]Traitement outputs (2)'!$B$34:$Q$38,MATCH(70,'[1]Traitement outputs (2)'!$A$34:$A$38,0),MATCH(C6892,'[1]Traitement outputs (2)'!$B$33:$Q$33,0))</f>
        <v>-87.65601603539298</v>
      </c>
      <c r="J6892">
        <f>INDEX('[1]Traitement outputs (2)'!$B$41:$Q$45,MATCH(70,'[1]Traitement outputs (2)'!$A$41:$A$45,0),MATCH(C6892,'[1]Traitement outputs (2)'!$B$40:$Q$40,0))</f>
        <v>158.03405896601754</v>
      </c>
      <c r="K6892">
        <f>I6892*$S$2</f>
        <v>-10179.387954970944</v>
      </c>
      <c r="L6892">
        <f>J6892*$S$2</f>
        <v>18352.305626852856</v>
      </c>
    </row>
    <row r="6893" spans="1:12" x14ac:dyDescent="0.35">
      <c r="A6893" s="1">
        <v>34987.125</v>
      </c>
      <c r="B6893">
        <v>16.0002</v>
      </c>
      <c r="C6893">
        <f>HLOOKUP(B6893,'[1]Traitement outputs'!$B$33:$Q$33,1,TRUE)</f>
        <v>16</v>
      </c>
      <c r="E6893" s="1">
        <v>34987.125</v>
      </c>
      <c r="F6893">
        <v>28.3066</v>
      </c>
      <c r="G6893">
        <f t="shared" si="107"/>
        <v>28</v>
      </c>
      <c r="I6893">
        <f>INDEX('[1]Traitement outputs (2)'!$B$34:$Q$38,MATCH(70,'[1]Traitement outputs (2)'!$A$34:$A$38,0),MATCH(C6893,'[1]Traitement outputs (2)'!$B$33:$Q$33,0))</f>
        <v>-87.65601603539298</v>
      </c>
      <c r="J6893">
        <f>INDEX('[1]Traitement outputs (2)'!$B$41:$Q$45,MATCH(70,'[1]Traitement outputs (2)'!$A$41:$A$45,0),MATCH(C6893,'[1]Traitement outputs (2)'!$B$40:$Q$40,0))</f>
        <v>158.03405896601754</v>
      </c>
      <c r="K6893">
        <f>I6893*$S$2</f>
        <v>-10179.387954970944</v>
      </c>
      <c r="L6893">
        <f>J6893*$S$2</f>
        <v>18352.305626852856</v>
      </c>
    </row>
    <row r="6894" spans="1:12" x14ac:dyDescent="0.35">
      <c r="A6894" s="1">
        <v>34987.166666666664</v>
      </c>
      <c r="B6894">
        <v>16.0002</v>
      </c>
      <c r="C6894">
        <f>HLOOKUP(B6894,'[1]Traitement outputs'!$B$33:$Q$33,1,TRUE)</f>
        <v>16</v>
      </c>
      <c r="E6894" s="1">
        <v>34987.166666666664</v>
      </c>
      <c r="F6894">
        <v>27.645399999999999</v>
      </c>
      <c r="G6894">
        <f t="shared" si="107"/>
        <v>28</v>
      </c>
      <c r="I6894">
        <f>INDEX('[1]Traitement outputs (2)'!$B$34:$Q$38,MATCH(70,'[1]Traitement outputs (2)'!$A$34:$A$38,0),MATCH(C6894,'[1]Traitement outputs (2)'!$B$33:$Q$33,0))</f>
        <v>-87.65601603539298</v>
      </c>
      <c r="J6894">
        <f>INDEX('[1]Traitement outputs (2)'!$B$41:$Q$45,MATCH(70,'[1]Traitement outputs (2)'!$A$41:$A$45,0),MATCH(C6894,'[1]Traitement outputs (2)'!$B$40:$Q$40,0))</f>
        <v>158.03405896601754</v>
      </c>
      <c r="K6894">
        <f>I6894*$S$2</f>
        <v>-10179.387954970944</v>
      </c>
      <c r="L6894">
        <f>J6894*$S$2</f>
        <v>18352.305626852856</v>
      </c>
    </row>
    <row r="6895" spans="1:12" x14ac:dyDescent="0.35">
      <c r="A6895" s="1">
        <v>34987.208333333336</v>
      </c>
      <c r="B6895">
        <v>19.975300000000001</v>
      </c>
      <c r="C6895">
        <f>HLOOKUP(B6895,'[1]Traitement outputs'!$B$33:$Q$33,1,TRUE)</f>
        <v>18</v>
      </c>
      <c r="E6895" s="1">
        <v>34987.208333333336</v>
      </c>
      <c r="F6895">
        <v>21.361899999999999</v>
      </c>
      <c r="G6895">
        <f t="shared" si="107"/>
        <v>21</v>
      </c>
      <c r="I6895">
        <f>INDEX('[1]Traitement outputs (2)'!$B$34:$Q$38,MATCH(70,'[1]Traitement outputs (2)'!$A$34:$A$38,0),MATCH(C6895,'[1]Traitement outputs (2)'!$B$33:$Q$33,0))</f>
        <v>-132.60751704955501</v>
      </c>
      <c r="J6895">
        <f>INDEX('[1]Traitement outputs (2)'!$B$41:$Q$45,MATCH(70,'[1]Traitement outputs (2)'!$A$41:$A$45,0),MATCH(C6895,'[1]Traitement outputs (2)'!$B$40:$Q$40,0))</f>
        <v>202.98564822710691</v>
      </c>
      <c r="K6895">
        <f>I6895*$S$2</f>
        <v>-15399.551825944363</v>
      </c>
      <c r="L6895">
        <f>J6895*$S$2</f>
        <v>23572.479745836052</v>
      </c>
    </row>
    <row r="6896" spans="1:12" x14ac:dyDescent="0.35">
      <c r="A6896" s="1">
        <v>34987.25</v>
      </c>
      <c r="B6896">
        <v>20.0002</v>
      </c>
      <c r="C6896">
        <f>HLOOKUP(B6896,'[1]Traitement outputs'!$B$33:$Q$33,1,TRUE)</f>
        <v>20</v>
      </c>
      <c r="E6896" s="1">
        <v>34987.25</v>
      </c>
      <c r="F6896">
        <v>21.314299999999999</v>
      </c>
      <c r="G6896">
        <f t="shared" si="107"/>
        <v>21</v>
      </c>
      <c r="I6896">
        <f>INDEX('[1]Traitement outputs (2)'!$B$34:$Q$38,MATCH(70,'[1]Traitement outputs (2)'!$A$34:$A$38,0),MATCH(C6896,'[1]Traitement outputs (2)'!$B$33:$Q$33,0))</f>
        <v>-183.77989640241771</v>
      </c>
      <c r="J6896">
        <f>INDEX('[1]Traitement outputs (2)'!$B$41:$Q$45,MATCH(70,'[1]Traitement outputs (2)'!$A$41:$A$45,0),MATCH(C6896,'[1]Traitement outputs (2)'!$B$40:$Q$40,0))</f>
        <v>254.15803075879367</v>
      </c>
      <c r="K6896">
        <f>I6896*$S$2</f>
        <v>-21342.138833337085</v>
      </c>
      <c r="L6896">
        <f>J6896*$S$2</f>
        <v>29515.067122381799</v>
      </c>
    </row>
    <row r="6897" spans="1:12" x14ac:dyDescent="0.35">
      <c r="A6897" s="1">
        <v>34987.291666666664</v>
      </c>
      <c r="B6897">
        <v>20.000299999999999</v>
      </c>
      <c r="C6897">
        <f>HLOOKUP(B6897,'[1]Traitement outputs'!$B$33:$Q$33,1,TRUE)</f>
        <v>20</v>
      </c>
      <c r="E6897" s="1">
        <v>34987.291666666664</v>
      </c>
      <c r="F6897">
        <v>21.404199999999999</v>
      </c>
      <c r="G6897">
        <f t="shared" si="107"/>
        <v>21</v>
      </c>
      <c r="I6897">
        <f>INDEX('[1]Traitement outputs (2)'!$B$34:$Q$38,MATCH(70,'[1]Traitement outputs (2)'!$A$34:$A$38,0),MATCH(C6897,'[1]Traitement outputs (2)'!$B$33:$Q$33,0))</f>
        <v>-183.77989640241771</v>
      </c>
      <c r="J6897">
        <f>INDEX('[1]Traitement outputs (2)'!$B$41:$Q$45,MATCH(70,'[1]Traitement outputs (2)'!$A$41:$A$45,0),MATCH(C6897,'[1]Traitement outputs (2)'!$B$40:$Q$40,0))</f>
        <v>254.15803075879367</v>
      </c>
      <c r="K6897">
        <f>I6897*$S$2</f>
        <v>-21342.138833337085</v>
      </c>
      <c r="L6897">
        <f>J6897*$S$2</f>
        <v>29515.067122381799</v>
      </c>
    </row>
    <row r="6898" spans="1:12" x14ac:dyDescent="0.35">
      <c r="A6898" s="1">
        <v>34987.333333333336</v>
      </c>
      <c r="B6898">
        <v>20.000299999999999</v>
      </c>
      <c r="C6898">
        <f>HLOOKUP(B6898,'[1]Traitement outputs'!$B$33:$Q$33,1,TRUE)</f>
        <v>20</v>
      </c>
      <c r="E6898" s="1">
        <v>34987.333333333336</v>
      </c>
      <c r="F6898">
        <v>21.59</v>
      </c>
      <c r="G6898">
        <f t="shared" si="107"/>
        <v>22</v>
      </c>
      <c r="I6898">
        <f>INDEX('[1]Traitement outputs (2)'!$B$34:$Q$38,MATCH(70,'[1]Traitement outputs (2)'!$A$34:$A$38,0),MATCH(C6898,'[1]Traitement outputs (2)'!$B$33:$Q$33,0))</f>
        <v>-183.77989640241771</v>
      </c>
      <c r="J6898">
        <f>INDEX('[1]Traitement outputs (2)'!$B$41:$Q$45,MATCH(70,'[1]Traitement outputs (2)'!$A$41:$A$45,0),MATCH(C6898,'[1]Traitement outputs (2)'!$B$40:$Q$40,0))</f>
        <v>254.15803075879367</v>
      </c>
      <c r="K6898">
        <f>I6898*$S$2</f>
        <v>-21342.138833337085</v>
      </c>
      <c r="L6898">
        <f>J6898*$S$2</f>
        <v>29515.067122381799</v>
      </c>
    </row>
    <row r="6899" spans="1:12" x14ac:dyDescent="0.35">
      <c r="A6899" s="1">
        <v>34987.375</v>
      </c>
      <c r="B6899">
        <v>20.000299999999999</v>
      </c>
      <c r="C6899">
        <f>HLOOKUP(B6899,'[1]Traitement outputs'!$B$33:$Q$33,1,TRUE)</f>
        <v>20</v>
      </c>
      <c r="E6899" s="1">
        <v>34987.375</v>
      </c>
      <c r="F6899">
        <v>21.766300000000001</v>
      </c>
      <c r="G6899">
        <f t="shared" si="107"/>
        <v>22</v>
      </c>
      <c r="I6899">
        <f>INDEX('[1]Traitement outputs (2)'!$B$34:$Q$38,MATCH(70,'[1]Traitement outputs (2)'!$A$34:$A$38,0),MATCH(C6899,'[1]Traitement outputs (2)'!$B$33:$Q$33,0))</f>
        <v>-183.77989640241771</v>
      </c>
      <c r="J6899">
        <f>INDEX('[1]Traitement outputs (2)'!$B$41:$Q$45,MATCH(70,'[1]Traitement outputs (2)'!$A$41:$A$45,0),MATCH(C6899,'[1]Traitement outputs (2)'!$B$40:$Q$40,0))</f>
        <v>254.15803075879367</v>
      </c>
      <c r="K6899">
        <f>I6899*$S$2</f>
        <v>-21342.138833337085</v>
      </c>
      <c r="L6899">
        <f>J6899*$S$2</f>
        <v>29515.067122381799</v>
      </c>
    </row>
    <row r="6900" spans="1:12" x14ac:dyDescent="0.35">
      <c r="A6900" s="1">
        <v>34987.416666666664</v>
      </c>
      <c r="B6900">
        <v>20.000399999999999</v>
      </c>
      <c r="C6900">
        <f>HLOOKUP(B6900,'[1]Traitement outputs'!$B$33:$Q$33,1,TRUE)</f>
        <v>20</v>
      </c>
      <c r="E6900" s="1">
        <v>34987.416666666664</v>
      </c>
      <c r="F6900">
        <v>21.9253</v>
      </c>
      <c r="G6900">
        <f t="shared" si="107"/>
        <v>22</v>
      </c>
      <c r="I6900">
        <f>INDEX('[1]Traitement outputs (2)'!$B$34:$Q$38,MATCH(70,'[1]Traitement outputs (2)'!$A$34:$A$38,0),MATCH(C6900,'[1]Traitement outputs (2)'!$B$33:$Q$33,0))</f>
        <v>-183.77989640241771</v>
      </c>
      <c r="J6900">
        <f>INDEX('[1]Traitement outputs (2)'!$B$41:$Q$45,MATCH(70,'[1]Traitement outputs (2)'!$A$41:$A$45,0),MATCH(C6900,'[1]Traitement outputs (2)'!$B$40:$Q$40,0))</f>
        <v>254.15803075879367</v>
      </c>
      <c r="K6900">
        <f>I6900*$S$2</f>
        <v>-21342.138833337085</v>
      </c>
      <c r="L6900">
        <f>J6900*$S$2</f>
        <v>29515.067122381799</v>
      </c>
    </row>
    <row r="6901" spans="1:12" x14ac:dyDescent="0.35">
      <c r="A6901" s="1">
        <v>34987.458333333336</v>
      </c>
      <c r="B6901">
        <v>20.000399999999999</v>
      </c>
      <c r="C6901">
        <f>HLOOKUP(B6901,'[1]Traitement outputs'!$B$33:$Q$33,1,TRUE)</f>
        <v>20</v>
      </c>
      <c r="E6901" s="1">
        <v>34987.458333333336</v>
      </c>
      <c r="F6901">
        <v>22.084299999999999</v>
      </c>
      <c r="G6901">
        <f t="shared" si="107"/>
        <v>22</v>
      </c>
      <c r="I6901">
        <f>INDEX('[1]Traitement outputs (2)'!$B$34:$Q$38,MATCH(70,'[1]Traitement outputs (2)'!$A$34:$A$38,0),MATCH(C6901,'[1]Traitement outputs (2)'!$B$33:$Q$33,0))</f>
        <v>-183.77989640241771</v>
      </c>
      <c r="J6901">
        <f>INDEX('[1]Traitement outputs (2)'!$B$41:$Q$45,MATCH(70,'[1]Traitement outputs (2)'!$A$41:$A$45,0),MATCH(C6901,'[1]Traitement outputs (2)'!$B$40:$Q$40,0))</f>
        <v>254.15803075879367</v>
      </c>
      <c r="K6901">
        <f>I6901*$S$2</f>
        <v>-21342.138833337085</v>
      </c>
      <c r="L6901">
        <f>J6901*$S$2</f>
        <v>29515.067122381799</v>
      </c>
    </row>
    <row r="6902" spans="1:12" x14ac:dyDescent="0.35">
      <c r="A6902" s="1">
        <v>34987.5</v>
      </c>
      <c r="B6902">
        <v>20.000399999999999</v>
      </c>
      <c r="C6902">
        <f>HLOOKUP(B6902,'[1]Traitement outputs'!$B$33:$Q$33,1,TRUE)</f>
        <v>20</v>
      </c>
      <c r="E6902" s="1">
        <v>34987.5</v>
      </c>
      <c r="F6902">
        <v>22.159500000000001</v>
      </c>
      <c r="G6902">
        <f t="shared" si="107"/>
        <v>22</v>
      </c>
      <c r="I6902">
        <f>INDEX('[1]Traitement outputs (2)'!$B$34:$Q$38,MATCH(70,'[1]Traitement outputs (2)'!$A$34:$A$38,0),MATCH(C6902,'[1]Traitement outputs (2)'!$B$33:$Q$33,0))</f>
        <v>-183.77989640241771</v>
      </c>
      <c r="J6902">
        <f>INDEX('[1]Traitement outputs (2)'!$B$41:$Q$45,MATCH(70,'[1]Traitement outputs (2)'!$A$41:$A$45,0),MATCH(C6902,'[1]Traitement outputs (2)'!$B$40:$Q$40,0))</f>
        <v>254.15803075879367</v>
      </c>
      <c r="K6902">
        <f>I6902*$S$2</f>
        <v>-21342.138833337085</v>
      </c>
      <c r="L6902">
        <f>J6902*$S$2</f>
        <v>29515.067122381799</v>
      </c>
    </row>
    <row r="6903" spans="1:12" x14ac:dyDescent="0.35">
      <c r="A6903" s="1">
        <v>34987.541666666664</v>
      </c>
      <c r="B6903">
        <v>20.000399999999999</v>
      </c>
      <c r="C6903">
        <f>HLOOKUP(B6903,'[1]Traitement outputs'!$B$33:$Q$33,1,TRUE)</f>
        <v>20</v>
      </c>
      <c r="E6903" s="1">
        <v>34987.541666666664</v>
      </c>
      <c r="F6903">
        <v>22.042100000000001</v>
      </c>
      <c r="G6903">
        <f t="shared" si="107"/>
        <v>22</v>
      </c>
      <c r="I6903">
        <f>INDEX('[1]Traitement outputs (2)'!$B$34:$Q$38,MATCH(70,'[1]Traitement outputs (2)'!$A$34:$A$38,0),MATCH(C6903,'[1]Traitement outputs (2)'!$B$33:$Q$33,0))</f>
        <v>-183.77989640241771</v>
      </c>
      <c r="J6903">
        <f>INDEX('[1]Traitement outputs (2)'!$B$41:$Q$45,MATCH(70,'[1]Traitement outputs (2)'!$A$41:$A$45,0),MATCH(C6903,'[1]Traitement outputs (2)'!$B$40:$Q$40,0))</f>
        <v>254.15803075879367</v>
      </c>
      <c r="K6903">
        <f>I6903*$S$2</f>
        <v>-21342.138833337085</v>
      </c>
      <c r="L6903">
        <f>J6903*$S$2</f>
        <v>29515.067122381799</v>
      </c>
    </row>
    <row r="6904" spans="1:12" x14ac:dyDescent="0.35">
      <c r="A6904" s="1">
        <v>34987.583333333336</v>
      </c>
      <c r="B6904">
        <v>20.000299999999999</v>
      </c>
      <c r="C6904">
        <f>HLOOKUP(B6904,'[1]Traitement outputs'!$B$33:$Q$33,1,TRUE)</f>
        <v>20</v>
      </c>
      <c r="E6904" s="1">
        <v>34987.583333333336</v>
      </c>
      <c r="F6904">
        <v>21.894600000000001</v>
      </c>
      <c r="G6904">
        <f t="shared" si="107"/>
        <v>22</v>
      </c>
      <c r="I6904">
        <f>INDEX('[1]Traitement outputs (2)'!$B$34:$Q$38,MATCH(70,'[1]Traitement outputs (2)'!$A$34:$A$38,0),MATCH(C6904,'[1]Traitement outputs (2)'!$B$33:$Q$33,0))</f>
        <v>-183.77989640241771</v>
      </c>
      <c r="J6904">
        <f>INDEX('[1]Traitement outputs (2)'!$B$41:$Q$45,MATCH(70,'[1]Traitement outputs (2)'!$A$41:$A$45,0),MATCH(C6904,'[1]Traitement outputs (2)'!$B$40:$Q$40,0))</f>
        <v>254.15803075879367</v>
      </c>
      <c r="K6904">
        <f>I6904*$S$2</f>
        <v>-21342.138833337085</v>
      </c>
      <c r="L6904">
        <f>J6904*$S$2</f>
        <v>29515.067122381799</v>
      </c>
    </row>
    <row r="6905" spans="1:12" x14ac:dyDescent="0.35">
      <c r="A6905" s="1">
        <v>34987.625</v>
      </c>
      <c r="B6905">
        <v>20.000299999999999</v>
      </c>
      <c r="C6905">
        <f>HLOOKUP(B6905,'[1]Traitement outputs'!$B$33:$Q$33,1,TRUE)</f>
        <v>20</v>
      </c>
      <c r="E6905" s="1">
        <v>34987.625</v>
      </c>
      <c r="F6905">
        <v>21.650099999999998</v>
      </c>
      <c r="G6905">
        <f t="shared" si="107"/>
        <v>22</v>
      </c>
      <c r="I6905">
        <f>INDEX('[1]Traitement outputs (2)'!$B$34:$Q$38,MATCH(70,'[1]Traitement outputs (2)'!$A$34:$A$38,0),MATCH(C6905,'[1]Traitement outputs (2)'!$B$33:$Q$33,0))</f>
        <v>-183.77989640241771</v>
      </c>
      <c r="J6905">
        <f>INDEX('[1]Traitement outputs (2)'!$B$41:$Q$45,MATCH(70,'[1]Traitement outputs (2)'!$A$41:$A$45,0),MATCH(C6905,'[1]Traitement outputs (2)'!$B$40:$Q$40,0))</f>
        <v>254.15803075879367</v>
      </c>
      <c r="K6905">
        <f>I6905*$S$2</f>
        <v>-21342.138833337085</v>
      </c>
      <c r="L6905">
        <f>J6905*$S$2</f>
        <v>29515.067122381799</v>
      </c>
    </row>
    <row r="6906" spans="1:12" x14ac:dyDescent="0.35">
      <c r="A6906" s="1">
        <v>34987.666666666664</v>
      </c>
      <c r="B6906">
        <v>20.000299999999999</v>
      </c>
      <c r="C6906">
        <f>HLOOKUP(B6906,'[1]Traitement outputs'!$B$33:$Q$33,1,TRUE)</f>
        <v>20</v>
      </c>
      <c r="E6906" s="1">
        <v>34987.666666666664</v>
      </c>
      <c r="F6906">
        <v>21.3446</v>
      </c>
      <c r="G6906">
        <f t="shared" si="107"/>
        <v>21</v>
      </c>
      <c r="I6906">
        <f>INDEX('[1]Traitement outputs (2)'!$B$34:$Q$38,MATCH(70,'[1]Traitement outputs (2)'!$A$34:$A$38,0),MATCH(C6906,'[1]Traitement outputs (2)'!$B$33:$Q$33,0))</f>
        <v>-183.77989640241771</v>
      </c>
      <c r="J6906">
        <f>INDEX('[1]Traitement outputs (2)'!$B$41:$Q$45,MATCH(70,'[1]Traitement outputs (2)'!$A$41:$A$45,0),MATCH(C6906,'[1]Traitement outputs (2)'!$B$40:$Q$40,0))</f>
        <v>254.15803075879367</v>
      </c>
      <c r="K6906">
        <f>I6906*$S$2</f>
        <v>-21342.138833337085</v>
      </c>
      <c r="L6906">
        <f>J6906*$S$2</f>
        <v>29515.067122381799</v>
      </c>
    </row>
    <row r="6907" spans="1:12" x14ac:dyDescent="0.35">
      <c r="A6907" s="1">
        <v>34987.708333333336</v>
      </c>
      <c r="B6907">
        <v>20.0002</v>
      </c>
      <c r="C6907">
        <f>HLOOKUP(B6907,'[1]Traitement outputs'!$B$33:$Q$33,1,TRUE)</f>
        <v>20</v>
      </c>
      <c r="E6907" s="1">
        <v>34987.708333333336</v>
      </c>
      <c r="F6907">
        <v>21.055299999999999</v>
      </c>
      <c r="G6907">
        <f t="shared" si="107"/>
        <v>21</v>
      </c>
      <c r="I6907">
        <f>INDEX('[1]Traitement outputs (2)'!$B$34:$Q$38,MATCH(70,'[1]Traitement outputs (2)'!$A$34:$A$38,0),MATCH(C6907,'[1]Traitement outputs (2)'!$B$33:$Q$33,0))</f>
        <v>-183.77989640241771</v>
      </c>
      <c r="J6907">
        <f>INDEX('[1]Traitement outputs (2)'!$B$41:$Q$45,MATCH(70,'[1]Traitement outputs (2)'!$A$41:$A$45,0),MATCH(C6907,'[1]Traitement outputs (2)'!$B$40:$Q$40,0))</f>
        <v>254.15803075879367</v>
      </c>
      <c r="K6907">
        <f>I6907*$S$2</f>
        <v>-21342.138833337085</v>
      </c>
      <c r="L6907">
        <f>J6907*$S$2</f>
        <v>29515.067122381799</v>
      </c>
    </row>
    <row r="6908" spans="1:12" x14ac:dyDescent="0.35">
      <c r="A6908" s="1">
        <v>34987.75</v>
      </c>
      <c r="B6908">
        <v>20.0002</v>
      </c>
      <c r="C6908">
        <f>HLOOKUP(B6908,'[1]Traitement outputs'!$B$33:$Q$33,1,TRUE)</f>
        <v>20</v>
      </c>
      <c r="E6908" s="1">
        <v>34987.75</v>
      </c>
      <c r="F6908">
        <v>20.807200000000002</v>
      </c>
      <c r="G6908">
        <f t="shared" si="107"/>
        <v>21</v>
      </c>
      <c r="I6908">
        <f>INDEX('[1]Traitement outputs (2)'!$B$34:$Q$38,MATCH(70,'[1]Traitement outputs (2)'!$A$34:$A$38,0),MATCH(C6908,'[1]Traitement outputs (2)'!$B$33:$Q$33,0))</f>
        <v>-183.77989640241771</v>
      </c>
      <c r="J6908">
        <f>INDEX('[1]Traitement outputs (2)'!$B$41:$Q$45,MATCH(70,'[1]Traitement outputs (2)'!$A$41:$A$45,0),MATCH(C6908,'[1]Traitement outputs (2)'!$B$40:$Q$40,0))</f>
        <v>254.15803075879367</v>
      </c>
      <c r="K6908">
        <f>I6908*$S$2</f>
        <v>-21342.138833337085</v>
      </c>
      <c r="L6908">
        <f>J6908*$S$2</f>
        <v>29515.067122381799</v>
      </c>
    </row>
    <row r="6909" spans="1:12" x14ac:dyDescent="0.35">
      <c r="A6909" s="1">
        <v>34987.791666666664</v>
      </c>
      <c r="B6909">
        <v>20.0002</v>
      </c>
      <c r="C6909">
        <f>HLOOKUP(B6909,'[1]Traitement outputs'!$B$33:$Q$33,1,TRUE)</f>
        <v>20</v>
      </c>
      <c r="E6909" s="1">
        <v>34987.791666666664</v>
      </c>
      <c r="F6909">
        <v>20.723600000000001</v>
      </c>
      <c r="G6909">
        <f t="shared" si="107"/>
        <v>21</v>
      </c>
      <c r="I6909">
        <f>INDEX('[1]Traitement outputs (2)'!$B$34:$Q$38,MATCH(70,'[1]Traitement outputs (2)'!$A$34:$A$38,0),MATCH(C6909,'[1]Traitement outputs (2)'!$B$33:$Q$33,0))</f>
        <v>-183.77989640241771</v>
      </c>
      <c r="J6909">
        <f>INDEX('[1]Traitement outputs (2)'!$B$41:$Q$45,MATCH(70,'[1]Traitement outputs (2)'!$A$41:$A$45,0),MATCH(C6909,'[1]Traitement outputs (2)'!$B$40:$Q$40,0))</f>
        <v>254.15803075879367</v>
      </c>
      <c r="K6909">
        <f>I6909*$S$2</f>
        <v>-21342.138833337085</v>
      </c>
      <c r="L6909">
        <f>J6909*$S$2</f>
        <v>29515.067122381799</v>
      </c>
    </row>
    <row r="6910" spans="1:12" x14ac:dyDescent="0.35">
      <c r="A6910" s="1">
        <v>34987.833333333336</v>
      </c>
      <c r="B6910">
        <v>20.0002</v>
      </c>
      <c r="C6910">
        <f>HLOOKUP(B6910,'[1]Traitement outputs'!$B$33:$Q$33,1,TRUE)</f>
        <v>20</v>
      </c>
      <c r="E6910" s="1">
        <v>34987.833333333336</v>
      </c>
      <c r="F6910">
        <v>20.914100000000001</v>
      </c>
      <c r="G6910">
        <f t="shared" si="107"/>
        <v>21</v>
      </c>
      <c r="I6910">
        <f>INDEX('[1]Traitement outputs (2)'!$B$34:$Q$38,MATCH(70,'[1]Traitement outputs (2)'!$A$34:$A$38,0),MATCH(C6910,'[1]Traitement outputs (2)'!$B$33:$Q$33,0))</f>
        <v>-183.77989640241771</v>
      </c>
      <c r="J6910">
        <f>INDEX('[1]Traitement outputs (2)'!$B$41:$Q$45,MATCH(70,'[1]Traitement outputs (2)'!$A$41:$A$45,0),MATCH(C6910,'[1]Traitement outputs (2)'!$B$40:$Q$40,0))</f>
        <v>254.15803075879367</v>
      </c>
      <c r="K6910">
        <f>I6910*$S$2</f>
        <v>-21342.138833337085</v>
      </c>
      <c r="L6910">
        <f>J6910*$S$2</f>
        <v>29515.067122381799</v>
      </c>
    </row>
    <row r="6911" spans="1:12" x14ac:dyDescent="0.35">
      <c r="A6911" s="1">
        <v>34987.875</v>
      </c>
      <c r="B6911">
        <v>16.104900000000001</v>
      </c>
      <c r="C6911">
        <f>HLOOKUP(B6911,'[1]Traitement outputs'!$B$33:$Q$33,1,TRUE)</f>
        <v>16</v>
      </c>
      <c r="E6911" s="1">
        <v>34987.875</v>
      </c>
      <c r="F6911">
        <v>26.610399999999998</v>
      </c>
      <c r="G6911">
        <f t="shared" si="107"/>
        <v>27</v>
      </c>
      <c r="I6911">
        <f>INDEX('[1]Traitement outputs (2)'!$B$34:$Q$38,MATCH(70,'[1]Traitement outputs (2)'!$A$34:$A$38,0),MATCH(C6911,'[1]Traitement outputs (2)'!$B$33:$Q$33,0))</f>
        <v>-87.65601603539298</v>
      </c>
      <c r="J6911">
        <f>INDEX('[1]Traitement outputs (2)'!$B$41:$Q$45,MATCH(70,'[1]Traitement outputs (2)'!$A$41:$A$45,0),MATCH(C6911,'[1]Traitement outputs (2)'!$B$40:$Q$40,0))</f>
        <v>158.03405896601754</v>
      </c>
      <c r="K6911">
        <f>I6911*$S$2</f>
        <v>-10179.387954970944</v>
      </c>
      <c r="L6911">
        <f>J6911*$S$2</f>
        <v>18352.305626852856</v>
      </c>
    </row>
    <row r="6912" spans="1:12" x14ac:dyDescent="0.35">
      <c r="A6912" s="1">
        <v>34987.916666666664</v>
      </c>
      <c r="B6912">
        <v>16.0014</v>
      </c>
      <c r="C6912">
        <f>HLOOKUP(B6912,'[1]Traitement outputs'!$B$33:$Q$33,1,TRUE)</f>
        <v>16</v>
      </c>
      <c r="E6912" s="1">
        <v>34987.916666666664</v>
      </c>
      <c r="F6912">
        <v>26.5214</v>
      </c>
      <c r="G6912">
        <f t="shared" si="107"/>
        <v>27</v>
      </c>
      <c r="I6912">
        <f>INDEX('[1]Traitement outputs (2)'!$B$34:$Q$38,MATCH(70,'[1]Traitement outputs (2)'!$A$34:$A$38,0),MATCH(C6912,'[1]Traitement outputs (2)'!$B$33:$Q$33,0))</f>
        <v>-87.65601603539298</v>
      </c>
      <c r="J6912">
        <f>INDEX('[1]Traitement outputs (2)'!$B$41:$Q$45,MATCH(70,'[1]Traitement outputs (2)'!$A$41:$A$45,0),MATCH(C6912,'[1]Traitement outputs (2)'!$B$40:$Q$40,0))</f>
        <v>158.03405896601754</v>
      </c>
      <c r="K6912">
        <f>I6912*$S$2</f>
        <v>-10179.387954970944</v>
      </c>
      <c r="L6912">
        <f>J6912*$S$2</f>
        <v>18352.305626852856</v>
      </c>
    </row>
    <row r="6913" spans="1:12" x14ac:dyDescent="0.35">
      <c r="A6913" s="1">
        <v>34987.958333333336</v>
      </c>
      <c r="B6913">
        <v>16.0002</v>
      </c>
      <c r="C6913">
        <f>HLOOKUP(B6913,'[1]Traitement outputs'!$B$33:$Q$33,1,TRUE)</f>
        <v>16</v>
      </c>
      <c r="E6913" s="1">
        <v>34987.958333333336</v>
      </c>
      <c r="F6913">
        <v>26.384699999999999</v>
      </c>
      <c r="G6913">
        <f t="shared" si="107"/>
        <v>26</v>
      </c>
      <c r="I6913">
        <f>INDEX('[1]Traitement outputs (2)'!$B$34:$Q$38,MATCH(70,'[1]Traitement outputs (2)'!$A$34:$A$38,0),MATCH(C6913,'[1]Traitement outputs (2)'!$B$33:$Q$33,0))</f>
        <v>-87.65601603539298</v>
      </c>
      <c r="J6913">
        <f>INDEX('[1]Traitement outputs (2)'!$B$41:$Q$45,MATCH(70,'[1]Traitement outputs (2)'!$A$41:$A$45,0),MATCH(C6913,'[1]Traitement outputs (2)'!$B$40:$Q$40,0))</f>
        <v>158.03405896601754</v>
      </c>
      <c r="K6913">
        <f>I6913*$S$2</f>
        <v>-10179.387954970944</v>
      </c>
      <c r="L6913">
        <f>J6913*$S$2</f>
        <v>18352.305626852856</v>
      </c>
    </row>
    <row r="6914" spans="1:12" x14ac:dyDescent="0.35">
      <c r="A6914" s="1">
        <v>34988</v>
      </c>
      <c r="B6914">
        <v>16.0002</v>
      </c>
      <c r="C6914">
        <f>HLOOKUP(B6914,'[1]Traitement outputs'!$B$33:$Q$33,1,TRUE)</f>
        <v>16</v>
      </c>
      <c r="E6914" s="1">
        <v>34988</v>
      </c>
      <c r="F6914">
        <v>26.290500000000002</v>
      </c>
      <c r="G6914">
        <f t="shared" si="107"/>
        <v>26</v>
      </c>
      <c r="I6914">
        <f>INDEX('[1]Traitement outputs (2)'!$B$34:$Q$38,MATCH(70,'[1]Traitement outputs (2)'!$A$34:$A$38,0),MATCH(C6914,'[1]Traitement outputs (2)'!$B$33:$Q$33,0))</f>
        <v>-87.65601603539298</v>
      </c>
      <c r="J6914">
        <f>INDEX('[1]Traitement outputs (2)'!$B$41:$Q$45,MATCH(70,'[1]Traitement outputs (2)'!$A$41:$A$45,0),MATCH(C6914,'[1]Traitement outputs (2)'!$B$40:$Q$40,0))</f>
        <v>158.03405896601754</v>
      </c>
      <c r="K6914">
        <f>I6914*$S$2</f>
        <v>-10179.387954970944</v>
      </c>
      <c r="L6914">
        <f>J6914*$S$2</f>
        <v>18352.305626852856</v>
      </c>
    </row>
    <row r="6915" spans="1:12" x14ac:dyDescent="0.35">
      <c r="A6915" s="1">
        <v>34988.041666666664</v>
      </c>
      <c r="B6915">
        <v>16.0001</v>
      </c>
      <c r="C6915">
        <f>HLOOKUP(B6915,'[1]Traitement outputs'!$B$33:$Q$33,1,TRUE)</f>
        <v>16</v>
      </c>
      <c r="E6915" s="1">
        <v>34988.041666666664</v>
      </c>
      <c r="F6915">
        <v>26.2029</v>
      </c>
      <c r="G6915">
        <f t="shared" ref="G6915:G6978" si="108">ROUND(F6915,0)</f>
        <v>26</v>
      </c>
      <c r="I6915">
        <f>INDEX('[1]Traitement outputs (2)'!$B$34:$Q$38,MATCH(70,'[1]Traitement outputs (2)'!$A$34:$A$38,0),MATCH(C6915,'[1]Traitement outputs (2)'!$B$33:$Q$33,0))</f>
        <v>-87.65601603539298</v>
      </c>
      <c r="J6915">
        <f>INDEX('[1]Traitement outputs (2)'!$B$41:$Q$45,MATCH(70,'[1]Traitement outputs (2)'!$A$41:$A$45,0),MATCH(C6915,'[1]Traitement outputs (2)'!$B$40:$Q$40,0))</f>
        <v>158.03405896601754</v>
      </c>
      <c r="K6915">
        <f>I6915*$S$2</f>
        <v>-10179.387954970944</v>
      </c>
      <c r="L6915">
        <f>J6915*$S$2</f>
        <v>18352.305626852856</v>
      </c>
    </row>
    <row r="6916" spans="1:12" x14ac:dyDescent="0.35">
      <c r="A6916" s="1">
        <v>34988.083333333336</v>
      </c>
      <c r="B6916">
        <v>16.0001</v>
      </c>
      <c r="C6916">
        <f>HLOOKUP(B6916,'[1]Traitement outputs'!$B$33:$Q$33,1,TRUE)</f>
        <v>16</v>
      </c>
      <c r="E6916" s="1">
        <v>34988.083333333336</v>
      </c>
      <c r="F6916">
        <v>26.177</v>
      </c>
      <c r="G6916">
        <f t="shared" si="108"/>
        <v>26</v>
      </c>
      <c r="I6916">
        <f>INDEX('[1]Traitement outputs (2)'!$B$34:$Q$38,MATCH(70,'[1]Traitement outputs (2)'!$A$34:$A$38,0),MATCH(C6916,'[1]Traitement outputs (2)'!$B$33:$Q$33,0))</f>
        <v>-87.65601603539298</v>
      </c>
      <c r="J6916">
        <f>INDEX('[1]Traitement outputs (2)'!$B$41:$Q$45,MATCH(70,'[1]Traitement outputs (2)'!$A$41:$A$45,0),MATCH(C6916,'[1]Traitement outputs (2)'!$B$40:$Q$40,0))</f>
        <v>158.03405896601754</v>
      </c>
      <c r="K6916">
        <f>I6916*$S$2</f>
        <v>-10179.387954970944</v>
      </c>
      <c r="L6916">
        <f>J6916*$S$2</f>
        <v>18352.305626852856</v>
      </c>
    </row>
    <row r="6917" spans="1:12" x14ac:dyDescent="0.35">
      <c r="A6917" s="1">
        <v>34988.125</v>
      </c>
      <c r="B6917">
        <v>16.0001</v>
      </c>
      <c r="C6917">
        <f>HLOOKUP(B6917,'[1]Traitement outputs'!$B$33:$Q$33,1,TRUE)</f>
        <v>16</v>
      </c>
      <c r="E6917" s="1">
        <v>34988.125</v>
      </c>
      <c r="F6917">
        <v>26.146699999999999</v>
      </c>
      <c r="G6917">
        <f t="shared" si="108"/>
        <v>26</v>
      </c>
      <c r="I6917">
        <f>INDEX('[1]Traitement outputs (2)'!$B$34:$Q$38,MATCH(70,'[1]Traitement outputs (2)'!$A$34:$A$38,0),MATCH(C6917,'[1]Traitement outputs (2)'!$B$33:$Q$33,0))</f>
        <v>-87.65601603539298</v>
      </c>
      <c r="J6917">
        <f>INDEX('[1]Traitement outputs (2)'!$B$41:$Q$45,MATCH(70,'[1]Traitement outputs (2)'!$A$41:$A$45,0),MATCH(C6917,'[1]Traitement outputs (2)'!$B$40:$Q$40,0))</f>
        <v>158.03405896601754</v>
      </c>
      <c r="K6917">
        <f>I6917*$S$2</f>
        <v>-10179.387954970944</v>
      </c>
      <c r="L6917">
        <f>J6917*$S$2</f>
        <v>18352.305626852856</v>
      </c>
    </row>
    <row r="6918" spans="1:12" x14ac:dyDescent="0.35">
      <c r="A6918" s="1">
        <v>34988.166666666664</v>
      </c>
      <c r="B6918">
        <v>16.0001</v>
      </c>
      <c r="C6918">
        <f>HLOOKUP(B6918,'[1]Traitement outputs'!$B$33:$Q$33,1,TRUE)</f>
        <v>16</v>
      </c>
      <c r="E6918" s="1">
        <v>34988.166666666664</v>
      </c>
      <c r="F6918">
        <v>26.148599999999998</v>
      </c>
      <c r="G6918">
        <f t="shared" si="108"/>
        <v>26</v>
      </c>
      <c r="I6918">
        <f>INDEX('[1]Traitement outputs (2)'!$B$34:$Q$38,MATCH(70,'[1]Traitement outputs (2)'!$A$34:$A$38,0),MATCH(C6918,'[1]Traitement outputs (2)'!$B$33:$Q$33,0))</f>
        <v>-87.65601603539298</v>
      </c>
      <c r="J6918">
        <f>INDEX('[1]Traitement outputs (2)'!$B$41:$Q$45,MATCH(70,'[1]Traitement outputs (2)'!$A$41:$A$45,0),MATCH(C6918,'[1]Traitement outputs (2)'!$B$40:$Q$40,0))</f>
        <v>158.03405896601754</v>
      </c>
      <c r="K6918">
        <f>I6918*$S$2</f>
        <v>-10179.387954970944</v>
      </c>
      <c r="L6918">
        <f>J6918*$S$2</f>
        <v>18352.305626852856</v>
      </c>
    </row>
    <row r="6919" spans="1:12" x14ac:dyDescent="0.35">
      <c r="A6919" s="1">
        <v>34988.208333333336</v>
      </c>
      <c r="B6919">
        <v>19.978400000000001</v>
      </c>
      <c r="C6919">
        <f>HLOOKUP(B6919,'[1]Traitement outputs'!$B$33:$Q$33,1,TRUE)</f>
        <v>18</v>
      </c>
      <c r="E6919" s="1">
        <v>34988.208333333336</v>
      </c>
      <c r="F6919">
        <v>20.8048</v>
      </c>
      <c r="G6919">
        <f t="shared" si="108"/>
        <v>21</v>
      </c>
      <c r="I6919">
        <f>INDEX('[1]Traitement outputs (2)'!$B$34:$Q$38,MATCH(70,'[1]Traitement outputs (2)'!$A$34:$A$38,0),MATCH(C6919,'[1]Traitement outputs (2)'!$B$33:$Q$33,0))</f>
        <v>-132.60751704955501</v>
      </c>
      <c r="J6919">
        <f>INDEX('[1]Traitement outputs (2)'!$B$41:$Q$45,MATCH(70,'[1]Traitement outputs (2)'!$A$41:$A$45,0),MATCH(C6919,'[1]Traitement outputs (2)'!$B$40:$Q$40,0))</f>
        <v>202.98564822710691</v>
      </c>
      <c r="K6919">
        <f>I6919*$S$2</f>
        <v>-15399.551825944363</v>
      </c>
      <c r="L6919">
        <f>J6919*$S$2</f>
        <v>23572.479745836052</v>
      </c>
    </row>
    <row r="6920" spans="1:12" x14ac:dyDescent="0.35">
      <c r="A6920" s="1">
        <v>34988.25</v>
      </c>
      <c r="B6920">
        <v>20.0002</v>
      </c>
      <c r="C6920">
        <f>HLOOKUP(B6920,'[1]Traitement outputs'!$B$33:$Q$33,1,TRUE)</f>
        <v>20</v>
      </c>
      <c r="E6920" s="1">
        <v>34988.25</v>
      </c>
      <c r="F6920">
        <v>20.7226</v>
      </c>
      <c r="G6920">
        <f t="shared" si="108"/>
        <v>21</v>
      </c>
      <c r="I6920">
        <f>INDEX('[1]Traitement outputs (2)'!$B$34:$Q$38,MATCH(70,'[1]Traitement outputs (2)'!$A$34:$A$38,0),MATCH(C6920,'[1]Traitement outputs (2)'!$B$33:$Q$33,0))</f>
        <v>-183.77989640241771</v>
      </c>
      <c r="J6920">
        <f>INDEX('[1]Traitement outputs (2)'!$B$41:$Q$45,MATCH(70,'[1]Traitement outputs (2)'!$A$41:$A$45,0),MATCH(C6920,'[1]Traitement outputs (2)'!$B$40:$Q$40,0))</f>
        <v>254.15803075879367</v>
      </c>
      <c r="K6920">
        <f>I6920*$S$2</f>
        <v>-21342.138833337085</v>
      </c>
      <c r="L6920">
        <f>J6920*$S$2</f>
        <v>29515.067122381799</v>
      </c>
    </row>
    <row r="6921" spans="1:12" x14ac:dyDescent="0.35">
      <c r="A6921" s="1">
        <v>34988.291666666664</v>
      </c>
      <c r="B6921">
        <v>20.0002</v>
      </c>
      <c r="C6921">
        <f>HLOOKUP(B6921,'[1]Traitement outputs'!$B$33:$Q$33,1,TRUE)</f>
        <v>20</v>
      </c>
      <c r="E6921" s="1">
        <v>34988.291666666664</v>
      </c>
      <c r="F6921">
        <v>20.3353</v>
      </c>
      <c r="G6921">
        <f t="shared" si="108"/>
        <v>20</v>
      </c>
      <c r="I6921">
        <f>INDEX('[1]Traitement outputs (2)'!$B$34:$Q$38,MATCH(70,'[1]Traitement outputs (2)'!$A$34:$A$38,0),MATCH(C6921,'[1]Traitement outputs (2)'!$B$33:$Q$33,0))</f>
        <v>-183.77989640241771</v>
      </c>
      <c r="J6921">
        <f>INDEX('[1]Traitement outputs (2)'!$B$41:$Q$45,MATCH(70,'[1]Traitement outputs (2)'!$A$41:$A$45,0),MATCH(C6921,'[1]Traitement outputs (2)'!$B$40:$Q$40,0))</f>
        <v>254.15803075879367</v>
      </c>
      <c r="K6921">
        <f>I6921*$S$2</f>
        <v>-21342.138833337085</v>
      </c>
      <c r="L6921">
        <f>J6921*$S$2</f>
        <v>29515.067122381799</v>
      </c>
    </row>
    <row r="6922" spans="1:12" x14ac:dyDescent="0.35">
      <c r="A6922" s="1">
        <v>34988.333333333336</v>
      </c>
      <c r="B6922">
        <v>20.0002</v>
      </c>
      <c r="C6922">
        <f>HLOOKUP(B6922,'[1]Traitement outputs'!$B$33:$Q$33,1,TRUE)</f>
        <v>20</v>
      </c>
      <c r="E6922" s="1">
        <v>34988.333333333336</v>
      </c>
      <c r="F6922">
        <v>20.400500000000001</v>
      </c>
      <c r="G6922">
        <f t="shared" si="108"/>
        <v>20</v>
      </c>
      <c r="I6922">
        <f>INDEX('[1]Traitement outputs (2)'!$B$34:$Q$38,MATCH(70,'[1]Traitement outputs (2)'!$A$34:$A$38,0),MATCH(C6922,'[1]Traitement outputs (2)'!$B$33:$Q$33,0))</f>
        <v>-183.77989640241771</v>
      </c>
      <c r="J6922">
        <f>INDEX('[1]Traitement outputs (2)'!$B$41:$Q$45,MATCH(70,'[1]Traitement outputs (2)'!$A$41:$A$45,0),MATCH(C6922,'[1]Traitement outputs (2)'!$B$40:$Q$40,0))</f>
        <v>254.15803075879367</v>
      </c>
      <c r="K6922">
        <f>I6922*$S$2</f>
        <v>-21342.138833337085</v>
      </c>
      <c r="L6922">
        <f>J6922*$S$2</f>
        <v>29515.067122381799</v>
      </c>
    </row>
    <row r="6923" spans="1:12" x14ac:dyDescent="0.35">
      <c r="A6923" s="1">
        <v>34988.375</v>
      </c>
      <c r="B6923">
        <v>20.0002</v>
      </c>
      <c r="C6923">
        <f>HLOOKUP(B6923,'[1]Traitement outputs'!$B$33:$Q$33,1,TRUE)</f>
        <v>20</v>
      </c>
      <c r="E6923" s="1">
        <v>34988.375</v>
      </c>
      <c r="F6923">
        <v>20.670999999999999</v>
      </c>
      <c r="G6923">
        <f t="shared" si="108"/>
        <v>21</v>
      </c>
      <c r="I6923">
        <f>INDEX('[1]Traitement outputs (2)'!$B$34:$Q$38,MATCH(70,'[1]Traitement outputs (2)'!$A$34:$A$38,0),MATCH(C6923,'[1]Traitement outputs (2)'!$B$33:$Q$33,0))</f>
        <v>-183.77989640241771</v>
      </c>
      <c r="J6923">
        <f>INDEX('[1]Traitement outputs (2)'!$B$41:$Q$45,MATCH(70,'[1]Traitement outputs (2)'!$A$41:$A$45,0),MATCH(C6923,'[1]Traitement outputs (2)'!$B$40:$Q$40,0))</f>
        <v>254.15803075879367</v>
      </c>
      <c r="K6923">
        <f>I6923*$S$2</f>
        <v>-21342.138833337085</v>
      </c>
      <c r="L6923">
        <f>J6923*$S$2</f>
        <v>29515.067122381799</v>
      </c>
    </row>
    <row r="6924" spans="1:12" x14ac:dyDescent="0.35">
      <c r="A6924" s="1">
        <v>34988.416666666664</v>
      </c>
      <c r="B6924">
        <v>20.0002</v>
      </c>
      <c r="C6924">
        <f>HLOOKUP(B6924,'[1]Traitement outputs'!$B$33:$Q$33,1,TRUE)</f>
        <v>20</v>
      </c>
      <c r="E6924" s="1">
        <v>34988.416666666664</v>
      </c>
      <c r="F6924">
        <v>20.870200000000001</v>
      </c>
      <c r="G6924">
        <f t="shared" si="108"/>
        <v>21</v>
      </c>
      <c r="I6924">
        <f>INDEX('[1]Traitement outputs (2)'!$B$34:$Q$38,MATCH(70,'[1]Traitement outputs (2)'!$A$34:$A$38,0),MATCH(C6924,'[1]Traitement outputs (2)'!$B$33:$Q$33,0))</f>
        <v>-183.77989640241771</v>
      </c>
      <c r="J6924">
        <f>INDEX('[1]Traitement outputs (2)'!$B$41:$Q$45,MATCH(70,'[1]Traitement outputs (2)'!$A$41:$A$45,0),MATCH(C6924,'[1]Traitement outputs (2)'!$B$40:$Q$40,0))</f>
        <v>254.15803075879367</v>
      </c>
      <c r="K6924">
        <f>I6924*$S$2</f>
        <v>-21342.138833337085</v>
      </c>
      <c r="L6924">
        <f>J6924*$S$2</f>
        <v>29515.067122381799</v>
      </c>
    </row>
    <row r="6925" spans="1:12" x14ac:dyDescent="0.35">
      <c r="A6925" s="1">
        <v>34988.458333333336</v>
      </c>
      <c r="B6925">
        <v>20.000299999999999</v>
      </c>
      <c r="C6925">
        <f>HLOOKUP(B6925,'[1]Traitement outputs'!$B$33:$Q$33,1,TRUE)</f>
        <v>20</v>
      </c>
      <c r="E6925" s="1">
        <v>34988.458333333336</v>
      </c>
      <c r="F6925">
        <v>21.025400000000001</v>
      </c>
      <c r="G6925">
        <f t="shared" si="108"/>
        <v>21</v>
      </c>
      <c r="I6925">
        <f>INDEX('[1]Traitement outputs (2)'!$B$34:$Q$38,MATCH(70,'[1]Traitement outputs (2)'!$A$34:$A$38,0),MATCH(C6925,'[1]Traitement outputs (2)'!$B$33:$Q$33,0))</f>
        <v>-183.77989640241771</v>
      </c>
      <c r="J6925">
        <f>INDEX('[1]Traitement outputs (2)'!$B$41:$Q$45,MATCH(70,'[1]Traitement outputs (2)'!$A$41:$A$45,0),MATCH(C6925,'[1]Traitement outputs (2)'!$B$40:$Q$40,0))</f>
        <v>254.15803075879367</v>
      </c>
      <c r="K6925">
        <f>I6925*$S$2</f>
        <v>-21342.138833337085</v>
      </c>
      <c r="L6925">
        <f>J6925*$S$2</f>
        <v>29515.067122381799</v>
      </c>
    </row>
    <row r="6926" spans="1:12" x14ac:dyDescent="0.35">
      <c r="A6926" s="1">
        <v>34988.5</v>
      </c>
      <c r="B6926">
        <v>20.000299999999999</v>
      </c>
      <c r="C6926">
        <f>HLOOKUP(B6926,'[1]Traitement outputs'!$B$33:$Q$33,1,TRUE)</f>
        <v>20</v>
      </c>
      <c r="E6926" s="1">
        <v>34988.5</v>
      </c>
      <c r="F6926">
        <v>20.918700000000001</v>
      </c>
      <c r="G6926">
        <f t="shared" si="108"/>
        <v>21</v>
      </c>
      <c r="I6926">
        <f>INDEX('[1]Traitement outputs (2)'!$B$34:$Q$38,MATCH(70,'[1]Traitement outputs (2)'!$A$34:$A$38,0),MATCH(C6926,'[1]Traitement outputs (2)'!$B$33:$Q$33,0))</f>
        <v>-183.77989640241771</v>
      </c>
      <c r="J6926">
        <f>INDEX('[1]Traitement outputs (2)'!$B$41:$Q$45,MATCH(70,'[1]Traitement outputs (2)'!$A$41:$A$45,0),MATCH(C6926,'[1]Traitement outputs (2)'!$B$40:$Q$40,0))</f>
        <v>254.15803075879367</v>
      </c>
      <c r="K6926">
        <f>I6926*$S$2</f>
        <v>-21342.138833337085</v>
      </c>
      <c r="L6926">
        <f>J6926*$S$2</f>
        <v>29515.067122381799</v>
      </c>
    </row>
    <row r="6927" spans="1:12" x14ac:dyDescent="0.35">
      <c r="A6927" s="1">
        <v>34988.541666666664</v>
      </c>
      <c r="B6927">
        <v>20.0002</v>
      </c>
      <c r="C6927">
        <f>HLOOKUP(B6927,'[1]Traitement outputs'!$B$33:$Q$33,1,TRUE)</f>
        <v>20</v>
      </c>
      <c r="E6927" s="1">
        <v>34988.541666666664</v>
      </c>
      <c r="F6927">
        <v>21.000800000000002</v>
      </c>
      <c r="G6927">
        <f t="shared" si="108"/>
        <v>21</v>
      </c>
      <c r="I6927">
        <f>INDEX('[1]Traitement outputs (2)'!$B$34:$Q$38,MATCH(70,'[1]Traitement outputs (2)'!$A$34:$A$38,0),MATCH(C6927,'[1]Traitement outputs (2)'!$B$33:$Q$33,0))</f>
        <v>-183.77989640241771</v>
      </c>
      <c r="J6927">
        <f>INDEX('[1]Traitement outputs (2)'!$B$41:$Q$45,MATCH(70,'[1]Traitement outputs (2)'!$A$41:$A$45,0),MATCH(C6927,'[1]Traitement outputs (2)'!$B$40:$Q$40,0))</f>
        <v>254.15803075879367</v>
      </c>
      <c r="K6927">
        <f>I6927*$S$2</f>
        <v>-21342.138833337085</v>
      </c>
      <c r="L6927">
        <f>J6927*$S$2</f>
        <v>29515.067122381799</v>
      </c>
    </row>
    <row r="6928" spans="1:12" x14ac:dyDescent="0.35">
      <c r="A6928" s="1">
        <v>34988.583333333336</v>
      </c>
      <c r="B6928">
        <v>20.000299999999999</v>
      </c>
      <c r="C6928">
        <f>HLOOKUP(B6928,'[1]Traitement outputs'!$B$33:$Q$33,1,TRUE)</f>
        <v>20</v>
      </c>
      <c r="E6928" s="1">
        <v>34988.583333333336</v>
      </c>
      <c r="F6928">
        <v>21.188700000000001</v>
      </c>
      <c r="G6928">
        <f t="shared" si="108"/>
        <v>21</v>
      </c>
      <c r="I6928">
        <f>INDEX('[1]Traitement outputs (2)'!$B$34:$Q$38,MATCH(70,'[1]Traitement outputs (2)'!$A$34:$A$38,0),MATCH(C6928,'[1]Traitement outputs (2)'!$B$33:$Q$33,0))</f>
        <v>-183.77989640241771</v>
      </c>
      <c r="J6928">
        <f>INDEX('[1]Traitement outputs (2)'!$B$41:$Q$45,MATCH(70,'[1]Traitement outputs (2)'!$A$41:$A$45,0),MATCH(C6928,'[1]Traitement outputs (2)'!$B$40:$Q$40,0))</f>
        <v>254.15803075879367</v>
      </c>
      <c r="K6928">
        <f>I6928*$S$2</f>
        <v>-21342.138833337085</v>
      </c>
      <c r="L6928">
        <f>J6928*$S$2</f>
        <v>29515.067122381799</v>
      </c>
    </row>
    <row r="6929" spans="1:12" x14ac:dyDescent="0.35">
      <c r="A6929" s="1">
        <v>34988.625</v>
      </c>
      <c r="B6929">
        <v>20.000299999999999</v>
      </c>
      <c r="C6929">
        <f>HLOOKUP(B6929,'[1]Traitement outputs'!$B$33:$Q$33,1,TRUE)</f>
        <v>20</v>
      </c>
      <c r="E6929" s="1">
        <v>34988.625</v>
      </c>
      <c r="F6929">
        <v>21.273199999999999</v>
      </c>
      <c r="G6929">
        <f t="shared" si="108"/>
        <v>21</v>
      </c>
      <c r="I6929">
        <f>INDEX('[1]Traitement outputs (2)'!$B$34:$Q$38,MATCH(70,'[1]Traitement outputs (2)'!$A$34:$A$38,0),MATCH(C6929,'[1]Traitement outputs (2)'!$B$33:$Q$33,0))</f>
        <v>-183.77989640241771</v>
      </c>
      <c r="J6929">
        <f>INDEX('[1]Traitement outputs (2)'!$B$41:$Q$45,MATCH(70,'[1]Traitement outputs (2)'!$A$41:$A$45,0),MATCH(C6929,'[1]Traitement outputs (2)'!$B$40:$Q$40,0))</f>
        <v>254.15803075879367</v>
      </c>
      <c r="K6929">
        <f>I6929*$S$2</f>
        <v>-21342.138833337085</v>
      </c>
      <c r="L6929">
        <f>J6929*$S$2</f>
        <v>29515.067122381799</v>
      </c>
    </row>
    <row r="6930" spans="1:12" x14ac:dyDescent="0.35">
      <c r="A6930" s="1">
        <v>34988.666666666664</v>
      </c>
      <c r="B6930">
        <v>20.000299999999999</v>
      </c>
      <c r="C6930">
        <f>HLOOKUP(B6930,'[1]Traitement outputs'!$B$33:$Q$33,1,TRUE)</f>
        <v>20</v>
      </c>
      <c r="E6930" s="1">
        <v>34988.666666666664</v>
      </c>
      <c r="F6930">
        <v>21.368099999999998</v>
      </c>
      <c r="G6930">
        <f t="shared" si="108"/>
        <v>21</v>
      </c>
      <c r="I6930">
        <f>INDEX('[1]Traitement outputs (2)'!$B$34:$Q$38,MATCH(70,'[1]Traitement outputs (2)'!$A$34:$A$38,0),MATCH(C6930,'[1]Traitement outputs (2)'!$B$33:$Q$33,0))</f>
        <v>-183.77989640241771</v>
      </c>
      <c r="J6930">
        <f>INDEX('[1]Traitement outputs (2)'!$B$41:$Q$45,MATCH(70,'[1]Traitement outputs (2)'!$A$41:$A$45,0),MATCH(C6930,'[1]Traitement outputs (2)'!$B$40:$Q$40,0))</f>
        <v>254.15803075879367</v>
      </c>
      <c r="K6930">
        <f>I6930*$S$2</f>
        <v>-21342.138833337085</v>
      </c>
      <c r="L6930">
        <f>J6930*$S$2</f>
        <v>29515.067122381799</v>
      </c>
    </row>
    <row r="6931" spans="1:12" x14ac:dyDescent="0.35">
      <c r="A6931" s="1">
        <v>34988.708333333336</v>
      </c>
      <c r="B6931">
        <v>20.0002</v>
      </c>
      <c r="C6931">
        <f>HLOOKUP(B6931,'[1]Traitement outputs'!$B$33:$Q$33,1,TRUE)</f>
        <v>20</v>
      </c>
      <c r="E6931" s="1">
        <v>34988.708333333336</v>
      </c>
      <c r="F6931">
        <v>21.15</v>
      </c>
      <c r="G6931">
        <f t="shared" si="108"/>
        <v>21</v>
      </c>
      <c r="I6931">
        <f>INDEX('[1]Traitement outputs (2)'!$B$34:$Q$38,MATCH(70,'[1]Traitement outputs (2)'!$A$34:$A$38,0),MATCH(C6931,'[1]Traitement outputs (2)'!$B$33:$Q$33,0))</f>
        <v>-183.77989640241771</v>
      </c>
      <c r="J6931">
        <f>INDEX('[1]Traitement outputs (2)'!$B$41:$Q$45,MATCH(70,'[1]Traitement outputs (2)'!$A$41:$A$45,0),MATCH(C6931,'[1]Traitement outputs (2)'!$B$40:$Q$40,0))</f>
        <v>254.15803075879367</v>
      </c>
      <c r="K6931">
        <f>I6931*$S$2</f>
        <v>-21342.138833337085</v>
      </c>
      <c r="L6931">
        <f>J6931*$S$2</f>
        <v>29515.067122381799</v>
      </c>
    </row>
    <row r="6932" spans="1:12" x14ac:dyDescent="0.35">
      <c r="A6932" s="1">
        <v>34988.75</v>
      </c>
      <c r="B6932">
        <v>20.0002</v>
      </c>
      <c r="C6932">
        <f>HLOOKUP(B6932,'[1]Traitement outputs'!$B$33:$Q$33,1,TRUE)</f>
        <v>20</v>
      </c>
      <c r="E6932" s="1">
        <v>34988.75</v>
      </c>
      <c r="F6932">
        <v>20.7044</v>
      </c>
      <c r="G6932">
        <f t="shared" si="108"/>
        <v>21</v>
      </c>
      <c r="I6932">
        <f>INDEX('[1]Traitement outputs (2)'!$B$34:$Q$38,MATCH(70,'[1]Traitement outputs (2)'!$A$34:$A$38,0),MATCH(C6932,'[1]Traitement outputs (2)'!$B$33:$Q$33,0))</f>
        <v>-183.77989640241771</v>
      </c>
      <c r="J6932">
        <f>INDEX('[1]Traitement outputs (2)'!$B$41:$Q$45,MATCH(70,'[1]Traitement outputs (2)'!$A$41:$A$45,0),MATCH(C6932,'[1]Traitement outputs (2)'!$B$40:$Q$40,0))</f>
        <v>254.15803075879367</v>
      </c>
      <c r="K6932">
        <f>I6932*$S$2</f>
        <v>-21342.138833337085</v>
      </c>
      <c r="L6932">
        <f>J6932*$S$2</f>
        <v>29515.067122381799</v>
      </c>
    </row>
    <row r="6933" spans="1:12" x14ac:dyDescent="0.35">
      <c r="A6933" s="1">
        <v>34988.791666666664</v>
      </c>
      <c r="B6933">
        <v>20.0002</v>
      </c>
      <c r="C6933">
        <f>HLOOKUP(B6933,'[1]Traitement outputs'!$B$33:$Q$33,1,TRUE)</f>
        <v>20</v>
      </c>
      <c r="E6933" s="1">
        <v>34988.791666666664</v>
      </c>
      <c r="F6933">
        <v>20.3767</v>
      </c>
      <c r="G6933">
        <f t="shared" si="108"/>
        <v>20</v>
      </c>
      <c r="I6933">
        <f>INDEX('[1]Traitement outputs (2)'!$B$34:$Q$38,MATCH(70,'[1]Traitement outputs (2)'!$A$34:$A$38,0),MATCH(C6933,'[1]Traitement outputs (2)'!$B$33:$Q$33,0))</f>
        <v>-183.77989640241771</v>
      </c>
      <c r="J6933">
        <f>INDEX('[1]Traitement outputs (2)'!$B$41:$Q$45,MATCH(70,'[1]Traitement outputs (2)'!$A$41:$A$45,0),MATCH(C6933,'[1]Traitement outputs (2)'!$B$40:$Q$40,0))</f>
        <v>254.15803075879367</v>
      </c>
      <c r="K6933">
        <f>I6933*$S$2</f>
        <v>-21342.138833337085</v>
      </c>
      <c r="L6933">
        <f>J6933*$S$2</f>
        <v>29515.067122381799</v>
      </c>
    </row>
    <row r="6934" spans="1:12" x14ac:dyDescent="0.35">
      <c r="A6934" s="1">
        <v>34988.833333333336</v>
      </c>
      <c r="B6934">
        <v>20.0002</v>
      </c>
      <c r="C6934">
        <f>HLOOKUP(B6934,'[1]Traitement outputs'!$B$33:$Q$33,1,TRUE)</f>
        <v>20</v>
      </c>
      <c r="E6934" s="1">
        <v>34988.833333333336</v>
      </c>
      <c r="F6934">
        <v>20.162099999999999</v>
      </c>
      <c r="G6934">
        <f t="shared" si="108"/>
        <v>20</v>
      </c>
      <c r="I6934">
        <f>INDEX('[1]Traitement outputs (2)'!$B$34:$Q$38,MATCH(70,'[1]Traitement outputs (2)'!$A$34:$A$38,0),MATCH(C6934,'[1]Traitement outputs (2)'!$B$33:$Q$33,0))</f>
        <v>-183.77989640241771</v>
      </c>
      <c r="J6934">
        <f>INDEX('[1]Traitement outputs (2)'!$B$41:$Q$45,MATCH(70,'[1]Traitement outputs (2)'!$A$41:$A$45,0),MATCH(C6934,'[1]Traitement outputs (2)'!$B$40:$Q$40,0))</f>
        <v>254.15803075879367</v>
      </c>
      <c r="K6934">
        <f>I6934*$S$2</f>
        <v>-21342.138833337085</v>
      </c>
      <c r="L6934">
        <f>J6934*$S$2</f>
        <v>29515.067122381799</v>
      </c>
    </row>
    <row r="6935" spans="1:12" x14ac:dyDescent="0.35">
      <c r="A6935" s="1">
        <v>34988.875</v>
      </c>
      <c r="B6935">
        <v>16.117699999999999</v>
      </c>
      <c r="C6935">
        <f>HLOOKUP(B6935,'[1]Traitement outputs'!$B$33:$Q$33,1,TRUE)</f>
        <v>16</v>
      </c>
      <c r="E6935" s="1">
        <v>34988.875</v>
      </c>
      <c r="F6935">
        <v>24.863199999999999</v>
      </c>
      <c r="G6935">
        <f t="shared" si="108"/>
        <v>25</v>
      </c>
      <c r="I6935">
        <f>INDEX('[1]Traitement outputs (2)'!$B$34:$Q$38,MATCH(70,'[1]Traitement outputs (2)'!$A$34:$A$38,0),MATCH(C6935,'[1]Traitement outputs (2)'!$B$33:$Q$33,0))</f>
        <v>-87.65601603539298</v>
      </c>
      <c r="J6935">
        <f>INDEX('[1]Traitement outputs (2)'!$B$41:$Q$45,MATCH(70,'[1]Traitement outputs (2)'!$A$41:$A$45,0),MATCH(C6935,'[1]Traitement outputs (2)'!$B$40:$Q$40,0))</f>
        <v>158.03405896601754</v>
      </c>
      <c r="K6935">
        <f>I6935*$S$2</f>
        <v>-10179.387954970944</v>
      </c>
      <c r="L6935">
        <f>J6935*$S$2</f>
        <v>18352.305626852856</v>
      </c>
    </row>
    <row r="6936" spans="1:12" x14ac:dyDescent="0.35">
      <c r="A6936" s="1">
        <v>34988.916666666664</v>
      </c>
      <c r="B6936">
        <v>16.0016</v>
      </c>
      <c r="C6936">
        <f>HLOOKUP(B6936,'[1]Traitement outputs'!$B$33:$Q$33,1,TRUE)</f>
        <v>16</v>
      </c>
      <c r="E6936" s="1">
        <v>34988.916666666664</v>
      </c>
      <c r="F6936">
        <v>24.671299999999999</v>
      </c>
      <c r="G6936">
        <f t="shared" si="108"/>
        <v>25</v>
      </c>
      <c r="I6936">
        <f>INDEX('[1]Traitement outputs (2)'!$B$34:$Q$38,MATCH(70,'[1]Traitement outputs (2)'!$A$34:$A$38,0),MATCH(C6936,'[1]Traitement outputs (2)'!$B$33:$Q$33,0))</f>
        <v>-87.65601603539298</v>
      </c>
      <c r="J6936">
        <f>INDEX('[1]Traitement outputs (2)'!$B$41:$Q$45,MATCH(70,'[1]Traitement outputs (2)'!$A$41:$A$45,0),MATCH(C6936,'[1]Traitement outputs (2)'!$B$40:$Q$40,0))</f>
        <v>158.03405896601754</v>
      </c>
      <c r="K6936">
        <f>I6936*$S$2</f>
        <v>-10179.387954970944</v>
      </c>
      <c r="L6936">
        <f>J6936*$S$2</f>
        <v>18352.305626852856</v>
      </c>
    </row>
    <row r="6937" spans="1:12" x14ac:dyDescent="0.35">
      <c r="A6937" s="1">
        <v>34988.958333333336</v>
      </c>
      <c r="B6937">
        <v>16.0002</v>
      </c>
      <c r="C6937">
        <f>HLOOKUP(B6937,'[1]Traitement outputs'!$B$33:$Q$33,1,TRUE)</f>
        <v>16</v>
      </c>
      <c r="E6937" s="1">
        <v>34988.958333333336</v>
      </c>
      <c r="F6937">
        <v>24.8767</v>
      </c>
      <c r="G6937">
        <f t="shared" si="108"/>
        <v>25</v>
      </c>
      <c r="I6937">
        <f>INDEX('[1]Traitement outputs (2)'!$B$34:$Q$38,MATCH(70,'[1]Traitement outputs (2)'!$A$34:$A$38,0),MATCH(C6937,'[1]Traitement outputs (2)'!$B$33:$Q$33,0))</f>
        <v>-87.65601603539298</v>
      </c>
      <c r="J6937">
        <f>INDEX('[1]Traitement outputs (2)'!$B$41:$Q$45,MATCH(70,'[1]Traitement outputs (2)'!$A$41:$A$45,0),MATCH(C6937,'[1]Traitement outputs (2)'!$B$40:$Q$40,0))</f>
        <v>158.03405896601754</v>
      </c>
      <c r="K6937">
        <f>I6937*$S$2</f>
        <v>-10179.387954970944</v>
      </c>
      <c r="L6937">
        <f>J6937*$S$2</f>
        <v>18352.305626852856</v>
      </c>
    </row>
    <row r="6938" spans="1:12" x14ac:dyDescent="0.35">
      <c r="A6938" s="1">
        <v>34989</v>
      </c>
      <c r="B6938">
        <v>16.0001</v>
      </c>
      <c r="C6938">
        <f>HLOOKUP(B6938,'[1]Traitement outputs'!$B$33:$Q$33,1,TRUE)</f>
        <v>16</v>
      </c>
      <c r="E6938" s="1">
        <v>34989</v>
      </c>
      <c r="F6938">
        <v>24.866599999999998</v>
      </c>
      <c r="G6938">
        <f t="shared" si="108"/>
        <v>25</v>
      </c>
      <c r="I6938">
        <f>INDEX('[1]Traitement outputs (2)'!$B$34:$Q$38,MATCH(70,'[1]Traitement outputs (2)'!$A$34:$A$38,0),MATCH(C6938,'[1]Traitement outputs (2)'!$B$33:$Q$33,0))</f>
        <v>-87.65601603539298</v>
      </c>
      <c r="J6938">
        <f>INDEX('[1]Traitement outputs (2)'!$B$41:$Q$45,MATCH(70,'[1]Traitement outputs (2)'!$A$41:$A$45,0),MATCH(C6938,'[1]Traitement outputs (2)'!$B$40:$Q$40,0))</f>
        <v>158.03405896601754</v>
      </c>
      <c r="K6938">
        <f>I6938*$S$2</f>
        <v>-10179.387954970944</v>
      </c>
      <c r="L6938">
        <f>J6938*$S$2</f>
        <v>18352.305626852856</v>
      </c>
    </row>
    <row r="6939" spans="1:12" x14ac:dyDescent="0.35">
      <c r="A6939" s="1">
        <v>34989.041666666664</v>
      </c>
      <c r="B6939">
        <v>16.0001</v>
      </c>
      <c r="C6939">
        <f>HLOOKUP(B6939,'[1]Traitement outputs'!$B$33:$Q$33,1,TRUE)</f>
        <v>16</v>
      </c>
      <c r="E6939" s="1">
        <v>34989.041666666664</v>
      </c>
      <c r="F6939">
        <v>24.908899999999999</v>
      </c>
      <c r="G6939">
        <f t="shared" si="108"/>
        <v>25</v>
      </c>
      <c r="I6939">
        <f>INDEX('[1]Traitement outputs (2)'!$B$34:$Q$38,MATCH(70,'[1]Traitement outputs (2)'!$A$34:$A$38,0),MATCH(C6939,'[1]Traitement outputs (2)'!$B$33:$Q$33,0))</f>
        <v>-87.65601603539298</v>
      </c>
      <c r="J6939">
        <f>INDEX('[1]Traitement outputs (2)'!$B$41:$Q$45,MATCH(70,'[1]Traitement outputs (2)'!$A$41:$A$45,0),MATCH(C6939,'[1]Traitement outputs (2)'!$B$40:$Q$40,0))</f>
        <v>158.03405896601754</v>
      </c>
      <c r="K6939">
        <f>I6939*$S$2</f>
        <v>-10179.387954970944</v>
      </c>
      <c r="L6939">
        <f>J6939*$S$2</f>
        <v>18352.305626852856</v>
      </c>
    </row>
    <row r="6940" spans="1:12" x14ac:dyDescent="0.35">
      <c r="A6940" s="1">
        <v>34989.083333333336</v>
      </c>
      <c r="B6940">
        <v>16.0001</v>
      </c>
      <c r="C6940">
        <f>HLOOKUP(B6940,'[1]Traitement outputs'!$B$33:$Q$33,1,TRUE)</f>
        <v>16</v>
      </c>
      <c r="E6940" s="1">
        <v>34989.083333333336</v>
      </c>
      <c r="F6940">
        <v>25.063400000000001</v>
      </c>
      <c r="G6940">
        <f t="shared" si="108"/>
        <v>25</v>
      </c>
      <c r="I6940">
        <f>INDEX('[1]Traitement outputs (2)'!$B$34:$Q$38,MATCH(70,'[1]Traitement outputs (2)'!$A$34:$A$38,0),MATCH(C6940,'[1]Traitement outputs (2)'!$B$33:$Q$33,0))</f>
        <v>-87.65601603539298</v>
      </c>
      <c r="J6940">
        <f>INDEX('[1]Traitement outputs (2)'!$B$41:$Q$45,MATCH(70,'[1]Traitement outputs (2)'!$A$41:$A$45,0),MATCH(C6940,'[1]Traitement outputs (2)'!$B$40:$Q$40,0))</f>
        <v>158.03405896601754</v>
      </c>
      <c r="K6940">
        <f>I6940*$S$2</f>
        <v>-10179.387954970944</v>
      </c>
      <c r="L6940">
        <f>J6940*$S$2</f>
        <v>18352.305626852856</v>
      </c>
    </row>
    <row r="6941" spans="1:12" x14ac:dyDescent="0.35">
      <c r="A6941" s="1">
        <v>34989.125</v>
      </c>
      <c r="B6941">
        <v>16.0001</v>
      </c>
      <c r="C6941">
        <f>HLOOKUP(B6941,'[1]Traitement outputs'!$B$33:$Q$33,1,TRUE)</f>
        <v>16</v>
      </c>
      <c r="E6941" s="1">
        <v>34989.125</v>
      </c>
      <c r="F6941">
        <v>25.146699999999999</v>
      </c>
      <c r="G6941">
        <f t="shared" si="108"/>
        <v>25</v>
      </c>
      <c r="I6941">
        <f>INDEX('[1]Traitement outputs (2)'!$B$34:$Q$38,MATCH(70,'[1]Traitement outputs (2)'!$A$34:$A$38,0),MATCH(C6941,'[1]Traitement outputs (2)'!$B$33:$Q$33,0))</f>
        <v>-87.65601603539298</v>
      </c>
      <c r="J6941">
        <f>INDEX('[1]Traitement outputs (2)'!$B$41:$Q$45,MATCH(70,'[1]Traitement outputs (2)'!$A$41:$A$45,0),MATCH(C6941,'[1]Traitement outputs (2)'!$B$40:$Q$40,0))</f>
        <v>158.03405896601754</v>
      </c>
      <c r="K6941">
        <f>I6941*$S$2</f>
        <v>-10179.387954970944</v>
      </c>
      <c r="L6941">
        <f>J6941*$S$2</f>
        <v>18352.305626852856</v>
      </c>
    </row>
    <row r="6942" spans="1:12" x14ac:dyDescent="0.35">
      <c r="A6942" s="1">
        <v>34989.166666666664</v>
      </c>
      <c r="B6942">
        <v>16.0001</v>
      </c>
      <c r="C6942">
        <f>HLOOKUP(B6942,'[1]Traitement outputs'!$B$33:$Q$33,1,TRUE)</f>
        <v>16</v>
      </c>
      <c r="E6942" s="1">
        <v>34989.166666666664</v>
      </c>
      <c r="F6942">
        <v>25.023399999999999</v>
      </c>
      <c r="G6942">
        <f t="shared" si="108"/>
        <v>25</v>
      </c>
      <c r="I6942">
        <f>INDEX('[1]Traitement outputs (2)'!$B$34:$Q$38,MATCH(70,'[1]Traitement outputs (2)'!$A$34:$A$38,0),MATCH(C6942,'[1]Traitement outputs (2)'!$B$33:$Q$33,0))</f>
        <v>-87.65601603539298</v>
      </c>
      <c r="J6942">
        <f>INDEX('[1]Traitement outputs (2)'!$B$41:$Q$45,MATCH(70,'[1]Traitement outputs (2)'!$A$41:$A$45,0),MATCH(C6942,'[1]Traitement outputs (2)'!$B$40:$Q$40,0))</f>
        <v>158.03405896601754</v>
      </c>
      <c r="K6942">
        <f>I6942*$S$2</f>
        <v>-10179.387954970944</v>
      </c>
      <c r="L6942">
        <f>J6942*$S$2</f>
        <v>18352.305626852856</v>
      </c>
    </row>
    <row r="6943" spans="1:12" x14ac:dyDescent="0.35">
      <c r="A6943" s="1">
        <v>34989.208333333336</v>
      </c>
      <c r="B6943">
        <v>19.9756</v>
      </c>
      <c r="C6943">
        <f>HLOOKUP(B6943,'[1]Traitement outputs'!$B$33:$Q$33,1,TRUE)</f>
        <v>18</v>
      </c>
      <c r="E6943" s="1">
        <v>34989.208333333336</v>
      </c>
      <c r="F6943">
        <v>19.824100000000001</v>
      </c>
      <c r="G6943">
        <f t="shared" si="108"/>
        <v>20</v>
      </c>
      <c r="I6943">
        <f>INDEX('[1]Traitement outputs (2)'!$B$34:$Q$38,MATCH(70,'[1]Traitement outputs (2)'!$A$34:$A$38,0),MATCH(C6943,'[1]Traitement outputs (2)'!$B$33:$Q$33,0))</f>
        <v>-132.60751704955501</v>
      </c>
      <c r="J6943">
        <f>INDEX('[1]Traitement outputs (2)'!$B$41:$Q$45,MATCH(70,'[1]Traitement outputs (2)'!$A$41:$A$45,0),MATCH(C6943,'[1]Traitement outputs (2)'!$B$40:$Q$40,0))</f>
        <v>202.98564822710691</v>
      </c>
      <c r="K6943">
        <f>I6943*$S$2</f>
        <v>-15399.551825944363</v>
      </c>
      <c r="L6943">
        <f>J6943*$S$2</f>
        <v>23572.479745836052</v>
      </c>
    </row>
    <row r="6944" spans="1:12" x14ac:dyDescent="0.35">
      <c r="A6944" s="1">
        <v>34989.25</v>
      </c>
      <c r="B6944">
        <v>20.0001</v>
      </c>
      <c r="C6944">
        <f>HLOOKUP(B6944,'[1]Traitement outputs'!$B$33:$Q$33,1,TRUE)</f>
        <v>20</v>
      </c>
      <c r="E6944" s="1">
        <v>34989.25</v>
      </c>
      <c r="F6944">
        <v>19.925899999999999</v>
      </c>
      <c r="G6944">
        <f t="shared" si="108"/>
        <v>20</v>
      </c>
      <c r="I6944">
        <f>INDEX('[1]Traitement outputs (2)'!$B$34:$Q$38,MATCH(70,'[1]Traitement outputs (2)'!$A$34:$A$38,0),MATCH(C6944,'[1]Traitement outputs (2)'!$B$33:$Q$33,0))</f>
        <v>-183.77989640241771</v>
      </c>
      <c r="J6944">
        <f>INDEX('[1]Traitement outputs (2)'!$B$41:$Q$45,MATCH(70,'[1]Traitement outputs (2)'!$A$41:$A$45,0),MATCH(C6944,'[1]Traitement outputs (2)'!$B$40:$Q$40,0))</f>
        <v>254.15803075879367</v>
      </c>
      <c r="K6944">
        <f>I6944*$S$2</f>
        <v>-21342.138833337085</v>
      </c>
      <c r="L6944">
        <f>J6944*$S$2</f>
        <v>29515.067122381799</v>
      </c>
    </row>
    <row r="6945" spans="1:12" x14ac:dyDescent="0.35">
      <c r="A6945" s="1">
        <v>34989.291666666664</v>
      </c>
      <c r="B6945">
        <v>20.0001</v>
      </c>
      <c r="C6945">
        <f>HLOOKUP(B6945,'[1]Traitement outputs'!$B$33:$Q$33,1,TRUE)</f>
        <v>20</v>
      </c>
      <c r="E6945" s="1">
        <v>34989.291666666664</v>
      </c>
      <c r="F6945">
        <v>19.869</v>
      </c>
      <c r="G6945">
        <f t="shared" si="108"/>
        <v>20</v>
      </c>
      <c r="I6945">
        <f>INDEX('[1]Traitement outputs (2)'!$B$34:$Q$38,MATCH(70,'[1]Traitement outputs (2)'!$A$34:$A$38,0),MATCH(C6945,'[1]Traitement outputs (2)'!$B$33:$Q$33,0))</f>
        <v>-183.77989640241771</v>
      </c>
      <c r="J6945">
        <f>INDEX('[1]Traitement outputs (2)'!$B$41:$Q$45,MATCH(70,'[1]Traitement outputs (2)'!$A$41:$A$45,0),MATCH(C6945,'[1]Traitement outputs (2)'!$B$40:$Q$40,0))</f>
        <v>254.15803075879367</v>
      </c>
      <c r="K6945">
        <f>I6945*$S$2</f>
        <v>-21342.138833337085</v>
      </c>
      <c r="L6945">
        <f>J6945*$S$2</f>
        <v>29515.067122381799</v>
      </c>
    </row>
    <row r="6946" spans="1:12" x14ac:dyDescent="0.35">
      <c r="A6946" s="1">
        <v>34989.333333333336</v>
      </c>
      <c r="B6946">
        <v>20.0001</v>
      </c>
      <c r="C6946">
        <f>HLOOKUP(B6946,'[1]Traitement outputs'!$B$33:$Q$33,1,TRUE)</f>
        <v>20</v>
      </c>
      <c r="E6946" s="1">
        <v>34989.333333333336</v>
      </c>
      <c r="F6946">
        <v>20.232199999999999</v>
      </c>
      <c r="G6946">
        <f t="shared" si="108"/>
        <v>20</v>
      </c>
      <c r="I6946">
        <f>INDEX('[1]Traitement outputs (2)'!$B$34:$Q$38,MATCH(70,'[1]Traitement outputs (2)'!$A$34:$A$38,0),MATCH(C6946,'[1]Traitement outputs (2)'!$B$33:$Q$33,0))</f>
        <v>-183.77989640241771</v>
      </c>
      <c r="J6946">
        <f>INDEX('[1]Traitement outputs (2)'!$B$41:$Q$45,MATCH(70,'[1]Traitement outputs (2)'!$A$41:$A$45,0),MATCH(C6946,'[1]Traitement outputs (2)'!$B$40:$Q$40,0))</f>
        <v>254.15803075879367</v>
      </c>
      <c r="K6946">
        <f>I6946*$S$2</f>
        <v>-21342.138833337085</v>
      </c>
      <c r="L6946">
        <f>J6946*$S$2</f>
        <v>29515.067122381799</v>
      </c>
    </row>
    <row r="6947" spans="1:12" x14ac:dyDescent="0.35">
      <c r="A6947" s="1">
        <v>34989.375</v>
      </c>
      <c r="B6947">
        <v>20.0002</v>
      </c>
      <c r="C6947">
        <f>HLOOKUP(B6947,'[1]Traitement outputs'!$B$33:$Q$33,1,TRUE)</f>
        <v>20</v>
      </c>
      <c r="E6947" s="1">
        <v>34989.375</v>
      </c>
      <c r="F6947">
        <v>20.729399999999998</v>
      </c>
      <c r="G6947">
        <f t="shared" si="108"/>
        <v>21</v>
      </c>
      <c r="I6947">
        <f>INDEX('[1]Traitement outputs (2)'!$B$34:$Q$38,MATCH(70,'[1]Traitement outputs (2)'!$A$34:$A$38,0),MATCH(C6947,'[1]Traitement outputs (2)'!$B$33:$Q$33,0))</f>
        <v>-183.77989640241771</v>
      </c>
      <c r="J6947">
        <f>INDEX('[1]Traitement outputs (2)'!$B$41:$Q$45,MATCH(70,'[1]Traitement outputs (2)'!$A$41:$A$45,0),MATCH(C6947,'[1]Traitement outputs (2)'!$B$40:$Q$40,0))</f>
        <v>254.15803075879367</v>
      </c>
      <c r="K6947">
        <f>I6947*$S$2</f>
        <v>-21342.138833337085</v>
      </c>
      <c r="L6947">
        <f>J6947*$S$2</f>
        <v>29515.067122381799</v>
      </c>
    </row>
    <row r="6948" spans="1:12" x14ac:dyDescent="0.35">
      <c r="A6948" s="1">
        <v>34989.416666666664</v>
      </c>
      <c r="B6948">
        <v>20.0002</v>
      </c>
      <c r="C6948">
        <f>HLOOKUP(B6948,'[1]Traitement outputs'!$B$33:$Q$33,1,TRUE)</f>
        <v>20</v>
      </c>
      <c r="E6948" s="1">
        <v>34989.416666666664</v>
      </c>
      <c r="F6948">
        <v>21.103300000000001</v>
      </c>
      <c r="G6948">
        <f t="shared" si="108"/>
        <v>21</v>
      </c>
      <c r="I6948">
        <f>INDEX('[1]Traitement outputs (2)'!$B$34:$Q$38,MATCH(70,'[1]Traitement outputs (2)'!$A$34:$A$38,0),MATCH(C6948,'[1]Traitement outputs (2)'!$B$33:$Q$33,0))</f>
        <v>-183.77989640241771</v>
      </c>
      <c r="J6948">
        <f>INDEX('[1]Traitement outputs (2)'!$B$41:$Q$45,MATCH(70,'[1]Traitement outputs (2)'!$A$41:$A$45,0),MATCH(C6948,'[1]Traitement outputs (2)'!$B$40:$Q$40,0))</f>
        <v>254.15803075879367</v>
      </c>
      <c r="K6948">
        <f>I6948*$S$2</f>
        <v>-21342.138833337085</v>
      </c>
      <c r="L6948">
        <f>J6948*$S$2</f>
        <v>29515.067122381799</v>
      </c>
    </row>
    <row r="6949" spans="1:12" x14ac:dyDescent="0.35">
      <c r="A6949" s="1">
        <v>34989.458333333336</v>
      </c>
      <c r="B6949">
        <v>20.0001</v>
      </c>
      <c r="C6949">
        <f>HLOOKUP(B6949,'[1]Traitement outputs'!$B$33:$Q$33,1,TRUE)</f>
        <v>20</v>
      </c>
      <c r="E6949" s="1">
        <v>34989.458333333336</v>
      </c>
      <c r="F6949">
        <v>21.4358</v>
      </c>
      <c r="G6949">
        <f t="shared" si="108"/>
        <v>21</v>
      </c>
      <c r="I6949">
        <f>INDEX('[1]Traitement outputs (2)'!$B$34:$Q$38,MATCH(70,'[1]Traitement outputs (2)'!$A$34:$A$38,0),MATCH(C6949,'[1]Traitement outputs (2)'!$B$33:$Q$33,0))</f>
        <v>-183.77989640241771</v>
      </c>
      <c r="J6949">
        <f>INDEX('[1]Traitement outputs (2)'!$B$41:$Q$45,MATCH(70,'[1]Traitement outputs (2)'!$A$41:$A$45,0),MATCH(C6949,'[1]Traitement outputs (2)'!$B$40:$Q$40,0))</f>
        <v>254.15803075879367</v>
      </c>
      <c r="K6949">
        <f>I6949*$S$2</f>
        <v>-21342.138833337085</v>
      </c>
      <c r="L6949">
        <f>J6949*$S$2</f>
        <v>29515.067122381799</v>
      </c>
    </row>
    <row r="6950" spans="1:12" x14ac:dyDescent="0.35">
      <c r="A6950" s="1">
        <v>34989.5</v>
      </c>
      <c r="B6950">
        <v>20.0001</v>
      </c>
      <c r="C6950">
        <f>HLOOKUP(B6950,'[1]Traitement outputs'!$B$33:$Q$33,1,TRUE)</f>
        <v>20</v>
      </c>
      <c r="E6950" s="1">
        <v>34989.5</v>
      </c>
      <c r="F6950">
        <v>21.1401</v>
      </c>
      <c r="G6950">
        <f t="shared" si="108"/>
        <v>21</v>
      </c>
      <c r="I6950">
        <f>INDEX('[1]Traitement outputs (2)'!$B$34:$Q$38,MATCH(70,'[1]Traitement outputs (2)'!$A$34:$A$38,0),MATCH(C6950,'[1]Traitement outputs (2)'!$B$33:$Q$33,0))</f>
        <v>-183.77989640241771</v>
      </c>
      <c r="J6950">
        <f>INDEX('[1]Traitement outputs (2)'!$B$41:$Q$45,MATCH(70,'[1]Traitement outputs (2)'!$A$41:$A$45,0),MATCH(C6950,'[1]Traitement outputs (2)'!$B$40:$Q$40,0))</f>
        <v>254.15803075879367</v>
      </c>
      <c r="K6950">
        <f>I6950*$S$2</f>
        <v>-21342.138833337085</v>
      </c>
      <c r="L6950">
        <f>J6950*$S$2</f>
        <v>29515.067122381799</v>
      </c>
    </row>
    <row r="6951" spans="1:12" x14ac:dyDescent="0.35">
      <c r="A6951" s="1">
        <v>34989.541666666664</v>
      </c>
      <c r="B6951">
        <v>20.0001</v>
      </c>
      <c r="C6951">
        <f>HLOOKUP(B6951,'[1]Traitement outputs'!$B$33:$Q$33,1,TRUE)</f>
        <v>20</v>
      </c>
      <c r="E6951" s="1">
        <v>34989.541666666664</v>
      </c>
      <c r="F6951">
        <v>21.064</v>
      </c>
      <c r="G6951">
        <f t="shared" si="108"/>
        <v>21</v>
      </c>
      <c r="I6951">
        <f>INDEX('[1]Traitement outputs (2)'!$B$34:$Q$38,MATCH(70,'[1]Traitement outputs (2)'!$A$34:$A$38,0),MATCH(C6951,'[1]Traitement outputs (2)'!$B$33:$Q$33,0))</f>
        <v>-183.77989640241771</v>
      </c>
      <c r="J6951">
        <f>INDEX('[1]Traitement outputs (2)'!$B$41:$Q$45,MATCH(70,'[1]Traitement outputs (2)'!$A$41:$A$45,0),MATCH(C6951,'[1]Traitement outputs (2)'!$B$40:$Q$40,0))</f>
        <v>254.15803075879367</v>
      </c>
      <c r="K6951">
        <f>I6951*$S$2</f>
        <v>-21342.138833337085</v>
      </c>
      <c r="L6951">
        <f>J6951*$S$2</f>
        <v>29515.067122381799</v>
      </c>
    </row>
    <row r="6952" spans="1:12" x14ac:dyDescent="0.35">
      <c r="A6952" s="1">
        <v>34989.583333333336</v>
      </c>
      <c r="B6952">
        <v>20.0002</v>
      </c>
      <c r="C6952">
        <f>HLOOKUP(B6952,'[1]Traitement outputs'!$B$33:$Q$33,1,TRUE)</f>
        <v>20</v>
      </c>
      <c r="E6952" s="1">
        <v>34989.583333333336</v>
      </c>
      <c r="F6952">
        <v>21.2148</v>
      </c>
      <c r="G6952">
        <f t="shared" si="108"/>
        <v>21</v>
      </c>
      <c r="I6952">
        <f>INDEX('[1]Traitement outputs (2)'!$B$34:$Q$38,MATCH(70,'[1]Traitement outputs (2)'!$A$34:$A$38,0),MATCH(C6952,'[1]Traitement outputs (2)'!$B$33:$Q$33,0))</f>
        <v>-183.77989640241771</v>
      </c>
      <c r="J6952">
        <f>INDEX('[1]Traitement outputs (2)'!$B$41:$Q$45,MATCH(70,'[1]Traitement outputs (2)'!$A$41:$A$45,0),MATCH(C6952,'[1]Traitement outputs (2)'!$B$40:$Q$40,0))</f>
        <v>254.15803075879367</v>
      </c>
      <c r="K6952">
        <f>I6952*$S$2</f>
        <v>-21342.138833337085</v>
      </c>
      <c r="L6952">
        <f>J6952*$S$2</f>
        <v>29515.067122381799</v>
      </c>
    </row>
    <row r="6953" spans="1:12" x14ac:dyDescent="0.35">
      <c r="A6953" s="1">
        <v>34989.625</v>
      </c>
      <c r="B6953">
        <v>20.000299999999999</v>
      </c>
      <c r="C6953">
        <f>HLOOKUP(B6953,'[1]Traitement outputs'!$B$33:$Q$33,1,TRUE)</f>
        <v>20</v>
      </c>
      <c r="E6953" s="1">
        <v>34989.625</v>
      </c>
      <c r="F6953">
        <v>21.282599999999999</v>
      </c>
      <c r="G6953">
        <f t="shared" si="108"/>
        <v>21</v>
      </c>
      <c r="I6953">
        <f>INDEX('[1]Traitement outputs (2)'!$B$34:$Q$38,MATCH(70,'[1]Traitement outputs (2)'!$A$34:$A$38,0),MATCH(C6953,'[1]Traitement outputs (2)'!$B$33:$Q$33,0))</f>
        <v>-183.77989640241771</v>
      </c>
      <c r="J6953">
        <f>INDEX('[1]Traitement outputs (2)'!$B$41:$Q$45,MATCH(70,'[1]Traitement outputs (2)'!$A$41:$A$45,0),MATCH(C6953,'[1]Traitement outputs (2)'!$B$40:$Q$40,0))</f>
        <v>254.15803075879367</v>
      </c>
      <c r="K6953">
        <f>I6953*$S$2</f>
        <v>-21342.138833337085</v>
      </c>
      <c r="L6953">
        <f>J6953*$S$2</f>
        <v>29515.067122381799</v>
      </c>
    </row>
    <row r="6954" spans="1:12" x14ac:dyDescent="0.35">
      <c r="A6954" s="1">
        <v>34989.666666666664</v>
      </c>
      <c r="B6954">
        <v>20.0002</v>
      </c>
      <c r="C6954">
        <f>HLOOKUP(B6954,'[1]Traitement outputs'!$B$33:$Q$33,1,TRUE)</f>
        <v>20</v>
      </c>
      <c r="E6954" s="1">
        <v>34989.666666666664</v>
      </c>
      <c r="F6954">
        <v>21.356400000000001</v>
      </c>
      <c r="G6954">
        <f t="shared" si="108"/>
        <v>21</v>
      </c>
      <c r="I6954">
        <f>INDEX('[1]Traitement outputs (2)'!$B$34:$Q$38,MATCH(70,'[1]Traitement outputs (2)'!$A$34:$A$38,0),MATCH(C6954,'[1]Traitement outputs (2)'!$B$33:$Q$33,0))</f>
        <v>-183.77989640241771</v>
      </c>
      <c r="J6954">
        <f>INDEX('[1]Traitement outputs (2)'!$B$41:$Q$45,MATCH(70,'[1]Traitement outputs (2)'!$A$41:$A$45,0),MATCH(C6954,'[1]Traitement outputs (2)'!$B$40:$Q$40,0))</f>
        <v>254.15803075879367</v>
      </c>
      <c r="K6954">
        <f>I6954*$S$2</f>
        <v>-21342.138833337085</v>
      </c>
      <c r="L6954">
        <f>J6954*$S$2</f>
        <v>29515.067122381799</v>
      </c>
    </row>
    <row r="6955" spans="1:12" x14ac:dyDescent="0.35">
      <c r="A6955" s="1">
        <v>34989.708333333336</v>
      </c>
      <c r="B6955">
        <v>20.0002</v>
      </c>
      <c r="C6955">
        <f>HLOOKUP(B6955,'[1]Traitement outputs'!$B$33:$Q$33,1,TRUE)</f>
        <v>20</v>
      </c>
      <c r="E6955" s="1">
        <v>34989.708333333336</v>
      </c>
      <c r="F6955">
        <v>21.0977</v>
      </c>
      <c r="G6955">
        <f t="shared" si="108"/>
        <v>21</v>
      </c>
      <c r="I6955">
        <f>INDEX('[1]Traitement outputs (2)'!$B$34:$Q$38,MATCH(70,'[1]Traitement outputs (2)'!$A$34:$A$38,0),MATCH(C6955,'[1]Traitement outputs (2)'!$B$33:$Q$33,0))</f>
        <v>-183.77989640241771</v>
      </c>
      <c r="J6955">
        <f>INDEX('[1]Traitement outputs (2)'!$B$41:$Q$45,MATCH(70,'[1]Traitement outputs (2)'!$A$41:$A$45,0),MATCH(C6955,'[1]Traitement outputs (2)'!$B$40:$Q$40,0))</f>
        <v>254.15803075879367</v>
      </c>
      <c r="K6955">
        <f>I6955*$S$2</f>
        <v>-21342.138833337085</v>
      </c>
      <c r="L6955">
        <f>J6955*$S$2</f>
        <v>29515.067122381799</v>
      </c>
    </row>
    <row r="6956" spans="1:12" x14ac:dyDescent="0.35">
      <c r="A6956" s="1">
        <v>34989.75</v>
      </c>
      <c r="B6956">
        <v>20.0002</v>
      </c>
      <c r="C6956">
        <f>HLOOKUP(B6956,'[1]Traitement outputs'!$B$33:$Q$33,1,TRUE)</f>
        <v>20</v>
      </c>
      <c r="E6956" s="1">
        <v>34989.75</v>
      </c>
      <c r="F6956">
        <v>20.659800000000001</v>
      </c>
      <c r="G6956">
        <f t="shared" si="108"/>
        <v>21</v>
      </c>
      <c r="I6956">
        <f>INDEX('[1]Traitement outputs (2)'!$B$34:$Q$38,MATCH(70,'[1]Traitement outputs (2)'!$A$34:$A$38,0),MATCH(C6956,'[1]Traitement outputs (2)'!$B$33:$Q$33,0))</f>
        <v>-183.77989640241771</v>
      </c>
      <c r="J6956">
        <f>INDEX('[1]Traitement outputs (2)'!$B$41:$Q$45,MATCH(70,'[1]Traitement outputs (2)'!$A$41:$A$45,0),MATCH(C6956,'[1]Traitement outputs (2)'!$B$40:$Q$40,0))</f>
        <v>254.15803075879367</v>
      </c>
      <c r="K6956">
        <f>I6956*$S$2</f>
        <v>-21342.138833337085</v>
      </c>
      <c r="L6956">
        <f>J6956*$S$2</f>
        <v>29515.067122381799</v>
      </c>
    </row>
    <row r="6957" spans="1:12" x14ac:dyDescent="0.35">
      <c r="A6957" s="1">
        <v>34989.791666666664</v>
      </c>
      <c r="B6957">
        <v>20.0002</v>
      </c>
      <c r="C6957">
        <f>HLOOKUP(B6957,'[1]Traitement outputs'!$B$33:$Q$33,1,TRUE)</f>
        <v>20</v>
      </c>
      <c r="E6957" s="1">
        <v>34989.791666666664</v>
      </c>
      <c r="F6957">
        <v>20.407800000000002</v>
      </c>
      <c r="G6957">
        <f t="shared" si="108"/>
        <v>20</v>
      </c>
      <c r="I6957">
        <f>INDEX('[1]Traitement outputs (2)'!$B$34:$Q$38,MATCH(70,'[1]Traitement outputs (2)'!$A$34:$A$38,0),MATCH(C6957,'[1]Traitement outputs (2)'!$B$33:$Q$33,0))</f>
        <v>-183.77989640241771</v>
      </c>
      <c r="J6957">
        <f>INDEX('[1]Traitement outputs (2)'!$B$41:$Q$45,MATCH(70,'[1]Traitement outputs (2)'!$A$41:$A$45,0),MATCH(C6957,'[1]Traitement outputs (2)'!$B$40:$Q$40,0))</f>
        <v>254.15803075879367</v>
      </c>
      <c r="K6957">
        <f>I6957*$S$2</f>
        <v>-21342.138833337085</v>
      </c>
      <c r="L6957">
        <f>J6957*$S$2</f>
        <v>29515.067122381799</v>
      </c>
    </row>
    <row r="6958" spans="1:12" x14ac:dyDescent="0.35">
      <c r="A6958" s="1">
        <v>34989.833333333336</v>
      </c>
      <c r="B6958">
        <v>20.0001</v>
      </c>
      <c r="C6958">
        <f>HLOOKUP(B6958,'[1]Traitement outputs'!$B$33:$Q$33,1,TRUE)</f>
        <v>20</v>
      </c>
      <c r="E6958" s="1">
        <v>34989.833333333336</v>
      </c>
      <c r="F6958">
        <v>20.179400000000001</v>
      </c>
      <c r="G6958">
        <f t="shared" si="108"/>
        <v>20</v>
      </c>
      <c r="I6958">
        <f>INDEX('[1]Traitement outputs (2)'!$B$34:$Q$38,MATCH(70,'[1]Traitement outputs (2)'!$A$34:$A$38,0),MATCH(C6958,'[1]Traitement outputs (2)'!$B$33:$Q$33,0))</f>
        <v>-183.77989640241771</v>
      </c>
      <c r="J6958">
        <f>INDEX('[1]Traitement outputs (2)'!$B$41:$Q$45,MATCH(70,'[1]Traitement outputs (2)'!$A$41:$A$45,0),MATCH(C6958,'[1]Traitement outputs (2)'!$B$40:$Q$40,0))</f>
        <v>254.15803075879367</v>
      </c>
      <c r="K6958">
        <f>I6958*$S$2</f>
        <v>-21342.138833337085</v>
      </c>
      <c r="L6958">
        <f>J6958*$S$2</f>
        <v>29515.067122381799</v>
      </c>
    </row>
    <row r="6959" spans="1:12" x14ac:dyDescent="0.35">
      <c r="A6959" s="1">
        <v>34989.875</v>
      </c>
      <c r="B6959">
        <v>16.116700000000002</v>
      </c>
      <c r="C6959">
        <f>HLOOKUP(B6959,'[1]Traitement outputs'!$B$33:$Q$33,1,TRUE)</f>
        <v>16</v>
      </c>
      <c r="E6959" s="1">
        <v>34989.875</v>
      </c>
      <c r="F6959">
        <v>24.792300000000001</v>
      </c>
      <c r="G6959">
        <f t="shared" si="108"/>
        <v>25</v>
      </c>
      <c r="I6959">
        <f>INDEX('[1]Traitement outputs (2)'!$B$34:$Q$38,MATCH(70,'[1]Traitement outputs (2)'!$A$34:$A$38,0),MATCH(C6959,'[1]Traitement outputs (2)'!$B$33:$Q$33,0))</f>
        <v>-87.65601603539298</v>
      </c>
      <c r="J6959">
        <f>INDEX('[1]Traitement outputs (2)'!$B$41:$Q$45,MATCH(70,'[1]Traitement outputs (2)'!$A$41:$A$45,0),MATCH(C6959,'[1]Traitement outputs (2)'!$B$40:$Q$40,0))</f>
        <v>158.03405896601754</v>
      </c>
      <c r="K6959">
        <f>I6959*$S$2</f>
        <v>-10179.387954970944</v>
      </c>
      <c r="L6959">
        <f>J6959*$S$2</f>
        <v>18352.305626852856</v>
      </c>
    </row>
    <row r="6960" spans="1:12" x14ac:dyDescent="0.35">
      <c r="A6960" s="1">
        <v>34989.916666666664</v>
      </c>
      <c r="B6960">
        <v>16.0015</v>
      </c>
      <c r="C6960">
        <f>HLOOKUP(B6960,'[1]Traitement outputs'!$B$33:$Q$33,1,TRUE)</f>
        <v>16</v>
      </c>
      <c r="E6960" s="1">
        <v>34989.916666666664</v>
      </c>
      <c r="F6960">
        <v>24.2029</v>
      </c>
      <c r="G6960">
        <f t="shared" si="108"/>
        <v>24</v>
      </c>
      <c r="I6960">
        <f>INDEX('[1]Traitement outputs (2)'!$B$34:$Q$38,MATCH(70,'[1]Traitement outputs (2)'!$A$34:$A$38,0),MATCH(C6960,'[1]Traitement outputs (2)'!$B$33:$Q$33,0))</f>
        <v>-87.65601603539298</v>
      </c>
      <c r="J6960">
        <f>INDEX('[1]Traitement outputs (2)'!$B$41:$Q$45,MATCH(70,'[1]Traitement outputs (2)'!$A$41:$A$45,0),MATCH(C6960,'[1]Traitement outputs (2)'!$B$40:$Q$40,0))</f>
        <v>158.03405896601754</v>
      </c>
      <c r="K6960">
        <f>I6960*$S$2</f>
        <v>-10179.387954970944</v>
      </c>
      <c r="L6960">
        <f>J6960*$S$2</f>
        <v>18352.305626852856</v>
      </c>
    </row>
    <row r="6961" spans="1:12" x14ac:dyDescent="0.35">
      <c r="A6961" s="1">
        <v>34989.958333333336</v>
      </c>
      <c r="B6961">
        <v>16.0001</v>
      </c>
      <c r="C6961">
        <f>HLOOKUP(B6961,'[1]Traitement outputs'!$B$33:$Q$33,1,TRUE)</f>
        <v>16</v>
      </c>
      <c r="E6961" s="1">
        <v>34989.958333333336</v>
      </c>
      <c r="F6961">
        <v>23.787400000000002</v>
      </c>
      <c r="G6961">
        <f t="shared" si="108"/>
        <v>24</v>
      </c>
      <c r="I6961">
        <f>INDEX('[1]Traitement outputs (2)'!$B$34:$Q$38,MATCH(70,'[1]Traitement outputs (2)'!$A$34:$A$38,0),MATCH(C6961,'[1]Traitement outputs (2)'!$B$33:$Q$33,0))</f>
        <v>-87.65601603539298</v>
      </c>
      <c r="J6961">
        <f>INDEX('[1]Traitement outputs (2)'!$B$41:$Q$45,MATCH(70,'[1]Traitement outputs (2)'!$A$41:$A$45,0),MATCH(C6961,'[1]Traitement outputs (2)'!$B$40:$Q$40,0))</f>
        <v>158.03405896601754</v>
      </c>
      <c r="K6961">
        <f>I6961*$S$2</f>
        <v>-10179.387954970944</v>
      </c>
      <c r="L6961">
        <f>J6961*$S$2</f>
        <v>18352.305626852856</v>
      </c>
    </row>
    <row r="6962" spans="1:12" x14ac:dyDescent="0.35">
      <c r="A6962" s="1">
        <v>34990</v>
      </c>
      <c r="B6962">
        <v>16.0001</v>
      </c>
      <c r="C6962">
        <f>HLOOKUP(B6962,'[1]Traitement outputs'!$B$33:$Q$33,1,TRUE)</f>
        <v>16</v>
      </c>
      <c r="E6962" s="1">
        <v>34990</v>
      </c>
      <c r="F6962">
        <v>23.523199999999999</v>
      </c>
      <c r="G6962">
        <f t="shared" si="108"/>
        <v>24</v>
      </c>
      <c r="I6962">
        <f>INDEX('[1]Traitement outputs (2)'!$B$34:$Q$38,MATCH(70,'[1]Traitement outputs (2)'!$A$34:$A$38,0),MATCH(C6962,'[1]Traitement outputs (2)'!$B$33:$Q$33,0))</f>
        <v>-87.65601603539298</v>
      </c>
      <c r="J6962">
        <f>INDEX('[1]Traitement outputs (2)'!$B$41:$Q$45,MATCH(70,'[1]Traitement outputs (2)'!$A$41:$A$45,0),MATCH(C6962,'[1]Traitement outputs (2)'!$B$40:$Q$40,0))</f>
        <v>158.03405896601754</v>
      </c>
      <c r="K6962">
        <f>I6962*$S$2</f>
        <v>-10179.387954970944</v>
      </c>
      <c r="L6962">
        <f>J6962*$S$2</f>
        <v>18352.305626852856</v>
      </c>
    </row>
    <row r="6963" spans="1:12" x14ac:dyDescent="0.35">
      <c r="A6963" s="1">
        <v>34990.041666666664</v>
      </c>
      <c r="B6963">
        <v>16.0001</v>
      </c>
      <c r="C6963">
        <f>HLOOKUP(B6963,'[1]Traitement outputs'!$B$33:$Q$33,1,TRUE)</f>
        <v>16</v>
      </c>
      <c r="E6963" s="1">
        <v>34990.041666666664</v>
      </c>
      <c r="F6963">
        <v>23.327000000000002</v>
      </c>
      <c r="G6963">
        <f t="shared" si="108"/>
        <v>23</v>
      </c>
      <c r="I6963">
        <f>INDEX('[1]Traitement outputs (2)'!$B$34:$Q$38,MATCH(70,'[1]Traitement outputs (2)'!$A$34:$A$38,0),MATCH(C6963,'[1]Traitement outputs (2)'!$B$33:$Q$33,0))</f>
        <v>-87.65601603539298</v>
      </c>
      <c r="J6963">
        <f>INDEX('[1]Traitement outputs (2)'!$B$41:$Q$45,MATCH(70,'[1]Traitement outputs (2)'!$A$41:$A$45,0),MATCH(C6963,'[1]Traitement outputs (2)'!$B$40:$Q$40,0))</f>
        <v>158.03405896601754</v>
      </c>
      <c r="K6963">
        <f>I6963*$S$2</f>
        <v>-10179.387954970944</v>
      </c>
      <c r="L6963">
        <f>J6963*$S$2</f>
        <v>18352.305626852856</v>
      </c>
    </row>
    <row r="6964" spans="1:12" x14ac:dyDescent="0.35">
      <c r="A6964" s="1">
        <v>34990.083333333336</v>
      </c>
      <c r="B6964">
        <v>16.0001</v>
      </c>
      <c r="C6964">
        <f>HLOOKUP(B6964,'[1]Traitement outputs'!$B$33:$Q$33,1,TRUE)</f>
        <v>16</v>
      </c>
      <c r="E6964" s="1">
        <v>34990.083333333336</v>
      </c>
      <c r="F6964">
        <v>23.0335</v>
      </c>
      <c r="G6964">
        <f t="shared" si="108"/>
        <v>23</v>
      </c>
      <c r="I6964">
        <f>INDEX('[1]Traitement outputs (2)'!$B$34:$Q$38,MATCH(70,'[1]Traitement outputs (2)'!$A$34:$A$38,0),MATCH(C6964,'[1]Traitement outputs (2)'!$B$33:$Q$33,0))</f>
        <v>-87.65601603539298</v>
      </c>
      <c r="J6964">
        <f>INDEX('[1]Traitement outputs (2)'!$B$41:$Q$45,MATCH(70,'[1]Traitement outputs (2)'!$A$41:$A$45,0),MATCH(C6964,'[1]Traitement outputs (2)'!$B$40:$Q$40,0))</f>
        <v>158.03405896601754</v>
      </c>
      <c r="K6964">
        <f>I6964*$S$2</f>
        <v>-10179.387954970944</v>
      </c>
      <c r="L6964">
        <f>J6964*$S$2</f>
        <v>18352.305626852856</v>
      </c>
    </row>
    <row r="6965" spans="1:12" x14ac:dyDescent="0.35">
      <c r="A6965" s="1">
        <v>34990.125</v>
      </c>
      <c r="B6965">
        <v>16.0001</v>
      </c>
      <c r="C6965">
        <f>HLOOKUP(B6965,'[1]Traitement outputs'!$B$33:$Q$33,1,TRUE)</f>
        <v>16</v>
      </c>
      <c r="E6965" s="1">
        <v>34990.125</v>
      </c>
      <c r="F6965">
        <v>22.72</v>
      </c>
      <c r="G6965">
        <f t="shared" si="108"/>
        <v>23</v>
      </c>
      <c r="I6965">
        <f>INDEX('[1]Traitement outputs (2)'!$B$34:$Q$38,MATCH(70,'[1]Traitement outputs (2)'!$A$34:$A$38,0),MATCH(C6965,'[1]Traitement outputs (2)'!$B$33:$Q$33,0))</f>
        <v>-87.65601603539298</v>
      </c>
      <c r="J6965">
        <f>INDEX('[1]Traitement outputs (2)'!$B$41:$Q$45,MATCH(70,'[1]Traitement outputs (2)'!$A$41:$A$45,0),MATCH(C6965,'[1]Traitement outputs (2)'!$B$40:$Q$40,0))</f>
        <v>158.03405896601754</v>
      </c>
      <c r="K6965">
        <f>I6965*$S$2</f>
        <v>-10179.387954970944</v>
      </c>
      <c r="L6965">
        <f>J6965*$S$2</f>
        <v>18352.305626852856</v>
      </c>
    </row>
    <row r="6966" spans="1:12" x14ac:dyDescent="0.35">
      <c r="A6966" s="1">
        <v>34990.166666666664</v>
      </c>
      <c r="B6966">
        <v>16.0001</v>
      </c>
      <c r="C6966">
        <f>HLOOKUP(B6966,'[1]Traitement outputs'!$B$33:$Q$33,1,TRUE)</f>
        <v>16</v>
      </c>
      <c r="E6966" s="1">
        <v>34990.166666666664</v>
      </c>
      <c r="F6966">
        <v>22.328199999999999</v>
      </c>
      <c r="G6966">
        <f t="shared" si="108"/>
        <v>22</v>
      </c>
      <c r="I6966">
        <f>INDEX('[1]Traitement outputs (2)'!$B$34:$Q$38,MATCH(70,'[1]Traitement outputs (2)'!$A$34:$A$38,0),MATCH(C6966,'[1]Traitement outputs (2)'!$B$33:$Q$33,0))</f>
        <v>-87.65601603539298</v>
      </c>
      <c r="J6966">
        <f>INDEX('[1]Traitement outputs (2)'!$B$41:$Q$45,MATCH(70,'[1]Traitement outputs (2)'!$A$41:$A$45,0),MATCH(C6966,'[1]Traitement outputs (2)'!$B$40:$Q$40,0))</f>
        <v>158.03405896601754</v>
      </c>
      <c r="K6966">
        <f>I6966*$S$2</f>
        <v>-10179.387954970944</v>
      </c>
      <c r="L6966">
        <f>J6966*$S$2</f>
        <v>18352.305626852856</v>
      </c>
    </row>
    <row r="6967" spans="1:12" x14ac:dyDescent="0.35">
      <c r="A6967" s="1">
        <v>34990.208333333336</v>
      </c>
      <c r="B6967">
        <v>20.028300000000002</v>
      </c>
      <c r="C6967">
        <f>HLOOKUP(B6967,'[1]Traitement outputs'!$B$33:$Q$33,1,TRUE)</f>
        <v>20</v>
      </c>
      <c r="E6967" s="1">
        <v>34990.208333333336</v>
      </c>
      <c r="F6967">
        <v>17.558</v>
      </c>
      <c r="G6967">
        <f t="shared" si="108"/>
        <v>18</v>
      </c>
      <c r="I6967">
        <f>INDEX('[1]Traitement outputs (2)'!$B$34:$Q$38,MATCH(70,'[1]Traitement outputs (2)'!$A$34:$A$38,0),MATCH(C6967,'[1]Traitement outputs (2)'!$B$33:$Q$33,0))</f>
        <v>-183.77989640241771</v>
      </c>
      <c r="J6967">
        <f>INDEX('[1]Traitement outputs (2)'!$B$41:$Q$45,MATCH(70,'[1]Traitement outputs (2)'!$A$41:$A$45,0),MATCH(C6967,'[1]Traitement outputs (2)'!$B$40:$Q$40,0))</f>
        <v>254.15803075879367</v>
      </c>
      <c r="K6967">
        <f>I6967*$S$2</f>
        <v>-21342.138833337085</v>
      </c>
      <c r="L6967">
        <f>J6967*$S$2</f>
        <v>29515.067122381799</v>
      </c>
    </row>
    <row r="6968" spans="1:12" x14ac:dyDescent="0.35">
      <c r="A6968" s="1">
        <v>34990.25</v>
      </c>
      <c r="B6968">
        <v>20.0822</v>
      </c>
      <c r="C6968">
        <f>HLOOKUP(B6968,'[1]Traitement outputs'!$B$33:$Q$33,1,TRUE)</f>
        <v>20</v>
      </c>
      <c r="E6968" s="1">
        <v>34990.25</v>
      </c>
      <c r="F6968">
        <v>17.797000000000001</v>
      </c>
      <c r="G6968">
        <f t="shared" si="108"/>
        <v>18</v>
      </c>
      <c r="I6968">
        <f>INDEX('[1]Traitement outputs (2)'!$B$34:$Q$38,MATCH(70,'[1]Traitement outputs (2)'!$A$34:$A$38,0),MATCH(C6968,'[1]Traitement outputs (2)'!$B$33:$Q$33,0))</f>
        <v>-183.77989640241771</v>
      </c>
      <c r="J6968">
        <f>INDEX('[1]Traitement outputs (2)'!$B$41:$Q$45,MATCH(70,'[1]Traitement outputs (2)'!$A$41:$A$45,0),MATCH(C6968,'[1]Traitement outputs (2)'!$B$40:$Q$40,0))</f>
        <v>254.15803075879367</v>
      </c>
      <c r="K6968">
        <f>I6968*$S$2</f>
        <v>-21342.138833337085</v>
      </c>
      <c r="L6968">
        <f>J6968*$S$2</f>
        <v>29515.067122381799</v>
      </c>
    </row>
    <row r="6969" spans="1:12" x14ac:dyDescent="0.35">
      <c r="A6969" s="1">
        <v>34990.291666666664</v>
      </c>
      <c r="B6969">
        <v>20.031600000000001</v>
      </c>
      <c r="C6969">
        <f>HLOOKUP(B6969,'[1]Traitement outputs'!$B$33:$Q$33,1,TRUE)</f>
        <v>20</v>
      </c>
      <c r="E6969" s="1">
        <v>34990.291666666664</v>
      </c>
      <c r="F6969">
        <v>18.077000000000002</v>
      </c>
      <c r="G6969">
        <f t="shared" si="108"/>
        <v>18</v>
      </c>
      <c r="I6969">
        <f>INDEX('[1]Traitement outputs (2)'!$B$34:$Q$38,MATCH(70,'[1]Traitement outputs (2)'!$A$34:$A$38,0),MATCH(C6969,'[1]Traitement outputs (2)'!$B$33:$Q$33,0))</f>
        <v>-183.77989640241771</v>
      </c>
      <c r="J6969">
        <f>INDEX('[1]Traitement outputs (2)'!$B$41:$Q$45,MATCH(70,'[1]Traitement outputs (2)'!$A$41:$A$45,0),MATCH(C6969,'[1]Traitement outputs (2)'!$B$40:$Q$40,0))</f>
        <v>254.15803075879367</v>
      </c>
      <c r="K6969">
        <f>I6969*$S$2</f>
        <v>-21342.138833337085</v>
      </c>
      <c r="L6969">
        <f>J6969*$S$2</f>
        <v>29515.067122381799</v>
      </c>
    </row>
    <row r="6970" spans="1:12" x14ac:dyDescent="0.35">
      <c r="A6970" s="1">
        <v>34990.333333333336</v>
      </c>
      <c r="B6970">
        <v>20.000900000000001</v>
      </c>
      <c r="C6970">
        <f>HLOOKUP(B6970,'[1]Traitement outputs'!$B$33:$Q$33,1,TRUE)</f>
        <v>20</v>
      </c>
      <c r="E6970" s="1">
        <v>34990.333333333336</v>
      </c>
      <c r="F6970">
        <v>18.7531</v>
      </c>
      <c r="G6970">
        <f t="shared" si="108"/>
        <v>19</v>
      </c>
      <c r="I6970">
        <f>INDEX('[1]Traitement outputs (2)'!$B$34:$Q$38,MATCH(70,'[1]Traitement outputs (2)'!$A$34:$A$38,0),MATCH(C6970,'[1]Traitement outputs (2)'!$B$33:$Q$33,0))</f>
        <v>-183.77989640241771</v>
      </c>
      <c r="J6970">
        <f>INDEX('[1]Traitement outputs (2)'!$B$41:$Q$45,MATCH(70,'[1]Traitement outputs (2)'!$A$41:$A$45,0),MATCH(C6970,'[1]Traitement outputs (2)'!$B$40:$Q$40,0))</f>
        <v>254.15803075879367</v>
      </c>
      <c r="K6970">
        <f>I6970*$S$2</f>
        <v>-21342.138833337085</v>
      </c>
      <c r="L6970">
        <f>J6970*$S$2</f>
        <v>29515.067122381799</v>
      </c>
    </row>
    <row r="6971" spans="1:12" x14ac:dyDescent="0.35">
      <c r="A6971" s="1">
        <v>34990.375</v>
      </c>
      <c r="B6971">
        <v>20</v>
      </c>
      <c r="C6971">
        <f>HLOOKUP(B6971,'[1]Traitement outputs'!$B$33:$Q$33,1,TRUE)</f>
        <v>20</v>
      </c>
      <c r="E6971" s="1">
        <v>34990.375</v>
      </c>
      <c r="F6971">
        <v>19.756900000000002</v>
      </c>
      <c r="G6971">
        <f t="shared" si="108"/>
        <v>20</v>
      </c>
      <c r="I6971">
        <f>INDEX('[1]Traitement outputs (2)'!$B$34:$Q$38,MATCH(70,'[1]Traitement outputs (2)'!$A$34:$A$38,0),MATCH(C6971,'[1]Traitement outputs (2)'!$B$33:$Q$33,0))</f>
        <v>-183.77989640241771</v>
      </c>
      <c r="J6971">
        <f>INDEX('[1]Traitement outputs (2)'!$B$41:$Q$45,MATCH(70,'[1]Traitement outputs (2)'!$A$41:$A$45,0),MATCH(C6971,'[1]Traitement outputs (2)'!$B$40:$Q$40,0))</f>
        <v>254.15803075879367</v>
      </c>
      <c r="K6971">
        <f>I6971*$S$2</f>
        <v>-21342.138833337085</v>
      </c>
      <c r="L6971">
        <f>J6971*$S$2</f>
        <v>29515.067122381799</v>
      </c>
    </row>
    <row r="6972" spans="1:12" x14ac:dyDescent="0.35">
      <c r="A6972" s="1">
        <v>34990.416666666664</v>
      </c>
      <c r="B6972">
        <v>21.0579</v>
      </c>
      <c r="C6972">
        <f>HLOOKUP(B6972,'[1]Traitement outputs'!$B$33:$Q$33,1,TRUE)</f>
        <v>20</v>
      </c>
      <c r="E6972" s="1">
        <v>34990.416666666664</v>
      </c>
      <c r="F6972">
        <v>19.5181</v>
      </c>
      <c r="G6972">
        <f t="shared" si="108"/>
        <v>20</v>
      </c>
      <c r="I6972">
        <f>INDEX('[1]Traitement outputs (2)'!$B$34:$Q$38,MATCH(70,'[1]Traitement outputs (2)'!$A$34:$A$38,0),MATCH(C6972,'[1]Traitement outputs (2)'!$B$33:$Q$33,0))</f>
        <v>-183.77989640241771</v>
      </c>
      <c r="J6972">
        <f>INDEX('[1]Traitement outputs (2)'!$B$41:$Q$45,MATCH(70,'[1]Traitement outputs (2)'!$A$41:$A$45,0),MATCH(C6972,'[1]Traitement outputs (2)'!$B$40:$Q$40,0))</f>
        <v>254.15803075879367</v>
      </c>
      <c r="K6972">
        <f>I6972*$S$2</f>
        <v>-21342.138833337085</v>
      </c>
      <c r="L6972">
        <f>J6972*$S$2</f>
        <v>29515.067122381799</v>
      </c>
    </row>
    <row r="6973" spans="1:12" x14ac:dyDescent="0.35">
      <c r="A6973" s="1">
        <v>34990.458333333336</v>
      </c>
      <c r="B6973">
        <v>20.936699999999998</v>
      </c>
      <c r="C6973">
        <f>HLOOKUP(B6973,'[1]Traitement outputs'!$B$33:$Q$33,1,TRUE)</f>
        <v>20</v>
      </c>
      <c r="E6973" s="1">
        <v>34990.458333333336</v>
      </c>
      <c r="F6973">
        <v>20.7135</v>
      </c>
      <c r="G6973">
        <f t="shared" si="108"/>
        <v>21</v>
      </c>
      <c r="I6973">
        <f>INDEX('[1]Traitement outputs (2)'!$B$34:$Q$38,MATCH(70,'[1]Traitement outputs (2)'!$A$34:$A$38,0),MATCH(C6973,'[1]Traitement outputs (2)'!$B$33:$Q$33,0))</f>
        <v>-183.77989640241771</v>
      </c>
      <c r="J6973">
        <f>INDEX('[1]Traitement outputs (2)'!$B$41:$Q$45,MATCH(70,'[1]Traitement outputs (2)'!$A$41:$A$45,0),MATCH(C6973,'[1]Traitement outputs (2)'!$B$40:$Q$40,0))</f>
        <v>254.15803075879367</v>
      </c>
      <c r="K6973">
        <f>I6973*$S$2</f>
        <v>-21342.138833337085</v>
      </c>
      <c r="L6973">
        <f>J6973*$S$2</f>
        <v>29515.067122381799</v>
      </c>
    </row>
    <row r="6974" spans="1:12" x14ac:dyDescent="0.35">
      <c r="A6974" s="1">
        <v>34990.5</v>
      </c>
      <c r="B6974">
        <v>20.209099999999999</v>
      </c>
      <c r="C6974">
        <f>HLOOKUP(B6974,'[1]Traitement outputs'!$B$33:$Q$33,1,TRUE)</f>
        <v>20</v>
      </c>
      <c r="E6974" s="1">
        <v>34990.5</v>
      </c>
      <c r="F6974">
        <v>21.164200000000001</v>
      </c>
      <c r="G6974">
        <f t="shared" si="108"/>
        <v>21</v>
      </c>
      <c r="I6974">
        <f>INDEX('[1]Traitement outputs (2)'!$B$34:$Q$38,MATCH(70,'[1]Traitement outputs (2)'!$A$34:$A$38,0),MATCH(C6974,'[1]Traitement outputs (2)'!$B$33:$Q$33,0))</f>
        <v>-183.77989640241771</v>
      </c>
      <c r="J6974">
        <f>INDEX('[1]Traitement outputs (2)'!$B$41:$Q$45,MATCH(70,'[1]Traitement outputs (2)'!$A$41:$A$45,0),MATCH(C6974,'[1]Traitement outputs (2)'!$B$40:$Q$40,0))</f>
        <v>254.15803075879367</v>
      </c>
      <c r="K6974">
        <f>I6974*$S$2</f>
        <v>-21342.138833337085</v>
      </c>
      <c r="L6974">
        <f>J6974*$S$2</f>
        <v>29515.067122381799</v>
      </c>
    </row>
    <row r="6975" spans="1:12" x14ac:dyDescent="0.35">
      <c r="A6975" s="1">
        <v>34990.541666666664</v>
      </c>
      <c r="B6975">
        <v>20.0015</v>
      </c>
      <c r="C6975">
        <f>HLOOKUP(B6975,'[1]Traitement outputs'!$B$33:$Q$33,1,TRUE)</f>
        <v>20</v>
      </c>
      <c r="E6975" s="1">
        <v>34990.541666666664</v>
      </c>
      <c r="F6975">
        <v>20.9621</v>
      </c>
      <c r="G6975">
        <f t="shared" si="108"/>
        <v>21</v>
      </c>
      <c r="I6975">
        <f>INDEX('[1]Traitement outputs (2)'!$B$34:$Q$38,MATCH(70,'[1]Traitement outputs (2)'!$A$34:$A$38,0),MATCH(C6975,'[1]Traitement outputs (2)'!$B$33:$Q$33,0))</f>
        <v>-183.77989640241771</v>
      </c>
      <c r="J6975">
        <f>INDEX('[1]Traitement outputs (2)'!$B$41:$Q$45,MATCH(70,'[1]Traitement outputs (2)'!$A$41:$A$45,0),MATCH(C6975,'[1]Traitement outputs (2)'!$B$40:$Q$40,0))</f>
        <v>254.15803075879367</v>
      </c>
      <c r="K6975">
        <f>I6975*$S$2</f>
        <v>-21342.138833337085</v>
      </c>
      <c r="L6975">
        <f>J6975*$S$2</f>
        <v>29515.067122381799</v>
      </c>
    </row>
    <row r="6976" spans="1:12" x14ac:dyDescent="0.35">
      <c r="A6976" s="1">
        <v>34990.583333333336</v>
      </c>
      <c r="B6976">
        <v>20.0001</v>
      </c>
      <c r="C6976">
        <f>HLOOKUP(B6976,'[1]Traitement outputs'!$B$33:$Q$33,1,TRUE)</f>
        <v>20</v>
      </c>
      <c r="E6976" s="1">
        <v>34990.583333333336</v>
      </c>
      <c r="F6976">
        <v>20.897500000000001</v>
      </c>
      <c r="G6976">
        <f t="shared" si="108"/>
        <v>21</v>
      </c>
      <c r="I6976">
        <f>INDEX('[1]Traitement outputs (2)'!$B$34:$Q$38,MATCH(70,'[1]Traitement outputs (2)'!$A$34:$A$38,0),MATCH(C6976,'[1]Traitement outputs (2)'!$B$33:$Q$33,0))</f>
        <v>-183.77989640241771</v>
      </c>
      <c r="J6976">
        <f>INDEX('[1]Traitement outputs (2)'!$B$41:$Q$45,MATCH(70,'[1]Traitement outputs (2)'!$A$41:$A$45,0),MATCH(C6976,'[1]Traitement outputs (2)'!$B$40:$Q$40,0))</f>
        <v>254.15803075879367</v>
      </c>
      <c r="K6976">
        <f>I6976*$S$2</f>
        <v>-21342.138833337085</v>
      </c>
      <c r="L6976">
        <f>J6976*$S$2</f>
        <v>29515.067122381799</v>
      </c>
    </row>
    <row r="6977" spans="1:12" x14ac:dyDescent="0.35">
      <c r="A6977" s="1">
        <v>34990.625</v>
      </c>
      <c r="B6977">
        <v>20.0002</v>
      </c>
      <c r="C6977">
        <f>HLOOKUP(B6977,'[1]Traitement outputs'!$B$33:$Q$33,1,TRUE)</f>
        <v>20</v>
      </c>
      <c r="E6977" s="1">
        <v>34990.625</v>
      </c>
      <c r="F6977">
        <v>20.8888</v>
      </c>
      <c r="G6977">
        <f t="shared" si="108"/>
        <v>21</v>
      </c>
      <c r="I6977">
        <f>INDEX('[1]Traitement outputs (2)'!$B$34:$Q$38,MATCH(70,'[1]Traitement outputs (2)'!$A$34:$A$38,0),MATCH(C6977,'[1]Traitement outputs (2)'!$B$33:$Q$33,0))</f>
        <v>-183.77989640241771</v>
      </c>
      <c r="J6977">
        <f>INDEX('[1]Traitement outputs (2)'!$B$41:$Q$45,MATCH(70,'[1]Traitement outputs (2)'!$A$41:$A$45,0),MATCH(C6977,'[1]Traitement outputs (2)'!$B$40:$Q$40,0))</f>
        <v>254.15803075879367</v>
      </c>
      <c r="K6977">
        <f>I6977*$S$2</f>
        <v>-21342.138833337085</v>
      </c>
      <c r="L6977">
        <f>J6977*$S$2</f>
        <v>29515.067122381799</v>
      </c>
    </row>
    <row r="6978" spans="1:12" x14ac:dyDescent="0.35">
      <c r="A6978" s="1">
        <v>34990.666666666664</v>
      </c>
      <c r="B6978">
        <v>20.0002</v>
      </c>
      <c r="C6978">
        <f>HLOOKUP(B6978,'[1]Traitement outputs'!$B$33:$Q$33,1,TRUE)</f>
        <v>20</v>
      </c>
      <c r="E6978" s="1">
        <v>34990.666666666664</v>
      </c>
      <c r="F6978">
        <v>20.9468</v>
      </c>
      <c r="G6978">
        <f t="shared" si="108"/>
        <v>21</v>
      </c>
      <c r="I6978">
        <f>INDEX('[1]Traitement outputs (2)'!$B$34:$Q$38,MATCH(70,'[1]Traitement outputs (2)'!$A$34:$A$38,0),MATCH(C6978,'[1]Traitement outputs (2)'!$B$33:$Q$33,0))</f>
        <v>-183.77989640241771</v>
      </c>
      <c r="J6978">
        <f>INDEX('[1]Traitement outputs (2)'!$B$41:$Q$45,MATCH(70,'[1]Traitement outputs (2)'!$A$41:$A$45,0),MATCH(C6978,'[1]Traitement outputs (2)'!$B$40:$Q$40,0))</f>
        <v>254.15803075879367</v>
      </c>
      <c r="K6978">
        <f>I6978*$S$2</f>
        <v>-21342.138833337085</v>
      </c>
      <c r="L6978">
        <f>J6978*$S$2</f>
        <v>29515.067122381799</v>
      </c>
    </row>
    <row r="6979" spans="1:12" x14ac:dyDescent="0.35">
      <c r="A6979" s="1">
        <v>34990.708333333336</v>
      </c>
      <c r="B6979">
        <v>20.0002</v>
      </c>
      <c r="C6979">
        <f>HLOOKUP(B6979,'[1]Traitement outputs'!$B$33:$Q$33,1,TRUE)</f>
        <v>20</v>
      </c>
      <c r="E6979" s="1">
        <v>34990.708333333336</v>
      </c>
      <c r="F6979">
        <v>20.6767</v>
      </c>
      <c r="G6979">
        <f t="shared" ref="G6979:G7042" si="109">ROUND(F6979,0)</f>
        <v>21</v>
      </c>
      <c r="I6979">
        <f>INDEX('[1]Traitement outputs (2)'!$B$34:$Q$38,MATCH(70,'[1]Traitement outputs (2)'!$A$34:$A$38,0),MATCH(C6979,'[1]Traitement outputs (2)'!$B$33:$Q$33,0))</f>
        <v>-183.77989640241771</v>
      </c>
      <c r="J6979">
        <f>INDEX('[1]Traitement outputs (2)'!$B$41:$Q$45,MATCH(70,'[1]Traitement outputs (2)'!$A$41:$A$45,0),MATCH(C6979,'[1]Traitement outputs (2)'!$B$40:$Q$40,0))</f>
        <v>254.15803075879367</v>
      </c>
      <c r="K6979">
        <f>I6979*$S$2</f>
        <v>-21342.138833337085</v>
      </c>
      <c r="L6979">
        <f>J6979*$S$2</f>
        <v>29515.067122381799</v>
      </c>
    </row>
    <row r="6980" spans="1:12" x14ac:dyDescent="0.35">
      <c r="A6980" s="1">
        <v>34990.75</v>
      </c>
      <c r="B6980">
        <v>20.0002</v>
      </c>
      <c r="C6980">
        <f>HLOOKUP(B6980,'[1]Traitement outputs'!$B$33:$Q$33,1,TRUE)</f>
        <v>20</v>
      </c>
      <c r="E6980" s="1">
        <v>34990.75</v>
      </c>
      <c r="F6980">
        <v>20.201499999999999</v>
      </c>
      <c r="G6980">
        <f t="shared" si="109"/>
        <v>20</v>
      </c>
      <c r="I6980">
        <f>INDEX('[1]Traitement outputs (2)'!$B$34:$Q$38,MATCH(70,'[1]Traitement outputs (2)'!$A$34:$A$38,0),MATCH(C6980,'[1]Traitement outputs (2)'!$B$33:$Q$33,0))</f>
        <v>-183.77989640241771</v>
      </c>
      <c r="J6980">
        <f>INDEX('[1]Traitement outputs (2)'!$B$41:$Q$45,MATCH(70,'[1]Traitement outputs (2)'!$A$41:$A$45,0),MATCH(C6980,'[1]Traitement outputs (2)'!$B$40:$Q$40,0))</f>
        <v>254.15803075879367</v>
      </c>
      <c r="K6980">
        <f>I6980*$S$2</f>
        <v>-21342.138833337085</v>
      </c>
      <c r="L6980">
        <f>J6980*$S$2</f>
        <v>29515.067122381799</v>
      </c>
    </row>
    <row r="6981" spans="1:12" x14ac:dyDescent="0.35">
      <c r="A6981" s="1">
        <v>34990.791666666664</v>
      </c>
      <c r="B6981">
        <v>20.0001</v>
      </c>
      <c r="C6981">
        <f>HLOOKUP(B6981,'[1]Traitement outputs'!$B$33:$Q$33,1,TRUE)</f>
        <v>20</v>
      </c>
      <c r="E6981" s="1">
        <v>34990.791666666664</v>
      </c>
      <c r="F6981">
        <v>19.8809</v>
      </c>
      <c r="G6981">
        <f t="shared" si="109"/>
        <v>20</v>
      </c>
      <c r="I6981">
        <f>INDEX('[1]Traitement outputs (2)'!$B$34:$Q$38,MATCH(70,'[1]Traitement outputs (2)'!$A$34:$A$38,0),MATCH(C6981,'[1]Traitement outputs (2)'!$B$33:$Q$33,0))</f>
        <v>-183.77989640241771</v>
      </c>
      <c r="J6981">
        <f>INDEX('[1]Traitement outputs (2)'!$B$41:$Q$45,MATCH(70,'[1]Traitement outputs (2)'!$A$41:$A$45,0),MATCH(C6981,'[1]Traitement outputs (2)'!$B$40:$Q$40,0))</f>
        <v>254.15803075879367</v>
      </c>
      <c r="K6981">
        <f>I6981*$S$2</f>
        <v>-21342.138833337085</v>
      </c>
      <c r="L6981">
        <f>J6981*$S$2</f>
        <v>29515.067122381799</v>
      </c>
    </row>
    <row r="6982" spans="1:12" x14ac:dyDescent="0.35">
      <c r="A6982" s="1">
        <v>34990.833333333336</v>
      </c>
      <c r="B6982">
        <v>20.0001</v>
      </c>
      <c r="C6982">
        <f>HLOOKUP(B6982,'[1]Traitement outputs'!$B$33:$Q$33,1,TRUE)</f>
        <v>20</v>
      </c>
      <c r="E6982" s="1">
        <v>34990.833333333336</v>
      </c>
      <c r="F6982">
        <v>19.655200000000001</v>
      </c>
      <c r="G6982">
        <f t="shared" si="109"/>
        <v>20</v>
      </c>
      <c r="I6982">
        <f>INDEX('[1]Traitement outputs (2)'!$B$34:$Q$38,MATCH(70,'[1]Traitement outputs (2)'!$A$34:$A$38,0),MATCH(C6982,'[1]Traitement outputs (2)'!$B$33:$Q$33,0))</f>
        <v>-183.77989640241771</v>
      </c>
      <c r="J6982">
        <f>INDEX('[1]Traitement outputs (2)'!$B$41:$Q$45,MATCH(70,'[1]Traitement outputs (2)'!$A$41:$A$45,0),MATCH(C6982,'[1]Traitement outputs (2)'!$B$40:$Q$40,0))</f>
        <v>254.15803075879367</v>
      </c>
      <c r="K6982">
        <f>I6982*$S$2</f>
        <v>-21342.138833337085</v>
      </c>
      <c r="L6982">
        <f>J6982*$S$2</f>
        <v>29515.067122381799</v>
      </c>
    </row>
    <row r="6983" spans="1:12" x14ac:dyDescent="0.35">
      <c r="A6983" s="1">
        <v>34990.875</v>
      </c>
      <c r="B6983">
        <v>16.113800000000001</v>
      </c>
      <c r="C6983">
        <f>HLOOKUP(B6983,'[1]Traitement outputs'!$B$33:$Q$33,1,TRUE)</f>
        <v>16</v>
      </c>
      <c r="E6983" s="1">
        <v>34990.875</v>
      </c>
      <c r="F6983">
        <v>24.204799999999999</v>
      </c>
      <c r="G6983">
        <f t="shared" si="109"/>
        <v>24</v>
      </c>
      <c r="I6983">
        <f>INDEX('[1]Traitement outputs (2)'!$B$34:$Q$38,MATCH(70,'[1]Traitement outputs (2)'!$A$34:$A$38,0),MATCH(C6983,'[1]Traitement outputs (2)'!$B$33:$Q$33,0))</f>
        <v>-87.65601603539298</v>
      </c>
      <c r="J6983">
        <f>INDEX('[1]Traitement outputs (2)'!$B$41:$Q$45,MATCH(70,'[1]Traitement outputs (2)'!$A$41:$A$45,0),MATCH(C6983,'[1]Traitement outputs (2)'!$B$40:$Q$40,0))</f>
        <v>158.03405896601754</v>
      </c>
      <c r="K6983">
        <f>I6983*$S$2</f>
        <v>-10179.387954970944</v>
      </c>
      <c r="L6983">
        <f>J6983*$S$2</f>
        <v>18352.305626852856</v>
      </c>
    </row>
    <row r="6984" spans="1:12" x14ac:dyDescent="0.35">
      <c r="A6984" s="1">
        <v>34990.916666666664</v>
      </c>
      <c r="B6984">
        <v>16.0014</v>
      </c>
      <c r="C6984">
        <f>HLOOKUP(B6984,'[1]Traitement outputs'!$B$33:$Q$33,1,TRUE)</f>
        <v>16</v>
      </c>
      <c r="E6984" s="1">
        <v>34990.916666666664</v>
      </c>
      <c r="F6984">
        <v>23.7241</v>
      </c>
      <c r="G6984">
        <f t="shared" si="109"/>
        <v>24</v>
      </c>
      <c r="I6984">
        <f>INDEX('[1]Traitement outputs (2)'!$B$34:$Q$38,MATCH(70,'[1]Traitement outputs (2)'!$A$34:$A$38,0),MATCH(C6984,'[1]Traitement outputs (2)'!$B$33:$Q$33,0))</f>
        <v>-87.65601603539298</v>
      </c>
      <c r="J6984">
        <f>INDEX('[1]Traitement outputs (2)'!$B$41:$Q$45,MATCH(70,'[1]Traitement outputs (2)'!$A$41:$A$45,0),MATCH(C6984,'[1]Traitement outputs (2)'!$B$40:$Q$40,0))</f>
        <v>158.03405896601754</v>
      </c>
      <c r="K6984">
        <f>I6984*$S$2</f>
        <v>-10179.387954970944</v>
      </c>
      <c r="L6984">
        <f>J6984*$S$2</f>
        <v>18352.305626852856</v>
      </c>
    </row>
    <row r="6985" spans="1:12" x14ac:dyDescent="0.35">
      <c r="A6985" s="1">
        <v>34990.958333333336</v>
      </c>
      <c r="B6985">
        <v>16.0001</v>
      </c>
      <c r="C6985">
        <f>HLOOKUP(B6985,'[1]Traitement outputs'!$B$33:$Q$33,1,TRUE)</f>
        <v>16</v>
      </c>
      <c r="E6985" s="1">
        <v>34990.958333333336</v>
      </c>
      <c r="F6985">
        <v>23.524999999999999</v>
      </c>
      <c r="G6985">
        <f t="shared" si="109"/>
        <v>24</v>
      </c>
      <c r="I6985">
        <f>INDEX('[1]Traitement outputs (2)'!$B$34:$Q$38,MATCH(70,'[1]Traitement outputs (2)'!$A$34:$A$38,0),MATCH(C6985,'[1]Traitement outputs (2)'!$B$33:$Q$33,0))</f>
        <v>-87.65601603539298</v>
      </c>
      <c r="J6985">
        <f>INDEX('[1]Traitement outputs (2)'!$B$41:$Q$45,MATCH(70,'[1]Traitement outputs (2)'!$A$41:$A$45,0),MATCH(C6985,'[1]Traitement outputs (2)'!$B$40:$Q$40,0))</f>
        <v>158.03405896601754</v>
      </c>
      <c r="K6985">
        <f>I6985*$S$2</f>
        <v>-10179.387954970944</v>
      </c>
      <c r="L6985">
        <f>J6985*$S$2</f>
        <v>18352.305626852856</v>
      </c>
    </row>
    <row r="6986" spans="1:12" x14ac:dyDescent="0.35">
      <c r="A6986" s="1">
        <v>34991</v>
      </c>
      <c r="B6986">
        <v>16.0001</v>
      </c>
      <c r="C6986">
        <f>HLOOKUP(B6986,'[1]Traitement outputs'!$B$33:$Q$33,1,TRUE)</f>
        <v>16</v>
      </c>
      <c r="E6986" s="1">
        <v>34991</v>
      </c>
      <c r="F6986">
        <v>23.388000000000002</v>
      </c>
      <c r="G6986">
        <f t="shared" si="109"/>
        <v>23</v>
      </c>
      <c r="I6986">
        <f>INDEX('[1]Traitement outputs (2)'!$B$34:$Q$38,MATCH(70,'[1]Traitement outputs (2)'!$A$34:$A$38,0),MATCH(C6986,'[1]Traitement outputs (2)'!$B$33:$Q$33,0))</f>
        <v>-87.65601603539298</v>
      </c>
      <c r="J6986">
        <f>INDEX('[1]Traitement outputs (2)'!$B$41:$Q$45,MATCH(70,'[1]Traitement outputs (2)'!$A$41:$A$45,0),MATCH(C6986,'[1]Traitement outputs (2)'!$B$40:$Q$40,0))</f>
        <v>158.03405896601754</v>
      </c>
      <c r="K6986">
        <f>I6986*$S$2</f>
        <v>-10179.387954970944</v>
      </c>
      <c r="L6986">
        <f>J6986*$S$2</f>
        <v>18352.305626852856</v>
      </c>
    </row>
    <row r="6987" spans="1:12" x14ac:dyDescent="0.35">
      <c r="A6987" s="1">
        <v>34991.041666666664</v>
      </c>
      <c r="B6987">
        <v>16.0001</v>
      </c>
      <c r="C6987">
        <f>HLOOKUP(B6987,'[1]Traitement outputs'!$B$33:$Q$33,1,TRUE)</f>
        <v>16</v>
      </c>
      <c r="E6987" s="1">
        <v>34991.041666666664</v>
      </c>
      <c r="F6987">
        <v>23.4924</v>
      </c>
      <c r="G6987">
        <f t="shared" si="109"/>
        <v>23</v>
      </c>
      <c r="I6987">
        <f>INDEX('[1]Traitement outputs (2)'!$B$34:$Q$38,MATCH(70,'[1]Traitement outputs (2)'!$A$34:$A$38,0),MATCH(C6987,'[1]Traitement outputs (2)'!$B$33:$Q$33,0))</f>
        <v>-87.65601603539298</v>
      </c>
      <c r="J6987">
        <f>INDEX('[1]Traitement outputs (2)'!$B$41:$Q$45,MATCH(70,'[1]Traitement outputs (2)'!$A$41:$A$45,0),MATCH(C6987,'[1]Traitement outputs (2)'!$B$40:$Q$40,0))</f>
        <v>158.03405896601754</v>
      </c>
      <c r="K6987">
        <f>I6987*$S$2</f>
        <v>-10179.387954970944</v>
      </c>
      <c r="L6987">
        <f>J6987*$S$2</f>
        <v>18352.305626852856</v>
      </c>
    </row>
    <row r="6988" spans="1:12" x14ac:dyDescent="0.35">
      <c r="A6988" s="1">
        <v>34991.083333333336</v>
      </c>
      <c r="B6988">
        <v>16.0001</v>
      </c>
      <c r="C6988">
        <f>HLOOKUP(B6988,'[1]Traitement outputs'!$B$33:$Q$33,1,TRUE)</f>
        <v>16</v>
      </c>
      <c r="E6988" s="1">
        <v>34991.083333333336</v>
      </c>
      <c r="F6988">
        <v>23.826599999999999</v>
      </c>
      <c r="G6988">
        <f t="shared" si="109"/>
        <v>24</v>
      </c>
      <c r="I6988">
        <f>INDEX('[1]Traitement outputs (2)'!$B$34:$Q$38,MATCH(70,'[1]Traitement outputs (2)'!$A$34:$A$38,0),MATCH(C6988,'[1]Traitement outputs (2)'!$B$33:$Q$33,0))</f>
        <v>-87.65601603539298</v>
      </c>
      <c r="J6988">
        <f>INDEX('[1]Traitement outputs (2)'!$B$41:$Q$45,MATCH(70,'[1]Traitement outputs (2)'!$A$41:$A$45,0),MATCH(C6988,'[1]Traitement outputs (2)'!$B$40:$Q$40,0))</f>
        <v>158.03405896601754</v>
      </c>
      <c r="K6988">
        <f>I6988*$S$2</f>
        <v>-10179.387954970944</v>
      </c>
      <c r="L6988">
        <f>J6988*$S$2</f>
        <v>18352.305626852856</v>
      </c>
    </row>
    <row r="6989" spans="1:12" x14ac:dyDescent="0.35">
      <c r="A6989" s="1">
        <v>34991.125</v>
      </c>
      <c r="B6989">
        <v>16.0001</v>
      </c>
      <c r="C6989">
        <f>HLOOKUP(B6989,'[1]Traitement outputs'!$B$33:$Q$33,1,TRUE)</f>
        <v>16</v>
      </c>
      <c r="E6989" s="1">
        <v>34991.125</v>
      </c>
      <c r="F6989">
        <v>24.127600000000001</v>
      </c>
      <c r="G6989">
        <f t="shared" si="109"/>
        <v>24</v>
      </c>
      <c r="I6989">
        <f>INDEX('[1]Traitement outputs (2)'!$B$34:$Q$38,MATCH(70,'[1]Traitement outputs (2)'!$A$34:$A$38,0),MATCH(C6989,'[1]Traitement outputs (2)'!$B$33:$Q$33,0))</f>
        <v>-87.65601603539298</v>
      </c>
      <c r="J6989">
        <f>INDEX('[1]Traitement outputs (2)'!$B$41:$Q$45,MATCH(70,'[1]Traitement outputs (2)'!$A$41:$A$45,0),MATCH(C6989,'[1]Traitement outputs (2)'!$B$40:$Q$40,0))</f>
        <v>158.03405896601754</v>
      </c>
      <c r="K6989">
        <f>I6989*$S$2</f>
        <v>-10179.387954970944</v>
      </c>
      <c r="L6989">
        <f>J6989*$S$2</f>
        <v>18352.305626852856</v>
      </c>
    </row>
    <row r="6990" spans="1:12" x14ac:dyDescent="0.35">
      <c r="A6990" s="1">
        <v>34991.166666666664</v>
      </c>
      <c r="B6990">
        <v>16.0001</v>
      </c>
      <c r="C6990">
        <f>HLOOKUP(B6990,'[1]Traitement outputs'!$B$33:$Q$33,1,TRUE)</f>
        <v>16</v>
      </c>
      <c r="E6990" s="1">
        <v>34991.166666666664</v>
      </c>
      <c r="F6990">
        <v>24.410299999999999</v>
      </c>
      <c r="G6990">
        <f t="shared" si="109"/>
        <v>24</v>
      </c>
      <c r="I6990">
        <f>INDEX('[1]Traitement outputs (2)'!$B$34:$Q$38,MATCH(70,'[1]Traitement outputs (2)'!$A$34:$A$38,0),MATCH(C6990,'[1]Traitement outputs (2)'!$B$33:$Q$33,0))</f>
        <v>-87.65601603539298</v>
      </c>
      <c r="J6990">
        <f>INDEX('[1]Traitement outputs (2)'!$B$41:$Q$45,MATCH(70,'[1]Traitement outputs (2)'!$A$41:$A$45,0),MATCH(C6990,'[1]Traitement outputs (2)'!$B$40:$Q$40,0))</f>
        <v>158.03405896601754</v>
      </c>
      <c r="K6990">
        <f>I6990*$S$2</f>
        <v>-10179.387954970944</v>
      </c>
      <c r="L6990">
        <f>J6990*$S$2</f>
        <v>18352.305626852856</v>
      </c>
    </row>
    <row r="6991" spans="1:12" x14ac:dyDescent="0.35">
      <c r="A6991" s="1">
        <v>34991.208333333336</v>
      </c>
      <c r="B6991">
        <v>19.9758</v>
      </c>
      <c r="C6991">
        <f>HLOOKUP(B6991,'[1]Traitement outputs'!$B$33:$Q$33,1,TRUE)</f>
        <v>18</v>
      </c>
      <c r="E6991" s="1">
        <v>34991.208333333336</v>
      </c>
      <c r="F6991">
        <v>19.657299999999999</v>
      </c>
      <c r="G6991">
        <f t="shared" si="109"/>
        <v>20</v>
      </c>
      <c r="I6991">
        <f>INDEX('[1]Traitement outputs (2)'!$B$34:$Q$38,MATCH(70,'[1]Traitement outputs (2)'!$A$34:$A$38,0),MATCH(C6991,'[1]Traitement outputs (2)'!$B$33:$Q$33,0))</f>
        <v>-132.60751704955501</v>
      </c>
      <c r="J6991">
        <f>INDEX('[1]Traitement outputs (2)'!$B$41:$Q$45,MATCH(70,'[1]Traitement outputs (2)'!$A$41:$A$45,0),MATCH(C6991,'[1]Traitement outputs (2)'!$B$40:$Q$40,0))</f>
        <v>202.98564822710691</v>
      </c>
      <c r="K6991">
        <f>I6991*$S$2</f>
        <v>-15399.551825944363</v>
      </c>
      <c r="L6991">
        <f>J6991*$S$2</f>
        <v>23572.479745836052</v>
      </c>
    </row>
    <row r="6992" spans="1:12" x14ac:dyDescent="0.35">
      <c r="A6992" s="1">
        <v>34991.25</v>
      </c>
      <c r="B6992">
        <v>20.0001</v>
      </c>
      <c r="C6992">
        <f>HLOOKUP(B6992,'[1]Traitement outputs'!$B$33:$Q$33,1,TRUE)</f>
        <v>20</v>
      </c>
      <c r="E6992" s="1">
        <v>34991.25</v>
      </c>
      <c r="F6992">
        <v>19.838200000000001</v>
      </c>
      <c r="G6992">
        <f t="shared" si="109"/>
        <v>20</v>
      </c>
      <c r="I6992">
        <f>INDEX('[1]Traitement outputs (2)'!$B$34:$Q$38,MATCH(70,'[1]Traitement outputs (2)'!$A$34:$A$38,0),MATCH(C6992,'[1]Traitement outputs (2)'!$B$33:$Q$33,0))</f>
        <v>-183.77989640241771</v>
      </c>
      <c r="J6992">
        <f>INDEX('[1]Traitement outputs (2)'!$B$41:$Q$45,MATCH(70,'[1]Traitement outputs (2)'!$A$41:$A$45,0),MATCH(C6992,'[1]Traitement outputs (2)'!$B$40:$Q$40,0))</f>
        <v>254.15803075879367</v>
      </c>
      <c r="K6992">
        <f>I6992*$S$2</f>
        <v>-21342.138833337085</v>
      </c>
      <c r="L6992">
        <f>J6992*$S$2</f>
        <v>29515.067122381799</v>
      </c>
    </row>
    <row r="6993" spans="1:12" x14ac:dyDescent="0.35">
      <c r="A6993" s="1">
        <v>34991.291666666664</v>
      </c>
      <c r="B6993">
        <v>20.0001</v>
      </c>
      <c r="C6993">
        <f>HLOOKUP(B6993,'[1]Traitement outputs'!$B$33:$Q$33,1,TRUE)</f>
        <v>20</v>
      </c>
      <c r="E6993" s="1">
        <v>34991.291666666664</v>
      </c>
      <c r="F6993">
        <v>19.776599999999998</v>
      </c>
      <c r="G6993">
        <f t="shared" si="109"/>
        <v>20</v>
      </c>
      <c r="I6993">
        <f>INDEX('[1]Traitement outputs (2)'!$B$34:$Q$38,MATCH(70,'[1]Traitement outputs (2)'!$A$34:$A$38,0),MATCH(C6993,'[1]Traitement outputs (2)'!$B$33:$Q$33,0))</f>
        <v>-183.77989640241771</v>
      </c>
      <c r="J6993">
        <f>INDEX('[1]Traitement outputs (2)'!$B$41:$Q$45,MATCH(70,'[1]Traitement outputs (2)'!$A$41:$A$45,0),MATCH(C6993,'[1]Traitement outputs (2)'!$B$40:$Q$40,0))</f>
        <v>254.15803075879367</v>
      </c>
      <c r="K6993">
        <f>I6993*$S$2</f>
        <v>-21342.138833337085</v>
      </c>
      <c r="L6993">
        <f>J6993*$S$2</f>
        <v>29515.067122381799</v>
      </c>
    </row>
    <row r="6994" spans="1:12" x14ac:dyDescent="0.35">
      <c r="A6994" s="1">
        <v>34991.333333333336</v>
      </c>
      <c r="B6994">
        <v>20.0001</v>
      </c>
      <c r="C6994">
        <f>HLOOKUP(B6994,'[1]Traitement outputs'!$B$33:$Q$33,1,TRUE)</f>
        <v>20</v>
      </c>
      <c r="E6994" s="1">
        <v>34991.333333333336</v>
      </c>
      <c r="F6994">
        <v>20.124700000000001</v>
      </c>
      <c r="G6994">
        <f t="shared" si="109"/>
        <v>20</v>
      </c>
      <c r="I6994">
        <f>INDEX('[1]Traitement outputs (2)'!$B$34:$Q$38,MATCH(70,'[1]Traitement outputs (2)'!$A$34:$A$38,0),MATCH(C6994,'[1]Traitement outputs (2)'!$B$33:$Q$33,0))</f>
        <v>-183.77989640241771</v>
      </c>
      <c r="J6994">
        <f>INDEX('[1]Traitement outputs (2)'!$B$41:$Q$45,MATCH(70,'[1]Traitement outputs (2)'!$A$41:$A$45,0),MATCH(C6994,'[1]Traitement outputs (2)'!$B$40:$Q$40,0))</f>
        <v>254.15803075879367</v>
      </c>
      <c r="K6994">
        <f>I6994*$S$2</f>
        <v>-21342.138833337085</v>
      </c>
      <c r="L6994">
        <f>J6994*$S$2</f>
        <v>29515.067122381799</v>
      </c>
    </row>
    <row r="6995" spans="1:12" x14ac:dyDescent="0.35">
      <c r="A6995" s="1">
        <v>34991.375</v>
      </c>
      <c r="B6995">
        <v>20</v>
      </c>
      <c r="C6995">
        <f>HLOOKUP(B6995,'[1]Traitement outputs'!$B$33:$Q$33,1,TRUE)</f>
        <v>20</v>
      </c>
      <c r="E6995" s="1">
        <v>34991.375</v>
      </c>
      <c r="F6995">
        <v>20.783899999999999</v>
      </c>
      <c r="G6995">
        <f t="shared" si="109"/>
        <v>21</v>
      </c>
      <c r="I6995">
        <f>INDEX('[1]Traitement outputs (2)'!$B$34:$Q$38,MATCH(70,'[1]Traitement outputs (2)'!$A$34:$A$38,0),MATCH(C6995,'[1]Traitement outputs (2)'!$B$33:$Q$33,0))</f>
        <v>-183.77989640241771</v>
      </c>
      <c r="J6995">
        <f>INDEX('[1]Traitement outputs (2)'!$B$41:$Q$45,MATCH(70,'[1]Traitement outputs (2)'!$A$41:$A$45,0),MATCH(C6995,'[1]Traitement outputs (2)'!$B$40:$Q$40,0))</f>
        <v>254.15803075879367</v>
      </c>
      <c r="K6995">
        <f>I6995*$S$2</f>
        <v>-21342.138833337085</v>
      </c>
      <c r="L6995">
        <f>J6995*$S$2</f>
        <v>29515.067122381799</v>
      </c>
    </row>
    <row r="6996" spans="1:12" x14ac:dyDescent="0.35">
      <c r="A6996" s="1">
        <v>34991.416666666664</v>
      </c>
      <c r="B6996">
        <v>21.0533</v>
      </c>
      <c r="C6996">
        <f>HLOOKUP(B6996,'[1]Traitement outputs'!$B$33:$Q$33,1,TRUE)</f>
        <v>20</v>
      </c>
      <c r="E6996" s="1">
        <v>34991.416666666664</v>
      </c>
      <c r="F6996">
        <v>20.315000000000001</v>
      </c>
      <c r="G6996">
        <f t="shared" si="109"/>
        <v>20</v>
      </c>
      <c r="I6996">
        <f>INDEX('[1]Traitement outputs (2)'!$B$34:$Q$38,MATCH(70,'[1]Traitement outputs (2)'!$A$34:$A$38,0),MATCH(C6996,'[1]Traitement outputs (2)'!$B$33:$Q$33,0))</f>
        <v>-183.77989640241771</v>
      </c>
      <c r="J6996">
        <f>INDEX('[1]Traitement outputs (2)'!$B$41:$Q$45,MATCH(70,'[1]Traitement outputs (2)'!$A$41:$A$45,0),MATCH(C6996,'[1]Traitement outputs (2)'!$B$40:$Q$40,0))</f>
        <v>254.15803075879367</v>
      </c>
      <c r="K6996">
        <f>I6996*$S$2</f>
        <v>-21342.138833337085</v>
      </c>
      <c r="L6996">
        <f>J6996*$S$2</f>
        <v>29515.067122381799</v>
      </c>
    </row>
    <row r="6997" spans="1:12" x14ac:dyDescent="0.35">
      <c r="A6997" s="1">
        <v>34991.458333333336</v>
      </c>
      <c r="B6997">
        <v>21.653099999999998</v>
      </c>
      <c r="C6997">
        <f>HLOOKUP(B6997,'[1]Traitement outputs'!$B$33:$Q$33,1,TRUE)</f>
        <v>20</v>
      </c>
      <c r="E6997" s="1">
        <v>34991.458333333336</v>
      </c>
      <c r="F6997">
        <v>21.0364</v>
      </c>
      <c r="G6997">
        <f t="shared" si="109"/>
        <v>21</v>
      </c>
      <c r="I6997">
        <f>INDEX('[1]Traitement outputs (2)'!$B$34:$Q$38,MATCH(70,'[1]Traitement outputs (2)'!$A$34:$A$38,0),MATCH(C6997,'[1]Traitement outputs (2)'!$B$33:$Q$33,0))</f>
        <v>-183.77989640241771</v>
      </c>
      <c r="J6997">
        <f>INDEX('[1]Traitement outputs (2)'!$B$41:$Q$45,MATCH(70,'[1]Traitement outputs (2)'!$A$41:$A$45,0),MATCH(C6997,'[1]Traitement outputs (2)'!$B$40:$Q$40,0))</f>
        <v>254.15803075879367</v>
      </c>
      <c r="K6997">
        <f>I6997*$S$2</f>
        <v>-21342.138833337085</v>
      </c>
      <c r="L6997">
        <f>J6997*$S$2</f>
        <v>29515.067122381799</v>
      </c>
    </row>
    <row r="6998" spans="1:12" x14ac:dyDescent="0.35">
      <c r="A6998" s="1">
        <v>34991.5</v>
      </c>
      <c r="B6998">
        <v>20.616</v>
      </c>
      <c r="C6998">
        <f>HLOOKUP(B6998,'[1]Traitement outputs'!$B$33:$Q$33,1,TRUE)</f>
        <v>20</v>
      </c>
      <c r="E6998" s="1">
        <v>34991.5</v>
      </c>
      <c r="F6998">
        <v>22.363499999999998</v>
      </c>
      <c r="G6998">
        <f t="shared" si="109"/>
        <v>22</v>
      </c>
      <c r="I6998">
        <f>INDEX('[1]Traitement outputs (2)'!$B$34:$Q$38,MATCH(70,'[1]Traitement outputs (2)'!$A$34:$A$38,0),MATCH(C6998,'[1]Traitement outputs (2)'!$B$33:$Q$33,0))</f>
        <v>-183.77989640241771</v>
      </c>
      <c r="J6998">
        <f>INDEX('[1]Traitement outputs (2)'!$B$41:$Q$45,MATCH(70,'[1]Traitement outputs (2)'!$A$41:$A$45,0),MATCH(C6998,'[1]Traitement outputs (2)'!$B$40:$Q$40,0))</f>
        <v>254.15803075879367</v>
      </c>
      <c r="K6998">
        <f>I6998*$S$2</f>
        <v>-21342.138833337085</v>
      </c>
      <c r="L6998">
        <f>J6998*$S$2</f>
        <v>29515.067122381799</v>
      </c>
    </row>
    <row r="6999" spans="1:12" x14ac:dyDescent="0.35">
      <c r="A6999" s="1">
        <v>34991.541666666664</v>
      </c>
      <c r="B6999">
        <v>20.006599999999999</v>
      </c>
      <c r="C6999">
        <f>HLOOKUP(B6999,'[1]Traitement outputs'!$B$33:$Q$33,1,TRUE)</f>
        <v>20</v>
      </c>
      <c r="E6999" s="1">
        <v>34991.541666666664</v>
      </c>
      <c r="F6999">
        <v>22.422000000000001</v>
      </c>
      <c r="G6999">
        <f t="shared" si="109"/>
        <v>22</v>
      </c>
      <c r="I6999">
        <f>INDEX('[1]Traitement outputs (2)'!$B$34:$Q$38,MATCH(70,'[1]Traitement outputs (2)'!$A$34:$A$38,0),MATCH(C6999,'[1]Traitement outputs (2)'!$B$33:$Q$33,0))</f>
        <v>-183.77989640241771</v>
      </c>
      <c r="J6999">
        <f>INDEX('[1]Traitement outputs (2)'!$B$41:$Q$45,MATCH(70,'[1]Traitement outputs (2)'!$A$41:$A$45,0),MATCH(C6999,'[1]Traitement outputs (2)'!$B$40:$Q$40,0))</f>
        <v>254.15803075879367</v>
      </c>
      <c r="K6999">
        <f>I6999*$S$2</f>
        <v>-21342.138833337085</v>
      </c>
      <c r="L6999">
        <f>J6999*$S$2</f>
        <v>29515.067122381799</v>
      </c>
    </row>
    <row r="7000" spans="1:12" x14ac:dyDescent="0.35">
      <c r="A7000" s="1">
        <v>34991.583333333336</v>
      </c>
      <c r="B7000">
        <v>20.0001</v>
      </c>
      <c r="C7000">
        <f>HLOOKUP(B7000,'[1]Traitement outputs'!$B$33:$Q$33,1,TRUE)</f>
        <v>20</v>
      </c>
      <c r="E7000" s="1">
        <v>34991.583333333336</v>
      </c>
      <c r="F7000">
        <v>22.043500000000002</v>
      </c>
      <c r="G7000">
        <f t="shared" si="109"/>
        <v>22</v>
      </c>
      <c r="I7000">
        <f>INDEX('[1]Traitement outputs (2)'!$B$34:$Q$38,MATCH(70,'[1]Traitement outputs (2)'!$A$34:$A$38,0),MATCH(C7000,'[1]Traitement outputs (2)'!$B$33:$Q$33,0))</f>
        <v>-183.77989640241771</v>
      </c>
      <c r="J7000">
        <f>INDEX('[1]Traitement outputs (2)'!$B$41:$Q$45,MATCH(70,'[1]Traitement outputs (2)'!$A$41:$A$45,0),MATCH(C7000,'[1]Traitement outputs (2)'!$B$40:$Q$40,0))</f>
        <v>254.15803075879367</v>
      </c>
      <c r="K7000">
        <f>I7000*$S$2</f>
        <v>-21342.138833337085</v>
      </c>
      <c r="L7000">
        <f>J7000*$S$2</f>
        <v>29515.067122381799</v>
      </c>
    </row>
    <row r="7001" spans="1:12" x14ac:dyDescent="0.35">
      <c r="A7001" s="1">
        <v>34991.625</v>
      </c>
      <c r="B7001">
        <v>20.0002</v>
      </c>
      <c r="C7001">
        <f>HLOOKUP(B7001,'[1]Traitement outputs'!$B$33:$Q$33,1,TRUE)</f>
        <v>20</v>
      </c>
      <c r="E7001" s="1">
        <v>34991.625</v>
      </c>
      <c r="F7001">
        <v>21.810300000000002</v>
      </c>
      <c r="G7001">
        <f t="shared" si="109"/>
        <v>22</v>
      </c>
      <c r="I7001">
        <f>INDEX('[1]Traitement outputs (2)'!$B$34:$Q$38,MATCH(70,'[1]Traitement outputs (2)'!$A$34:$A$38,0),MATCH(C7001,'[1]Traitement outputs (2)'!$B$33:$Q$33,0))</f>
        <v>-183.77989640241771</v>
      </c>
      <c r="J7001">
        <f>INDEX('[1]Traitement outputs (2)'!$B$41:$Q$45,MATCH(70,'[1]Traitement outputs (2)'!$A$41:$A$45,0),MATCH(C7001,'[1]Traitement outputs (2)'!$B$40:$Q$40,0))</f>
        <v>254.15803075879367</v>
      </c>
      <c r="K7001">
        <f>I7001*$S$2</f>
        <v>-21342.138833337085</v>
      </c>
      <c r="L7001">
        <f>J7001*$S$2</f>
        <v>29515.067122381799</v>
      </c>
    </row>
    <row r="7002" spans="1:12" x14ac:dyDescent="0.35">
      <c r="A7002" s="1">
        <v>34991.666666666664</v>
      </c>
      <c r="B7002">
        <v>20.000299999999999</v>
      </c>
      <c r="C7002">
        <f>HLOOKUP(B7002,'[1]Traitement outputs'!$B$33:$Q$33,1,TRUE)</f>
        <v>20</v>
      </c>
      <c r="E7002" s="1">
        <v>34991.666666666664</v>
      </c>
      <c r="F7002">
        <v>21.7257</v>
      </c>
      <c r="G7002">
        <f t="shared" si="109"/>
        <v>22</v>
      </c>
      <c r="I7002">
        <f>INDEX('[1]Traitement outputs (2)'!$B$34:$Q$38,MATCH(70,'[1]Traitement outputs (2)'!$A$34:$A$38,0),MATCH(C7002,'[1]Traitement outputs (2)'!$B$33:$Q$33,0))</f>
        <v>-183.77989640241771</v>
      </c>
      <c r="J7002">
        <f>INDEX('[1]Traitement outputs (2)'!$B$41:$Q$45,MATCH(70,'[1]Traitement outputs (2)'!$A$41:$A$45,0),MATCH(C7002,'[1]Traitement outputs (2)'!$B$40:$Q$40,0))</f>
        <v>254.15803075879367</v>
      </c>
      <c r="K7002">
        <f>I7002*$S$2</f>
        <v>-21342.138833337085</v>
      </c>
      <c r="L7002">
        <f>J7002*$S$2</f>
        <v>29515.067122381799</v>
      </c>
    </row>
    <row r="7003" spans="1:12" x14ac:dyDescent="0.35">
      <c r="A7003" s="1">
        <v>34991.708333333336</v>
      </c>
      <c r="B7003">
        <v>20.000299999999999</v>
      </c>
      <c r="C7003">
        <f>HLOOKUP(B7003,'[1]Traitement outputs'!$B$33:$Q$33,1,TRUE)</f>
        <v>20</v>
      </c>
      <c r="E7003" s="1">
        <v>34991.708333333336</v>
      </c>
      <c r="F7003">
        <v>21.3917</v>
      </c>
      <c r="G7003">
        <f t="shared" si="109"/>
        <v>21</v>
      </c>
      <c r="I7003">
        <f>INDEX('[1]Traitement outputs (2)'!$B$34:$Q$38,MATCH(70,'[1]Traitement outputs (2)'!$A$34:$A$38,0),MATCH(C7003,'[1]Traitement outputs (2)'!$B$33:$Q$33,0))</f>
        <v>-183.77989640241771</v>
      </c>
      <c r="J7003">
        <f>INDEX('[1]Traitement outputs (2)'!$B$41:$Q$45,MATCH(70,'[1]Traitement outputs (2)'!$A$41:$A$45,0),MATCH(C7003,'[1]Traitement outputs (2)'!$B$40:$Q$40,0))</f>
        <v>254.15803075879367</v>
      </c>
      <c r="K7003">
        <f>I7003*$S$2</f>
        <v>-21342.138833337085</v>
      </c>
      <c r="L7003">
        <f>J7003*$S$2</f>
        <v>29515.067122381799</v>
      </c>
    </row>
    <row r="7004" spans="1:12" x14ac:dyDescent="0.35">
      <c r="A7004" s="1">
        <v>34991.75</v>
      </c>
      <c r="B7004">
        <v>20.0002</v>
      </c>
      <c r="C7004">
        <f>HLOOKUP(B7004,'[1]Traitement outputs'!$B$33:$Q$33,1,TRUE)</f>
        <v>20</v>
      </c>
      <c r="E7004" s="1">
        <v>34991.75</v>
      </c>
      <c r="F7004">
        <v>20.860600000000002</v>
      </c>
      <c r="G7004">
        <f t="shared" si="109"/>
        <v>21</v>
      </c>
      <c r="I7004">
        <f>INDEX('[1]Traitement outputs (2)'!$B$34:$Q$38,MATCH(70,'[1]Traitement outputs (2)'!$A$34:$A$38,0),MATCH(C7004,'[1]Traitement outputs (2)'!$B$33:$Q$33,0))</f>
        <v>-183.77989640241771</v>
      </c>
      <c r="J7004">
        <f>INDEX('[1]Traitement outputs (2)'!$B$41:$Q$45,MATCH(70,'[1]Traitement outputs (2)'!$A$41:$A$45,0),MATCH(C7004,'[1]Traitement outputs (2)'!$B$40:$Q$40,0))</f>
        <v>254.15803075879367</v>
      </c>
      <c r="K7004">
        <f>I7004*$S$2</f>
        <v>-21342.138833337085</v>
      </c>
      <c r="L7004">
        <f>J7004*$S$2</f>
        <v>29515.067122381799</v>
      </c>
    </row>
    <row r="7005" spans="1:12" x14ac:dyDescent="0.35">
      <c r="A7005" s="1">
        <v>34991.791666666664</v>
      </c>
      <c r="B7005">
        <v>20.0002</v>
      </c>
      <c r="C7005">
        <f>HLOOKUP(B7005,'[1]Traitement outputs'!$B$33:$Q$33,1,TRUE)</f>
        <v>20</v>
      </c>
      <c r="E7005" s="1">
        <v>34991.791666666664</v>
      </c>
      <c r="F7005">
        <v>20.444500000000001</v>
      </c>
      <c r="G7005">
        <f t="shared" si="109"/>
        <v>20</v>
      </c>
      <c r="I7005">
        <f>INDEX('[1]Traitement outputs (2)'!$B$34:$Q$38,MATCH(70,'[1]Traitement outputs (2)'!$A$34:$A$38,0),MATCH(C7005,'[1]Traitement outputs (2)'!$B$33:$Q$33,0))</f>
        <v>-183.77989640241771</v>
      </c>
      <c r="J7005">
        <f>INDEX('[1]Traitement outputs (2)'!$B$41:$Q$45,MATCH(70,'[1]Traitement outputs (2)'!$A$41:$A$45,0),MATCH(C7005,'[1]Traitement outputs (2)'!$B$40:$Q$40,0))</f>
        <v>254.15803075879367</v>
      </c>
      <c r="K7005">
        <f>I7005*$S$2</f>
        <v>-21342.138833337085</v>
      </c>
      <c r="L7005">
        <f>J7005*$S$2</f>
        <v>29515.067122381799</v>
      </c>
    </row>
    <row r="7006" spans="1:12" x14ac:dyDescent="0.35">
      <c r="A7006" s="1">
        <v>34991.833333333336</v>
      </c>
      <c r="B7006">
        <v>20.0002</v>
      </c>
      <c r="C7006">
        <f>HLOOKUP(B7006,'[1]Traitement outputs'!$B$33:$Q$33,1,TRUE)</f>
        <v>20</v>
      </c>
      <c r="E7006" s="1">
        <v>34991.833333333336</v>
      </c>
      <c r="F7006">
        <v>20.1526</v>
      </c>
      <c r="G7006">
        <f t="shared" si="109"/>
        <v>20</v>
      </c>
      <c r="I7006">
        <f>INDEX('[1]Traitement outputs (2)'!$B$34:$Q$38,MATCH(70,'[1]Traitement outputs (2)'!$A$34:$A$38,0),MATCH(C7006,'[1]Traitement outputs (2)'!$B$33:$Q$33,0))</f>
        <v>-183.77989640241771</v>
      </c>
      <c r="J7006">
        <f>INDEX('[1]Traitement outputs (2)'!$B$41:$Q$45,MATCH(70,'[1]Traitement outputs (2)'!$A$41:$A$45,0),MATCH(C7006,'[1]Traitement outputs (2)'!$B$40:$Q$40,0))</f>
        <v>254.15803075879367</v>
      </c>
      <c r="K7006">
        <f>I7006*$S$2</f>
        <v>-21342.138833337085</v>
      </c>
      <c r="L7006">
        <f>J7006*$S$2</f>
        <v>29515.067122381799</v>
      </c>
    </row>
    <row r="7007" spans="1:12" x14ac:dyDescent="0.35">
      <c r="A7007" s="1">
        <v>34991.875</v>
      </c>
      <c r="B7007">
        <v>16.133299999999998</v>
      </c>
      <c r="C7007">
        <f>HLOOKUP(B7007,'[1]Traitement outputs'!$B$33:$Q$33,1,TRUE)</f>
        <v>16</v>
      </c>
      <c r="E7007" s="1">
        <v>34991.875</v>
      </c>
      <c r="F7007">
        <v>24.829499999999999</v>
      </c>
      <c r="G7007">
        <f t="shared" si="109"/>
        <v>25</v>
      </c>
      <c r="I7007">
        <f>INDEX('[1]Traitement outputs (2)'!$B$34:$Q$38,MATCH(70,'[1]Traitement outputs (2)'!$A$34:$A$38,0),MATCH(C7007,'[1]Traitement outputs (2)'!$B$33:$Q$33,0))</f>
        <v>-87.65601603539298</v>
      </c>
      <c r="J7007">
        <f>INDEX('[1]Traitement outputs (2)'!$B$41:$Q$45,MATCH(70,'[1]Traitement outputs (2)'!$A$41:$A$45,0),MATCH(C7007,'[1]Traitement outputs (2)'!$B$40:$Q$40,0))</f>
        <v>158.03405896601754</v>
      </c>
      <c r="K7007">
        <f>I7007*$S$2</f>
        <v>-10179.387954970944</v>
      </c>
      <c r="L7007">
        <f>J7007*$S$2</f>
        <v>18352.305626852856</v>
      </c>
    </row>
    <row r="7008" spans="1:12" x14ac:dyDescent="0.35">
      <c r="A7008" s="1">
        <v>34991.916666666664</v>
      </c>
      <c r="B7008">
        <v>16.001899999999999</v>
      </c>
      <c r="C7008">
        <f>HLOOKUP(B7008,'[1]Traitement outputs'!$B$33:$Q$33,1,TRUE)</f>
        <v>16</v>
      </c>
      <c r="E7008" s="1">
        <v>34991.916666666664</v>
      </c>
      <c r="F7008">
        <v>24.7346</v>
      </c>
      <c r="G7008">
        <f t="shared" si="109"/>
        <v>25</v>
      </c>
      <c r="I7008">
        <f>INDEX('[1]Traitement outputs (2)'!$B$34:$Q$38,MATCH(70,'[1]Traitement outputs (2)'!$A$34:$A$38,0),MATCH(C7008,'[1]Traitement outputs (2)'!$B$33:$Q$33,0))</f>
        <v>-87.65601603539298</v>
      </c>
      <c r="J7008">
        <f>INDEX('[1]Traitement outputs (2)'!$B$41:$Q$45,MATCH(70,'[1]Traitement outputs (2)'!$A$41:$A$45,0),MATCH(C7008,'[1]Traitement outputs (2)'!$B$40:$Q$40,0))</f>
        <v>158.03405896601754</v>
      </c>
      <c r="K7008">
        <f>I7008*$S$2</f>
        <v>-10179.387954970944</v>
      </c>
      <c r="L7008">
        <f>J7008*$S$2</f>
        <v>18352.305626852856</v>
      </c>
    </row>
    <row r="7009" spans="1:12" x14ac:dyDescent="0.35">
      <c r="A7009" s="1">
        <v>34991.958333333336</v>
      </c>
      <c r="B7009">
        <v>16.0002</v>
      </c>
      <c r="C7009">
        <f>HLOOKUP(B7009,'[1]Traitement outputs'!$B$33:$Q$33,1,TRUE)</f>
        <v>16</v>
      </c>
      <c r="E7009" s="1">
        <v>34991.958333333336</v>
      </c>
      <c r="F7009">
        <v>24.949100000000001</v>
      </c>
      <c r="G7009">
        <f t="shared" si="109"/>
        <v>25</v>
      </c>
      <c r="I7009">
        <f>INDEX('[1]Traitement outputs (2)'!$B$34:$Q$38,MATCH(70,'[1]Traitement outputs (2)'!$A$34:$A$38,0),MATCH(C7009,'[1]Traitement outputs (2)'!$B$33:$Q$33,0))</f>
        <v>-87.65601603539298</v>
      </c>
      <c r="J7009">
        <f>INDEX('[1]Traitement outputs (2)'!$B$41:$Q$45,MATCH(70,'[1]Traitement outputs (2)'!$A$41:$A$45,0),MATCH(C7009,'[1]Traitement outputs (2)'!$B$40:$Q$40,0))</f>
        <v>158.03405896601754</v>
      </c>
      <c r="K7009">
        <f>I7009*$S$2</f>
        <v>-10179.387954970944</v>
      </c>
      <c r="L7009">
        <f>J7009*$S$2</f>
        <v>18352.305626852856</v>
      </c>
    </row>
    <row r="7010" spans="1:12" x14ac:dyDescent="0.35">
      <c r="A7010" s="1">
        <v>34992</v>
      </c>
      <c r="B7010">
        <v>16.0001</v>
      </c>
      <c r="C7010">
        <f>HLOOKUP(B7010,'[1]Traitement outputs'!$B$33:$Q$33,1,TRUE)</f>
        <v>16</v>
      </c>
      <c r="E7010" s="1">
        <v>34992</v>
      </c>
      <c r="F7010">
        <v>25.2927</v>
      </c>
      <c r="G7010">
        <f t="shared" si="109"/>
        <v>25</v>
      </c>
      <c r="I7010">
        <f>INDEX('[1]Traitement outputs (2)'!$B$34:$Q$38,MATCH(70,'[1]Traitement outputs (2)'!$A$34:$A$38,0),MATCH(C7010,'[1]Traitement outputs (2)'!$B$33:$Q$33,0))</f>
        <v>-87.65601603539298</v>
      </c>
      <c r="J7010">
        <f>INDEX('[1]Traitement outputs (2)'!$B$41:$Q$45,MATCH(70,'[1]Traitement outputs (2)'!$A$41:$A$45,0),MATCH(C7010,'[1]Traitement outputs (2)'!$B$40:$Q$40,0))</f>
        <v>158.03405896601754</v>
      </c>
      <c r="K7010">
        <f>I7010*$S$2</f>
        <v>-10179.387954970944</v>
      </c>
      <c r="L7010">
        <f>J7010*$S$2</f>
        <v>18352.305626852856</v>
      </c>
    </row>
    <row r="7011" spans="1:12" x14ac:dyDescent="0.35">
      <c r="A7011" s="1">
        <v>34992.041666666664</v>
      </c>
      <c r="B7011">
        <v>16.0001</v>
      </c>
      <c r="C7011">
        <f>HLOOKUP(B7011,'[1]Traitement outputs'!$B$33:$Q$33,1,TRUE)</f>
        <v>16</v>
      </c>
      <c r="E7011" s="1">
        <v>34992.041666666664</v>
      </c>
      <c r="F7011">
        <v>26.1235</v>
      </c>
      <c r="G7011">
        <f t="shared" si="109"/>
        <v>26</v>
      </c>
      <c r="I7011">
        <f>INDEX('[1]Traitement outputs (2)'!$B$34:$Q$38,MATCH(70,'[1]Traitement outputs (2)'!$A$34:$A$38,0),MATCH(C7011,'[1]Traitement outputs (2)'!$B$33:$Q$33,0))</f>
        <v>-87.65601603539298</v>
      </c>
      <c r="J7011">
        <f>INDEX('[1]Traitement outputs (2)'!$B$41:$Q$45,MATCH(70,'[1]Traitement outputs (2)'!$A$41:$A$45,0),MATCH(C7011,'[1]Traitement outputs (2)'!$B$40:$Q$40,0))</f>
        <v>158.03405896601754</v>
      </c>
      <c r="K7011">
        <f>I7011*$S$2</f>
        <v>-10179.387954970944</v>
      </c>
      <c r="L7011">
        <f>J7011*$S$2</f>
        <v>18352.305626852856</v>
      </c>
    </row>
    <row r="7012" spans="1:12" x14ac:dyDescent="0.35">
      <c r="A7012" s="1">
        <v>34992.083333333336</v>
      </c>
      <c r="B7012">
        <v>16.0002</v>
      </c>
      <c r="C7012">
        <f>HLOOKUP(B7012,'[1]Traitement outputs'!$B$33:$Q$33,1,TRUE)</f>
        <v>16</v>
      </c>
      <c r="E7012" s="1">
        <v>34992.083333333336</v>
      </c>
      <c r="F7012">
        <v>26.870799999999999</v>
      </c>
      <c r="G7012">
        <f t="shared" si="109"/>
        <v>27</v>
      </c>
      <c r="I7012">
        <f>INDEX('[1]Traitement outputs (2)'!$B$34:$Q$38,MATCH(70,'[1]Traitement outputs (2)'!$A$34:$A$38,0),MATCH(C7012,'[1]Traitement outputs (2)'!$B$33:$Q$33,0))</f>
        <v>-87.65601603539298</v>
      </c>
      <c r="J7012">
        <f>INDEX('[1]Traitement outputs (2)'!$B$41:$Q$45,MATCH(70,'[1]Traitement outputs (2)'!$A$41:$A$45,0),MATCH(C7012,'[1]Traitement outputs (2)'!$B$40:$Q$40,0))</f>
        <v>158.03405896601754</v>
      </c>
      <c r="K7012">
        <f>I7012*$S$2</f>
        <v>-10179.387954970944</v>
      </c>
      <c r="L7012">
        <f>J7012*$S$2</f>
        <v>18352.305626852856</v>
      </c>
    </row>
    <row r="7013" spans="1:12" x14ac:dyDescent="0.35">
      <c r="A7013" s="1">
        <v>34992.125</v>
      </c>
      <c r="B7013">
        <v>16.0002</v>
      </c>
      <c r="C7013">
        <f>HLOOKUP(B7013,'[1]Traitement outputs'!$B$33:$Q$33,1,TRUE)</f>
        <v>16</v>
      </c>
      <c r="E7013" s="1">
        <v>34992.125</v>
      </c>
      <c r="F7013">
        <v>27.297599999999999</v>
      </c>
      <c r="G7013">
        <f t="shared" si="109"/>
        <v>27</v>
      </c>
      <c r="I7013">
        <f>INDEX('[1]Traitement outputs (2)'!$B$34:$Q$38,MATCH(70,'[1]Traitement outputs (2)'!$A$34:$A$38,0),MATCH(C7013,'[1]Traitement outputs (2)'!$B$33:$Q$33,0))</f>
        <v>-87.65601603539298</v>
      </c>
      <c r="J7013">
        <f>INDEX('[1]Traitement outputs (2)'!$B$41:$Q$45,MATCH(70,'[1]Traitement outputs (2)'!$A$41:$A$45,0),MATCH(C7013,'[1]Traitement outputs (2)'!$B$40:$Q$40,0))</f>
        <v>158.03405896601754</v>
      </c>
      <c r="K7013">
        <f>I7013*$S$2</f>
        <v>-10179.387954970944</v>
      </c>
      <c r="L7013">
        <f>J7013*$S$2</f>
        <v>18352.305626852856</v>
      </c>
    </row>
    <row r="7014" spans="1:12" x14ac:dyDescent="0.35">
      <c r="A7014" s="1">
        <v>34992.166666666664</v>
      </c>
      <c r="B7014">
        <v>16.0002</v>
      </c>
      <c r="C7014">
        <f>HLOOKUP(B7014,'[1]Traitement outputs'!$B$33:$Q$33,1,TRUE)</f>
        <v>16</v>
      </c>
      <c r="E7014" s="1">
        <v>34992.166666666664</v>
      </c>
      <c r="F7014">
        <v>27.503399999999999</v>
      </c>
      <c r="G7014">
        <f t="shared" si="109"/>
        <v>28</v>
      </c>
      <c r="I7014">
        <f>INDEX('[1]Traitement outputs (2)'!$B$34:$Q$38,MATCH(70,'[1]Traitement outputs (2)'!$A$34:$A$38,0),MATCH(C7014,'[1]Traitement outputs (2)'!$B$33:$Q$33,0))</f>
        <v>-87.65601603539298</v>
      </c>
      <c r="J7014">
        <f>INDEX('[1]Traitement outputs (2)'!$B$41:$Q$45,MATCH(70,'[1]Traitement outputs (2)'!$A$41:$A$45,0),MATCH(C7014,'[1]Traitement outputs (2)'!$B$40:$Q$40,0))</f>
        <v>158.03405896601754</v>
      </c>
      <c r="K7014">
        <f>I7014*$S$2</f>
        <v>-10179.387954970944</v>
      </c>
      <c r="L7014">
        <f>J7014*$S$2</f>
        <v>18352.305626852856</v>
      </c>
    </row>
    <row r="7015" spans="1:12" x14ac:dyDescent="0.35">
      <c r="A7015" s="1">
        <v>34992.208333333336</v>
      </c>
      <c r="B7015">
        <v>19.9786</v>
      </c>
      <c r="C7015">
        <f>HLOOKUP(B7015,'[1]Traitement outputs'!$B$33:$Q$33,1,TRUE)</f>
        <v>18</v>
      </c>
      <c r="E7015" s="1">
        <v>34992.208333333336</v>
      </c>
      <c r="F7015">
        <v>21.815899999999999</v>
      </c>
      <c r="G7015">
        <f t="shared" si="109"/>
        <v>22</v>
      </c>
      <c r="I7015">
        <f>INDEX('[1]Traitement outputs (2)'!$B$34:$Q$38,MATCH(70,'[1]Traitement outputs (2)'!$A$34:$A$38,0),MATCH(C7015,'[1]Traitement outputs (2)'!$B$33:$Q$33,0))</f>
        <v>-132.60751704955501</v>
      </c>
      <c r="J7015">
        <f>INDEX('[1]Traitement outputs (2)'!$B$41:$Q$45,MATCH(70,'[1]Traitement outputs (2)'!$A$41:$A$45,0),MATCH(C7015,'[1]Traitement outputs (2)'!$B$40:$Q$40,0))</f>
        <v>202.98564822710691</v>
      </c>
      <c r="K7015">
        <f>I7015*$S$2</f>
        <v>-15399.551825944363</v>
      </c>
      <c r="L7015">
        <f>J7015*$S$2</f>
        <v>23572.479745836052</v>
      </c>
    </row>
    <row r="7016" spans="1:12" x14ac:dyDescent="0.35">
      <c r="A7016" s="1">
        <v>34992.25</v>
      </c>
      <c r="B7016">
        <v>20.000299999999999</v>
      </c>
      <c r="C7016">
        <f>HLOOKUP(B7016,'[1]Traitement outputs'!$B$33:$Q$33,1,TRUE)</f>
        <v>20</v>
      </c>
      <c r="E7016" s="1">
        <v>34992.25</v>
      </c>
      <c r="F7016">
        <v>21.592700000000001</v>
      </c>
      <c r="G7016">
        <f t="shared" si="109"/>
        <v>22</v>
      </c>
      <c r="I7016">
        <f>INDEX('[1]Traitement outputs (2)'!$B$34:$Q$38,MATCH(70,'[1]Traitement outputs (2)'!$A$34:$A$38,0),MATCH(C7016,'[1]Traitement outputs (2)'!$B$33:$Q$33,0))</f>
        <v>-183.77989640241771</v>
      </c>
      <c r="J7016">
        <f>INDEX('[1]Traitement outputs (2)'!$B$41:$Q$45,MATCH(70,'[1]Traitement outputs (2)'!$A$41:$A$45,0),MATCH(C7016,'[1]Traitement outputs (2)'!$B$40:$Q$40,0))</f>
        <v>254.15803075879367</v>
      </c>
      <c r="K7016">
        <f>I7016*$S$2</f>
        <v>-21342.138833337085</v>
      </c>
      <c r="L7016">
        <f>J7016*$S$2</f>
        <v>29515.067122381799</v>
      </c>
    </row>
    <row r="7017" spans="1:12" x14ac:dyDescent="0.35">
      <c r="A7017" s="1">
        <v>34992.291666666664</v>
      </c>
      <c r="B7017">
        <v>20.000299999999999</v>
      </c>
      <c r="C7017">
        <f>HLOOKUP(B7017,'[1]Traitement outputs'!$B$33:$Q$33,1,TRUE)</f>
        <v>20</v>
      </c>
      <c r="E7017" s="1">
        <v>34992.291666666664</v>
      </c>
      <c r="F7017">
        <v>21.159099999999999</v>
      </c>
      <c r="G7017">
        <f t="shared" si="109"/>
        <v>21</v>
      </c>
      <c r="I7017">
        <f>INDEX('[1]Traitement outputs (2)'!$B$34:$Q$38,MATCH(70,'[1]Traitement outputs (2)'!$A$34:$A$38,0),MATCH(C7017,'[1]Traitement outputs (2)'!$B$33:$Q$33,0))</f>
        <v>-183.77989640241771</v>
      </c>
      <c r="J7017">
        <f>INDEX('[1]Traitement outputs (2)'!$B$41:$Q$45,MATCH(70,'[1]Traitement outputs (2)'!$A$41:$A$45,0),MATCH(C7017,'[1]Traitement outputs (2)'!$B$40:$Q$40,0))</f>
        <v>254.15803075879367</v>
      </c>
      <c r="K7017">
        <f>I7017*$S$2</f>
        <v>-21342.138833337085</v>
      </c>
      <c r="L7017">
        <f>J7017*$S$2</f>
        <v>29515.067122381799</v>
      </c>
    </row>
    <row r="7018" spans="1:12" x14ac:dyDescent="0.35">
      <c r="A7018" s="1">
        <v>34992.333333333336</v>
      </c>
      <c r="B7018">
        <v>20.000299999999999</v>
      </c>
      <c r="C7018">
        <f>HLOOKUP(B7018,'[1]Traitement outputs'!$B$33:$Q$33,1,TRUE)</f>
        <v>20</v>
      </c>
      <c r="E7018" s="1">
        <v>34992.333333333336</v>
      </c>
      <c r="F7018">
        <v>21.354600000000001</v>
      </c>
      <c r="G7018">
        <f t="shared" si="109"/>
        <v>21</v>
      </c>
      <c r="I7018">
        <f>INDEX('[1]Traitement outputs (2)'!$B$34:$Q$38,MATCH(70,'[1]Traitement outputs (2)'!$A$34:$A$38,0),MATCH(C7018,'[1]Traitement outputs (2)'!$B$33:$Q$33,0))</f>
        <v>-183.77989640241771</v>
      </c>
      <c r="J7018">
        <f>INDEX('[1]Traitement outputs (2)'!$B$41:$Q$45,MATCH(70,'[1]Traitement outputs (2)'!$A$41:$A$45,0),MATCH(C7018,'[1]Traitement outputs (2)'!$B$40:$Q$40,0))</f>
        <v>254.15803075879367</v>
      </c>
      <c r="K7018">
        <f>I7018*$S$2</f>
        <v>-21342.138833337085</v>
      </c>
      <c r="L7018">
        <f>J7018*$S$2</f>
        <v>29515.067122381799</v>
      </c>
    </row>
    <row r="7019" spans="1:12" x14ac:dyDescent="0.35">
      <c r="A7019" s="1">
        <v>34992.375</v>
      </c>
      <c r="B7019">
        <v>20.0001</v>
      </c>
      <c r="C7019">
        <f>HLOOKUP(B7019,'[1]Traitement outputs'!$B$33:$Q$33,1,TRUE)</f>
        <v>20</v>
      </c>
      <c r="E7019" s="1">
        <v>34992.375</v>
      </c>
      <c r="F7019">
        <v>21.9559</v>
      </c>
      <c r="G7019">
        <f t="shared" si="109"/>
        <v>22</v>
      </c>
      <c r="I7019">
        <f>INDEX('[1]Traitement outputs (2)'!$B$34:$Q$38,MATCH(70,'[1]Traitement outputs (2)'!$A$34:$A$38,0),MATCH(C7019,'[1]Traitement outputs (2)'!$B$33:$Q$33,0))</f>
        <v>-183.77989640241771</v>
      </c>
      <c r="J7019">
        <f>INDEX('[1]Traitement outputs (2)'!$B$41:$Q$45,MATCH(70,'[1]Traitement outputs (2)'!$A$41:$A$45,0),MATCH(C7019,'[1]Traitement outputs (2)'!$B$40:$Q$40,0))</f>
        <v>254.15803075879367</v>
      </c>
      <c r="K7019">
        <f>I7019*$S$2</f>
        <v>-21342.138833337085</v>
      </c>
      <c r="L7019">
        <f>J7019*$S$2</f>
        <v>29515.067122381799</v>
      </c>
    </row>
    <row r="7020" spans="1:12" x14ac:dyDescent="0.35">
      <c r="A7020" s="1">
        <v>34992.416666666664</v>
      </c>
      <c r="B7020">
        <v>20.657299999999999</v>
      </c>
      <c r="C7020">
        <f>HLOOKUP(B7020,'[1]Traitement outputs'!$B$33:$Q$33,1,TRUE)</f>
        <v>20</v>
      </c>
      <c r="E7020" s="1">
        <v>34992.416666666664</v>
      </c>
      <c r="F7020">
        <v>21.5517</v>
      </c>
      <c r="G7020">
        <f t="shared" si="109"/>
        <v>22</v>
      </c>
      <c r="I7020">
        <f>INDEX('[1]Traitement outputs (2)'!$B$34:$Q$38,MATCH(70,'[1]Traitement outputs (2)'!$A$34:$A$38,0),MATCH(C7020,'[1]Traitement outputs (2)'!$B$33:$Q$33,0))</f>
        <v>-183.77989640241771</v>
      </c>
      <c r="J7020">
        <f>INDEX('[1]Traitement outputs (2)'!$B$41:$Q$45,MATCH(70,'[1]Traitement outputs (2)'!$A$41:$A$45,0),MATCH(C7020,'[1]Traitement outputs (2)'!$B$40:$Q$40,0))</f>
        <v>254.15803075879367</v>
      </c>
      <c r="K7020">
        <f>I7020*$S$2</f>
        <v>-21342.138833337085</v>
      </c>
      <c r="L7020">
        <f>J7020*$S$2</f>
        <v>29515.067122381799</v>
      </c>
    </row>
    <row r="7021" spans="1:12" x14ac:dyDescent="0.35">
      <c r="A7021" s="1">
        <v>34992.458333333336</v>
      </c>
      <c r="B7021">
        <v>20.062100000000001</v>
      </c>
      <c r="C7021">
        <f>HLOOKUP(B7021,'[1]Traitement outputs'!$B$33:$Q$33,1,TRUE)</f>
        <v>20</v>
      </c>
      <c r="E7021" s="1">
        <v>34992.458333333336</v>
      </c>
      <c r="F7021">
        <v>22.7806</v>
      </c>
      <c r="G7021">
        <f t="shared" si="109"/>
        <v>23</v>
      </c>
      <c r="I7021">
        <f>INDEX('[1]Traitement outputs (2)'!$B$34:$Q$38,MATCH(70,'[1]Traitement outputs (2)'!$A$34:$A$38,0),MATCH(C7021,'[1]Traitement outputs (2)'!$B$33:$Q$33,0))</f>
        <v>-183.77989640241771</v>
      </c>
      <c r="J7021">
        <f>INDEX('[1]Traitement outputs (2)'!$B$41:$Q$45,MATCH(70,'[1]Traitement outputs (2)'!$A$41:$A$45,0),MATCH(C7021,'[1]Traitement outputs (2)'!$B$40:$Q$40,0))</f>
        <v>254.15803075879367</v>
      </c>
      <c r="K7021">
        <f>I7021*$S$2</f>
        <v>-21342.138833337085</v>
      </c>
      <c r="L7021">
        <f>J7021*$S$2</f>
        <v>29515.067122381799</v>
      </c>
    </row>
    <row r="7022" spans="1:12" x14ac:dyDescent="0.35">
      <c r="A7022" s="1">
        <v>34992.5</v>
      </c>
      <c r="B7022">
        <v>19.9998</v>
      </c>
      <c r="C7022">
        <f>HLOOKUP(B7022,'[1]Traitement outputs'!$B$33:$Q$33,1,TRUE)</f>
        <v>18</v>
      </c>
      <c r="E7022" s="1">
        <v>34992.5</v>
      </c>
      <c r="F7022">
        <v>22.22</v>
      </c>
      <c r="G7022">
        <f t="shared" si="109"/>
        <v>22</v>
      </c>
      <c r="I7022">
        <f>INDEX('[1]Traitement outputs (2)'!$B$34:$Q$38,MATCH(70,'[1]Traitement outputs (2)'!$A$34:$A$38,0),MATCH(C7022,'[1]Traitement outputs (2)'!$B$33:$Q$33,0))</f>
        <v>-132.60751704955501</v>
      </c>
      <c r="J7022">
        <f>INDEX('[1]Traitement outputs (2)'!$B$41:$Q$45,MATCH(70,'[1]Traitement outputs (2)'!$A$41:$A$45,0),MATCH(C7022,'[1]Traitement outputs (2)'!$B$40:$Q$40,0))</f>
        <v>202.98564822710691</v>
      </c>
      <c r="K7022">
        <f>I7022*$S$2</f>
        <v>-15399.551825944363</v>
      </c>
      <c r="L7022">
        <f>J7022*$S$2</f>
        <v>23572.479745836052</v>
      </c>
    </row>
    <row r="7023" spans="1:12" x14ac:dyDescent="0.35">
      <c r="A7023" s="1">
        <v>34992.541666666664</v>
      </c>
      <c r="B7023">
        <v>19.9999</v>
      </c>
      <c r="C7023">
        <f>HLOOKUP(B7023,'[1]Traitement outputs'!$B$33:$Q$33,1,TRUE)</f>
        <v>18</v>
      </c>
      <c r="E7023" s="1">
        <v>34992.541666666664</v>
      </c>
      <c r="F7023">
        <v>22.065799999999999</v>
      </c>
      <c r="G7023">
        <f t="shared" si="109"/>
        <v>22</v>
      </c>
      <c r="I7023">
        <f>INDEX('[1]Traitement outputs (2)'!$B$34:$Q$38,MATCH(70,'[1]Traitement outputs (2)'!$A$34:$A$38,0),MATCH(C7023,'[1]Traitement outputs (2)'!$B$33:$Q$33,0))</f>
        <v>-132.60751704955501</v>
      </c>
      <c r="J7023">
        <f>INDEX('[1]Traitement outputs (2)'!$B$41:$Q$45,MATCH(70,'[1]Traitement outputs (2)'!$A$41:$A$45,0),MATCH(C7023,'[1]Traitement outputs (2)'!$B$40:$Q$40,0))</f>
        <v>202.98564822710691</v>
      </c>
      <c r="K7023">
        <f>I7023*$S$2</f>
        <v>-15399.551825944363</v>
      </c>
      <c r="L7023">
        <f>J7023*$S$2</f>
        <v>23572.479745836052</v>
      </c>
    </row>
    <row r="7024" spans="1:12" x14ac:dyDescent="0.35">
      <c r="A7024" s="1">
        <v>34992.583333333336</v>
      </c>
      <c r="B7024">
        <v>20.0002</v>
      </c>
      <c r="C7024">
        <f>HLOOKUP(B7024,'[1]Traitement outputs'!$B$33:$Q$33,1,TRUE)</f>
        <v>20</v>
      </c>
      <c r="E7024" s="1">
        <v>34992.583333333336</v>
      </c>
      <c r="F7024">
        <v>22.300999999999998</v>
      </c>
      <c r="G7024">
        <f t="shared" si="109"/>
        <v>22</v>
      </c>
      <c r="I7024">
        <f>INDEX('[1]Traitement outputs (2)'!$B$34:$Q$38,MATCH(70,'[1]Traitement outputs (2)'!$A$34:$A$38,0),MATCH(C7024,'[1]Traitement outputs (2)'!$B$33:$Q$33,0))</f>
        <v>-183.77989640241771</v>
      </c>
      <c r="J7024">
        <f>INDEX('[1]Traitement outputs (2)'!$B$41:$Q$45,MATCH(70,'[1]Traitement outputs (2)'!$A$41:$A$45,0),MATCH(C7024,'[1]Traitement outputs (2)'!$B$40:$Q$40,0))</f>
        <v>254.15803075879367</v>
      </c>
      <c r="K7024">
        <f>I7024*$S$2</f>
        <v>-21342.138833337085</v>
      </c>
      <c r="L7024">
        <f>J7024*$S$2</f>
        <v>29515.067122381799</v>
      </c>
    </row>
    <row r="7025" spans="1:12" x14ac:dyDescent="0.35">
      <c r="A7025" s="1">
        <v>34992.625</v>
      </c>
      <c r="B7025">
        <v>20.000399999999999</v>
      </c>
      <c r="C7025">
        <f>HLOOKUP(B7025,'[1]Traitement outputs'!$B$33:$Q$33,1,TRUE)</f>
        <v>20</v>
      </c>
      <c r="E7025" s="1">
        <v>34992.625</v>
      </c>
      <c r="F7025">
        <v>22.4556</v>
      </c>
      <c r="G7025">
        <f t="shared" si="109"/>
        <v>22</v>
      </c>
      <c r="I7025">
        <f>INDEX('[1]Traitement outputs (2)'!$B$34:$Q$38,MATCH(70,'[1]Traitement outputs (2)'!$A$34:$A$38,0),MATCH(C7025,'[1]Traitement outputs (2)'!$B$33:$Q$33,0))</f>
        <v>-183.77989640241771</v>
      </c>
      <c r="J7025">
        <f>INDEX('[1]Traitement outputs (2)'!$B$41:$Q$45,MATCH(70,'[1]Traitement outputs (2)'!$A$41:$A$45,0),MATCH(C7025,'[1]Traitement outputs (2)'!$B$40:$Q$40,0))</f>
        <v>254.15803075879367</v>
      </c>
      <c r="K7025">
        <f>I7025*$S$2</f>
        <v>-21342.138833337085</v>
      </c>
      <c r="L7025">
        <f>J7025*$S$2</f>
        <v>29515.067122381799</v>
      </c>
    </row>
    <row r="7026" spans="1:12" x14ac:dyDescent="0.35">
      <c r="A7026" s="1">
        <v>34992.666666666664</v>
      </c>
      <c r="B7026">
        <v>20.000399999999999</v>
      </c>
      <c r="C7026">
        <f>HLOOKUP(B7026,'[1]Traitement outputs'!$B$33:$Q$33,1,TRUE)</f>
        <v>20</v>
      </c>
      <c r="E7026" s="1">
        <v>34992.666666666664</v>
      </c>
      <c r="F7026">
        <v>22.463899999999999</v>
      </c>
      <c r="G7026">
        <f t="shared" si="109"/>
        <v>22</v>
      </c>
      <c r="I7026">
        <f>INDEX('[1]Traitement outputs (2)'!$B$34:$Q$38,MATCH(70,'[1]Traitement outputs (2)'!$A$34:$A$38,0),MATCH(C7026,'[1]Traitement outputs (2)'!$B$33:$Q$33,0))</f>
        <v>-183.77989640241771</v>
      </c>
      <c r="J7026">
        <f>INDEX('[1]Traitement outputs (2)'!$B$41:$Q$45,MATCH(70,'[1]Traitement outputs (2)'!$A$41:$A$45,0),MATCH(C7026,'[1]Traitement outputs (2)'!$B$40:$Q$40,0))</f>
        <v>254.15803075879367</v>
      </c>
      <c r="K7026">
        <f>I7026*$S$2</f>
        <v>-21342.138833337085</v>
      </c>
      <c r="L7026">
        <f>J7026*$S$2</f>
        <v>29515.067122381799</v>
      </c>
    </row>
    <row r="7027" spans="1:12" x14ac:dyDescent="0.35">
      <c r="A7027" s="1">
        <v>34992.708333333336</v>
      </c>
      <c r="B7027">
        <v>20.000299999999999</v>
      </c>
      <c r="C7027">
        <f>HLOOKUP(B7027,'[1]Traitement outputs'!$B$33:$Q$33,1,TRUE)</f>
        <v>20</v>
      </c>
      <c r="E7027" s="1">
        <v>34992.708333333336</v>
      </c>
      <c r="F7027">
        <v>22.076000000000001</v>
      </c>
      <c r="G7027">
        <f t="shared" si="109"/>
        <v>22</v>
      </c>
      <c r="I7027">
        <f>INDEX('[1]Traitement outputs (2)'!$B$34:$Q$38,MATCH(70,'[1]Traitement outputs (2)'!$A$34:$A$38,0),MATCH(C7027,'[1]Traitement outputs (2)'!$B$33:$Q$33,0))</f>
        <v>-183.77989640241771</v>
      </c>
      <c r="J7027">
        <f>INDEX('[1]Traitement outputs (2)'!$B$41:$Q$45,MATCH(70,'[1]Traitement outputs (2)'!$A$41:$A$45,0),MATCH(C7027,'[1]Traitement outputs (2)'!$B$40:$Q$40,0))</f>
        <v>254.15803075879367</v>
      </c>
      <c r="K7027">
        <f>I7027*$S$2</f>
        <v>-21342.138833337085</v>
      </c>
      <c r="L7027">
        <f>J7027*$S$2</f>
        <v>29515.067122381799</v>
      </c>
    </row>
    <row r="7028" spans="1:12" x14ac:dyDescent="0.35">
      <c r="A7028" s="1">
        <v>34992.75</v>
      </c>
      <c r="B7028">
        <v>20.000299999999999</v>
      </c>
      <c r="C7028">
        <f>HLOOKUP(B7028,'[1]Traitement outputs'!$B$33:$Q$33,1,TRUE)</f>
        <v>20</v>
      </c>
      <c r="E7028" s="1">
        <v>34992.75</v>
      </c>
      <c r="F7028">
        <v>21.548300000000001</v>
      </c>
      <c r="G7028">
        <f t="shared" si="109"/>
        <v>22</v>
      </c>
      <c r="I7028">
        <f>INDEX('[1]Traitement outputs (2)'!$B$34:$Q$38,MATCH(70,'[1]Traitement outputs (2)'!$A$34:$A$38,0),MATCH(C7028,'[1]Traitement outputs (2)'!$B$33:$Q$33,0))</f>
        <v>-183.77989640241771</v>
      </c>
      <c r="J7028">
        <f>INDEX('[1]Traitement outputs (2)'!$B$41:$Q$45,MATCH(70,'[1]Traitement outputs (2)'!$A$41:$A$45,0),MATCH(C7028,'[1]Traitement outputs (2)'!$B$40:$Q$40,0))</f>
        <v>254.15803075879367</v>
      </c>
      <c r="K7028">
        <f>I7028*$S$2</f>
        <v>-21342.138833337085</v>
      </c>
      <c r="L7028">
        <f>J7028*$S$2</f>
        <v>29515.067122381799</v>
      </c>
    </row>
    <row r="7029" spans="1:12" x14ac:dyDescent="0.35">
      <c r="A7029" s="1">
        <v>34992.791666666664</v>
      </c>
      <c r="B7029">
        <v>20.0002</v>
      </c>
      <c r="C7029">
        <f>HLOOKUP(B7029,'[1]Traitement outputs'!$B$33:$Q$33,1,TRUE)</f>
        <v>20</v>
      </c>
      <c r="E7029" s="1">
        <v>34992.791666666664</v>
      </c>
      <c r="F7029">
        <v>21.219899999999999</v>
      </c>
      <c r="G7029">
        <f t="shared" si="109"/>
        <v>21</v>
      </c>
      <c r="I7029">
        <f>INDEX('[1]Traitement outputs (2)'!$B$34:$Q$38,MATCH(70,'[1]Traitement outputs (2)'!$A$34:$A$38,0),MATCH(C7029,'[1]Traitement outputs (2)'!$B$33:$Q$33,0))</f>
        <v>-183.77989640241771</v>
      </c>
      <c r="J7029">
        <f>INDEX('[1]Traitement outputs (2)'!$B$41:$Q$45,MATCH(70,'[1]Traitement outputs (2)'!$A$41:$A$45,0),MATCH(C7029,'[1]Traitement outputs (2)'!$B$40:$Q$40,0))</f>
        <v>254.15803075879367</v>
      </c>
      <c r="K7029">
        <f>I7029*$S$2</f>
        <v>-21342.138833337085</v>
      </c>
      <c r="L7029">
        <f>J7029*$S$2</f>
        <v>29515.067122381799</v>
      </c>
    </row>
    <row r="7030" spans="1:12" x14ac:dyDescent="0.35">
      <c r="A7030" s="1">
        <v>34992.833333333336</v>
      </c>
      <c r="B7030">
        <v>20.0002</v>
      </c>
      <c r="C7030">
        <f>HLOOKUP(B7030,'[1]Traitement outputs'!$B$33:$Q$33,1,TRUE)</f>
        <v>20</v>
      </c>
      <c r="E7030" s="1">
        <v>34992.833333333336</v>
      </c>
      <c r="F7030">
        <v>20.9712</v>
      </c>
      <c r="G7030">
        <f t="shared" si="109"/>
        <v>21</v>
      </c>
      <c r="I7030">
        <f>INDEX('[1]Traitement outputs (2)'!$B$34:$Q$38,MATCH(70,'[1]Traitement outputs (2)'!$A$34:$A$38,0),MATCH(C7030,'[1]Traitement outputs (2)'!$B$33:$Q$33,0))</f>
        <v>-183.77989640241771</v>
      </c>
      <c r="J7030">
        <f>INDEX('[1]Traitement outputs (2)'!$B$41:$Q$45,MATCH(70,'[1]Traitement outputs (2)'!$A$41:$A$45,0),MATCH(C7030,'[1]Traitement outputs (2)'!$B$40:$Q$40,0))</f>
        <v>254.15803075879367</v>
      </c>
      <c r="K7030">
        <f>I7030*$S$2</f>
        <v>-21342.138833337085</v>
      </c>
      <c r="L7030">
        <f>J7030*$S$2</f>
        <v>29515.067122381799</v>
      </c>
    </row>
    <row r="7031" spans="1:12" x14ac:dyDescent="0.35">
      <c r="A7031" s="1">
        <v>34992.875</v>
      </c>
      <c r="B7031">
        <v>16.116700000000002</v>
      </c>
      <c r="C7031">
        <f>HLOOKUP(B7031,'[1]Traitement outputs'!$B$33:$Q$33,1,TRUE)</f>
        <v>16</v>
      </c>
      <c r="E7031" s="1">
        <v>34992.875</v>
      </c>
      <c r="F7031">
        <v>25.964099999999998</v>
      </c>
      <c r="G7031">
        <f t="shared" si="109"/>
        <v>26</v>
      </c>
      <c r="I7031">
        <f>INDEX('[1]Traitement outputs (2)'!$B$34:$Q$38,MATCH(70,'[1]Traitement outputs (2)'!$A$34:$A$38,0),MATCH(C7031,'[1]Traitement outputs (2)'!$B$33:$Q$33,0))</f>
        <v>-87.65601603539298</v>
      </c>
      <c r="J7031">
        <f>INDEX('[1]Traitement outputs (2)'!$B$41:$Q$45,MATCH(70,'[1]Traitement outputs (2)'!$A$41:$A$45,0),MATCH(C7031,'[1]Traitement outputs (2)'!$B$40:$Q$40,0))</f>
        <v>158.03405896601754</v>
      </c>
      <c r="K7031">
        <f>I7031*$S$2</f>
        <v>-10179.387954970944</v>
      </c>
      <c r="L7031">
        <f>J7031*$S$2</f>
        <v>18352.305626852856</v>
      </c>
    </row>
    <row r="7032" spans="1:12" x14ac:dyDescent="0.35">
      <c r="A7032" s="1">
        <v>34992.916666666664</v>
      </c>
      <c r="B7032">
        <v>16.0016</v>
      </c>
      <c r="C7032">
        <f>HLOOKUP(B7032,'[1]Traitement outputs'!$B$33:$Q$33,1,TRUE)</f>
        <v>16</v>
      </c>
      <c r="E7032" s="1">
        <v>34992.916666666664</v>
      </c>
      <c r="F7032">
        <v>26.645600000000002</v>
      </c>
      <c r="G7032">
        <f t="shared" si="109"/>
        <v>27</v>
      </c>
      <c r="I7032">
        <f>INDEX('[1]Traitement outputs (2)'!$B$34:$Q$38,MATCH(70,'[1]Traitement outputs (2)'!$A$34:$A$38,0),MATCH(C7032,'[1]Traitement outputs (2)'!$B$33:$Q$33,0))</f>
        <v>-87.65601603539298</v>
      </c>
      <c r="J7032">
        <f>INDEX('[1]Traitement outputs (2)'!$B$41:$Q$45,MATCH(70,'[1]Traitement outputs (2)'!$A$41:$A$45,0),MATCH(C7032,'[1]Traitement outputs (2)'!$B$40:$Q$40,0))</f>
        <v>158.03405896601754</v>
      </c>
      <c r="K7032">
        <f>I7032*$S$2</f>
        <v>-10179.387954970944</v>
      </c>
      <c r="L7032">
        <f>J7032*$S$2</f>
        <v>18352.305626852856</v>
      </c>
    </row>
    <row r="7033" spans="1:12" x14ac:dyDescent="0.35">
      <c r="A7033" s="1">
        <v>34992.958333333336</v>
      </c>
      <c r="B7033">
        <v>16.0002</v>
      </c>
      <c r="C7033">
        <f>HLOOKUP(B7033,'[1]Traitement outputs'!$B$33:$Q$33,1,TRUE)</f>
        <v>16</v>
      </c>
      <c r="E7033" s="1">
        <v>34992.958333333336</v>
      </c>
      <c r="F7033">
        <v>27.907800000000002</v>
      </c>
      <c r="G7033">
        <f t="shared" si="109"/>
        <v>28</v>
      </c>
      <c r="I7033">
        <f>INDEX('[1]Traitement outputs (2)'!$B$34:$Q$38,MATCH(70,'[1]Traitement outputs (2)'!$A$34:$A$38,0),MATCH(C7033,'[1]Traitement outputs (2)'!$B$33:$Q$33,0))</f>
        <v>-87.65601603539298</v>
      </c>
      <c r="J7033">
        <f>INDEX('[1]Traitement outputs (2)'!$B$41:$Q$45,MATCH(70,'[1]Traitement outputs (2)'!$A$41:$A$45,0),MATCH(C7033,'[1]Traitement outputs (2)'!$B$40:$Q$40,0))</f>
        <v>158.03405896601754</v>
      </c>
      <c r="K7033">
        <f>I7033*$S$2</f>
        <v>-10179.387954970944</v>
      </c>
      <c r="L7033">
        <f>J7033*$S$2</f>
        <v>18352.305626852856</v>
      </c>
    </row>
    <row r="7034" spans="1:12" x14ac:dyDescent="0.35">
      <c r="A7034" s="1">
        <v>34993</v>
      </c>
      <c r="B7034">
        <v>16.0002</v>
      </c>
      <c r="C7034">
        <f>HLOOKUP(B7034,'[1]Traitement outputs'!$B$33:$Q$33,1,TRUE)</f>
        <v>16</v>
      </c>
      <c r="E7034" s="1">
        <v>34993</v>
      </c>
      <c r="F7034">
        <v>28.794499999999999</v>
      </c>
      <c r="G7034">
        <f t="shared" si="109"/>
        <v>29</v>
      </c>
      <c r="I7034">
        <f>INDEX('[1]Traitement outputs (2)'!$B$34:$Q$38,MATCH(70,'[1]Traitement outputs (2)'!$A$34:$A$38,0),MATCH(C7034,'[1]Traitement outputs (2)'!$B$33:$Q$33,0))</f>
        <v>-87.65601603539298</v>
      </c>
      <c r="J7034">
        <f>INDEX('[1]Traitement outputs (2)'!$B$41:$Q$45,MATCH(70,'[1]Traitement outputs (2)'!$A$41:$A$45,0),MATCH(C7034,'[1]Traitement outputs (2)'!$B$40:$Q$40,0))</f>
        <v>158.03405896601754</v>
      </c>
      <c r="K7034">
        <f>I7034*$S$2</f>
        <v>-10179.387954970944</v>
      </c>
      <c r="L7034">
        <f>J7034*$S$2</f>
        <v>18352.305626852856</v>
      </c>
    </row>
    <row r="7035" spans="1:12" x14ac:dyDescent="0.35">
      <c r="A7035" s="1">
        <v>34993.041666666664</v>
      </c>
      <c r="B7035">
        <v>16.0002</v>
      </c>
      <c r="C7035">
        <f>HLOOKUP(B7035,'[1]Traitement outputs'!$B$33:$Q$33,1,TRUE)</f>
        <v>16</v>
      </c>
      <c r="E7035" s="1">
        <v>34993.041666666664</v>
      </c>
      <c r="F7035">
        <v>29.3521</v>
      </c>
      <c r="G7035">
        <f t="shared" si="109"/>
        <v>29</v>
      </c>
      <c r="I7035">
        <f>INDEX('[1]Traitement outputs (2)'!$B$34:$Q$38,MATCH(70,'[1]Traitement outputs (2)'!$A$34:$A$38,0),MATCH(C7035,'[1]Traitement outputs (2)'!$B$33:$Q$33,0))</f>
        <v>-87.65601603539298</v>
      </c>
      <c r="J7035">
        <f>INDEX('[1]Traitement outputs (2)'!$B$41:$Q$45,MATCH(70,'[1]Traitement outputs (2)'!$A$41:$A$45,0),MATCH(C7035,'[1]Traitement outputs (2)'!$B$40:$Q$40,0))</f>
        <v>158.03405896601754</v>
      </c>
      <c r="K7035">
        <f>I7035*$S$2</f>
        <v>-10179.387954970944</v>
      </c>
      <c r="L7035">
        <f>J7035*$S$2</f>
        <v>18352.305626852856</v>
      </c>
    </row>
    <row r="7036" spans="1:12" x14ac:dyDescent="0.35">
      <c r="A7036" s="1">
        <v>34993.083333333336</v>
      </c>
      <c r="B7036">
        <v>16.0002</v>
      </c>
      <c r="C7036">
        <f>HLOOKUP(B7036,'[1]Traitement outputs'!$B$33:$Q$33,1,TRUE)</f>
        <v>16</v>
      </c>
      <c r="E7036" s="1">
        <v>34993.083333333336</v>
      </c>
      <c r="F7036">
        <v>29.6738</v>
      </c>
      <c r="G7036">
        <f t="shared" si="109"/>
        <v>30</v>
      </c>
      <c r="I7036">
        <f>INDEX('[1]Traitement outputs (2)'!$B$34:$Q$38,MATCH(70,'[1]Traitement outputs (2)'!$A$34:$A$38,0),MATCH(C7036,'[1]Traitement outputs (2)'!$B$33:$Q$33,0))</f>
        <v>-87.65601603539298</v>
      </c>
      <c r="J7036">
        <f>INDEX('[1]Traitement outputs (2)'!$B$41:$Q$45,MATCH(70,'[1]Traitement outputs (2)'!$A$41:$A$45,0),MATCH(C7036,'[1]Traitement outputs (2)'!$B$40:$Q$40,0))</f>
        <v>158.03405896601754</v>
      </c>
      <c r="K7036">
        <f>I7036*$S$2</f>
        <v>-10179.387954970944</v>
      </c>
      <c r="L7036">
        <f>J7036*$S$2</f>
        <v>18352.305626852856</v>
      </c>
    </row>
    <row r="7037" spans="1:12" x14ac:dyDescent="0.35">
      <c r="A7037" s="1">
        <v>34993.125</v>
      </c>
      <c r="B7037">
        <v>16.0002</v>
      </c>
      <c r="C7037">
        <f>HLOOKUP(B7037,'[1]Traitement outputs'!$B$33:$Q$33,1,TRUE)</f>
        <v>16</v>
      </c>
      <c r="E7037" s="1">
        <v>34993.125</v>
      </c>
      <c r="F7037">
        <v>30.238</v>
      </c>
      <c r="G7037">
        <f t="shared" si="109"/>
        <v>30</v>
      </c>
      <c r="I7037">
        <f>INDEX('[1]Traitement outputs (2)'!$B$34:$Q$38,MATCH(70,'[1]Traitement outputs (2)'!$A$34:$A$38,0),MATCH(C7037,'[1]Traitement outputs (2)'!$B$33:$Q$33,0))</f>
        <v>-87.65601603539298</v>
      </c>
      <c r="J7037">
        <f>INDEX('[1]Traitement outputs (2)'!$B$41:$Q$45,MATCH(70,'[1]Traitement outputs (2)'!$A$41:$A$45,0),MATCH(C7037,'[1]Traitement outputs (2)'!$B$40:$Q$40,0))</f>
        <v>158.03405896601754</v>
      </c>
      <c r="K7037">
        <f>I7037*$S$2</f>
        <v>-10179.387954970944</v>
      </c>
      <c r="L7037">
        <f>J7037*$S$2</f>
        <v>18352.305626852856</v>
      </c>
    </row>
    <row r="7038" spans="1:12" x14ac:dyDescent="0.35">
      <c r="A7038" s="1">
        <v>34993.166666666664</v>
      </c>
      <c r="B7038">
        <v>16.0002</v>
      </c>
      <c r="C7038">
        <f>HLOOKUP(B7038,'[1]Traitement outputs'!$B$33:$Q$33,1,TRUE)</f>
        <v>16</v>
      </c>
      <c r="E7038" s="1">
        <v>34993.166666666664</v>
      </c>
      <c r="F7038">
        <v>31.1218</v>
      </c>
      <c r="G7038">
        <f t="shared" si="109"/>
        <v>31</v>
      </c>
      <c r="I7038">
        <f>INDEX('[1]Traitement outputs (2)'!$B$34:$Q$38,MATCH(70,'[1]Traitement outputs (2)'!$A$34:$A$38,0),MATCH(C7038,'[1]Traitement outputs (2)'!$B$33:$Q$33,0))</f>
        <v>-87.65601603539298</v>
      </c>
      <c r="J7038">
        <f>INDEX('[1]Traitement outputs (2)'!$B$41:$Q$45,MATCH(70,'[1]Traitement outputs (2)'!$A$41:$A$45,0),MATCH(C7038,'[1]Traitement outputs (2)'!$B$40:$Q$40,0))</f>
        <v>158.03405896601754</v>
      </c>
      <c r="K7038">
        <f>I7038*$S$2</f>
        <v>-10179.387954970944</v>
      </c>
      <c r="L7038">
        <f>J7038*$S$2</f>
        <v>18352.305626852856</v>
      </c>
    </row>
    <row r="7039" spans="1:12" x14ac:dyDescent="0.35">
      <c r="A7039" s="1">
        <v>34993.208333333336</v>
      </c>
      <c r="B7039">
        <v>19.9785</v>
      </c>
      <c r="C7039">
        <f>HLOOKUP(B7039,'[1]Traitement outputs'!$B$33:$Q$33,1,TRUE)</f>
        <v>18</v>
      </c>
      <c r="E7039" s="1">
        <v>34993.208333333336</v>
      </c>
      <c r="F7039">
        <v>24.677900000000001</v>
      </c>
      <c r="G7039">
        <f t="shared" si="109"/>
        <v>25</v>
      </c>
      <c r="I7039">
        <f>INDEX('[1]Traitement outputs (2)'!$B$34:$Q$38,MATCH(70,'[1]Traitement outputs (2)'!$A$34:$A$38,0),MATCH(C7039,'[1]Traitement outputs (2)'!$B$33:$Q$33,0))</f>
        <v>-132.60751704955501</v>
      </c>
      <c r="J7039">
        <f>INDEX('[1]Traitement outputs (2)'!$B$41:$Q$45,MATCH(70,'[1]Traitement outputs (2)'!$A$41:$A$45,0),MATCH(C7039,'[1]Traitement outputs (2)'!$B$40:$Q$40,0))</f>
        <v>202.98564822710691</v>
      </c>
      <c r="K7039">
        <f>I7039*$S$2</f>
        <v>-15399.551825944363</v>
      </c>
      <c r="L7039">
        <f>J7039*$S$2</f>
        <v>23572.479745836052</v>
      </c>
    </row>
    <row r="7040" spans="1:12" x14ac:dyDescent="0.35">
      <c r="A7040" s="1">
        <v>34993.25</v>
      </c>
      <c r="B7040">
        <v>20.000499999999999</v>
      </c>
      <c r="C7040">
        <f>HLOOKUP(B7040,'[1]Traitement outputs'!$B$33:$Q$33,1,TRUE)</f>
        <v>20</v>
      </c>
      <c r="E7040" s="1">
        <v>34993.25</v>
      </c>
      <c r="F7040">
        <v>24.046600000000002</v>
      </c>
      <c r="G7040">
        <f t="shared" si="109"/>
        <v>24</v>
      </c>
      <c r="I7040">
        <f>INDEX('[1]Traitement outputs (2)'!$B$34:$Q$38,MATCH(70,'[1]Traitement outputs (2)'!$A$34:$A$38,0),MATCH(C7040,'[1]Traitement outputs (2)'!$B$33:$Q$33,0))</f>
        <v>-183.77989640241771</v>
      </c>
      <c r="J7040">
        <f>INDEX('[1]Traitement outputs (2)'!$B$41:$Q$45,MATCH(70,'[1]Traitement outputs (2)'!$A$41:$A$45,0),MATCH(C7040,'[1]Traitement outputs (2)'!$B$40:$Q$40,0))</f>
        <v>254.15803075879367</v>
      </c>
      <c r="K7040">
        <f>I7040*$S$2</f>
        <v>-21342.138833337085</v>
      </c>
      <c r="L7040">
        <f>J7040*$S$2</f>
        <v>29515.067122381799</v>
      </c>
    </row>
    <row r="7041" spans="1:12" x14ac:dyDescent="0.35">
      <c r="A7041" s="1">
        <v>34993.291666666664</v>
      </c>
      <c r="B7041">
        <v>20.000399999999999</v>
      </c>
      <c r="C7041">
        <f>HLOOKUP(B7041,'[1]Traitement outputs'!$B$33:$Q$33,1,TRUE)</f>
        <v>20</v>
      </c>
      <c r="E7041" s="1">
        <v>34993.291666666664</v>
      </c>
      <c r="F7041">
        <v>23.017800000000001</v>
      </c>
      <c r="G7041">
        <f t="shared" si="109"/>
        <v>23</v>
      </c>
      <c r="I7041">
        <f>INDEX('[1]Traitement outputs (2)'!$B$34:$Q$38,MATCH(70,'[1]Traitement outputs (2)'!$A$34:$A$38,0),MATCH(C7041,'[1]Traitement outputs (2)'!$B$33:$Q$33,0))</f>
        <v>-183.77989640241771</v>
      </c>
      <c r="J7041">
        <f>INDEX('[1]Traitement outputs (2)'!$B$41:$Q$45,MATCH(70,'[1]Traitement outputs (2)'!$A$41:$A$45,0),MATCH(C7041,'[1]Traitement outputs (2)'!$B$40:$Q$40,0))</f>
        <v>254.15803075879367</v>
      </c>
      <c r="K7041">
        <f>I7041*$S$2</f>
        <v>-21342.138833337085</v>
      </c>
      <c r="L7041">
        <f>J7041*$S$2</f>
        <v>29515.067122381799</v>
      </c>
    </row>
    <row r="7042" spans="1:12" x14ac:dyDescent="0.35">
      <c r="A7042" s="1">
        <v>34993.333333333336</v>
      </c>
      <c r="B7042">
        <v>20.000399999999999</v>
      </c>
      <c r="C7042">
        <f>HLOOKUP(B7042,'[1]Traitement outputs'!$B$33:$Q$33,1,TRUE)</f>
        <v>20</v>
      </c>
      <c r="E7042" s="1">
        <v>34993.333333333336</v>
      </c>
      <c r="F7042">
        <v>22.507899999999999</v>
      </c>
      <c r="G7042">
        <f t="shared" si="109"/>
        <v>23</v>
      </c>
      <c r="I7042">
        <f>INDEX('[1]Traitement outputs (2)'!$B$34:$Q$38,MATCH(70,'[1]Traitement outputs (2)'!$A$34:$A$38,0),MATCH(C7042,'[1]Traitement outputs (2)'!$B$33:$Q$33,0))</f>
        <v>-183.77989640241771</v>
      </c>
      <c r="J7042">
        <f>INDEX('[1]Traitement outputs (2)'!$B$41:$Q$45,MATCH(70,'[1]Traitement outputs (2)'!$A$41:$A$45,0),MATCH(C7042,'[1]Traitement outputs (2)'!$B$40:$Q$40,0))</f>
        <v>254.15803075879367</v>
      </c>
      <c r="K7042">
        <f>I7042*$S$2</f>
        <v>-21342.138833337085</v>
      </c>
      <c r="L7042">
        <f>J7042*$S$2</f>
        <v>29515.067122381799</v>
      </c>
    </row>
    <row r="7043" spans="1:12" x14ac:dyDescent="0.35">
      <c r="A7043" s="1">
        <v>34993.375</v>
      </c>
      <c r="B7043">
        <v>20.000399999999999</v>
      </c>
      <c r="C7043">
        <f>HLOOKUP(B7043,'[1]Traitement outputs'!$B$33:$Q$33,1,TRUE)</f>
        <v>20</v>
      </c>
      <c r="E7043" s="1">
        <v>34993.375</v>
      </c>
      <c r="F7043">
        <v>22.270199999999999</v>
      </c>
      <c r="G7043">
        <f t="shared" ref="G7043:G7106" si="110">ROUND(F7043,0)</f>
        <v>22</v>
      </c>
      <c r="I7043">
        <f>INDEX('[1]Traitement outputs (2)'!$B$34:$Q$38,MATCH(70,'[1]Traitement outputs (2)'!$A$34:$A$38,0),MATCH(C7043,'[1]Traitement outputs (2)'!$B$33:$Q$33,0))</f>
        <v>-183.77989640241771</v>
      </c>
      <c r="J7043">
        <f>INDEX('[1]Traitement outputs (2)'!$B$41:$Q$45,MATCH(70,'[1]Traitement outputs (2)'!$A$41:$A$45,0),MATCH(C7043,'[1]Traitement outputs (2)'!$B$40:$Q$40,0))</f>
        <v>254.15803075879367</v>
      </c>
      <c r="K7043">
        <f>I7043*$S$2</f>
        <v>-21342.138833337085</v>
      </c>
      <c r="L7043">
        <f>J7043*$S$2</f>
        <v>29515.067122381799</v>
      </c>
    </row>
    <row r="7044" spans="1:12" x14ac:dyDescent="0.35">
      <c r="A7044" s="1">
        <v>34993.416666666664</v>
      </c>
      <c r="B7044">
        <v>20.000299999999999</v>
      </c>
      <c r="C7044">
        <f>HLOOKUP(B7044,'[1]Traitement outputs'!$B$33:$Q$33,1,TRUE)</f>
        <v>20</v>
      </c>
      <c r="E7044" s="1">
        <v>34993.416666666664</v>
      </c>
      <c r="F7044">
        <v>22.115300000000001</v>
      </c>
      <c r="G7044">
        <f t="shared" si="110"/>
        <v>22</v>
      </c>
      <c r="I7044">
        <f>INDEX('[1]Traitement outputs (2)'!$B$34:$Q$38,MATCH(70,'[1]Traitement outputs (2)'!$A$34:$A$38,0),MATCH(C7044,'[1]Traitement outputs (2)'!$B$33:$Q$33,0))</f>
        <v>-183.77989640241771</v>
      </c>
      <c r="J7044">
        <f>INDEX('[1]Traitement outputs (2)'!$B$41:$Q$45,MATCH(70,'[1]Traitement outputs (2)'!$A$41:$A$45,0),MATCH(C7044,'[1]Traitement outputs (2)'!$B$40:$Q$40,0))</f>
        <v>254.15803075879367</v>
      </c>
      <c r="K7044">
        <f>I7044*$S$2</f>
        <v>-21342.138833337085</v>
      </c>
      <c r="L7044">
        <f>J7044*$S$2</f>
        <v>29515.067122381799</v>
      </c>
    </row>
    <row r="7045" spans="1:12" x14ac:dyDescent="0.35">
      <c r="A7045" s="1">
        <v>34993.458333333336</v>
      </c>
      <c r="B7045">
        <v>20.000299999999999</v>
      </c>
      <c r="C7045">
        <f>HLOOKUP(B7045,'[1]Traitement outputs'!$B$33:$Q$33,1,TRUE)</f>
        <v>20</v>
      </c>
      <c r="E7045" s="1">
        <v>34993.458333333336</v>
      </c>
      <c r="F7045">
        <v>22.017700000000001</v>
      </c>
      <c r="G7045">
        <f t="shared" si="110"/>
        <v>22</v>
      </c>
      <c r="I7045">
        <f>INDEX('[1]Traitement outputs (2)'!$B$34:$Q$38,MATCH(70,'[1]Traitement outputs (2)'!$A$34:$A$38,0),MATCH(C7045,'[1]Traitement outputs (2)'!$B$33:$Q$33,0))</f>
        <v>-183.77989640241771</v>
      </c>
      <c r="J7045">
        <f>INDEX('[1]Traitement outputs (2)'!$B$41:$Q$45,MATCH(70,'[1]Traitement outputs (2)'!$A$41:$A$45,0),MATCH(C7045,'[1]Traitement outputs (2)'!$B$40:$Q$40,0))</f>
        <v>254.15803075879367</v>
      </c>
      <c r="K7045">
        <f>I7045*$S$2</f>
        <v>-21342.138833337085</v>
      </c>
      <c r="L7045">
        <f>J7045*$S$2</f>
        <v>29515.067122381799</v>
      </c>
    </row>
    <row r="7046" spans="1:12" x14ac:dyDescent="0.35">
      <c r="A7046" s="1">
        <v>34993.5</v>
      </c>
      <c r="B7046">
        <v>20.000299999999999</v>
      </c>
      <c r="C7046">
        <f>HLOOKUP(B7046,'[1]Traitement outputs'!$B$33:$Q$33,1,TRUE)</f>
        <v>20</v>
      </c>
      <c r="E7046" s="1">
        <v>34993.5</v>
      </c>
      <c r="F7046">
        <v>21.906199999999998</v>
      </c>
      <c r="G7046">
        <f t="shared" si="110"/>
        <v>22</v>
      </c>
      <c r="I7046">
        <f>INDEX('[1]Traitement outputs (2)'!$B$34:$Q$38,MATCH(70,'[1]Traitement outputs (2)'!$A$34:$A$38,0),MATCH(C7046,'[1]Traitement outputs (2)'!$B$33:$Q$33,0))</f>
        <v>-183.77989640241771</v>
      </c>
      <c r="J7046">
        <f>INDEX('[1]Traitement outputs (2)'!$B$41:$Q$45,MATCH(70,'[1]Traitement outputs (2)'!$A$41:$A$45,0),MATCH(C7046,'[1]Traitement outputs (2)'!$B$40:$Q$40,0))</f>
        <v>254.15803075879367</v>
      </c>
      <c r="K7046">
        <f>I7046*$S$2</f>
        <v>-21342.138833337085</v>
      </c>
      <c r="L7046">
        <f>J7046*$S$2</f>
        <v>29515.067122381799</v>
      </c>
    </row>
    <row r="7047" spans="1:12" x14ac:dyDescent="0.35">
      <c r="A7047" s="1">
        <v>34993.541666666664</v>
      </c>
      <c r="B7047">
        <v>20.000299999999999</v>
      </c>
      <c r="C7047">
        <f>HLOOKUP(B7047,'[1]Traitement outputs'!$B$33:$Q$33,1,TRUE)</f>
        <v>20</v>
      </c>
      <c r="E7047" s="1">
        <v>34993.541666666664</v>
      </c>
      <c r="F7047">
        <v>21.7913</v>
      </c>
      <c r="G7047">
        <f t="shared" si="110"/>
        <v>22</v>
      </c>
      <c r="I7047">
        <f>INDEX('[1]Traitement outputs (2)'!$B$34:$Q$38,MATCH(70,'[1]Traitement outputs (2)'!$A$34:$A$38,0),MATCH(C7047,'[1]Traitement outputs (2)'!$B$33:$Q$33,0))</f>
        <v>-183.77989640241771</v>
      </c>
      <c r="J7047">
        <f>INDEX('[1]Traitement outputs (2)'!$B$41:$Q$45,MATCH(70,'[1]Traitement outputs (2)'!$A$41:$A$45,0),MATCH(C7047,'[1]Traitement outputs (2)'!$B$40:$Q$40,0))</f>
        <v>254.15803075879367</v>
      </c>
      <c r="K7047">
        <f>I7047*$S$2</f>
        <v>-21342.138833337085</v>
      </c>
      <c r="L7047">
        <f>J7047*$S$2</f>
        <v>29515.067122381799</v>
      </c>
    </row>
    <row r="7048" spans="1:12" x14ac:dyDescent="0.35">
      <c r="A7048" s="1">
        <v>34993.583333333336</v>
      </c>
      <c r="B7048">
        <v>20.000299999999999</v>
      </c>
      <c r="C7048">
        <f>HLOOKUP(B7048,'[1]Traitement outputs'!$B$33:$Q$33,1,TRUE)</f>
        <v>20</v>
      </c>
      <c r="E7048" s="1">
        <v>34993.583333333336</v>
      </c>
      <c r="F7048">
        <v>21.688700000000001</v>
      </c>
      <c r="G7048">
        <f t="shared" si="110"/>
        <v>22</v>
      </c>
      <c r="I7048">
        <f>INDEX('[1]Traitement outputs (2)'!$B$34:$Q$38,MATCH(70,'[1]Traitement outputs (2)'!$A$34:$A$38,0),MATCH(C7048,'[1]Traitement outputs (2)'!$B$33:$Q$33,0))</f>
        <v>-183.77989640241771</v>
      </c>
      <c r="J7048">
        <f>INDEX('[1]Traitement outputs (2)'!$B$41:$Q$45,MATCH(70,'[1]Traitement outputs (2)'!$A$41:$A$45,0),MATCH(C7048,'[1]Traitement outputs (2)'!$B$40:$Q$40,0))</f>
        <v>254.15803075879367</v>
      </c>
      <c r="K7048">
        <f>I7048*$S$2</f>
        <v>-21342.138833337085</v>
      </c>
      <c r="L7048">
        <f>J7048*$S$2</f>
        <v>29515.067122381799</v>
      </c>
    </row>
    <row r="7049" spans="1:12" x14ac:dyDescent="0.35">
      <c r="A7049" s="1">
        <v>34993.625</v>
      </c>
      <c r="B7049">
        <v>20.000299999999999</v>
      </c>
      <c r="C7049">
        <f>HLOOKUP(B7049,'[1]Traitement outputs'!$B$33:$Q$33,1,TRUE)</f>
        <v>20</v>
      </c>
      <c r="E7049" s="1">
        <v>34993.625</v>
      </c>
      <c r="F7049">
        <v>21.599900000000002</v>
      </c>
      <c r="G7049">
        <f t="shared" si="110"/>
        <v>22</v>
      </c>
      <c r="I7049">
        <f>INDEX('[1]Traitement outputs (2)'!$B$34:$Q$38,MATCH(70,'[1]Traitement outputs (2)'!$A$34:$A$38,0),MATCH(C7049,'[1]Traitement outputs (2)'!$B$33:$Q$33,0))</f>
        <v>-183.77989640241771</v>
      </c>
      <c r="J7049">
        <f>INDEX('[1]Traitement outputs (2)'!$B$41:$Q$45,MATCH(70,'[1]Traitement outputs (2)'!$A$41:$A$45,0),MATCH(C7049,'[1]Traitement outputs (2)'!$B$40:$Q$40,0))</f>
        <v>254.15803075879367</v>
      </c>
      <c r="K7049">
        <f>I7049*$S$2</f>
        <v>-21342.138833337085</v>
      </c>
      <c r="L7049">
        <f>J7049*$S$2</f>
        <v>29515.067122381799</v>
      </c>
    </row>
    <row r="7050" spans="1:12" x14ac:dyDescent="0.35">
      <c r="A7050" s="1">
        <v>34993.666666666664</v>
      </c>
      <c r="B7050">
        <v>20.000299999999999</v>
      </c>
      <c r="C7050">
        <f>HLOOKUP(B7050,'[1]Traitement outputs'!$B$33:$Q$33,1,TRUE)</f>
        <v>20</v>
      </c>
      <c r="E7050" s="1">
        <v>34993.666666666664</v>
      </c>
      <c r="F7050">
        <v>21.449200000000001</v>
      </c>
      <c r="G7050">
        <f t="shared" si="110"/>
        <v>21</v>
      </c>
      <c r="I7050">
        <f>INDEX('[1]Traitement outputs (2)'!$B$34:$Q$38,MATCH(70,'[1]Traitement outputs (2)'!$A$34:$A$38,0),MATCH(C7050,'[1]Traitement outputs (2)'!$B$33:$Q$33,0))</f>
        <v>-183.77989640241771</v>
      </c>
      <c r="J7050">
        <f>INDEX('[1]Traitement outputs (2)'!$B$41:$Q$45,MATCH(70,'[1]Traitement outputs (2)'!$A$41:$A$45,0),MATCH(C7050,'[1]Traitement outputs (2)'!$B$40:$Q$40,0))</f>
        <v>254.15803075879367</v>
      </c>
      <c r="K7050">
        <f>I7050*$S$2</f>
        <v>-21342.138833337085</v>
      </c>
      <c r="L7050">
        <f>J7050*$S$2</f>
        <v>29515.067122381799</v>
      </c>
    </row>
    <row r="7051" spans="1:12" x14ac:dyDescent="0.35">
      <c r="A7051" s="1">
        <v>34993.708333333336</v>
      </c>
      <c r="B7051">
        <v>20.000299999999999</v>
      </c>
      <c r="C7051">
        <f>HLOOKUP(B7051,'[1]Traitement outputs'!$B$33:$Q$33,1,TRUE)</f>
        <v>20</v>
      </c>
      <c r="E7051" s="1">
        <v>34993.708333333336</v>
      </c>
      <c r="F7051">
        <v>21.245200000000001</v>
      </c>
      <c r="G7051">
        <f t="shared" si="110"/>
        <v>21</v>
      </c>
      <c r="I7051">
        <f>INDEX('[1]Traitement outputs (2)'!$B$34:$Q$38,MATCH(70,'[1]Traitement outputs (2)'!$A$34:$A$38,0),MATCH(C7051,'[1]Traitement outputs (2)'!$B$33:$Q$33,0))</f>
        <v>-183.77989640241771</v>
      </c>
      <c r="J7051">
        <f>INDEX('[1]Traitement outputs (2)'!$B$41:$Q$45,MATCH(70,'[1]Traitement outputs (2)'!$A$41:$A$45,0),MATCH(C7051,'[1]Traitement outputs (2)'!$B$40:$Q$40,0))</f>
        <v>254.15803075879367</v>
      </c>
      <c r="K7051">
        <f>I7051*$S$2</f>
        <v>-21342.138833337085</v>
      </c>
      <c r="L7051">
        <f>J7051*$S$2</f>
        <v>29515.067122381799</v>
      </c>
    </row>
    <row r="7052" spans="1:12" x14ac:dyDescent="0.35">
      <c r="A7052" s="1">
        <v>34993.75</v>
      </c>
      <c r="B7052">
        <v>20.000299999999999</v>
      </c>
      <c r="C7052">
        <f>HLOOKUP(B7052,'[1]Traitement outputs'!$B$33:$Q$33,1,TRUE)</f>
        <v>20</v>
      </c>
      <c r="E7052" s="1">
        <v>34993.75</v>
      </c>
      <c r="F7052">
        <v>22.2883</v>
      </c>
      <c r="G7052">
        <f t="shared" si="110"/>
        <v>22</v>
      </c>
      <c r="I7052">
        <f>INDEX('[1]Traitement outputs (2)'!$B$34:$Q$38,MATCH(70,'[1]Traitement outputs (2)'!$A$34:$A$38,0),MATCH(C7052,'[1]Traitement outputs (2)'!$B$33:$Q$33,0))</f>
        <v>-183.77989640241771</v>
      </c>
      <c r="J7052">
        <f>INDEX('[1]Traitement outputs (2)'!$B$41:$Q$45,MATCH(70,'[1]Traitement outputs (2)'!$A$41:$A$45,0),MATCH(C7052,'[1]Traitement outputs (2)'!$B$40:$Q$40,0))</f>
        <v>254.15803075879367</v>
      </c>
      <c r="K7052">
        <f>I7052*$S$2</f>
        <v>-21342.138833337085</v>
      </c>
      <c r="L7052">
        <f>J7052*$S$2</f>
        <v>29515.067122381799</v>
      </c>
    </row>
    <row r="7053" spans="1:12" x14ac:dyDescent="0.35">
      <c r="A7053" s="1">
        <v>34993.791666666664</v>
      </c>
      <c r="B7053">
        <v>20.000399999999999</v>
      </c>
      <c r="C7053">
        <f>HLOOKUP(B7053,'[1]Traitement outputs'!$B$33:$Q$33,1,TRUE)</f>
        <v>20</v>
      </c>
      <c r="E7053" s="1">
        <v>34993.791666666664</v>
      </c>
      <c r="F7053">
        <v>23.2639</v>
      </c>
      <c r="G7053">
        <f t="shared" si="110"/>
        <v>23</v>
      </c>
      <c r="I7053">
        <f>INDEX('[1]Traitement outputs (2)'!$B$34:$Q$38,MATCH(70,'[1]Traitement outputs (2)'!$A$34:$A$38,0),MATCH(C7053,'[1]Traitement outputs (2)'!$B$33:$Q$33,0))</f>
        <v>-183.77989640241771</v>
      </c>
      <c r="J7053">
        <f>INDEX('[1]Traitement outputs (2)'!$B$41:$Q$45,MATCH(70,'[1]Traitement outputs (2)'!$A$41:$A$45,0),MATCH(C7053,'[1]Traitement outputs (2)'!$B$40:$Q$40,0))</f>
        <v>254.15803075879367</v>
      </c>
      <c r="K7053">
        <f>I7053*$S$2</f>
        <v>-21342.138833337085</v>
      </c>
      <c r="L7053">
        <f>J7053*$S$2</f>
        <v>29515.067122381799</v>
      </c>
    </row>
    <row r="7054" spans="1:12" x14ac:dyDescent="0.35">
      <c r="A7054" s="1">
        <v>34993.833333333336</v>
      </c>
      <c r="B7054">
        <v>20.000399999999999</v>
      </c>
      <c r="C7054">
        <f>HLOOKUP(B7054,'[1]Traitement outputs'!$B$33:$Q$33,1,TRUE)</f>
        <v>20</v>
      </c>
      <c r="E7054" s="1">
        <v>34993.833333333336</v>
      </c>
      <c r="F7054">
        <v>22.960799999999999</v>
      </c>
      <c r="G7054">
        <f t="shared" si="110"/>
        <v>23</v>
      </c>
      <c r="I7054">
        <f>INDEX('[1]Traitement outputs (2)'!$B$34:$Q$38,MATCH(70,'[1]Traitement outputs (2)'!$A$34:$A$38,0),MATCH(C7054,'[1]Traitement outputs (2)'!$B$33:$Q$33,0))</f>
        <v>-183.77989640241771</v>
      </c>
      <c r="J7054">
        <f>INDEX('[1]Traitement outputs (2)'!$B$41:$Q$45,MATCH(70,'[1]Traitement outputs (2)'!$A$41:$A$45,0),MATCH(C7054,'[1]Traitement outputs (2)'!$B$40:$Q$40,0))</f>
        <v>254.15803075879367</v>
      </c>
      <c r="K7054">
        <f>I7054*$S$2</f>
        <v>-21342.138833337085</v>
      </c>
      <c r="L7054">
        <f>J7054*$S$2</f>
        <v>29515.067122381799</v>
      </c>
    </row>
    <row r="7055" spans="1:12" x14ac:dyDescent="0.35">
      <c r="A7055" s="1">
        <v>34993.875</v>
      </c>
      <c r="B7055">
        <v>16.106999999999999</v>
      </c>
      <c r="C7055">
        <f>HLOOKUP(B7055,'[1]Traitement outputs'!$B$33:$Q$33,1,TRUE)</f>
        <v>16</v>
      </c>
      <c r="E7055" s="1">
        <v>34993.875</v>
      </c>
      <c r="F7055">
        <v>28.599699999999999</v>
      </c>
      <c r="G7055">
        <f t="shared" si="110"/>
        <v>29</v>
      </c>
      <c r="I7055">
        <f>INDEX('[1]Traitement outputs (2)'!$B$34:$Q$38,MATCH(70,'[1]Traitement outputs (2)'!$A$34:$A$38,0),MATCH(C7055,'[1]Traitement outputs (2)'!$B$33:$Q$33,0))</f>
        <v>-87.65601603539298</v>
      </c>
      <c r="J7055">
        <f>INDEX('[1]Traitement outputs (2)'!$B$41:$Q$45,MATCH(70,'[1]Traitement outputs (2)'!$A$41:$A$45,0),MATCH(C7055,'[1]Traitement outputs (2)'!$B$40:$Q$40,0))</f>
        <v>158.03405896601754</v>
      </c>
      <c r="K7055">
        <f>I7055*$S$2</f>
        <v>-10179.387954970944</v>
      </c>
      <c r="L7055">
        <f>J7055*$S$2</f>
        <v>18352.305626852856</v>
      </c>
    </row>
    <row r="7056" spans="1:12" x14ac:dyDescent="0.35">
      <c r="A7056" s="1">
        <v>34993.916666666664</v>
      </c>
      <c r="B7056">
        <v>16.0014</v>
      </c>
      <c r="C7056">
        <f>HLOOKUP(B7056,'[1]Traitement outputs'!$B$33:$Q$33,1,TRUE)</f>
        <v>16</v>
      </c>
      <c r="E7056" s="1">
        <v>34993.916666666664</v>
      </c>
      <c r="F7056">
        <v>28.166699999999999</v>
      </c>
      <c r="G7056">
        <f t="shared" si="110"/>
        <v>28</v>
      </c>
      <c r="I7056">
        <f>INDEX('[1]Traitement outputs (2)'!$B$34:$Q$38,MATCH(70,'[1]Traitement outputs (2)'!$A$34:$A$38,0),MATCH(C7056,'[1]Traitement outputs (2)'!$B$33:$Q$33,0))</f>
        <v>-87.65601603539298</v>
      </c>
      <c r="J7056">
        <f>INDEX('[1]Traitement outputs (2)'!$B$41:$Q$45,MATCH(70,'[1]Traitement outputs (2)'!$A$41:$A$45,0),MATCH(C7056,'[1]Traitement outputs (2)'!$B$40:$Q$40,0))</f>
        <v>158.03405896601754</v>
      </c>
      <c r="K7056">
        <f>I7056*$S$2</f>
        <v>-10179.387954970944</v>
      </c>
      <c r="L7056">
        <f>J7056*$S$2</f>
        <v>18352.305626852856</v>
      </c>
    </row>
    <row r="7057" spans="1:12" x14ac:dyDescent="0.35">
      <c r="A7057" s="1">
        <v>34993.958333333336</v>
      </c>
      <c r="B7057">
        <v>16.0002</v>
      </c>
      <c r="C7057">
        <f>HLOOKUP(B7057,'[1]Traitement outputs'!$B$33:$Q$33,1,TRUE)</f>
        <v>16</v>
      </c>
      <c r="E7057" s="1">
        <v>34993.958333333336</v>
      </c>
      <c r="F7057">
        <v>27.926600000000001</v>
      </c>
      <c r="G7057">
        <f t="shared" si="110"/>
        <v>28</v>
      </c>
      <c r="I7057">
        <f>INDEX('[1]Traitement outputs (2)'!$B$34:$Q$38,MATCH(70,'[1]Traitement outputs (2)'!$A$34:$A$38,0),MATCH(C7057,'[1]Traitement outputs (2)'!$B$33:$Q$33,0))</f>
        <v>-87.65601603539298</v>
      </c>
      <c r="J7057">
        <f>INDEX('[1]Traitement outputs (2)'!$B$41:$Q$45,MATCH(70,'[1]Traitement outputs (2)'!$A$41:$A$45,0),MATCH(C7057,'[1]Traitement outputs (2)'!$B$40:$Q$40,0))</f>
        <v>158.03405896601754</v>
      </c>
      <c r="K7057">
        <f>I7057*$S$2</f>
        <v>-10179.387954970944</v>
      </c>
      <c r="L7057">
        <f>J7057*$S$2</f>
        <v>18352.305626852856</v>
      </c>
    </row>
    <row r="7058" spans="1:12" x14ac:dyDescent="0.35">
      <c r="A7058" s="1">
        <v>34994</v>
      </c>
      <c r="B7058">
        <v>16.0002</v>
      </c>
      <c r="C7058">
        <f>HLOOKUP(B7058,'[1]Traitement outputs'!$B$33:$Q$33,1,TRUE)</f>
        <v>16</v>
      </c>
      <c r="E7058" s="1">
        <v>34994</v>
      </c>
      <c r="F7058">
        <v>28.067499999999999</v>
      </c>
      <c r="G7058">
        <f t="shared" si="110"/>
        <v>28</v>
      </c>
      <c r="I7058">
        <f>INDEX('[1]Traitement outputs (2)'!$B$34:$Q$38,MATCH(70,'[1]Traitement outputs (2)'!$A$34:$A$38,0),MATCH(C7058,'[1]Traitement outputs (2)'!$B$33:$Q$33,0))</f>
        <v>-87.65601603539298</v>
      </c>
      <c r="J7058">
        <f>INDEX('[1]Traitement outputs (2)'!$B$41:$Q$45,MATCH(70,'[1]Traitement outputs (2)'!$A$41:$A$45,0),MATCH(C7058,'[1]Traitement outputs (2)'!$B$40:$Q$40,0))</f>
        <v>158.03405896601754</v>
      </c>
      <c r="K7058">
        <f>I7058*$S$2</f>
        <v>-10179.387954970944</v>
      </c>
      <c r="L7058">
        <f>J7058*$S$2</f>
        <v>18352.305626852856</v>
      </c>
    </row>
    <row r="7059" spans="1:12" x14ac:dyDescent="0.35">
      <c r="A7059" s="1">
        <v>34994.041666666664</v>
      </c>
      <c r="B7059">
        <v>16.0002</v>
      </c>
      <c r="C7059">
        <f>HLOOKUP(B7059,'[1]Traitement outputs'!$B$33:$Q$33,1,TRUE)</f>
        <v>16</v>
      </c>
      <c r="E7059" s="1">
        <v>34994.041666666664</v>
      </c>
      <c r="F7059">
        <v>28.522099999999998</v>
      </c>
      <c r="G7059">
        <f t="shared" si="110"/>
        <v>29</v>
      </c>
      <c r="I7059">
        <f>INDEX('[1]Traitement outputs (2)'!$B$34:$Q$38,MATCH(70,'[1]Traitement outputs (2)'!$A$34:$A$38,0),MATCH(C7059,'[1]Traitement outputs (2)'!$B$33:$Q$33,0))</f>
        <v>-87.65601603539298</v>
      </c>
      <c r="J7059">
        <f>INDEX('[1]Traitement outputs (2)'!$B$41:$Q$45,MATCH(70,'[1]Traitement outputs (2)'!$A$41:$A$45,0),MATCH(C7059,'[1]Traitement outputs (2)'!$B$40:$Q$40,0))</f>
        <v>158.03405896601754</v>
      </c>
      <c r="K7059">
        <f>I7059*$S$2</f>
        <v>-10179.387954970944</v>
      </c>
      <c r="L7059">
        <f>J7059*$S$2</f>
        <v>18352.305626852856</v>
      </c>
    </row>
    <row r="7060" spans="1:12" x14ac:dyDescent="0.35">
      <c r="A7060" s="1">
        <v>34994.083333333336</v>
      </c>
      <c r="B7060">
        <v>16.0002</v>
      </c>
      <c r="C7060">
        <f>HLOOKUP(B7060,'[1]Traitement outputs'!$B$33:$Q$33,1,TRUE)</f>
        <v>16</v>
      </c>
      <c r="E7060" s="1">
        <v>34994.083333333336</v>
      </c>
      <c r="F7060">
        <v>28.829499999999999</v>
      </c>
      <c r="G7060">
        <f t="shared" si="110"/>
        <v>29</v>
      </c>
      <c r="I7060">
        <f>INDEX('[1]Traitement outputs (2)'!$B$34:$Q$38,MATCH(70,'[1]Traitement outputs (2)'!$A$34:$A$38,0),MATCH(C7060,'[1]Traitement outputs (2)'!$B$33:$Q$33,0))</f>
        <v>-87.65601603539298</v>
      </c>
      <c r="J7060">
        <f>INDEX('[1]Traitement outputs (2)'!$B$41:$Q$45,MATCH(70,'[1]Traitement outputs (2)'!$A$41:$A$45,0),MATCH(C7060,'[1]Traitement outputs (2)'!$B$40:$Q$40,0))</f>
        <v>158.03405896601754</v>
      </c>
      <c r="K7060">
        <f>I7060*$S$2</f>
        <v>-10179.387954970944</v>
      </c>
      <c r="L7060">
        <f>J7060*$S$2</f>
        <v>18352.305626852856</v>
      </c>
    </row>
    <row r="7061" spans="1:12" x14ac:dyDescent="0.35">
      <c r="A7061" s="1">
        <v>34994.125</v>
      </c>
      <c r="B7061">
        <v>16.0002</v>
      </c>
      <c r="C7061">
        <f>HLOOKUP(B7061,'[1]Traitement outputs'!$B$33:$Q$33,1,TRUE)</f>
        <v>16</v>
      </c>
      <c r="E7061" s="1">
        <v>34994.125</v>
      </c>
      <c r="F7061">
        <v>28.382400000000001</v>
      </c>
      <c r="G7061">
        <f t="shared" si="110"/>
        <v>28</v>
      </c>
      <c r="I7061">
        <f>INDEX('[1]Traitement outputs (2)'!$B$34:$Q$38,MATCH(70,'[1]Traitement outputs (2)'!$A$34:$A$38,0),MATCH(C7061,'[1]Traitement outputs (2)'!$B$33:$Q$33,0))</f>
        <v>-87.65601603539298</v>
      </c>
      <c r="J7061">
        <f>INDEX('[1]Traitement outputs (2)'!$B$41:$Q$45,MATCH(70,'[1]Traitement outputs (2)'!$A$41:$A$45,0),MATCH(C7061,'[1]Traitement outputs (2)'!$B$40:$Q$40,0))</f>
        <v>158.03405896601754</v>
      </c>
      <c r="K7061">
        <f>I7061*$S$2</f>
        <v>-10179.387954970944</v>
      </c>
      <c r="L7061">
        <f>J7061*$S$2</f>
        <v>18352.305626852856</v>
      </c>
    </row>
    <row r="7062" spans="1:12" x14ac:dyDescent="0.35">
      <c r="A7062" s="1">
        <v>34994.166666666664</v>
      </c>
      <c r="B7062">
        <v>16.0002</v>
      </c>
      <c r="C7062">
        <f>HLOOKUP(B7062,'[1]Traitement outputs'!$B$33:$Q$33,1,TRUE)</f>
        <v>16</v>
      </c>
      <c r="E7062" s="1">
        <v>34994.166666666664</v>
      </c>
      <c r="F7062">
        <v>28.303999999999998</v>
      </c>
      <c r="G7062">
        <f t="shared" si="110"/>
        <v>28</v>
      </c>
      <c r="I7062">
        <f>INDEX('[1]Traitement outputs (2)'!$B$34:$Q$38,MATCH(70,'[1]Traitement outputs (2)'!$A$34:$A$38,0),MATCH(C7062,'[1]Traitement outputs (2)'!$B$33:$Q$33,0))</f>
        <v>-87.65601603539298</v>
      </c>
      <c r="J7062">
        <f>INDEX('[1]Traitement outputs (2)'!$B$41:$Q$45,MATCH(70,'[1]Traitement outputs (2)'!$A$41:$A$45,0),MATCH(C7062,'[1]Traitement outputs (2)'!$B$40:$Q$40,0))</f>
        <v>158.03405896601754</v>
      </c>
      <c r="K7062">
        <f>I7062*$S$2</f>
        <v>-10179.387954970944</v>
      </c>
      <c r="L7062">
        <f>J7062*$S$2</f>
        <v>18352.305626852856</v>
      </c>
    </row>
    <row r="7063" spans="1:12" x14ac:dyDescent="0.35">
      <c r="A7063" s="1">
        <v>34994.208333333336</v>
      </c>
      <c r="B7063">
        <v>19.9785</v>
      </c>
      <c r="C7063">
        <f>HLOOKUP(B7063,'[1]Traitement outputs'!$B$33:$Q$33,1,TRUE)</f>
        <v>18</v>
      </c>
      <c r="E7063" s="1">
        <v>34994.208333333336</v>
      </c>
      <c r="F7063">
        <v>22.7897</v>
      </c>
      <c r="G7063">
        <f t="shared" si="110"/>
        <v>23</v>
      </c>
      <c r="I7063">
        <f>INDEX('[1]Traitement outputs (2)'!$B$34:$Q$38,MATCH(70,'[1]Traitement outputs (2)'!$A$34:$A$38,0),MATCH(C7063,'[1]Traitement outputs (2)'!$B$33:$Q$33,0))</f>
        <v>-132.60751704955501</v>
      </c>
      <c r="J7063">
        <f>INDEX('[1]Traitement outputs (2)'!$B$41:$Q$45,MATCH(70,'[1]Traitement outputs (2)'!$A$41:$A$45,0),MATCH(C7063,'[1]Traitement outputs (2)'!$B$40:$Q$40,0))</f>
        <v>202.98564822710691</v>
      </c>
      <c r="K7063">
        <f>I7063*$S$2</f>
        <v>-15399.551825944363</v>
      </c>
      <c r="L7063">
        <f>J7063*$S$2</f>
        <v>23572.479745836052</v>
      </c>
    </row>
    <row r="7064" spans="1:12" x14ac:dyDescent="0.35">
      <c r="A7064" s="1">
        <v>34994.25</v>
      </c>
      <c r="B7064">
        <v>20.000399999999999</v>
      </c>
      <c r="C7064">
        <f>HLOOKUP(B7064,'[1]Traitement outputs'!$B$33:$Q$33,1,TRUE)</f>
        <v>20</v>
      </c>
      <c r="E7064" s="1">
        <v>34994.25</v>
      </c>
      <c r="F7064">
        <v>23.267499999999998</v>
      </c>
      <c r="G7064">
        <f t="shared" si="110"/>
        <v>23</v>
      </c>
      <c r="I7064">
        <f>INDEX('[1]Traitement outputs (2)'!$B$34:$Q$38,MATCH(70,'[1]Traitement outputs (2)'!$A$34:$A$38,0),MATCH(C7064,'[1]Traitement outputs (2)'!$B$33:$Q$33,0))</f>
        <v>-183.77989640241771</v>
      </c>
      <c r="J7064">
        <f>INDEX('[1]Traitement outputs (2)'!$B$41:$Q$45,MATCH(70,'[1]Traitement outputs (2)'!$A$41:$A$45,0),MATCH(C7064,'[1]Traitement outputs (2)'!$B$40:$Q$40,0))</f>
        <v>254.15803075879367</v>
      </c>
      <c r="K7064">
        <f>I7064*$S$2</f>
        <v>-21342.138833337085</v>
      </c>
      <c r="L7064">
        <f>J7064*$S$2</f>
        <v>29515.067122381799</v>
      </c>
    </row>
    <row r="7065" spans="1:12" x14ac:dyDescent="0.35">
      <c r="A7065" s="1">
        <v>34994.291666666664</v>
      </c>
      <c r="B7065">
        <v>20.000399999999999</v>
      </c>
      <c r="C7065">
        <f>HLOOKUP(B7065,'[1]Traitement outputs'!$B$33:$Q$33,1,TRUE)</f>
        <v>20</v>
      </c>
      <c r="E7065" s="1">
        <v>34994.291666666664</v>
      </c>
      <c r="F7065">
        <v>23.623200000000001</v>
      </c>
      <c r="G7065">
        <f t="shared" si="110"/>
        <v>24</v>
      </c>
      <c r="I7065">
        <f>INDEX('[1]Traitement outputs (2)'!$B$34:$Q$38,MATCH(70,'[1]Traitement outputs (2)'!$A$34:$A$38,0),MATCH(C7065,'[1]Traitement outputs (2)'!$B$33:$Q$33,0))</f>
        <v>-183.77989640241771</v>
      </c>
      <c r="J7065">
        <f>INDEX('[1]Traitement outputs (2)'!$B$41:$Q$45,MATCH(70,'[1]Traitement outputs (2)'!$A$41:$A$45,0),MATCH(C7065,'[1]Traitement outputs (2)'!$B$40:$Q$40,0))</f>
        <v>254.15803075879367</v>
      </c>
      <c r="K7065">
        <f>I7065*$S$2</f>
        <v>-21342.138833337085</v>
      </c>
      <c r="L7065">
        <f>J7065*$S$2</f>
        <v>29515.067122381799</v>
      </c>
    </row>
    <row r="7066" spans="1:12" x14ac:dyDescent="0.35">
      <c r="A7066" s="1">
        <v>34994.333333333336</v>
      </c>
      <c r="B7066">
        <v>20.000499999999999</v>
      </c>
      <c r="C7066">
        <f>HLOOKUP(B7066,'[1]Traitement outputs'!$B$33:$Q$33,1,TRUE)</f>
        <v>20</v>
      </c>
      <c r="E7066" s="1">
        <v>34994.333333333336</v>
      </c>
      <c r="F7066">
        <v>24.184100000000001</v>
      </c>
      <c r="G7066">
        <f t="shared" si="110"/>
        <v>24</v>
      </c>
      <c r="I7066">
        <f>INDEX('[1]Traitement outputs (2)'!$B$34:$Q$38,MATCH(70,'[1]Traitement outputs (2)'!$A$34:$A$38,0),MATCH(C7066,'[1]Traitement outputs (2)'!$B$33:$Q$33,0))</f>
        <v>-183.77989640241771</v>
      </c>
      <c r="J7066">
        <f>INDEX('[1]Traitement outputs (2)'!$B$41:$Q$45,MATCH(70,'[1]Traitement outputs (2)'!$A$41:$A$45,0),MATCH(C7066,'[1]Traitement outputs (2)'!$B$40:$Q$40,0))</f>
        <v>254.15803075879367</v>
      </c>
      <c r="K7066">
        <f>I7066*$S$2</f>
        <v>-21342.138833337085</v>
      </c>
      <c r="L7066">
        <f>J7066*$S$2</f>
        <v>29515.067122381799</v>
      </c>
    </row>
    <row r="7067" spans="1:12" x14ac:dyDescent="0.35">
      <c r="A7067" s="1">
        <v>34994.375</v>
      </c>
      <c r="B7067">
        <v>20.000499999999999</v>
      </c>
      <c r="C7067">
        <f>HLOOKUP(B7067,'[1]Traitement outputs'!$B$33:$Q$33,1,TRUE)</f>
        <v>20</v>
      </c>
      <c r="E7067" s="1">
        <v>34994.375</v>
      </c>
      <c r="F7067">
        <v>25.079899999999999</v>
      </c>
      <c r="G7067">
        <f t="shared" si="110"/>
        <v>25</v>
      </c>
      <c r="I7067">
        <f>INDEX('[1]Traitement outputs (2)'!$B$34:$Q$38,MATCH(70,'[1]Traitement outputs (2)'!$A$34:$A$38,0),MATCH(C7067,'[1]Traitement outputs (2)'!$B$33:$Q$33,0))</f>
        <v>-183.77989640241771</v>
      </c>
      <c r="J7067">
        <f>INDEX('[1]Traitement outputs (2)'!$B$41:$Q$45,MATCH(70,'[1]Traitement outputs (2)'!$A$41:$A$45,0),MATCH(C7067,'[1]Traitement outputs (2)'!$B$40:$Q$40,0))</f>
        <v>254.15803075879367</v>
      </c>
      <c r="K7067">
        <f>I7067*$S$2</f>
        <v>-21342.138833337085</v>
      </c>
      <c r="L7067">
        <f>J7067*$S$2</f>
        <v>29515.067122381799</v>
      </c>
    </row>
    <row r="7068" spans="1:12" x14ac:dyDescent="0.35">
      <c r="A7068" s="1">
        <v>34994.416666666664</v>
      </c>
      <c r="B7068">
        <v>20.587700000000002</v>
      </c>
      <c r="C7068">
        <f>HLOOKUP(B7068,'[1]Traitement outputs'!$B$33:$Q$33,1,TRUE)</f>
        <v>20</v>
      </c>
      <c r="E7068" s="1">
        <v>34994.416666666664</v>
      </c>
      <c r="F7068">
        <v>25.410799999999998</v>
      </c>
      <c r="G7068">
        <f t="shared" si="110"/>
        <v>25</v>
      </c>
      <c r="I7068">
        <f>INDEX('[1]Traitement outputs (2)'!$B$34:$Q$38,MATCH(70,'[1]Traitement outputs (2)'!$A$34:$A$38,0),MATCH(C7068,'[1]Traitement outputs (2)'!$B$33:$Q$33,0))</f>
        <v>-183.77989640241771</v>
      </c>
      <c r="J7068">
        <f>INDEX('[1]Traitement outputs (2)'!$B$41:$Q$45,MATCH(70,'[1]Traitement outputs (2)'!$A$41:$A$45,0),MATCH(C7068,'[1]Traitement outputs (2)'!$B$40:$Q$40,0))</f>
        <v>254.15803075879367</v>
      </c>
      <c r="K7068">
        <f>I7068*$S$2</f>
        <v>-21342.138833337085</v>
      </c>
      <c r="L7068">
        <f>J7068*$S$2</f>
        <v>29515.067122381799</v>
      </c>
    </row>
    <row r="7069" spans="1:12" x14ac:dyDescent="0.35">
      <c r="A7069" s="1">
        <v>34994.458333333336</v>
      </c>
      <c r="B7069">
        <v>21.681699999999999</v>
      </c>
      <c r="C7069">
        <f>HLOOKUP(B7069,'[1]Traitement outputs'!$B$33:$Q$33,1,TRUE)</f>
        <v>20</v>
      </c>
      <c r="E7069" s="1">
        <v>34994.458333333336</v>
      </c>
      <c r="F7069">
        <v>24.5289</v>
      </c>
      <c r="G7069">
        <f t="shared" si="110"/>
        <v>25</v>
      </c>
      <c r="I7069">
        <f>INDEX('[1]Traitement outputs (2)'!$B$34:$Q$38,MATCH(70,'[1]Traitement outputs (2)'!$A$34:$A$38,0),MATCH(C7069,'[1]Traitement outputs (2)'!$B$33:$Q$33,0))</f>
        <v>-183.77989640241771</v>
      </c>
      <c r="J7069">
        <f>INDEX('[1]Traitement outputs (2)'!$B$41:$Q$45,MATCH(70,'[1]Traitement outputs (2)'!$A$41:$A$45,0),MATCH(C7069,'[1]Traitement outputs (2)'!$B$40:$Q$40,0))</f>
        <v>254.15803075879367</v>
      </c>
      <c r="K7069">
        <f>I7069*$S$2</f>
        <v>-21342.138833337085</v>
      </c>
      <c r="L7069">
        <f>J7069*$S$2</f>
        <v>29515.067122381799</v>
      </c>
    </row>
    <row r="7070" spans="1:12" x14ac:dyDescent="0.35">
      <c r="A7070" s="1">
        <v>34994.5</v>
      </c>
      <c r="B7070">
        <v>21.0122</v>
      </c>
      <c r="C7070">
        <f>HLOOKUP(B7070,'[1]Traitement outputs'!$B$33:$Q$33,1,TRUE)</f>
        <v>20</v>
      </c>
      <c r="E7070" s="1">
        <v>34994.5</v>
      </c>
      <c r="F7070">
        <v>26.099599999999999</v>
      </c>
      <c r="G7070">
        <f t="shared" si="110"/>
        <v>26</v>
      </c>
      <c r="I7070">
        <f>INDEX('[1]Traitement outputs (2)'!$B$34:$Q$38,MATCH(70,'[1]Traitement outputs (2)'!$A$34:$A$38,0),MATCH(C7070,'[1]Traitement outputs (2)'!$B$33:$Q$33,0))</f>
        <v>-183.77989640241771</v>
      </c>
      <c r="J7070">
        <f>INDEX('[1]Traitement outputs (2)'!$B$41:$Q$45,MATCH(70,'[1]Traitement outputs (2)'!$A$41:$A$45,0),MATCH(C7070,'[1]Traitement outputs (2)'!$B$40:$Q$40,0))</f>
        <v>254.15803075879367</v>
      </c>
      <c r="K7070">
        <f>I7070*$S$2</f>
        <v>-21342.138833337085</v>
      </c>
      <c r="L7070">
        <f>J7070*$S$2</f>
        <v>29515.067122381799</v>
      </c>
    </row>
    <row r="7071" spans="1:12" x14ac:dyDescent="0.35">
      <c r="A7071" s="1">
        <v>34994.541666666664</v>
      </c>
      <c r="B7071">
        <v>20.003</v>
      </c>
      <c r="C7071">
        <f>HLOOKUP(B7071,'[1]Traitement outputs'!$B$33:$Q$33,1,TRUE)</f>
        <v>20</v>
      </c>
      <c r="E7071" s="1">
        <v>34994.541666666664</v>
      </c>
      <c r="F7071">
        <v>27.210899999999999</v>
      </c>
      <c r="G7071">
        <f t="shared" si="110"/>
        <v>27</v>
      </c>
      <c r="I7071">
        <f>INDEX('[1]Traitement outputs (2)'!$B$34:$Q$38,MATCH(70,'[1]Traitement outputs (2)'!$A$34:$A$38,0),MATCH(C7071,'[1]Traitement outputs (2)'!$B$33:$Q$33,0))</f>
        <v>-183.77989640241771</v>
      </c>
      <c r="J7071">
        <f>INDEX('[1]Traitement outputs (2)'!$B$41:$Q$45,MATCH(70,'[1]Traitement outputs (2)'!$A$41:$A$45,0),MATCH(C7071,'[1]Traitement outputs (2)'!$B$40:$Q$40,0))</f>
        <v>254.15803075879367</v>
      </c>
      <c r="K7071">
        <f>I7071*$S$2</f>
        <v>-21342.138833337085</v>
      </c>
      <c r="L7071">
        <f>J7071*$S$2</f>
        <v>29515.067122381799</v>
      </c>
    </row>
    <row r="7072" spans="1:12" x14ac:dyDescent="0.35">
      <c r="A7072" s="1">
        <v>34994.583333333336</v>
      </c>
      <c r="B7072">
        <v>20.000499999999999</v>
      </c>
      <c r="C7072">
        <f>HLOOKUP(B7072,'[1]Traitement outputs'!$B$33:$Q$33,1,TRUE)</f>
        <v>20</v>
      </c>
      <c r="E7072" s="1">
        <v>34994.583333333336</v>
      </c>
      <c r="F7072">
        <v>26.9693</v>
      </c>
      <c r="G7072">
        <f t="shared" si="110"/>
        <v>27</v>
      </c>
      <c r="I7072">
        <f>INDEX('[1]Traitement outputs (2)'!$B$34:$Q$38,MATCH(70,'[1]Traitement outputs (2)'!$A$34:$A$38,0),MATCH(C7072,'[1]Traitement outputs (2)'!$B$33:$Q$33,0))</f>
        <v>-183.77989640241771</v>
      </c>
      <c r="J7072">
        <f>INDEX('[1]Traitement outputs (2)'!$B$41:$Q$45,MATCH(70,'[1]Traitement outputs (2)'!$A$41:$A$45,0),MATCH(C7072,'[1]Traitement outputs (2)'!$B$40:$Q$40,0))</f>
        <v>254.15803075879367</v>
      </c>
      <c r="K7072">
        <f>I7072*$S$2</f>
        <v>-21342.138833337085</v>
      </c>
      <c r="L7072">
        <f>J7072*$S$2</f>
        <v>29515.067122381799</v>
      </c>
    </row>
    <row r="7073" spans="1:12" x14ac:dyDescent="0.35">
      <c r="A7073" s="1">
        <v>34994.625</v>
      </c>
      <c r="B7073">
        <v>20.000800000000002</v>
      </c>
      <c r="C7073">
        <f>HLOOKUP(B7073,'[1]Traitement outputs'!$B$33:$Q$33,1,TRUE)</f>
        <v>20</v>
      </c>
      <c r="E7073" s="1">
        <v>34994.625</v>
      </c>
      <c r="F7073">
        <v>26.997399999999999</v>
      </c>
      <c r="G7073">
        <f t="shared" si="110"/>
        <v>27</v>
      </c>
      <c r="I7073">
        <f>INDEX('[1]Traitement outputs (2)'!$B$34:$Q$38,MATCH(70,'[1]Traitement outputs (2)'!$A$34:$A$38,0),MATCH(C7073,'[1]Traitement outputs (2)'!$B$33:$Q$33,0))</f>
        <v>-183.77989640241771</v>
      </c>
      <c r="J7073">
        <f>INDEX('[1]Traitement outputs (2)'!$B$41:$Q$45,MATCH(70,'[1]Traitement outputs (2)'!$A$41:$A$45,0),MATCH(C7073,'[1]Traitement outputs (2)'!$B$40:$Q$40,0))</f>
        <v>254.15803075879367</v>
      </c>
      <c r="K7073">
        <f>I7073*$S$2</f>
        <v>-21342.138833337085</v>
      </c>
      <c r="L7073">
        <f>J7073*$S$2</f>
        <v>29515.067122381799</v>
      </c>
    </row>
    <row r="7074" spans="1:12" x14ac:dyDescent="0.35">
      <c r="A7074" s="1">
        <v>34994.666666666664</v>
      </c>
      <c r="B7074">
        <v>20.000800000000002</v>
      </c>
      <c r="C7074">
        <f>HLOOKUP(B7074,'[1]Traitement outputs'!$B$33:$Q$33,1,TRUE)</f>
        <v>20</v>
      </c>
      <c r="E7074" s="1">
        <v>34994.666666666664</v>
      </c>
      <c r="F7074">
        <v>27.1646</v>
      </c>
      <c r="G7074">
        <f t="shared" si="110"/>
        <v>27</v>
      </c>
      <c r="I7074">
        <f>INDEX('[1]Traitement outputs (2)'!$B$34:$Q$38,MATCH(70,'[1]Traitement outputs (2)'!$A$34:$A$38,0),MATCH(C7074,'[1]Traitement outputs (2)'!$B$33:$Q$33,0))</f>
        <v>-183.77989640241771</v>
      </c>
      <c r="J7074">
        <f>INDEX('[1]Traitement outputs (2)'!$B$41:$Q$45,MATCH(70,'[1]Traitement outputs (2)'!$A$41:$A$45,0),MATCH(C7074,'[1]Traitement outputs (2)'!$B$40:$Q$40,0))</f>
        <v>254.15803075879367</v>
      </c>
      <c r="K7074">
        <f>I7074*$S$2</f>
        <v>-21342.138833337085</v>
      </c>
      <c r="L7074">
        <f>J7074*$S$2</f>
        <v>29515.067122381799</v>
      </c>
    </row>
    <row r="7075" spans="1:12" x14ac:dyDescent="0.35">
      <c r="A7075" s="1">
        <v>34994.708333333336</v>
      </c>
      <c r="B7075">
        <v>20.000800000000002</v>
      </c>
      <c r="C7075">
        <f>HLOOKUP(B7075,'[1]Traitement outputs'!$B$33:$Q$33,1,TRUE)</f>
        <v>20</v>
      </c>
      <c r="E7075" s="1">
        <v>34994.708333333336</v>
      </c>
      <c r="F7075">
        <v>27.2651</v>
      </c>
      <c r="G7075">
        <f t="shared" si="110"/>
        <v>27</v>
      </c>
      <c r="I7075">
        <f>INDEX('[1]Traitement outputs (2)'!$B$34:$Q$38,MATCH(70,'[1]Traitement outputs (2)'!$A$34:$A$38,0),MATCH(C7075,'[1]Traitement outputs (2)'!$B$33:$Q$33,0))</f>
        <v>-183.77989640241771</v>
      </c>
      <c r="J7075">
        <f>INDEX('[1]Traitement outputs (2)'!$B$41:$Q$45,MATCH(70,'[1]Traitement outputs (2)'!$A$41:$A$45,0),MATCH(C7075,'[1]Traitement outputs (2)'!$B$40:$Q$40,0))</f>
        <v>254.15803075879367</v>
      </c>
      <c r="K7075">
        <f>I7075*$S$2</f>
        <v>-21342.138833337085</v>
      </c>
      <c r="L7075">
        <f>J7075*$S$2</f>
        <v>29515.067122381799</v>
      </c>
    </row>
    <row r="7076" spans="1:12" x14ac:dyDescent="0.35">
      <c r="A7076" s="1">
        <v>34994.75</v>
      </c>
      <c r="B7076">
        <v>20.000800000000002</v>
      </c>
      <c r="C7076">
        <f>HLOOKUP(B7076,'[1]Traitement outputs'!$B$33:$Q$33,1,TRUE)</f>
        <v>20</v>
      </c>
      <c r="E7076" s="1">
        <v>34994.75</v>
      </c>
      <c r="F7076">
        <v>27.3033</v>
      </c>
      <c r="G7076">
        <f t="shared" si="110"/>
        <v>27</v>
      </c>
      <c r="I7076">
        <f>INDEX('[1]Traitement outputs (2)'!$B$34:$Q$38,MATCH(70,'[1]Traitement outputs (2)'!$A$34:$A$38,0),MATCH(C7076,'[1]Traitement outputs (2)'!$B$33:$Q$33,0))</f>
        <v>-183.77989640241771</v>
      </c>
      <c r="J7076">
        <f>INDEX('[1]Traitement outputs (2)'!$B$41:$Q$45,MATCH(70,'[1]Traitement outputs (2)'!$A$41:$A$45,0),MATCH(C7076,'[1]Traitement outputs (2)'!$B$40:$Q$40,0))</f>
        <v>254.15803075879367</v>
      </c>
      <c r="K7076">
        <f>I7076*$S$2</f>
        <v>-21342.138833337085</v>
      </c>
      <c r="L7076">
        <f>J7076*$S$2</f>
        <v>29515.067122381799</v>
      </c>
    </row>
    <row r="7077" spans="1:12" x14ac:dyDescent="0.35">
      <c r="A7077" s="1">
        <v>34994.791666666664</v>
      </c>
      <c r="B7077">
        <v>20.000800000000002</v>
      </c>
      <c r="C7077">
        <f>HLOOKUP(B7077,'[1]Traitement outputs'!$B$33:$Q$33,1,TRUE)</f>
        <v>20</v>
      </c>
      <c r="E7077" s="1">
        <v>34994.791666666664</v>
      </c>
      <c r="F7077">
        <v>27.0913</v>
      </c>
      <c r="G7077">
        <f t="shared" si="110"/>
        <v>27</v>
      </c>
      <c r="I7077">
        <f>INDEX('[1]Traitement outputs (2)'!$B$34:$Q$38,MATCH(70,'[1]Traitement outputs (2)'!$A$34:$A$38,0),MATCH(C7077,'[1]Traitement outputs (2)'!$B$33:$Q$33,0))</f>
        <v>-183.77989640241771</v>
      </c>
      <c r="J7077">
        <f>INDEX('[1]Traitement outputs (2)'!$B$41:$Q$45,MATCH(70,'[1]Traitement outputs (2)'!$A$41:$A$45,0),MATCH(C7077,'[1]Traitement outputs (2)'!$B$40:$Q$40,0))</f>
        <v>254.15803075879367</v>
      </c>
      <c r="K7077">
        <f>I7077*$S$2</f>
        <v>-21342.138833337085</v>
      </c>
      <c r="L7077">
        <f>J7077*$S$2</f>
        <v>29515.067122381799</v>
      </c>
    </row>
    <row r="7078" spans="1:12" x14ac:dyDescent="0.35">
      <c r="A7078" s="1">
        <v>34994.833333333336</v>
      </c>
      <c r="B7078">
        <v>20.000800000000002</v>
      </c>
      <c r="C7078">
        <f>HLOOKUP(B7078,'[1]Traitement outputs'!$B$33:$Q$33,1,TRUE)</f>
        <v>20</v>
      </c>
      <c r="E7078" s="1">
        <v>34994.833333333336</v>
      </c>
      <c r="F7078">
        <v>26.6235</v>
      </c>
      <c r="G7078">
        <f t="shared" si="110"/>
        <v>27</v>
      </c>
      <c r="I7078">
        <f>INDEX('[1]Traitement outputs (2)'!$B$34:$Q$38,MATCH(70,'[1]Traitement outputs (2)'!$A$34:$A$38,0),MATCH(C7078,'[1]Traitement outputs (2)'!$B$33:$Q$33,0))</f>
        <v>-183.77989640241771</v>
      </c>
      <c r="J7078">
        <f>INDEX('[1]Traitement outputs (2)'!$B$41:$Q$45,MATCH(70,'[1]Traitement outputs (2)'!$A$41:$A$45,0),MATCH(C7078,'[1]Traitement outputs (2)'!$B$40:$Q$40,0))</f>
        <v>254.15803075879367</v>
      </c>
      <c r="K7078">
        <f>I7078*$S$2</f>
        <v>-21342.138833337085</v>
      </c>
      <c r="L7078">
        <f>J7078*$S$2</f>
        <v>29515.067122381799</v>
      </c>
    </row>
    <row r="7079" spans="1:12" x14ac:dyDescent="0.35">
      <c r="A7079" s="1">
        <v>34994.875</v>
      </c>
      <c r="B7079">
        <v>16.124199999999998</v>
      </c>
      <c r="C7079">
        <f>HLOOKUP(B7079,'[1]Traitement outputs'!$B$33:$Q$33,1,TRUE)</f>
        <v>16</v>
      </c>
      <c r="E7079" s="1">
        <v>34994.875</v>
      </c>
      <c r="F7079">
        <v>33.710700000000003</v>
      </c>
      <c r="G7079">
        <f t="shared" si="110"/>
        <v>34</v>
      </c>
      <c r="I7079">
        <f>INDEX('[1]Traitement outputs (2)'!$B$34:$Q$38,MATCH(70,'[1]Traitement outputs (2)'!$A$34:$A$38,0),MATCH(C7079,'[1]Traitement outputs (2)'!$B$33:$Q$33,0))</f>
        <v>-87.65601603539298</v>
      </c>
      <c r="J7079">
        <f>INDEX('[1]Traitement outputs (2)'!$B$41:$Q$45,MATCH(70,'[1]Traitement outputs (2)'!$A$41:$A$45,0),MATCH(C7079,'[1]Traitement outputs (2)'!$B$40:$Q$40,0))</f>
        <v>158.03405896601754</v>
      </c>
      <c r="K7079">
        <f>I7079*$S$2</f>
        <v>-10179.387954970944</v>
      </c>
      <c r="L7079">
        <f>J7079*$S$2</f>
        <v>18352.305626852856</v>
      </c>
    </row>
    <row r="7080" spans="1:12" x14ac:dyDescent="0.35">
      <c r="A7080" s="1">
        <v>34994.916666666664</v>
      </c>
      <c r="B7080">
        <v>16.0014</v>
      </c>
      <c r="C7080">
        <f>HLOOKUP(B7080,'[1]Traitement outputs'!$B$33:$Q$33,1,TRUE)</f>
        <v>16</v>
      </c>
      <c r="E7080" s="1">
        <v>34994.916666666664</v>
      </c>
      <c r="F7080">
        <v>33.924799999999998</v>
      </c>
      <c r="G7080">
        <f t="shared" si="110"/>
        <v>34</v>
      </c>
      <c r="I7080">
        <f>INDEX('[1]Traitement outputs (2)'!$B$34:$Q$38,MATCH(70,'[1]Traitement outputs (2)'!$A$34:$A$38,0),MATCH(C7080,'[1]Traitement outputs (2)'!$B$33:$Q$33,0))</f>
        <v>-87.65601603539298</v>
      </c>
      <c r="J7080">
        <f>INDEX('[1]Traitement outputs (2)'!$B$41:$Q$45,MATCH(70,'[1]Traitement outputs (2)'!$A$41:$A$45,0),MATCH(C7080,'[1]Traitement outputs (2)'!$B$40:$Q$40,0))</f>
        <v>158.03405896601754</v>
      </c>
      <c r="K7080">
        <f>I7080*$S$2</f>
        <v>-10179.387954970944</v>
      </c>
      <c r="L7080">
        <f>J7080*$S$2</f>
        <v>18352.305626852856</v>
      </c>
    </row>
    <row r="7081" spans="1:12" x14ac:dyDescent="0.35">
      <c r="A7081" s="1">
        <v>34994.958333333336</v>
      </c>
      <c r="B7081">
        <v>16.000299999999999</v>
      </c>
      <c r="C7081">
        <f>HLOOKUP(B7081,'[1]Traitement outputs'!$B$33:$Q$33,1,TRUE)</f>
        <v>16</v>
      </c>
      <c r="E7081" s="1">
        <v>34994.958333333336</v>
      </c>
      <c r="F7081">
        <v>33.904699999999998</v>
      </c>
      <c r="G7081">
        <f t="shared" si="110"/>
        <v>34</v>
      </c>
      <c r="I7081">
        <f>INDEX('[1]Traitement outputs (2)'!$B$34:$Q$38,MATCH(70,'[1]Traitement outputs (2)'!$A$34:$A$38,0),MATCH(C7081,'[1]Traitement outputs (2)'!$B$33:$Q$33,0))</f>
        <v>-87.65601603539298</v>
      </c>
      <c r="J7081">
        <f>INDEX('[1]Traitement outputs (2)'!$B$41:$Q$45,MATCH(70,'[1]Traitement outputs (2)'!$A$41:$A$45,0),MATCH(C7081,'[1]Traitement outputs (2)'!$B$40:$Q$40,0))</f>
        <v>158.03405896601754</v>
      </c>
      <c r="K7081">
        <f>I7081*$S$2</f>
        <v>-10179.387954970944</v>
      </c>
      <c r="L7081">
        <f>J7081*$S$2</f>
        <v>18352.305626852856</v>
      </c>
    </row>
    <row r="7082" spans="1:12" x14ac:dyDescent="0.35">
      <c r="A7082" s="1">
        <v>34995</v>
      </c>
      <c r="B7082">
        <v>16.000299999999999</v>
      </c>
      <c r="C7082">
        <f>HLOOKUP(B7082,'[1]Traitement outputs'!$B$33:$Q$33,1,TRUE)</f>
        <v>16</v>
      </c>
      <c r="E7082" s="1">
        <v>34995</v>
      </c>
      <c r="F7082">
        <v>34.279499999999999</v>
      </c>
      <c r="G7082">
        <f t="shared" si="110"/>
        <v>34</v>
      </c>
      <c r="I7082">
        <f>INDEX('[1]Traitement outputs (2)'!$B$34:$Q$38,MATCH(70,'[1]Traitement outputs (2)'!$A$34:$A$38,0),MATCH(C7082,'[1]Traitement outputs (2)'!$B$33:$Q$33,0))</f>
        <v>-87.65601603539298</v>
      </c>
      <c r="J7082">
        <f>INDEX('[1]Traitement outputs (2)'!$B$41:$Q$45,MATCH(70,'[1]Traitement outputs (2)'!$A$41:$A$45,0),MATCH(C7082,'[1]Traitement outputs (2)'!$B$40:$Q$40,0))</f>
        <v>158.03405896601754</v>
      </c>
      <c r="K7082">
        <f>I7082*$S$2</f>
        <v>-10179.387954970944</v>
      </c>
      <c r="L7082">
        <f>J7082*$S$2</f>
        <v>18352.305626852856</v>
      </c>
    </row>
    <row r="7083" spans="1:12" x14ac:dyDescent="0.35">
      <c r="A7083" s="1">
        <v>34995.041666666664</v>
      </c>
      <c r="B7083">
        <v>16.000299999999999</v>
      </c>
      <c r="C7083">
        <f>HLOOKUP(B7083,'[1]Traitement outputs'!$B$33:$Q$33,1,TRUE)</f>
        <v>16</v>
      </c>
      <c r="E7083" s="1">
        <v>34995.041666666664</v>
      </c>
      <c r="F7083">
        <v>34.873399999999997</v>
      </c>
      <c r="G7083">
        <f t="shared" si="110"/>
        <v>35</v>
      </c>
      <c r="I7083">
        <f>INDEX('[1]Traitement outputs (2)'!$B$34:$Q$38,MATCH(70,'[1]Traitement outputs (2)'!$A$34:$A$38,0),MATCH(C7083,'[1]Traitement outputs (2)'!$B$33:$Q$33,0))</f>
        <v>-87.65601603539298</v>
      </c>
      <c r="J7083">
        <f>INDEX('[1]Traitement outputs (2)'!$B$41:$Q$45,MATCH(70,'[1]Traitement outputs (2)'!$A$41:$A$45,0),MATCH(C7083,'[1]Traitement outputs (2)'!$B$40:$Q$40,0))</f>
        <v>158.03405896601754</v>
      </c>
      <c r="K7083">
        <f>I7083*$S$2</f>
        <v>-10179.387954970944</v>
      </c>
      <c r="L7083">
        <f>J7083*$S$2</f>
        <v>18352.305626852856</v>
      </c>
    </row>
    <row r="7084" spans="1:12" x14ac:dyDescent="0.35">
      <c r="A7084" s="1">
        <v>34995.083333333336</v>
      </c>
      <c r="B7084">
        <v>16.000299999999999</v>
      </c>
      <c r="C7084">
        <f>HLOOKUP(B7084,'[1]Traitement outputs'!$B$33:$Q$33,1,TRUE)</f>
        <v>16</v>
      </c>
      <c r="E7084" s="1">
        <v>34995.083333333336</v>
      </c>
      <c r="F7084">
        <v>35.691699999999997</v>
      </c>
      <c r="G7084">
        <f t="shared" si="110"/>
        <v>36</v>
      </c>
      <c r="I7084">
        <f>INDEX('[1]Traitement outputs (2)'!$B$34:$Q$38,MATCH(70,'[1]Traitement outputs (2)'!$A$34:$A$38,0),MATCH(C7084,'[1]Traitement outputs (2)'!$B$33:$Q$33,0))</f>
        <v>-87.65601603539298</v>
      </c>
      <c r="J7084">
        <f>INDEX('[1]Traitement outputs (2)'!$B$41:$Q$45,MATCH(70,'[1]Traitement outputs (2)'!$A$41:$A$45,0),MATCH(C7084,'[1]Traitement outputs (2)'!$B$40:$Q$40,0))</f>
        <v>158.03405896601754</v>
      </c>
      <c r="K7084">
        <f>I7084*$S$2</f>
        <v>-10179.387954970944</v>
      </c>
      <c r="L7084">
        <f>J7084*$S$2</f>
        <v>18352.305626852856</v>
      </c>
    </row>
    <row r="7085" spans="1:12" x14ac:dyDescent="0.35">
      <c r="A7085" s="1">
        <v>34995.125</v>
      </c>
      <c r="B7085">
        <v>16.000399999999999</v>
      </c>
      <c r="C7085">
        <f>HLOOKUP(B7085,'[1]Traitement outputs'!$B$33:$Q$33,1,TRUE)</f>
        <v>16</v>
      </c>
      <c r="E7085" s="1">
        <v>34995.125</v>
      </c>
      <c r="F7085">
        <v>36.442300000000003</v>
      </c>
      <c r="G7085">
        <f t="shared" si="110"/>
        <v>36</v>
      </c>
      <c r="I7085">
        <f>INDEX('[1]Traitement outputs (2)'!$B$34:$Q$38,MATCH(70,'[1]Traitement outputs (2)'!$A$34:$A$38,0),MATCH(C7085,'[1]Traitement outputs (2)'!$B$33:$Q$33,0))</f>
        <v>-87.65601603539298</v>
      </c>
      <c r="J7085">
        <f>INDEX('[1]Traitement outputs (2)'!$B$41:$Q$45,MATCH(70,'[1]Traitement outputs (2)'!$A$41:$A$45,0),MATCH(C7085,'[1]Traitement outputs (2)'!$B$40:$Q$40,0))</f>
        <v>158.03405896601754</v>
      </c>
      <c r="K7085">
        <f>I7085*$S$2</f>
        <v>-10179.387954970944</v>
      </c>
      <c r="L7085">
        <f>J7085*$S$2</f>
        <v>18352.305626852856</v>
      </c>
    </row>
    <row r="7086" spans="1:12" x14ac:dyDescent="0.35">
      <c r="A7086" s="1">
        <v>34995.166666666664</v>
      </c>
      <c r="B7086">
        <v>16.000399999999999</v>
      </c>
      <c r="C7086">
        <f>HLOOKUP(B7086,'[1]Traitement outputs'!$B$33:$Q$33,1,TRUE)</f>
        <v>16</v>
      </c>
      <c r="E7086" s="1">
        <v>34995.166666666664</v>
      </c>
      <c r="F7086">
        <v>37.243299999999998</v>
      </c>
      <c r="G7086">
        <f t="shared" si="110"/>
        <v>37</v>
      </c>
      <c r="I7086">
        <f>INDEX('[1]Traitement outputs (2)'!$B$34:$Q$38,MATCH(70,'[1]Traitement outputs (2)'!$A$34:$A$38,0),MATCH(C7086,'[1]Traitement outputs (2)'!$B$33:$Q$33,0))</f>
        <v>-87.65601603539298</v>
      </c>
      <c r="J7086">
        <f>INDEX('[1]Traitement outputs (2)'!$B$41:$Q$45,MATCH(70,'[1]Traitement outputs (2)'!$A$41:$A$45,0),MATCH(C7086,'[1]Traitement outputs (2)'!$B$40:$Q$40,0))</f>
        <v>158.03405896601754</v>
      </c>
      <c r="K7086">
        <f>I7086*$S$2</f>
        <v>-10179.387954970944</v>
      </c>
      <c r="L7086">
        <f>J7086*$S$2</f>
        <v>18352.305626852856</v>
      </c>
    </row>
    <row r="7087" spans="1:12" x14ac:dyDescent="0.35">
      <c r="A7087" s="1">
        <v>34995.208333333336</v>
      </c>
      <c r="B7087">
        <v>19.970800000000001</v>
      </c>
      <c r="C7087">
        <f>HLOOKUP(B7087,'[1]Traitement outputs'!$B$33:$Q$33,1,TRUE)</f>
        <v>18</v>
      </c>
      <c r="E7087" s="1">
        <v>34995.208333333336</v>
      </c>
      <c r="F7087">
        <v>29.112200000000001</v>
      </c>
      <c r="G7087">
        <f t="shared" si="110"/>
        <v>29</v>
      </c>
      <c r="I7087">
        <f>INDEX('[1]Traitement outputs (2)'!$B$34:$Q$38,MATCH(70,'[1]Traitement outputs (2)'!$A$34:$A$38,0),MATCH(C7087,'[1]Traitement outputs (2)'!$B$33:$Q$33,0))</f>
        <v>-132.60751704955501</v>
      </c>
      <c r="J7087">
        <f>INDEX('[1]Traitement outputs (2)'!$B$41:$Q$45,MATCH(70,'[1]Traitement outputs (2)'!$A$41:$A$45,0),MATCH(C7087,'[1]Traitement outputs (2)'!$B$40:$Q$40,0))</f>
        <v>202.98564822710691</v>
      </c>
      <c r="K7087">
        <f>I7087*$S$2</f>
        <v>-15399.551825944363</v>
      </c>
      <c r="L7087">
        <f>J7087*$S$2</f>
        <v>23572.479745836052</v>
      </c>
    </row>
    <row r="7088" spans="1:12" x14ac:dyDescent="0.35">
      <c r="A7088" s="1">
        <v>34995.25</v>
      </c>
      <c r="B7088">
        <v>20.000900000000001</v>
      </c>
      <c r="C7088">
        <f>HLOOKUP(B7088,'[1]Traitement outputs'!$B$33:$Q$33,1,TRUE)</f>
        <v>20</v>
      </c>
      <c r="E7088" s="1">
        <v>34995.25</v>
      </c>
      <c r="F7088">
        <v>27.579499999999999</v>
      </c>
      <c r="G7088">
        <f t="shared" si="110"/>
        <v>28</v>
      </c>
      <c r="I7088">
        <f>INDEX('[1]Traitement outputs (2)'!$B$34:$Q$38,MATCH(70,'[1]Traitement outputs (2)'!$A$34:$A$38,0),MATCH(C7088,'[1]Traitement outputs (2)'!$B$33:$Q$33,0))</f>
        <v>-183.77989640241771</v>
      </c>
      <c r="J7088">
        <f>INDEX('[1]Traitement outputs (2)'!$B$41:$Q$45,MATCH(70,'[1]Traitement outputs (2)'!$A$41:$A$45,0),MATCH(C7088,'[1]Traitement outputs (2)'!$B$40:$Q$40,0))</f>
        <v>254.15803075879367</v>
      </c>
      <c r="K7088">
        <f>I7088*$S$2</f>
        <v>-21342.138833337085</v>
      </c>
      <c r="L7088">
        <f>J7088*$S$2</f>
        <v>29515.067122381799</v>
      </c>
    </row>
    <row r="7089" spans="1:12" x14ac:dyDescent="0.35">
      <c r="A7089" s="1">
        <v>34995.291666666664</v>
      </c>
      <c r="B7089">
        <v>20.000800000000002</v>
      </c>
      <c r="C7089">
        <f>HLOOKUP(B7089,'[1]Traitement outputs'!$B$33:$Q$33,1,TRUE)</f>
        <v>20</v>
      </c>
      <c r="E7089" s="1">
        <v>34995.291666666664</v>
      </c>
      <c r="F7089">
        <v>25.7377</v>
      </c>
      <c r="G7089">
        <f t="shared" si="110"/>
        <v>26</v>
      </c>
      <c r="I7089">
        <f>INDEX('[1]Traitement outputs (2)'!$B$34:$Q$38,MATCH(70,'[1]Traitement outputs (2)'!$A$34:$A$38,0),MATCH(C7089,'[1]Traitement outputs (2)'!$B$33:$Q$33,0))</f>
        <v>-183.77989640241771</v>
      </c>
      <c r="J7089">
        <f>INDEX('[1]Traitement outputs (2)'!$B$41:$Q$45,MATCH(70,'[1]Traitement outputs (2)'!$A$41:$A$45,0),MATCH(C7089,'[1]Traitement outputs (2)'!$B$40:$Q$40,0))</f>
        <v>254.15803075879367</v>
      </c>
      <c r="K7089">
        <f>I7089*$S$2</f>
        <v>-21342.138833337085</v>
      </c>
      <c r="L7089">
        <f>J7089*$S$2</f>
        <v>29515.067122381799</v>
      </c>
    </row>
    <row r="7090" spans="1:12" x14ac:dyDescent="0.35">
      <c r="A7090" s="1">
        <v>34995.333333333336</v>
      </c>
      <c r="B7090">
        <v>20.000699999999998</v>
      </c>
      <c r="C7090">
        <f>HLOOKUP(B7090,'[1]Traitement outputs'!$B$33:$Q$33,1,TRUE)</f>
        <v>20</v>
      </c>
      <c r="E7090" s="1">
        <v>34995.333333333336</v>
      </c>
      <c r="F7090">
        <v>24.817599999999999</v>
      </c>
      <c r="G7090">
        <f t="shared" si="110"/>
        <v>25</v>
      </c>
      <c r="I7090">
        <f>INDEX('[1]Traitement outputs (2)'!$B$34:$Q$38,MATCH(70,'[1]Traitement outputs (2)'!$A$34:$A$38,0),MATCH(C7090,'[1]Traitement outputs (2)'!$B$33:$Q$33,0))</f>
        <v>-183.77989640241771</v>
      </c>
      <c r="J7090">
        <f>INDEX('[1]Traitement outputs (2)'!$B$41:$Q$45,MATCH(70,'[1]Traitement outputs (2)'!$A$41:$A$45,0),MATCH(C7090,'[1]Traitement outputs (2)'!$B$40:$Q$40,0))</f>
        <v>254.15803075879367</v>
      </c>
      <c r="K7090">
        <f>I7090*$S$2</f>
        <v>-21342.138833337085</v>
      </c>
      <c r="L7090">
        <f>J7090*$S$2</f>
        <v>29515.067122381799</v>
      </c>
    </row>
    <row r="7091" spans="1:12" x14ac:dyDescent="0.35">
      <c r="A7091" s="1">
        <v>34995.375</v>
      </c>
      <c r="B7091">
        <v>20.0001</v>
      </c>
      <c r="C7091">
        <f>HLOOKUP(B7091,'[1]Traitement outputs'!$B$33:$Q$33,1,TRUE)</f>
        <v>20</v>
      </c>
      <c r="E7091" s="1">
        <v>34995.375</v>
      </c>
      <c r="F7091">
        <v>23.9998</v>
      </c>
      <c r="G7091">
        <f t="shared" si="110"/>
        <v>24</v>
      </c>
      <c r="I7091">
        <f>INDEX('[1]Traitement outputs (2)'!$B$34:$Q$38,MATCH(70,'[1]Traitement outputs (2)'!$A$34:$A$38,0),MATCH(C7091,'[1]Traitement outputs (2)'!$B$33:$Q$33,0))</f>
        <v>-183.77989640241771</v>
      </c>
      <c r="J7091">
        <f>INDEX('[1]Traitement outputs (2)'!$B$41:$Q$45,MATCH(70,'[1]Traitement outputs (2)'!$A$41:$A$45,0),MATCH(C7091,'[1]Traitement outputs (2)'!$B$40:$Q$40,0))</f>
        <v>254.15803075879367</v>
      </c>
      <c r="K7091">
        <f>I7091*$S$2</f>
        <v>-21342.138833337085</v>
      </c>
      <c r="L7091">
        <f>J7091*$S$2</f>
        <v>29515.067122381799</v>
      </c>
    </row>
    <row r="7092" spans="1:12" x14ac:dyDescent="0.35">
      <c r="A7092" s="1">
        <v>34995.416666666664</v>
      </c>
      <c r="B7092">
        <v>20.000299999999999</v>
      </c>
      <c r="C7092">
        <f>HLOOKUP(B7092,'[1]Traitement outputs'!$B$33:$Q$33,1,TRUE)</f>
        <v>20</v>
      </c>
      <c r="E7092" s="1">
        <v>34995.416666666664</v>
      </c>
      <c r="F7092">
        <v>23.2285</v>
      </c>
      <c r="G7092">
        <f t="shared" si="110"/>
        <v>23</v>
      </c>
      <c r="I7092">
        <f>INDEX('[1]Traitement outputs (2)'!$B$34:$Q$38,MATCH(70,'[1]Traitement outputs (2)'!$A$34:$A$38,0),MATCH(C7092,'[1]Traitement outputs (2)'!$B$33:$Q$33,0))</f>
        <v>-183.77989640241771</v>
      </c>
      <c r="J7092">
        <f>INDEX('[1]Traitement outputs (2)'!$B$41:$Q$45,MATCH(70,'[1]Traitement outputs (2)'!$A$41:$A$45,0),MATCH(C7092,'[1]Traitement outputs (2)'!$B$40:$Q$40,0))</f>
        <v>254.15803075879367</v>
      </c>
      <c r="K7092">
        <f>I7092*$S$2</f>
        <v>-21342.138833337085</v>
      </c>
      <c r="L7092">
        <f>J7092*$S$2</f>
        <v>29515.067122381799</v>
      </c>
    </row>
    <row r="7093" spans="1:12" x14ac:dyDescent="0.35">
      <c r="A7093" s="1">
        <v>34995.458333333336</v>
      </c>
      <c r="B7093">
        <v>20.0002</v>
      </c>
      <c r="C7093">
        <f>HLOOKUP(B7093,'[1]Traitement outputs'!$B$33:$Q$33,1,TRUE)</f>
        <v>20</v>
      </c>
      <c r="E7093" s="1">
        <v>34995.458333333336</v>
      </c>
      <c r="F7093">
        <v>22.723800000000001</v>
      </c>
      <c r="G7093">
        <f t="shared" si="110"/>
        <v>23</v>
      </c>
      <c r="I7093">
        <f>INDEX('[1]Traitement outputs (2)'!$B$34:$Q$38,MATCH(70,'[1]Traitement outputs (2)'!$A$34:$A$38,0),MATCH(C7093,'[1]Traitement outputs (2)'!$B$33:$Q$33,0))</f>
        <v>-183.77989640241771</v>
      </c>
      <c r="J7093">
        <f>INDEX('[1]Traitement outputs (2)'!$B$41:$Q$45,MATCH(70,'[1]Traitement outputs (2)'!$A$41:$A$45,0),MATCH(C7093,'[1]Traitement outputs (2)'!$B$40:$Q$40,0))</f>
        <v>254.15803075879367</v>
      </c>
      <c r="K7093">
        <f>I7093*$S$2</f>
        <v>-21342.138833337085</v>
      </c>
      <c r="L7093">
        <f>J7093*$S$2</f>
        <v>29515.067122381799</v>
      </c>
    </row>
    <row r="7094" spans="1:12" x14ac:dyDescent="0.35">
      <c r="A7094" s="1">
        <v>34995.5</v>
      </c>
      <c r="B7094">
        <v>20.0002</v>
      </c>
      <c r="C7094">
        <f>HLOOKUP(B7094,'[1]Traitement outputs'!$B$33:$Q$33,1,TRUE)</f>
        <v>20</v>
      </c>
      <c r="E7094" s="1">
        <v>34995.5</v>
      </c>
      <c r="F7094">
        <v>22.0169</v>
      </c>
      <c r="G7094">
        <f t="shared" si="110"/>
        <v>22</v>
      </c>
      <c r="I7094">
        <f>INDEX('[1]Traitement outputs (2)'!$B$34:$Q$38,MATCH(70,'[1]Traitement outputs (2)'!$A$34:$A$38,0),MATCH(C7094,'[1]Traitement outputs (2)'!$B$33:$Q$33,0))</f>
        <v>-183.77989640241771</v>
      </c>
      <c r="J7094">
        <f>INDEX('[1]Traitement outputs (2)'!$B$41:$Q$45,MATCH(70,'[1]Traitement outputs (2)'!$A$41:$A$45,0),MATCH(C7094,'[1]Traitement outputs (2)'!$B$40:$Q$40,0))</f>
        <v>254.15803075879367</v>
      </c>
      <c r="K7094">
        <f>I7094*$S$2</f>
        <v>-21342.138833337085</v>
      </c>
      <c r="L7094">
        <f>J7094*$S$2</f>
        <v>29515.067122381799</v>
      </c>
    </row>
    <row r="7095" spans="1:12" x14ac:dyDescent="0.35">
      <c r="A7095" s="1">
        <v>34995.541666666664</v>
      </c>
      <c r="B7095">
        <v>20.000299999999999</v>
      </c>
      <c r="C7095">
        <f>HLOOKUP(B7095,'[1]Traitement outputs'!$B$33:$Q$33,1,TRUE)</f>
        <v>20</v>
      </c>
      <c r="E7095" s="1">
        <v>34995.541666666664</v>
      </c>
      <c r="F7095">
        <v>21.6755</v>
      </c>
      <c r="G7095">
        <f t="shared" si="110"/>
        <v>22</v>
      </c>
      <c r="I7095">
        <f>INDEX('[1]Traitement outputs (2)'!$B$34:$Q$38,MATCH(70,'[1]Traitement outputs (2)'!$A$34:$A$38,0),MATCH(C7095,'[1]Traitement outputs (2)'!$B$33:$Q$33,0))</f>
        <v>-183.77989640241771</v>
      </c>
      <c r="J7095">
        <f>INDEX('[1]Traitement outputs (2)'!$B$41:$Q$45,MATCH(70,'[1]Traitement outputs (2)'!$A$41:$A$45,0),MATCH(C7095,'[1]Traitement outputs (2)'!$B$40:$Q$40,0))</f>
        <v>254.15803075879367</v>
      </c>
      <c r="K7095">
        <f>I7095*$S$2</f>
        <v>-21342.138833337085</v>
      </c>
      <c r="L7095">
        <f>J7095*$S$2</f>
        <v>29515.067122381799</v>
      </c>
    </row>
    <row r="7096" spans="1:12" x14ac:dyDescent="0.35">
      <c r="A7096" s="1">
        <v>34995.583333333336</v>
      </c>
      <c r="B7096">
        <v>20.000299999999999</v>
      </c>
      <c r="C7096">
        <f>HLOOKUP(B7096,'[1]Traitement outputs'!$B$33:$Q$33,1,TRUE)</f>
        <v>20</v>
      </c>
      <c r="E7096" s="1">
        <v>34995.583333333336</v>
      </c>
      <c r="F7096">
        <v>21.7013</v>
      </c>
      <c r="G7096">
        <f t="shared" si="110"/>
        <v>22</v>
      </c>
      <c r="I7096">
        <f>INDEX('[1]Traitement outputs (2)'!$B$34:$Q$38,MATCH(70,'[1]Traitement outputs (2)'!$A$34:$A$38,0),MATCH(C7096,'[1]Traitement outputs (2)'!$B$33:$Q$33,0))</f>
        <v>-183.77989640241771</v>
      </c>
      <c r="J7096">
        <f>INDEX('[1]Traitement outputs (2)'!$B$41:$Q$45,MATCH(70,'[1]Traitement outputs (2)'!$A$41:$A$45,0),MATCH(C7096,'[1]Traitement outputs (2)'!$B$40:$Q$40,0))</f>
        <v>254.15803075879367</v>
      </c>
      <c r="K7096">
        <f>I7096*$S$2</f>
        <v>-21342.138833337085</v>
      </c>
      <c r="L7096">
        <f>J7096*$S$2</f>
        <v>29515.067122381799</v>
      </c>
    </row>
    <row r="7097" spans="1:12" x14ac:dyDescent="0.35">
      <c r="A7097" s="1">
        <v>34995.625</v>
      </c>
      <c r="B7097">
        <v>20.000299999999999</v>
      </c>
      <c r="C7097">
        <f>HLOOKUP(B7097,'[1]Traitement outputs'!$B$33:$Q$33,1,TRUE)</f>
        <v>20</v>
      </c>
      <c r="E7097" s="1">
        <v>34995.625</v>
      </c>
      <c r="F7097">
        <v>21.684699999999999</v>
      </c>
      <c r="G7097">
        <f t="shared" si="110"/>
        <v>22</v>
      </c>
      <c r="I7097">
        <f>INDEX('[1]Traitement outputs (2)'!$B$34:$Q$38,MATCH(70,'[1]Traitement outputs (2)'!$A$34:$A$38,0),MATCH(C7097,'[1]Traitement outputs (2)'!$B$33:$Q$33,0))</f>
        <v>-183.77989640241771</v>
      </c>
      <c r="J7097">
        <f>INDEX('[1]Traitement outputs (2)'!$B$41:$Q$45,MATCH(70,'[1]Traitement outputs (2)'!$A$41:$A$45,0),MATCH(C7097,'[1]Traitement outputs (2)'!$B$40:$Q$40,0))</f>
        <v>254.15803075879367</v>
      </c>
      <c r="K7097">
        <f>I7097*$S$2</f>
        <v>-21342.138833337085</v>
      </c>
      <c r="L7097">
        <f>J7097*$S$2</f>
        <v>29515.067122381799</v>
      </c>
    </row>
    <row r="7098" spans="1:12" x14ac:dyDescent="0.35">
      <c r="A7098" s="1">
        <v>34995.666666666664</v>
      </c>
      <c r="B7098">
        <v>20.000299999999999</v>
      </c>
      <c r="C7098">
        <f>HLOOKUP(B7098,'[1]Traitement outputs'!$B$33:$Q$33,1,TRUE)</f>
        <v>20</v>
      </c>
      <c r="E7098" s="1">
        <v>34995.666666666664</v>
      </c>
      <c r="F7098">
        <v>21.621099999999998</v>
      </c>
      <c r="G7098">
        <f t="shared" si="110"/>
        <v>22</v>
      </c>
      <c r="I7098">
        <f>INDEX('[1]Traitement outputs (2)'!$B$34:$Q$38,MATCH(70,'[1]Traitement outputs (2)'!$A$34:$A$38,0),MATCH(C7098,'[1]Traitement outputs (2)'!$B$33:$Q$33,0))</f>
        <v>-183.77989640241771</v>
      </c>
      <c r="J7098">
        <f>INDEX('[1]Traitement outputs (2)'!$B$41:$Q$45,MATCH(70,'[1]Traitement outputs (2)'!$A$41:$A$45,0),MATCH(C7098,'[1]Traitement outputs (2)'!$B$40:$Q$40,0))</f>
        <v>254.15803075879367</v>
      </c>
      <c r="K7098">
        <f>I7098*$S$2</f>
        <v>-21342.138833337085</v>
      </c>
      <c r="L7098">
        <f>J7098*$S$2</f>
        <v>29515.067122381799</v>
      </c>
    </row>
    <row r="7099" spans="1:12" x14ac:dyDescent="0.35">
      <c r="A7099" s="1">
        <v>34995.708333333336</v>
      </c>
      <c r="B7099">
        <v>20.000299999999999</v>
      </c>
      <c r="C7099">
        <f>HLOOKUP(B7099,'[1]Traitement outputs'!$B$33:$Q$33,1,TRUE)</f>
        <v>20</v>
      </c>
      <c r="E7099" s="1">
        <v>34995.708333333336</v>
      </c>
      <c r="F7099">
        <v>21.268799999999999</v>
      </c>
      <c r="G7099">
        <f t="shared" si="110"/>
        <v>21</v>
      </c>
      <c r="I7099">
        <f>INDEX('[1]Traitement outputs (2)'!$B$34:$Q$38,MATCH(70,'[1]Traitement outputs (2)'!$A$34:$A$38,0),MATCH(C7099,'[1]Traitement outputs (2)'!$B$33:$Q$33,0))</f>
        <v>-183.77989640241771</v>
      </c>
      <c r="J7099">
        <f>INDEX('[1]Traitement outputs (2)'!$B$41:$Q$45,MATCH(70,'[1]Traitement outputs (2)'!$A$41:$A$45,0),MATCH(C7099,'[1]Traitement outputs (2)'!$B$40:$Q$40,0))</f>
        <v>254.15803075879367</v>
      </c>
      <c r="K7099">
        <f>I7099*$S$2</f>
        <v>-21342.138833337085</v>
      </c>
      <c r="L7099">
        <f>J7099*$S$2</f>
        <v>29515.067122381799</v>
      </c>
    </row>
    <row r="7100" spans="1:12" x14ac:dyDescent="0.35">
      <c r="A7100" s="1">
        <v>34995.75</v>
      </c>
      <c r="B7100">
        <v>20.0002</v>
      </c>
      <c r="C7100">
        <f>HLOOKUP(B7100,'[1]Traitement outputs'!$B$33:$Q$33,1,TRUE)</f>
        <v>20</v>
      </c>
      <c r="E7100" s="1">
        <v>34995.75</v>
      </c>
      <c r="F7100">
        <v>20.715399999999999</v>
      </c>
      <c r="G7100">
        <f t="shared" si="110"/>
        <v>21</v>
      </c>
      <c r="I7100">
        <f>INDEX('[1]Traitement outputs (2)'!$B$34:$Q$38,MATCH(70,'[1]Traitement outputs (2)'!$A$34:$A$38,0),MATCH(C7100,'[1]Traitement outputs (2)'!$B$33:$Q$33,0))</f>
        <v>-183.77989640241771</v>
      </c>
      <c r="J7100">
        <f>INDEX('[1]Traitement outputs (2)'!$B$41:$Q$45,MATCH(70,'[1]Traitement outputs (2)'!$A$41:$A$45,0),MATCH(C7100,'[1]Traitement outputs (2)'!$B$40:$Q$40,0))</f>
        <v>254.15803075879367</v>
      </c>
      <c r="K7100">
        <f>I7100*$S$2</f>
        <v>-21342.138833337085</v>
      </c>
      <c r="L7100">
        <f>J7100*$S$2</f>
        <v>29515.067122381799</v>
      </c>
    </row>
    <row r="7101" spans="1:12" x14ac:dyDescent="0.35">
      <c r="A7101" s="1">
        <v>34995.791666666664</v>
      </c>
      <c r="B7101">
        <v>20.0002</v>
      </c>
      <c r="C7101">
        <f>HLOOKUP(B7101,'[1]Traitement outputs'!$B$33:$Q$33,1,TRUE)</f>
        <v>20</v>
      </c>
      <c r="E7101" s="1">
        <v>34995.791666666664</v>
      </c>
      <c r="F7101">
        <v>20.281300000000002</v>
      </c>
      <c r="G7101">
        <f t="shared" si="110"/>
        <v>20</v>
      </c>
      <c r="I7101">
        <f>INDEX('[1]Traitement outputs (2)'!$B$34:$Q$38,MATCH(70,'[1]Traitement outputs (2)'!$A$34:$A$38,0),MATCH(C7101,'[1]Traitement outputs (2)'!$B$33:$Q$33,0))</f>
        <v>-183.77989640241771</v>
      </c>
      <c r="J7101">
        <f>INDEX('[1]Traitement outputs (2)'!$B$41:$Q$45,MATCH(70,'[1]Traitement outputs (2)'!$A$41:$A$45,0),MATCH(C7101,'[1]Traitement outputs (2)'!$B$40:$Q$40,0))</f>
        <v>254.15803075879367</v>
      </c>
      <c r="K7101">
        <f>I7101*$S$2</f>
        <v>-21342.138833337085</v>
      </c>
      <c r="L7101">
        <f>J7101*$S$2</f>
        <v>29515.067122381799</v>
      </c>
    </row>
    <row r="7102" spans="1:12" x14ac:dyDescent="0.35">
      <c r="A7102" s="1">
        <v>34995.833333333336</v>
      </c>
      <c r="B7102">
        <v>20.0001</v>
      </c>
      <c r="C7102">
        <f>HLOOKUP(B7102,'[1]Traitement outputs'!$B$33:$Q$33,1,TRUE)</f>
        <v>20</v>
      </c>
      <c r="E7102" s="1">
        <v>34995.833333333336</v>
      </c>
      <c r="F7102">
        <v>20.016200000000001</v>
      </c>
      <c r="G7102">
        <f t="shared" si="110"/>
        <v>20</v>
      </c>
      <c r="I7102">
        <f>INDEX('[1]Traitement outputs (2)'!$B$34:$Q$38,MATCH(70,'[1]Traitement outputs (2)'!$A$34:$A$38,0),MATCH(C7102,'[1]Traitement outputs (2)'!$B$33:$Q$33,0))</f>
        <v>-183.77989640241771</v>
      </c>
      <c r="J7102">
        <f>INDEX('[1]Traitement outputs (2)'!$B$41:$Q$45,MATCH(70,'[1]Traitement outputs (2)'!$A$41:$A$45,0),MATCH(C7102,'[1]Traitement outputs (2)'!$B$40:$Q$40,0))</f>
        <v>254.15803075879367</v>
      </c>
      <c r="K7102">
        <f>I7102*$S$2</f>
        <v>-21342.138833337085</v>
      </c>
      <c r="L7102">
        <f>J7102*$S$2</f>
        <v>29515.067122381799</v>
      </c>
    </row>
    <row r="7103" spans="1:12" x14ac:dyDescent="0.35">
      <c r="A7103" s="1">
        <v>34995.875</v>
      </c>
      <c r="B7103">
        <v>16.113600000000002</v>
      </c>
      <c r="C7103">
        <f>HLOOKUP(B7103,'[1]Traitement outputs'!$B$33:$Q$33,1,TRUE)</f>
        <v>16</v>
      </c>
      <c r="E7103" s="1">
        <v>34995.875</v>
      </c>
      <c r="F7103">
        <v>24.660799999999998</v>
      </c>
      <c r="G7103">
        <f t="shared" si="110"/>
        <v>25</v>
      </c>
      <c r="I7103">
        <f>INDEX('[1]Traitement outputs (2)'!$B$34:$Q$38,MATCH(70,'[1]Traitement outputs (2)'!$A$34:$A$38,0),MATCH(C7103,'[1]Traitement outputs (2)'!$B$33:$Q$33,0))</f>
        <v>-87.65601603539298</v>
      </c>
      <c r="J7103">
        <f>INDEX('[1]Traitement outputs (2)'!$B$41:$Q$45,MATCH(70,'[1]Traitement outputs (2)'!$A$41:$A$45,0),MATCH(C7103,'[1]Traitement outputs (2)'!$B$40:$Q$40,0))</f>
        <v>158.03405896601754</v>
      </c>
      <c r="K7103">
        <f>I7103*$S$2</f>
        <v>-10179.387954970944</v>
      </c>
      <c r="L7103">
        <f>J7103*$S$2</f>
        <v>18352.305626852856</v>
      </c>
    </row>
    <row r="7104" spans="1:12" x14ac:dyDescent="0.35">
      <c r="A7104" s="1">
        <v>34995.916666666664</v>
      </c>
      <c r="B7104">
        <v>16.0014</v>
      </c>
      <c r="C7104">
        <f>HLOOKUP(B7104,'[1]Traitement outputs'!$B$33:$Q$33,1,TRUE)</f>
        <v>16</v>
      </c>
      <c r="E7104" s="1">
        <v>34995.916666666664</v>
      </c>
      <c r="F7104">
        <v>24.3155</v>
      </c>
      <c r="G7104">
        <f t="shared" si="110"/>
        <v>24</v>
      </c>
      <c r="I7104">
        <f>INDEX('[1]Traitement outputs (2)'!$B$34:$Q$38,MATCH(70,'[1]Traitement outputs (2)'!$A$34:$A$38,0),MATCH(C7104,'[1]Traitement outputs (2)'!$B$33:$Q$33,0))</f>
        <v>-87.65601603539298</v>
      </c>
      <c r="J7104">
        <f>INDEX('[1]Traitement outputs (2)'!$B$41:$Q$45,MATCH(70,'[1]Traitement outputs (2)'!$A$41:$A$45,0),MATCH(C7104,'[1]Traitement outputs (2)'!$B$40:$Q$40,0))</f>
        <v>158.03405896601754</v>
      </c>
      <c r="K7104">
        <f>I7104*$S$2</f>
        <v>-10179.387954970944</v>
      </c>
      <c r="L7104">
        <f>J7104*$S$2</f>
        <v>18352.305626852856</v>
      </c>
    </row>
    <row r="7105" spans="1:12" x14ac:dyDescent="0.35">
      <c r="A7105" s="1">
        <v>34995.958333333336</v>
      </c>
      <c r="B7105">
        <v>16.0001</v>
      </c>
      <c r="C7105">
        <f>HLOOKUP(B7105,'[1]Traitement outputs'!$B$33:$Q$33,1,TRUE)</f>
        <v>16</v>
      </c>
      <c r="E7105" s="1">
        <v>34995.958333333336</v>
      </c>
      <c r="F7105">
        <v>24.276299999999999</v>
      </c>
      <c r="G7105">
        <f t="shared" si="110"/>
        <v>24</v>
      </c>
      <c r="I7105">
        <f>INDEX('[1]Traitement outputs (2)'!$B$34:$Q$38,MATCH(70,'[1]Traitement outputs (2)'!$A$34:$A$38,0),MATCH(C7105,'[1]Traitement outputs (2)'!$B$33:$Q$33,0))</f>
        <v>-87.65601603539298</v>
      </c>
      <c r="J7105">
        <f>INDEX('[1]Traitement outputs (2)'!$B$41:$Q$45,MATCH(70,'[1]Traitement outputs (2)'!$A$41:$A$45,0),MATCH(C7105,'[1]Traitement outputs (2)'!$B$40:$Q$40,0))</f>
        <v>158.03405896601754</v>
      </c>
      <c r="K7105">
        <f>I7105*$S$2</f>
        <v>-10179.387954970944</v>
      </c>
      <c r="L7105">
        <f>J7105*$S$2</f>
        <v>18352.305626852856</v>
      </c>
    </row>
    <row r="7106" spans="1:12" x14ac:dyDescent="0.35">
      <c r="A7106" s="1">
        <v>34996</v>
      </c>
      <c r="B7106">
        <v>16.0001</v>
      </c>
      <c r="C7106">
        <f>HLOOKUP(B7106,'[1]Traitement outputs'!$B$33:$Q$33,1,TRUE)</f>
        <v>16</v>
      </c>
      <c r="E7106" s="1">
        <v>34996</v>
      </c>
      <c r="F7106">
        <v>24.2239</v>
      </c>
      <c r="G7106">
        <f t="shared" si="110"/>
        <v>24</v>
      </c>
      <c r="I7106">
        <f>INDEX('[1]Traitement outputs (2)'!$B$34:$Q$38,MATCH(70,'[1]Traitement outputs (2)'!$A$34:$A$38,0),MATCH(C7106,'[1]Traitement outputs (2)'!$B$33:$Q$33,0))</f>
        <v>-87.65601603539298</v>
      </c>
      <c r="J7106">
        <f>INDEX('[1]Traitement outputs (2)'!$B$41:$Q$45,MATCH(70,'[1]Traitement outputs (2)'!$A$41:$A$45,0),MATCH(C7106,'[1]Traitement outputs (2)'!$B$40:$Q$40,0))</f>
        <v>158.03405896601754</v>
      </c>
      <c r="K7106">
        <f>I7106*$S$2</f>
        <v>-10179.387954970944</v>
      </c>
      <c r="L7106">
        <f>J7106*$S$2</f>
        <v>18352.305626852856</v>
      </c>
    </row>
    <row r="7107" spans="1:12" x14ac:dyDescent="0.35">
      <c r="A7107" s="1">
        <v>34996.041666666664</v>
      </c>
      <c r="B7107">
        <v>16.0001</v>
      </c>
      <c r="C7107">
        <f>HLOOKUP(B7107,'[1]Traitement outputs'!$B$33:$Q$33,1,TRUE)</f>
        <v>16</v>
      </c>
      <c r="E7107" s="1">
        <v>34996.041666666664</v>
      </c>
      <c r="F7107">
        <v>24.168399999999998</v>
      </c>
      <c r="G7107">
        <f t="shared" ref="G7107:G7170" si="111">ROUND(F7107,0)</f>
        <v>24</v>
      </c>
      <c r="I7107">
        <f>INDEX('[1]Traitement outputs (2)'!$B$34:$Q$38,MATCH(70,'[1]Traitement outputs (2)'!$A$34:$A$38,0),MATCH(C7107,'[1]Traitement outputs (2)'!$B$33:$Q$33,0))</f>
        <v>-87.65601603539298</v>
      </c>
      <c r="J7107">
        <f>INDEX('[1]Traitement outputs (2)'!$B$41:$Q$45,MATCH(70,'[1]Traitement outputs (2)'!$A$41:$A$45,0),MATCH(C7107,'[1]Traitement outputs (2)'!$B$40:$Q$40,0))</f>
        <v>158.03405896601754</v>
      </c>
      <c r="K7107">
        <f>I7107*$S$2</f>
        <v>-10179.387954970944</v>
      </c>
      <c r="L7107">
        <f>J7107*$S$2</f>
        <v>18352.305626852856</v>
      </c>
    </row>
    <row r="7108" spans="1:12" x14ac:dyDescent="0.35">
      <c r="A7108" s="1">
        <v>34996.083333333336</v>
      </c>
      <c r="B7108">
        <v>16.0001</v>
      </c>
      <c r="C7108">
        <f>HLOOKUP(B7108,'[1]Traitement outputs'!$B$33:$Q$33,1,TRUE)</f>
        <v>16</v>
      </c>
      <c r="E7108" s="1">
        <v>34996.083333333336</v>
      </c>
      <c r="F7108">
        <v>23.9679</v>
      </c>
      <c r="G7108">
        <f t="shared" si="111"/>
        <v>24</v>
      </c>
      <c r="I7108">
        <f>INDEX('[1]Traitement outputs (2)'!$B$34:$Q$38,MATCH(70,'[1]Traitement outputs (2)'!$A$34:$A$38,0),MATCH(C7108,'[1]Traitement outputs (2)'!$B$33:$Q$33,0))</f>
        <v>-87.65601603539298</v>
      </c>
      <c r="J7108">
        <f>INDEX('[1]Traitement outputs (2)'!$B$41:$Q$45,MATCH(70,'[1]Traitement outputs (2)'!$A$41:$A$45,0),MATCH(C7108,'[1]Traitement outputs (2)'!$B$40:$Q$40,0))</f>
        <v>158.03405896601754</v>
      </c>
      <c r="K7108">
        <f>I7108*$S$2</f>
        <v>-10179.387954970944</v>
      </c>
      <c r="L7108">
        <f>J7108*$S$2</f>
        <v>18352.305626852856</v>
      </c>
    </row>
    <row r="7109" spans="1:12" x14ac:dyDescent="0.35">
      <c r="A7109" s="1">
        <v>34996.125</v>
      </c>
      <c r="B7109">
        <v>16.0001</v>
      </c>
      <c r="C7109">
        <f>HLOOKUP(B7109,'[1]Traitement outputs'!$B$33:$Q$33,1,TRUE)</f>
        <v>16</v>
      </c>
      <c r="E7109" s="1">
        <v>34996.125</v>
      </c>
      <c r="F7109">
        <v>23.834099999999999</v>
      </c>
      <c r="G7109">
        <f t="shared" si="111"/>
        <v>24</v>
      </c>
      <c r="I7109">
        <f>INDEX('[1]Traitement outputs (2)'!$B$34:$Q$38,MATCH(70,'[1]Traitement outputs (2)'!$A$34:$A$38,0),MATCH(C7109,'[1]Traitement outputs (2)'!$B$33:$Q$33,0))</f>
        <v>-87.65601603539298</v>
      </c>
      <c r="J7109">
        <f>INDEX('[1]Traitement outputs (2)'!$B$41:$Q$45,MATCH(70,'[1]Traitement outputs (2)'!$A$41:$A$45,0),MATCH(C7109,'[1]Traitement outputs (2)'!$B$40:$Q$40,0))</f>
        <v>158.03405896601754</v>
      </c>
      <c r="K7109">
        <f>I7109*$S$2</f>
        <v>-10179.387954970944</v>
      </c>
      <c r="L7109">
        <f>J7109*$S$2</f>
        <v>18352.305626852856</v>
      </c>
    </row>
    <row r="7110" spans="1:12" x14ac:dyDescent="0.35">
      <c r="A7110" s="1">
        <v>34996.166666666664</v>
      </c>
      <c r="B7110">
        <v>16.0001</v>
      </c>
      <c r="C7110">
        <f>HLOOKUP(B7110,'[1]Traitement outputs'!$B$33:$Q$33,1,TRUE)</f>
        <v>16</v>
      </c>
      <c r="E7110" s="1">
        <v>34996.166666666664</v>
      </c>
      <c r="F7110">
        <v>23.908899999999999</v>
      </c>
      <c r="G7110">
        <f t="shared" si="111"/>
        <v>24</v>
      </c>
      <c r="I7110">
        <f>INDEX('[1]Traitement outputs (2)'!$B$34:$Q$38,MATCH(70,'[1]Traitement outputs (2)'!$A$34:$A$38,0),MATCH(C7110,'[1]Traitement outputs (2)'!$B$33:$Q$33,0))</f>
        <v>-87.65601603539298</v>
      </c>
      <c r="J7110">
        <f>INDEX('[1]Traitement outputs (2)'!$B$41:$Q$45,MATCH(70,'[1]Traitement outputs (2)'!$A$41:$A$45,0),MATCH(C7110,'[1]Traitement outputs (2)'!$B$40:$Q$40,0))</f>
        <v>158.03405896601754</v>
      </c>
      <c r="K7110">
        <f>I7110*$S$2</f>
        <v>-10179.387954970944</v>
      </c>
      <c r="L7110">
        <f>J7110*$S$2</f>
        <v>18352.305626852856</v>
      </c>
    </row>
    <row r="7111" spans="1:12" x14ac:dyDescent="0.35">
      <c r="A7111" s="1">
        <v>34996.208333333336</v>
      </c>
      <c r="B7111">
        <v>19.9757</v>
      </c>
      <c r="C7111">
        <f>HLOOKUP(B7111,'[1]Traitement outputs'!$B$33:$Q$33,1,TRUE)</f>
        <v>18</v>
      </c>
      <c r="E7111" s="1">
        <v>34996.208333333336</v>
      </c>
      <c r="F7111">
        <v>19.309899999999999</v>
      </c>
      <c r="G7111">
        <f t="shared" si="111"/>
        <v>19</v>
      </c>
      <c r="I7111">
        <f>INDEX('[1]Traitement outputs (2)'!$B$34:$Q$38,MATCH(70,'[1]Traitement outputs (2)'!$A$34:$A$38,0),MATCH(C7111,'[1]Traitement outputs (2)'!$B$33:$Q$33,0))</f>
        <v>-132.60751704955501</v>
      </c>
      <c r="J7111">
        <f>INDEX('[1]Traitement outputs (2)'!$B$41:$Q$45,MATCH(70,'[1]Traitement outputs (2)'!$A$41:$A$45,0),MATCH(C7111,'[1]Traitement outputs (2)'!$B$40:$Q$40,0))</f>
        <v>202.98564822710691</v>
      </c>
      <c r="K7111">
        <f>I7111*$S$2</f>
        <v>-15399.551825944363</v>
      </c>
      <c r="L7111">
        <f>J7111*$S$2</f>
        <v>23572.479745836052</v>
      </c>
    </row>
    <row r="7112" spans="1:12" x14ac:dyDescent="0.35">
      <c r="A7112" s="1">
        <v>34996.25</v>
      </c>
      <c r="B7112">
        <v>20.0001</v>
      </c>
      <c r="C7112">
        <f>HLOOKUP(B7112,'[1]Traitement outputs'!$B$33:$Q$33,1,TRUE)</f>
        <v>20</v>
      </c>
      <c r="E7112" s="1">
        <v>34996.25</v>
      </c>
      <c r="F7112">
        <v>19.569099999999999</v>
      </c>
      <c r="G7112">
        <f t="shared" si="111"/>
        <v>20</v>
      </c>
      <c r="I7112">
        <f>INDEX('[1]Traitement outputs (2)'!$B$34:$Q$38,MATCH(70,'[1]Traitement outputs (2)'!$A$34:$A$38,0),MATCH(C7112,'[1]Traitement outputs (2)'!$B$33:$Q$33,0))</f>
        <v>-183.77989640241771</v>
      </c>
      <c r="J7112">
        <f>INDEX('[1]Traitement outputs (2)'!$B$41:$Q$45,MATCH(70,'[1]Traitement outputs (2)'!$A$41:$A$45,0),MATCH(C7112,'[1]Traitement outputs (2)'!$B$40:$Q$40,0))</f>
        <v>254.15803075879367</v>
      </c>
      <c r="K7112">
        <f>I7112*$S$2</f>
        <v>-21342.138833337085</v>
      </c>
      <c r="L7112">
        <f>J7112*$S$2</f>
        <v>29515.067122381799</v>
      </c>
    </row>
    <row r="7113" spans="1:12" x14ac:dyDescent="0.35">
      <c r="A7113" s="1">
        <v>34996.291666666664</v>
      </c>
      <c r="B7113">
        <v>20.0001</v>
      </c>
      <c r="C7113">
        <f>HLOOKUP(B7113,'[1]Traitement outputs'!$B$33:$Q$33,1,TRUE)</f>
        <v>20</v>
      </c>
      <c r="E7113" s="1">
        <v>34996.291666666664</v>
      </c>
      <c r="F7113">
        <v>19.491199999999999</v>
      </c>
      <c r="G7113">
        <f t="shared" si="111"/>
        <v>19</v>
      </c>
      <c r="I7113">
        <f>INDEX('[1]Traitement outputs (2)'!$B$34:$Q$38,MATCH(70,'[1]Traitement outputs (2)'!$A$34:$A$38,0),MATCH(C7113,'[1]Traitement outputs (2)'!$B$33:$Q$33,0))</f>
        <v>-183.77989640241771</v>
      </c>
      <c r="J7113">
        <f>INDEX('[1]Traitement outputs (2)'!$B$41:$Q$45,MATCH(70,'[1]Traitement outputs (2)'!$A$41:$A$45,0),MATCH(C7113,'[1]Traitement outputs (2)'!$B$40:$Q$40,0))</f>
        <v>254.15803075879367</v>
      </c>
      <c r="K7113">
        <f>I7113*$S$2</f>
        <v>-21342.138833337085</v>
      </c>
      <c r="L7113">
        <f>J7113*$S$2</f>
        <v>29515.067122381799</v>
      </c>
    </row>
    <row r="7114" spans="1:12" x14ac:dyDescent="0.35">
      <c r="A7114" s="1">
        <v>34996.333333333336</v>
      </c>
      <c r="B7114">
        <v>20.0001</v>
      </c>
      <c r="C7114">
        <f>HLOOKUP(B7114,'[1]Traitement outputs'!$B$33:$Q$33,1,TRUE)</f>
        <v>20</v>
      </c>
      <c r="E7114" s="1">
        <v>34996.333333333336</v>
      </c>
      <c r="F7114">
        <v>19.790400000000002</v>
      </c>
      <c r="G7114">
        <f t="shared" si="111"/>
        <v>20</v>
      </c>
      <c r="I7114">
        <f>INDEX('[1]Traitement outputs (2)'!$B$34:$Q$38,MATCH(70,'[1]Traitement outputs (2)'!$A$34:$A$38,0),MATCH(C7114,'[1]Traitement outputs (2)'!$B$33:$Q$33,0))</f>
        <v>-183.77989640241771</v>
      </c>
      <c r="J7114">
        <f>INDEX('[1]Traitement outputs (2)'!$B$41:$Q$45,MATCH(70,'[1]Traitement outputs (2)'!$A$41:$A$45,0),MATCH(C7114,'[1]Traitement outputs (2)'!$B$40:$Q$40,0))</f>
        <v>254.15803075879367</v>
      </c>
      <c r="K7114">
        <f>I7114*$S$2</f>
        <v>-21342.138833337085</v>
      </c>
      <c r="L7114">
        <f>J7114*$S$2</f>
        <v>29515.067122381799</v>
      </c>
    </row>
    <row r="7115" spans="1:12" x14ac:dyDescent="0.35">
      <c r="A7115" s="1">
        <v>34996.375</v>
      </c>
      <c r="B7115">
        <v>20.0001</v>
      </c>
      <c r="C7115">
        <f>HLOOKUP(B7115,'[1]Traitement outputs'!$B$33:$Q$33,1,TRUE)</f>
        <v>20</v>
      </c>
      <c r="E7115" s="1">
        <v>34996.375</v>
      </c>
      <c r="F7115">
        <v>20.191700000000001</v>
      </c>
      <c r="G7115">
        <f t="shared" si="111"/>
        <v>20</v>
      </c>
      <c r="I7115">
        <f>INDEX('[1]Traitement outputs (2)'!$B$34:$Q$38,MATCH(70,'[1]Traitement outputs (2)'!$A$34:$A$38,0),MATCH(C7115,'[1]Traitement outputs (2)'!$B$33:$Q$33,0))</f>
        <v>-183.77989640241771</v>
      </c>
      <c r="J7115">
        <f>INDEX('[1]Traitement outputs (2)'!$B$41:$Q$45,MATCH(70,'[1]Traitement outputs (2)'!$A$41:$A$45,0),MATCH(C7115,'[1]Traitement outputs (2)'!$B$40:$Q$40,0))</f>
        <v>254.15803075879367</v>
      </c>
      <c r="K7115">
        <f>I7115*$S$2</f>
        <v>-21342.138833337085</v>
      </c>
      <c r="L7115">
        <f>J7115*$S$2</f>
        <v>29515.067122381799</v>
      </c>
    </row>
    <row r="7116" spans="1:12" x14ac:dyDescent="0.35">
      <c r="A7116" s="1">
        <v>34996.416666666664</v>
      </c>
      <c r="B7116">
        <v>20.0002</v>
      </c>
      <c r="C7116">
        <f>HLOOKUP(B7116,'[1]Traitement outputs'!$B$33:$Q$33,1,TRUE)</f>
        <v>20</v>
      </c>
      <c r="E7116" s="1">
        <v>34996.416666666664</v>
      </c>
      <c r="F7116">
        <v>20.462700000000002</v>
      </c>
      <c r="G7116">
        <f t="shared" si="111"/>
        <v>20</v>
      </c>
      <c r="I7116">
        <f>INDEX('[1]Traitement outputs (2)'!$B$34:$Q$38,MATCH(70,'[1]Traitement outputs (2)'!$A$34:$A$38,0),MATCH(C7116,'[1]Traitement outputs (2)'!$B$33:$Q$33,0))</f>
        <v>-183.77989640241771</v>
      </c>
      <c r="J7116">
        <f>INDEX('[1]Traitement outputs (2)'!$B$41:$Q$45,MATCH(70,'[1]Traitement outputs (2)'!$A$41:$A$45,0),MATCH(C7116,'[1]Traitement outputs (2)'!$B$40:$Q$40,0))</f>
        <v>254.15803075879367</v>
      </c>
      <c r="K7116">
        <f>I7116*$S$2</f>
        <v>-21342.138833337085</v>
      </c>
      <c r="L7116">
        <f>J7116*$S$2</f>
        <v>29515.067122381799</v>
      </c>
    </row>
    <row r="7117" spans="1:12" x14ac:dyDescent="0.35">
      <c r="A7117" s="1">
        <v>34996.458333333336</v>
      </c>
      <c r="B7117">
        <v>20.0002</v>
      </c>
      <c r="C7117">
        <f>HLOOKUP(B7117,'[1]Traitement outputs'!$B$33:$Q$33,1,TRUE)</f>
        <v>20</v>
      </c>
      <c r="E7117" s="1">
        <v>34996.458333333336</v>
      </c>
      <c r="F7117">
        <v>20.7224</v>
      </c>
      <c r="G7117">
        <f t="shared" si="111"/>
        <v>21</v>
      </c>
      <c r="I7117">
        <f>INDEX('[1]Traitement outputs (2)'!$B$34:$Q$38,MATCH(70,'[1]Traitement outputs (2)'!$A$34:$A$38,0),MATCH(C7117,'[1]Traitement outputs (2)'!$B$33:$Q$33,0))</f>
        <v>-183.77989640241771</v>
      </c>
      <c r="J7117">
        <f>INDEX('[1]Traitement outputs (2)'!$B$41:$Q$45,MATCH(70,'[1]Traitement outputs (2)'!$A$41:$A$45,0),MATCH(C7117,'[1]Traitement outputs (2)'!$B$40:$Q$40,0))</f>
        <v>254.15803075879367</v>
      </c>
      <c r="K7117">
        <f>I7117*$S$2</f>
        <v>-21342.138833337085</v>
      </c>
      <c r="L7117">
        <f>J7117*$S$2</f>
        <v>29515.067122381799</v>
      </c>
    </row>
    <row r="7118" spans="1:12" x14ac:dyDescent="0.35">
      <c r="A7118" s="1">
        <v>34996.5</v>
      </c>
      <c r="B7118">
        <v>20</v>
      </c>
      <c r="C7118">
        <f>HLOOKUP(B7118,'[1]Traitement outputs'!$B$33:$Q$33,1,TRUE)</f>
        <v>20</v>
      </c>
      <c r="E7118" s="1">
        <v>34996.5</v>
      </c>
      <c r="F7118">
        <v>20.5136</v>
      </c>
      <c r="G7118">
        <f t="shared" si="111"/>
        <v>21</v>
      </c>
      <c r="I7118">
        <f>INDEX('[1]Traitement outputs (2)'!$B$34:$Q$38,MATCH(70,'[1]Traitement outputs (2)'!$A$34:$A$38,0),MATCH(C7118,'[1]Traitement outputs (2)'!$B$33:$Q$33,0))</f>
        <v>-183.77989640241771</v>
      </c>
      <c r="J7118">
        <f>INDEX('[1]Traitement outputs (2)'!$B$41:$Q$45,MATCH(70,'[1]Traitement outputs (2)'!$A$41:$A$45,0),MATCH(C7118,'[1]Traitement outputs (2)'!$B$40:$Q$40,0))</f>
        <v>254.15803075879367</v>
      </c>
      <c r="K7118">
        <f>I7118*$S$2</f>
        <v>-21342.138833337085</v>
      </c>
      <c r="L7118">
        <f>J7118*$S$2</f>
        <v>29515.067122381799</v>
      </c>
    </row>
    <row r="7119" spans="1:12" x14ac:dyDescent="0.35">
      <c r="A7119" s="1">
        <v>34996.541666666664</v>
      </c>
      <c r="B7119">
        <v>20.0001</v>
      </c>
      <c r="C7119">
        <f>HLOOKUP(B7119,'[1]Traitement outputs'!$B$33:$Q$33,1,TRUE)</f>
        <v>20</v>
      </c>
      <c r="E7119" s="1">
        <v>34996.541666666664</v>
      </c>
      <c r="F7119">
        <v>20.555399999999999</v>
      </c>
      <c r="G7119">
        <f t="shared" si="111"/>
        <v>21</v>
      </c>
      <c r="I7119">
        <f>INDEX('[1]Traitement outputs (2)'!$B$34:$Q$38,MATCH(70,'[1]Traitement outputs (2)'!$A$34:$A$38,0),MATCH(C7119,'[1]Traitement outputs (2)'!$B$33:$Q$33,0))</f>
        <v>-183.77989640241771</v>
      </c>
      <c r="J7119">
        <f>INDEX('[1]Traitement outputs (2)'!$B$41:$Q$45,MATCH(70,'[1]Traitement outputs (2)'!$A$41:$A$45,0),MATCH(C7119,'[1]Traitement outputs (2)'!$B$40:$Q$40,0))</f>
        <v>254.15803075879367</v>
      </c>
      <c r="K7119">
        <f>I7119*$S$2</f>
        <v>-21342.138833337085</v>
      </c>
      <c r="L7119">
        <f>J7119*$S$2</f>
        <v>29515.067122381799</v>
      </c>
    </row>
    <row r="7120" spans="1:12" x14ac:dyDescent="0.35">
      <c r="A7120" s="1">
        <v>34996.583333333336</v>
      </c>
      <c r="B7120">
        <v>20.0001</v>
      </c>
      <c r="C7120">
        <f>HLOOKUP(B7120,'[1]Traitement outputs'!$B$33:$Q$33,1,TRUE)</f>
        <v>20</v>
      </c>
      <c r="E7120" s="1">
        <v>34996.583333333336</v>
      </c>
      <c r="F7120">
        <v>20.846900000000002</v>
      </c>
      <c r="G7120">
        <f t="shared" si="111"/>
        <v>21</v>
      </c>
      <c r="I7120">
        <f>INDEX('[1]Traitement outputs (2)'!$B$34:$Q$38,MATCH(70,'[1]Traitement outputs (2)'!$A$34:$A$38,0),MATCH(C7120,'[1]Traitement outputs (2)'!$B$33:$Q$33,0))</f>
        <v>-183.77989640241771</v>
      </c>
      <c r="J7120">
        <f>INDEX('[1]Traitement outputs (2)'!$B$41:$Q$45,MATCH(70,'[1]Traitement outputs (2)'!$A$41:$A$45,0),MATCH(C7120,'[1]Traitement outputs (2)'!$B$40:$Q$40,0))</f>
        <v>254.15803075879367</v>
      </c>
      <c r="K7120">
        <f>I7120*$S$2</f>
        <v>-21342.138833337085</v>
      </c>
      <c r="L7120">
        <f>J7120*$S$2</f>
        <v>29515.067122381799</v>
      </c>
    </row>
    <row r="7121" spans="1:12" x14ac:dyDescent="0.35">
      <c r="A7121" s="1">
        <v>34996.625</v>
      </c>
      <c r="B7121">
        <v>20.0002</v>
      </c>
      <c r="C7121">
        <f>HLOOKUP(B7121,'[1]Traitement outputs'!$B$33:$Q$33,1,TRUE)</f>
        <v>20</v>
      </c>
      <c r="E7121" s="1">
        <v>34996.625</v>
      </c>
      <c r="F7121">
        <v>20.957799999999999</v>
      </c>
      <c r="G7121">
        <f t="shared" si="111"/>
        <v>21</v>
      </c>
      <c r="I7121">
        <f>INDEX('[1]Traitement outputs (2)'!$B$34:$Q$38,MATCH(70,'[1]Traitement outputs (2)'!$A$34:$A$38,0),MATCH(C7121,'[1]Traitement outputs (2)'!$B$33:$Q$33,0))</f>
        <v>-183.77989640241771</v>
      </c>
      <c r="J7121">
        <f>INDEX('[1]Traitement outputs (2)'!$B$41:$Q$45,MATCH(70,'[1]Traitement outputs (2)'!$A$41:$A$45,0),MATCH(C7121,'[1]Traitement outputs (2)'!$B$40:$Q$40,0))</f>
        <v>254.15803075879367</v>
      </c>
      <c r="K7121">
        <f>I7121*$S$2</f>
        <v>-21342.138833337085</v>
      </c>
      <c r="L7121">
        <f>J7121*$S$2</f>
        <v>29515.067122381799</v>
      </c>
    </row>
    <row r="7122" spans="1:12" x14ac:dyDescent="0.35">
      <c r="A7122" s="1">
        <v>34996.666666666664</v>
      </c>
      <c r="B7122">
        <v>20.0002</v>
      </c>
      <c r="C7122">
        <f>HLOOKUP(B7122,'[1]Traitement outputs'!$B$33:$Q$33,1,TRUE)</f>
        <v>20</v>
      </c>
      <c r="E7122" s="1">
        <v>34996.666666666664</v>
      </c>
      <c r="F7122">
        <v>20.99</v>
      </c>
      <c r="G7122">
        <f t="shared" si="111"/>
        <v>21</v>
      </c>
      <c r="I7122">
        <f>INDEX('[1]Traitement outputs (2)'!$B$34:$Q$38,MATCH(70,'[1]Traitement outputs (2)'!$A$34:$A$38,0),MATCH(C7122,'[1]Traitement outputs (2)'!$B$33:$Q$33,0))</f>
        <v>-183.77989640241771</v>
      </c>
      <c r="J7122">
        <f>INDEX('[1]Traitement outputs (2)'!$B$41:$Q$45,MATCH(70,'[1]Traitement outputs (2)'!$A$41:$A$45,0),MATCH(C7122,'[1]Traitement outputs (2)'!$B$40:$Q$40,0))</f>
        <v>254.15803075879367</v>
      </c>
      <c r="K7122">
        <f>I7122*$S$2</f>
        <v>-21342.138833337085</v>
      </c>
      <c r="L7122">
        <f>J7122*$S$2</f>
        <v>29515.067122381799</v>
      </c>
    </row>
    <row r="7123" spans="1:12" x14ac:dyDescent="0.35">
      <c r="A7123" s="1">
        <v>34996.708333333336</v>
      </c>
      <c r="B7123">
        <v>20.0002</v>
      </c>
      <c r="C7123">
        <f>HLOOKUP(B7123,'[1]Traitement outputs'!$B$33:$Q$33,1,TRUE)</f>
        <v>20</v>
      </c>
      <c r="E7123" s="1">
        <v>34996.708333333336</v>
      </c>
      <c r="F7123">
        <v>20.6844</v>
      </c>
      <c r="G7123">
        <f t="shared" si="111"/>
        <v>21</v>
      </c>
      <c r="I7123">
        <f>INDEX('[1]Traitement outputs (2)'!$B$34:$Q$38,MATCH(70,'[1]Traitement outputs (2)'!$A$34:$A$38,0),MATCH(C7123,'[1]Traitement outputs (2)'!$B$33:$Q$33,0))</f>
        <v>-183.77989640241771</v>
      </c>
      <c r="J7123">
        <f>INDEX('[1]Traitement outputs (2)'!$B$41:$Q$45,MATCH(70,'[1]Traitement outputs (2)'!$A$41:$A$45,0),MATCH(C7123,'[1]Traitement outputs (2)'!$B$40:$Q$40,0))</f>
        <v>254.15803075879367</v>
      </c>
      <c r="K7123">
        <f>I7123*$S$2</f>
        <v>-21342.138833337085</v>
      </c>
      <c r="L7123">
        <f>J7123*$S$2</f>
        <v>29515.067122381799</v>
      </c>
    </row>
    <row r="7124" spans="1:12" x14ac:dyDescent="0.35">
      <c r="A7124" s="1">
        <v>34996.75</v>
      </c>
      <c r="B7124">
        <v>20.0001</v>
      </c>
      <c r="C7124">
        <f>HLOOKUP(B7124,'[1]Traitement outputs'!$B$33:$Q$33,1,TRUE)</f>
        <v>20</v>
      </c>
      <c r="E7124" s="1">
        <v>34996.75</v>
      </c>
      <c r="F7124">
        <v>20.157800000000002</v>
      </c>
      <c r="G7124">
        <f t="shared" si="111"/>
        <v>20</v>
      </c>
      <c r="I7124">
        <f>INDEX('[1]Traitement outputs (2)'!$B$34:$Q$38,MATCH(70,'[1]Traitement outputs (2)'!$A$34:$A$38,0),MATCH(C7124,'[1]Traitement outputs (2)'!$B$33:$Q$33,0))</f>
        <v>-183.77989640241771</v>
      </c>
      <c r="J7124">
        <f>INDEX('[1]Traitement outputs (2)'!$B$41:$Q$45,MATCH(70,'[1]Traitement outputs (2)'!$A$41:$A$45,0),MATCH(C7124,'[1]Traitement outputs (2)'!$B$40:$Q$40,0))</f>
        <v>254.15803075879367</v>
      </c>
      <c r="K7124">
        <f>I7124*$S$2</f>
        <v>-21342.138833337085</v>
      </c>
      <c r="L7124">
        <f>J7124*$S$2</f>
        <v>29515.067122381799</v>
      </c>
    </row>
    <row r="7125" spans="1:12" x14ac:dyDescent="0.35">
      <c r="A7125" s="1">
        <v>34996.791666666664</v>
      </c>
      <c r="B7125">
        <v>20.0001</v>
      </c>
      <c r="C7125">
        <f>HLOOKUP(B7125,'[1]Traitement outputs'!$B$33:$Q$33,1,TRUE)</f>
        <v>20</v>
      </c>
      <c r="E7125" s="1">
        <v>34996.791666666664</v>
      </c>
      <c r="F7125">
        <v>19.744900000000001</v>
      </c>
      <c r="G7125">
        <f t="shared" si="111"/>
        <v>20</v>
      </c>
      <c r="I7125">
        <f>INDEX('[1]Traitement outputs (2)'!$B$34:$Q$38,MATCH(70,'[1]Traitement outputs (2)'!$A$34:$A$38,0),MATCH(C7125,'[1]Traitement outputs (2)'!$B$33:$Q$33,0))</f>
        <v>-183.77989640241771</v>
      </c>
      <c r="J7125">
        <f>INDEX('[1]Traitement outputs (2)'!$B$41:$Q$45,MATCH(70,'[1]Traitement outputs (2)'!$A$41:$A$45,0),MATCH(C7125,'[1]Traitement outputs (2)'!$B$40:$Q$40,0))</f>
        <v>254.15803075879367</v>
      </c>
      <c r="K7125">
        <f>I7125*$S$2</f>
        <v>-21342.138833337085</v>
      </c>
      <c r="L7125">
        <f>J7125*$S$2</f>
        <v>29515.067122381799</v>
      </c>
    </row>
    <row r="7126" spans="1:12" x14ac:dyDescent="0.35">
      <c r="A7126" s="1">
        <v>34996.833333333336</v>
      </c>
      <c r="B7126">
        <v>20.0001</v>
      </c>
      <c r="C7126">
        <f>HLOOKUP(B7126,'[1]Traitement outputs'!$B$33:$Q$33,1,TRUE)</f>
        <v>20</v>
      </c>
      <c r="E7126" s="1">
        <v>34996.833333333336</v>
      </c>
      <c r="F7126">
        <v>19.457799999999999</v>
      </c>
      <c r="G7126">
        <f t="shared" si="111"/>
        <v>19</v>
      </c>
      <c r="I7126">
        <f>INDEX('[1]Traitement outputs (2)'!$B$34:$Q$38,MATCH(70,'[1]Traitement outputs (2)'!$A$34:$A$38,0),MATCH(C7126,'[1]Traitement outputs (2)'!$B$33:$Q$33,0))</f>
        <v>-183.77989640241771</v>
      </c>
      <c r="J7126">
        <f>INDEX('[1]Traitement outputs (2)'!$B$41:$Q$45,MATCH(70,'[1]Traitement outputs (2)'!$A$41:$A$45,0),MATCH(C7126,'[1]Traitement outputs (2)'!$B$40:$Q$40,0))</f>
        <v>254.15803075879367</v>
      </c>
      <c r="K7126">
        <f>I7126*$S$2</f>
        <v>-21342.138833337085</v>
      </c>
      <c r="L7126">
        <f>J7126*$S$2</f>
        <v>29515.067122381799</v>
      </c>
    </row>
    <row r="7127" spans="1:12" x14ac:dyDescent="0.35">
      <c r="A7127" s="1">
        <v>34996.875</v>
      </c>
      <c r="B7127">
        <v>16.089500000000001</v>
      </c>
      <c r="C7127">
        <f>HLOOKUP(B7127,'[1]Traitement outputs'!$B$33:$Q$33,1,TRUE)</f>
        <v>16</v>
      </c>
      <c r="E7127" s="1">
        <v>34996.875</v>
      </c>
      <c r="F7127">
        <v>23.932500000000001</v>
      </c>
      <c r="G7127">
        <f t="shared" si="111"/>
        <v>24</v>
      </c>
      <c r="I7127">
        <f>INDEX('[1]Traitement outputs (2)'!$B$34:$Q$38,MATCH(70,'[1]Traitement outputs (2)'!$A$34:$A$38,0),MATCH(C7127,'[1]Traitement outputs (2)'!$B$33:$Q$33,0))</f>
        <v>-87.65601603539298</v>
      </c>
      <c r="J7127">
        <f>INDEX('[1]Traitement outputs (2)'!$B$41:$Q$45,MATCH(70,'[1]Traitement outputs (2)'!$A$41:$A$45,0),MATCH(C7127,'[1]Traitement outputs (2)'!$B$40:$Q$40,0))</f>
        <v>158.03405896601754</v>
      </c>
      <c r="K7127">
        <f>I7127*$S$2</f>
        <v>-10179.387954970944</v>
      </c>
      <c r="L7127">
        <f>J7127*$S$2</f>
        <v>18352.305626852856</v>
      </c>
    </row>
    <row r="7128" spans="1:12" x14ac:dyDescent="0.35">
      <c r="A7128" s="1">
        <v>34996.916666666664</v>
      </c>
      <c r="B7128">
        <v>16.001000000000001</v>
      </c>
      <c r="C7128">
        <f>HLOOKUP(B7128,'[1]Traitement outputs'!$B$33:$Q$33,1,TRUE)</f>
        <v>16</v>
      </c>
      <c r="E7128" s="1">
        <v>34996.916666666664</v>
      </c>
      <c r="F7128">
        <v>23.157</v>
      </c>
      <c r="G7128">
        <f t="shared" si="111"/>
        <v>23</v>
      </c>
      <c r="I7128">
        <f>INDEX('[1]Traitement outputs (2)'!$B$34:$Q$38,MATCH(70,'[1]Traitement outputs (2)'!$A$34:$A$38,0),MATCH(C7128,'[1]Traitement outputs (2)'!$B$33:$Q$33,0))</f>
        <v>-87.65601603539298</v>
      </c>
      <c r="J7128">
        <f>INDEX('[1]Traitement outputs (2)'!$B$41:$Q$45,MATCH(70,'[1]Traitement outputs (2)'!$A$41:$A$45,0),MATCH(C7128,'[1]Traitement outputs (2)'!$B$40:$Q$40,0))</f>
        <v>158.03405896601754</v>
      </c>
      <c r="K7128">
        <f>I7128*$S$2</f>
        <v>-10179.387954970944</v>
      </c>
      <c r="L7128">
        <f>J7128*$S$2</f>
        <v>18352.305626852856</v>
      </c>
    </row>
    <row r="7129" spans="1:12" x14ac:dyDescent="0.35">
      <c r="A7129" s="1">
        <v>34996.958333333336</v>
      </c>
      <c r="B7129">
        <v>16.0001</v>
      </c>
      <c r="C7129">
        <f>HLOOKUP(B7129,'[1]Traitement outputs'!$B$33:$Q$33,1,TRUE)</f>
        <v>16</v>
      </c>
      <c r="E7129" s="1">
        <v>34996.958333333336</v>
      </c>
      <c r="F7129">
        <v>22.602900000000002</v>
      </c>
      <c r="G7129">
        <f t="shared" si="111"/>
        <v>23</v>
      </c>
      <c r="I7129">
        <f>INDEX('[1]Traitement outputs (2)'!$B$34:$Q$38,MATCH(70,'[1]Traitement outputs (2)'!$A$34:$A$38,0),MATCH(C7129,'[1]Traitement outputs (2)'!$B$33:$Q$33,0))</f>
        <v>-87.65601603539298</v>
      </c>
      <c r="J7129">
        <f>INDEX('[1]Traitement outputs (2)'!$B$41:$Q$45,MATCH(70,'[1]Traitement outputs (2)'!$A$41:$A$45,0),MATCH(C7129,'[1]Traitement outputs (2)'!$B$40:$Q$40,0))</f>
        <v>158.03405896601754</v>
      </c>
      <c r="K7129">
        <f>I7129*$S$2</f>
        <v>-10179.387954970944</v>
      </c>
      <c r="L7129">
        <f>J7129*$S$2</f>
        <v>18352.305626852856</v>
      </c>
    </row>
    <row r="7130" spans="1:12" x14ac:dyDescent="0.35">
      <c r="A7130" s="1">
        <v>34997</v>
      </c>
      <c r="B7130">
        <v>16.0001</v>
      </c>
      <c r="C7130">
        <f>HLOOKUP(B7130,'[1]Traitement outputs'!$B$33:$Q$33,1,TRUE)</f>
        <v>16</v>
      </c>
      <c r="E7130" s="1">
        <v>34997</v>
      </c>
      <c r="F7130">
        <v>22.1435</v>
      </c>
      <c r="G7130">
        <f t="shared" si="111"/>
        <v>22</v>
      </c>
      <c r="I7130">
        <f>INDEX('[1]Traitement outputs (2)'!$B$34:$Q$38,MATCH(70,'[1]Traitement outputs (2)'!$A$34:$A$38,0),MATCH(C7130,'[1]Traitement outputs (2)'!$B$33:$Q$33,0))</f>
        <v>-87.65601603539298</v>
      </c>
      <c r="J7130">
        <f>INDEX('[1]Traitement outputs (2)'!$B$41:$Q$45,MATCH(70,'[1]Traitement outputs (2)'!$A$41:$A$45,0),MATCH(C7130,'[1]Traitement outputs (2)'!$B$40:$Q$40,0))</f>
        <v>158.03405896601754</v>
      </c>
      <c r="K7130">
        <f>I7130*$S$2</f>
        <v>-10179.387954970944</v>
      </c>
      <c r="L7130">
        <f>J7130*$S$2</f>
        <v>18352.305626852856</v>
      </c>
    </row>
    <row r="7131" spans="1:12" x14ac:dyDescent="0.35">
      <c r="A7131" s="1">
        <v>34997.041666666664</v>
      </c>
      <c r="B7131">
        <v>16.0001</v>
      </c>
      <c r="C7131">
        <f>HLOOKUP(B7131,'[1]Traitement outputs'!$B$33:$Q$33,1,TRUE)</f>
        <v>16</v>
      </c>
      <c r="E7131" s="1">
        <v>34997.041666666664</v>
      </c>
      <c r="F7131">
        <v>21.803899999999999</v>
      </c>
      <c r="G7131">
        <f t="shared" si="111"/>
        <v>22</v>
      </c>
      <c r="I7131">
        <f>INDEX('[1]Traitement outputs (2)'!$B$34:$Q$38,MATCH(70,'[1]Traitement outputs (2)'!$A$34:$A$38,0),MATCH(C7131,'[1]Traitement outputs (2)'!$B$33:$Q$33,0))</f>
        <v>-87.65601603539298</v>
      </c>
      <c r="J7131">
        <f>INDEX('[1]Traitement outputs (2)'!$B$41:$Q$45,MATCH(70,'[1]Traitement outputs (2)'!$A$41:$A$45,0),MATCH(C7131,'[1]Traitement outputs (2)'!$B$40:$Q$40,0))</f>
        <v>158.03405896601754</v>
      </c>
      <c r="K7131">
        <f>I7131*$S$2</f>
        <v>-10179.387954970944</v>
      </c>
      <c r="L7131">
        <f>J7131*$S$2</f>
        <v>18352.305626852856</v>
      </c>
    </row>
    <row r="7132" spans="1:12" x14ac:dyDescent="0.35">
      <c r="A7132" s="1">
        <v>34997.083333333336</v>
      </c>
      <c r="B7132">
        <v>16.0001</v>
      </c>
      <c r="C7132">
        <f>HLOOKUP(B7132,'[1]Traitement outputs'!$B$33:$Q$33,1,TRUE)</f>
        <v>16</v>
      </c>
      <c r="E7132" s="1">
        <v>34997.083333333336</v>
      </c>
      <c r="F7132">
        <v>21.508299999999998</v>
      </c>
      <c r="G7132">
        <f t="shared" si="111"/>
        <v>22</v>
      </c>
      <c r="I7132">
        <f>INDEX('[1]Traitement outputs (2)'!$B$34:$Q$38,MATCH(70,'[1]Traitement outputs (2)'!$A$34:$A$38,0),MATCH(C7132,'[1]Traitement outputs (2)'!$B$33:$Q$33,0))</f>
        <v>-87.65601603539298</v>
      </c>
      <c r="J7132">
        <f>INDEX('[1]Traitement outputs (2)'!$B$41:$Q$45,MATCH(70,'[1]Traitement outputs (2)'!$A$41:$A$45,0),MATCH(C7132,'[1]Traitement outputs (2)'!$B$40:$Q$40,0))</f>
        <v>158.03405896601754</v>
      </c>
      <c r="K7132">
        <f>I7132*$S$2</f>
        <v>-10179.387954970944</v>
      </c>
      <c r="L7132">
        <f>J7132*$S$2</f>
        <v>18352.305626852856</v>
      </c>
    </row>
    <row r="7133" spans="1:12" x14ac:dyDescent="0.35">
      <c r="A7133" s="1">
        <v>34997.125</v>
      </c>
      <c r="B7133">
        <v>16.0534</v>
      </c>
      <c r="C7133">
        <f>HLOOKUP(B7133,'[1]Traitement outputs'!$B$33:$Q$33,1,TRUE)</f>
        <v>16</v>
      </c>
      <c r="E7133" s="1">
        <v>34997.125</v>
      </c>
      <c r="F7133">
        <v>21.3719</v>
      </c>
      <c r="G7133">
        <f t="shared" si="111"/>
        <v>21</v>
      </c>
      <c r="I7133">
        <f>INDEX('[1]Traitement outputs (2)'!$B$34:$Q$38,MATCH(70,'[1]Traitement outputs (2)'!$A$34:$A$38,0),MATCH(C7133,'[1]Traitement outputs (2)'!$B$33:$Q$33,0))</f>
        <v>-87.65601603539298</v>
      </c>
      <c r="J7133">
        <f>INDEX('[1]Traitement outputs (2)'!$B$41:$Q$45,MATCH(70,'[1]Traitement outputs (2)'!$A$41:$A$45,0),MATCH(C7133,'[1]Traitement outputs (2)'!$B$40:$Q$40,0))</f>
        <v>158.03405896601754</v>
      </c>
      <c r="K7133">
        <f>I7133*$S$2</f>
        <v>-10179.387954970944</v>
      </c>
      <c r="L7133">
        <f>J7133*$S$2</f>
        <v>18352.305626852856</v>
      </c>
    </row>
    <row r="7134" spans="1:12" x14ac:dyDescent="0.35">
      <c r="A7134" s="1">
        <v>34997.166666666664</v>
      </c>
      <c r="B7134">
        <v>16.080400000000001</v>
      </c>
      <c r="C7134">
        <f>HLOOKUP(B7134,'[1]Traitement outputs'!$B$33:$Q$33,1,TRUE)</f>
        <v>16</v>
      </c>
      <c r="E7134" s="1">
        <v>34997.166666666664</v>
      </c>
      <c r="F7134">
        <v>21.350300000000001</v>
      </c>
      <c r="G7134">
        <f t="shared" si="111"/>
        <v>21</v>
      </c>
      <c r="I7134">
        <f>INDEX('[1]Traitement outputs (2)'!$B$34:$Q$38,MATCH(70,'[1]Traitement outputs (2)'!$A$34:$A$38,0),MATCH(C7134,'[1]Traitement outputs (2)'!$B$33:$Q$33,0))</f>
        <v>-87.65601603539298</v>
      </c>
      <c r="J7134">
        <f>INDEX('[1]Traitement outputs (2)'!$B$41:$Q$45,MATCH(70,'[1]Traitement outputs (2)'!$A$41:$A$45,0),MATCH(C7134,'[1]Traitement outputs (2)'!$B$40:$Q$40,0))</f>
        <v>158.03405896601754</v>
      </c>
      <c r="K7134">
        <f>I7134*$S$2</f>
        <v>-10179.387954970944</v>
      </c>
      <c r="L7134">
        <f>J7134*$S$2</f>
        <v>18352.305626852856</v>
      </c>
    </row>
    <row r="7135" spans="1:12" x14ac:dyDescent="0.35">
      <c r="A7135" s="1">
        <v>34997.208333333336</v>
      </c>
      <c r="B7135">
        <v>20.034500000000001</v>
      </c>
      <c r="C7135">
        <f>HLOOKUP(B7135,'[1]Traitement outputs'!$B$33:$Q$33,1,TRUE)</f>
        <v>20</v>
      </c>
      <c r="E7135" s="1">
        <v>34997.208333333336</v>
      </c>
      <c r="F7135">
        <v>16.655999999999999</v>
      </c>
      <c r="G7135">
        <f t="shared" si="111"/>
        <v>17</v>
      </c>
      <c r="I7135">
        <f>INDEX('[1]Traitement outputs (2)'!$B$34:$Q$38,MATCH(70,'[1]Traitement outputs (2)'!$A$34:$A$38,0),MATCH(C7135,'[1]Traitement outputs (2)'!$B$33:$Q$33,0))</f>
        <v>-183.77989640241771</v>
      </c>
      <c r="J7135">
        <f>INDEX('[1]Traitement outputs (2)'!$B$41:$Q$45,MATCH(70,'[1]Traitement outputs (2)'!$A$41:$A$45,0),MATCH(C7135,'[1]Traitement outputs (2)'!$B$40:$Q$40,0))</f>
        <v>254.15803075879367</v>
      </c>
      <c r="K7135">
        <f>I7135*$S$2</f>
        <v>-21342.138833337085</v>
      </c>
      <c r="L7135">
        <f>J7135*$S$2</f>
        <v>29515.067122381799</v>
      </c>
    </row>
    <row r="7136" spans="1:12" x14ac:dyDescent="0.35">
      <c r="A7136" s="1">
        <v>34997.25</v>
      </c>
      <c r="B7136">
        <v>20.081399999999999</v>
      </c>
      <c r="C7136">
        <f>HLOOKUP(B7136,'[1]Traitement outputs'!$B$33:$Q$33,1,TRUE)</f>
        <v>20</v>
      </c>
      <c r="E7136" s="1">
        <v>34997.25</v>
      </c>
      <c r="F7136">
        <v>16.796800000000001</v>
      </c>
      <c r="G7136">
        <f t="shared" si="111"/>
        <v>17</v>
      </c>
      <c r="I7136">
        <f>INDEX('[1]Traitement outputs (2)'!$B$34:$Q$38,MATCH(70,'[1]Traitement outputs (2)'!$A$34:$A$38,0),MATCH(C7136,'[1]Traitement outputs (2)'!$B$33:$Q$33,0))</f>
        <v>-183.77989640241771</v>
      </c>
      <c r="J7136">
        <f>INDEX('[1]Traitement outputs (2)'!$B$41:$Q$45,MATCH(70,'[1]Traitement outputs (2)'!$A$41:$A$45,0),MATCH(C7136,'[1]Traitement outputs (2)'!$B$40:$Q$40,0))</f>
        <v>254.15803075879367</v>
      </c>
      <c r="K7136">
        <f>I7136*$S$2</f>
        <v>-21342.138833337085</v>
      </c>
      <c r="L7136">
        <f>J7136*$S$2</f>
        <v>29515.067122381799</v>
      </c>
    </row>
    <row r="7137" spans="1:12" x14ac:dyDescent="0.35">
      <c r="A7137" s="1">
        <v>34997.291666666664</v>
      </c>
      <c r="B7137">
        <v>20.016500000000001</v>
      </c>
      <c r="C7137">
        <f>HLOOKUP(B7137,'[1]Traitement outputs'!$B$33:$Q$33,1,TRUE)</f>
        <v>20</v>
      </c>
      <c r="E7137" s="1">
        <v>34997.291666666664</v>
      </c>
      <c r="F7137">
        <v>17.202300000000001</v>
      </c>
      <c r="G7137">
        <f t="shared" si="111"/>
        <v>17</v>
      </c>
      <c r="I7137">
        <f>INDEX('[1]Traitement outputs (2)'!$B$34:$Q$38,MATCH(70,'[1]Traitement outputs (2)'!$A$34:$A$38,0),MATCH(C7137,'[1]Traitement outputs (2)'!$B$33:$Q$33,0))</f>
        <v>-183.77989640241771</v>
      </c>
      <c r="J7137">
        <f>INDEX('[1]Traitement outputs (2)'!$B$41:$Q$45,MATCH(70,'[1]Traitement outputs (2)'!$A$41:$A$45,0),MATCH(C7137,'[1]Traitement outputs (2)'!$B$40:$Q$40,0))</f>
        <v>254.15803075879367</v>
      </c>
      <c r="K7137">
        <f>I7137*$S$2</f>
        <v>-21342.138833337085</v>
      </c>
      <c r="L7137">
        <f>J7137*$S$2</f>
        <v>29515.067122381799</v>
      </c>
    </row>
    <row r="7138" spans="1:12" x14ac:dyDescent="0.35">
      <c r="A7138" s="1">
        <v>34997.333333333336</v>
      </c>
      <c r="B7138">
        <v>20.000499999999999</v>
      </c>
      <c r="C7138">
        <f>HLOOKUP(B7138,'[1]Traitement outputs'!$B$33:$Q$33,1,TRUE)</f>
        <v>20</v>
      </c>
      <c r="E7138" s="1">
        <v>34997.333333333336</v>
      </c>
      <c r="F7138">
        <v>18.072700000000001</v>
      </c>
      <c r="G7138">
        <f t="shared" si="111"/>
        <v>18</v>
      </c>
      <c r="I7138">
        <f>INDEX('[1]Traitement outputs (2)'!$B$34:$Q$38,MATCH(70,'[1]Traitement outputs (2)'!$A$34:$A$38,0),MATCH(C7138,'[1]Traitement outputs (2)'!$B$33:$Q$33,0))</f>
        <v>-183.77989640241771</v>
      </c>
      <c r="J7138">
        <f>INDEX('[1]Traitement outputs (2)'!$B$41:$Q$45,MATCH(70,'[1]Traitement outputs (2)'!$A$41:$A$45,0),MATCH(C7138,'[1]Traitement outputs (2)'!$B$40:$Q$40,0))</f>
        <v>254.15803075879367</v>
      </c>
      <c r="K7138">
        <f>I7138*$S$2</f>
        <v>-21342.138833337085</v>
      </c>
      <c r="L7138">
        <f>J7138*$S$2</f>
        <v>29515.067122381799</v>
      </c>
    </row>
    <row r="7139" spans="1:12" x14ac:dyDescent="0.35">
      <c r="A7139" s="1">
        <v>34997.375</v>
      </c>
      <c r="B7139">
        <v>20</v>
      </c>
      <c r="C7139">
        <f>HLOOKUP(B7139,'[1]Traitement outputs'!$B$33:$Q$33,1,TRUE)</f>
        <v>20</v>
      </c>
      <c r="E7139" s="1">
        <v>34997.375</v>
      </c>
      <c r="F7139">
        <v>19.590299999999999</v>
      </c>
      <c r="G7139">
        <f t="shared" si="111"/>
        <v>20</v>
      </c>
      <c r="I7139">
        <f>INDEX('[1]Traitement outputs (2)'!$B$34:$Q$38,MATCH(70,'[1]Traitement outputs (2)'!$A$34:$A$38,0),MATCH(C7139,'[1]Traitement outputs (2)'!$B$33:$Q$33,0))</f>
        <v>-183.77989640241771</v>
      </c>
      <c r="J7139">
        <f>INDEX('[1]Traitement outputs (2)'!$B$41:$Q$45,MATCH(70,'[1]Traitement outputs (2)'!$A$41:$A$45,0),MATCH(C7139,'[1]Traitement outputs (2)'!$B$40:$Q$40,0))</f>
        <v>254.15803075879367</v>
      </c>
      <c r="K7139">
        <f>I7139*$S$2</f>
        <v>-21342.138833337085</v>
      </c>
      <c r="L7139">
        <f>J7139*$S$2</f>
        <v>29515.067122381799</v>
      </c>
    </row>
    <row r="7140" spans="1:12" x14ac:dyDescent="0.35">
      <c r="A7140" s="1">
        <v>34997.416666666664</v>
      </c>
      <c r="B7140">
        <v>20.712800000000001</v>
      </c>
      <c r="C7140">
        <f>HLOOKUP(B7140,'[1]Traitement outputs'!$B$33:$Q$33,1,TRUE)</f>
        <v>20</v>
      </c>
      <c r="E7140" s="1">
        <v>34997.416666666664</v>
      </c>
      <c r="F7140">
        <v>19.979199999999999</v>
      </c>
      <c r="G7140">
        <f t="shared" si="111"/>
        <v>20</v>
      </c>
      <c r="I7140">
        <f>INDEX('[1]Traitement outputs (2)'!$B$34:$Q$38,MATCH(70,'[1]Traitement outputs (2)'!$A$34:$A$38,0),MATCH(C7140,'[1]Traitement outputs (2)'!$B$33:$Q$33,0))</f>
        <v>-183.77989640241771</v>
      </c>
      <c r="J7140">
        <f>INDEX('[1]Traitement outputs (2)'!$B$41:$Q$45,MATCH(70,'[1]Traitement outputs (2)'!$A$41:$A$45,0),MATCH(C7140,'[1]Traitement outputs (2)'!$B$40:$Q$40,0))</f>
        <v>254.15803075879367</v>
      </c>
      <c r="K7140">
        <f>I7140*$S$2</f>
        <v>-21342.138833337085</v>
      </c>
      <c r="L7140">
        <f>J7140*$S$2</f>
        <v>29515.067122381799</v>
      </c>
    </row>
    <row r="7141" spans="1:12" x14ac:dyDescent="0.35">
      <c r="A7141" s="1">
        <v>34997.458333333336</v>
      </c>
      <c r="B7141">
        <v>21.425699999999999</v>
      </c>
      <c r="C7141">
        <f>HLOOKUP(B7141,'[1]Traitement outputs'!$B$33:$Q$33,1,TRUE)</f>
        <v>20</v>
      </c>
      <c r="E7141" s="1">
        <v>34997.458333333336</v>
      </c>
      <c r="F7141">
        <v>20.526199999999999</v>
      </c>
      <c r="G7141">
        <f t="shared" si="111"/>
        <v>21</v>
      </c>
      <c r="I7141">
        <f>INDEX('[1]Traitement outputs (2)'!$B$34:$Q$38,MATCH(70,'[1]Traitement outputs (2)'!$A$34:$A$38,0),MATCH(C7141,'[1]Traitement outputs (2)'!$B$33:$Q$33,0))</f>
        <v>-183.77989640241771</v>
      </c>
      <c r="J7141">
        <f>INDEX('[1]Traitement outputs (2)'!$B$41:$Q$45,MATCH(70,'[1]Traitement outputs (2)'!$A$41:$A$45,0),MATCH(C7141,'[1]Traitement outputs (2)'!$B$40:$Q$40,0))</f>
        <v>254.15803075879367</v>
      </c>
      <c r="K7141">
        <f>I7141*$S$2</f>
        <v>-21342.138833337085</v>
      </c>
      <c r="L7141">
        <f>J7141*$S$2</f>
        <v>29515.067122381799</v>
      </c>
    </row>
    <row r="7142" spans="1:12" x14ac:dyDescent="0.35">
      <c r="A7142" s="1">
        <v>34997.5</v>
      </c>
      <c r="B7142">
        <v>20.652799999999999</v>
      </c>
      <c r="C7142">
        <f>HLOOKUP(B7142,'[1]Traitement outputs'!$B$33:$Q$33,1,TRUE)</f>
        <v>20</v>
      </c>
      <c r="E7142" s="1">
        <v>34997.5</v>
      </c>
      <c r="F7142">
        <v>21.6036</v>
      </c>
      <c r="G7142">
        <f t="shared" si="111"/>
        <v>22</v>
      </c>
      <c r="I7142">
        <f>INDEX('[1]Traitement outputs (2)'!$B$34:$Q$38,MATCH(70,'[1]Traitement outputs (2)'!$A$34:$A$38,0),MATCH(C7142,'[1]Traitement outputs (2)'!$B$33:$Q$33,0))</f>
        <v>-183.77989640241771</v>
      </c>
      <c r="J7142">
        <f>INDEX('[1]Traitement outputs (2)'!$B$41:$Q$45,MATCH(70,'[1]Traitement outputs (2)'!$A$41:$A$45,0),MATCH(C7142,'[1]Traitement outputs (2)'!$B$40:$Q$40,0))</f>
        <v>254.15803075879367</v>
      </c>
      <c r="K7142">
        <f>I7142*$S$2</f>
        <v>-21342.138833337085</v>
      </c>
      <c r="L7142">
        <f>J7142*$S$2</f>
        <v>29515.067122381799</v>
      </c>
    </row>
    <row r="7143" spans="1:12" x14ac:dyDescent="0.35">
      <c r="A7143" s="1">
        <v>34997.541666666664</v>
      </c>
      <c r="B7143">
        <v>20.009499999999999</v>
      </c>
      <c r="C7143">
        <f>HLOOKUP(B7143,'[1]Traitement outputs'!$B$33:$Q$33,1,TRUE)</f>
        <v>20</v>
      </c>
      <c r="E7143" s="1">
        <v>34997.541666666664</v>
      </c>
      <c r="F7143">
        <v>21.8598</v>
      </c>
      <c r="G7143">
        <f t="shared" si="111"/>
        <v>22</v>
      </c>
      <c r="I7143">
        <f>INDEX('[1]Traitement outputs (2)'!$B$34:$Q$38,MATCH(70,'[1]Traitement outputs (2)'!$A$34:$A$38,0),MATCH(C7143,'[1]Traitement outputs (2)'!$B$33:$Q$33,0))</f>
        <v>-183.77989640241771</v>
      </c>
      <c r="J7143">
        <f>INDEX('[1]Traitement outputs (2)'!$B$41:$Q$45,MATCH(70,'[1]Traitement outputs (2)'!$A$41:$A$45,0),MATCH(C7143,'[1]Traitement outputs (2)'!$B$40:$Q$40,0))</f>
        <v>254.15803075879367</v>
      </c>
      <c r="K7143">
        <f>I7143*$S$2</f>
        <v>-21342.138833337085</v>
      </c>
      <c r="L7143">
        <f>J7143*$S$2</f>
        <v>29515.067122381799</v>
      </c>
    </row>
    <row r="7144" spans="1:12" x14ac:dyDescent="0.35">
      <c r="A7144" s="1">
        <v>34997.583333333336</v>
      </c>
      <c r="B7144">
        <v>20.0001</v>
      </c>
      <c r="C7144">
        <f>HLOOKUP(B7144,'[1]Traitement outputs'!$B$33:$Q$33,1,TRUE)</f>
        <v>20</v>
      </c>
      <c r="E7144" s="1">
        <v>34997.583333333336</v>
      </c>
      <c r="F7144">
        <v>21.703399999999998</v>
      </c>
      <c r="G7144">
        <f t="shared" si="111"/>
        <v>22</v>
      </c>
      <c r="I7144">
        <f>INDEX('[1]Traitement outputs (2)'!$B$34:$Q$38,MATCH(70,'[1]Traitement outputs (2)'!$A$34:$A$38,0),MATCH(C7144,'[1]Traitement outputs (2)'!$B$33:$Q$33,0))</f>
        <v>-183.77989640241771</v>
      </c>
      <c r="J7144">
        <f>INDEX('[1]Traitement outputs (2)'!$B$41:$Q$45,MATCH(70,'[1]Traitement outputs (2)'!$A$41:$A$45,0),MATCH(C7144,'[1]Traitement outputs (2)'!$B$40:$Q$40,0))</f>
        <v>254.15803075879367</v>
      </c>
      <c r="K7144">
        <f>I7144*$S$2</f>
        <v>-21342.138833337085</v>
      </c>
      <c r="L7144">
        <f>J7144*$S$2</f>
        <v>29515.067122381799</v>
      </c>
    </row>
    <row r="7145" spans="1:12" x14ac:dyDescent="0.35">
      <c r="A7145" s="1">
        <v>34997.625</v>
      </c>
      <c r="B7145">
        <v>20.0002</v>
      </c>
      <c r="C7145">
        <f>HLOOKUP(B7145,'[1]Traitement outputs'!$B$33:$Q$33,1,TRUE)</f>
        <v>20</v>
      </c>
      <c r="E7145" s="1">
        <v>34997.625</v>
      </c>
      <c r="F7145">
        <v>21.619599999999998</v>
      </c>
      <c r="G7145">
        <f t="shared" si="111"/>
        <v>22</v>
      </c>
      <c r="I7145">
        <f>INDEX('[1]Traitement outputs (2)'!$B$34:$Q$38,MATCH(70,'[1]Traitement outputs (2)'!$A$34:$A$38,0),MATCH(C7145,'[1]Traitement outputs (2)'!$B$33:$Q$33,0))</f>
        <v>-183.77989640241771</v>
      </c>
      <c r="J7145">
        <f>INDEX('[1]Traitement outputs (2)'!$B$41:$Q$45,MATCH(70,'[1]Traitement outputs (2)'!$A$41:$A$45,0),MATCH(C7145,'[1]Traitement outputs (2)'!$B$40:$Q$40,0))</f>
        <v>254.15803075879367</v>
      </c>
      <c r="K7145">
        <f>I7145*$S$2</f>
        <v>-21342.138833337085</v>
      </c>
      <c r="L7145">
        <f>J7145*$S$2</f>
        <v>29515.067122381799</v>
      </c>
    </row>
    <row r="7146" spans="1:12" x14ac:dyDescent="0.35">
      <c r="A7146" s="1">
        <v>34997.666666666664</v>
      </c>
      <c r="B7146">
        <v>20.000299999999999</v>
      </c>
      <c r="C7146">
        <f>HLOOKUP(B7146,'[1]Traitement outputs'!$B$33:$Q$33,1,TRUE)</f>
        <v>20</v>
      </c>
      <c r="E7146" s="1">
        <v>34997.666666666664</v>
      </c>
      <c r="F7146">
        <v>21.574300000000001</v>
      </c>
      <c r="G7146">
        <f t="shared" si="111"/>
        <v>22</v>
      </c>
      <c r="I7146">
        <f>INDEX('[1]Traitement outputs (2)'!$B$34:$Q$38,MATCH(70,'[1]Traitement outputs (2)'!$A$34:$A$38,0),MATCH(C7146,'[1]Traitement outputs (2)'!$B$33:$Q$33,0))</f>
        <v>-183.77989640241771</v>
      </c>
      <c r="J7146">
        <f>INDEX('[1]Traitement outputs (2)'!$B$41:$Q$45,MATCH(70,'[1]Traitement outputs (2)'!$A$41:$A$45,0),MATCH(C7146,'[1]Traitement outputs (2)'!$B$40:$Q$40,0))</f>
        <v>254.15803075879367</v>
      </c>
      <c r="K7146">
        <f>I7146*$S$2</f>
        <v>-21342.138833337085</v>
      </c>
      <c r="L7146">
        <f>J7146*$S$2</f>
        <v>29515.067122381799</v>
      </c>
    </row>
    <row r="7147" spans="1:12" x14ac:dyDescent="0.35">
      <c r="A7147" s="1">
        <v>34997.708333333336</v>
      </c>
      <c r="B7147">
        <v>20.000299999999999</v>
      </c>
      <c r="C7147">
        <f>HLOOKUP(B7147,'[1]Traitement outputs'!$B$33:$Q$33,1,TRUE)</f>
        <v>20</v>
      </c>
      <c r="E7147" s="1">
        <v>34997.708333333336</v>
      </c>
      <c r="F7147">
        <v>21.249400000000001</v>
      </c>
      <c r="G7147">
        <f t="shared" si="111"/>
        <v>21</v>
      </c>
      <c r="I7147">
        <f>INDEX('[1]Traitement outputs (2)'!$B$34:$Q$38,MATCH(70,'[1]Traitement outputs (2)'!$A$34:$A$38,0),MATCH(C7147,'[1]Traitement outputs (2)'!$B$33:$Q$33,0))</f>
        <v>-183.77989640241771</v>
      </c>
      <c r="J7147">
        <f>INDEX('[1]Traitement outputs (2)'!$B$41:$Q$45,MATCH(70,'[1]Traitement outputs (2)'!$A$41:$A$45,0),MATCH(C7147,'[1]Traitement outputs (2)'!$B$40:$Q$40,0))</f>
        <v>254.15803075879367</v>
      </c>
      <c r="K7147">
        <f>I7147*$S$2</f>
        <v>-21342.138833337085</v>
      </c>
      <c r="L7147">
        <f>J7147*$S$2</f>
        <v>29515.067122381799</v>
      </c>
    </row>
    <row r="7148" spans="1:12" x14ac:dyDescent="0.35">
      <c r="A7148" s="1">
        <v>34997.75</v>
      </c>
      <c r="B7148">
        <v>20.0002</v>
      </c>
      <c r="C7148">
        <f>HLOOKUP(B7148,'[1]Traitement outputs'!$B$33:$Q$33,1,TRUE)</f>
        <v>20</v>
      </c>
      <c r="E7148" s="1">
        <v>34997.75</v>
      </c>
      <c r="F7148">
        <v>20.714600000000001</v>
      </c>
      <c r="G7148">
        <f t="shared" si="111"/>
        <v>21</v>
      </c>
      <c r="I7148">
        <f>INDEX('[1]Traitement outputs (2)'!$B$34:$Q$38,MATCH(70,'[1]Traitement outputs (2)'!$A$34:$A$38,0),MATCH(C7148,'[1]Traitement outputs (2)'!$B$33:$Q$33,0))</f>
        <v>-183.77989640241771</v>
      </c>
      <c r="J7148">
        <f>INDEX('[1]Traitement outputs (2)'!$B$41:$Q$45,MATCH(70,'[1]Traitement outputs (2)'!$A$41:$A$45,0),MATCH(C7148,'[1]Traitement outputs (2)'!$B$40:$Q$40,0))</f>
        <v>254.15803075879367</v>
      </c>
      <c r="K7148">
        <f>I7148*$S$2</f>
        <v>-21342.138833337085</v>
      </c>
      <c r="L7148">
        <f>J7148*$S$2</f>
        <v>29515.067122381799</v>
      </c>
    </row>
    <row r="7149" spans="1:12" x14ac:dyDescent="0.35">
      <c r="A7149" s="1">
        <v>34997.791666666664</v>
      </c>
      <c r="B7149">
        <v>20.0002</v>
      </c>
      <c r="C7149">
        <f>HLOOKUP(B7149,'[1]Traitement outputs'!$B$33:$Q$33,1,TRUE)</f>
        <v>20</v>
      </c>
      <c r="E7149" s="1">
        <v>34997.791666666664</v>
      </c>
      <c r="F7149">
        <v>20.233799999999999</v>
      </c>
      <c r="G7149">
        <f t="shared" si="111"/>
        <v>20</v>
      </c>
      <c r="I7149">
        <f>INDEX('[1]Traitement outputs (2)'!$B$34:$Q$38,MATCH(70,'[1]Traitement outputs (2)'!$A$34:$A$38,0),MATCH(C7149,'[1]Traitement outputs (2)'!$B$33:$Q$33,0))</f>
        <v>-183.77989640241771</v>
      </c>
      <c r="J7149">
        <f>INDEX('[1]Traitement outputs (2)'!$B$41:$Q$45,MATCH(70,'[1]Traitement outputs (2)'!$A$41:$A$45,0),MATCH(C7149,'[1]Traitement outputs (2)'!$B$40:$Q$40,0))</f>
        <v>254.15803075879367</v>
      </c>
      <c r="K7149">
        <f>I7149*$S$2</f>
        <v>-21342.138833337085</v>
      </c>
      <c r="L7149">
        <f>J7149*$S$2</f>
        <v>29515.067122381799</v>
      </c>
    </row>
    <row r="7150" spans="1:12" x14ac:dyDescent="0.35">
      <c r="A7150" s="1">
        <v>34997.833333333336</v>
      </c>
      <c r="B7150">
        <v>20.0001</v>
      </c>
      <c r="C7150">
        <f>HLOOKUP(B7150,'[1]Traitement outputs'!$B$33:$Q$33,1,TRUE)</f>
        <v>20</v>
      </c>
      <c r="E7150" s="1">
        <v>34997.833333333336</v>
      </c>
      <c r="F7150">
        <v>19.858699999999999</v>
      </c>
      <c r="G7150">
        <f t="shared" si="111"/>
        <v>20</v>
      </c>
      <c r="I7150">
        <f>INDEX('[1]Traitement outputs (2)'!$B$34:$Q$38,MATCH(70,'[1]Traitement outputs (2)'!$A$34:$A$38,0),MATCH(C7150,'[1]Traitement outputs (2)'!$B$33:$Q$33,0))</f>
        <v>-183.77989640241771</v>
      </c>
      <c r="J7150">
        <f>INDEX('[1]Traitement outputs (2)'!$B$41:$Q$45,MATCH(70,'[1]Traitement outputs (2)'!$A$41:$A$45,0),MATCH(C7150,'[1]Traitement outputs (2)'!$B$40:$Q$40,0))</f>
        <v>254.15803075879367</v>
      </c>
      <c r="K7150">
        <f>I7150*$S$2</f>
        <v>-21342.138833337085</v>
      </c>
      <c r="L7150">
        <f>J7150*$S$2</f>
        <v>29515.067122381799</v>
      </c>
    </row>
    <row r="7151" spans="1:12" x14ac:dyDescent="0.35">
      <c r="A7151" s="1">
        <v>34997.875</v>
      </c>
      <c r="B7151">
        <v>16.1006</v>
      </c>
      <c r="C7151">
        <f>HLOOKUP(B7151,'[1]Traitement outputs'!$B$33:$Q$33,1,TRUE)</f>
        <v>16</v>
      </c>
      <c r="E7151" s="1">
        <v>34997.875</v>
      </c>
      <c r="F7151">
        <v>24.3474</v>
      </c>
      <c r="G7151">
        <f t="shared" si="111"/>
        <v>24</v>
      </c>
      <c r="I7151">
        <f>INDEX('[1]Traitement outputs (2)'!$B$34:$Q$38,MATCH(70,'[1]Traitement outputs (2)'!$A$34:$A$38,0),MATCH(C7151,'[1]Traitement outputs (2)'!$B$33:$Q$33,0))</f>
        <v>-87.65601603539298</v>
      </c>
      <c r="J7151">
        <f>INDEX('[1]Traitement outputs (2)'!$B$41:$Q$45,MATCH(70,'[1]Traitement outputs (2)'!$A$41:$A$45,0),MATCH(C7151,'[1]Traitement outputs (2)'!$B$40:$Q$40,0))</f>
        <v>158.03405896601754</v>
      </c>
      <c r="K7151">
        <f>I7151*$S$2</f>
        <v>-10179.387954970944</v>
      </c>
      <c r="L7151">
        <f>J7151*$S$2</f>
        <v>18352.305626852856</v>
      </c>
    </row>
    <row r="7152" spans="1:12" x14ac:dyDescent="0.35">
      <c r="A7152" s="1">
        <v>34997.916666666664</v>
      </c>
      <c r="B7152">
        <v>16.001300000000001</v>
      </c>
      <c r="C7152">
        <f>HLOOKUP(B7152,'[1]Traitement outputs'!$B$33:$Q$33,1,TRUE)</f>
        <v>16</v>
      </c>
      <c r="E7152" s="1">
        <v>34997.916666666664</v>
      </c>
      <c r="F7152">
        <v>23.657499999999999</v>
      </c>
      <c r="G7152">
        <f t="shared" si="111"/>
        <v>24</v>
      </c>
      <c r="I7152">
        <f>INDEX('[1]Traitement outputs (2)'!$B$34:$Q$38,MATCH(70,'[1]Traitement outputs (2)'!$A$34:$A$38,0),MATCH(C7152,'[1]Traitement outputs (2)'!$B$33:$Q$33,0))</f>
        <v>-87.65601603539298</v>
      </c>
      <c r="J7152">
        <f>INDEX('[1]Traitement outputs (2)'!$B$41:$Q$45,MATCH(70,'[1]Traitement outputs (2)'!$A$41:$A$45,0),MATCH(C7152,'[1]Traitement outputs (2)'!$B$40:$Q$40,0))</f>
        <v>158.03405896601754</v>
      </c>
      <c r="K7152">
        <f>I7152*$S$2</f>
        <v>-10179.387954970944</v>
      </c>
      <c r="L7152">
        <f>J7152*$S$2</f>
        <v>18352.305626852856</v>
      </c>
    </row>
    <row r="7153" spans="1:12" x14ac:dyDescent="0.35">
      <c r="A7153" s="1">
        <v>34997.958333333336</v>
      </c>
      <c r="B7153">
        <v>16.0001</v>
      </c>
      <c r="C7153">
        <f>HLOOKUP(B7153,'[1]Traitement outputs'!$B$33:$Q$33,1,TRUE)</f>
        <v>16</v>
      </c>
      <c r="E7153" s="1">
        <v>34997.958333333336</v>
      </c>
      <c r="F7153">
        <v>23.1554</v>
      </c>
      <c r="G7153">
        <f t="shared" si="111"/>
        <v>23</v>
      </c>
      <c r="I7153">
        <f>INDEX('[1]Traitement outputs (2)'!$B$34:$Q$38,MATCH(70,'[1]Traitement outputs (2)'!$A$34:$A$38,0),MATCH(C7153,'[1]Traitement outputs (2)'!$B$33:$Q$33,0))</f>
        <v>-87.65601603539298</v>
      </c>
      <c r="J7153">
        <f>INDEX('[1]Traitement outputs (2)'!$B$41:$Q$45,MATCH(70,'[1]Traitement outputs (2)'!$A$41:$A$45,0),MATCH(C7153,'[1]Traitement outputs (2)'!$B$40:$Q$40,0))</f>
        <v>158.03405896601754</v>
      </c>
      <c r="K7153">
        <f>I7153*$S$2</f>
        <v>-10179.387954970944</v>
      </c>
      <c r="L7153">
        <f>J7153*$S$2</f>
        <v>18352.305626852856</v>
      </c>
    </row>
    <row r="7154" spans="1:12" x14ac:dyDescent="0.35">
      <c r="A7154" s="1">
        <v>34998</v>
      </c>
      <c r="B7154">
        <v>16.0001</v>
      </c>
      <c r="C7154">
        <f>HLOOKUP(B7154,'[1]Traitement outputs'!$B$33:$Q$33,1,TRUE)</f>
        <v>16</v>
      </c>
      <c r="E7154" s="1">
        <v>34998</v>
      </c>
      <c r="F7154">
        <v>22.615600000000001</v>
      </c>
      <c r="G7154">
        <f t="shared" si="111"/>
        <v>23</v>
      </c>
      <c r="I7154">
        <f>INDEX('[1]Traitement outputs (2)'!$B$34:$Q$38,MATCH(70,'[1]Traitement outputs (2)'!$A$34:$A$38,0),MATCH(C7154,'[1]Traitement outputs (2)'!$B$33:$Q$33,0))</f>
        <v>-87.65601603539298</v>
      </c>
      <c r="J7154">
        <f>INDEX('[1]Traitement outputs (2)'!$B$41:$Q$45,MATCH(70,'[1]Traitement outputs (2)'!$A$41:$A$45,0),MATCH(C7154,'[1]Traitement outputs (2)'!$B$40:$Q$40,0))</f>
        <v>158.03405896601754</v>
      </c>
      <c r="K7154">
        <f>I7154*$S$2</f>
        <v>-10179.387954970944</v>
      </c>
      <c r="L7154">
        <f>J7154*$S$2</f>
        <v>18352.305626852856</v>
      </c>
    </row>
    <row r="7155" spans="1:12" x14ac:dyDescent="0.35">
      <c r="A7155" s="1">
        <v>34998.041666666664</v>
      </c>
      <c r="B7155">
        <v>16.0001</v>
      </c>
      <c r="C7155">
        <f>HLOOKUP(B7155,'[1]Traitement outputs'!$B$33:$Q$33,1,TRUE)</f>
        <v>16</v>
      </c>
      <c r="E7155" s="1">
        <v>34998.041666666664</v>
      </c>
      <c r="F7155">
        <v>22.324200000000001</v>
      </c>
      <c r="G7155">
        <f t="shared" si="111"/>
        <v>22</v>
      </c>
      <c r="I7155">
        <f>INDEX('[1]Traitement outputs (2)'!$B$34:$Q$38,MATCH(70,'[1]Traitement outputs (2)'!$A$34:$A$38,0),MATCH(C7155,'[1]Traitement outputs (2)'!$B$33:$Q$33,0))</f>
        <v>-87.65601603539298</v>
      </c>
      <c r="J7155">
        <f>INDEX('[1]Traitement outputs (2)'!$B$41:$Q$45,MATCH(70,'[1]Traitement outputs (2)'!$A$41:$A$45,0),MATCH(C7155,'[1]Traitement outputs (2)'!$B$40:$Q$40,0))</f>
        <v>158.03405896601754</v>
      </c>
      <c r="K7155">
        <f>I7155*$S$2</f>
        <v>-10179.387954970944</v>
      </c>
      <c r="L7155">
        <f>J7155*$S$2</f>
        <v>18352.305626852856</v>
      </c>
    </row>
    <row r="7156" spans="1:12" x14ac:dyDescent="0.35">
      <c r="A7156" s="1">
        <v>34998.083333333336</v>
      </c>
      <c r="B7156">
        <v>16.0001</v>
      </c>
      <c r="C7156">
        <f>HLOOKUP(B7156,'[1]Traitement outputs'!$B$33:$Q$33,1,TRUE)</f>
        <v>16</v>
      </c>
      <c r="E7156" s="1">
        <v>34998.083333333336</v>
      </c>
      <c r="F7156">
        <v>22.446100000000001</v>
      </c>
      <c r="G7156">
        <f t="shared" si="111"/>
        <v>22</v>
      </c>
      <c r="I7156">
        <f>INDEX('[1]Traitement outputs (2)'!$B$34:$Q$38,MATCH(70,'[1]Traitement outputs (2)'!$A$34:$A$38,0),MATCH(C7156,'[1]Traitement outputs (2)'!$B$33:$Q$33,0))</f>
        <v>-87.65601603539298</v>
      </c>
      <c r="J7156">
        <f>INDEX('[1]Traitement outputs (2)'!$B$41:$Q$45,MATCH(70,'[1]Traitement outputs (2)'!$A$41:$A$45,0),MATCH(C7156,'[1]Traitement outputs (2)'!$B$40:$Q$40,0))</f>
        <v>158.03405896601754</v>
      </c>
      <c r="K7156">
        <f>I7156*$S$2</f>
        <v>-10179.387954970944</v>
      </c>
      <c r="L7156">
        <f>J7156*$S$2</f>
        <v>18352.305626852856</v>
      </c>
    </row>
    <row r="7157" spans="1:12" x14ac:dyDescent="0.35">
      <c r="A7157" s="1">
        <v>34998.125</v>
      </c>
      <c r="B7157">
        <v>16.0001</v>
      </c>
      <c r="C7157">
        <f>HLOOKUP(B7157,'[1]Traitement outputs'!$B$33:$Q$33,1,TRUE)</f>
        <v>16</v>
      </c>
      <c r="E7157" s="1">
        <v>34998.125</v>
      </c>
      <c r="F7157">
        <v>22.689</v>
      </c>
      <c r="G7157">
        <f t="shared" si="111"/>
        <v>23</v>
      </c>
      <c r="I7157">
        <f>INDEX('[1]Traitement outputs (2)'!$B$34:$Q$38,MATCH(70,'[1]Traitement outputs (2)'!$A$34:$A$38,0),MATCH(C7157,'[1]Traitement outputs (2)'!$B$33:$Q$33,0))</f>
        <v>-87.65601603539298</v>
      </c>
      <c r="J7157">
        <f>INDEX('[1]Traitement outputs (2)'!$B$41:$Q$45,MATCH(70,'[1]Traitement outputs (2)'!$A$41:$A$45,0),MATCH(C7157,'[1]Traitement outputs (2)'!$B$40:$Q$40,0))</f>
        <v>158.03405896601754</v>
      </c>
      <c r="K7157">
        <f>I7157*$S$2</f>
        <v>-10179.387954970944</v>
      </c>
      <c r="L7157">
        <f>J7157*$S$2</f>
        <v>18352.305626852856</v>
      </c>
    </row>
    <row r="7158" spans="1:12" x14ac:dyDescent="0.35">
      <c r="A7158" s="1">
        <v>34998.166666666664</v>
      </c>
      <c r="B7158">
        <v>16.0001</v>
      </c>
      <c r="C7158">
        <f>HLOOKUP(B7158,'[1]Traitement outputs'!$B$33:$Q$33,1,TRUE)</f>
        <v>16</v>
      </c>
      <c r="E7158" s="1">
        <v>34998.166666666664</v>
      </c>
      <c r="F7158">
        <v>22.926500000000001</v>
      </c>
      <c r="G7158">
        <f t="shared" si="111"/>
        <v>23</v>
      </c>
      <c r="I7158">
        <f>INDEX('[1]Traitement outputs (2)'!$B$34:$Q$38,MATCH(70,'[1]Traitement outputs (2)'!$A$34:$A$38,0),MATCH(C7158,'[1]Traitement outputs (2)'!$B$33:$Q$33,0))</f>
        <v>-87.65601603539298</v>
      </c>
      <c r="J7158">
        <f>INDEX('[1]Traitement outputs (2)'!$B$41:$Q$45,MATCH(70,'[1]Traitement outputs (2)'!$A$41:$A$45,0),MATCH(C7158,'[1]Traitement outputs (2)'!$B$40:$Q$40,0))</f>
        <v>158.03405896601754</v>
      </c>
      <c r="K7158">
        <f>I7158*$S$2</f>
        <v>-10179.387954970944</v>
      </c>
      <c r="L7158">
        <f>J7158*$S$2</f>
        <v>18352.305626852856</v>
      </c>
    </row>
    <row r="7159" spans="1:12" x14ac:dyDescent="0.35">
      <c r="A7159" s="1">
        <v>34998.208333333336</v>
      </c>
      <c r="B7159">
        <v>19.9755</v>
      </c>
      <c r="C7159">
        <f>HLOOKUP(B7159,'[1]Traitement outputs'!$B$33:$Q$33,1,TRUE)</f>
        <v>18</v>
      </c>
      <c r="E7159" s="1">
        <v>34998.208333333336</v>
      </c>
      <c r="F7159">
        <v>18.7438</v>
      </c>
      <c r="G7159">
        <f t="shared" si="111"/>
        <v>19</v>
      </c>
      <c r="I7159">
        <f>INDEX('[1]Traitement outputs (2)'!$B$34:$Q$38,MATCH(70,'[1]Traitement outputs (2)'!$A$34:$A$38,0),MATCH(C7159,'[1]Traitement outputs (2)'!$B$33:$Q$33,0))</f>
        <v>-132.60751704955501</v>
      </c>
      <c r="J7159">
        <f>INDEX('[1]Traitement outputs (2)'!$B$41:$Q$45,MATCH(70,'[1]Traitement outputs (2)'!$A$41:$A$45,0),MATCH(C7159,'[1]Traitement outputs (2)'!$B$40:$Q$40,0))</f>
        <v>202.98564822710691</v>
      </c>
      <c r="K7159">
        <f>I7159*$S$2</f>
        <v>-15399.551825944363</v>
      </c>
      <c r="L7159">
        <f>J7159*$S$2</f>
        <v>23572.479745836052</v>
      </c>
    </row>
    <row r="7160" spans="1:12" x14ac:dyDescent="0.35">
      <c r="A7160" s="1">
        <v>34998.25</v>
      </c>
      <c r="B7160">
        <v>20.0001</v>
      </c>
      <c r="C7160">
        <f>HLOOKUP(B7160,'[1]Traitement outputs'!$B$33:$Q$33,1,TRUE)</f>
        <v>20</v>
      </c>
      <c r="E7160" s="1">
        <v>34998.25</v>
      </c>
      <c r="F7160">
        <v>19.1782</v>
      </c>
      <c r="G7160">
        <f t="shared" si="111"/>
        <v>19</v>
      </c>
      <c r="I7160">
        <f>INDEX('[1]Traitement outputs (2)'!$B$34:$Q$38,MATCH(70,'[1]Traitement outputs (2)'!$A$34:$A$38,0),MATCH(C7160,'[1]Traitement outputs (2)'!$B$33:$Q$33,0))</f>
        <v>-183.77989640241771</v>
      </c>
      <c r="J7160">
        <f>INDEX('[1]Traitement outputs (2)'!$B$41:$Q$45,MATCH(70,'[1]Traitement outputs (2)'!$A$41:$A$45,0),MATCH(C7160,'[1]Traitement outputs (2)'!$B$40:$Q$40,0))</f>
        <v>254.15803075879367</v>
      </c>
      <c r="K7160">
        <f>I7160*$S$2</f>
        <v>-21342.138833337085</v>
      </c>
      <c r="L7160">
        <f>J7160*$S$2</f>
        <v>29515.067122381799</v>
      </c>
    </row>
    <row r="7161" spans="1:12" x14ac:dyDescent="0.35">
      <c r="A7161" s="1">
        <v>34998.291666666664</v>
      </c>
      <c r="B7161">
        <v>20.0001</v>
      </c>
      <c r="C7161">
        <f>HLOOKUP(B7161,'[1]Traitement outputs'!$B$33:$Q$33,1,TRUE)</f>
        <v>20</v>
      </c>
      <c r="E7161" s="1">
        <v>34998.291666666664</v>
      </c>
      <c r="F7161">
        <v>19.3004</v>
      </c>
      <c r="G7161">
        <f t="shared" si="111"/>
        <v>19</v>
      </c>
      <c r="I7161">
        <f>INDEX('[1]Traitement outputs (2)'!$B$34:$Q$38,MATCH(70,'[1]Traitement outputs (2)'!$A$34:$A$38,0),MATCH(C7161,'[1]Traitement outputs (2)'!$B$33:$Q$33,0))</f>
        <v>-183.77989640241771</v>
      </c>
      <c r="J7161">
        <f>INDEX('[1]Traitement outputs (2)'!$B$41:$Q$45,MATCH(70,'[1]Traitement outputs (2)'!$A$41:$A$45,0),MATCH(C7161,'[1]Traitement outputs (2)'!$B$40:$Q$40,0))</f>
        <v>254.15803075879367</v>
      </c>
      <c r="K7161">
        <f>I7161*$S$2</f>
        <v>-21342.138833337085</v>
      </c>
      <c r="L7161">
        <f>J7161*$S$2</f>
        <v>29515.067122381799</v>
      </c>
    </row>
    <row r="7162" spans="1:12" x14ac:dyDescent="0.35">
      <c r="A7162" s="1">
        <v>34998.333333333336</v>
      </c>
      <c r="B7162">
        <v>20.0001</v>
      </c>
      <c r="C7162">
        <f>HLOOKUP(B7162,'[1]Traitement outputs'!$B$33:$Q$33,1,TRUE)</f>
        <v>20</v>
      </c>
      <c r="E7162" s="1">
        <v>34998.333333333336</v>
      </c>
      <c r="F7162">
        <v>19.773399999999999</v>
      </c>
      <c r="G7162">
        <f t="shared" si="111"/>
        <v>20</v>
      </c>
      <c r="I7162">
        <f>INDEX('[1]Traitement outputs (2)'!$B$34:$Q$38,MATCH(70,'[1]Traitement outputs (2)'!$A$34:$A$38,0),MATCH(C7162,'[1]Traitement outputs (2)'!$B$33:$Q$33,0))</f>
        <v>-183.77989640241771</v>
      </c>
      <c r="J7162">
        <f>INDEX('[1]Traitement outputs (2)'!$B$41:$Q$45,MATCH(70,'[1]Traitement outputs (2)'!$A$41:$A$45,0),MATCH(C7162,'[1]Traitement outputs (2)'!$B$40:$Q$40,0))</f>
        <v>254.15803075879367</v>
      </c>
      <c r="K7162">
        <f>I7162*$S$2</f>
        <v>-21342.138833337085</v>
      </c>
      <c r="L7162">
        <f>J7162*$S$2</f>
        <v>29515.067122381799</v>
      </c>
    </row>
    <row r="7163" spans="1:12" x14ac:dyDescent="0.35">
      <c r="A7163" s="1">
        <v>34998.375</v>
      </c>
      <c r="B7163">
        <v>20.0002</v>
      </c>
      <c r="C7163">
        <f>HLOOKUP(B7163,'[1]Traitement outputs'!$B$33:$Q$33,1,TRUE)</f>
        <v>20</v>
      </c>
      <c r="E7163" s="1">
        <v>34998.375</v>
      </c>
      <c r="F7163">
        <v>20.315100000000001</v>
      </c>
      <c r="G7163">
        <f t="shared" si="111"/>
        <v>20</v>
      </c>
      <c r="I7163">
        <f>INDEX('[1]Traitement outputs (2)'!$B$34:$Q$38,MATCH(70,'[1]Traitement outputs (2)'!$A$34:$A$38,0),MATCH(C7163,'[1]Traitement outputs (2)'!$B$33:$Q$33,0))</f>
        <v>-183.77989640241771</v>
      </c>
      <c r="J7163">
        <f>INDEX('[1]Traitement outputs (2)'!$B$41:$Q$45,MATCH(70,'[1]Traitement outputs (2)'!$A$41:$A$45,0),MATCH(C7163,'[1]Traitement outputs (2)'!$B$40:$Q$40,0))</f>
        <v>254.15803075879367</v>
      </c>
      <c r="K7163">
        <f>I7163*$S$2</f>
        <v>-21342.138833337085</v>
      </c>
      <c r="L7163">
        <f>J7163*$S$2</f>
        <v>29515.067122381799</v>
      </c>
    </row>
    <row r="7164" spans="1:12" x14ac:dyDescent="0.35">
      <c r="A7164" s="1">
        <v>34998.416666666664</v>
      </c>
      <c r="B7164">
        <v>20.0001</v>
      </c>
      <c r="C7164">
        <f>HLOOKUP(B7164,'[1]Traitement outputs'!$B$33:$Q$33,1,TRUE)</f>
        <v>20</v>
      </c>
      <c r="E7164" s="1">
        <v>34998.416666666664</v>
      </c>
      <c r="F7164">
        <v>20.8825</v>
      </c>
      <c r="G7164">
        <f t="shared" si="111"/>
        <v>21</v>
      </c>
      <c r="I7164">
        <f>INDEX('[1]Traitement outputs (2)'!$B$34:$Q$38,MATCH(70,'[1]Traitement outputs (2)'!$A$34:$A$38,0),MATCH(C7164,'[1]Traitement outputs (2)'!$B$33:$Q$33,0))</f>
        <v>-183.77989640241771</v>
      </c>
      <c r="J7164">
        <f>INDEX('[1]Traitement outputs (2)'!$B$41:$Q$45,MATCH(70,'[1]Traitement outputs (2)'!$A$41:$A$45,0),MATCH(C7164,'[1]Traitement outputs (2)'!$B$40:$Q$40,0))</f>
        <v>254.15803075879367</v>
      </c>
      <c r="K7164">
        <f>I7164*$S$2</f>
        <v>-21342.138833337085</v>
      </c>
      <c r="L7164">
        <f>J7164*$S$2</f>
        <v>29515.067122381799</v>
      </c>
    </row>
    <row r="7165" spans="1:12" x14ac:dyDescent="0.35">
      <c r="A7165" s="1">
        <v>34998.458333333336</v>
      </c>
      <c r="B7165">
        <v>20</v>
      </c>
      <c r="C7165">
        <f>HLOOKUP(B7165,'[1]Traitement outputs'!$B$33:$Q$33,1,TRUE)</f>
        <v>20</v>
      </c>
      <c r="E7165" s="1">
        <v>34998.458333333336</v>
      </c>
      <c r="F7165">
        <v>21.196200000000001</v>
      </c>
      <c r="G7165">
        <f t="shared" si="111"/>
        <v>21</v>
      </c>
      <c r="I7165">
        <f>INDEX('[1]Traitement outputs (2)'!$B$34:$Q$38,MATCH(70,'[1]Traitement outputs (2)'!$A$34:$A$38,0),MATCH(C7165,'[1]Traitement outputs (2)'!$B$33:$Q$33,0))</f>
        <v>-183.77989640241771</v>
      </c>
      <c r="J7165">
        <f>INDEX('[1]Traitement outputs (2)'!$B$41:$Q$45,MATCH(70,'[1]Traitement outputs (2)'!$A$41:$A$45,0),MATCH(C7165,'[1]Traitement outputs (2)'!$B$40:$Q$40,0))</f>
        <v>254.15803075879367</v>
      </c>
      <c r="K7165">
        <f>I7165*$S$2</f>
        <v>-21342.138833337085</v>
      </c>
      <c r="L7165">
        <f>J7165*$S$2</f>
        <v>29515.067122381799</v>
      </c>
    </row>
    <row r="7166" spans="1:12" x14ac:dyDescent="0.35">
      <c r="A7166" s="1">
        <v>34998.5</v>
      </c>
      <c r="B7166">
        <v>20.0001</v>
      </c>
      <c r="C7166">
        <f>HLOOKUP(B7166,'[1]Traitement outputs'!$B$33:$Q$33,1,TRUE)</f>
        <v>20</v>
      </c>
      <c r="E7166" s="1">
        <v>34998.5</v>
      </c>
      <c r="F7166">
        <v>20.998200000000001</v>
      </c>
      <c r="G7166">
        <f t="shared" si="111"/>
        <v>21</v>
      </c>
      <c r="I7166">
        <f>INDEX('[1]Traitement outputs (2)'!$B$34:$Q$38,MATCH(70,'[1]Traitement outputs (2)'!$A$34:$A$38,0),MATCH(C7166,'[1]Traitement outputs (2)'!$B$33:$Q$33,0))</f>
        <v>-183.77989640241771</v>
      </c>
      <c r="J7166">
        <f>INDEX('[1]Traitement outputs (2)'!$B$41:$Q$45,MATCH(70,'[1]Traitement outputs (2)'!$A$41:$A$45,0),MATCH(C7166,'[1]Traitement outputs (2)'!$B$40:$Q$40,0))</f>
        <v>254.15803075879367</v>
      </c>
      <c r="K7166">
        <f>I7166*$S$2</f>
        <v>-21342.138833337085</v>
      </c>
      <c r="L7166">
        <f>J7166*$S$2</f>
        <v>29515.067122381799</v>
      </c>
    </row>
    <row r="7167" spans="1:12" x14ac:dyDescent="0.35">
      <c r="A7167" s="1">
        <v>34998.541666666664</v>
      </c>
      <c r="B7167">
        <v>20.0002</v>
      </c>
      <c r="C7167">
        <f>HLOOKUP(B7167,'[1]Traitement outputs'!$B$33:$Q$33,1,TRUE)</f>
        <v>20</v>
      </c>
      <c r="E7167" s="1">
        <v>34998.541666666664</v>
      </c>
      <c r="F7167">
        <v>21.051500000000001</v>
      </c>
      <c r="G7167">
        <f t="shared" si="111"/>
        <v>21</v>
      </c>
      <c r="I7167">
        <f>INDEX('[1]Traitement outputs (2)'!$B$34:$Q$38,MATCH(70,'[1]Traitement outputs (2)'!$A$34:$A$38,0),MATCH(C7167,'[1]Traitement outputs (2)'!$B$33:$Q$33,0))</f>
        <v>-183.77989640241771</v>
      </c>
      <c r="J7167">
        <f>INDEX('[1]Traitement outputs (2)'!$B$41:$Q$45,MATCH(70,'[1]Traitement outputs (2)'!$A$41:$A$45,0),MATCH(C7167,'[1]Traitement outputs (2)'!$B$40:$Q$40,0))</f>
        <v>254.15803075879367</v>
      </c>
      <c r="K7167">
        <f>I7167*$S$2</f>
        <v>-21342.138833337085</v>
      </c>
      <c r="L7167">
        <f>J7167*$S$2</f>
        <v>29515.067122381799</v>
      </c>
    </row>
    <row r="7168" spans="1:12" x14ac:dyDescent="0.35">
      <c r="A7168" s="1">
        <v>34998.583333333336</v>
      </c>
      <c r="B7168">
        <v>20.0002</v>
      </c>
      <c r="C7168">
        <f>HLOOKUP(B7168,'[1]Traitement outputs'!$B$33:$Q$33,1,TRUE)</f>
        <v>20</v>
      </c>
      <c r="E7168" s="1">
        <v>34998.583333333336</v>
      </c>
      <c r="F7168">
        <v>21.388100000000001</v>
      </c>
      <c r="G7168">
        <f t="shared" si="111"/>
        <v>21</v>
      </c>
      <c r="I7168">
        <f>INDEX('[1]Traitement outputs (2)'!$B$34:$Q$38,MATCH(70,'[1]Traitement outputs (2)'!$A$34:$A$38,0),MATCH(C7168,'[1]Traitement outputs (2)'!$B$33:$Q$33,0))</f>
        <v>-183.77989640241771</v>
      </c>
      <c r="J7168">
        <f>INDEX('[1]Traitement outputs (2)'!$B$41:$Q$45,MATCH(70,'[1]Traitement outputs (2)'!$A$41:$A$45,0),MATCH(C7168,'[1]Traitement outputs (2)'!$B$40:$Q$40,0))</f>
        <v>254.15803075879367</v>
      </c>
      <c r="K7168">
        <f>I7168*$S$2</f>
        <v>-21342.138833337085</v>
      </c>
      <c r="L7168">
        <f>J7168*$S$2</f>
        <v>29515.067122381799</v>
      </c>
    </row>
    <row r="7169" spans="1:12" x14ac:dyDescent="0.35">
      <c r="A7169" s="1">
        <v>34998.625</v>
      </c>
      <c r="B7169">
        <v>20.000299999999999</v>
      </c>
      <c r="C7169">
        <f>HLOOKUP(B7169,'[1]Traitement outputs'!$B$33:$Q$33,1,TRUE)</f>
        <v>20</v>
      </c>
      <c r="E7169" s="1">
        <v>34998.625</v>
      </c>
      <c r="F7169">
        <v>21.5306</v>
      </c>
      <c r="G7169">
        <f t="shared" si="111"/>
        <v>22</v>
      </c>
      <c r="I7169">
        <f>INDEX('[1]Traitement outputs (2)'!$B$34:$Q$38,MATCH(70,'[1]Traitement outputs (2)'!$A$34:$A$38,0),MATCH(C7169,'[1]Traitement outputs (2)'!$B$33:$Q$33,0))</f>
        <v>-183.77989640241771</v>
      </c>
      <c r="J7169">
        <f>INDEX('[1]Traitement outputs (2)'!$B$41:$Q$45,MATCH(70,'[1]Traitement outputs (2)'!$A$41:$A$45,0),MATCH(C7169,'[1]Traitement outputs (2)'!$B$40:$Q$40,0))</f>
        <v>254.15803075879367</v>
      </c>
      <c r="K7169">
        <f>I7169*$S$2</f>
        <v>-21342.138833337085</v>
      </c>
      <c r="L7169">
        <f>J7169*$S$2</f>
        <v>29515.067122381799</v>
      </c>
    </row>
    <row r="7170" spans="1:12" x14ac:dyDescent="0.35">
      <c r="A7170" s="1">
        <v>34998.666666666664</v>
      </c>
      <c r="B7170">
        <v>20.000299999999999</v>
      </c>
      <c r="C7170">
        <f>HLOOKUP(B7170,'[1]Traitement outputs'!$B$33:$Q$33,1,TRUE)</f>
        <v>20</v>
      </c>
      <c r="E7170" s="1">
        <v>34998.666666666664</v>
      </c>
      <c r="F7170">
        <v>21.610199999999999</v>
      </c>
      <c r="G7170">
        <f t="shared" si="111"/>
        <v>22</v>
      </c>
      <c r="I7170">
        <f>INDEX('[1]Traitement outputs (2)'!$B$34:$Q$38,MATCH(70,'[1]Traitement outputs (2)'!$A$34:$A$38,0),MATCH(C7170,'[1]Traitement outputs (2)'!$B$33:$Q$33,0))</f>
        <v>-183.77989640241771</v>
      </c>
      <c r="J7170">
        <f>INDEX('[1]Traitement outputs (2)'!$B$41:$Q$45,MATCH(70,'[1]Traitement outputs (2)'!$A$41:$A$45,0),MATCH(C7170,'[1]Traitement outputs (2)'!$B$40:$Q$40,0))</f>
        <v>254.15803075879367</v>
      </c>
      <c r="K7170">
        <f>I7170*$S$2</f>
        <v>-21342.138833337085</v>
      </c>
      <c r="L7170">
        <f>J7170*$S$2</f>
        <v>29515.067122381799</v>
      </c>
    </row>
    <row r="7171" spans="1:12" x14ac:dyDescent="0.35">
      <c r="A7171" s="1">
        <v>34998.708333333336</v>
      </c>
      <c r="B7171">
        <v>20.000299999999999</v>
      </c>
      <c r="C7171">
        <f>HLOOKUP(B7171,'[1]Traitement outputs'!$B$33:$Q$33,1,TRUE)</f>
        <v>20</v>
      </c>
      <c r="E7171" s="1">
        <v>34998.708333333336</v>
      </c>
      <c r="F7171">
        <v>21.357800000000001</v>
      </c>
      <c r="G7171">
        <f t="shared" ref="G7171:G7234" si="112">ROUND(F7171,0)</f>
        <v>21</v>
      </c>
      <c r="I7171">
        <f>INDEX('[1]Traitement outputs (2)'!$B$34:$Q$38,MATCH(70,'[1]Traitement outputs (2)'!$A$34:$A$38,0),MATCH(C7171,'[1]Traitement outputs (2)'!$B$33:$Q$33,0))</f>
        <v>-183.77989640241771</v>
      </c>
      <c r="J7171">
        <f>INDEX('[1]Traitement outputs (2)'!$B$41:$Q$45,MATCH(70,'[1]Traitement outputs (2)'!$A$41:$A$45,0),MATCH(C7171,'[1]Traitement outputs (2)'!$B$40:$Q$40,0))</f>
        <v>254.15803075879367</v>
      </c>
      <c r="K7171">
        <f>I7171*$S$2</f>
        <v>-21342.138833337085</v>
      </c>
      <c r="L7171">
        <f>J7171*$S$2</f>
        <v>29515.067122381799</v>
      </c>
    </row>
    <row r="7172" spans="1:12" x14ac:dyDescent="0.35">
      <c r="A7172" s="1">
        <v>34998.75</v>
      </c>
      <c r="B7172">
        <v>20.0002</v>
      </c>
      <c r="C7172">
        <f>HLOOKUP(B7172,'[1]Traitement outputs'!$B$33:$Q$33,1,TRUE)</f>
        <v>20</v>
      </c>
      <c r="E7172" s="1">
        <v>34998.75</v>
      </c>
      <c r="F7172">
        <v>20.876200000000001</v>
      </c>
      <c r="G7172">
        <f t="shared" si="112"/>
        <v>21</v>
      </c>
      <c r="I7172">
        <f>INDEX('[1]Traitement outputs (2)'!$B$34:$Q$38,MATCH(70,'[1]Traitement outputs (2)'!$A$34:$A$38,0),MATCH(C7172,'[1]Traitement outputs (2)'!$B$33:$Q$33,0))</f>
        <v>-183.77989640241771</v>
      </c>
      <c r="J7172">
        <f>INDEX('[1]Traitement outputs (2)'!$B$41:$Q$45,MATCH(70,'[1]Traitement outputs (2)'!$A$41:$A$45,0),MATCH(C7172,'[1]Traitement outputs (2)'!$B$40:$Q$40,0))</f>
        <v>254.15803075879367</v>
      </c>
      <c r="K7172">
        <f>I7172*$S$2</f>
        <v>-21342.138833337085</v>
      </c>
      <c r="L7172">
        <f>J7172*$S$2</f>
        <v>29515.067122381799</v>
      </c>
    </row>
    <row r="7173" spans="1:12" x14ac:dyDescent="0.35">
      <c r="A7173" s="1">
        <v>34998.791666666664</v>
      </c>
      <c r="B7173">
        <v>20.0002</v>
      </c>
      <c r="C7173">
        <f>HLOOKUP(B7173,'[1]Traitement outputs'!$B$33:$Q$33,1,TRUE)</f>
        <v>20</v>
      </c>
      <c r="E7173" s="1">
        <v>34998.791666666664</v>
      </c>
      <c r="F7173">
        <v>20.463899999999999</v>
      </c>
      <c r="G7173">
        <f t="shared" si="112"/>
        <v>20</v>
      </c>
      <c r="I7173">
        <f>INDEX('[1]Traitement outputs (2)'!$B$34:$Q$38,MATCH(70,'[1]Traitement outputs (2)'!$A$34:$A$38,0),MATCH(C7173,'[1]Traitement outputs (2)'!$B$33:$Q$33,0))</f>
        <v>-183.77989640241771</v>
      </c>
      <c r="J7173">
        <f>INDEX('[1]Traitement outputs (2)'!$B$41:$Q$45,MATCH(70,'[1]Traitement outputs (2)'!$A$41:$A$45,0),MATCH(C7173,'[1]Traitement outputs (2)'!$B$40:$Q$40,0))</f>
        <v>254.15803075879367</v>
      </c>
      <c r="K7173">
        <f>I7173*$S$2</f>
        <v>-21342.138833337085</v>
      </c>
      <c r="L7173">
        <f>J7173*$S$2</f>
        <v>29515.067122381799</v>
      </c>
    </row>
    <row r="7174" spans="1:12" x14ac:dyDescent="0.35">
      <c r="A7174" s="1">
        <v>34998.833333333336</v>
      </c>
      <c r="B7174">
        <v>20.0002</v>
      </c>
      <c r="C7174">
        <f>HLOOKUP(B7174,'[1]Traitement outputs'!$B$33:$Q$33,1,TRUE)</f>
        <v>20</v>
      </c>
      <c r="E7174" s="1">
        <v>34998.833333333336</v>
      </c>
      <c r="F7174">
        <v>20.1267</v>
      </c>
      <c r="G7174">
        <f t="shared" si="112"/>
        <v>20</v>
      </c>
      <c r="I7174">
        <f>INDEX('[1]Traitement outputs (2)'!$B$34:$Q$38,MATCH(70,'[1]Traitement outputs (2)'!$A$34:$A$38,0),MATCH(C7174,'[1]Traitement outputs (2)'!$B$33:$Q$33,0))</f>
        <v>-183.77989640241771</v>
      </c>
      <c r="J7174">
        <f>INDEX('[1]Traitement outputs (2)'!$B$41:$Q$45,MATCH(70,'[1]Traitement outputs (2)'!$A$41:$A$45,0),MATCH(C7174,'[1]Traitement outputs (2)'!$B$40:$Q$40,0))</f>
        <v>254.15803075879367</v>
      </c>
      <c r="K7174">
        <f>I7174*$S$2</f>
        <v>-21342.138833337085</v>
      </c>
      <c r="L7174">
        <f>J7174*$S$2</f>
        <v>29515.067122381799</v>
      </c>
    </row>
    <row r="7175" spans="1:12" x14ac:dyDescent="0.35">
      <c r="A7175" s="1">
        <v>34998.875</v>
      </c>
      <c r="B7175">
        <v>16.094100000000001</v>
      </c>
      <c r="C7175">
        <f>HLOOKUP(B7175,'[1]Traitement outputs'!$B$33:$Q$33,1,TRUE)</f>
        <v>16</v>
      </c>
      <c r="E7175" s="1">
        <v>34998.875</v>
      </c>
      <c r="F7175">
        <v>24.8217</v>
      </c>
      <c r="G7175">
        <f t="shared" si="112"/>
        <v>25</v>
      </c>
      <c r="I7175">
        <f>INDEX('[1]Traitement outputs (2)'!$B$34:$Q$38,MATCH(70,'[1]Traitement outputs (2)'!$A$34:$A$38,0),MATCH(C7175,'[1]Traitement outputs (2)'!$B$33:$Q$33,0))</f>
        <v>-87.65601603539298</v>
      </c>
      <c r="J7175">
        <f>INDEX('[1]Traitement outputs (2)'!$B$41:$Q$45,MATCH(70,'[1]Traitement outputs (2)'!$A$41:$A$45,0),MATCH(C7175,'[1]Traitement outputs (2)'!$B$40:$Q$40,0))</f>
        <v>158.03405896601754</v>
      </c>
      <c r="K7175">
        <f>I7175*$S$2</f>
        <v>-10179.387954970944</v>
      </c>
      <c r="L7175">
        <f>J7175*$S$2</f>
        <v>18352.305626852856</v>
      </c>
    </row>
    <row r="7176" spans="1:12" x14ac:dyDescent="0.35">
      <c r="A7176" s="1">
        <v>34998.916666666664</v>
      </c>
      <c r="B7176">
        <v>16.001200000000001</v>
      </c>
      <c r="C7176">
        <f>HLOOKUP(B7176,'[1]Traitement outputs'!$B$33:$Q$33,1,TRUE)</f>
        <v>16</v>
      </c>
      <c r="E7176" s="1">
        <v>34998.916666666664</v>
      </c>
      <c r="F7176">
        <v>24.766999999999999</v>
      </c>
      <c r="G7176">
        <f t="shared" si="112"/>
        <v>25</v>
      </c>
      <c r="I7176">
        <f>INDEX('[1]Traitement outputs (2)'!$B$34:$Q$38,MATCH(70,'[1]Traitement outputs (2)'!$A$34:$A$38,0),MATCH(C7176,'[1]Traitement outputs (2)'!$B$33:$Q$33,0))</f>
        <v>-87.65601603539298</v>
      </c>
      <c r="J7176">
        <f>INDEX('[1]Traitement outputs (2)'!$B$41:$Q$45,MATCH(70,'[1]Traitement outputs (2)'!$A$41:$A$45,0),MATCH(C7176,'[1]Traitement outputs (2)'!$B$40:$Q$40,0))</f>
        <v>158.03405896601754</v>
      </c>
      <c r="K7176">
        <f>I7176*$S$2</f>
        <v>-10179.387954970944</v>
      </c>
      <c r="L7176">
        <f>J7176*$S$2</f>
        <v>18352.305626852856</v>
      </c>
    </row>
    <row r="7177" spans="1:12" x14ac:dyDescent="0.35">
      <c r="A7177" s="1">
        <v>34998.958333333336</v>
      </c>
      <c r="B7177">
        <v>16.0002</v>
      </c>
      <c r="C7177">
        <f>HLOOKUP(B7177,'[1]Traitement outputs'!$B$33:$Q$33,1,TRUE)</f>
        <v>16</v>
      </c>
      <c r="E7177" s="1">
        <v>34998.958333333336</v>
      </c>
      <c r="F7177">
        <v>25.275200000000002</v>
      </c>
      <c r="G7177">
        <f t="shared" si="112"/>
        <v>25</v>
      </c>
      <c r="I7177">
        <f>INDEX('[1]Traitement outputs (2)'!$B$34:$Q$38,MATCH(70,'[1]Traitement outputs (2)'!$A$34:$A$38,0),MATCH(C7177,'[1]Traitement outputs (2)'!$B$33:$Q$33,0))</f>
        <v>-87.65601603539298</v>
      </c>
      <c r="J7177">
        <f>INDEX('[1]Traitement outputs (2)'!$B$41:$Q$45,MATCH(70,'[1]Traitement outputs (2)'!$A$41:$A$45,0),MATCH(C7177,'[1]Traitement outputs (2)'!$B$40:$Q$40,0))</f>
        <v>158.03405896601754</v>
      </c>
      <c r="K7177">
        <f>I7177*$S$2</f>
        <v>-10179.387954970944</v>
      </c>
      <c r="L7177">
        <f>J7177*$S$2</f>
        <v>18352.305626852856</v>
      </c>
    </row>
    <row r="7178" spans="1:12" x14ac:dyDescent="0.35">
      <c r="A7178" s="1">
        <v>34999</v>
      </c>
      <c r="B7178">
        <v>16.0001</v>
      </c>
      <c r="C7178">
        <f>HLOOKUP(B7178,'[1]Traitement outputs'!$B$33:$Q$33,1,TRUE)</f>
        <v>16</v>
      </c>
      <c r="E7178" s="1">
        <v>34999</v>
      </c>
      <c r="F7178">
        <v>25.802299999999999</v>
      </c>
      <c r="G7178">
        <f t="shared" si="112"/>
        <v>26</v>
      </c>
      <c r="I7178">
        <f>INDEX('[1]Traitement outputs (2)'!$B$34:$Q$38,MATCH(70,'[1]Traitement outputs (2)'!$A$34:$A$38,0),MATCH(C7178,'[1]Traitement outputs (2)'!$B$33:$Q$33,0))</f>
        <v>-87.65601603539298</v>
      </c>
      <c r="J7178">
        <f>INDEX('[1]Traitement outputs (2)'!$B$41:$Q$45,MATCH(70,'[1]Traitement outputs (2)'!$A$41:$A$45,0),MATCH(C7178,'[1]Traitement outputs (2)'!$B$40:$Q$40,0))</f>
        <v>158.03405896601754</v>
      </c>
      <c r="K7178">
        <f>I7178*$S$2</f>
        <v>-10179.387954970944</v>
      </c>
      <c r="L7178">
        <f>J7178*$S$2</f>
        <v>18352.305626852856</v>
      </c>
    </row>
    <row r="7179" spans="1:12" x14ac:dyDescent="0.35">
      <c r="A7179" s="1">
        <v>34999.041666666664</v>
      </c>
      <c r="B7179">
        <v>16.0001</v>
      </c>
      <c r="C7179">
        <f>HLOOKUP(B7179,'[1]Traitement outputs'!$B$33:$Q$33,1,TRUE)</f>
        <v>16</v>
      </c>
      <c r="E7179" s="1">
        <v>34999.041666666664</v>
      </c>
      <c r="F7179">
        <v>26.173200000000001</v>
      </c>
      <c r="G7179">
        <f t="shared" si="112"/>
        <v>26</v>
      </c>
      <c r="I7179">
        <f>INDEX('[1]Traitement outputs (2)'!$B$34:$Q$38,MATCH(70,'[1]Traitement outputs (2)'!$A$34:$A$38,0),MATCH(C7179,'[1]Traitement outputs (2)'!$B$33:$Q$33,0))</f>
        <v>-87.65601603539298</v>
      </c>
      <c r="J7179">
        <f>INDEX('[1]Traitement outputs (2)'!$B$41:$Q$45,MATCH(70,'[1]Traitement outputs (2)'!$A$41:$A$45,0),MATCH(C7179,'[1]Traitement outputs (2)'!$B$40:$Q$40,0))</f>
        <v>158.03405896601754</v>
      </c>
      <c r="K7179">
        <f>I7179*$S$2</f>
        <v>-10179.387954970944</v>
      </c>
      <c r="L7179">
        <f>J7179*$S$2</f>
        <v>18352.305626852856</v>
      </c>
    </row>
    <row r="7180" spans="1:12" x14ac:dyDescent="0.35">
      <c r="A7180" s="1">
        <v>34999.083333333336</v>
      </c>
      <c r="B7180">
        <v>16.0001</v>
      </c>
      <c r="C7180">
        <f>HLOOKUP(B7180,'[1]Traitement outputs'!$B$33:$Q$33,1,TRUE)</f>
        <v>16</v>
      </c>
      <c r="E7180" s="1">
        <v>34999.083333333336</v>
      </c>
      <c r="F7180">
        <v>26.407900000000001</v>
      </c>
      <c r="G7180">
        <f t="shared" si="112"/>
        <v>26</v>
      </c>
      <c r="I7180">
        <f>INDEX('[1]Traitement outputs (2)'!$B$34:$Q$38,MATCH(70,'[1]Traitement outputs (2)'!$A$34:$A$38,0),MATCH(C7180,'[1]Traitement outputs (2)'!$B$33:$Q$33,0))</f>
        <v>-87.65601603539298</v>
      </c>
      <c r="J7180">
        <f>INDEX('[1]Traitement outputs (2)'!$B$41:$Q$45,MATCH(70,'[1]Traitement outputs (2)'!$A$41:$A$45,0),MATCH(C7180,'[1]Traitement outputs (2)'!$B$40:$Q$40,0))</f>
        <v>158.03405896601754</v>
      </c>
      <c r="K7180">
        <f>I7180*$S$2</f>
        <v>-10179.387954970944</v>
      </c>
      <c r="L7180">
        <f>J7180*$S$2</f>
        <v>18352.305626852856</v>
      </c>
    </row>
    <row r="7181" spans="1:12" x14ac:dyDescent="0.35">
      <c r="A7181" s="1">
        <v>34999.125</v>
      </c>
      <c r="B7181">
        <v>16.0002</v>
      </c>
      <c r="C7181">
        <f>HLOOKUP(B7181,'[1]Traitement outputs'!$B$33:$Q$33,1,TRUE)</f>
        <v>16</v>
      </c>
      <c r="E7181" s="1">
        <v>34999.125</v>
      </c>
      <c r="F7181">
        <v>26.662700000000001</v>
      </c>
      <c r="G7181">
        <f t="shared" si="112"/>
        <v>27</v>
      </c>
      <c r="I7181">
        <f>INDEX('[1]Traitement outputs (2)'!$B$34:$Q$38,MATCH(70,'[1]Traitement outputs (2)'!$A$34:$A$38,0),MATCH(C7181,'[1]Traitement outputs (2)'!$B$33:$Q$33,0))</f>
        <v>-87.65601603539298</v>
      </c>
      <c r="J7181">
        <f>INDEX('[1]Traitement outputs (2)'!$B$41:$Q$45,MATCH(70,'[1]Traitement outputs (2)'!$A$41:$A$45,0),MATCH(C7181,'[1]Traitement outputs (2)'!$B$40:$Q$40,0))</f>
        <v>158.03405896601754</v>
      </c>
      <c r="K7181">
        <f>I7181*$S$2</f>
        <v>-10179.387954970944</v>
      </c>
      <c r="L7181">
        <f>J7181*$S$2</f>
        <v>18352.305626852856</v>
      </c>
    </row>
    <row r="7182" spans="1:12" x14ac:dyDescent="0.35">
      <c r="A7182" s="1">
        <v>34999.166666666664</v>
      </c>
      <c r="B7182">
        <v>16.0002</v>
      </c>
      <c r="C7182">
        <f>HLOOKUP(B7182,'[1]Traitement outputs'!$B$33:$Q$33,1,TRUE)</f>
        <v>16</v>
      </c>
      <c r="E7182" s="1">
        <v>34999.166666666664</v>
      </c>
      <c r="F7182">
        <v>26.991700000000002</v>
      </c>
      <c r="G7182">
        <f t="shared" si="112"/>
        <v>27</v>
      </c>
      <c r="I7182">
        <f>INDEX('[1]Traitement outputs (2)'!$B$34:$Q$38,MATCH(70,'[1]Traitement outputs (2)'!$A$34:$A$38,0),MATCH(C7182,'[1]Traitement outputs (2)'!$B$33:$Q$33,0))</f>
        <v>-87.65601603539298</v>
      </c>
      <c r="J7182">
        <f>INDEX('[1]Traitement outputs (2)'!$B$41:$Q$45,MATCH(70,'[1]Traitement outputs (2)'!$A$41:$A$45,0),MATCH(C7182,'[1]Traitement outputs (2)'!$B$40:$Q$40,0))</f>
        <v>158.03405896601754</v>
      </c>
      <c r="K7182">
        <f>I7182*$S$2</f>
        <v>-10179.387954970944</v>
      </c>
      <c r="L7182">
        <f>J7182*$S$2</f>
        <v>18352.305626852856</v>
      </c>
    </row>
    <row r="7183" spans="1:12" x14ac:dyDescent="0.35">
      <c r="A7183" s="1">
        <v>34999.208333333336</v>
      </c>
      <c r="B7183">
        <v>19.9755</v>
      </c>
      <c r="C7183">
        <f>HLOOKUP(B7183,'[1]Traitement outputs'!$B$33:$Q$33,1,TRUE)</f>
        <v>18</v>
      </c>
      <c r="E7183" s="1">
        <v>34999.208333333336</v>
      </c>
      <c r="F7183">
        <v>21.723299999999998</v>
      </c>
      <c r="G7183">
        <f t="shared" si="112"/>
        <v>22</v>
      </c>
      <c r="I7183">
        <f>INDEX('[1]Traitement outputs (2)'!$B$34:$Q$38,MATCH(70,'[1]Traitement outputs (2)'!$A$34:$A$38,0),MATCH(C7183,'[1]Traitement outputs (2)'!$B$33:$Q$33,0))</f>
        <v>-132.60751704955501</v>
      </c>
      <c r="J7183">
        <f>INDEX('[1]Traitement outputs (2)'!$B$41:$Q$45,MATCH(70,'[1]Traitement outputs (2)'!$A$41:$A$45,0),MATCH(C7183,'[1]Traitement outputs (2)'!$B$40:$Q$40,0))</f>
        <v>202.98564822710691</v>
      </c>
      <c r="K7183">
        <f>I7183*$S$2</f>
        <v>-15399.551825944363</v>
      </c>
      <c r="L7183">
        <f>J7183*$S$2</f>
        <v>23572.479745836052</v>
      </c>
    </row>
    <row r="7184" spans="1:12" x14ac:dyDescent="0.35">
      <c r="A7184" s="1">
        <v>34999.25</v>
      </c>
      <c r="B7184">
        <v>20.000299999999999</v>
      </c>
      <c r="C7184">
        <f>HLOOKUP(B7184,'[1]Traitement outputs'!$B$33:$Q$33,1,TRUE)</f>
        <v>20</v>
      </c>
      <c r="E7184" s="1">
        <v>34999.25</v>
      </c>
      <c r="F7184">
        <v>21.659600000000001</v>
      </c>
      <c r="G7184">
        <f t="shared" si="112"/>
        <v>22</v>
      </c>
      <c r="I7184">
        <f>INDEX('[1]Traitement outputs (2)'!$B$34:$Q$38,MATCH(70,'[1]Traitement outputs (2)'!$A$34:$A$38,0),MATCH(C7184,'[1]Traitement outputs (2)'!$B$33:$Q$33,0))</f>
        <v>-183.77989640241771</v>
      </c>
      <c r="J7184">
        <f>INDEX('[1]Traitement outputs (2)'!$B$41:$Q$45,MATCH(70,'[1]Traitement outputs (2)'!$A$41:$A$45,0),MATCH(C7184,'[1]Traitement outputs (2)'!$B$40:$Q$40,0))</f>
        <v>254.15803075879367</v>
      </c>
      <c r="K7184">
        <f>I7184*$S$2</f>
        <v>-21342.138833337085</v>
      </c>
      <c r="L7184">
        <f>J7184*$S$2</f>
        <v>29515.067122381799</v>
      </c>
    </row>
    <row r="7185" spans="1:12" x14ac:dyDescent="0.35">
      <c r="A7185" s="1">
        <v>34999.291666666664</v>
      </c>
      <c r="B7185">
        <v>20.000299999999999</v>
      </c>
      <c r="C7185">
        <f>HLOOKUP(B7185,'[1]Traitement outputs'!$B$33:$Q$33,1,TRUE)</f>
        <v>20</v>
      </c>
      <c r="E7185" s="1">
        <v>34999.291666666664</v>
      </c>
      <c r="F7185">
        <v>21.274799999999999</v>
      </c>
      <c r="G7185">
        <f t="shared" si="112"/>
        <v>21</v>
      </c>
      <c r="I7185">
        <f>INDEX('[1]Traitement outputs (2)'!$B$34:$Q$38,MATCH(70,'[1]Traitement outputs (2)'!$A$34:$A$38,0),MATCH(C7185,'[1]Traitement outputs (2)'!$B$33:$Q$33,0))</f>
        <v>-183.77989640241771</v>
      </c>
      <c r="J7185">
        <f>INDEX('[1]Traitement outputs (2)'!$B$41:$Q$45,MATCH(70,'[1]Traitement outputs (2)'!$A$41:$A$45,0),MATCH(C7185,'[1]Traitement outputs (2)'!$B$40:$Q$40,0))</f>
        <v>254.15803075879367</v>
      </c>
      <c r="K7185">
        <f>I7185*$S$2</f>
        <v>-21342.138833337085</v>
      </c>
      <c r="L7185">
        <f>J7185*$S$2</f>
        <v>29515.067122381799</v>
      </c>
    </row>
    <row r="7186" spans="1:12" x14ac:dyDescent="0.35">
      <c r="A7186" s="1">
        <v>34999.333333333336</v>
      </c>
      <c r="B7186">
        <v>20.000299999999999</v>
      </c>
      <c r="C7186">
        <f>HLOOKUP(B7186,'[1]Traitement outputs'!$B$33:$Q$33,1,TRUE)</f>
        <v>20</v>
      </c>
      <c r="E7186" s="1">
        <v>34999.333333333336</v>
      </c>
      <c r="F7186">
        <v>21.4604</v>
      </c>
      <c r="G7186">
        <f t="shared" si="112"/>
        <v>21</v>
      </c>
      <c r="I7186">
        <f>INDEX('[1]Traitement outputs (2)'!$B$34:$Q$38,MATCH(70,'[1]Traitement outputs (2)'!$A$34:$A$38,0),MATCH(C7186,'[1]Traitement outputs (2)'!$B$33:$Q$33,0))</f>
        <v>-183.77989640241771</v>
      </c>
      <c r="J7186">
        <f>INDEX('[1]Traitement outputs (2)'!$B$41:$Q$45,MATCH(70,'[1]Traitement outputs (2)'!$A$41:$A$45,0),MATCH(C7186,'[1]Traitement outputs (2)'!$B$40:$Q$40,0))</f>
        <v>254.15803075879367</v>
      </c>
      <c r="K7186">
        <f>I7186*$S$2</f>
        <v>-21342.138833337085</v>
      </c>
      <c r="L7186">
        <f>J7186*$S$2</f>
        <v>29515.067122381799</v>
      </c>
    </row>
    <row r="7187" spans="1:12" x14ac:dyDescent="0.35">
      <c r="A7187" s="1">
        <v>34999.375</v>
      </c>
      <c r="B7187">
        <v>20.000299999999999</v>
      </c>
      <c r="C7187">
        <f>HLOOKUP(B7187,'[1]Traitement outputs'!$B$33:$Q$33,1,TRUE)</f>
        <v>20</v>
      </c>
      <c r="E7187" s="1">
        <v>34999.375</v>
      </c>
      <c r="F7187">
        <v>21.8444</v>
      </c>
      <c r="G7187">
        <f t="shared" si="112"/>
        <v>22</v>
      </c>
      <c r="I7187">
        <f>INDEX('[1]Traitement outputs (2)'!$B$34:$Q$38,MATCH(70,'[1]Traitement outputs (2)'!$A$34:$A$38,0),MATCH(C7187,'[1]Traitement outputs (2)'!$B$33:$Q$33,0))</f>
        <v>-183.77989640241771</v>
      </c>
      <c r="J7187">
        <f>INDEX('[1]Traitement outputs (2)'!$B$41:$Q$45,MATCH(70,'[1]Traitement outputs (2)'!$A$41:$A$45,0),MATCH(C7187,'[1]Traitement outputs (2)'!$B$40:$Q$40,0))</f>
        <v>254.15803075879367</v>
      </c>
      <c r="K7187">
        <f>I7187*$S$2</f>
        <v>-21342.138833337085</v>
      </c>
      <c r="L7187">
        <f>J7187*$S$2</f>
        <v>29515.067122381799</v>
      </c>
    </row>
    <row r="7188" spans="1:12" x14ac:dyDescent="0.35">
      <c r="A7188" s="1">
        <v>34999.416666666664</v>
      </c>
      <c r="B7188">
        <v>20.000299999999999</v>
      </c>
      <c r="C7188">
        <f>HLOOKUP(B7188,'[1]Traitement outputs'!$B$33:$Q$33,1,TRUE)</f>
        <v>20</v>
      </c>
      <c r="E7188" s="1">
        <v>34999.416666666664</v>
      </c>
      <c r="F7188">
        <v>22.1386</v>
      </c>
      <c r="G7188">
        <f t="shared" si="112"/>
        <v>22</v>
      </c>
      <c r="I7188">
        <f>INDEX('[1]Traitement outputs (2)'!$B$34:$Q$38,MATCH(70,'[1]Traitement outputs (2)'!$A$34:$A$38,0),MATCH(C7188,'[1]Traitement outputs (2)'!$B$33:$Q$33,0))</f>
        <v>-183.77989640241771</v>
      </c>
      <c r="J7188">
        <f>INDEX('[1]Traitement outputs (2)'!$B$41:$Q$45,MATCH(70,'[1]Traitement outputs (2)'!$A$41:$A$45,0),MATCH(C7188,'[1]Traitement outputs (2)'!$B$40:$Q$40,0))</f>
        <v>254.15803075879367</v>
      </c>
      <c r="K7188">
        <f>I7188*$S$2</f>
        <v>-21342.138833337085</v>
      </c>
      <c r="L7188">
        <f>J7188*$S$2</f>
        <v>29515.067122381799</v>
      </c>
    </row>
    <row r="7189" spans="1:12" x14ac:dyDescent="0.35">
      <c r="A7189" s="1">
        <v>34999.458333333336</v>
      </c>
      <c r="B7189">
        <v>20.000399999999999</v>
      </c>
      <c r="C7189">
        <f>HLOOKUP(B7189,'[1]Traitement outputs'!$B$33:$Q$33,1,TRUE)</f>
        <v>20</v>
      </c>
      <c r="E7189" s="1">
        <v>34999.458333333336</v>
      </c>
      <c r="F7189">
        <v>22.386900000000001</v>
      </c>
      <c r="G7189">
        <f t="shared" si="112"/>
        <v>22</v>
      </c>
      <c r="I7189">
        <f>INDEX('[1]Traitement outputs (2)'!$B$34:$Q$38,MATCH(70,'[1]Traitement outputs (2)'!$A$34:$A$38,0),MATCH(C7189,'[1]Traitement outputs (2)'!$B$33:$Q$33,0))</f>
        <v>-183.77989640241771</v>
      </c>
      <c r="J7189">
        <f>INDEX('[1]Traitement outputs (2)'!$B$41:$Q$45,MATCH(70,'[1]Traitement outputs (2)'!$A$41:$A$45,0),MATCH(C7189,'[1]Traitement outputs (2)'!$B$40:$Q$40,0))</f>
        <v>254.15803075879367</v>
      </c>
      <c r="K7189">
        <f>I7189*$S$2</f>
        <v>-21342.138833337085</v>
      </c>
      <c r="L7189">
        <f>J7189*$S$2</f>
        <v>29515.067122381799</v>
      </c>
    </row>
    <row r="7190" spans="1:12" x14ac:dyDescent="0.35">
      <c r="A7190" s="1">
        <v>34999.5</v>
      </c>
      <c r="B7190">
        <v>20.000399999999999</v>
      </c>
      <c r="C7190">
        <f>HLOOKUP(B7190,'[1]Traitement outputs'!$B$33:$Q$33,1,TRUE)</f>
        <v>20</v>
      </c>
      <c r="E7190" s="1">
        <v>34999.5</v>
      </c>
      <c r="F7190">
        <v>22.3736</v>
      </c>
      <c r="G7190">
        <f t="shared" si="112"/>
        <v>22</v>
      </c>
      <c r="I7190">
        <f>INDEX('[1]Traitement outputs (2)'!$B$34:$Q$38,MATCH(70,'[1]Traitement outputs (2)'!$A$34:$A$38,0),MATCH(C7190,'[1]Traitement outputs (2)'!$B$33:$Q$33,0))</f>
        <v>-183.77989640241771</v>
      </c>
      <c r="J7190">
        <f>INDEX('[1]Traitement outputs (2)'!$B$41:$Q$45,MATCH(70,'[1]Traitement outputs (2)'!$A$41:$A$45,0),MATCH(C7190,'[1]Traitement outputs (2)'!$B$40:$Q$40,0))</f>
        <v>254.15803075879367</v>
      </c>
      <c r="K7190">
        <f>I7190*$S$2</f>
        <v>-21342.138833337085</v>
      </c>
      <c r="L7190">
        <f>J7190*$S$2</f>
        <v>29515.067122381799</v>
      </c>
    </row>
    <row r="7191" spans="1:12" x14ac:dyDescent="0.35">
      <c r="A7191" s="1">
        <v>34999.541666666664</v>
      </c>
      <c r="B7191">
        <v>20.000399999999999</v>
      </c>
      <c r="C7191">
        <f>HLOOKUP(B7191,'[1]Traitement outputs'!$B$33:$Q$33,1,TRUE)</f>
        <v>20</v>
      </c>
      <c r="E7191" s="1">
        <v>34999.541666666664</v>
      </c>
      <c r="F7191">
        <v>22.4178</v>
      </c>
      <c r="G7191">
        <f t="shared" si="112"/>
        <v>22</v>
      </c>
      <c r="I7191">
        <f>INDEX('[1]Traitement outputs (2)'!$B$34:$Q$38,MATCH(70,'[1]Traitement outputs (2)'!$A$34:$A$38,0),MATCH(C7191,'[1]Traitement outputs (2)'!$B$33:$Q$33,0))</f>
        <v>-183.77989640241771</v>
      </c>
      <c r="J7191">
        <f>INDEX('[1]Traitement outputs (2)'!$B$41:$Q$45,MATCH(70,'[1]Traitement outputs (2)'!$A$41:$A$45,0),MATCH(C7191,'[1]Traitement outputs (2)'!$B$40:$Q$40,0))</f>
        <v>254.15803075879367</v>
      </c>
      <c r="K7191">
        <f>I7191*$S$2</f>
        <v>-21342.138833337085</v>
      </c>
      <c r="L7191">
        <f>J7191*$S$2</f>
        <v>29515.067122381799</v>
      </c>
    </row>
    <row r="7192" spans="1:12" x14ac:dyDescent="0.35">
      <c r="A7192" s="1">
        <v>34999.583333333336</v>
      </c>
      <c r="B7192">
        <v>20.000399999999999</v>
      </c>
      <c r="C7192">
        <f>HLOOKUP(B7192,'[1]Traitement outputs'!$B$33:$Q$33,1,TRUE)</f>
        <v>20</v>
      </c>
      <c r="E7192" s="1">
        <v>34999.583333333336</v>
      </c>
      <c r="F7192">
        <v>22.617899999999999</v>
      </c>
      <c r="G7192">
        <f t="shared" si="112"/>
        <v>23</v>
      </c>
      <c r="I7192">
        <f>INDEX('[1]Traitement outputs (2)'!$B$34:$Q$38,MATCH(70,'[1]Traitement outputs (2)'!$A$34:$A$38,0),MATCH(C7192,'[1]Traitement outputs (2)'!$B$33:$Q$33,0))</f>
        <v>-183.77989640241771</v>
      </c>
      <c r="J7192">
        <f>INDEX('[1]Traitement outputs (2)'!$B$41:$Q$45,MATCH(70,'[1]Traitement outputs (2)'!$A$41:$A$45,0),MATCH(C7192,'[1]Traitement outputs (2)'!$B$40:$Q$40,0))</f>
        <v>254.15803075879367</v>
      </c>
      <c r="K7192">
        <f>I7192*$S$2</f>
        <v>-21342.138833337085</v>
      </c>
      <c r="L7192">
        <f>J7192*$S$2</f>
        <v>29515.067122381799</v>
      </c>
    </row>
    <row r="7193" spans="1:12" x14ac:dyDescent="0.35">
      <c r="A7193" s="1">
        <v>34999.625</v>
      </c>
      <c r="B7193">
        <v>20.000399999999999</v>
      </c>
      <c r="C7193">
        <f>HLOOKUP(B7193,'[1]Traitement outputs'!$B$33:$Q$33,1,TRUE)</f>
        <v>20</v>
      </c>
      <c r="E7193" s="1">
        <v>34999.625</v>
      </c>
      <c r="F7193">
        <v>22.7317</v>
      </c>
      <c r="G7193">
        <f t="shared" si="112"/>
        <v>23</v>
      </c>
      <c r="I7193">
        <f>INDEX('[1]Traitement outputs (2)'!$B$34:$Q$38,MATCH(70,'[1]Traitement outputs (2)'!$A$34:$A$38,0),MATCH(C7193,'[1]Traitement outputs (2)'!$B$33:$Q$33,0))</f>
        <v>-183.77989640241771</v>
      </c>
      <c r="J7193">
        <f>INDEX('[1]Traitement outputs (2)'!$B$41:$Q$45,MATCH(70,'[1]Traitement outputs (2)'!$A$41:$A$45,0),MATCH(C7193,'[1]Traitement outputs (2)'!$B$40:$Q$40,0))</f>
        <v>254.15803075879367</v>
      </c>
      <c r="K7193">
        <f>I7193*$S$2</f>
        <v>-21342.138833337085</v>
      </c>
      <c r="L7193">
        <f>J7193*$S$2</f>
        <v>29515.067122381799</v>
      </c>
    </row>
    <row r="7194" spans="1:12" x14ac:dyDescent="0.35">
      <c r="A7194" s="1">
        <v>34999.666666666664</v>
      </c>
      <c r="B7194">
        <v>20.000399999999999</v>
      </c>
      <c r="C7194">
        <f>HLOOKUP(B7194,'[1]Traitement outputs'!$B$33:$Q$33,1,TRUE)</f>
        <v>20</v>
      </c>
      <c r="E7194" s="1">
        <v>34999.666666666664</v>
      </c>
      <c r="F7194">
        <v>22.763300000000001</v>
      </c>
      <c r="G7194">
        <f t="shared" si="112"/>
        <v>23</v>
      </c>
      <c r="I7194">
        <f>INDEX('[1]Traitement outputs (2)'!$B$34:$Q$38,MATCH(70,'[1]Traitement outputs (2)'!$A$34:$A$38,0),MATCH(C7194,'[1]Traitement outputs (2)'!$B$33:$Q$33,0))</f>
        <v>-183.77989640241771</v>
      </c>
      <c r="J7194">
        <f>INDEX('[1]Traitement outputs (2)'!$B$41:$Q$45,MATCH(70,'[1]Traitement outputs (2)'!$A$41:$A$45,0),MATCH(C7194,'[1]Traitement outputs (2)'!$B$40:$Q$40,0))</f>
        <v>254.15803075879367</v>
      </c>
      <c r="K7194">
        <f>I7194*$S$2</f>
        <v>-21342.138833337085</v>
      </c>
      <c r="L7194">
        <f>J7194*$S$2</f>
        <v>29515.067122381799</v>
      </c>
    </row>
    <row r="7195" spans="1:12" x14ac:dyDescent="0.35">
      <c r="A7195" s="1">
        <v>34999.708333333336</v>
      </c>
      <c r="B7195">
        <v>20.000399999999999</v>
      </c>
      <c r="C7195">
        <f>HLOOKUP(B7195,'[1]Traitement outputs'!$B$33:$Q$33,1,TRUE)</f>
        <v>20</v>
      </c>
      <c r="E7195" s="1">
        <v>34999.708333333336</v>
      </c>
      <c r="F7195">
        <v>22.4754</v>
      </c>
      <c r="G7195">
        <f t="shared" si="112"/>
        <v>22</v>
      </c>
      <c r="I7195">
        <f>INDEX('[1]Traitement outputs (2)'!$B$34:$Q$38,MATCH(70,'[1]Traitement outputs (2)'!$A$34:$A$38,0),MATCH(C7195,'[1]Traitement outputs (2)'!$B$33:$Q$33,0))</f>
        <v>-183.77989640241771</v>
      </c>
      <c r="J7195">
        <f>INDEX('[1]Traitement outputs (2)'!$B$41:$Q$45,MATCH(70,'[1]Traitement outputs (2)'!$A$41:$A$45,0),MATCH(C7195,'[1]Traitement outputs (2)'!$B$40:$Q$40,0))</f>
        <v>254.15803075879367</v>
      </c>
      <c r="K7195">
        <f>I7195*$S$2</f>
        <v>-21342.138833337085</v>
      </c>
      <c r="L7195">
        <f>J7195*$S$2</f>
        <v>29515.067122381799</v>
      </c>
    </row>
    <row r="7196" spans="1:12" x14ac:dyDescent="0.35">
      <c r="A7196" s="1">
        <v>34999.75</v>
      </c>
      <c r="B7196">
        <v>20.000299999999999</v>
      </c>
      <c r="C7196">
        <f>HLOOKUP(B7196,'[1]Traitement outputs'!$B$33:$Q$33,1,TRUE)</f>
        <v>20</v>
      </c>
      <c r="E7196" s="1">
        <v>34999.75</v>
      </c>
      <c r="F7196">
        <v>21.985099999999999</v>
      </c>
      <c r="G7196">
        <f t="shared" si="112"/>
        <v>22</v>
      </c>
      <c r="I7196">
        <f>INDEX('[1]Traitement outputs (2)'!$B$34:$Q$38,MATCH(70,'[1]Traitement outputs (2)'!$A$34:$A$38,0),MATCH(C7196,'[1]Traitement outputs (2)'!$B$33:$Q$33,0))</f>
        <v>-183.77989640241771</v>
      </c>
      <c r="J7196">
        <f>INDEX('[1]Traitement outputs (2)'!$B$41:$Q$45,MATCH(70,'[1]Traitement outputs (2)'!$A$41:$A$45,0),MATCH(C7196,'[1]Traitement outputs (2)'!$B$40:$Q$40,0))</f>
        <v>254.15803075879367</v>
      </c>
      <c r="K7196">
        <f>I7196*$S$2</f>
        <v>-21342.138833337085</v>
      </c>
      <c r="L7196">
        <f>J7196*$S$2</f>
        <v>29515.067122381799</v>
      </c>
    </row>
    <row r="7197" spans="1:12" x14ac:dyDescent="0.35">
      <c r="A7197" s="1">
        <v>34999.791666666664</v>
      </c>
      <c r="B7197">
        <v>20.000299999999999</v>
      </c>
      <c r="C7197">
        <f>HLOOKUP(B7197,'[1]Traitement outputs'!$B$33:$Q$33,1,TRUE)</f>
        <v>20</v>
      </c>
      <c r="E7197" s="1">
        <v>34999.791666666664</v>
      </c>
      <c r="F7197">
        <v>21.585799999999999</v>
      </c>
      <c r="G7197">
        <f t="shared" si="112"/>
        <v>22</v>
      </c>
      <c r="I7197">
        <f>INDEX('[1]Traitement outputs (2)'!$B$34:$Q$38,MATCH(70,'[1]Traitement outputs (2)'!$A$34:$A$38,0),MATCH(C7197,'[1]Traitement outputs (2)'!$B$33:$Q$33,0))</f>
        <v>-183.77989640241771</v>
      </c>
      <c r="J7197">
        <f>INDEX('[1]Traitement outputs (2)'!$B$41:$Q$45,MATCH(70,'[1]Traitement outputs (2)'!$A$41:$A$45,0),MATCH(C7197,'[1]Traitement outputs (2)'!$B$40:$Q$40,0))</f>
        <v>254.15803075879367</v>
      </c>
      <c r="K7197">
        <f>I7197*$S$2</f>
        <v>-21342.138833337085</v>
      </c>
      <c r="L7197">
        <f>J7197*$S$2</f>
        <v>29515.067122381799</v>
      </c>
    </row>
    <row r="7198" spans="1:12" x14ac:dyDescent="0.35">
      <c r="A7198" s="1">
        <v>34999.833333333336</v>
      </c>
      <c r="B7198">
        <v>20.000299999999999</v>
      </c>
      <c r="C7198">
        <f>HLOOKUP(B7198,'[1]Traitement outputs'!$B$33:$Q$33,1,TRUE)</f>
        <v>20</v>
      </c>
      <c r="E7198" s="1">
        <v>34999.833333333336</v>
      </c>
      <c r="F7198">
        <v>21.293099999999999</v>
      </c>
      <c r="G7198">
        <f t="shared" si="112"/>
        <v>21</v>
      </c>
      <c r="I7198">
        <f>INDEX('[1]Traitement outputs (2)'!$B$34:$Q$38,MATCH(70,'[1]Traitement outputs (2)'!$A$34:$A$38,0),MATCH(C7198,'[1]Traitement outputs (2)'!$B$33:$Q$33,0))</f>
        <v>-183.77989640241771</v>
      </c>
      <c r="J7198">
        <f>INDEX('[1]Traitement outputs (2)'!$B$41:$Q$45,MATCH(70,'[1]Traitement outputs (2)'!$A$41:$A$45,0),MATCH(C7198,'[1]Traitement outputs (2)'!$B$40:$Q$40,0))</f>
        <v>254.15803075879367</v>
      </c>
      <c r="K7198">
        <f>I7198*$S$2</f>
        <v>-21342.138833337085</v>
      </c>
      <c r="L7198">
        <f>J7198*$S$2</f>
        <v>29515.067122381799</v>
      </c>
    </row>
    <row r="7199" spans="1:12" x14ac:dyDescent="0.35">
      <c r="A7199" s="1">
        <v>34999.875</v>
      </c>
      <c r="B7199">
        <v>16.1311</v>
      </c>
      <c r="C7199">
        <f>HLOOKUP(B7199,'[1]Traitement outputs'!$B$33:$Q$33,1,TRUE)</f>
        <v>16</v>
      </c>
      <c r="E7199" s="1">
        <v>34999.875</v>
      </c>
      <c r="F7199">
        <v>26.420400000000001</v>
      </c>
      <c r="G7199">
        <f t="shared" si="112"/>
        <v>26</v>
      </c>
      <c r="I7199">
        <f>INDEX('[1]Traitement outputs (2)'!$B$34:$Q$38,MATCH(70,'[1]Traitement outputs (2)'!$A$34:$A$38,0),MATCH(C7199,'[1]Traitement outputs (2)'!$B$33:$Q$33,0))</f>
        <v>-87.65601603539298</v>
      </c>
      <c r="J7199">
        <f>INDEX('[1]Traitement outputs (2)'!$B$41:$Q$45,MATCH(70,'[1]Traitement outputs (2)'!$A$41:$A$45,0),MATCH(C7199,'[1]Traitement outputs (2)'!$B$40:$Q$40,0))</f>
        <v>158.03405896601754</v>
      </c>
      <c r="K7199">
        <f>I7199*$S$2</f>
        <v>-10179.387954970944</v>
      </c>
      <c r="L7199">
        <f>J7199*$S$2</f>
        <v>18352.305626852856</v>
      </c>
    </row>
    <row r="7200" spans="1:12" x14ac:dyDescent="0.35">
      <c r="A7200" s="1">
        <v>34999.916666666664</v>
      </c>
      <c r="B7200">
        <v>16.001999999999999</v>
      </c>
      <c r="C7200">
        <f>HLOOKUP(B7200,'[1]Traitement outputs'!$B$33:$Q$33,1,TRUE)</f>
        <v>16</v>
      </c>
      <c r="E7200" s="1">
        <v>34999.916666666664</v>
      </c>
      <c r="F7200">
        <v>27.5349</v>
      </c>
      <c r="G7200">
        <f t="shared" si="112"/>
        <v>28</v>
      </c>
      <c r="I7200">
        <f>INDEX('[1]Traitement outputs (2)'!$B$34:$Q$38,MATCH(70,'[1]Traitement outputs (2)'!$A$34:$A$38,0),MATCH(C7200,'[1]Traitement outputs (2)'!$B$33:$Q$33,0))</f>
        <v>-87.65601603539298</v>
      </c>
      <c r="J7200">
        <f>INDEX('[1]Traitement outputs (2)'!$B$41:$Q$45,MATCH(70,'[1]Traitement outputs (2)'!$A$41:$A$45,0),MATCH(C7200,'[1]Traitement outputs (2)'!$B$40:$Q$40,0))</f>
        <v>158.03405896601754</v>
      </c>
      <c r="K7200">
        <f>I7200*$S$2</f>
        <v>-10179.387954970944</v>
      </c>
      <c r="L7200">
        <f>J7200*$S$2</f>
        <v>18352.305626852856</v>
      </c>
    </row>
    <row r="7201" spans="1:12" x14ac:dyDescent="0.35">
      <c r="A7201" s="1">
        <v>34999.958333333336</v>
      </c>
      <c r="B7201">
        <v>16.0002</v>
      </c>
      <c r="C7201">
        <f>HLOOKUP(B7201,'[1]Traitement outputs'!$B$33:$Q$33,1,TRUE)</f>
        <v>16</v>
      </c>
      <c r="E7201" s="1">
        <v>34999.958333333336</v>
      </c>
      <c r="F7201">
        <v>29.334099999999999</v>
      </c>
      <c r="G7201">
        <f t="shared" si="112"/>
        <v>29</v>
      </c>
      <c r="I7201">
        <f>INDEX('[1]Traitement outputs (2)'!$B$34:$Q$38,MATCH(70,'[1]Traitement outputs (2)'!$A$34:$A$38,0),MATCH(C7201,'[1]Traitement outputs (2)'!$B$33:$Q$33,0))</f>
        <v>-87.65601603539298</v>
      </c>
      <c r="J7201">
        <f>INDEX('[1]Traitement outputs (2)'!$B$41:$Q$45,MATCH(70,'[1]Traitement outputs (2)'!$A$41:$A$45,0),MATCH(C7201,'[1]Traitement outputs (2)'!$B$40:$Q$40,0))</f>
        <v>158.03405896601754</v>
      </c>
      <c r="K7201">
        <f>I7201*$S$2</f>
        <v>-10179.387954970944</v>
      </c>
      <c r="L7201">
        <f>J7201*$S$2</f>
        <v>18352.305626852856</v>
      </c>
    </row>
    <row r="7202" spans="1:12" x14ac:dyDescent="0.35">
      <c r="A7202" s="1">
        <v>35000</v>
      </c>
      <c r="B7202">
        <v>16.0002</v>
      </c>
      <c r="C7202">
        <f>HLOOKUP(B7202,'[1]Traitement outputs'!$B$33:$Q$33,1,TRUE)</f>
        <v>16</v>
      </c>
      <c r="E7202" s="1">
        <v>35000</v>
      </c>
      <c r="F7202">
        <v>30.672499999999999</v>
      </c>
      <c r="G7202">
        <f t="shared" si="112"/>
        <v>31</v>
      </c>
      <c r="I7202">
        <f>INDEX('[1]Traitement outputs (2)'!$B$34:$Q$38,MATCH(70,'[1]Traitement outputs (2)'!$A$34:$A$38,0),MATCH(C7202,'[1]Traitement outputs (2)'!$B$33:$Q$33,0))</f>
        <v>-87.65601603539298</v>
      </c>
      <c r="J7202">
        <f>INDEX('[1]Traitement outputs (2)'!$B$41:$Q$45,MATCH(70,'[1]Traitement outputs (2)'!$A$41:$A$45,0),MATCH(C7202,'[1]Traitement outputs (2)'!$B$40:$Q$40,0))</f>
        <v>158.03405896601754</v>
      </c>
      <c r="K7202">
        <f>I7202*$S$2</f>
        <v>-10179.387954970944</v>
      </c>
      <c r="L7202">
        <f>J7202*$S$2</f>
        <v>18352.305626852856</v>
      </c>
    </row>
    <row r="7203" spans="1:12" x14ac:dyDescent="0.35">
      <c r="A7203" s="1">
        <v>35000.041666666664</v>
      </c>
      <c r="B7203">
        <v>16.0002</v>
      </c>
      <c r="C7203">
        <f>HLOOKUP(B7203,'[1]Traitement outputs'!$B$33:$Q$33,1,TRUE)</f>
        <v>16</v>
      </c>
      <c r="E7203" s="1">
        <v>35000.041666666664</v>
      </c>
      <c r="F7203">
        <v>31.553799999999999</v>
      </c>
      <c r="G7203">
        <f t="shared" si="112"/>
        <v>32</v>
      </c>
      <c r="I7203">
        <f>INDEX('[1]Traitement outputs (2)'!$B$34:$Q$38,MATCH(70,'[1]Traitement outputs (2)'!$A$34:$A$38,0),MATCH(C7203,'[1]Traitement outputs (2)'!$B$33:$Q$33,0))</f>
        <v>-87.65601603539298</v>
      </c>
      <c r="J7203">
        <f>INDEX('[1]Traitement outputs (2)'!$B$41:$Q$45,MATCH(70,'[1]Traitement outputs (2)'!$A$41:$A$45,0),MATCH(C7203,'[1]Traitement outputs (2)'!$B$40:$Q$40,0))</f>
        <v>158.03405896601754</v>
      </c>
      <c r="K7203">
        <f>I7203*$S$2</f>
        <v>-10179.387954970944</v>
      </c>
      <c r="L7203">
        <f>J7203*$S$2</f>
        <v>18352.305626852856</v>
      </c>
    </row>
    <row r="7204" spans="1:12" x14ac:dyDescent="0.35">
      <c r="A7204" s="1">
        <v>35000.083333333336</v>
      </c>
      <c r="B7204">
        <v>16.000299999999999</v>
      </c>
      <c r="C7204">
        <f>HLOOKUP(B7204,'[1]Traitement outputs'!$B$33:$Q$33,1,TRUE)</f>
        <v>16</v>
      </c>
      <c r="E7204" s="1">
        <v>35000.083333333336</v>
      </c>
      <c r="F7204">
        <v>32.131399999999999</v>
      </c>
      <c r="G7204">
        <f t="shared" si="112"/>
        <v>32</v>
      </c>
      <c r="I7204">
        <f>INDEX('[1]Traitement outputs (2)'!$B$34:$Q$38,MATCH(70,'[1]Traitement outputs (2)'!$A$34:$A$38,0),MATCH(C7204,'[1]Traitement outputs (2)'!$B$33:$Q$33,0))</f>
        <v>-87.65601603539298</v>
      </c>
      <c r="J7204">
        <f>INDEX('[1]Traitement outputs (2)'!$B$41:$Q$45,MATCH(70,'[1]Traitement outputs (2)'!$A$41:$A$45,0),MATCH(C7204,'[1]Traitement outputs (2)'!$B$40:$Q$40,0))</f>
        <v>158.03405896601754</v>
      </c>
      <c r="K7204">
        <f>I7204*$S$2</f>
        <v>-10179.387954970944</v>
      </c>
      <c r="L7204">
        <f>J7204*$S$2</f>
        <v>18352.305626852856</v>
      </c>
    </row>
    <row r="7205" spans="1:12" x14ac:dyDescent="0.35">
      <c r="A7205" s="1">
        <v>35000.125</v>
      </c>
      <c r="B7205">
        <v>16.000299999999999</v>
      </c>
      <c r="C7205">
        <f>HLOOKUP(B7205,'[1]Traitement outputs'!$B$33:$Q$33,1,TRUE)</f>
        <v>16</v>
      </c>
      <c r="E7205" s="1">
        <v>35000.125</v>
      </c>
      <c r="F7205">
        <v>32.531599999999997</v>
      </c>
      <c r="G7205">
        <f t="shared" si="112"/>
        <v>33</v>
      </c>
      <c r="I7205">
        <f>INDEX('[1]Traitement outputs (2)'!$B$34:$Q$38,MATCH(70,'[1]Traitement outputs (2)'!$A$34:$A$38,0),MATCH(C7205,'[1]Traitement outputs (2)'!$B$33:$Q$33,0))</f>
        <v>-87.65601603539298</v>
      </c>
      <c r="J7205">
        <f>INDEX('[1]Traitement outputs (2)'!$B$41:$Q$45,MATCH(70,'[1]Traitement outputs (2)'!$A$41:$A$45,0),MATCH(C7205,'[1]Traitement outputs (2)'!$B$40:$Q$40,0))</f>
        <v>158.03405896601754</v>
      </c>
      <c r="K7205">
        <f>I7205*$S$2</f>
        <v>-10179.387954970944</v>
      </c>
      <c r="L7205">
        <f>J7205*$S$2</f>
        <v>18352.305626852856</v>
      </c>
    </row>
    <row r="7206" spans="1:12" x14ac:dyDescent="0.35">
      <c r="A7206" s="1">
        <v>35000.166666666664</v>
      </c>
      <c r="B7206">
        <v>16.000299999999999</v>
      </c>
      <c r="C7206">
        <f>HLOOKUP(B7206,'[1]Traitement outputs'!$B$33:$Q$33,1,TRUE)</f>
        <v>16</v>
      </c>
      <c r="E7206" s="1">
        <v>35000.166666666664</v>
      </c>
      <c r="F7206">
        <v>32.806399999999996</v>
      </c>
      <c r="G7206">
        <f t="shared" si="112"/>
        <v>33</v>
      </c>
      <c r="I7206">
        <f>INDEX('[1]Traitement outputs (2)'!$B$34:$Q$38,MATCH(70,'[1]Traitement outputs (2)'!$A$34:$A$38,0),MATCH(C7206,'[1]Traitement outputs (2)'!$B$33:$Q$33,0))</f>
        <v>-87.65601603539298</v>
      </c>
      <c r="J7206">
        <f>INDEX('[1]Traitement outputs (2)'!$B$41:$Q$45,MATCH(70,'[1]Traitement outputs (2)'!$A$41:$A$45,0),MATCH(C7206,'[1]Traitement outputs (2)'!$B$40:$Q$40,0))</f>
        <v>158.03405896601754</v>
      </c>
      <c r="K7206">
        <f>I7206*$S$2</f>
        <v>-10179.387954970944</v>
      </c>
      <c r="L7206">
        <f>J7206*$S$2</f>
        <v>18352.305626852856</v>
      </c>
    </row>
    <row r="7207" spans="1:12" x14ac:dyDescent="0.35">
      <c r="A7207" s="1">
        <v>35000.208333333336</v>
      </c>
      <c r="B7207">
        <v>19.9785</v>
      </c>
      <c r="C7207">
        <f>HLOOKUP(B7207,'[1]Traitement outputs'!$B$33:$Q$33,1,TRUE)</f>
        <v>18</v>
      </c>
      <c r="E7207" s="1">
        <v>35000.208333333336</v>
      </c>
      <c r="F7207">
        <v>25.582999999999998</v>
      </c>
      <c r="G7207">
        <f t="shared" si="112"/>
        <v>26</v>
      </c>
      <c r="I7207">
        <f>INDEX('[1]Traitement outputs (2)'!$B$34:$Q$38,MATCH(70,'[1]Traitement outputs (2)'!$A$34:$A$38,0),MATCH(C7207,'[1]Traitement outputs (2)'!$B$33:$Q$33,0))</f>
        <v>-132.60751704955501</v>
      </c>
      <c r="J7207">
        <f>INDEX('[1]Traitement outputs (2)'!$B$41:$Q$45,MATCH(70,'[1]Traitement outputs (2)'!$A$41:$A$45,0),MATCH(C7207,'[1]Traitement outputs (2)'!$B$40:$Q$40,0))</f>
        <v>202.98564822710691</v>
      </c>
      <c r="K7207">
        <f>I7207*$S$2</f>
        <v>-15399.551825944363</v>
      </c>
      <c r="L7207">
        <f>J7207*$S$2</f>
        <v>23572.479745836052</v>
      </c>
    </row>
    <row r="7208" spans="1:12" x14ac:dyDescent="0.35">
      <c r="A7208" s="1">
        <v>35000.25</v>
      </c>
      <c r="B7208">
        <v>20.000599999999999</v>
      </c>
      <c r="C7208">
        <f>HLOOKUP(B7208,'[1]Traitement outputs'!$B$33:$Q$33,1,TRUE)</f>
        <v>20</v>
      </c>
      <c r="E7208" s="1">
        <v>35000.25</v>
      </c>
      <c r="F7208">
        <v>24.605599999999999</v>
      </c>
      <c r="G7208">
        <f t="shared" si="112"/>
        <v>25</v>
      </c>
      <c r="I7208">
        <f>INDEX('[1]Traitement outputs (2)'!$B$34:$Q$38,MATCH(70,'[1]Traitement outputs (2)'!$A$34:$A$38,0),MATCH(C7208,'[1]Traitement outputs (2)'!$B$33:$Q$33,0))</f>
        <v>-183.77989640241771</v>
      </c>
      <c r="J7208">
        <f>INDEX('[1]Traitement outputs (2)'!$B$41:$Q$45,MATCH(70,'[1]Traitement outputs (2)'!$A$41:$A$45,0),MATCH(C7208,'[1]Traitement outputs (2)'!$B$40:$Q$40,0))</f>
        <v>254.15803075879367</v>
      </c>
      <c r="K7208">
        <f>I7208*$S$2</f>
        <v>-21342.138833337085</v>
      </c>
      <c r="L7208">
        <f>J7208*$S$2</f>
        <v>29515.067122381799</v>
      </c>
    </row>
    <row r="7209" spans="1:12" x14ac:dyDescent="0.35">
      <c r="A7209" s="1">
        <v>35000.291666666664</v>
      </c>
      <c r="B7209">
        <v>20.000499999999999</v>
      </c>
      <c r="C7209">
        <f>HLOOKUP(B7209,'[1]Traitement outputs'!$B$33:$Q$33,1,TRUE)</f>
        <v>20</v>
      </c>
      <c r="E7209" s="1">
        <v>35000.291666666664</v>
      </c>
      <c r="F7209">
        <v>23.338100000000001</v>
      </c>
      <c r="G7209">
        <f t="shared" si="112"/>
        <v>23</v>
      </c>
      <c r="I7209">
        <f>INDEX('[1]Traitement outputs (2)'!$B$34:$Q$38,MATCH(70,'[1]Traitement outputs (2)'!$A$34:$A$38,0),MATCH(C7209,'[1]Traitement outputs (2)'!$B$33:$Q$33,0))</f>
        <v>-183.77989640241771</v>
      </c>
      <c r="J7209">
        <f>INDEX('[1]Traitement outputs (2)'!$B$41:$Q$45,MATCH(70,'[1]Traitement outputs (2)'!$A$41:$A$45,0),MATCH(C7209,'[1]Traitement outputs (2)'!$B$40:$Q$40,0))</f>
        <v>254.15803075879367</v>
      </c>
      <c r="K7209">
        <f>I7209*$S$2</f>
        <v>-21342.138833337085</v>
      </c>
      <c r="L7209">
        <f>J7209*$S$2</f>
        <v>29515.067122381799</v>
      </c>
    </row>
    <row r="7210" spans="1:12" x14ac:dyDescent="0.35">
      <c r="A7210" s="1">
        <v>35000.333333333336</v>
      </c>
      <c r="B7210">
        <v>20.000399999999999</v>
      </c>
      <c r="C7210">
        <f>HLOOKUP(B7210,'[1]Traitement outputs'!$B$33:$Q$33,1,TRUE)</f>
        <v>20</v>
      </c>
      <c r="E7210" s="1">
        <v>35000.333333333336</v>
      </c>
      <c r="F7210">
        <v>22.618600000000001</v>
      </c>
      <c r="G7210">
        <f t="shared" si="112"/>
        <v>23</v>
      </c>
      <c r="I7210">
        <f>INDEX('[1]Traitement outputs (2)'!$B$34:$Q$38,MATCH(70,'[1]Traitement outputs (2)'!$A$34:$A$38,0),MATCH(C7210,'[1]Traitement outputs (2)'!$B$33:$Q$33,0))</f>
        <v>-183.77989640241771</v>
      </c>
      <c r="J7210">
        <f>INDEX('[1]Traitement outputs (2)'!$B$41:$Q$45,MATCH(70,'[1]Traitement outputs (2)'!$A$41:$A$45,0),MATCH(C7210,'[1]Traitement outputs (2)'!$B$40:$Q$40,0))</f>
        <v>254.15803075879367</v>
      </c>
      <c r="K7210">
        <f>I7210*$S$2</f>
        <v>-21342.138833337085</v>
      </c>
      <c r="L7210">
        <f>J7210*$S$2</f>
        <v>29515.067122381799</v>
      </c>
    </row>
    <row r="7211" spans="1:12" x14ac:dyDescent="0.35">
      <c r="A7211" s="1">
        <v>35000.375</v>
      </c>
      <c r="B7211">
        <v>20.000399999999999</v>
      </c>
      <c r="C7211">
        <f>HLOOKUP(B7211,'[1]Traitement outputs'!$B$33:$Q$33,1,TRUE)</f>
        <v>20</v>
      </c>
      <c r="E7211" s="1">
        <v>35000.375</v>
      </c>
      <c r="F7211">
        <v>22.246400000000001</v>
      </c>
      <c r="G7211">
        <f t="shared" si="112"/>
        <v>22</v>
      </c>
      <c r="I7211">
        <f>INDEX('[1]Traitement outputs (2)'!$B$34:$Q$38,MATCH(70,'[1]Traitement outputs (2)'!$A$34:$A$38,0),MATCH(C7211,'[1]Traitement outputs (2)'!$B$33:$Q$33,0))</f>
        <v>-183.77989640241771</v>
      </c>
      <c r="J7211">
        <f>INDEX('[1]Traitement outputs (2)'!$B$41:$Q$45,MATCH(70,'[1]Traitement outputs (2)'!$A$41:$A$45,0),MATCH(C7211,'[1]Traitement outputs (2)'!$B$40:$Q$40,0))</f>
        <v>254.15803075879367</v>
      </c>
      <c r="K7211">
        <f>I7211*$S$2</f>
        <v>-21342.138833337085</v>
      </c>
      <c r="L7211">
        <f>J7211*$S$2</f>
        <v>29515.067122381799</v>
      </c>
    </row>
    <row r="7212" spans="1:12" x14ac:dyDescent="0.35">
      <c r="A7212" s="1">
        <v>35000.416666666664</v>
      </c>
      <c r="B7212">
        <v>20.000399999999999</v>
      </c>
      <c r="C7212">
        <f>HLOOKUP(B7212,'[1]Traitement outputs'!$B$33:$Q$33,1,TRUE)</f>
        <v>20</v>
      </c>
      <c r="E7212" s="1">
        <v>35000.416666666664</v>
      </c>
      <c r="F7212">
        <v>22.013100000000001</v>
      </c>
      <c r="G7212">
        <f t="shared" si="112"/>
        <v>22</v>
      </c>
      <c r="I7212">
        <f>INDEX('[1]Traitement outputs (2)'!$B$34:$Q$38,MATCH(70,'[1]Traitement outputs (2)'!$A$34:$A$38,0),MATCH(C7212,'[1]Traitement outputs (2)'!$B$33:$Q$33,0))</f>
        <v>-183.77989640241771</v>
      </c>
      <c r="J7212">
        <f>INDEX('[1]Traitement outputs (2)'!$B$41:$Q$45,MATCH(70,'[1]Traitement outputs (2)'!$A$41:$A$45,0),MATCH(C7212,'[1]Traitement outputs (2)'!$B$40:$Q$40,0))</f>
        <v>254.15803075879367</v>
      </c>
      <c r="K7212">
        <f>I7212*$S$2</f>
        <v>-21342.138833337085</v>
      </c>
      <c r="L7212">
        <f>J7212*$S$2</f>
        <v>29515.067122381799</v>
      </c>
    </row>
    <row r="7213" spans="1:12" x14ac:dyDescent="0.35">
      <c r="A7213" s="1">
        <v>35000.458333333336</v>
      </c>
      <c r="B7213">
        <v>20.000399999999999</v>
      </c>
      <c r="C7213">
        <f>HLOOKUP(B7213,'[1]Traitement outputs'!$B$33:$Q$33,1,TRUE)</f>
        <v>20</v>
      </c>
      <c r="E7213" s="1">
        <v>35000.458333333336</v>
      </c>
      <c r="F7213">
        <v>21.839600000000001</v>
      </c>
      <c r="G7213">
        <f t="shared" si="112"/>
        <v>22</v>
      </c>
      <c r="I7213">
        <f>INDEX('[1]Traitement outputs (2)'!$B$34:$Q$38,MATCH(70,'[1]Traitement outputs (2)'!$A$34:$A$38,0),MATCH(C7213,'[1]Traitement outputs (2)'!$B$33:$Q$33,0))</f>
        <v>-183.77989640241771</v>
      </c>
      <c r="J7213">
        <f>INDEX('[1]Traitement outputs (2)'!$B$41:$Q$45,MATCH(70,'[1]Traitement outputs (2)'!$A$41:$A$45,0),MATCH(C7213,'[1]Traitement outputs (2)'!$B$40:$Q$40,0))</f>
        <v>254.15803075879367</v>
      </c>
      <c r="K7213">
        <f>I7213*$S$2</f>
        <v>-21342.138833337085</v>
      </c>
      <c r="L7213">
        <f>J7213*$S$2</f>
        <v>29515.067122381799</v>
      </c>
    </row>
    <row r="7214" spans="1:12" x14ac:dyDescent="0.35">
      <c r="A7214" s="1">
        <v>35000.5</v>
      </c>
      <c r="B7214">
        <v>20.000299999999999</v>
      </c>
      <c r="C7214">
        <f>HLOOKUP(B7214,'[1]Traitement outputs'!$B$33:$Q$33,1,TRUE)</f>
        <v>20</v>
      </c>
      <c r="E7214" s="1">
        <v>35000.5</v>
      </c>
      <c r="F7214">
        <v>21.629200000000001</v>
      </c>
      <c r="G7214">
        <f t="shared" si="112"/>
        <v>22</v>
      </c>
      <c r="I7214">
        <f>INDEX('[1]Traitement outputs (2)'!$B$34:$Q$38,MATCH(70,'[1]Traitement outputs (2)'!$A$34:$A$38,0),MATCH(C7214,'[1]Traitement outputs (2)'!$B$33:$Q$33,0))</f>
        <v>-183.77989640241771</v>
      </c>
      <c r="J7214">
        <f>INDEX('[1]Traitement outputs (2)'!$B$41:$Q$45,MATCH(70,'[1]Traitement outputs (2)'!$A$41:$A$45,0),MATCH(C7214,'[1]Traitement outputs (2)'!$B$40:$Q$40,0))</f>
        <v>254.15803075879367</v>
      </c>
      <c r="K7214">
        <f>I7214*$S$2</f>
        <v>-21342.138833337085</v>
      </c>
      <c r="L7214">
        <f>J7214*$S$2</f>
        <v>29515.067122381799</v>
      </c>
    </row>
    <row r="7215" spans="1:12" x14ac:dyDescent="0.35">
      <c r="A7215" s="1">
        <v>35000.541666666664</v>
      </c>
      <c r="B7215">
        <v>20.000299999999999</v>
      </c>
      <c r="C7215">
        <f>HLOOKUP(B7215,'[1]Traitement outputs'!$B$33:$Q$33,1,TRUE)</f>
        <v>20</v>
      </c>
      <c r="E7215" s="1">
        <v>35000.541666666664</v>
      </c>
      <c r="F7215">
        <v>21.451899999999998</v>
      </c>
      <c r="G7215">
        <f t="shared" si="112"/>
        <v>21</v>
      </c>
      <c r="I7215">
        <f>INDEX('[1]Traitement outputs (2)'!$B$34:$Q$38,MATCH(70,'[1]Traitement outputs (2)'!$A$34:$A$38,0),MATCH(C7215,'[1]Traitement outputs (2)'!$B$33:$Q$33,0))</f>
        <v>-183.77989640241771</v>
      </c>
      <c r="J7215">
        <f>INDEX('[1]Traitement outputs (2)'!$B$41:$Q$45,MATCH(70,'[1]Traitement outputs (2)'!$A$41:$A$45,0),MATCH(C7215,'[1]Traitement outputs (2)'!$B$40:$Q$40,0))</f>
        <v>254.15803075879367</v>
      </c>
      <c r="K7215">
        <f>I7215*$S$2</f>
        <v>-21342.138833337085</v>
      </c>
      <c r="L7215">
        <f>J7215*$S$2</f>
        <v>29515.067122381799</v>
      </c>
    </row>
    <row r="7216" spans="1:12" x14ac:dyDescent="0.35">
      <c r="A7216" s="1">
        <v>35000.583333333336</v>
      </c>
      <c r="B7216">
        <v>20.000299999999999</v>
      </c>
      <c r="C7216">
        <f>HLOOKUP(B7216,'[1]Traitement outputs'!$B$33:$Q$33,1,TRUE)</f>
        <v>20</v>
      </c>
      <c r="E7216" s="1">
        <v>35000.583333333336</v>
      </c>
      <c r="F7216">
        <v>21.273099999999999</v>
      </c>
      <c r="G7216">
        <f t="shared" si="112"/>
        <v>21</v>
      </c>
      <c r="I7216">
        <f>INDEX('[1]Traitement outputs (2)'!$B$34:$Q$38,MATCH(70,'[1]Traitement outputs (2)'!$A$34:$A$38,0),MATCH(C7216,'[1]Traitement outputs (2)'!$B$33:$Q$33,0))</f>
        <v>-183.77989640241771</v>
      </c>
      <c r="J7216">
        <f>INDEX('[1]Traitement outputs (2)'!$B$41:$Q$45,MATCH(70,'[1]Traitement outputs (2)'!$A$41:$A$45,0),MATCH(C7216,'[1]Traitement outputs (2)'!$B$40:$Q$40,0))</f>
        <v>254.15803075879367</v>
      </c>
      <c r="K7216">
        <f>I7216*$S$2</f>
        <v>-21342.138833337085</v>
      </c>
      <c r="L7216">
        <f>J7216*$S$2</f>
        <v>29515.067122381799</v>
      </c>
    </row>
    <row r="7217" spans="1:12" x14ac:dyDescent="0.35">
      <c r="A7217" s="1">
        <v>35000.625</v>
      </c>
      <c r="B7217">
        <v>20.0002</v>
      </c>
      <c r="C7217">
        <f>HLOOKUP(B7217,'[1]Traitement outputs'!$B$33:$Q$33,1,TRUE)</f>
        <v>20</v>
      </c>
      <c r="E7217" s="1">
        <v>35000.625</v>
      </c>
      <c r="F7217">
        <v>21.0472</v>
      </c>
      <c r="G7217">
        <f t="shared" si="112"/>
        <v>21</v>
      </c>
      <c r="I7217">
        <f>INDEX('[1]Traitement outputs (2)'!$B$34:$Q$38,MATCH(70,'[1]Traitement outputs (2)'!$A$34:$A$38,0),MATCH(C7217,'[1]Traitement outputs (2)'!$B$33:$Q$33,0))</f>
        <v>-183.77989640241771</v>
      </c>
      <c r="J7217">
        <f>INDEX('[1]Traitement outputs (2)'!$B$41:$Q$45,MATCH(70,'[1]Traitement outputs (2)'!$A$41:$A$45,0),MATCH(C7217,'[1]Traitement outputs (2)'!$B$40:$Q$40,0))</f>
        <v>254.15803075879367</v>
      </c>
      <c r="K7217">
        <f>I7217*$S$2</f>
        <v>-21342.138833337085</v>
      </c>
      <c r="L7217">
        <f>J7217*$S$2</f>
        <v>29515.067122381799</v>
      </c>
    </row>
    <row r="7218" spans="1:12" x14ac:dyDescent="0.35">
      <c r="A7218" s="1">
        <v>35000.666666666664</v>
      </c>
      <c r="B7218">
        <v>20.0002</v>
      </c>
      <c r="C7218">
        <f>HLOOKUP(B7218,'[1]Traitement outputs'!$B$33:$Q$33,1,TRUE)</f>
        <v>20</v>
      </c>
      <c r="E7218" s="1">
        <v>35000.666666666664</v>
      </c>
      <c r="F7218">
        <v>20.868300000000001</v>
      </c>
      <c r="G7218">
        <f t="shared" si="112"/>
        <v>21</v>
      </c>
      <c r="I7218">
        <f>INDEX('[1]Traitement outputs (2)'!$B$34:$Q$38,MATCH(70,'[1]Traitement outputs (2)'!$A$34:$A$38,0),MATCH(C7218,'[1]Traitement outputs (2)'!$B$33:$Q$33,0))</f>
        <v>-183.77989640241771</v>
      </c>
      <c r="J7218">
        <f>INDEX('[1]Traitement outputs (2)'!$B$41:$Q$45,MATCH(70,'[1]Traitement outputs (2)'!$A$41:$A$45,0),MATCH(C7218,'[1]Traitement outputs (2)'!$B$40:$Q$40,0))</f>
        <v>254.15803075879367</v>
      </c>
      <c r="K7218">
        <f>I7218*$S$2</f>
        <v>-21342.138833337085</v>
      </c>
      <c r="L7218">
        <f>J7218*$S$2</f>
        <v>29515.067122381799</v>
      </c>
    </row>
    <row r="7219" spans="1:12" x14ac:dyDescent="0.35">
      <c r="A7219" s="1">
        <v>35000.708333333336</v>
      </c>
      <c r="B7219">
        <v>20.0002</v>
      </c>
      <c r="C7219">
        <f>HLOOKUP(B7219,'[1]Traitement outputs'!$B$33:$Q$33,1,TRUE)</f>
        <v>20</v>
      </c>
      <c r="E7219" s="1">
        <v>35000.708333333336</v>
      </c>
      <c r="F7219">
        <v>20.704499999999999</v>
      </c>
      <c r="G7219">
        <f t="shared" si="112"/>
        <v>21</v>
      </c>
      <c r="I7219">
        <f>INDEX('[1]Traitement outputs (2)'!$B$34:$Q$38,MATCH(70,'[1]Traitement outputs (2)'!$A$34:$A$38,0),MATCH(C7219,'[1]Traitement outputs (2)'!$B$33:$Q$33,0))</f>
        <v>-183.77989640241771</v>
      </c>
      <c r="J7219">
        <f>INDEX('[1]Traitement outputs (2)'!$B$41:$Q$45,MATCH(70,'[1]Traitement outputs (2)'!$A$41:$A$45,0),MATCH(C7219,'[1]Traitement outputs (2)'!$B$40:$Q$40,0))</f>
        <v>254.15803075879367</v>
      </c>
      <c r="K7219">
        <f>I7219*$S$2</f>
        <v>-21342.138833337085</v>
      </c>
      <c r="L7219">
        <f>J7219*$S$2</f>
        <v>29515.067122381799</v>
      </c>
    </row>
    <row r="7220" spans="1:12" x14ac:dyDescent="0.35">
      <c r="A7220" s="1">
        <v>35000.75</v>
      </c>
      <c r="B7220">
        <v>20.0002</v>
      </c>
      <c r="C7220">
        <f>HLOOKUP(B7220,'[1]Traitement outputs'!$B$33:$Q$33,1,TRUE)</f>
        <v>20</v>
      </c>
      <c r="E7220" s="1">
        <v>35000.75</v>
      </c>
      <c r="F7220">
        <v>21.54</v>
      </c>
      <c r="G7220">
        <f t="shared" si="112"/>
        <v>22</v>
      </c>
      <c r="I7220">
        <f>INDEX('[1]Traitement outputs (2)'!$B$34:$Q$38,MATCH(70,'[1]Traitement outputs (2)'!$A$34:$A$38,0),MATCH(C7220,'[1]Traitement outputs (2)'!$B$33:$Q$33,0))</f>
        <v>-183.77989640241771</v>
      </c>
      <c r="J7220">
        <f>INDEX('[1]Traitement outputs (2)'!$B$41:$Q$45,MATCH(70,'[1]Traitement outputs (2)'!$A$41:$A$45,0),MATCH(C7220,'[1]Traitement outputs (2)'!$B$40:$Q$40,0))</f>
        <v>254.15803075879367</v>
      </c>
      <c r="K7220">
        <f>I7220*$S$2</f>
        <v>-21342.138833337085</v>
      </c>
      <c r="L7220">
        <f>J7220*$S$2</f>
        <v>29515.067122381799</v>
      </c>
    </row>
    <row r="7221" spans="1:12" x14ac:dyDescent="0.35">
      <c r="A7221" s="1">
        <v>35000.791666666664</v>
      </c>
      <c r="B7221">
        <v>20.000299999999999</v>
      </c>
      <c r="C7221">
        <f>HLOOKUP(B7221,'[1]Traitement outputs'!$B$33:$Q$33,1,TRUE)</f>
        <v>20</v>
      </c>
      <c r="E7221" s="1">
        <v>35000.791666666664</v>
      </c>
      <c r="F7221">
        <v>22.7043</v>
      </c>
      <c r="G7221">
        <f t="shared" si="112"/>
        <v>23</v>
      </c>
      <c r="I7221">
        <f>INDEX('[1]Traitement outputs (2)'!$B$34:$Q$38,MATCH(70,'[1]Traitement outputs (2)'!$A$34:$A$38,0),MATCH(C7221,'[1]Traitement outputs (2)'!$B$33:$Q$33,0))</f>
        <v>-183.77989640241771</v>
      </c>
      <c r="J7221">
        <f>INDEX('[1]Traitement outputs (2)'!$B$41:$Q$45,MATCH(70,'[1]Traitement outputs (2)'!$A$41:$A$45,0),MATCH(C7221,'[1]Traitement outputs (2)'!$B$40:$Q$40,0))</f>
        <v>254.15803075879367</v>
      </c>
      <c r="K7221">
        <f>I7221*$S$2</f>
        <v>-21342.138833337085</v>
      </c>
      <c r="L7221">
        <f>J7221*$S$2</f>
        <v>29515.067122381799</v>
      </c>
    </row>
    <row r="7222" spans="1:12" x14ac:dyDescent="0.35">
      <c r="A7222" s="1">
        <v>35000.833333333336</v>
      </c>
      <c r="B7222">
        <v>20.000399999999999</v>
      </c>
      <c r="C7222">
        <f>HLOOKUP(B7222,'[1]Traitement outputs'!$B$33:$Q$33,1,TRUE)</f>
        <v>20</v>
      </c>
      <c r="E7222" s="1">
        <v>35000.833333333336</v>
      </c>
      <c r="F7222">
        <v>23.285699999999999</v>
      </c>
      <c r="G7222">
        <f t="shared" si="112"/>
        <v>23</v>
      </c>
      <c r="I7222">
        <f>INDEX('[1]Traitement outputs (2)'!$B$34:$Q$38,MATCH(70,'[1]Traitement outputs (2)'!$A$34:$A$38,0),MATCH(C7222,'[1]Traitement outputs (2)'!$B$33:$Q$33,0))</f>
        <v>-183.77989640241771</v>
      </c>
      <c r="J7222">
        <f>INDEX('[1]Traitement outputs (2)'!$B$41:$Q$45,MATCH(70,'[1]Traitement outputs (2)'!$A$41:$A$45,0),MATCH(C7222,'[1]Traitement outputs (2)'!$B$40:$Q$40,0))</f>
        <v>254.15803075879367</v>
      </c>
      <c r="K7222">
        <f>I7222*$S$2</f>
        <v>-21342.138833337085</v>
      </c>
      <c r="L7222">
        <f>J7222*$S$2</f>
        <v>29515.067122381799</v>
      </c>
    </row>
    <row r="7223" spans="1:12" x14ac:dyDescent="0.35">
      <c r="A7223" s="1">
        <v>35000.875</v>
      </c>
      <c r="B7223">
        <v>16.112200000000001</v>
      </c>
      <c r="C7223">
        <f>HLOOKUP(B7223,'[1]Traitement outputs'!$B$33:$Q$33,1,TRUE)</f>
        <v>16</v>
      </c>
      <c r="E7223" s="1">
        <v>35000.875</v>
      </c>
      <c r="F7223">
        <v>29.7989</v>
      </c>
      <c r="G7223">
        <f t="shared" si="112"/>
        <v>30</v>
      </c>
      <c r="I7223">
        <f>INDEX('[1]Traitement outputs (2)'!$B$34:$Q$38,MATCH(70,'[1]Traitement outputs (2)'!$A$34:$A$38,0),MATCH(C7223,'[1]Traitement outputs (2)'!$B$33:$Q$33,0))</f>
        <v>-87.65601603539298</v>
      </c>
      <c r="J7223">
        <f>INDEX('[1]Traitement outputs (2)'!$B$41:$Q$45,MATCH(70,'[1]Traitement outputs (2)'!$A$41:$A$45,0),MATCH(C7223,'[1]Traitement outputs (2)'!$B$40:$Q$40,0))</f>
        <v>158.03405896601754</v>
      </c>
      <c r="K7223">
        <f>I7223*$S$2</f>
        <v>-10179.387954970944</v>
      </c>
      <c r="L7223">
        <f>J7223*$S$2</f>
        <v>18352.305626852856</v>
      </c>
    </row>
    <row r="7224" spans="1:12" x14ac:dyDescent="0.35">
      <c r="A7224" s="1">
        <v>35000.916666666664</v>
      </c>
      <c r="B7224">
        <v>16.0015</v>
      </c>
      <c r="C7224">
        <f>HLOOKUP(B7224,'[1]Traitement outputs'!$B$33:$Q$33,1,TRUE)</f>
        <v>16</v>
      </c>
      <c r="E7224" s="1">
        <v>35000.916666666664</v>
      </c>
      <c r="F7224">
        <v>30.054600000000001</v>
      </c>
      <c r="G7224">
        <f t="shared" si="112"/>
        <v>30</v>
      </c>
      <c r="I7224">
        <f>INDEX('[1]Traitement outputs (2)'!$B$34:$Q$38,MATCH(70,'[1]Traitement outputs (2)'!$A$34:$A$38,0),MATCH(C7224,'[1]Traitement outputs (2)'!$B$33:$Q$33,0))</f>
        <v>-87.65601603539298</v>
      </c>
      <c r="J7224">
        <f>INDEX('[1]Traitement outputs (2)'!$B$41:$Q$45,MATCH(70,'[1]Traitement outputs (2)'!$A$41:$A$45,0),MATCH(C7224,'[1]Traitement outputs (2)'!$B$40:$Q$40,0))</f>
        <v>158.03405896601754</v>
      </c>
      <c r="K7224">
        <f>I7224*$S$2</f>
        <v>-10179.387954970944</v>
      </c>
      <c r="L7224">
        <f>J7224*$S$2</f>
        <v>18352.305626852856</v>
      </c>
    </row>
    <row r="7225" spans="1:12" x14ac:dyDescent="0.35">
      <c r="A7225" s="1">
        <v>35000.958333333336</v>
      </c>
      <c r="B7225">
        <v>16.0002</v>
      </c>
      <c r="C7225">
        <f>HLOOKUP(B7225,'[1]Traitement outputs'!$B$33:$Q$33,1,TRUE)</f>
        <v>16</v>
      </c>
      <c r="E7225" s="1">
        <v>35000.958333333336</v>
      </c>
      <c r="F7225">
        <v>30.223099999999999</v>
      </c>
      <c r="G7225">
        <f t="shared" si="112"/>
        <v>30</v>
      </c>
      <c r="I7225">
        <f>INDEX('[1]Traitement outputs (2)'!$B$34:$Q$38,MATCH(70,'[1]Traitement outputs (2)'!$A$34:$A$38,0),MATCH(C7225,'[1]Traitement outputs (2)'!$B$33:$Q$33,0))</f>
        <v>-87.65601603539298</v>
      </c>
      <c r="J7225">
        <f>INDEX('[1]Traitement outputs (2)'!$B$41:$Q$45,MATCH(70,'[1]Traitement outputs (2)'!$A$41:$A$45,0),MATCH(C7225,'[1]Traitement outputs (2)'!$B$40:$Q$40,0))</f>
        <v>158.03405896601754</v>
      </c>
      <c r="K7225">
        <f>I7225*$S$2</f>
        <v>-10179.387954970944</v>
      </c>
      <c r="L7225">
        <f>J7225*$S$2</f>
        <v>18352.305626852856</v>
      </c>
    </row>
    <row r="7226" spans="1:12" x14ac:dyDescent="0.35">
      <c r="A7226" s="1">
        <v>35001</v>
      </c>
      <c r="B7226">
        <v>16.0002</v>
      </c>
      <c r="C7226">
        <f>HLOOKUP(B7226,'[1]Traitement outputs'!$B$33:$Q$33,1,TRUE)</f>
        <v>16</v>
      </c>
      <c r="E7226" s="1">
        <v>35001</v>
      </c>
      <c r="F7226">
        <v>30.433499999999999</v>
      </c>
      <c r="G7226">
        <f t="shared" si="112"/>
        <v>30</v>
      </c>
      <c r="I7226">
        <f>INDEX('[1]Traitement outputs (2)'!$B$34:$Q$38,MATCH(70,'[1]Traitement outputs (2)'!$A$34:$A$38,0),MATCH(C7226,'[1]Traitement outputs (2)'!$B$33:$Q$33,0))</f>
        <v>-87.65601603539298</v>
      </c>
      <c r="J7226">
        <f>INDEX('[1]Traitement outputs (2)'!$B$41:$Q$45,MATCH(70,'[1]Traitement outputs (2)'!$A$41:$A$45,0),MATCH(C7226,'[1]Traitement outputs (2)'!$B$40:$Q$40,0))</f>
        <v>158.03405896601754</v>
      </c>
      <c r="K7226">
        <f>I7226*$S$2</f>
        <v>-10179.387954970944</v>
      </c>
      <c r="L7226">
        <f>J7226*$S$2</f>
        <v>18352.305626852856</v>
      </c>
    </row>
    <row r="7227" spans="1:12" x14ac:dyDescent="0.35">
      <c r="A7227" s="1">
        <v>35001.041666666664</v>
      </c>
      <c r="B7227">
        <v>16.0002</v>
      </c>
      <c r="C7227">
        <f>HLOOKUP(B7227,'[1]Traitement outputs'!$B$33:$Q$33,1,TRUE)</f>
        <v>16</v>
      </c>
      <c r="E7227" s="1">
        <v>35001.041666666664</v>
      </c>
      <c r="F7227">
        <v>30.582899999999999</v>
      </c>
      <c r="G7227">
        <f t="shared" si="112"/>
        <v>31</v>
      </c>
      <c r="I7227">
        <f>INDEX('[1]Traitement outputs (2)'!$B$34:$Q$38,MATCH(70,'[1]Traitement outputs (2)'!$A$34:$A$38,0),MATCH(C7227,'[1]Traitement outputs (2)'!$B$33:$Q$33,0))</f>
        <v>-87.65601603539298</v>
      </c>
      <c r="J7227">
        <f>INDEX('[1]Traitement outputs (2)'!$B$41:$Q$45,MATCH(70,'[1]Traitement outputs (2)'!$A$41:$A$45,0),MATCH(C7227,'[1]Traitement outputs (2)'!$B$40:$Q$40,0))</f>
        <v>158.03405896601754</v>
      </c>
      <c r="K7227">
        <f>I7227*$S$2</f>
        <v>-10179.387954970944</v>
      </c>
      <c r="L7227">
        <f>J7227*$S$2</f>
        <v>18352.305626852856</v>
      </c>
    </row>
    <row r="7228" spans="1:12" x14ac:dyDescent="0.35">
      <c r="A7228" s="1">
        <v>35001.083333333336</v>
      </c>
      <c r="B7228">
        <v>16.0002</v>
      </c>
      <c r="C7228">
        <f>HLOOKUP(B7228,'[1]Traitement outputs'!$B$33:$Q$33,1,TRUE)</f>
        <v>16</v>
      </c>
      <c r="E7228" s="1">
        <v>35001.083333333336</v>
      </c>
      <c r="F7228">
        <v>31.0045</v>
      </c>
      <c r="G7228">
        <f t="shared" si="112"/>
        <v>31</v>
      </c>
      <c r="I7228">
        <f>INDEX('[1]Traitement outputs (2)'!$B$34:$Q$38,MATCH(70,'[1]Traitement outputs (2)'!$A$34:$A$38,0),MATCH(C7228,'[1]Traitement outputs (2)'!$B$33:$Q$33,0))</f>
        <v>-87.65601603539298</v>
      </c>
      <c r="J7228">
        <f>INDEX('[1]Traitement outputs (2)'!$B$41:$Q$45,MATCH(70,'[1]Traitement outputs (2)'!$A$41:$A$45,0),MATCH(C7228,'[1]Traitement outputs (2)'!$B$40:$Q$40,0))</f>
        <v>158.03405896601754</v>
      </c>
      <c r="K7228">
        <f>I7228*$S$2</f>
        <v>-10179.387954970944</v>
      </c>
      <c r="L7228">
        <f>J7228*$S$2</f>
        <v>18352.305626852856</v>
      </c>
    </row>
    <row r="7229" spans="1:12" x14ac:dyDescent="0.35">
      <c r="A7229" s="1">
        <v>35001.125</v>
      </c>
      <c r="B7229">
        <v>16.0002</v>
      </c>
      <c r="C7229">
        <f>HLOOKUP(B7229,'[1]Traitement outputs'!$B$33:$Q$33,1,TRUE)</f>
        <v>16</v>
      </c>
      <c r="E7229" s="1">
        <v>35001.125</v>
      </c>
      <c r="F7229">
        <v>31.356000000000002</v>
      </c>
      <c r="G7229">
        <f t="shared" si="112"/>
        <v>31</v>
      </c>
      <c r="I7229">
        <f>INDEX('[1]Traitement outputs (2)'!$B$34:$Q$38,MATCH(70,'[1]Traitement outputs (2)'!$A$34:$A$38,0),MATCH(C7229,'[1]Traitement outputs (2)'!$B$33:$Q$33,0))</f>
        <v>-87.65601603539298</v>
      </c>
      <c r="J7229">
        <f>INDEX('[1]Traitement outputs (2)'!$B$41:$Q$45,MATCH(70,'[1]Traitement outputs (2)'!$A$41:$A$45,0),MATCH(C7229,'[1]Traitement outputs (2)'!$B$40:$Q$40,0))</f>
        <v>158.03405896601754</v>
      </c>
      <c r="K7229">
        <f>I7229*$S$2</f>
        <v>-10179.387954970944</v>
      </c>
      <c r="L7229">
        <f>J7229*$S$2</f>
        <v>18352.305626852856</v>
      </c>
    </row>
    <row r="7230" spans="1:12" x14ac:dyDescent="0.35">
      <c r="A7230" s="1">
        <v>35001.166666666664</v>
      </c>
      <c r="B7230">
        <v>16.0002</v>
      </c>
      <c r="C7230">
        <f>HLOOKUP(B7230,'[1]Traitement outputs'!$B$33:$Q$33,1,TRUE)</f>
        <v>16</v>
      </c>
      <c r="E7230" s="1">
        <v>35001.166666666664</v>
      </c>
      <c r="F7230">
        <v>31.883400000000002</v>
      </c>
      <c r="G7230">
        <f t="shared" si="112"/>
        <v>32</v>
      </c>
      <c r="I7230">
        <f>INDEX('[1]Traitement outputs (2)'!$B$34:$Q$38,MATCH(70,'[1]Traitement outputs (2)'!$A$34:$A$38,0),MATCH(C7230,'[1]Traitement outputs (2)'!$B$33:$Q$33,0))</f>
        <v>-87.65601603539298</v>
      </c>
      <c r="J7230">
        <f>INDEX('[1]Traitement outputs (2)'!$B$41:$Q$45,MATCH(70,'[1]Traitement outputs (2)'!$A$41:$A$45,0),MATCH(C7230,'[1]Traitement outputs (2)'!$B$40:$Q$40,0))</f>
        <v>158.03405896601754</v>
      </c>
      <c r="K7230">
        <f>I7230*$S$2</f>
        <v>-10179.387954970944</v>
      </c>
      <c r="L7230">
        <f>J7230*$S$2</f>
        <v>18352.305626852856</v>
      </c>
    </row>
    <row r="7231" spans="1:12" x14ac:dyDescent="0.35">
      <c r="A7231" s="1">
        <v>35001.208333333336</v>
      </c>
      <c r="B7231">
        <v>19.9785</v>
      </c>
      <c r="C7231">
        <f>HLOOKUP(B7231,'[1]Traitement outputs'!$B$33:$Q$33,1,TRUE)</f>
        <v>18</v>
      </c>
      <c r="E7231" s="1">
        <v>35001.208333333336</v>
      </c>
      <c r="F7231">
        <v>25.221900000000002</v>
      </c>
      <c r="G7231">
        <f t="shared" si="112"/>
        <v>25</v>
      </c>
      <c r="I7231">
        <f>INDEX('[1]Traitement outputs (2)'!$B$34:$Q$38,MATCH(70,'[1]Traitement outputs (2)'!$A$34:$A$38,0),MATCH(C7231,'[1]Traitement outputs (2)'!$B$33:$Q$33,0))</f>
        <v>-132.60751704955501</v>
      </c>
      <c r="J7231">
        <f>INDEX('[1]Traitement outputs (2)'!$B$41:$Q$45,MATCH(70,'[1]Traitement outputs (2)'!$A$41:$A$45,0),MATCH(C7231,'[1]Traitement outputs (2)'!$B$40:$Q$40,0))</f>
        <v>202.98564822710691</v>
      </c>
      <c r="K7231">
        <f>I7231*$S$2</f>
        <v>-15399.551825944363</v>
      </c>
      <c r="L7231">
        <f>J7231*$S$2</f>
        <v>23572.479745836052</v>
      </c>
    </row>
    <row r="7232" spans="1:12" x14ac:dyDescent="0.35">
      <c r="A7232" s="1">
        <v>35001.25</v>
      </c>
      <c r="B7232">
        <v>20.000599999999999</v>
      </c>
      <c r="C7232">
        <f>HLOOKUP(B7232,'[1]Traitement outputs'!$B$33:$Q$33,1,TRUE)</f>
        <v>20</v>
      </c>
      <c r="E7232" s="1">
        <v>35001.25</v>
      </c>
      <c r="F7232">
        <v>25.401700000000002</v>
      </c>
      <c r="G7232">
        <f t="shared" si="112"/>
        <v>25</v>
      </c>
      <c r="I7232">
        <f>INDEX('[1]Traitement outputs (2)'!$B$34:$Q$38,MATCH(70,'[1]Traitement outputs (2)'!$A$34:$A$38,0),MATCH(C7232,'[1]Traitement outputs (2)'!$B$33:$Q$33,0))</f>
        <v>-183.77989640241771</v>
      </c>
      <c r="J7232">
        <f>INDEX('[1]Traitement outputs (2)'!$B$41:$Q$45,MATCH(70,'[1]Traitement outputs (2)'!$A$41:$A$45,0),MATCH(C7232,'[1]Traitement outputs (2)'!$B$40:$Q$40,0))</f>
        <v>254.15803075879367</v>
      </c>
      <c r="K7232">
        <f>I7232*$S$2</f>
        <v>-21342.138833337085</v>
      </c>
      <c r="L7232">
        <f>J7232*$S$2</f>
        <v>29515.067122381799</v>
      </c>
    </row>
    <row r="7233" spans="1:12" x14ac:dyDescent="0.35">
      <c r="A7233" s="1">
        <v>35001.291666666664</v>
      </c>
      <c r="B7233">
        <v>20.000599999999999</v>
      </c>
      <c r="C7233">
        <f>HLOOKUP(B7233,'[1]Traitement outputs'!$B$33:$Q$33,1,TRUE)</f>
        <v>20</v>
      </c>
      <c r="E7233" s="1">
        <v>35001.291666666664</v>
      </c>
      <c r="F7233">
        <v>25.504100000000001</v>
      </c>
      <c r="G7233">
        <f t="shared" si="112"/>
        <v>26</v>
      </c>
      <c r="I7233">
        <f>INDEX('[1]Traitement outputs (2)'!$B$34:$Q$38,MATCH(70,'[1]Traitement outputs (2)'!$A$34:$A$38,0),MATCH(C7233,'[1]Traitement outputs (2)'!$B$33:$Q$33,0))</f>
        <v>-183.77989640241771</v>
      </c>
      <c r="J7233">
        <f>INDEX('[1]Traitement outputs (2)'!$B$41:$Q$45,MATCH(70,'[1]Traitement outputs (2)'!$A$41:$A$45,0),MATCH(C7233,'[1]Traitement outputs (2)'!$B$40:$Q$40,0))</f>
        <v>254.15803075879367</v>
      </c>
      <c r="K7233">
        <f>I7233*$S$2</f>
        <v>-21342.138833337085</v>
      </c>
      <c r="L7233">
        <f>J7233*$S$2</f>
        <v>29515.067122381799</v>
      </c>
    </row>
    <row r="7234" spans="1:12" x14ac:dyDescent="0.35">
      <c r="A7234" s="1">
        <v>35001.333333333336</v>
      </c>
      <c r="B7234">
        <v>20.000699999999998</v>
      </c>
      <c r="C7234">
        <f>HLOOKUP(B7234,'[1]Traitement outputs'!$B$33:$Q$33,1,TRUE)</f>
        <v>20</v>
      </c>
      <c r="E7234" s="1">
        <v>35001.333333333336</v>
      </c>
      <c r="F7234">
        <v>25.778500000000001</v>
      </c>
      <c r="G7234">
        <f t="shared" si="112"/>
        <v>26</v>
      </c>
      <c r="I7234">
        <f>INDEX('[1]Traitement outputs (2)'!$B$34:$Q$38,MATCH(70,'[1]Traitement outputs (2)'!$A$34:$A$38,0),MATCH(C7234,'[1]Traitement outputs (2)'!$B$33:$Q$33,0))</f>
        <v>-183.77989640241771</v>
      </c>
      <c r="J7234">
        <f>INDEX('[1]Traitement outputs (2)'!$B$41:$Q$45,MATCH(70,'[1]Traitement outputs (2)'!$A$41:$A$45,0),MATCH(C7234,'[1]Traitement outputs (2)'!$B$40:$Q$40,0))</f>
        <v>254.15803075879367</v>
      </c>
      <c r="K7234">
        <f>I7234*$S$2</f>
        <v>-21342.138833337085</v>
      </c>
      <c r="L7234">
        <f>J7234*$S$2</f>
        <v>29515.067122381799</v>
      </c>
    </row>
    <row r="7235" spans="1:12" x14ac:dyDescent="0.35">
      <c r="A7235" s="1">
        <v>35001.375</v>
      </c>
      <c r="B7235">
        <v>20.000599999999999</v>
      </c>
      <c r="C7235">
        <f>HLOOKUP(B7235,'[1]Traitement outputs'!$B$33:$Q$33,1,TRUE)</f>
        <v>20</v>
      </c>
      <c r="E7235" s="1">
        <v>35001.375</v>
      </c>
      <c r="F7235">
        <v>26.381799999999998</v>
      </c>
      <c r="G7235">
        <f t="shared" ref="G7235:G7298" si="113">ROUND(F7235,0)</f>
        <v>26</v>
      </c>
      <c r="I7235">
        <f>INDEX('[1]Traitement outputs (2)'!$B$34:$Q$38,MATCH(70,'[1]Traitement outputs (2)'!$A$34:$A$38,0),MATCH(C7235,'[1]Traitement outputs (2)'!$B$33:$Q$33,0))</f>
        <v>-183.77989640241771</v>
      </c>
      <c r="J7235">
        <f>INDEX('[1]Traitement outputs (2)'!$B$41:$Q$45,MATCH(70,'[1]Traitement outputs (2)'!$A$41:$A$45,0),MATCH(C7235,'[1]Traitement outputs (2)'!$B$40:$Q$40,0))</f>
        <v>254.15803075879367</v>
      </c>
      <c r="K7235">
        <f>I7235*$S$2</f>
        <v>-21342.138833337085</v>
      </c>
      <c r="L7235">
        <f>J7235*$S$2</f>
        <v>29515.067122381799</v>
      </c>
    </row>
    <row r="7236" spans="1:12" x14ac:dyDescent="0.35">
      <c r="A7236" s="1">
        <v>35001.416666666664</v>
      </c>
      <c r="B7236">
        <v>20.0001</v>
      </c>
      <c r="C7236">
        <f>HLOOKUP(B7236,'[1]Traitement outputs'!$B$33:$Q$33,1,TRUE)</f>
        <v>20</v>
      </c>
      <c r="E7236" s="1">
        <v>35001.416666666664</v>
      </c>
      <c r="F7236">
        <v>27.0474</v>
      </c>
      <c r="G7236">
        <f t="shared" si="113"/>
        <v>27</v>
      </c>
      <c r="I7236">
        <f>INDEX('[1]Traitement outputs (2)'!$B$34:$Q$38,MATCH(70,'[1]Traitement outputs (2)'!$A$34:$A$38,0),MATCH(C7236,'[1]Traitement outputs (2)'!$B$33:$Q$33,0))</f>
        <v>-183.77989640241771</v>
      </c>
      <c r="J7236">
        <f>INDEX('[1]Traitement outputs (2)'!$B$41:$Q$45,MATCH(70,'[1]Traitement outputs (2)'!$A$41:$A$45,0),MATCH(C7236,'[1]Traitement outputs (2)'!$B$40:$Q$40,0))</f>
        <v>254.15803075879367</v>
      </c>
      <c r="K7236">
        <f>I7236*$S$2</f>
        <v>-21342.138833337085</v>
      </c>
      <c r="L7236">
        <f>J7236*$S$2</f>
        <v>29515.067122381799</v>
      </c>
    </row>
    <row r="7237" spans="1:12" x14ac:dyDescent="0.35">
      <c r="A7237" s="1">
        <v>35001.458333333336</v>
      </c>
      <c r="B7237">
        <v>19.9998</v>
      </c>
      <c r="C7237">
        <f>HLOOKUP(B7237,'[1]Traitement outputs'!$B$33:$Q$33,1,TRUE)</f>
        <v>18</v>
      </c>
      <c r="E7237" s="1">
        <v>35001.458333333336</v>
      </c>
      <c r="F7237">
        <v>27.352599999999999</v>
      </c>
      <c r="G7237">
        <f t="shared" si="113"/>
        <v>27</v>
      </c>
      <c r="I7237">
        <f>INDEX('[1]Traitement outputs (2)'!$B$34:$Q$38,MATCH(70,'[1]Traitement outputs (2)'!$A$34:$A$38,0),MATCH(C7237,'[1]Traitement outputs (2)'!$B$33:$Q$33,0))</f>
        <v>-132.60751704955501</v>
      </c>
      <c r="J7237">
        <f>INDEX('[1]Traitement outputs (2)'!$B$41:$Q$45,MATCH(70,'[1]Traitement outputs (2)'!$A$41:$A$45,0),MATCH(C7237,'[1]Traitement outputs (2)'!$B$40:$Q$40,0))</f>
        <v>202.98564822710691</v>
      </c>
      <c r="K7237">
        <f>I7237*$S$2</f>
        <v>-15399.551825944363</v>
      </c>
      <c r="L7237">
        <f>J7237*$S$2</f>
        <v>23572.479745836052</v>
      </c>
    </row>
    <row r="7238" spans="1:12" x14ac:dyDescent="0.35">
      <c r="A7238" s="1">
        <v>35001.5</v>
      </c>
      <c r="B7238">
        <v>19.999500000000001</v>
      </c>
      <c r="C7238">
        <f>HLOOKUP(B7238,'[1]Traitement outputs'!$B$33:$Q$33,1,TRUE)</f>
        <v>18</v>
      </c>
      <c r="E7238" s="1">
        <v>35001.5</v>
      </c>
      <c r="F7238">
        <v>27.7715</v>
      </c>
      <c r="G7238">
        <f t="shared" si="113"/>
        <v>28</v>
      </c>
      <c r="I7238">
        <f>INDEX('[1]Traitement outputs (2)'!$B$34:$Q$38,MATCH(70,'[1]Traitement outputs (2)'!$A$34:$A$38,0),MATCH(C7238,'[1]Traitement outputs (2)'!$B$33:$Q$33,0))</f>
        <v>-132.60751704955501</v>
      </c>
      <c r="J7238">
        <f>INDEX('[1]Traitement outputs (2)'!$B$41:$Q$45,MATCH(70,'[1]Traitement outputs (2)'!$A$41:$A$45,0),MATCH(C7238,'[1]Traitement outputs (2)'!$B$40:$Q$40,0))</f>
        <v>202.98564822710691</v>
      </c>
      <c r="K7238">
        <f>I7238*$S$2</f>
        <v>-15399.551825944363</v>
      </c>
      <c r="L7238">
        <f>J7238*$S$2</f>
        <v>23572.479745836052</v>
      </c>
    </row>
    <row r="7239" spans="1:12" x14ac:dyDescent="0.35">
      <c r="A7239" s="1">
        <v>35001.541666666664</v>
      </c>
      <c r="B7239">
        <v>20.0002</v>
      </c>
      <c r="C7239">
        <f>HLOOKUP(B7239,'[1]Traitement outputs'!$B$33:$Q$33,1,TRUE)</f>
        <v>20</v>
      </c>
      <c r="E7239" s="1">
        <v>35001.541666666664</v>
      </c>
      <c r="F7239">
        <v>27.9452</v>
      </c>
      <c r="G7239">
        <f t="shared" si="113"/>
        <v>28</v>
      </c>
      <c r="I7239">
        <f>INDEX('[1]Traitement outputs (2)'!$B$34:$Q$38,MATCH(70,'[1]Traitement outputs (2)'!$A$34:$A$38,0),MATCH(C7239,'[1]Traitement outputs (2)'!$B$33:$Q$33,0))</f>
        <v>-183.77989640241771</v>
      </c>
      <c r="J7239">
        <f>INDEX('[1]Traitement outputs (2)'!$B$41:$Q$45,MATCH(70,'[1]Traitement outputs (2)'!$A$41:$A$45,0),MATCH(C7239,'[1]Traitement outputs (2)'!$B$40:$Q$40,0))</f>
        <v>254.15803075879367</v>
      </c>
      <c r="K7239">
        <f>I7239*$S$2</f>
        <v>-21342.138833337085</v>
      </c>
      <c r="L7239">
        <f>J7239*$S$2</f>
        <v>29515.067122381799</v>
      </c>
    </row>
    <row r="7240" spans="1:12" x14ac:dyDescent="0.35">
      <c r="A7240" s="1">
        <v>35001.583333333336</v>
      </c>
      <c r="B7240">
        <v>20.000900000000001</v>
      </c>
      <c r="C7240">
        <f>HLOOKUP(B7240,'[1]Traitement outputs'!$B$33:$Q$33,1,TRUE)</f>
        <v>20</v>
      </c>
      <c r="E7240" s="1">
        <v>35001.583333333336</v>
      </c>
      <c r="F7240">
        <v>27.991900000000001</v>
      </c>
      <c r="G7240">
        <f t="shared" si="113"/>
        <v>28</v>
      </c>
      <c r="I7240">
        <f>INDEX('[1]Traitement outputs (2)'!$B$34:$Q$38,MATCH(70,'[1]Traitement outputs (2)'!$A$34:$A$38,0),MATCH(C7240,'[1]Traitement outputs (2)'!$B$33:$Q$33,0))</f>
        <v>-183.77989640241771</v>
      </c>
      <c r="J7240">
        <f>INDEX('[1]Traitement outputs (2)'!$B$41:$Q$45,MATCH(70,'[1]Traitement outputs (2)'!$A$41:$A$45,0),MATCH(C7240,'[1]Traitement outputs (2)'!$B$40:$Q$40,0))</f>
        <v>254.15803075879367</v>
      </c>
      <c r="K7240">
        <f>I7240*$S$2</f>
        <v>-21342.138833337085</v>
      </c>
      <c r="L7240">
        <f>J7240*$S$2</f>
        <v>29515.067122381799</v>
      </c>
    </row>
    <row r="7241" spans="1:12" x14ac:dyDescent="0.35">
      <c r="A7241" s="1">
        <v>35001.625</v>
      </c>
      <c r="B7241">
        <v>20.000900000000001</v>
      </c>
      <c r="C7241">
        <f>HLOOKUP(B7241,'[1]Traitement outputs'!$B$33:$Q$33,1,TRUE)</f>
        <v>20</v>
      </c>
      <c r="E7241" s="1">
        <v>35001.625</v>
      </c>
      <c r="F7241">
        <v>27.9816</v>
      </c>
      <c r="G7241">
        <f t="shared" si="113"/>
        <v>28</v>
      </c>
      <c r="I7241">
        <f>INDEX('[1]Traitement outputs (2)'!$B$34:$Q$38,MATCH(70,'[1]Traitement outputs (2)'!$A$34:$A$38,0),MATCH(C7241,'[1]Traitement outputs (2)'!$B$33:$Q$33,0))</f>
        <v>-183.77989640241771</v>
      </c>
      <c r="J7241">
        <f>INDEX('[1]Traitement outputs (2)'!$B$41:$Q$45,MATCH(70,'[1]Traitement outputs (2)'!$A$41:$A$45,0),MATCH(C7241,'[1]Traitement outputs (2)'!$B$40:$Q$40,0))</f>
        <v>254.15803075879367</v>
      </c>
      <c r="K7241">
        <f>I7241*$S$2</f>
        <v>-21342.138833337085</v>
      </c>
      <c r="L7241">
        <f>J7241*$S$2</f>
        <v>29515.067122381799</v>
      </c>
    </row>
    <row r="7242" spans="1:12" x14ac:dyDescent="0.35">
      <c r="A7242" s="1">
        <v>35001.666666666664</v>
      </c>
      <c r="B7242">
        <v>20.000900000000001</v>
      </c>
      <c r="C7242">
        <f>HLOOKUP(B7242,'[1]Traitement outputs'!$B$33:$Q$33,1,TRUE)</f>
        <v>20</v>
      </c>
      <c r="E7242" s="1">
        <v>35001.666666666664</v>
      </c>
      <c r="F7242">
        <v>28.0868</v>
      </c>
      <c r="G7242">
        <f t="shared" si="113"/>
        <v>28</v>
      </c>
      <c r="I7242">
        <f>INDEX('[1]Traitement outputs (2)'!$B$34:$Q$38,MATCH(70,'[1]Traitement outputs (2)'!$A$34:$A$38,0),MATCH(C7242,'[1]Traitement outputs (2)'!$B$33:$Q$33,0))</f>
        <v>-183.77989640241771</v>
      </c>
      <c r="J7242">
        <f>INDEX('[1]Traitement outputs (2)'!$B$41:$Q$45,MATCH(70,'[1]Traitement outputs (2)'!$A$41:$A$45,0),MATCH(C7242,'[1]Traitement outputs (2)'!$B$40:$Q$40,0))</f>
        <v>254.15803075879367</v>
      </c>
      <c r="K7242">
        <f>I7242*$S$2</f>
        <v>-21342.138833337085</v>
      </c>
      <c r="L7242">
        <f>J7242*$S$2</f>
        <v>29515.067122381799</v>
      </c>
    </row>
    <row r="7243" spans="1:12" x14ac:dyDescent="0.35">
      <c r="A7243" s="1">
        <v>35001.708333333336</v>
      </c>
      <c r="B7243">
        <v>20.000900000000001</v>
      </c>
      <c r="C7243">
        <f>HLOOKUP(B7243,'[1]Traitement outputs'!$B$33:$Q$33,1,TRUE)</f>
        <v>20</v>
      </c>
      <c r="E7243" s="1">
        <v>35001.708333333336</v>
      </c>
      <c r="F7243">
        <v>28.384899999999998</v>
      </c>
      <c r="G7243">
        <f t="shared" si="113"/>
        <v>28</v>
      </c>
      <c r="I7243">
        <f>INDEX('[1]Traitement outputs (2)'!$B$34:$Q$38,MATCH(70,'[1]Traitement outputs (2)'!$A$34:$A$38,0),MATCH(C7243,'[1]Traitement outputs (2)'!$B$33:$Q$33,0))</f>
        <v>-183.77989640241771</v>
      </c>
      <c r="J7243">
        <f>INDEX('[1]Traitement outputs (2)'!$B$41:$Q$45,MATCH(70,'[1]Traitement outputs (2)'!$A$41:$A$45,0),MATCH(C7243,'[1]Traitement outputs (2)'!$B$40:$Q$40,0))</f>
        <v>254.15803075879367</v>
      </c>
      <c r="K7243">
        <f>I7243*$S$2</f>
        <v>-21342.138833337085</v>
      </c>
      <c r="L7243">
        <f>J7243*$S$2</f>
        <v>29515.067122381799</v>
      </c>
    </row>
    <row r="7244" spans="1:12" x14ac:dyDescent="0.35">
      <c r="A7244" s="1">
        <v>35001.75</v>
      </c>
      <c r="B7244">
        <v>20.000900000000001</v>
      </c>
      <c r="C7244">
        <f>HLOOKUP(B7244,'[1]Traitement outputs'!$B$33:$Q$33,1,TRUE)</f>
        <v>20</v>
      </c>
      <c r="E7244" s="1">
        <v>35001.75</v>
      </c>
      <c r="F7244">
        <v>28.662600000000001</v>
      </c>
      <c r="G7244">
        <f t="shared" si="113"/>
        <v>29</v>
      </c>
      <c r="I7244">
        <f>INDEX('[1]Traitement outputs (2)'!$B$34:$Q$38,MATCH(70,'[1]Traitement outputs (2)'!$A$34:$A$38,0),MATCH(C7244,'[1]Traitement outputs (2)'!$B$33:$Q$33,0))</f>
        <v>-183.77989640241771</v>
      </c>
      <c r="J7244">
        <f>INDEX('[1]Traitement outputs (2)'!$B$41:$Q$45,MATCH(70,'[1]Traitement outputs (2)'!$A$41:$A$45,0),MATCH(C7244,'[1]Traitement outputs (2)'!$B$40:$Q$40,0))</f>
        <v>254.15803075879367</v>
      </c>
      <c r="K7244">
        <f>I7244*$S$2</f>
        <v>-21342.138833337085</v>
      </c>
      <c r="L7244">
        <f>J7244*$S$2</f>
        <v>29515.067122381799</v>
      </c>
    </row>
    <row r="7245" spans="1:12" x14ac:dyDescent="0.35">
      <c r="A7245" s="1">
        <v>35001.791666666664</v>
      </c>
      <c r="B7245">
        <v>20.001000000000001</v>
      </c>
      <c r="C7245">
        <f>HLOOKUP(B7245,'[1]Traitement outputs'!$B$33:$Q$33,1,TRUE)</f>
        <v>20</v>
      </c>
      <c r="E7245" s="1">
        <v>35001.791666666664</v>
      </c>
      <c r="F7245">
        <v>29.010100000000001</v>
      </c>
      <c r="G7245">
        <f t="shared" si="113"/>
        <v>29</v>
      </c>
      <c r="I7245">
        <f>INDEX('[1]Traitement outputs (2)'!$B$34:$Q$38,MATCH(70,'[1]Traitement outputs (2)'!$A$34:$A$38,0),MATCH(C7245,'[1]Traitement outputs (2)'!$B$33:$Q$33,0))</f>
        <v>-183.77989640241771</v>
      </c>
      <c r="J7245">
        <f>INDEX('[1]Traitement outputs (2)'!$B$41:$Q$45,MATCH(70,'[1]Traitement outputs (2)'!$A$41:$A$45,0),MATCH(C7245,'[1]Traitement outputs (2)'!$B$40:$Q$40,0))</f>
        <v>254.15803075879367</v>
      </c>
      <c r="K7245">
        <f>I7245*$S$2</f>
        <v>-21342.138833337085</v>
      </c>
      <c r="L7245">
        <f>J7245*$S$2</f>
        <v>29515.067122381799</v>
      </c>
    </row>
    <row r="7246" spans="1:12" x14ac:dyDescent="0.35">
      <c r="A7246" s="1">
        <v>35001.833333333336</v>
      </c>
      <c r="B7246">
        <v>20.001000000000001</v>
      </c>
      <c r="C7246">
        <f>HLOOKUP(B7246,'[1]Traitement outputs'!$B$33:$Q$33,1,TRUE)</f>
        <v>20</v>
      </c>
      <c r="E7246" s="1">
        <v>35001.833333333336</v>
      </c>
      <c r="F7246">
        <v>29.2089</v>
      </c>
      <c r="G7246">
        <f t="shared" si="113"/>
        <v>29</v>
      </c>
      <c r="I7246">
        <f>INDEX('[1]Traitement outputs (2)'!$B$34:$Q$38,MATCH(70,'[1]Traitement outputs (2)'!$A$34:$A$38,0),MATCH(C7246,'[1]Traitement outputs (2)'!$B$33:$Q$33,0))</f>
        <v>-183.77989640241771</v>
      </c>
      <c r="J7246">
        <f>INDEX('[1]Traitement outputs (2)'!$B$41:$Q$45,MATCH(70,'[1]Traitement outputs (2)'!$A$41:$A$45,0),MATCH(C7246,'[1]Traitement outputs (2)'!$B$40:$Q$40,0))</f>
        <v>254.15803075879367</v>
      </c>
      <c r="K7246">
        <f>I7246*$S$2</f>
        <v>-21342.138833337085</v>
      </c>
      <c r="L7246">
        <f>J7246*$S$2</f>
        <v>29515.067122381799</v>
      </c>
    </row>
    <row r="7247" spans="1:12" x14ac:dyDescent="0.35">
      <c r="A7247" s="1">
        <v>35001.875</v>
      </c>
      <c r="B7247">
        <v>16.122299999999999</v>
      </c>
      <c r="C7247">
        <f>HLOOKUP(B7247,'[1]Traitement outputs'!$B$33:$Q$33,1,TRUE)</f>
        <v>16</v>
      </c>
      <c r="E7247" s="1">
        <v>35001.875</v>
      </c>
      <c r="F7247">
        <v>37.821100000000001</v>
      </c>
      <c r="G7247">
        <f t="shared" si="113"/>
        <v>38</v>
      </c>
      <c r="I7247">
        <f>INDEX('[1]Traitement outputs (2)'!$B$34:$Q$38,MATCH(70,'[1]Traitement outputs (2)'!$A$34:$A$38,0),MATCH(C7247,'[1]Traitement outputs (2)'!$B$33:$Q$33,0))</f>
        <v>-87.65601603539298</v>
      </c>
      <c r="J7247">
        <f>INDEX('[1]Traitement outputs (2)'!$B$41:$Q$45,MATCH(70,'[1]Traitement outputs (2)'!$A$41:$A$45,0),MATCH(C7247,'[1]Traitement outputs (2)'!$B$40:$Q$40,0))</f>
        <v>158.03405896601754</v>
      </c>
      <c r="K7247">
        <f>I7247*$S$2</f>
        <v>-10179.387954970944</v>
      </c>
      <c r="L7247">
        <f>J7247*$S$2</f>
        <v>18352.305626852856</v>
      </c>
    </row>
    <row r="7248" spans="1:12" x14ac:dyDescent="0.35">
      <c r="A7248" s="1">
        <v>35001.916666666664</v>
      </c>
      <c r="B7248">
        <v>16.0015</v>
      </c>
      <c r="C7248">
        <f>HLOOKUP(B7248,'[1]Traitement outputs'!$B$33:$Q$33,1,TRUE)</f>
        <v>16</v>
      </c>
      <c r="E7248" s="1">
        <v>35001.916666666664</v>
      </c>
      <c r="F7248">
        <v>38.797499999999999</v>
      </c>
      <c r="G7248">
        <f t="shared" si="113"/>
        <v>39</v>
      </c>
      <c r="I7248">
        <f>INDEX('[1]Traitement outputs (2)'!$B$34:$Q$38,MATCH(70,'[1]Traitement outputs (2)'!$A$34:$A$38,0),MATCH(C7248,'[1]Traitement outputs (2)'!$B$33:$Q$33,0))</f>
        <v>-87.65601603539298</v>
      </c>
      <c r="J7248">
        <f>INDEX('[1]Traitement outputs (2)'!$B$41:$Q$45,MATCH(70,'[1]Traitement outputs (2)'!$A$41:$A$45,0),MATCH(C7248,'[1]Traitement outputs (2)'!$B$40:$Q$40,0))</f>
        <v>158.03405896601754</v>
      </c>
      <c r="K7248">
        <f>I7248*$S$2</f>
        <v>-10179.387954970944</v>
      </c>
      <c r="L7248">
        <f>J7248*$S$2</f>
        <v>18352.305626852856</v>
      </c>
    </row>
    <row r="7249" spans="1:12" x14ac:dyDescent="0.35">
      <c r="A7249" s="1">
        <v>35001.958333333336</v>
      </c>
      <c r="B7249">
        <v>16.000399999999999</v>
      </c>
      <c r="C7249">
        <f>HLOOKUP(B7249,'[1]Traitement outputs'!$B$33:$Q$33,1,TRUE)</f>
        <v>16</v>
      </c>
      <c r="E7249" s="1">
        <v>35001.958333333336</v>
      </c>
      <c r="F7249">
        <v>38.874099999999999</v>
      </c>
      <c r="G7249">
        <f t="shared" si="113"/>
        <v>39</v>
      </c>
      <c r="I7249">
        <f>INDEX('[1]Traitement outputs (2)'!$B$34:$Q$38,MATCH(70,'[1]Traitement outputs (2)'!$A$34:$A$38,0),MATCH(C7249,'[1]Traitement outputs (2)'!$B$33:$Q$33,0))</f>
        <v>-87.65601603539298</v>
      </c>
      <c r="J7249">
        <f>INDEX('[1]Traitement outputs (2)'!$B$41:$Q$45,MATCH(70,'[1]Traitement outputs (2)'!$A$41:$A$45,0),MATCH(C7249,'[1]Traitement outputs (2)'!$B$40:$Q$40,0))</f>
        <v>158.03405896601754</v>
      </c>
      <c r="K7249">
        <f>I7249*$S$2</f>
        <v>-10179.387954970944</v>
      </c>
      <c r="L7249">
        <f>J7249*$S$2</f>
        <v>18352.305626852856</v>
      </c>
    </row>
    <row r="7250" spans="1:12" x14ac:dyDescent="0.35">
      <c r="A7250" s="1">
        <v>35002</v>
      </c>
      <c r="B7250">
        <v>16.000399999999999</v>
      </c>
      <c r="C7250">
        <f>HLOOKUP(B7250,'[1]Traitement outputs'!$B$33:$Q$33,1,TRUE)</f>
        <v>16</v>
      </c>
      <c r="E7250" s="1">
        <v>35002</v>
      </c>
      <c r="F7250">
        <v>38.086199999999998</v>
      </c>
      <c r="G7250">
        <f t="shared" si="113"/>
        <v>38</v>
      </c>
      <c r="I7250">
        <f>INDEX('[1]Traitement outputs (2)'!$B$34:$Q$38,MATCH(70,'[1]Traitement outputs (2)'!$A$34:$A$38,0),MATCH(C7250,'[1]Traitement outputs (2)'!$B$33:$Q$33,0))</f>
        <v>-87.65601603539298</v>
      </c>
      <c r="J7250">
        <f>INDEX('[1]Traitement outputs (2)'!$B$41:$Q$45,MATCH(70,'[1]Traitement outputs (2)'!$A$41:$A$45,0),MATCH(C7250,'[1]Traitement outputs (2)'!$B$40:$Q$40,0))</f>
        <v>158.03405896601754</v>
      </c>
      <c r="K7250">
        <f>I7250*$S$2</f>
        <v>-10179.387954970944</v>
      </c>
      <c r="L7250">
        <f>J7250*$S$2</f>
        <v>18352.305626852856</v>
      </c>
    </row>
    <row r="7251" spans="1:12" x14ac:dyDescent="0.35">
      <c r="A7251" s="1">
        <v>35002.041666666664</v>
      </c>
      <c r="B7251">
        <v>16.000399999999999</v>
      </c>
      <c r="C7251">
        <f>HLOOKUP(B7251,'[1]Traitement outputs'!$B$33:$Q$33,1,TRUE)</f>
        <v>16</v>
      </c>
      <c r="E7251" s="1">
        <v>35002.041666666664</v>
      </c>
      <c r="F7251">
        <v>37.331299999999999</v>
      </c>
      <c r="G7251">
        <f t="shared" si="113"/>
        <v>37</v>
      </c>
      <c r="I7251">
        <f>INDEX('[1]Traitement outputs (2)'!$B$34:$Q$38,MATCH(70,'[1]Traitement outputs (2)'!$A$34:$A$38,0),MATCH(C7251,'[1]Traitement outputs (2)'!$B$33:$Q$33,0))</f>
        <v>-87.65601603539298</v>
      </c>
      <c r="J7251">
        <f>INDEX('[1]Traitement outputs (2)'!$B$41:$Q$45,MATCH(70,'[1]Traitement outputs (2)'!$A$41:$A$45,0),MATCH(C7251,'[1]Traitement outputs (2)'!$B$40:$Q$40,0))</f>
        <v>158.03405896601754</v>
      </c>
      <c r="K7251">
        <f>I7251*$S$2</f>
        <v>-10179.387954970944</v>
      </c>
      <c r="L7251">
        <f>J7251*$S$2</f>
        <v>18352.305626852856</v>
      </c>
    </row>
    <row r="7252" spans="1:12" x14ac:dyDescent="0.35">
      <c r="A7252" s="1">
        <v>35002.083333333336</v>
      </c>
      <c r="B7252">
        <v>16.000299999999999</v>
      </c>
      <c r="C7252">
        <f>HLOOKUP(B7252,'[1]Traitement outputs'!$B$33:$Q$33,1,TRUE)</f>
        <v>16</v>
      </c>
      <c r="E7252" s="1">
        <v>35002.083333333336</v>
      </c>
      <c r="F7252">
        <v>36.128300000000003</v>
      </c>
      <c r="G7252">
        <f t="shared" si="113"/>
        <v>36</v>
      </c>
      <c r="I7252">
        <f>INDEX('[1]Traitement outputs (2)'!$B$34:$Q$38,MATCH(70,'[1]Traitement outputs (2)'!$A$34:$A$38,0),MATCH(C7252,'[1]Traitement outputs (2)'!$B$33:$Q$33,0))</f>
        <v>-87.65601603539298</v>
      </c>
      <c r="J7252">
        <f>INDEX('[1]Traitement outputs (2)'!$B$41:$Q$45,MATCH(70,'[1]Traitement outputs (2)'!$A$41:$A$45,0),MATCH(C7252,'[1]Traitement outputs (2)'!$B$40:$Q$40,0))</f>
        <v>158.03405896601754</v>
      </c>
      <c r="K7252">
        <f>I7252*$S$2</f>
        <v>-10179.387954970944</v>
      </c>
      <c r="L7252">
        <f>J7252*$S$2</f>
        <v>18352.305626852856</v>
      </c>
    </row>
    <row r="7253" spans="1:12" x14ac:dyDescent="0.35">
      <c r="A7253" s="1">
        <v>35002.125</v>
      </c>
      <c r="B7253">
        <v>16.000299999999999</v>
      </c>
      <c r="C7253">
        <f>HLOOKUP(B7253,'[1]Traitement outputs'!$B$33:$Q$33,1,TRUE)</f>
        <v>16</v>
      </c>
      <c r="E7253" s="1">
        <v>35002.125</v>
      </c>
      <c r="F7253">
        <v>34.533200000000001</v>
      </c>
      <c r="G7253">
        <f t="shared" si="113"/>
        <v>35</v>
      </c>
      <c r="I7253">
        <f>INDEX('[1]Traitement outputs (2)'!$B$34:$Q$38,MATCH(70,'[1]Traitement outputs (2)'!$A$34:$A$38,0),MATCH(C7253,'[1]Traitement outputs (2)'!$B$33:$Q$33,0))</f>
        <v>-87.65601603539298</v>
      </c>
      <c r="J7253">
        <f>INDEX('[1]Traitement outputs (2)'!$B$41:$Q$45,MATCH(70,'[1]Traitement outputs (2)'!$A$41:$A$45,0),MATCH(C7253,'[1]Traitement outputs (2)'!$B$40:$Q$40,0))</f>
        <v>158.03405896601754</v>
      </c>
      <c r="K7253">
        <f>I7253*$S$2</f>
        <v>-10179.387954970944</v>
      </c>
      <c r="L7253">
        <f>J7253*$S$2</f>
        <v>18352.305626852856</v>
      </c>
    </row>
    <row r="7254" spans="1:12" x14ac:dyDescent="0.35">
      <c r="A7254" s="1">
        <v>35002.166666666664</v>
      </c>
      <c r="B7254">
        <v>16.000299999999999</v>
      </c>
      <c r="C7254">
        <f>HLOOKUP(B7254,'[1]Traitement outputs'!$B$33:$Q$33,1,TRUE)</f>
        <v>16</v>
      </c>
      <c r="E7254" s="1">
        <v>35002.166666666664</v>
      </c>
      <c r="F7254">
        <v>32.650599999999997</v>
      </c>
      <c r="G7254">
        <f t="shared" si="113"/>
        <v>33</v>
      </c>
      <c r="I7254">
        <f>INDEX('[1]Traitement outputs (2)'!$B$34:$Q$38,MATCH(70,'[1]Traitement outputs (2)'!$A$34:$A$38,0),MATCH(C7254,'[1]Traitement outputs (2)'!$B$33:$Q$33,0))</f>
        <v>-87.65601603539298</v>
      </c>
      <c r="J7254">
        <f>INDEX('[1]Traitement outputs (2)'!$B$41:$Q$45,MATCH(70,'[1]Traitement outputs (2)'!$A$41:$A$45,0),MATCH(C7254,'[1]Traitement outputs (2)'!$B$40:$Q$40,0))</f>
        <v>158.03405896601754</v>
      </c>
      <c r="K7254">
        <f>I7254*$S$2</f>
        <v>-10179.387954970944</v>
      </c>
      <c r="L7254">
        <f>J7254*$S$2</f>
        <v>18352.305626852856</v>
      </c>
    </row>
    <row r="7255" spans="1:12" x14ac:dyDescent="0.35">
      <c r="A7255" s="1">
        <v>35002.208333333336</v>
      </c>
      <c r="B7255">
        <v>19.9786</v>
      </c>
      <c r="C7255">
        <f>HLOOKUP(B7255,'[1]Traitement outputs'!$B$33:$Q$33,1,TRUE)</f>
        <v>18</v>
      </c>
      <c r="E7255" s="1">
        <v>35002.208333333336</v>
      </c>
      <c r="F7255">
        <v>23.7408</v>
      </c>
      <c r="G7255">
        <f t="shared" si="113"/>
        <v>24</v>
      </c>
      <c r="I7255">
        <f>INDEX('[1]Traitement outputs (2)'!$B$34:$Q$38,MATCH(70,'[1]Traitement outputs (2)'!$A$34:$A$38,0),MATCH(C7255,'[1]Traitement outputs (2)'!$B$33:$Q$33,0))</f>
        <v>-132.60751704955501</v>
      </c>
      <c r="J7255">
        <f>INDEX('[1]Traitement outputs (2)'!$B$41:$Q$45,MATCH(70,'[1]Traitement outputs (2)'!$A$41:$A$45,0),MATCH(C7255,'[1]Traitement outputs (2)'!$B$40:$Q$40,0))</f>
        <v>202.98564822710691</v>
      </c>
      <c r="K7255">
        <f>I7255*$S$2</f>
        <v>-15399.551825944363</v>
      </c>
      <c r="L7255">
        <f>J7255*$S$2</f>
        <v>23572.479745836052</v>
      </c>
    </row>
    <row r="7256" spans="1:12" x14ac:dyDescent="0.35">
      <c r="A7256" s="1">
        <v>35002.25</v>
      </c>
      <c r="B7256">
        <v>20.000399999999999</v>
      </c>
      <c r="C7256">
        <f>HLOOKUP(B7256,'[1]Traitement outputs'!$B$33:$Q$33,1,TRUE)</f>
        <v>20</v>
      </c>
      <c r="E7256" s="1">
        <v>35002.25</v>
      </c>
      <c r="F7256">
        <v>22.462800000000001</v>
      </c>
      <c r="G7256">
        <f t="shared" si="113"/>
        <v>22</v>
      </c>
      <c r="I7256">
        <f>INDEX('[1]Traitement outputs (2)'!$B$34:$Q$38,MATCH(70,'[1]Traitement outputs (2)'!$A$34:$A$38,0),MATCH(C7256,'[1]Traitement outputs (2)'!$B$33:$Q$33,0))</f>
        <v>-183.77989640241771</v>
      </c>
      <c r="J7256">
        <f>INDEX('[1]Traitement outputs (2)'!$B$41:$Q$45,MATCH(70,'[1]Traitement outputs (2)'!$A$41:$A$45,0),MATCH(C7256,'[1]Traitement outputs (2)'!$B$40:$Q$40,0))</f>
        <v>254.15803075879367</v>
      </c>
      <c r="K7256">
        <f>I7256*$S$2</f>
        <v>-21342.138833337085</v>
      </c>
      <c r="L7256">
        <f>J7256*$S$2</f>
        <v>29515.067122381799</v>
      </c>
    </row>
    <row r="7257" spans="1:12" x14ac:dyDescent="0.35">
      <c r="A7257" s="1">
        <v>35002.291666666664</v>
      </c>
      <c r="B7257">
        <v>20.000299999999999</v>
      </c>
      <c r="C7257">
        <f>HLOOKUP(B7257,'[1]Traitement outputs'!$B$33:$Q$33,1,TRUE)</f>
        <v>20</v>
      </c>
      <c r="E7257" s="1">
        <v>35002.291666666664</v>
      </c>
      <c r="F7257">
        <v>21.514199999999999</v>
      </c>
      <c r="G7257">
        <f t="shared" si="113"/>
        <v>22</v>
      </c>
      <c r="I7257">
        <f>INDEX('[1]Traitement outputs (2)'!$B$34:$Q$38,MATCH(70,'[1]Traitement outputs (2)'!$A$34:$A$38,0),MATCH(C7257,'[1]Traitement outputs (2)'!$B$33:$Q$33,0))</f>
        <v>-183.77989640241771</v>
      </c>
      <c r="J7257">
        <f>INDEX('[1]Traitement outputs (2)'!$B$41:$Q$45,MATCH(70,'[1]Traitement outputs (2)'!$A$41:$A$45,0),MATCH(C7257,'[1]Traitement outputs (2)'!$B$40:$Q$40,0))</f>
        <v>254.15803075879367</v>
      </c>
      <c r="K7257">
        <f>I7257*$S$2</f>
        <v>-21342.138833337085</v>
      </c>
      <c r="L7257">
        <f>J7257*$S$2</f>
        <v>29515.067122381799</v>
      </c>
    </row>
    <row r="7258" spans="1:12" x14ac:dyDescent="0.35">
      <c r="A7258" s="1">
        <v>35002.333333333336</v>
      </c>
      <c r="B7258">
        <v>20.0002</v>
      </c>
      <c r="C7258">
        <f>HLOOKUP(B7258,'[1]Traitement outputs'!$B$33:$Q$33,1,TRUE)</f>
        <v>20</v>
      </c>
      <c r="E7258" s="1">
        <v>35002.333333333336</v>
      </c>
      <c r="F7258">
        <v>21.209099999999999</v>
      </c>
      <c r="G7258">
        <f t="shared" si="113"/>
        <v>21</v>
      </c>
      <c r="I7258">
        <f>INDEX('[1]Traitement outputs (2)'!$B$34:$Q$38,MATCH(70,'[1]Traitement outputs (2)'!$A$34:$A$38,0),MATCH(C7258,'[1]Traitement outputs (2)'!$B$33:$Q$33,0))</f>
        <v>-183.77989640241771</v>
      </c>
      <c r="J7258">
        <f>INDEX('[1]Traitement outputs (2)'!$B$41:$Q$45,MATCH(70,'[1]Traitement outputs (2)'!$A$41:$A$45,0),MATCH(C7258,'[1]Traitement outputs (2)'!$B$40:$Q$40,0))</f>
        <v>254.15803075879367</v>
      </c>
      <c r="K7258">
        <f>I7258*$S$2</f>
        <v>-21342.138833337085</v>
      </c>
      <c r="L7258">
        <f>J7258*$S$2</f>
        <v>29515.067122381799</v>
      </c>
    </row>
    <row r="7259" spans="1:12" x14ac:dyDescent="0.35">
      <c r="A7259" s="1">
        <v>35002.375</v>
      </c>
      <c r="B7259">
        <v>20.0002</v>
      </c>
      <c r="C7259">
        <f>HLOOKUP(B7259,'[1]Traitement outputs'!$B$33:$Q$33,1,TRUE)</f>
        <v>20</v>
      </c>
      <c r="E7259" s="1">
        <v>35002.375</v>
      </c>
      <c r="F7259">
        <v>21.1678</v>
      </c>
      <c r="G7259">
        <f t="shared" si="113"/>
        <v>21</v>
      </c>
      <c r="I7259">
        <f>INDEX('[1]Traitement outputs (2)'!$B$34:$Q$38,MATCH(70,'[1]Traitement outputs (2)'!$A$34:$A$38,0),MATCH(C7259,'[1]Traitement outputs (2)'!$B$33:$Q$33,0))</f>
        <v>-183.77989640241771</v>
      </c>
      <c r="J7259">
        <f>INDEX('[1]Traitement outputs (2)'!$B$41:$Q$45,MATCH(70,'[1]Traitement outputs (2)'!$A$41:$A$45,0),MATCH(C7259,'[1]Traitement outputs (2)'!$B$40:$Q$40,0))</f>
        <v>254.15803075879367</v>
      </c>
      <c r="K7259">
        <f>I7259*$S$2</f>
        <v>-21342.138833337085</v>
      </c>
      <c r="L7259">
        <f>J7259*$S$2</f>
        <v>29515.067122381799</v>
      </c>
    </row>
    <row r="7260" spans="1:12" x14ac:dyDescent="0.35">
      <c r="A7260" s="1">
        <v>35002.416666666664</v>
      </c>
      <c r="B7260">
        <v>20.0002</v>
      </c>
      <c r="C7260">
        <f>HLOOKUP(B7260,'[1]Traitement outputs'!$B$33:$Q$33,1,TRUE)</f>
        <v>20</v>
      </c>
      <c r="E7260" s="1">
        <v>35002.416666666664</v>
      </c>
      <c r="F7260">
        <v>21.0656</v>
      </c>
      <c r="G7260">
        <f t="shared" si="113"/>
        <v>21</v>
      </c>
      <c r="I7260">
        <f>INDEX('[1]Traitement outputs (2)'!$B$34:$Q$38,MATCH(70,'[1]Traitement outputs (2)'!$A$34:$A$38,0),MATCH(C7260,'[1]Traitement outputs (2)'!$B$33:$Q$33,0))</f>
        <v>-183.77989640241771</v>
      </c>
      <c r="J7260">
        <f>INDEX('[1]Traitement outputs (2)'!$B$41:$Q$45,MATCH(70,'[1]Traitement outputs (2)'!$A$41:$A$45,0),MATCH(C7260,'[1]Traitement outputs (2)'!$B$40:$Q$40,0))</f>
        <v>254.15803075879367</v>
      </c>
      <c r="K7260">
        <f>I7260*$S$2</f>
        <v>-21342.138833337085</v>
      </c>
      <c r="L7260">
        <f>J7260*$S$2</f>
        <v>29515.067122381799</v>
      </c>
    </row>
    <row r="7261" spans="1:12" x14ac:dyDescent="0.35">
      <c r="A7261" s="1">
        <v>35002.458333333336</v>
      </c>
      <c r="B7261">
        <v>20.0002</v>
      </c>
      <c r="C7261">
        <f>HLOOKUP(B7261,'[1]Traitement outputs'!$B$33:$Q$33,1,TRUE)</f>
        <v>20</v>
      </c>
      <c r="E7261" s="1">
        <v>35002.458333333336</v>
      </c>
      <c r="F7261">
        <v>20.943000000000001</v>
      </c>
      <c r="G7261">
        <f t="shared" si="113"/>
        <v>21</v>
      </c>
      <c r="I7261">
        <f>INDEX('[1]Traitement outputs (2)'!$B$34:$Q$38,MATCH(70,'[1]Traitement outputs (2)'!$A$34:$A$38,0),MATCH(C7261,'[1]Traitement outputs (2)'!$B$33:$Q$33,0))</f>
        <v>-183.77989640241771</v>
      </c>
      <c r="J7261">
        <f>INDEX('[1]Traitement outputs (2)'!$B$41:$Q$45,MATCH(70,'[1]Traitement outputs (2)'!$A$41:$A$45,0),MATCH(C7261,'[1]Traitement outputs (2)'!$B$40:$Q$40,0))</f>
        <v>254.15803075879367</v>
      </c>
      <c r="K7261">
        <f>I7261*$S$2</f>
        <v>-21342.138833337085</v>
      </c>
      <c r="L7261">
        <f>J7261*$S$2</f>
        <v>29515.067122381799</v>
      </c>
    </row>
    <row r="7262" spans="1:12" x14ac:dyDescent="0.35">
      <c r="A7262" s="1">
        <v>35002.5</v>
      </c>
      <c r="B7262">
        <v>20.0002</v>
      </c>
      <c r="C7262">
        <f>HLOOKUP(B7262,'[1]Traitement outputs'!$B$33:$Q$33,1,TRUE)</f>
        <v>20</v>
      </c>
      <c r="E7262" s="1">
        <v>35002.5</v>
      </c>
      <c r="F7262">
        <v>20.683499999999999</v>
      </c>
      <c r="G7262">
        <f t="shared" si="113"/>
        <v>21</v>
      </c>
      <c r="I7262">
        <f>INDEX('[1]Traitement outputs (2)'!$B$34:$Q$38,MATCH(70,'[1]Traitement outputs (2)'!$A$34:$A$38,0),MATCH(C7262,'[1]Traitement outputs (2)'!$B$33:$Q$33,0))</f>
        <v>-183.77989640241771</v>
      </c>
      <c r="J7262">
        <f>INDEX('[1]Traitement outputs (2)'!$B$41:$Q$45,MATCH(70,'[1]Traitement outputs (2)'!$A$41:$A$45,0),MATCH(C7262,'[1]Traitement outputs (2)'!$B$40:$Q$40,0))</f>
        <v>254.15803075879367</v>
      </c>
      <c r="K7262">
        <f>I7262*$S$2</f>
        <v>-21342.138833337085</v>
      </c>
      <c r="L7262">
        <f>J7262*$S$2</f>
        <v>29515.067122381799</v>
      </c>
    </row>
    <row r="7263" spans="1:12" x14ac:dyDescent="0.35">
      <c r="A7263" s="1">
        <v>35002.541666666664</v>
      </c>
      <c r="B7263">
        <v>20.0002</v>
      </c>
      <c r="C7263">
        <f>HLOOKUP(B7263,'[1]Traitement outputs'!$B$33:$Q$33,1,TRUE)</f>
        <v>20</v>
      </c>
      <c r="E7263" s="1">
        <v>35002.541666666664</v>
      </c>
      <c r="F7263">
        <v>20.600999999999999</v>
      </c>
      <c r="G7263">
        <f t="shared" si="113"/>
        <v>21</v>
      </c>
      <c r="I7263">
        <f>INDEX('[1]Traitement outputs (2)'!$B$34:$Q$38,MATCH(70,'[1]Traitement outputs (2)'!$A$34:$A$38,0),MATCH(C7263,'[1]Traitement outputs (2)'!$B$33:$Q$33,0))</f>
        <v>-183.77989640241771</v>
      </c>
      <c r="J7263">
        <f>INDEX('[1]Traitement outputs (2)'!$B$41:$Q$45,MATCH(70,'[1]Traitement outputs (2)'!$A$41:$A$45,0),MATCH(C7263,'[1]Traitement outputs (2)'!$B$40:$Q$40,0))</f>
        <v>254.15803075879367</v>
      </c>
      <c r="K7263">
        <f>I7263*$S$2</f>
        <v>-21342.138833337085</v>
      </c>
      <c r="L7263">
        <f>J7263*$S$2</f>
        <v>29515.067122381799</v>
      </c>
    </row>
    <row r="7264" spans="1:12" x14ac:dyDescent="0.35">
      <c r="A7264" s="1">
        <v>35002.583333333336</v>
      </c>
      <c r="B7264">
        <v>20.0002</v>
      </c>
      <c r="C7264">
        <f>HLOOKUP(B7264,'[1]Traitement outputs'!$B$33:$Q$33,1,TRUE)</f>
        <v>20</v>
      </c>
      <c r="E7264" s="1">
        <v>35002.583333333336</v>
      </c>
      <c r="F7264">
        <v>20.6937</v>
      </c>
      <c r="G7264">
        <f t="shared" si="113"/>
        <v>21</v>
      </c>
      <c r="I7264">
        <f>INDEX('[1]Traitement outputs (2)'!$B$34:$Q$38,MATCH(70,'[1]Traitement outputs (2)'!$A$34:$A$38,0),MATCH(C7264,'[1]Traitement outputs (2)'!$B$33:$Q$33,0))</f>
        <v>-183.77989640241771</v>
      </c>
      <c r="J7264">
        <f>INDEX('[1]Traitement outputs (2)'!$B$41:$Q$45,MATCH(70,'[1]Traitement outputs (2)'!$A$41:$A$45,0),MATCH(C7264,'[1]Traitement outputs (2)'!$B$40:$Q$40,0))</f>
        <v>254.15803075879367</v>
      </c>
      <c r="K7264">
        <f>I7264*$S$2</f>
        <v>-21342.138833337085</v>
      </c>
      <c r="L7264">
        <f>J7264*$S$2</f>
        <v>29515.067122381799</v>
      </c>
    </row>
    <row r="7265" spans="1:12" x14ac:dyDescent="0.35">
      <c r="A7265" s="1">
        <v>35002.625</v>
      </c>
      <c r="B7265">
        <v>20.0002</v>
      </c>
      <c r="C7265">
        <f>HLOOKUP(B7265,'[1]Traitement outputs'!$B$33:$Q$33,1,TRUE)</f>
        <v>20</v>
      </c>
      <c r="E7265" s="1">
        <v>35002.625</v>
      </c>
      <c r="F7265">
        <v>20.733000000000001</v>
      </c>
      <c r="G7265">
        <f t="shared" si="113"/>
        <v>21</v>
      </c>
      <c r="I7265">
        <f>INDEX('[1]Traitement outputs (2)'!$B$34:$Q$38,MATCH(70,'[1]Traitement outputs (2)'!$A$34:$A$38,0),MATCH(C7265,'[1]Traitement outputs (2)'!$B$33:$Q$33,0))</f>
        <v>-183.77989640241771</v>
      </c>
      <c r="J7265">
        <f>INDEX('[1]Traitement outputs (2)'!$B$41:$Q$45,MATCH(70,'[1]Traitement outputs (2)'!$A$41:$A$45,0),MATCH(C7265,'[1]Traitement outputs (2)'!$B$40:$Q$40,0))</f>
        <v>254.15803075879367</v>
      </c>
      <c r="K7265">
        <f>I7265*$S$2</f>
        <v>-21342.138833337085</v>
      </c>
      <c r="L7265">
        <f>J7265*$S$2</f>
        <v>29515.067122381799</v>
      </c>
    </row>
    <row r="7266" spans="1:12" x14ac:dyDescent="0.35">
      <c r="A7266" s="1">
        <v>35002.666666666664</v>
      </c>
      <c r="B7266">
        <v>20.0002</v>
      </c>
      <c r="C7266">
        <f>HLOOKUP(B7266,'[1]Traitement outputs'!$B$33:$Q$33,1,TRUE)</f>
        <v>20</v>
      </c>
      <c r="E7266" s="1">
        <v>35002.666666666664</v>
      </c>
      <c r="F7266">
        <v>20.708100000000002</v>
      </c>
      <c r="G7266">
        <f t="shared" si="113"/>
        <v>21</v>
      </c>
      <c r="I7266">
        <f>INDEX('[1]Traitement outputs (2)'!$B$34:$Q$38,MATCH(70,'[1]Traitement outputs (2)'!$A$34:$A$38,0),MATCH(C7266,'[1]Traitement outputs (2)'!$B$33:$Q$33,0))</f>
        <v>-183.77989640241771</v>
      </c>
      <c r="J7266">
        <f>INDEX('[1]Traitement outputs (2)'!$B$41:$Q$45,MATCH(70,'[1]Traitement outputs (2)'!$A$41:$A$45,0),MATCH(C7266,'[1]Traitement outputs (2)'!$B$40:$Q$40,0))</f>
        <v>254.15803075879367</v>
      </c>
      <c r="K7266">
        <f>I7266*$S$2</f>
        <v>-21342.138833337085</v>
      </c>
      <c r="L7266">
        <f>J7266*$S$2</f>
        <v>29515.067122381799</v>
      </c>
    </row>
    <row r="7267" spans="1:12" x14ac:dyDescent="0.35">
      <c r="A7267" s="1">
        <v>35002.708333333336</v>
      </c>
      <c r="B7267">
        <v>20.0002</v>
      </c>
      <c r="C7267">
        <f>HLOOKUP(B7267,'[1]Traitement outputs'!$B$33:$Q$33,1,TRUE)</f>
        <v>20</v>
      </c>
      <c r="E7267" s="1">
        <v>35002.708333333336</v>
      </c>
      <c r="F7267">
        <v>20.394200000000001</v>
      </c>
      <c r="G7267">
        <f t="shared" si="113"/>
        <v>20</v>
      </c>
      <c r="I7267">
        <f>INDEX('[1]Traitement outputs (2)'!$B$34:$Q$38,MATCH(70,'[1]Traitement outputs (2)'!$A$34:$A$38,0),MATCH(C7267,'[1]Traitement outputs (2)'!$B$33:$Q$33,0))</f>
        <v>-183.77989640241771</v>
      </c>
      <c r="J7267">
        <f>INDEX('[1]Traitement outputs (2)'!$B$41:$Q$45,MATCH(70,'[1]Traitement outputs (2)'!$A$41:$A$45,0),MATCH(C7267,'[1]Traitement outputs (2)'!$B$40:$Q$40,0))</f>
        <v>254.15803075879367</v>
      </c>
      <c r="K7267">
        <f>I7267*$S$2</f>
        <v>-21342.138833337085</v>
      </c>
      <c r="L7267">
        <f>J7267*$S$2</f>
        <v>29515.067122381799</v>
      </c>
    </row>
    <row r="7268" spans="1:12" x14ac:dyDescent="0.35">
      <c r="A7268" s="1">
        <v>35002.75</v>
      </c>
      <c r="B7268">
        <v>20.0001</v>
      </c>
      <c r="C7268">
        <f>HLOOKUP(B7268,'[1]Traitement outputs'!$B$33:$Q$33,1,TRUE)</f>
        <v>20</v>
      </c>
      <c r="E7268" s="1">
        <v>35002.75</v>
      </c>
      <c r="F7268">
        <v>19.859400000000001</v>
      </c>
      <c r="G7268">
        <f t="shared" si="113"/>
        <v>20</v>
      </c>
      <c r="I7268">
        <f>INDEX('[1]Traitement outputs (2)'!$B$34:$Q$38,MATCH(70,'[1]Traitement outputs (2)'!$A$34:$A$38,0),MATCH(C7268,'[1]Traitement outputs (2)'!$B$33:$Q$33,0))</f>
        <v>-183.77989640241771</v>
      </c>
      <c r="J7268">
        <f>INDEX('[1]Traitement outputs (2)'!$B$41:$Q$45,MATCH(70,'[1]Traitement outputs (2)'!$A$41:$A$45,0),MATCH(C7268,'[1]Traitement outputs (2)'!$B$40:$Q$40,0))</f>
        <v>254.15803075879367</v>
      </c>
      <c r="K7268">
        <f>I7268*$S$2</f>
        <v>-21342.138833337085</v>
      </c>
      <c r="L7268">
        <f>J7268*$S$2</f>
        <v>29515.067122381799</v>
      </c>
    </row>
    <row r="7269" spans="1:12" x14ac:dyDescent="0.35">
      <c r="A7269" s="1">
        <v>35002.791666666664</v>
      </c>
      <c r="B7269">
        <v>20.066500000000001</v>
      </c>
      <c r="C7269">
        <f>HLOOKUP(B7269,'[1]Traitement outputs'!$B$33:$Q$33,1,TRUE)</f>
        <v>20</v>
      </c>
      <c r="E7269" s="1">
        <v>35002.791666666664</v>
      </c>
      <c r="F7269">
        <v>19.540500000000002</v>
      </c>
      <c r="G7269">
        <f t="shared" si="113"/>
        <v>20</v>
      </c>
      <c r="I7269">
        <f>INDEX('[1]Traitement outputs (2)'!$B$34:$Q$38,MATCH(70,'[1]Traitement outputs (2)'!$A$34:$A$38,0),MATCH(C7269,'[1]Traitement outputs (2)'!$B$33:$Q$33,0))</f>
        <v>-183.77989640241771</v>
      </c>
      <c r="J7269">
        <f>INDEX('[1]Traitement outputs (2)'!$B$41:$Q$45,MATCH(70,'[1]Traitement outputs (2)'!$A$41:$A$45,0),MATCH(C7269,'[1]Traitement outputs (2)'!$B$40:$Q$40,0))</f>
        <v>254.15803075879367</v>
      </c>
      <c r="K7269">
        <f>I7269*$S$2</f>
        <v>-21342.138833337085</v>
      </c>
      <c r="L7269">
        <f>J7269*$S$2</f>
        <v>29515.067122381799</v>
      </c>
    </row>
    <row r="7270" spans="1:12" x14ac:dyDescent="0.35">
      <c r="A7270" s="1">
        <v>35002.833333333336</v>
      </c>
      <c r="B7270">
        <v>20.080400000000001</v>
      </c>
      <c r="C7270">
        <f>HLOOKUP(B7270,'[1]Traitement outputs'!$B$33:$Q$33,1,TRUE)</f>
        <v>20</v>
      </c>
      <c r="E7270" s="1">
        <v>35002.833333333336</v>
      </c>
      <c r="F7270">
        <v>19.415299999999998</v>
      </c>
      <c r="G7270">
        <f t="shared" si="113"/>
        <v>19</v>
      </c>
      <c r="I7270">
        <f>INDEX('[1]Traitement outputs (2)'!$B$34:$Q$38,MATCH(70,'[1]Traitement outputs (2)'!$A$34:$A$38,0),MATCH(C7270,'[1]Traitement outputs (2)'!$B$33:$Q$33,0))</f>
        <v>-183.77989640241771</v>
      </c>
      <c r="J7270">
        <f>INDEX('[1]Traitement outputs (2)'!$B$41:$Q$45,MATCH(70,'[1]Traitement outputs (2)'!$A$41:$A$45,0),MATCH(C7270,'[1]Traitement outputs (2)'!$B$40:$Q$40,0))</f>
        <v>254.15803075879367</v>
      </c>
      <c r="K7270">
        <f>I7270*$S$2</f>
        <v>-21342.138833337085</v>
      </c>
      <c r="L7270">
        <f>J7270*$S$2</f>
        <v>29515.067122381799</v>
      </c>
    </row>
    <row r="7271" spans="1:12" x14ac:dyDescent="0.35">
      <c r="A7271" s="1">
        <v>35002.875</v>
      </c>
      <c r="B7271">
        <v>16.203900000000001</v>
      </c>
      <c r="C7271">
        <f>HLOOKUP(B7271,'[1]Traitement outputs'!$B$33:$Q$33,1,TRUE)</f>
        <v>16</v>
      </c>
      <c r="E7271" s="1">
        <v>35002.875</v>
      </c>
      <c r="F7271">
        <v>24.5548</v>
      </c>
      <c r="G7271">
        <f t="shared" si="113"/>
        <v>25</v>
      </c>
      <c r="I7271">
        <f>INDEX('[1]Traitement outputs (2)'!$B$34:$Q$38,MATCH(70,'[1]Traitement outputs (2)'!$A$34:$A$38,0),MATCH(C7271,'[1]Traitement outputs (2)'!$B$33:$Q$33,0))</f>
        <v>-87.65601603539298</v>
      </c>
      <c r="J7271">
        <f>INDEX('[1]Traitement outputs (2)'!$B$41:$Q$45,MATCH(70,'[1]Traitement outputs (2)'!$A$41:$A$45,0),MATCH(C7271,'[1]Traitement outputs (2)'!$B$40:$Q$40,0))</f>
        <v>158.03405896601754</v>
      </c>
      <c r="K7271">
        <f>I7271*$S$2</f>
        <v>-10179.387954970944</v>
      </c>
      <c r="L7271">
        <f>J7271*$S$2</f>
        <v>18352.305626852856</v>
      </c>
    </row>
    <row r="7272" spans="1:12" x14ac:dyDescent="0.35">
      <c r="A7272" s="1">
        <v>35002.916666666664</v>
      </c>
      <c r="B7272">
        <v>16.081600000000002</v>
      </c>
      <c r="C7272">
        <f>HLOOKUP(B7272,'[1]Traitement outputs'!$B$33:$Q$33,1,TRUE)</f>
        <v>16</v>
      </c>
      <c r="E7272" s="1">
        <v>35002.916666666664</v>
      </c>
      <c r="F7272">
        <v>24.1234</v>
      </c>
      <c r="G7272">
        <f t="shared" si="113"/>
        <v>24</v>
      </c>
      <c r="I7272">
        <f>INDEX('[1]Traitement outputs (2)'!$B$34:$Q$38,MATCH(70,'[1]Traitement outputs (2)'!$A$34:$A$38,0),MATCH(C7272,'[1]Traitement outputs (2)'!$B$33:$Q$33,0))</f>
        <v>-87.65601603539298</v>
      </c>
      <c r="J7272">
        <f>INDEX('[1]Traitement outputs (2)'!$B$41:$Q$45,MATCH(70,'[1]Traitement outputs (2)'!$A$41:$A$45,0),MATCH(C7272,'[1]Traitement outputs (2)'!$B$40:$Q$40,0))</f>
        <v>158.03405896601754</v>
      </c>
      <c r="K7272">
        <f>I7272*$S$2</f>
        <v>-10179.387954970944</v>
      </c>
      <c r="L7272">
        <f>J7272*$S$2</f>
        <v>18352.305626852856</v>
      </c>
    </row>
    <row r="7273" spans="1:12" x14ac:dyDescent="0.35">
      <c r="A7273" s="1">
        <v>35002.958333333336</v>
      </c>
      <c r="B7273">
        <v>16.080400000000001</v>
      </c>
      <c r="C7273">
        <f>HLOOKUP(B7273,'[1]Traitement outputs'!$B$33:$Q$33,1,TRUE)</f>
        <v>16</v>
      </c>
      <c r="E7273" s="1">
        <v>35002.958333333336</v>
      </c>
      <c r="F7273">
        <v>23.2879</v>
      </c>
      <c r="G7273">
        <f t="shared" si="113"/>
        <v>23</v>
      </c>
      <c r="I7273">
        <f>INDEX('[1]Traitement outputs (2)'!$B$34:$Q$38,MATCH(70,'[1]Traitement outputs (2)'!$A$34:$A$38,0),MATCH(C7273,'[1]Traitement outputs (2)'!$B$33:$Q$33,0))</f>
        <v>-87.65601603539298</v>
      </c>
      <c r="J7273">
        <f>INDEX('[1]Traitement outputs (2)'!$B$41:$Q$45,MATCH(70,'[1]Traitement outputs (2)'!$A$41:$A$45,0),MATCH(C7273,'[1]Traitement outputs (2)'!$B$40:$Q$40,0))</f>
        <v>158.03405896601754</v>
      </c>
      <c r="K7273">
        <f>I7273*$S$2</f>
        <v>-10179.387954970944</v>
      </c>
      <c r="L7273">
        <f>J7273*$S$2</f>
        <v>18352.305626852856</v>
      </c>
    </row>
    <row r="7274" spans="1:12" x14ac:dyDescent="0.35">
      <c r="A7274" s="1">
        <v>35003</v>
      </c>
      <c r="B7274">
        <v>16.080100000000002</v>
      </c>
      <c r="C7274">
        <f>HLOOKUP(B7274,'[1]Traitement outputs'!$B$33:$Q$33,1,TRUE)</f>
        <v>16</v>
      </c>
      <c r="E7274" s="1">
        <v>35003</v>
      </c>
      <c r="F7274">
        <v>22.598199999999999</v>
      </c>
      <c r="G7274">
        <f t="shared" si="113"/>
        <v>23</v>
      </c>
      <c r="I7274">
        <f>INDEX('[1]Traitement outputs (2)'!$B$34:$Q$38,MATCH(70,'[1]Traitement outputs (2)'!$A$34:$A$38,0),MATCH(C7274,'[1]Traitement outputs (2)'!$B$33:$Q$33,0))</f>
        <v>-87.65601603539298</v>
      </c>
      <c r="J7274">
        <f>INDEX('[1]Traitement outputs (2)'!$B$41:$Q$45,MATCH(70,'[1]Traitement outputs (2)'!$A$41:$A$45,0),MATCH(C7274,'[1]Traitement outputs (2)'!$B$40:$Q$40,0))</f>
        <v>158.03405896601754</v>
      </c>
      <c r="K7274">
        <f>I7274*$S$2</f>
        <v>-10179.387954970944</v>
      </c>
      <c r="L7274">
        <f>J7274*$S$2</f>
        <v>18352.305626852856</v>
      </c>
    </row>
    <row r="7275" spans="1:12" x14ac:dyDescent="0.35">
      <c r="A7275" s="1">
        <v>35003.041666666664</v>
      </c>
      <c r="B7275">
        <v>16.079699999999999</v>
      </c>
      <c r="C7275">
        <f>HLOOKUP(B7275,'[1]Traitement outputs'!$B$33:$Q$33,1,TRUE)</f>
        <v>16</v>
      </c>
      <c r="E7275" s="1">
        <v>35003.041666666664</v>
      </c>
      <c r="F7275">
        <v>21.814800000000002</v>
      </c>
      <c r="G7275">
        <f t="shared" si="113"/>
        <v>22</v>
      </c>
      <c r="I7275">
        <f>INDEX('[1]Traitement outputs (2)'!$B$34:$Q$38,MATCH(70,'[1]Traitement outputs (2)'!$A$34:$A$38,0),MATCH(C7275,'[1]Traitement outputs (2)'!$B$33:$Q$33,0))</f>
        <v>-87.65601603539298</v>
      </c>
      <c r="J7275">
        <f>INDEX('[1]Traitement outputs (2)'!$B$41:$Q$45,MATCH(70,'[1]Traitement outputs (2)'!$A$41:$A$45,0),MATCH(C7275,'[1]Traitement outputs (2)'!$B$40:$Q$40,0))</f>
        <v>158.03405896601754</v>
      </c>
      <c r="K7275">
        <f>I7275*$S$2</f>
        <v>-10179.387954970944</v>
      </c>
      <c r="L7275">
        <f>J7275*$S$2</f>
        <v>18352.305626852856</v>
      </c>
    </row>
    <row r="7276" spans="1:12" x14ac:dyDescent="0.35">
      <c r="A7276" s="1">
        <v>35003.083333333336</v>
      </c>
      <c r="B7276">
        <v>16.079699999999999</v>
      </c>
      <c r="C7276">
        <f>HLOOKUP(B7276,'[1]Traitement outputs'!$B$33:$Q$33,1,TRUE)</f>
        <v>16</v>
      </c>
      <c r="E7276" s="1">
        <v>35003.083333333336</v>
      </c>
      <c r="F7276">
        <v>21.0764</v>
      </c>
      <c r="G7276">
        <f t="shared" si="113"/>
        <v>21</v>
      </c>
      <c r="I7276">
        <f>INDEX('[1]Traitement outputs (2)'!$B$34:$Q$38,MATCH(70,'[1]Traitement outputs (2)'!$A$34:$A$38,0),MATCH(C7276,'[1]Traitement outputs (2)'!$B$33:$Q$33,0))</f>
        <v>-87.65601603539298</v>
      </c>
      <c r="J7276">
        <f>INDEX('[1]Traitement outputs (2)'!$B$41:$Q$45,MATCH(70,'[1]Traitement outputs (2)'!$A$41:$A$45,0),MATCH(C7276,'[1]Traitement outputs (2)'!$B$40:$Q$40,0))</f>
        <v>158.03405896601754</v>
      </c>
      <c r="K7276">
        <f>I7276*$S$2</f>
        <v>-10179.387954970944</v>
      </c>
      <c r="L7276">
        <f>J7276*$S$2</f>
        <v>18352.305626852856</v>
      </c>
    </row>
    <row r="7277" spans="1:12" x14ac:dyDescent="0.35">
      <c r="A7277" s="1">
        <v>35003.125</v>
      </c>
      <c r="B7277">
        <v>16.079699999999999</v>
      </c>
      <c r="C7277">
        <f>HLOOKUP(B7277,'[1]Traitement outputs'!$B$33:$Q$33,1,TRUE)</f>
        <v>16</v>
      </c>
      <c r="E7277" s="1">
        <v>35003.125</v>
      </c>
      <c r="F7277">
        <v>20.5809</v>
      </c>
      <c r="G7277">
        <f t="shared" si="113"/>
        <v>21</v>
      </c>
      <c r="I7277">
        <f>INDEX('[1]Traitement outputs (2)'!$B$34:$Q$38,MATCH(70,'[1]Traitement outputs (2)'!$A$34:$A$38,0),MATCH(C7277,'[1]Traitement outputs (2)'!$B$33:$Q$33,0))</f>
        <v>-87.65601603539298</v>
      </c>
      <c r="J7277">
        <f>INDEX('[1]Traitement outputs (2)'!$B$41:$Q$45,MATCH(70,'[1]Traitement outputs (2)'!$A$41:$A$45,0),MATCH(C7277,'[1]Traitement outputs (2)'!$B$40:$Q$40,0))</f>
        <v>158.03405896601754</v>
      </c>
      <c r="K7277">
        <f>I7277*$S$2</f>
        <v>-10179.387954970944</v>
      </c>
      <c r="L7277">
        <f>J7277*$S$2</f>
        <v>18352.305626852856</v>
      </c>
    </row>
    <row r="7278" spans="1:12" x14ac:dyDescent="0.35">
      <c r="A7278" s="1">
        <v>35003.166666666664</v>
      </c>
      <c r="B7278">
        <v>16.079599999999999</v>
      </c>
      <c r="C7278">
        <f>HLOOKUP(B7278,'[1]Traitement outputs'!$B$33:$Q$33,1,TRUE)</f>
        <v>16</v>
      </c>
      <c r="E7278" s="1">
        <v>35003.166666666664</v>
      </c>
      <c r="F7278">
        <v>20.0792</v>
      </c>
      <c r="G7278">
        <f t="shared" si="113"/>
        <v>20</v>
      </c>
      <c r="I7278">
        <f>INDEX('[1]Traitement outputs (2)'!$B$34:$Q$38,MATCH(70,'[1]Traitement outputs (2)'!$A$34:$A$38,0),MATCH(C7278,'[1]Traitement outputs (2)'!$B$33:$Q$33,0))</f>
        <v>-87.65601603539298</v>
      </c>
      <c r="J7278">
        <f>INDEX('[1]Traitement outputs (2)'!$B$41:$Q$45,MATCH(70,'[1]Traitement outputs (2)'!$A$41:$A$45,0),MATCH(C7278,'[1]Traitement outputs (2)'!$B$40:$Q$40,0))</f>
        <v>158.03405896601754</v>
      </c>
      <c r="K7278">
        <f>I7278*$S$2</f>
        <v>-10179.387954970944</v>
      </c>
      <c r="L7278">
        <f>J7278*$S$2</f>
        <v>18352.305626852856</v>
      </c>
    </row>
    <row r="7279" spans="1:12" x14ac:dyDescent="0.35">
      <c r="A7279" s="1">
        <v>35003.208333333336</v>
      </c>
      <c r="B7279">
        <v>20.033999999999999</v>
      </c>
      <c r="C7279">
        <f>HLOOKUP(B7279,'[1]Traitement outputs'!$B$33:$Q$33,1,TRUE)</f>
        <v>20</v>
      </c>
      <c r="E7279" s="1">
        <v>35003.208333333336</v>
      </c>
      <c r="F7279">
        <v>15.309900000000001</v>
      </c>
      <c r="G7279">
        <f t="shared" si="113"/>
        <v>15</v>
      </c>
      <c r="I7279">
        <f>INDEX('[1]Traitement outputs (2)'!$B$34:$Q$38,MATCH(70,'[1]Traitement outputs (2)'!$A$34:$A$38,0),MATCH(C7279,'[1]Traitement outputs (2)'!$B$33:$Q$33,0))</f>
        <v>-183.77989640241771</v>
      </c>
      <c r="J7279">
        <f>INDEX('[1]Traitement outputs (2)'!$B$41:$Q$45,MATCH(70,'[1]Traitement outputs (2)'!$A$41:$A$45,0),MATCH(C7279,'[1]Traitement outputs (2)'!$B$40:$Q$40,0))</f>
        <v>254.15803075879367</v>
      </c>
      <c r="K7279">
        <f>I7279*$S$2</f>
        <v>-21342.138833337085</v>
      </c>
      <c r="L7279">
        <f>J7279*$S$2</f>
        <v>29515.067122381799</v>
      </c>
    </row>
    <row r="7280" spans="1:12" x14ac:dyDescent="0.35">
      <c r="A7280" s="1">
        <v>35003.25</v>
      </c>
      <c r="B7280">
        <v>20.079499999999999</v>
      </c>
      <c r="C7280">
        <f>HLOOKUP(B7280,'[1]Traitement outputs'!$B$33:$Q$33,1,TRUE)</f>
        <v>20</v>
      </c>
      <c r="E7280" s="1">
        <v>35003.25</v>
      </c>
      <c r="F7280">
        <v>15.1858</v>
      </c>
      <c r="G7280">
        <f t="shared" si="113"/>
        <v>15</v>
      </c>
      <c r="I7280">
        <f>INDEX('[1]Traitement outputs (2)'!$B$34:$Q$38,MATCH(70,'[1]Traitement outputs (2)'!$A$34:$A$38,0),MATCH(C7280,'[1]Traitement outputs (2)'!$B$33:$Q$33,0))</f>
        <v>-183.77989640241771</v>
      </c>
      <c r="J7280">
        <f>INDEX('[1]Traitement outputs (2)'!$B$41:$Q$45,MATCH(70,'[1]Traitement outputs (2)'!$A$41:$A$45,0),MATCH(C7280,'[1]Traitement outputs (2)'!$B$40:$Q$40,0))</f>
        <v>254.15803075879367</v>
      </c>
      <c r="K7280">
        <f>I7280*$S$2</f>
        <v>-21342.138833337085</v>
      </c>
      <c r="L7280">
        <f>J7280*$S$2</f>
        <v>29515.067122381799</v>
      </c>
    </row>
    <row r="7281" spans="1:12" x14ac:dyDescent="0.35">
      <c r="A7281" s="1">
        <v>35003.291666666664</v>
      </c>
      <c r="B7281">
        <v>20.086200000000002</v>
      </c>
      <c r="C7281">
        <f>HLOOKUP(B7281,'[1]Traitement outputs'!$B$33:$Q$33,1,TRUE)</f>
        <v>20</v>
      </c>
      <c r="E7281" s="1">
        <v>35003.291666666664</v>
      </c>
      <c r="F7281">
        <v>15.3055</v>
      </c>
      <c r="G7281">
        <f t="shared" si="113"/>
        <v>15</v>
      </c>
      <c r="I7281">
        <f>INDEX('[1]Traitement outputs (2)'!$B$34:$Q$38,MATCH(70,'[1]Traitement outputs (2)'!$A$34:$A$38,0),MATCH(C7281,'[1]Traitement outputs (2)'!$B$33:$Q$33,0))</f>
        <v>-183.77989640241771</v>
      </c>
      <c r="J7281">
        <f>INDEX('[1]Traitement outputs (2)'!$B$41:$Q$45,MATCH(70,'[1]Traitement outputs (2)'!$A$41:$A$45,0),MATCH(C7281,'[1]Traitement outputs (2)'!$B$40:$Q$40,0))</f>
        <v>254.15803075879367</v>
      </c>
      <c r="K7281">
        <f>I7281*$S$2</f>
        <v>-21342.138833337085</v>
      </c>
      <c r="L7281">
        <f>J7281*$S$2</f>
        <v>29515.067122381799</v>
      </c>
    </row>
    <row r="7282" spans="1:12" x14ac:dyDescent="0.35">
      <c r="A7282" s="1">
        <v>35003.333333333336</v>
      </c>
      <c r="B7282">
        <v>20.082699999999999</v>
      </c>
      <c r="C7282">
        <f>HLOOKUP(B7282,'[1]Traitement outputs'!$B$33:$Q$33,1,TRUE)</f>
        <v>20</v>
      </c>
      <c r="E7282" s="1">
        <v>35003.333333333336</v>
      </c>
      <c r="F7282">
        <v>15.9108</v>
      </c>
      <c r="G7282">
        <f t="shared" si="113"/>
        <v>16</v>
      </c>
      <c r="I7282">
        <f>INDEX('[1]Traitement outputs (2)'!$B$34:$Q$38,MATCH(70,'[1]Traitement outputs (2)'!$A$34:$A$38,0),MATCH(C7282,'[1]Traitement outputs (2)'!$B$33:$Q$33,0))</f>
        <v>-183.77989640241771</v>
      </c>
      <c r="J7282">
        <f>INDEX('[1]Traitement outputs (2)'!$B$41:$Q$45,MATCH(70,'[1]Traitement outputs (2)'!$A$41:$A$45,0),MATCH(C7282,'[1]Traitement outputs (2)'!$B$40:$Q$40,0))</f>
        <v>254.15803075879367</v>
      </c>
      <c r="K7282">
        <f>I7282*$S$2</f>
        <v>-21342.138833337085</v>
      </c>
      <c r="L7282">
        <f>J7282*$S$2</f>
        <v>29515.067122381799</v>
      </c>
    </row>
    <row r="7283" spans="1:12" x14ac:dyDescent="0.35">
      <c r="A7283" s="1">
        <v>35003.375</v>
      </c>
      <c r="B7283">
        <v>20.009599999999999</v>
      </c>
      <c r="C7283">
        <f>HLOOKUP(B7283,'[1]Traitement outputs'!$B$33:$Q$33,1,TRUE)</f>
        <v>20</v>
      </c>
      <c r="E7283" s="1">
        <v>35003.375</v>
      </c>
      <c r="F7283">
        <v>16.929099999999998</v>
      </c>
      <c r="G7283">
        <f t="shared" si="113"/>
        <v>17</v>
      </c>
      <c r="I7283">
        <f>INDEX('[1]Traitement outputs (2)'!$B$34:$Q$38,MATCH(70,'[1]Traitement outputs (2)'!$A$34:$A$38,0),MATCH(C7283,'[1]Traitement outputs (2)'!$B$33:$Q$33,0))</f>
        <v>-183.77989640241771</v>
      </c>
      <c r="J7283">
        <f>INDEX('[1]Traitement outputs (2)'!$B$41:$Q$45,MATCH(70,'[1]Traitement outputs (2)'!$A$41:$A$45,0),MATCH(C7283,'[1]Traitement outputs (2)'!$B$40:$Q$40,0))</f>
        <v>254.15803075879367</v>
      </c>
      <c r="K7283">
        <f>I7283*$S$2</f>
        <v>-21342.138833337085</v>
      </c>
      <c r="L7283">
        <f>J7283*$S$2</f>
        <v>29515.067122381799</v>
      </c>
    </row>
    <row r="7284" spans="1:12" x14ac:dyDescent="0.35">
      <c r="A7284" s="1">
        <v>35003.416666666664</v>
      </c>
      <c r="B7284">
        <v>20.0001</v>
      </c>
      <c r="C7284">
        <f>HLOOKUP(B7284,'[1]Traitement outputs'!$B$33:$Q$33,1,TRUE)</f>
        <v>20</v>
      </c>
      <c r="E7284" s="1">
        <v>35003.416666666664</v>
      </c>
      <c r="F7284">
        <v>18.306899999999999</v>
      </c>
      <c r="G7284">
        <f t="shared" si="113"/>
        <v>18</v>
      </c>
      <c r="I7284">
        <f>INDEX('[1]Traitement outputs (2)'!$B$34:$Q$38,MATCH(70,'[1]Traitement outputs (2)'!$A$34:$A$38,0),MATCH(C7284,'[1]Traitement outputs (2)'!$B$33:$Q$33,0))</f>
        <v>-183.77989640241771</v>
      </c>
      <c r="J7284">
        <f>INDEX('[1]Traitement outputs (2)'!$B$41:$Q$45,MATCH(70,'[1]Traitement outputs (2)'!$A$41:$A$45,0),MATCH(C7284,'[1]Traitement outputs (2)'!$B$40:$Q$40,0))</f>
        <v>254.15803075879367</v>
      </c>
      <c r="K7284">
        <f>I7284*$S$2</f>
        <v>-21342.138833337085</v>
      </c>
      <c r="L7284">
        <f>J7284*$S$2</f>
        <v>29515.067122381799</v>
      </c>
    </row>
    <row r="7285" spans="1:12" x14ac:dyDescent="0.35">
      <c r="A7285" s="1">
        <v>35003.458333333336</v>
      </c>
      <c r="B7285">
        <v>19.9999</v>
      </c>
      <c r="C7285">
        <f>HLOOKUP(B7285,'[1]Traitement outputs'!$B$33:$Q$33,1,TRUE)</f>
        <v>18</v>
      </c>
      <c r="E7285" s="1">
        <v>35003.458333333336</v>
      </c>
      <c r="F7285">
        <v>19.595099999999999</v>
      </c>
      <c r="G7285">
        <f t="shared" si="113"/>
        <v>20</v>
      </c>
      <c r="I7285">
        <f>INDEX('[1]Traitement outputs (2)'!$B$34:$Q$38,MATCH(70,'[1]Traitement outputs (2)'!$A$34:$A$38,0),MATCH(C7285,'[1]Traitement outputs (2)'!$B$33:$Q$33,0))</f>
        <v>-132.60751704955501</v>
      </c>
      <c r="J7285">
        <f>INDEX('[1]Traitement outputs (2)'!$B$41:$Q$45,MATCH(70,'[1]Traitement outputs (2)'!$A$41:$A$45,0),MATCH(C7285,'[1]Traitement outputs (2)'!$B$40:$Q$40,0))</f>
        <v>202.98564822710691</v>
      </c>
      <c r="K7285">
        <f>I7285*$S$2</f>
        <v>-15399.551825944363</v>
      </c>
      <c r="L7285">
        <f>J7285*$S$2</f>
        <v>23572.479745836052</v>
      </c>
    </row>
    <row r="7286" spans="1:12" x14ac:dyDescent="0.35">
      <c r="A7286" s="1">
        <v>35003.5</v>
      </c>
      <c r="B7286">
        <v>20</v>
      </c>
      <c r="C7286">
        <f>HLOOKUP(B7286,'[1]Traitement outputs'!$B$33:$Q$33,1,TRUE)</f>
        <v>20</v>
      </c>
      <c r="E7286" s="1">
        <v>35003.5</v>
      </c>
      <c r="F7286">
        <v>19.845300000000002</v>
      </c>
      <c r="G7286">
        <f t="shared" si="113"/>
        <v>20</v>
      </c>
      <c r="I7286">
        <f>INDEX('[1]Traitement outputs (2)'!$B$34:$Q$38,MATCH(70,'[1]Traitement outputs (2)'!$A$34:$A$38,0),MATCH(C7286,'[1]Traitement outputs (2)'!$B$33:$Q$33,0))</f>
        <v>-183.77989640241771</v>
      </c>
      <c r="J7286">
        <f>INDEX('[1]Traitement outputs (2)'!$B$41:$Q$45,MATCH(70,'[1]Traitement outputs (2)'!$A$41:$A$45,0),MATCH(C7286,'[1]Traitement outputs (2)'!$B$40:$Q$40,0))</f>
        <v>254.15803075879367</v>
      </c>
      <c r="K7286">
        <f>I7286*$S$2</f>
        <v>-21342.138833337085</v>
      </c>
      <c r="L7286">
        <f>J7286*$S$2</f>
        <v>29515.067122381799</v>
      </c>
    </row>
    <row r="7287" spans="1:12" x14ac:dyDescent="0.35">
      <c r="A7287" s="1">
        <v>35003.541666666664</v>
      </c>
      <c r="B7287">
        <v>20.0001</v>
      </c>
      <c r="C7287">
        <f>HLOOKUP(B7287,'[1]Traitement outputs'!$B$33:$Q$33,1,TRUE)</f>
        <v>20</v>
      </c>
      <c r="E7287" s="1">
        <v>35003.541666666664</v>
      </c>
      <c r="F7287">
        <v>20.0562</v>
      </c>
      <c r="G7287">
        <f t="shared" si="113"/>
        <v>20</v>
      </c>
      <c r="I7287">
        <f>INDEX('[1]Traitement outputs (2)'!$B$34:$Q$38,MATCH(70,'[1]Traitement outputs (2)'!$A$34:$A$38,0),MATCH(C7287,'[1]Traitement outputs (2)'!$B$33:$Q$33,0))</f>
        <v>-183.77989640241771</v>
      </c>
      <c r="J7287">
        <f>INDEX('[1]Traitement outputs (2)'!$B$41:$Q$45,MATCH(70,'[1]Traitement outputs (2)'!$A$41:$A$45,0),MATCH(C7287,'[1]Traitement outputs (2)'!$B$40:$Q$40,0))</f>
        <v>254.15803075879367</v>
      </c>
      <c r="K7287">
        <f>I7287*$S$2</f>
        <v>-21342.138833337085</v>
      </c>
      <c r="L7287">
        <f>J7287*$S$2</f>
        <v>29515.067122381799</v>
      </c>
    </row>
    <row r="7288" spans="1:12" x14ac:dyDescent="0.35">
      <c r="A7288" s="1">
        <v>35003.583333333336</v>
      </c>
      <c r="B7288">
        <v>20.0002</v>
      </c>
      <c r="C7288">
        <f>HLOOKUP(B7288,'[1]Traitement outputs'!$B$33:$Q$33,1,TRUE)</f>
        <v>20</v>
      </c>
      <c r="E7288" s="1">
        <v>35003.583333333336</v>
      </c>
      <c r="F7288">
        <v>20.2957</v>
      </c>
      <c r="G7288">
        <f t="shared" si="113"/>
        <v>20</v>
      </c>
      <c r="I7288">
        <f>INDEX('[1]Traitement outputs (2)'!$B$34:$Q$38,MATCH(70,'[1]Traitement outputs (2)'!$A$34:$A$38,0),MATCH(C7288,'[1]Traitement outputs (2)'!$B$33:$Q$33,0))</f>
        <v>-183.77989640241771</v>
      </c>
      <c r="J7288">
        <f>INDEX('[1]Traitement outputs (2)'!$B$41:$Q$45,MATCH(70,'[1]Traitement outputs (2)'!$A$41:$A$45,0),MATCH(C7288,'[1]Traitement outputs (2)'!$B$40:$Q$40,0))</f>
        <v>254.15803075879367</v>
      </c>
      <c r="K7288">
        <f>I7288*$S$2</f>
        <v>-21342.138833337085</v>
      </c>
      <c r="L7288">
        <f>J7288*$S$2</f>
        <v>29515.067122381799</v>
      </c>
    </row>
    <row r="7289" spans="1:12" x14ac:dyDescent="0.35">
      <c r="A7289" s="1">
        <v>35003.625</v>
      </c>
      <c r="B7289">
        <v>20.0002</v>
      </c>
      <c r="C7289">
        <f>HLOOKUP(B7289,'[1]Traitement outputs'!$B$33:$Q$33,1,TRUE)</f>
        <v>20</v>
      </c>
      <c r="E7289" s="1">
        <v>35003.625</v>
      </c>
      <c r="F7289">
        <v>20.413799999999998</v>
      </c>
      <c r="G7289">
        <f t="shared" si="113"/>
        <v>20</v>
      </c>
      <c r="I7289">
        <f>INDEX('[1]Traitement outputs (2)'!$B$34:$Q$38,MATCH(70,'[1]Traitement outputs (2)'!$A$34:$A$38,0),MATCH(C7289,'[1]Traitement outputs (2)'!$B$33:$Q$33,0))</f>
        <v>-183.77989640241771</v>
      </c>
      <c r="J7289">
        <f>INDEX('[1]Traitement outputs (2)'!$B$41:$Q$45,MATCH(70,'[1]Traitement outputs (2)'!$A$41:$A$45,0),MATCH(C7289,'[1]Traitement outputs (2)'!$B$40:$Q$40,0))</f>
        <v>254.15803075879367</v>
      </c>
      <c r="K7289">
        <f>I7289*$S$2</f>
        <v>-21342.138833337085</v>
      </c>
      <c r="L7289">
        <f>J7289*$S$2</f>
        <v>29515.067122381799</v>
      </c>
    </row>
    <row r="7290" spans="1:12" x14ac:dyDescent="0.35">
      <c r="A7290" s="1">
        <v>35003.666666666664</v>
      </c>
      <c r="B7290">
        <v>20.0002</v>
      </c>
      <c r="C7290">
        <f>HLOOKUP(B7290,'[1]Traitement outputs'!$B$33:$Q$33,1,TRUE)</f>
        <v>20</v>
      </c>
      <c r="E7290" s="1">
        <v>35003.666666666664</v>
      </c>
      <c r="F7290">
        <v>20.495899999999999</v>
      </c>
      <c r="G7290">
        <f t="shared" si="113"/>
        <v>20</v>
      </c>
      <c r="I7290">
        <f>INDEX('[1]Traitement outputs (2)'!$B$34:$Q$38,MATCH(70,'[1]Traitement outputs (2)'!$A$34:$A$38,0),MATCH(C7290,'[1]Traitement outputs (2)'!$B$33:$Q$33,0))</f>
        <v>-183.77989640241771</v>
      </c>
      <c r="J7290">
        <f>INDEX('[1]Traitement outputs (2)'!$B$41:$Q$45,MATCH(70,'[1]Traitement outputs (2)'!$A$41:$A$45,0),MATCH(C7290,'[1]Traitement outputs (2)'!$B$40:$Q$40,0))</f>
        <v>254.15803075879367</v>
      </c>
      <c r="K7290">
        <f>I7290*$S$2</f>
        <v>-21342.138833337085</v>
      </c>
      <c r="L7290">
        <f>J7290*$S$2</f>
        <v>29515.067122381799</v>
      </c>
    </row>
    <row r="7291" spans="1:12" x14ac:dyDescent="0.35">
      <c r="A7291" s="1">
        <v>35003.708333333336</v>
      </c>
      <c r="B7291">
        <v>20.0002</v>
      </c>
      <c r="C7291">
        <f>HLOOKUP(B7291,'[1]Traitement outputs'!$B$33:$Q$33,1,TRUE)</f>
        <v>20</v>
      </c>
      <c r="E7291" s="1">
        <v>35003.708333333336</v>
      </c>
      <c r="F7291">
        <v>20.224399999999999</v>
      </c>
      <c r="G7291">
        <f t="shared" si="113"/>
        <v>20</v>
      </c>
      <c r="I7291">
        <f>INDEX('[1]Traitement outputs (2)'!$B$34:$Q$38,MATCH(70,'[1]Traitement outputs (2)'!$A$34:$A$38,0),MATCH(C7291,'[1]Traitement outputs (2)'!$B$33:$Q$33,0))</f>
        <v>-183.77989640241771</v>
      </c>
      <c r="J7291">
        <f>INDEX('[1]Traitement outputs (2)'!$B$41:$Q$45,MATCH(70,'[1]Traitement outputs (2)'!$A$41:$A$45,0),MATCH(C7291,'[1]Traitement outputs (2)'!$B$40:$Q$40,0))</f>
        <v>254.15803075879367</v>
      </c>
      <c r="K7291">
        <f>I7291*$S$2</f>
        <v>-21342.138833337085</v>
      </c>
      <c r="L7291">
        <f>J7291*$S$2</f>
        <v>29515.067122381799</v>
      </c>
    </row>
    <row r="7292" spans="1:12" x14ac:dyDescent="0.35">
      <c r="A7292" s="1">
        <v>35003.75</v>
      </c>
      <c r="B7292">
        <v>20.0001</v>
      </c>
      <c r="C7292">
        <f>HLOOKUP(B7292,'[1]Traitement outputs'!$B$33:$Q$33,1,TRUE)</f>
        <v>20</v>
      </c>
      <c r="E7292" s="1">
        <v>35003.75</v>
      </c>
      <c r="F7292">
        <v>19.730699999999999</v>
      </c>
      <c r="G7292">
        <f t="shared" si="113"/>
        <v>20</v>
      </c>
      <c r="I7292">
        <f>INDEX('[1]Traitement outputs (2)'!$B$34:$Q$38,MATCH(70,'[1]Traitement outputs (2)'!$A$34:$A$38,0),MATCH(C7292,'[1]Traitement outputs (2)'!$B$33:$Q$33,0))</f>
        <v>-183.77989640241771</v>
      </c>
      <c r="J7292">
        <f>INDEX('[1]Traitement outputs (2)'!$B$41:$Q$45,MATCH(70,'[1]Traitement outputs (2)'!$A$41:$A$45,0),MATCH(C7292,'[1]Traitement outputs (2)'!$B$40:$Q$40,0))</f>
        <v>254.15803075879367</v>
      </c>
      <c r="K7292">
        <f>I7292*$S$2</f>
        <v>-21342.138833337085</v>
      </c>
      <c r="L7292">
        <f>J7292*$S$2</f>
        <v>29515.067122381799</v>
      </c>
    </row>
    <row r="7293" spans="1:12" x14ac:dyDescent="0.35">
      <c r="A7293" s="1">
        <v>35003.791666666664</v>
      </c>
      <c r="B7293">
        <v>20.0001</v>
      </c>
      <c r="C7293">
        <f>HLOOKUP(B7293,'[1]Traitement outputs'!$B$33:$Q$33,1,TRUE)</f>
        <v>20</v>
      </c>
      <c r="E7293" s="1">
        <v>35003.791666666664</v>
      </c>
      <c r="F7293">
        <v>19.366599999999998</v>
      </c>
      <c r="G7293">
        <f t="shared" si="113"/>
        <v>19</v>
      </c>
      <c r="I7293">
        <f>INDEX('[1]Traitement outputs (2)'!$B$34:$Q$38,MATCH(70,'[1]Traitement outputs (2)'!$A$34:$A$38,0),MATCH(C7293,'[1]Traitement outputs (2)'!$B$33:$Q$33,0))</f>
        <v>-183.77989640241771</v>
      </c>
      <c r="J7293">
        <f>INDEX('[1]Traitement outputs (2)'!$B$41:$Q$45,MATCH(70,'[1]Traitement outputs (2)'!$A$41:$A$45,0),MATCH(C7293,'[1]Traitement outputs (2)'!$B$40:$Q$40,0))</f>
        <v>254.15803075879367</v>
      </c>
      <c r="K7293">
        <f>I7293*$S$2</f>
        <v>-21342.138833337085</v>
      </c>
      <c r="L7293">
        <f>J7293*$S$2</f>
        <v>29515.067122381799</v>
      </c>
    </row>
    <row r="7294" spans="1:12" x14ac:dyDescent="0.35">
      <c r="A7294" s="1">
        <v>35003.833333333336</v>
      </c>
      <c r="B7294">
        <v>20.0001</v>
      </c>
      <c r="C7294">
        <f>HLOOKUP(B7294,'[1]Traitement outputs'!$B$33:$Q$33,1,TRUE)</f>
        <v>20</v>
      </c>
      <c r="E7294" s="1">
        <v>35003.833333333336</v>
      </c>
      <c r="F7294">
        <v>19.095800000000001</v>
      </c>
      <c r="G7294">
        <f t="shared" si="113"/>
        <v>19</v>
      </c>
      <c r="I7294">
        <f>INDEX('[1]Traitement outputs (2)'!$B$34:$Q$38,MATCH(70,'[1]Traitement outputs (2)'!$A$34:$A$38,0),MATCH(C7294,'[1]Traitement outputs (2)'!$B$33:$Q$33,0))</f>
        <v>-183.77989640241771</v>
      </c>
      <c r="J7294">
        <f>INDEX('[1]Traitement outputs (2)'!$B$41:$Q$45,MATCH(70,'[1]Traitement outputs (2)'!$A$41:$A$45,0),MATCH(C7294,'[1]Traitement outputs (2)'!$B$40:$Q$40,0))</f>
        <v>254.15803075879367</v>
      </c>
      <c r="K7294">
        <f>I7294*$S$2</f>
        <v>-21342.138833337085</v>
      </c>
      <c r="L7294">
        <f>J7294*$S$2</f>
        <v>29515.067122381799</v>
      </c>
    </row>
    <row r="7295" spans="1:12" x14ac:dyDescent="0.35">
      <c r="A7295" s="1">
        <v>35003.875</v>
      </c>
      <c r="B7295">
        <v>16.096699999999998</v>
      </c>
      <c r="C7295">
        <f>HLOOKUP(B7295,'[1]Traitement outputs'!$B$33:$Q$33,1,TRUE)</f>
        <v>16</v>
      </c>
      <c r="E7295" s="1">
        <v>35003.875</v>
      </c>
      <c r="F7295">
        <v>23.439</v>
      </c>
      <c r="G7295">
        <f t="shared" si="113"/>
        <v>23</v>
      </c>
      <c r="I7295">
        <f>INDEX('[1]Traitement outputs (2)'!$B$34:$Q$38,MATCH(70,'[1]Traitement outputs (2)'!$A$34:$A$38,0),MATCH(C7295,'[1]Traitement outputs (2)'!$B$33:$Q$33,0))</f>
        <v>-87.65601603539298</v>
      </c>
      <c r="J7295">
        <f>INDEX('[1]Traitement outputs (2)'!$B$41:$Q$45,MATCH(70,'[1]Traitement outputs (2)'!$A$41:$A$45,0),MATCH(C7295,'[1]Traitement outputs (2)'!$B$40:$Q$40,0))</f>
        <v>158.03405896601754</v>
      </c>
      <c r="K7295">
        <f>I7295*$S$2</f>
        <v>-10179.387954970944</v>
      </c>
      <c r="L7295">
        <f>J7295*$S$2</f>
        <v>18352.305626852856</v>
      </c>
    </row>
    <row r="7296" spans="1:12" x14ac:dyDescent="0.35">
      <c r="A7296" s="1">
        <v>35003.916666666664</v>
      </c>
      <c r="B7296">
        <v>16.001200000000001</v>
      </c>
      <c r="C7296">
        <f>HLOOKUP(B7296,'[1]Traitement outputs'!$B$33:$Q$33,1,TRUE)</f>
        <v>16</v>
      </c>
      <c r="E7296" s="1">
        <v>35003.916666666664</v>
      </c>
      <c r="F7296">
        <v>22.4437</v>
      </c>
      <c r="G7296">
        <f t="shared" si="113"/>
        <v>22</v>
      </c>
      <c r="I7296">
        <f>INDEX('[1]Traitement outputs (2)'!$B$34:$Q$38,MATCH(70,'[1]Traitement outputs (2)'!$A$34:$A$38,0),MATCH(C7296,'[1]Traitement outputs (2)'!$B$33:$Q$33,0))</f>
        <v>-87.65601603539298</v>
      </c>
      <c r="J7296">
        <f>INDEX('[1]Traitement outputs (2)'!$B$41:$Q$45,MATCH(70,'[1]Traitement outputs (2)'!$A$41:$A$45,0),MATCH(C7296,'[1]Traitement outputs (2)'!$B$40:$Q$40,0))</f>
        <v>158.03405896601754</v>
      </c>
      <c r="K7296">
        <f>I7296*$S$2</f>
        <v>-10179.387954970944</v>
      </c>
      <c r="L7296">
        <f>J7296*$S$2</f>
        <v>18352.305626852856</v>
      </c>
    </row>
    <row r="7297" spans="1:12" x14ac:dyDescent="0.35">
      <c r="A7297" s="1">
        <v>35003.958333333336</v>
      </c>
      <c r="B7297">
        <v>16.0001</v>
      </c>
      <c r="C7297">
        <f>HLOOKUP(B7297,'[1]Traitement outputs'!$B$33:$Q$33,1,TRUE)</f>
        <v>16</v>
      </c>
      <c r="E7297" s="1">
        <v>35003.958333333336</v>
      </c>
      <c r="F7297">
        <v>21.480399999999999</v>
      </c>
      <c r="G7297">
        <f t="shared" si="113"/>
        <v>21</v>
      </c>
      <c r="I7297">
        <f>INDEX('[1]Traitement outputs (2)'!$B$34:$Q$38,MATCH(70,'[1]Traitement outputs (2)'!$A$34:$A$38,0),MATCH(C7297,'[1]Traitement outputs (2)'!$B$33:$Q$33,0))</f>
        <v>-87.65601603539298</v>
      </c>
      <c r="J7297">
        <f>INDEX('[1]Traitement outputs (2)'!$B$41:$Q$45,MATCH(70,'[1]Traitement outputs (2)'!$A$41:$A$45,0),MATCH(C7297,'[1]Traitement outputs (2)'!$B$40:$Q$40,0))</f>
        <v>158.03405896601754</v>
      </c>
      <c r="K7297">
        <f>I7297*$S$2</f>
        <v>-10179.387954970944</v>
      </c>
      <c r="L7297">
        <f>J7297*$S$2</f>
        <v>18352.305626852856</v>
      </c>
    </row>
    <row r="7298" spans="1:12" x14ac:dyDescent="0.35">
      <c r="A7298" s="1">
        <v>35004</v>
      </c>
      <c r="B7298">
        <v>16.0001</v>
      </c>
      <c r="C7298">
        <f>HLOOKUP(B7298,'[1]Traitement outputs'!$B$33:$Q$33,1,TRUE)</f>
        <v>16</v>
      </c>
      <c r="E7298" s="1">
        <v>35004</v>
      </c>
      <c r="F7298">
        <v>20.5425</v>
      </c>
      <c r="G7298">
        <f t="shared" si="113"/>
        <v>21</v>
      </c>
      <c r="I7298">
        <f>INDEX('[1]Traitement outputs (2)'!$B$34:$Q$38,MATCH(70,'[1]Traitement outputs (2)'!$A$34:$A$38,0),MATCH(C7298,'[1]Traitement outputs (2)'!$B$33:$Q$33,0))</f>
        <v>-87.65601603539298</v>
      </c>
      <c r="J7298">
        <f>INDEX('[1]Traitement outputs (2)'!$B$41:$Q$45,MATCH(70,'[1]Traitement outputs (2)'!$A$41:$A$45,0),MATCH(C7298,'[1]Traitement outputs (2)'!$B$40:$Q$40,0))</f>
        <v>158.03405896601754</v>
      </c>
      <c r="K7298">
        <f>I7298*$S$2</f>
        <v>-10179.387954970944</v>
      </c>
      <c r="L7298">
        <f>J7298*$S$2</f>
        <v>18352.305626852856</v>
      </c>
    </row>
    <row r="7299" spans="1:12" x14ac:dyDescent="0.35">
      <c r="A7299" s="1">
        <v>35004.041666666664</v>
      </c>
      <c r="B7299">
        <v>16</v>
      </c>
      <c r="C7299">
        <f>HLOOKUP(B7299,'[1]Traitement outputs'!$B$33:$Q$33,1,TRUE)</f>
        <v>16</v>
      </c>
      <c r="E7299" s="1">
        <v>35004.041666666664</v>
      </c>
      <c r="F7299">
        <v>19.658899999999999</v>
      </c>
      <c r="G7299">
        <f t="shared" ref="G7299:G7362" si="114">ROUND(F7299,0)</f>
        <v>20</v>
      </c>
      <c r="I7299">
        <f>INDEX('[1]Traitement outputs (2)'!$B$34:$Q$38,MATCH(70,'[1]Traitement outputs (2)'!$A$34:$A$38,0),MATCH(C7299,'[1]Traitement outputs (2)'!$B$33:$Q$33,0))</f>
        <v>-87.65601603539298</v>
      </c>
      <c r="J7299">
        <f>INDEX('[1]Traitement outputs (2)'!$B$41:$Q$45,MATCH(70,'[1]Traitement outputs (2)'!$A$41:$A$45,0),MATCH(C7299,'[1]Traitement outputs (2)'!$B$40:$Q$40,0))</f>
        <v>158.03405896601754</v>
      </c>
      <c r="K7299">
        <f>I7299*$S$2</f>
        <v>-10179.387954970944</v>
      </c>
      <c r="L7299">
        <f>J7299*$S$2</f>
        <v>18352.305626852856</v>
      </c>
    </row>
    <row r="7300" spans="1:12" x14ac:dyDescent="0.35">
      <c r="A7300" s="1">
        <v>35004.083333333336</v>
      </c>
      <c r="B7300">
        <v>16</v>
      </c>
      <c r="C7300">
        <f>HLOOKUP(B7300,'[1]Traitement outputs'!$B$33:$Q$33,1,TRUE)</f>
        <v>16</v>
      </c>
      <c r="E7300" s="1">
        <v>35004.083333333336</v>
      </c>
      <c r="F7300">
        <v>18.876799999999999</v>
      </c>
      <c r="G7300">
        <f t="shared" si="114"/>
        <v>19</v>
      </c>
      <c r="I7300">
        <f>INDEX('[1]Traitement outputs (2)'!$B$34:$Q$38,MATCH(70,'[1]Traitement outputs (2)'!$A$34:$A$38,0),MATCH(C7300,'[1]Traitement outputs (2)'!$B$33:$Q$33,0))</f>
        <v>-87.65601603539298</v>
      </c>
      <c r="J7300">
        <f>INDEX('[1]Traitement outputs (2)'!$B$41:$Q$45,MATCH(70,'[1]Traitement outputs (2)'!$A$41:$A$45,0),MATCH(C7300,'[1]Traitement outputs (2)'!$B$40:$Q$40,0))</f>
        <v>158.03405896601754</v>
      </c>
      <c r="K7300">
        <f>I7300*$S$2</f>
        <v>-10179.387954970944</v>
      </c>
      <c r="L7300">
        <f>J7300*$S$2</f>
        <v>18352.305626852856</v>
      </c>
    </row>
    <row r="7301" spans="1:12" x14ac:dyDescent="0.35">
      <c r="A7301" s="1">
        <v>35004.125</v>
      </c>
      <c r="B7301">
        <v>16</v>
      </c>
      <c r="C7301">
        <f>HLOOKUP(B7301,'[1]Traitement outputs'!$B$33:$Q$33,1,TRUE)</f>
        <v>16</v>
      </c>
      <c r="E7301" s="1">
        <v>35004.125</v>
      </c>
      <c r="F7301">
        <v>18.224399999999999</v>
      </c>
      <c r="G7301">
        <f t="shared" si="114"/>
        <v>18</v>
      </c>
      <c r="I7301">
        <f>INDEX('[1]Traitement outputs (2)'!$B$34:$Q$38,MATCH(70,'[1]Traitement outputs (2)'!$A$34:$A$38,0),MATCH(C7301,'[1]Traitement outputs (2)'!$B$33:$Q$33,0))</f>
        <v>-87.65601603539298</v>
      </c>
      <c r="J7301">
        <f>INDEX('[1]Traitement outputs (2)'!$B$41:$Q$45,MATCH(70,'[1]Traitement outputs (2)'!$A$41:$A$45,0),MATCH(C7301,'[1]Traitement outputs (2)'!$B$40:$Q$40,0))</f>
        <v>158.03405896601754</v>
      </c>
      <c r="K7301">
        <f>I7301*$S$2</f>
        <v>-10179.387954970944</v>
      </c>
      <c r="L7301">
        <f>J7301*$S$2</f>
        <v>18352.305626852856</v>
      </c>
    </row>
    <row r="7302" spans="1:12" x14ac:dyDescent="0.35">
      <c r="A7302" s="1">
        <v>35004.166666666664</v>
      </c>
      <c r="B7302">
        <v>16</v>
      </c>
      <c r="C7302">
        <f>HLOOKUP(B7302,'[1]Traitement outputs'!$B$33:$Q$33,1,TRUE)</f>
        <v>16</v>
      </c>
      <c r="E7302" s="1">
        <v>35004.166666666664</v>
      </c>
      <c r="F7302">
        <v>17.725899999999999</v>
      </c>
      <c r="G7302">
        <f t="shared" si="114"/>
        <v>18</v>
      </c>
      <c r="I7302">
        <f>INDEX('[1]Traitement outputs (2)'!$B$34:$Q$38,MATCH(70,'[1]Traitement outputs (2)'!$A$34:$A$38,0),MATCH(C7302,'[1]Traitement outputs (2)'!$B$33:$Q$33,0))</f>
        <v>-87.65601603539298</v>
      </c>
      <c r="J7302">
        <f>INDEX('[1]Traitement outputs (2)'!$B$41:$Q$45,MATCH(70,'[1]Traitement outputs (2)'!$A$41:$A$45,0),MATCH(C7302,'[1]Traitement outputs (2)'!$B$40:$Q$40,0))</f>
        <v>158.03405896601754</v>
      </c>
      <c r="K7302">
        <f>I7302*$S$2</f>
        <v>-10179.387954970944</v>
      </c>
      <c r="L7302">
        <f>J7302*$S$2</f>
        <v>18352.305626852856</v>
      </c>
    </row>
    <row r="7303" spans="1:12" x14ac:dyDescent="0.35">
      <c r="A7303" s="1">
        <v>35004.208333333336</v>
      </c>
      <c r="B7303">
        <v>19.975899999999999</v>
      </c>
      <c r="C7303">
        <f>HLOOKUP(B7303,'[1]Traitement outputs'!$B$33:$Q$33,1,TRUE)</f>
        <v>18</v>
      </c>
      <c r="E7303" s="1">
        <v>35004.208333333336</v>
      </c>
      <c r="F7303">
        <v>13.559100000000001</v>
      </c>
      <c r="G7303">
        <f t="shared" si="114"/>
        <v>14</v>
      </c>
      <c r="I7303">
        <f>INDEX('[1]Traitement outputs (2)'!$B$34:$Q$38,MATCH(70,'[1]Traitement outputs (2)'!$A$34:$A$38,0),MATCH(C7303,'[1]Traitement outputs (2)'!$B$33:$Q$33,0))</f>
        <v>-132.60751704955501</v>
      </c>
      <c r="J7303">
        <f>INDEX('[1]Traitement outputs (2)'!$B$41:$Q$45,MATCH(70,'[1]Traitement outputs (2)'!$A$41:$A$45,0),MATCH(C7303,'[1]Traitement outputs (2)'!$B$40:$Q$40,0))</f>
        <v>202.98564822710691</v>
      </c>
      <c r="K7303">
        <f>I7303*$S$2</f>
        <v>-15399.551825944363</v>
      </c>
      <c r="L7303">
        <f>J7303*$S$2</f>
        <v>23572.479745836052</v>
      </c>
    </row>
    <row r="7304" spans="1:12" x14ac:dyDescent="0.35">
      <c r="A7304" s="1">
        <v>35004.25</v>
      </c>
      <c r="B7304">
        <v>20</v>
      </c>
      <c r="C7304">
        <f>HLOOKUP(B7304,'[1]Traitement outputs'!$B$33:$Q$33,1,TRUE)</f>
        <v>20</v>
      </c>
      <c r="E7304" s="1">
        <v>35004.25</v>
      </c>
      <c r="F7304">
        <v>13.540800000000001</v>
      </c>
      <c r="G7304">
        <f t="shared" si="114"/>
        <v>14</v>
      </c>
      <c r="I7304">
        <f>INDEX('[1]Traitement outputs (2)'!$B$34:$Q$38,MATCH(70,'[1]Traitement outputs (2)'!$A$34:$A$38,0),MATCH(C7304,'[1]Traitement outputs (2)'!$B$33:$Q$33,0))</f>
        <v>-183.77989640241771</v>
      </c>
      <c r="J7304">
        <f>INDEX('[1]Traitement outputs (2)'!$B$41:$Q$45,MATCH(70,'[1]Traitement outputs (2)'!$A$41:$A$45,0),MATCH(C7304,'[1]Traitement outputs (2)'!$B$40:$Q$40,0))</f>
        <v>254.15803075879367</v>
      </c>
      <c r="K7304">
        <f>I7304*$S$2</f>
        <v>-21342.138833337085</v>
      </c>
      <c r="L7304">
        <f>J7304*$S$2</f>
        <v>29515.067122381799</v>
      </c>
    </row>
    <row r="7305" spans="1:12" x14ac:dyDescent="0.35">
      <c r="A7305" s="1">
        <v>35004.291666666664</v>
      </c>
      <c r="B7305">
        <v>20</v>
      </c>
      <c r="C7305">
        <f>HLOOKUP(B7305,'[1]Traitement outputs'!$B$33:$Q$33,1,TRUE)</f>
        <v>20</v>
      </c>
      <c r="E7305" s="1">
        <v>35004.291666666664</v>
      </c>
      <c r="F7305">
        <v>13.772600000000001</v>
      </c>
      <c r="G7305">
        <f t="shared" si="114"/>
        <v>14</v>
      </c>
      <c r="I7305">
        <f>INDEX('[1]Traitement outputs (2)'!$B$34:$Q$38,MATCH(70,'[1]Traitement outputs (2)'!$A$34:$A$38,0),MATCH(C7305,'[1]Traitement outputs (2)'!$B$33:$Q$33,0))</f>
        <v>-183.77989640241771</v>
      </c>
      <c r="J7305">
        <f>INDEX('[1]Traitement outputs (2)'!$B$41:$Q$45,MATCH(70,'[1]Traitement outputs (2)'!$A$41:$A$45,0),MATCH(C7305,'[1]Traitement outputs (2)'!$B$40:$Q$40,0))</f>
        <v>254.15803075879367</v>
      </c>
      <c r="K7305">
        <f>I7305*$S$2</f>
        <v>-21342.138833337085</v>
      </c>
      <c r="L7305">
        <f>J7305*$S$2</f>
        <v>29515.067122381799</v>
      </c>
    </row>
    <row r="7306" spans="1:12" x14ac:dyDescent="0.35">
      <c r="A7306" s="1">
        <v>35004.333333333336</v>
      </c>
      <c r="B7306">
        <v>20</v>
      </c>
      <c r="C7306">
        <f>HLOOKUP(B7306,'[1]Traitement outputs'!$B$33:$Q$33,1,TRUE)</f>
        <v>20</v>
      </c>
      <c r="E7306" s="1">
        <v>35004.333333333336</v>
      </c>
      <c r="F7306">
        <v>14.5525</v>
      </c>
      <c r="G7306">
        <f t="shared" si="114"/>
        <v>15</v>
      </c>
      <c r="I7306">
        <f>INDEX('[1]Traitement outputs (2)'!$B$34:$Q$38,MATCH(70,'[1]Traitement outputs (2)'!$A$34:$A$38,0),MATCH(C7306,'[1]Traitement outputs (2)'!$B$33:$Q$33,0))</f>
        <v>-183.77989640241771</v>
      </c>
      <c r="J7306">
        <f>INDEX('[1]Traitement outputs (2)'!$B$41:$Q$45,MATCH(70,'[1]Traitement outputs (2)'!$A$41:$A$45,0),MATCH(C7306,'[1]Traitement outputs (2)'!$B$40:$Q$40,0))</f>
        <v>254.15803075879367</v>
      </c>
      <c r="K7306">
        <f>I7306*$S$2</f>
        <v>-21342.138833337085</v>
      </c>
      <c r="L7306">
        <f>J7306*$S$2</f>
        <v>29515.067122381799</v>
      </c>
    </row>
    <row r="7307" spans="1:12" x14ac:dyDescent="0.35">
      <c r="A7307" s="1">
        <v>35004.375</v>
      </c>
      <c r="B7307">
        <v>20</v>
      </c>
      <c r="C7307">
        <f>HLOOKUP(B7307,'[1]Traitement outputs'!$B$33:$Q$33,1,TRUE)</f>
        <v>20</v>
      </c>
      <c r="E7307" s="1">
        <v>35004.375</v>
      </c>
      <c r="F7307">
        <v>15.6988</v>
      </c>
      <c r="G7307">
        <f t="shared" si="114"/>
        <v>16</v>
      </c>
      <c r="I7307">
        <f>INDEX('[1]Traitement outputs (2)'!$B$34:$Q$38,MATCH(70,'[1]Traitement outputs (2)'!$A$34:$A$38,0),MATCH(C7307,'[1]Traitement outputs (2)'!$B$33:$Q$33,0))</f>
        <v>-183.77989640241771</v>
      </c>
      <c r="J7307">
        <f>INDEX('[1]Traitement outputs (2)'!$B$41:$Q$45,MATCH(70,'[1]Traitement outputs (2)'!$A$41:$A$45,0),MATCH(C7307,'[1]Traitement outputs (2)'!$B$40:$Q$40,0))</f>
        <v>254.15803075879367</v>
      </c>
      <c r="K7307">
        <f>I7307*$S$2</f>
        <v>-21342.138833337085</v>
      </c>
      <c r="L7307">
        <f>J7307*$S$2</f>
        <v>29515.067122381799</v>
      </c>
    </row>
    <row r="7308" spans="1:12" x14ac:dyDescent="0.35">
      <c r="A7308" s="1">
        <v>35004.416666666664</v>
      </c>
      <c r="B7308">
        <v>20</v>
      </c>
      <c r="C7308">
        <f>HLOOKUP(B7308,'[1]Traitement outputs'!$B$33:$Q$33,1,TRUE)</f>
        <v>20</v>
      </c>
      <c r="E7308" s="1">
        <v>35004.416666666664</v>
      </c>
      <c r="F7308">
        <v>16.8626</v>
      </c>
      <c r="G7308">
        <f t="shared" si="114"/>
        <v>17</v>
      </c>
      <c r="I7308">
        <f>INDEX('[1]Traitement outputs (2)'!$B$34:$Q$38,MATCH(70,'[1]Traitement outputs (2)'!$A$34:$A$38,0),MATCH(C7308,'[1]Traitement outputs (2)'!$B$33:$Q$33,0))</f>
        <v>-183.77989640241771</v>
      </c>
      <c r="J7308">
        <f>INDEX('[1]Traitement outputs (2)'!$B$41:$Q$45,MATCH(70,'[1]Traitement outputs (2)'!$A$41:$A$45,0),MATCH(C7308,'[1]Traitement outputs (2)'!$B$40:$Q$40,0))</f>
        <v>254.15803075879367</v>
      </c>
      <c r="K7308">
        <f>I7308*$S$2</f>
        <v>-21342.138833337085</v>
      </c>
      <c r="L7308">
        <f>J7308*$S$2</f>
        <v>29515.067122381799</v>
      </c>
    </row>
    <row r="7309" spans="1:12" x14ac:dyDescent="0.35">
      <c r="A7309" s="1">
        <v>35004.458333333336</v>
      </c>
      <c r="B7309">
        <v>20</v>
      </c>
      <c r="C7309">
        <f>HLOOKUP(B7309,'[1]Traitement outputs'!$B$33:$Q$33,1,TRUE)</f>
        <v>20</v>
      </c>
      <c r="E7309" s="1">
        <v>35004.458333333336</v>
      </c>
      <c r="F7309">
        <v>18.6556</v>
      </c>
      <c r="G7309">
        <f t="shared" si="114"/>
        <v>19</v>
      </c>
      <c r="I7309">
        <f>INDEX('[1]Traitement outputs (2)'!$B$34:$Q$38,MATCH(70,'[1]Traitement outputs (2)'!$A$34:$A$38,0),MATCH(C7309,'[1]Traitement outputs (2)'!$B$33:$Q$33,0))</f>
        <v>-183.77989640241771</v>
      </c>
      <c r="J7309">
        <f>INDEX('[1]Traitement outputs (2)'!$B$41:$Q$45,MATCH(70,'[1]Traitement outputs (2)'!$A$41:$A$45,0),MATCH(C7309,'[1]Traitement outputs (2)'!$B$40:$Q$40,0))</f>
        <v>254.15803075879367</v>
      </c>
      <c r="K7309">
        <f>I7309*$S$2</f>
        <v>-21342.138833337085</v>
      </c>
      <c r="L7309">
        <f>J7309*$S$2</f>
        <v>29515.067122381799</v>
      </c>
    </row>
    <row r="7310" spans="1:12" x14ac:dyDescent="0.35">
      <c r="A7310" s="1">
        <v>35004.5</v>
      </c>
      <c r="B7310">
        <v>20</v>
      </c>
      <c r="C7310">
        <f>HLOOKUP(B7310,'[1]Traitement outputs'!$B$33:$Q$33,1,TRUE)</f>
        <v>20</v>
      </c>
      <c r="E7310" s="1">
        <v>35004.5</v>
      </c>
      <c r="F7310">
        <v>19.9816</v>
      </c>
      <c r="G7310">
        <f t="shared" si="114"/>
        <v>20</v>
      </c>
      <c r="I7310">
        <f>INDEX('[1]Traitement outputs (2)'!$B$34:$Q$38,MATCH(70,'[1]Traitement outputs (2)'!$A$34:$A$38,0),MATCH(C7310,'[1]Traitement outputs (2)'!$B$33:$Q$33,0))</f>
        <v>-183.77989640241771</v>
      </c>
      <c r="J7310">
        <f>INDEX('[1]Traitement outputs (2)'!$B$41:$Q$45,MATCH(70,'[1]Traitement outputs (2)'!$A$41:$A$45,0),MATCH(C7310,'[1]Traitement outputs (2)'!$B$40:$Q$40,0))</f>
        <v>254.15803075879367</v>
      </c>
      <c r="K7310">
        <f>I7310*$S$2</f>
        <v>-21342.138833337085</v>
      </c>
      <c r="L7310">
        <f>J7310*$S$2</f>
        <v>29515.067122381799</v>
      </c>
    </row>
    <row r="7311" spans="1:12" x14ac:dyDescent="0.35">
      <c r="A7311" s="1">
        <v>35004.541666666664</v>
      </c>
      <c r="B7311">
        <v>20.0001</v>
      </c>
      <c r="C7311">
        <f>HLOOKUP(B7311,'[1]Traitement outputs'!$B$33:$Q$33,1,TRUE)</f>
        <v>20</v>
      </c>
      <c r="E7311" s="1">
        <v>35004.541666666664</v>
      </c>
      <c r="F7311">
        <v>20.835699999999999</v>
      </c>
      <c r="G7311">
        <f t="shared" si="114"/>
        <v>21</v>
      </c>
      <c r="I7311">
        <f>INDEX('[1]Traitement outputs (2)'!$B$34:$Q$38,MATCH(70,'[1]Traitement outputs (2)'!$A$34:$A$38,0),MATCH(C7311,'[1]Traitement outputs (2)'!$B$33:$Q$33,0))</f>
        <v>-183.77989640241771</v>
      </c>
      <c r="J7311">
        <f>INDEX('[1]Traitement outputs (2)'!$B$41:$Q$45,MATCH(70,'[1]Traitement outputs (2)'!$A$41:$A$45,0),MATCH(C7311,'[1]Traitement outputs (2)'!$B$40:$Q$40,0))</f>
        <v>254.15803075879367</v>
      </c>
      <c r="K7311">
        <f>I7311*$S$2</f>
        <v>-21342.138833337085</v>
      </c>
      <c r="L7311">
        <f>J7311*$S$2</f>
        <v>29515.067122381799</v>
      </c>
    </row>
    <row r="7312" spans="1:12" x14ac:dyDescent="0.35">
      <c r="A7312" s="1">
        <v>35004.583333333336</v>
      </c>
      <c r="B7312">
        <v>20.000299999999999</v>
      </c>
      <c r="C7312">
        <f>HLOOKUP(B7312,'[1]Traitement outputs'!$B$33:$Q$33,1,TRUE)</f>
        <v>20</v>
      </c>
      <c r="E7312" s="1">
        <v>35004.583333333336</v>
      </c>
      <c r="F7312">
        <v>21.484100000000002</v>
      </c>
      <c r="G7312">
        <f t="shared" si="114"/>
        <v>21</v>
      </c>
      <c r="I7312">
        <f>INDEX('[1]Traitement outputs (2)'!$B$34:$Q$38,MATCH(70,'[1]Traitement outputs (2)'!$A$34:$A$38,0),MATCH(C7312,'[1]Traitement outputs (2)'!$B$33:$Q$33,0))</f>
        <v>-183.77989640241771</v>
      </c>
      <c r="J7312">
        <f>INDEX('[1]Traitement outputs (2)'!$B$41:$Q$45,MATCH(70,'[1]Traitement outputs (2)'!$A$41:$A$45,0),MATCH(C7312,'[1]Traitement outputs (2)'!$B$40:$Q$40,0))</f>
        <v>254.15803075879367</v>
      </c>
      <c r="K7312">
        <f>I7312*$S$2</f>
        <v>-21342.138833337085</v>
      </c>
      <c r="L7312">
        <f>J7312*$S$2</f>
        <v>29515.067122381799</v>
      </c>
    </row>
    <row r="7313" spans="1:12" x14ac:dyDescent="0.35">
      <c r="A7313" s="1">
        <v>35004.625</v>
      </c>
      <c r="B7313">
        <v>20.000299999999999</v>
      </c>
      <c r="C7313">
        <f>HLOOKUP(B7313,'[1]Traitement outputs'!$B$33:$Q$33,1,TRUE)</f>
        <v>20</v>
      </c>
      <c r="E7313" s="1">
        <v>35004.625</v>
      </c>
      <c r="F7313">
        <v>21.725999999999999</v>
      </c>
      <c r="G7313">
        <f t="shared" si="114"/>
        <v>22</v>
      </c>
      <c r="I7313">
        <f>INDEX('[1]Traitement outputs (2)'!$B$34:$Q$38,MATCH(70,'[1]Traitement outputs (2)'!$A$34:$A$38,0),MATCH(C7313,'[1]Traitement outputs (2)'!$B$33:$Q$33,0))</f>
        <v>-183.77989640241771</v>
      </c>
      <c r="J7313">
        <f>INDEX('[1]Traitement outputs (2)'!$B$41:$Q$45,MATCH(70,'[1]Traitement outputs (2)'!$A$41:$A$45,0),MATCH(C7313,'[1]Traitement outputs (2)'!$B$40:$Q$40,0))</f>
        <v>254.15803075879367</v>
      </c>
      <c r="K7313">
        <f>I7313*$S$2</f>
        <v>-21342.138833337085</v>
      </c>
      <c r="L7313">
        <f>J7313*$S$2</f>
        <v>29515.067122381799</v>
      </c>
    </row>
    <row r="7314" spans="1:12" x14ac:dyDescent="0.35">
      <c r="A7314" s="1">
        <v>35004.666666666664</v>
      </c>
      <c r="B7314">
        <v>20.000299999999999</v>
      </c>
      <c r="C7314">
        <f>HLOOKUP(B7314,'[1]Traitement outputs'!$B$33:$Q$33,1,TRUE)</f>
        <v>20</v>
      </c>
      <c r="E7314" s="1">
        <v>35004.666666666664</v>
      </c>
      <c r="F7314">
        <v>21.898099999999999</v>
      </c>
      <c r="G7314">
        <f t="shared" si="114"/>
        <v>22</v>
      </c>
      <c r="I7314">
        <f>INDEX('[1]Traitement outputs (2)'!$B$34:$Q$38,MATCH(70,'[1]Traitement outputs (2)'!$A$34:$A$38,0),MATCH(C7314,'[1]Traitement outputs (2)'!$B$33:$Q$33,0))</f>
        <v>-183.77989640241771</v>
      </c>
      <c r="J7314">
        <f>INDEX('[1]Traitement outputs (2)'!$B$41:$Q$45,MATCH(70,'[1]Traitement outputs (2)'!$A$41:$A$45,0),MATCH(C7314,'[1]Traitement outputs (2)'!$B$40:$Q$40,0))</f>
        <v>254.15803075879367</v>
      </c>
      <c r="K7314">
        <f>I7314*$S$2</f>
        <v>-21342.138833337085</v>
      </c>
      <c r="L7314">
        <f>J7314*$S$2</f>
        <v>29515.067122381799</v>
      </c>
    </row>
    <row r="7315" spans="1:12" x14ac:dyDescent="0.35">
      <c r="A7315" s="1">
        <v>35004.708333333336</v>
      </c>
      <c r="B7315">
        <v>20.000299999999999</v>
      </c>
      <c r="C7315">
        <f>HLOOKUP(B7315,'[1]Traitement outputs'!$B$33:$Q$33,1,TRUE)</f>
        <v>20</v>
      </c>
      <c r="E7315" s="1">
        <v>35004.708333333336</v>
      </c>
      <c r="F7315">
        <v>21.731000000000002</v>
      </c>
      <c r="G7315">
        <f t="shared" si="114"/>
        <v>22</v>
      </c>
      <c r="I7315">
        <f>INDEX('[1]Traitement outputs (2)'!$B$34:$Q$38,MATCH(70,'[1]Traitement outputs (2)'!$A$34:$A$38,0),MATCH(C7315,'[1]Traitement outputs (2)'!$B$33:$Q$33,0))</f>
        <v>-183.77989640241771</v>
      </c>
      <c r="J7315">
        <f>INDEX('[1]Traitement outputs (2)'!$B$41:$Q$45,MATCH(70,'[1]Traitement outputs (2)'!$A$41:$A$45,0),MATCH(C7315,'[1]Traitement outputs (2)'!$B$40:$Q$40,0))</f>
        <v>254.15803075879367</v>
      </c>
      <c r="K7315">
        <f>I7315*$S$2</f>
        <v>-21342.138833337085</v>
      </c>
      <c r="L7315">
        <f>J7315*$S$2</f>
        <v>29515.067122381799</v>
      </c>
    </row>
    <row r="7316" spans="1:12" x14ac:dyDescent="0.35">
      <c r="A7316" s="1">
        <v>35004.75</v>
      </c>
      <c r="B7316">
        <v>20.000299999999999</v>
      </c>
      <c r="C7316">
        <f>HLOOKUP(B7316,'[1]Traitement outputs'!$B$33:$Q$33,1,TRUE)</f>
        <v>20</v>
      </c>
      <c r="E7316" s="1">
        <v>35004.75</v>
      </c>
      <c r="F7316">
        <v>21.3232</v>
      </c>
      <c r="G7316">
        <f t="shared" si="114"/>
        <v>21</v>
      </c>
      <c r="I7316">
        <f>INDEX('[1]Traitement outputs (2)'!$B$34:$Q$38,MATCH(70,'[1]Traitement outputs (2)'!$A$34:$A$38,0),MATCH(C7316,'[1]Traitement outputs (2)'!$B$33:$Q$33,0))</f>
        <v>-183.77989640241771</v>
      </c>
      <c r="J7316">
        <f>INDEX('[1]Traitement outputs (2)'!$B$41:$Q$45,MATCH(70,'[1]Traitement outputs (2)'!$A$41:$A$45,0),MATCH(C7316,'[1]Traitement outputs (2)'!$B$40:$Q$40,0))</f>
        <v>254.15803075879367</v>
      </c>
      <c r="K7316">
        <f>I7316*$S$2</f>
        <v>-21342.138833337085</v>
      </c>
      <c r="L7316">
        <f>J7316*$S$2</f>
        <v>29515.067122381799</v>
      </c>
    </row>
    <row r="7317" spans="1:12" x14ac:dyDescent="0.35">
      <c r="A7317" s="1">
        <v>35004.791666666664</v>
      </c>
      <c r="B7317">
        <v>20.000299999999999</v>
      </c>
      <c r="C7317">
        <f>HLOOKUP(B7317,'[1]Traitement outputs'!$B$33:$Q$33,1,TRUE)</f>
        <v>20</v>
      </c>
      <c r="E7317" s="1">
        <v>35004.791666666664</v>
      </c>
      <c r="F7317">
        <v>21.014900000000001</v>
      </c>
      <c r="G7317">
        <f t="shared" si="114"/>
        <v>21</v>
      </c>
      <c r="I7317">
        <f>INDEX('[1]Traitement outputs (2)'!$B$34:$Q$38,MATCH(70,'[1]Traitement outputs (2)'!$A$34:$A$38,0),MATCH(C7317,'[1]Traitement outputs (2)'!$B$33:$Q$33,0))</f>
        <v>-183.77989640241771</v>
      </c>
      <c r="J7317">
        <f>INDEX('[1]Traitement outputs (2)'!$B$41:$Q$45,MATCH(70,'[1]Traitement outputs (2)'!$A$41:$A$45,0),MATCH(C7317,'[1]Traitement outputs (2)'!$B$40:$Q$40,0))</f>
        <v>254.15803075879367</v>
      </c>
      <c r="K7317">
        <f>I7317*$S$2</f>
        <v>-21342.138833337085</v>
      </c>
      <c r="L7317">
        <f>J7317*$S$2</f>
        <v>29515.067122381799</v>
      </c>
    </row>
    <row r="7318" spans="1:12" x14ac:dyDescent="0.35">
      <c r="A7318" s="1">
        <v>35004.833333333336</v>
      </c>
      <c r="B7318">
        <v>20.0002</v>
      </c>
      <c r="C7318">
        <f>HLOOKUP(B7318,'[1]Traitement outputs'!$B$33:$Q$33,1,TRUE)</f>
        <v>20</v>
      </c>
      <c r="E7318" s="1">
        <v>35004.833333333336</v>
      </c>
      <c r="F7318">
        <v>20.845099999999999</v>
      </c>
      <c r="G7318">
        <f t="shared" si="114"/>
        <v>21</v>
      </c>
      <c r="I7318">
        <f>INDEX('[1]Traitement outputs (2)'!$B$34:$Q$38,MATCH(70,'[1]Traitement outputs (2)'!$A$34:$A$38,0),MATCH(C7318,'[1]Traitement outputs (2)'!$B$33:$Q$33,0))</f>
        <v>-183.77989640241771</v>
      </c>
      <c r="J7318">
        <f>INDEX('[1]Traitement outputs (2)'!$B$41:$Q$45,MATCH(70,'[1]Traitement outputs (2)'!$A$41:$A$45,0),MATCH(C7318,'[1]Traitement outputs (2)'!$B$40:$Q$40,0))</f>
        <v>254.15803075879367</v>
      </c>
      <c r="K7318">
        <f>I7318*$S$2</f>
        <v>-21342.138833337085</v>
      </c>
      <c r="L7318">
        <f>J7318*$S$2</f>
        <v>29515.067122381799</v>
      </c>
    </row>
    <row r="7319" spans="1:12" x14ac:dyDescent="0.35">
      <c r="A7319" s="1">
        <v>35004.875</v>
      </c>
      <c r="B7319">
        <v>16.125900000000001</v>
      </c>
      <c r="C7319">
        <f>HLOOKUP(B7319,'[1]Traitement outputs'!$B$33:$Q$33,1,TRUE)</f>
        <v>16</v>
      </c>
      <c r="E7319" s="1">
        <v>35004.875</v>
      </c>
      <c r="F7319">
        <v>26.0137</v>
      </c>
      <c r="G7319">
        <f t="shared" si="114"/>
        <v>26</v>
      </c>
      <c r="I7319">
        <f>INDEX('[1]Traitement outputs (2)'!$B$34:$Q$38,MATCH(70,'[1]Traitement outputs (2)'!$A$34:$A$38,0),MATCH(C7319,'[1]Traitement outputs (2)'!$B$33:$Q$33,0))</f>
        <v>-87.65601603539298</v>
      </c>
      <c r="J7319">
        <f>INDEX('[1]Traitement outputs (2)'!$B$41:$Q$45,MATCH(70,'[1]Traitement outputs (2)'!$A$41:$A$45,0),MATCH(C7319,'[1]Traitement outputs (2)'!$B$40:$Q$40,0))</f>
        <v>158.03405896601754</v>
      </c>
      <c r="K7319">
        <f>I7319*$S$2</f>
        <v>-10179.387954970944</v>
      </c>
      <c r="L7319">
        <f>J7319*$S$2</f>
        <v>18352.305626852856</v>
      </c>
    </row>
    <row r="7320" spans="1:12" x14ac:dyDescent="0.35">
      <c r="A7320" s="1">
        <v>35004.916666666664</v>
      </c>
      <c r="B7320">
        <v>16.001999999999999</v>
      </c>
      <c r="C7320">
        <f>HLOOKUP(B7320,'[1]Traitement outputs'!$B$33:$Q$33,1,TRUE)</f>
        <v>16</v>
      </c>
      <c r="E7320" s="1">
        <v>35004.916666666664</v>
      </c>
      <c r="F7320">
        <v>27.4163</v>
      </c>
      <c r="G7320">
        <f t="shared" si="114"/>
        <v>27</v>
      </c>
      <c r="I7320">
        <f>INDEX('[1]Traitement outputs (2)'!$B$34:$Q$38,MATCH(70,'[1]Traitement outputs (2)'!$A$34:$A$38,0),MATCH(C7320,'[1]Traitement outputs (2)'!$B$33:$Q$33,0))</f>
        <v>-87.65601603539298</v>
      </c>
      <c r="J7320">
        <f>INDEX('[1]Traitement outputs (2)'!$B$41:$Q$45,MATCH(70,'[1]Traitement outputs (2)'!$A$41:$A$45,0),MATCH(C7320,'[1]Traitement outputs (2)'!$B$40:$Q$40,0))</f>
        <v>158.03405896601754</v>
      </c>
      <c r="K7320">
        <f>I7320*$S$2</f>
        <v>-10179.387954970944</v>
      </c>
      <c r="L7320">
        <f>J7320*$S$2</f>
        <v>18352.305626852856</v>
      </c>
    </row>
    <row r="7321" spans="1:12" x14ac:dyDescent="0.35">
      <c r="A7321" s="1">
        <v>35004.958333333336</v>
      </c>
      <c r="B7321">
        <v>16.000299999999999</v>
      </c>
      <c r="C7321">
        <f>HLOOKUP(B7321,'[1]Traitement outputs'!$B$33:$Q$33,1,TRUE)</f>
        <v>16</v>
      </c>
      <c r="E7321" s="1">
        <v>35004.958333333336</v>
      </c>
      <c r="F7321">
        <v>29.603300000000001</v>
      </c>
      <c r="G7321">
        <f t="shared" si="114"/>
        <v>30</v>
      </c>
      <c r="I7321">
        <f>INDEX('[1]Traitement outputs (2)'!$B$34:$Q$38,MATCH(70,'[1]Traitement outputs (2)'!$A$34:$A$38,0),MATCH(C7321,'[1]Traitement outputs (2)'!$B$33:$Q$33,0))</f>
        <v>-87.65601603539298</v>
      </c>
      <c r="J7321">
        <f>INDEX('[1]Traitement outputs (2)'!$B$41:$Q$45,MATCH(70,'[1]Traitement outputs (2)'!$A$41:$A$45,0),MATCH(C7321,'[1]Traitement outputs (2)'!$B$40:$Q$40,0))</f>
        <v>158.03405896601754</v>
      </c>
      <c r="K7321">
        <f>I7321*$S$2</f>
        <v>-10179.387954970944</v>
      </c>
      <c r="L7321">
        <f>J7321*$S$2</f>
        <v>18352.305626852856</v>
      </c>
    </row>
    <row r="7322" spans="1:12" x14ac:dyDescent="0.35">
      <c r="A7322" s="1">
        <v>35005</v>
      </c>
      <c r="B7322">
        <v>16.0002</v>
      </c>
      <c r="C7322">
        <f>HLOOKUP(B7322,'[1]Traitement outputs'!$B$33:$Q$33,1,TRUE)</f>
        <v>16</v>
      </c>
      <c r="E7322" s="1">
        <v>35005</v>
      </c>
      <c r="F7322">
        <v>31.4452</v>
      </c>
      <c r="G7322">
        <f t="shared" si="114"/>
        <v>31</v>
      </c>
      <c r="I7322">
        <f>INDEX('[1]Traitement outputs (2)'!$B$34:$Q$38,MATCH(70,'[1]Traitement outputs (2)'!$A$34:$A$38,0),MATCH(C7322,'[1]Traitement outputs (2)'!$B$33:$Q$33,0))</f>
        <v>-87.65601603539298</v>
      </c>
      <c r="J7322">
        <f>INDEX('[1]Traitement outputs (2)'!$B$41:$Q$45,MATCH(70,'[1]Traitement outputs (2)'!$A$41:$A$45,0),MATCH(C7322,'[1]Traitement outputs (2)'!$B$40:$Q$40,0))</f>
        <v>158.03405896601754</v>
      </c>
      <c r="K7322">
        <f>I7322*$S$2</f>
        <v>-10179.387954970944</v>
      </c>
      <c r="L7322">
        <f>J7322*$S$2</f>
        <v>18352.305626852856</v>
      </c>
    </row>
    <row r="7323" spans="1:12" x14ac:dyDescent="0.35">
      <c r="A7323" s="1">
        <v>35005.041666666664</v>
      </c>
      <c r="B7323">
        <v>16.000299999999999</v>
      </c>
      <c r="C7323">
        <f>HLOOKUP(B7323,'[1]Traitement outputs'!$B$33:$Q$33,1,TRUE)</f>
        <v>16</v>
      </c>
      <c r="E7323" s="1">
        <v>35005.041666666664</v>
      </c>
      <c r="F7323">
        <v>33.334499999999998</v>
      </c>
      <c r="G7323">
        <f t="shared" si="114"/>
        <v>33</v>
      </c>
      <c r="I7323">
        <f>INDEX('[1]Traitement outputs (2)'!$B$34:$Q$38,MATCH(70,'[1]Traitement outputs (2)'!$A$34:$A$38,0),MATCH(C7323,'[1]Traitement outputs (2)'!$B$33:$Q$33,0))</f>
        <v>-87.65601603539298</v>
      </c>
      <c r="J7323">
        <f>INDEX('[1]Traitement outputs (2)'!$B$41:$Q$45,MATCH(70,'[1]Traitement outputs (2)'!$A$41:$A$45,0),MATCH(C7323,'[1]Traitement outputs (2)'!$B$40:$Q$40,0))</f>
        <v>158.03405896601754</v>
      </c>
      <c r="K7323">
        <f>I7323*$S$2</f>
        <v>-10179.387954970944</v>
      </c>
      <c r="L7323">
        <f>J7323*$S$2</f>
        <v>18352.305626852856</v>
      </c>
    </row>
    <row r="7324" spans="1:12" x14ac:dyDescent="0.35">
      <c r="A7324" s="1">
        <v>35005.083333333336</v>
      </c>
      <c r="B7324">
        <v>16.000299999999999</v>
      </c>
      <c r="C7324">
        <f>HLOOKUP(B7324,'[1]Traitement outputs'!$B$33:$Q$33,1,TRUE)</f>
        <v>16</v>
      </c>
      <c r="E7324" s="1">
        <v>35005.083333333336</v>
      </c>
      <c r="F7324">
        <v>34.749299999999998</v>
      </c>
      <c r="G7324">
        <f t="shared" si="114"/>
        <v>35</v>
      </c>
      <c r="I7324">
        <f>INDEX('[1]Traitement outputs (2)'!$B$34:$Q$38,MATCH(70,'[1]Traitement outputs (2)'!$A$34:$A$38,0),MATCH(C7324,'[1]Traitement outputs (2)'!$B$33:$Q$33,0))</f>
        <v>-87.65601603539298</v>
      </c>
      <c r="J7324">
        <f>INDEX('[1]Traitement outputs (2)'!$B$41:$Q$45,MATCH(70,'[1]Traitement outputs (2)'!$A$41:$A$45,0),MATCH(C7324,'[1]Traitement outputs (2)'!$B$40:$Q$40,0))</f>
        <v>158.03405896601754</v>
      </c>
      <c r="K7324">
        <f>I7324*$S$2</f>
        <v>-10179.387954970944</v>
      </c>
      <c r="L7324">
        <f>J7324*$S$2</f>
        <v>18352.305626852856</v>
      </c>
    </row>
    <row r="7325" spans="1:12" x14ac:dyDescent="0.35">
      <c r="A7325" s="1">
        <v>35005.125</v>
      </c>
      <c r="B7325">
        <v>16.000299999999999</v>
      </c>
      <c r="C7325">
        <f>HLOOKUP(B7325,'[1]Traitement outputs'!$B$33:$Q$33,1,TRUE)</f>
        <v>16</v>
      </c>
      <c r="E7325" s="1">
        <v>35005.125</v>
      </c>
      <c r="F7325">
        <v>34.4148</v>
      </c>
      <c r="G7325">
        <f t="shared" si="114"/>
        <v>34</v>
      </c>
      <c r="I7325">
        <f>INDEX('[1]Traitement outputs (2)'!$B$34:$Q$38,MATCH(70,'[1]Traitement outputs (2)'!$A$34:$A$38,0),MATCH(C7325,'[1]Traitement outputs (2)'!$B$33:$Q$33,0))</f>
        <v>-87.65601603539298</v>
      </c>
      <c r="J7325">
        <f>INDEX('[1]Traitement outputs (2)'!$B$41:$Q$45,MATCH(70,'[1]Traitement outputs (2)'!$A$41:$A$45,0),MATCH(C7325,'[1]Traitement outputs (2)'!$B$40:$Q$40,0))</f>
        <v>158.03405896601754</v>
      </c>
      <c r="K7325">
        <f>I7325*$S$2</f>
        <v>-10179.387954970944</v>
      </c>
      <c r="L7325">
        <f>J7325*$S$2</f>
        <v>18352.305626852856</v>
      </c>
    </row>
    <row r="7326" spans="1:12" x14ac:dyDescent="0.35">
      <c r="A7326" s="1">
        <v>35005.166666666664</v>
      </c>
      <c r="B7326">
        <v>16.000299999999999</v>
      </c>
      <c r="C7326">
        <f>HLOOKUP(B7326,'[1]Traitement outputs'!$B$33:$Q$33,1,TRUE)</f>
        <v>16</v>
      </c>
      <c r="E7326" s="1">
        <v>35005.166666666664</v>
      </c>
      <c r="F7326">
        <v>33.145800000000001</v>
      </c>
      <c r="G7326">
        <f t="shared" si="114"/>
        <v>33</v>
      </c>
      <c r="I7326">
        <f>INDEX('[1]Traitement outputs (2)'!$B$34:$Q$38,MATCH(70,'[1]Traitement outputs (2)'!$A$34:$A$38,0),MATCH(C7326,'[1]Traitement outputs (2)'!$B$33:$Q$33,0))</f>
        <v>-87.65601603539298</v>
      </c>
      <c r="J7326">
        <f>INDEX('[1]Traitement outputs (2)'!$B$41:$Q$45,MATCH(70,'[1]Traitement outputs (2)'!$A$41:$A$45,0),MATCH(C7326,'[1]Traitement outputs (2)'!$B$40:$Q$40,0))</f>
        <v>158.03405896601754</v>
      </c>
      <c r="K7326">
        <f>I7326*$S$2</f>
        <v>-10179.387954970944</v>
      </c>
      <c r="L7326">
        <f>J7326*$S$2</f>
        <v>18352.305626852856</v>
      </c>
    </row>
    <row r="7327" spans="1:12" x14ac:dyDescent="0.35">
      <c r="A7327" s="1">
        <v>35005.208333333336</v>
      </c>
      <c r="B7327">
        <v>19.9755</v>
      </c>
      <c r="C7327">
        <f>HLOOKUP(B7327,'[1]Traitement outputs'!$B$33:$Q$33,1,TRUE)</f>
        <v>18</v>
      </c>
      <c r="E7327" s="1">
        <v>35005.208333333336</v>
      </c>
      <c r="F7327">
        <v>24.0364</v>
      </c>
      <c r="G7327">
        <f t="shared" si="114"/>
        <v>24</v>
      </c>
      <c r="I7327">
        <f>INDEX('[1]Traitement outputs (2)'!$B$34:$Q$38,MATCH(70,'[1]Traitement outputs (2)'!$A$34:$A$38,0),MATCH(C7327,'[1]Traitement outputs (2)'!$B$33:$Q$33,0))</f>
        <v>-132.60751704955501</v>
      </c>
      <c r="J7327">
        <f>INDEX('[1]Traitement outputs (2)'!$B$41:$Q$45,MATCH(70,'[1]Traitement outputs (2)'!$A$41:$A$45,0),MATCH(C7327,'[1]Traitement outputs (2)'!$B$40:$Q$40,0))</f>
        <v>202.98564822710691</v>
      </c>
      <c r="K7327">
        <f>I7327*$S$2</f>
        <v>-15399.551825944363</v>
      </c>
      <c r="L7327">
        <f>J7327*$S$2</f>
        <v>23572.479745836052</v>
      </c>
    </row>
    <row r="7328" spans="1:12" x14ac:dyDescent="0.35">
      <c r="A7328" s="1">
        <v>35005.25</v>
      </c>
      <c r="B7328">
        <v>20.000399999999999</v>
      </c>
      <c r="C7328">
        <f>HLOOKUP(B7328,'[1]Traitement outputs'!$B$33:$Q$33,1,TRUE)</f>
        <v>20</v>
      </c>
      <c r="E7328" s="1">
        <v>35005.25</v>
      </c>
      <c r="F7328">
        <v>22.2529</v>
      </c>
      <c r="G7328">
        <f t="shared" si="114"/>
        <v>22</v>
      </c>
      <c r="I7328">
        <f>INDEX('[1]Traitement outputs (2)'!$B$34:$Q$38,MATCH(70,'[1]Traitement outputs (2)'!$A$34:$A$38,0),MATCH(C7328,'[1]Traitement outputs (2)'!$B$33:$Q$33,0))</f>
        <v>-183.77989640241771</v>
      </c>
      <c r="J7328">
        <f>INDEX('[1]Traitement outputs (2)'!$B$41:$Q$45,MATCH(70,'[1]Traitement outputs (2)'!$A$41:$A$45,0),MATCH(C7328,'[1]Traitement outputs (2)'!$B$40:$Q$40,0))</f>
        <v>254.15803075879367</v>
      </c>
      <c r="K7328">
        <f>I7328*$S$2</f>
        <v>-21342.138833337085</v>
      </c>
      <c r="L7328">
        <f>J7328*$S$2</f>
        <v>29515.067122381799</v>
      </c>
    </row>
    <row r="7329" spans="1:12" x14ac:dyDescent="0.35">
      <c r="A7329" s="1">
        <v>35005.291666666664</v>
      </c>
      <c r="B7329">
        <v>20.000299999999999</v>
      </c>
      <c r="C7329">
        <f>HLOOKUP(B7329,'[1]Traitement outputs'!$B$33:$Q$33,1,TRUE)</f>
        <v>20</v>
      </c>
      <c r="E7329" s="1">
        <v>35005.291666666664</v>
      </c>
      <c r="F7329">
        <v>21.127500000000001</v>
      </c>
      <c r="G7329">
        <f t="shared" si="114"/>
        <v>21</v>
      </c>
      <c r="I7329">
        <f>INDEX('[1]Traitement outputs (2)'!$B$34:$Q$38,MATCH(70,'[1]Traitement outputs (2)'!$A$34:$A$38,0),MATCH(C7329,'[1]Traitement outputs (2)'!$B$33:$Q$33,0))</f>
        <v>-183.77989640241771</v>
      </c>
      <c r="J7329">
        <f>INDEX('[1]Traitement outputs (2)'!$B$41:$Q$45,MATCH(70,'[1]Traitement outputs (2)'!$A$41:$A$45,0),MATCH(C7329,'[1]Traitement outputs (2)'!$B$40:$Q$40,0))</f>
        <v>254.15803075879367</v>
      </c>
      <c r="K7329">
        <f>I7329*$S$2</f>
        <v>-21342.138833337085</v>
      </c>
      <c r="L7329">
        <f>J7329*$S$2</f>
        <v>29515.067122381799</v>
      </c>
    </row>
    <row r="7330" spans="1:12" x14ac:dyDescent="0.35">
      <c r="A7330" s="1">
        <v>35005.333333333336</v>
      </c>
      <c r="B7330">
        <v>20.0002</v>
      </c>
      <c r="C7330">
        <f>HLOOKUP(B7330,'[1]Traitement outputs'!$B$33:$Q$33,1,TRUE)</f>
        <v>20</v>
      </c>
      <c r="E7330" s="1">
        <v>35005.333333333336</v>
      </c>
      <c r="F7330">
        <v>20.730499999999999</v>
      </c>
      <c r="G7330">
        <f t="shared" si="114"/>
        <v>21</v>
      </c>
      <c r="I7330">
        <f>INDEX('[1]Traitement outputs (2)'!$B$34:$Q$38,MATCH(70,'[1]Traitement outputs (2)'!$A$34:$A$38,0),MATCH(C7330,'[1]Traitement outputs (2)'!$B$33:$Q$33,0))</f>
        <v>-183.77989640241771</v>
      </c>
      <c r="J7330">
        <f>INDEX('[1]Traitement outputs (2)'!$B$41:$Q$45,MATCH(70,'[1]Traitement outputs (2)'!$A$41:$A$45,0),MATCH(C7330,'[1]Traitement outputs (2)'!$B$40:$Q$40,0))</f>
        <v>254.15803075879367</v>
      </c>
      <c r="K7330">
        <f>I7330*$S$2</f>
        <v>-21342.138833337085</v>
      </c>
      <c r="L7330">
        <f>J7330*$S$2</f>
        <v>29515.067122381799</v>
      </c>
    </row>
    <row r="7331" spans="1:12" x14ac:dyDescent="0.35">
      <c r="A7331" s="1">
        <v>35005.375</v>
      </c>
      <c r="B7331">
        <v>20.0002</v>
      </c>
      <c r="C7331">
        <f>HLOOKUP(B7331,'[1]Traitement outputs'!$B$33:$Q$33,1,TRUE)</f>
        <v>20</v>
      </c>
      <c r="E7331" s="1">
        <v>35005.375</v>
      </c>
      <c r="F7331">
        <v>20.659199999999998</v>
      </c>
      <c r="G7331">
        <f t="shared" si="114"/>
        <v>21</v>
      </c>
      <c r="I7331">
        <f>INDEX('[1]Traitement outputs (2)'!$B$34:$Q$38,MATCH(70,'[1]Traitement outputs (2)'!$A$34:$A$38,0),MATCH(C7331,'[1]Traitement outputs (2)'!$B$33:$Q$33,0))</f>
        <v>-183.77989640241771</v>
      </c>
      <c r="J7331">
        <f>INDEX('[1]Traitement outputs (2)'!$B$41:$Q$45,MATCH(70,'[1]Traitement outputs (2)'!$A$41:$A$45,0),MATCH(C7331,'[1]Traitement outputs (2)'!$B$40:$Q$40,0))</f>
        <v>254.15803075879367</v>
      </c>
      <c r="K7331">
        <f>I7331*$S$2</f>
        <v>-21342.138833337085</v>
      </c>
      <c r="L7331">
        <f>J7331*$S$2</f>
        <v>29515.067122381799</v>
      </c>
    </row>
    <row r="7332" spans="1:12" x14ac:dyDescent="0.35">
      <c r="A7332" s="1">
        <v>35005.416666666664</v>
      </c>
      <c r="B7332">
        <v>20.0002</v>
      </c>
      <c r="C7332">
        <f>HLOOKUP(B7332,'[1]Traitement outputs'!$B$33:$Q$33,1,TRUE)</f>
        <v>20</v>
      </c>
      <c r="E7332" s="1">
        <v>35005.416666666664</v>
      </c>
      <c r="F7332">
        <v>20.529699999999998</v>
      </c>
      <c r="G7332">
        <f t="shared" si="114"/>
        <v>21</v>
      </c>
      <c r="I7332">
        <f>INDEX('[1]Traitement outputs (2)'!$B$34:$Q$38,MATCH(70,'[1]Traitement outputs (2)'!$A$34:$A$38,0),MATCH(C7332,'[1]Traitement outputs (2)'!$B$33:$Q$33,0))</f>
        <v>-183.77989640241771</v>
      </c>
      <c r="J7332">
        <f>INDEX('[1]Traitement outputs (2)'!$B$41:$Q$45,MATCH(70,'[1]Traitement outputs (2)'!$A$41:$A$45,0),MATCH(C7332,'[1]Traitement outputs (2)'!$B$40:$Q$40,0))</f>
        <v>254.15803075879367</v>
      </c>
      <c r="K7332">
        <f>I7332*$S$2</f>
        <v>-21342.138833337085</v>
      </c>
      <c r="L7332">
        <f>J7332*$S$2</f>
        <v>29515.067122381799</v>
      </c>
    </row>
    <row r="7333" spans="1:12" x14ac:dyDescent="0.35">
      <c r="A7333" s="1">
        <v>35005.458333333336</v>
      </c>
      <c r="B7333">
        <v>20.0001</v>
      </c>
      <c r="C7333">
        <f>HLOOKUP(B7333,'[1]Traitement outputs'!$B$33:$Q$33,1,TRUE)</f>
        <v>20</v>
      </c>
      <c r="E7333" s="1">
        <v>35005.458333333336</v>
      </c>
      <c r="F7333">
        <v>20.328800000000001</v>
      </c>
      <c r="G7333">
        <f t="shared" si="114"/>
        <v>20</v>
      </c>
      <c r="I7333">
        <f>INDEX('[1]Traitement outputs (2)'!$B$34:$Q$38,MATCH(70,'[1]Traitement outputs (2)'!$A$34:$A$38,0),MATCH(C7333,'[1]Traitement outputs (2)'!$B$33:$Q$33,0))</f>
        <v>-183.77989640241771</v>
      </c>
      <c r="J7333">
        <f>INDEX('[1]Traitement outputs (2)'!$B$41:$Q$45,MATCH(70,'[1]Traitement outputs (2)'!$A$41:$A$45,0),MATCH(C7333,'[1]Traitement outputs (2)'!$B$40:$Q$40,0))</f>
        <v>254.15803075879367</v>
      </c>
      <c r="K7333">
        <f>I7333*$S$2</f>
        <v>-21342.138833337085</v>
      </c>
      <c r="L7333">
        <f>J7333*$S$2</f>
        <v>29515.067122381799</v>
      </c>
    </row>
    <row r="7334" spans="1:12" x14ac:dyDescent="0.35">
      <c r="A7334" s="1">
        <v>35005.5</v>
      </c>
      <c r="B7334">
        <v>20.0002</v>
      </c>
      <c r="C7334">
        <f>HLOOKUP(B7334,'[1]Traitement outputs'!$B$33:$Q$33,1,TRUE)</f>
        <v>20</v>
      </c>
      <c r="E7334" s="1">
        <v>35005.5</v>
      </c>
      <c r="F7334">
        <v>19.982800000000001</v>
      </c>
      <c r="G7334">
        <f t="shared" si="114"/>
        <v>20</v>
      </c>
      <c r="I7334">
        <f>INDEX('[1]Traitement outputs (2)'!$B$34:$Q$38,MATCH(70,'[1]Traitement outputs (2)'!$A$34:$A$38,0),MATCH(C7334,'[1]Traitement outputs (2)'!$B$33:$Q$33,0))</f>
        <v>-183.77989640241771</v>
      </c>
      <c r="J7334">
        <f>INDEX('[1]Traitement outputs (2)'!$B$41:$Q$45,MATCH(70,'[1]Traitement outputs (2)'!$A$41:$A$45,0),MATCH(C7334,'[1]Traitement outputs (2)'!$B$40:$Q$40,0))</f>
        <v>254.15803075879367</v>
      </c>
      <c r="K7334">
        <f>I7334*$S$2</f>
        <v>-21342.138833337085</v>
      </c>
      <c r="L7334">
        <f>J7334*$S$2</f>
        <v>29515.067122381799</v>
      </c>
    </row>
    <row r="7335" spans="1:12" x14ac:dyDescent="0.35">
      <c r="A7335" s="1">
        <v>35005.541666666664</v>
      </c>
      <c r="B7335">
        <v>20.0001</v>
      </c>
      <c r="C7335">
        <f>HLOOKUP(B7335,'[1]Traitement outputs'!$B$33:$Q$33,1,TRUE)</f>
        <v>20</v>
      </c>
      <c r="E7335" s="1">
        <v>35005.541666666664</v>
      </c>
      <c r="F7335">
        <v>19.833500000000001</v>
      </c>
      <c r="G7335">
        <f t="shared" si="114"/>
        <v>20</v>
      </c>
      <c r="I7335">
        <f>INDEX('[1]Traitement outputs (2)'!$B$34:$Q$38,MATCH(70,'[1]Traitement outputs (2)'!$A$34:$A$38,0),MATCH(C7335,'[1]Traitement outputs (2)'!$B$33:$Q$33,0))</f>
        <v>-183.77989640241771</v>
      </c>
      <c r="J7335">
        <f>INDEX('[1]Traitement outputs (2)'!$B$41:$Q$45,MATCH(70,'[1]Traitement outputs (2)'!$A$41:$A$45,0),MATCH(C7335,'[1]Traitement outputs (2)'!$B$40:$Q$40,0))</f>
        <v>254.15803075879367</v>
      </c>
      <c r="K7335">
        <f>I7335*$S$2</f>
        <v>-21342.138833337085</v>
      </c>
      <c r="L7335">
        <f>J7335*$S$2</f>
        <v>29515.067122381799</v>
      </c>
    </row>
    <row r="7336" spans="1:12" x14ac:dyDescent="0.35">
      <c r="A7336" s="1">
        <v>35005.583333333336</v>
      </c>
      <c r="B7336">
        <v>20.0001</v>
      </c>
      <c r="C7336">
        <f>HLOOKUP(B7336,'[1]Traitement outputs'!$B$33:$Q$33,1,TRUE)</f>
        <v>20</v>
      </c>
      <c r="E7336" s="1">
        <v>35005.583333333336</v>
      </c>
      <c r="F7336">
        <v>19.869499999999999</v>
      </c>
      <c r="G7336">
        <f t="shared" si="114"/>
        <v>20</v>
      </c>
      <c r="I7336">
        <f>INDEX('[1]Traitement outputs (2)'!$B$34:$Q$38,MATCH(70,'[1]Traitement outputs (2)'!$A$34:$A$38,0),MATCH(C7336,'[1]Traitement outputs (2)'!$B$33:$Q$33,0))</f>
        <v>-183.77989640241771</v>
      </c>
      <c r="J7336">
        <f>INDEX('[1]Traitement outputs (2)'!$B$41:$Q$45,MATCH(70,'[1]Traitement outputs (2)'!$A$41:$A$45,0),MATCH(C7336,'[1]Traitement outputs (2)'!$B$40:$Q$40,0))</f>
        <v>254.15803075879367</v>
      </c>
      <c r="K7336">
        <f>I7336*$S$2</f>
        <v>-21342.138833337085</v>
      </c>
      <c r="L7336">
        <f>J7336*$S$2</f>
        <v>29515.067122381799</v>
      </c>
    </row>
    <row r="7337" spans="1:12" x14ac:dyDescent="0.35">
      <c r="A7337" s="1">
        <v>35005.625</v>
      </c>
      <c r="B7337">
        <v>20.0001</v>
      </c>
      <c r="C7337">
        <f>HLOOKUP(B7337,'[1]Traitement outputs'!$B$33:$Q$33,1,TRUE)</f>
        <v>20</v>
      </c>
      <c r="E7337" s="1">
        <v>35005.625</v>
      </c>
      <c r="F7337">
        <v>19.905100000000001</v>
      </c>
      <c r="G7337">
        <f t="shared" si="114"/>
        <v>20</v>
      </c>
      <c r="I7337">
        <f>INDEX('[1]Traitement outputs (2)'!$B$34:$Q$38,MATCH(70,'[1]Traitement outputs (2)'!$A$34:$A$38,0),MATCH(C7337,'[1]Traitement outputs (2)'!$B$33:$Q$33,0))</f>
        <v>-183.77989640241771</v>
      </c>
      <c r="J7337">
        <f>INDEX('[1]Traitement outputs (2)'!$B$41:$Q$45,MATCH(70,'[1]Traitement outputs (2)'!$A$41:$A$45,0),MATCH(C7337,'[1]Traitement outputs (2)'!$B$40:$Q$40,0))</f>
        <v>254.15803075879367</v>
      </c>
      <c r="K7337">
        <f>I7337*$S$2</f>
        <v>-21342.138833337085</v>
      </c>
      <c r="L7337">
        <f>J7337*$S$2</f>
        <v>29515.067122381799</v>
      </c>
    </row>
    <row r="7338" spans="1:12" x14ac:dyDescent="0.35">
      <c r="A7338" s="1">
        <v>35005.666666666664</v>
      </c>
      <c r="B7338">
        <v>20.0001</v>
      </c>
      <c r="C7338">
        <f>HLOOKUP(B7338,'[1]Traitement outputs'!$B$33:$Q$33,1,TRUE)</f>
        <v>20</v>
      </c>
      <c r="E7338" s="1">
        <v>35005.666666666664</v>
      </c>
      <c r="F7338">
        <v>19.930299999999999</v>
      </c>
      <c r="G7338">
        <f t="shared" si="114"/>
        <v>20</v>
      </c>
      <c r="I7338">
        <f>INDEX('[1]Traitement outputs (2)'!$B$34:$Q$38,MATCH(70,'[1]Traitement outputs (2)'!$A$34:$A$38,0),MATCH(C7338,'[1]Traitement outputs (2)'!$B$33:$Q$33,0))</f>
        <v>-183.77989640241771</v>
      </c>
      <c r="J7338">
        <f>INDEX('[1]Traitement outputs (2)'!$B$41:$Q$45,MATCH(70,'[1]Traitement outputs (2)'!$A$41:$A$45,0),MATCH(C7338,'[1]Traitement outputs (2)'!$B$40:$Q$40,0))</f>
        <v>254.15803075879367</v>
      </c>
      <c r="K7338">
        <f>I7338*$S$2</f>
        <v>-21342.138833337085</v>
      </c>
      <c r="L7338">
        <f>J7338*$S$2</f>
        <v>29515.067122381799</v>
      </c>
    </row>
    <row r="7339" spans="1:12" x14ac:dyDescent="0.35">
      <c r="A7339" s="1">
        <v>35005.708333333336</v>
      </c>
      <c r="B7339">
        <v>20.0001</v>
      </c>
      <c r="C7339">
        <f>HLOOKUP(B7339,'[1]Traitement outputs'!$B$33:$Q$33,1,TRUE)</f>
        <v>20</v>
      </c>
      <c r="E7339" s="1">
        <v>35005.708333333336</v>
      </c>
      <c r="F7339">
        <v>19.6614</v>
      </c>
      <c r="G7339">
        <f t="shared" si="114"/>
        <v>20</v>
      </c>
      <c r="I7339">
        <f>INDEX('[1]Traitement outputs (2)'!$B$34:$Q$38,MATCH(70,'[1]Traitement outputs (2)'!$A$34:$A$38,0),MATCH(C7339,'[1]Traitement outputs (2)'!$B$33:$Q$33,0))</f>
        <v>-183.77989640241771</v>
      </c>
      <c r="J7339">
        <f>INDEX('[1]Traitement outputs (2)'!$B$41:$Q$45,MATCH(70,'[1]Traitement outputs (2)'!$A$41:$A$45,0),MATCH(C7339,'[1]Traitement outputs (2)'!$B$40:$Q$40,0))</f>
        <v>254.15803075879367</v>
      </c>
      <c r="K7339">
        <f>I7339*$S$2</f>
        <v>-21342.138833337085</v>
      </c>
      <c r="L7339">
        <f>J7339*$S$2</f>
        <v>29515.067122381799</v>
      </c>
    </row>
    <row r="7340" spans="1:12" x14ac:dyDescent="0.35">
      <c r="A7340" s="1">
        <v>35005.75</v>
      </c>
      <c r="B7340">
        <v>20.0001</v>
      </c>
      <c r="C7340">
        <f>HLOOKUP(B7340,'[1]Traitement outputs'!$B$33:$Q$33,1,TRUE)</f>
        <v>20</v>
      </c>
      <c r="E7340" s="1">
        <v>35005.75</v>
      </c>
      <c r="F7340">
        <v>19.208100000000002</v>
      </c>
      <c r="G7340">
        <f t="shared" si="114"/>
        <v>19</v>
      </c>
      <c r="I7340">
        <f>INDEX('[1]Traitement outputs (2)'!$B$34:$Q$38,MATCH(70,'[1]Traitement outputs (2)'!$A$34:$A$38,0),MATCH(C7340,'[1]Traitement outputs (2)'!$B$33:$Q$33,0))</f>
        <v>-183.77989640241771</v>
      </c>
      <c r="J7340">
        <f>INDEX('[1]Traitement outputs (2)'!$B$41:$Q$45,MATCH(70,'[1]Traitement outputs (2)'!$A$41:$A$45,0),MATCH(C7340,'[1]Traitement outputs (2)'!$B$40:$Q$40,0))</f>
        <v>254.15803075879367</v>
      </c>
      <c r="K7340">
        <f>I7340*$S$2</f>
        <v>-21342.138833337085</v>
      </c>
      <c r="L7340">
        <f>J7340*$S$2</f>
        <v>29515.067122381799</v>
      </c>
    </row>
    <row r="7341" spans="1:12" x14ac:dyDescent="0.35">
      <c r="A7341" s="1">
        <v>35005.791666666664</v>
      </c>
      <c r="B7341">
        <v>20</v>
      </c>
      <c r="C7341">
        <f>HLOOKUP(B7341,'[1]Traitement outputs'!$B$33:$Q$33,1,TRUE)</f>
        <v>20</v>
      </c>
      <c r="E7341" s="1">
        <v>35005.791666666664</v>
      </c>
      <c r="F7341">
        <v>18.829999999999998</v>
      </c>
      <c r="G7341">
        <f t="shared" si="114"/>
        <v>19</v>
      </c>
      <c r="I7341">
        <f>INDEX('[1]Traitement outputs (2)'!$B$34:$Q$38,MATCH(70,'[1]Traitement outputs (2)'!$A$34:$A$38,0),MATCH(C7341,'[1]Traitement outputs (2)'!$B$33:$Q$33,0))</f>
        <v>-183.77989640241771</v>
      </c>
      <c r="J7341">
        <f>INDEX('[1]Traitement outputs (2)'!$B$41:$Q$45,MATCH(70,'[1]Traitement outputs (2)'!$A$41:$A$45,0),MATCH(C7341,'[1]Traitement outputs (2)'!$B$40:$Q$40,0))</f>
        <v>254.15803075879367</v>
      </c>
      <c r="K7341">
        <f>I7341*$S$2</f>
        <v>-21342.138833337085</v>
      </c>
      <c r="L7341">
        <f>J7341*$S$2</f>
        <v>29515.067122381799</v>
      </c>
    </row>
    <row r="7342" spans="1:12" x14ac:dyDescent="0.35">
      <c r="A7342" s="1">
        <v>35005.833333333336</v>
      </c>
      <c r="B7342">
        <v>20</v>
      </c>
      <c r="C7342">
        <f>HLOOKUP(B7342,'[1]Traitement outputs'!$B$33:$Q$33,1,TRUE)</f>
        <v>20</v>
      </c>
      <c r="E7342" s="1">
        <v>35005.833333333336</v>
      </c>
      <c r="F7342">
        <v>18.542999999999999</v>
      </c>
      <c r="G7342">
        <f t="shared" si="114"/>
        <v>19</v>
      </c>
      <c r="I7342">
        <f>INDEX('[1]Traitement outputs (2)'!$B$34:$Q$38,MATCH(70,'[1]Traitement outputs (2)'!$A$34:$A$38,0),MATCH(C7342,'[1]Traitement outputs (2)'!$B$33:$Q$33,0))</f>
        <v>-183.77989640241771</v>
      </c>
      <c r="J7342">
        <f>INDEX('[1]Traitement outputs (2)'!$B$41:$Q$45,MATCH(70,'[1]Traitement outputs (2)'!$A$41:$A$45,0),MATCH(C7342,'[1]Traitement outputs (2)'!$B$40:$Q$40,0))</f>
        <v>254.15803075879367</v>
      </c>
      <c r="K7342">
        <f>I7342*$S$2</f>
        <v>-21342.138833337085</v>
      </c>
      <c r="L7342">
        <f>J7342*$S$2</f>
        <v>29515.067122381799</v>
      </c>
    </row>
    <row r="7343" spans="1:12" x14ac:dyDescent="0.35">
      <c r="A7343" s="1">
        <v>35005.875</v>
      </c>
      <c r="B7343">
        <v>16.193100000000001</v>
      </c>
      <c r="C7343">
        <f>HLOOKUP(B7343,'[1]Traitement outputs'!$B$33:$Q$33,1,TRUE)</f>
        <v>16</v>
      </c>
      <c r="E7343" s="1">
        <v>35005.875</v>
      </c>
      <c r="F7343">
        <v>23.255800000000001</v>
      </c>
      <c r="G7343">
        <f t="shared" si="114"/>
        <v>23</v>
      </c>
      <c r="I7343">
        <f>INDEX('[1]Traitement outputs (2)'!$B$34:$Q$38,MATCH(70,'[1]Traitement outputs (2)'!$A$34:$A$38,0),MATCH(C7343,'[1]Traitement outputs (2)'!$B$33:$Q$33,0))</f>
        <v>-87.65601603539298</v>
      </c>
      <c r="J7343">
        <f>INDEX('[1]Traitement outputs (2)'!$B$41:$Q$45,MATCH(70,'[1]Traitement outputs (2)'!$A$41:$A$45,0),MATCH(C7343,'[1]Traitement outputs (2)'!$B$40:$Q$40,0))</f>
        <v>158.03405896601754</v>
      </c>
      <c r="K7343">
        <f>I7343*$S$2</f>
        <v>-10179.387954970944</v>
      </c>
      <c r="L7343">
        <f>J7343*$S$2</f>
        <v>18352.305626852856</v>
      </c>
    </row>
    <row r="7344" spans="1:12" x14ac:dyDescent="0.35">
      <c r="A7344" s="1">
        <v>35005.916666666664</v>
      </c>
      <c r="B7344">
        <v>16.0808</v>
      </c>
      <c r="C7344">
        <f>HLOOKUP(B7344,'[1]Traitement outputs'!$B$33:$Q$33,1,TRUE)</f>
        <v>16</v>
      </c>
      <c r="E7344" s="1">
        <v>35005.916666666664</v>
      </c>
      <c r="F7344">
        <v>22.7499</v>
      </c>
      <c r="G7344">
        <f t="shared" si="114"/>
        <v>23</v>
      </c>
      <c r="I7344">
        <f>INDEX('[1]Traitement outputs (2)'!$B$34:$Q$38,MATCH(70,'[1]Traitement outputs (2)'!$A$34:$A$38,0),MATCH(C7344,'[1]Traitement outputs (2)'!$B$33:$Q$33,0))</f>
        <v>-87.65601603539298</v>
      </c>
      <c r="J7344">
        <f>INDEX('[1]Traitement outputs (2)'!$B$41:$Q$45,MATCH(70,'[1]Traitement outputs (2)'!$A$41:$A$45,0),MATCH(C7344,'[1]Traitement outputs (2)'!$B$40:$Q$40,0))</f>
        <v>158.03405896601754</v>
      </c>
      <c r="K7344">
        <f>I7344*$S$2</f>
        <v>-10179.387954970944</v>
      </c>
      <c r="L7344">
        <f>J7344*$S$2</f>
        <v>18352.305626852856</v>
      </c>
    </row>
    <row r="7345" spans="1:12" x14ac:dyDescent="0.35">
      <c r="A7345" s="1">
        <v>35005.958333333336</v>
      </c>
      <c r="B7345">
        <v>16.0794</v>
      </c>
      <c r="C7345">
        <f>HLOOKUP(B7345,'[1]Traitement outputs'!$B$33:$Q$33,1,TRUE)</f>
        <v>16</v>
      </c>
      <c r="E7345" s="1">
        <v>35005.958333333336</v>
      </c>
      <c r="F7345">
        <v>21.904299999999999</v>
      </c>
      <c r="G7345">
        <f t="shared" si="114"/>
        <v>22</v>
      </c>
      <c r="I7345">
        <f>INDEX('[1]Traitement outputs (2)'!$B$34:$Q$38,MATCH(70,'[1]Traitement outputs (2)'!$A$34:$A$38,0),MATCH(C7345,'[1]Traitement outputs (2)'!$B$33:$Q$33,0))</f>
        <v>-87.65601603539298</v>
      </c>
      <c r="J7345">
        <f>INDEX('[1]Traitement outputs (2)'!$B$41:$Q$45,MATCH(70,'[1]Traitement outputs (2)'!$A$41:$A$45,0),MATCH(C7345,'[1]Traitement outputs (2)'!$B$40:$Q$40,0))</f>
        <v>158.03405896601754</v>
      </c>
      <c r="K7345">
        <f>I7345*$S$2</f>
        <v>-10179.387954970944</v>
      </c>
      <c r="L7345">
        <f>J7345*$S$2</f>
        <v>18352.305626852856</v>
      </c>
    </row>
    <row r="7346" spans="1:12" x14ac:dyDescent="0.35">
      <c r="A7346" s="1">
        <v>35006</v>
      </c>
      <c r="B7346">
        <v>16.079499999999999</v>
      </c>
      <c r="C7346">
        <f>HLOOKUP(B7346,'[1]Traitement outputs'!$B$33:$Q$33,1,TRUE)</f>
        <v>16</v>
      </c>
      <c r="E7346" s="1">
        <v>35006</v>
      </c>
      <c r="F7346">
        <v>21.3078</v>
      </c>
      <c r="G7346">
        <f t="shared" si="114"/>
        <v>21</v>
      </c>
      <c r="I7346">
        <f>INDEX('[1]Traitement outputs (2)'!$B$34:$Q$38,MATCH(70,'[1]Traitement outputs (2)'!$A$34:$A$38,0),MATCH(C7346,'[1]Traitement outputs (2)'!$B$33:$Q$33,0))</f>
        <v>-87.65601603539298</v>
      </c>
      <c r="J7346">
        <f>INDEX('[1]Traitement outputs (2)'!$B$41:$Q$45,MATCH(70,'[1]Traitement outputs (2)'!$A$41:$A$45,0),MATCH(C7346,'[1]Traitement outputs (2)'!$B$40:$Q$40,0))</f>
        <v>158.03405896601754</v>
      </c>
      <c r="K7346">
        <f>I7346*$S$2</f>
        <v>-10179.387954970944</v>
      </c>
      <c r="L7346">
        <f>J7346*$S$2</f>
        <v>18352.305626852856</v>
      </c>
    </row>
    <row r="7347" spans="1:12" x14ac:dyDescent="0.35">
      <c r="A7347" s="1">
        <v>35006.041666666664</v>
      </c>
      <c r="B7347">
        <v>16.0794</v>
      </c>
      <c r="C7347">
        <f>HLOOKUP(B7347,'[1]Traitement outputs'!$B$33:$Q$33,1,TRUE)</f>
        <v>16</v>
      </c>
      <c r="E7347" s="1">
        <v>35006.041666666664</v>
      </c>
      <c r="F7347">
        <v>20.864699999999999</v>
      </c>
      <c r="G7347">
        <f t="shared" si="114"/>
        <v>21</v>
      </c>
      <c r="I7347">
        <f>INDEX('[1]Traitement outputs (2)'!$B$34:$Q$38,MATCH(70,'[1]Traitement outputs (2)'!$A$34:$A$38,0),MATCH(C7347,'[1]Traitement outputs (2)'!$B$33:$Q$33,0))</f>
        <v>-87.65601603539298</v>
      </c>
      <c r="J7347">
        <f>INDEX('[1]Traitement outputs (2)'!$B$41:$Q$45,MATCH(70,'[1]Traitement outputs (2)'!$A$41:$A$45,0),MATCH(C7347,'[1]Traitement outputs (2)'!$B$40:$Q$40,0))</f>
        <v>158.03405896601754</v>
      </c>
      <c r="K7347">
        <f>I7347*$S$2</f>
        <v>-10179.387954970944</v>
      </c>
      <c r="L7347">
        <f>J7347*$S$2</f>
        <v>18352.305626852856</v>
      </c>
    </row>
    <row r="7348" spans="1:12" x14ac:dyDescent="0.35">
      <c r="A7348" s="1">
        <v>35006.083333333336</v>
      </c>
      <c r="B7348">
        <v>16.0792</v>
      </c>
      <c r="C7348">
        <f>HLOOKUP(B7348,'[1]Traitement outputs'!$B$33:$Q$33,1,TRUE)</f>
        <v>16</v>
      </c>
      <c r="E7348" s="1">
        <v>35006.083333333336</v>
      </c>
      <c r="F7348">
        <v>20.4709</v>
      </c>
      <c r="G7348">
        <f t="shared" si="114"/>
        <v>20</v>
      </c>
      <c r="I7348">
        <f>INDEX('[1]Traitement outputs (2)'!$B$34:$Q$38,MATCH(70,'[1]Traitement outputs (2)'!$A$34:$A$38,0),MATCH(C7348,'[1]Traitement outputs (2)'!$B$33:$Q$33,0))</f>
        <v>-87.65601603539298</v>
      </c>
      <c r="J7348">
        <f>INDEX('[1]Traitement outputs (2)'!$B$41:$Q$45,MATCH(70,'[1]Traitement outputs (2)'!$A$41:$A$45,0),MATCH(C7348,'[1]Traitement outputs (2)'!$B$40:$Q$40,0))</f>
        <v>158.03405896601754</v>
      </c>
      <c r="K7348">
        <f>I7348*$S$2</f>
        <v>-10179.387954970944</v>
      </c>
      <c r="L7348">
        <f>J7348*$S$2</f>
        <v>18352.305626852856</v>
      </c>
    </row>
    <row r="7349" spans="1:12" x14ac:dyDescent="0.35">
      <c r="A7349" s="1">
        <v>35006.125</v>
      </c>
      <c r="B7349">
        <v>16.0793</v>
      </c>
      <c r="C7349">
        <f>HLOOKUP(B7349,'[1]Traitement outputs'!$B$33:$Q$33,1,TRUE)</f>
        <v>16</v>
      </c>
      <c r="E7349" s="1">
        <v>35006.125</v>
      </c>
      <c r="F7349">
        <v>20.220800000000001</v>
      </c>
      <c r="G7349">
        <f t="shared" si="114"/>
        <v>20</v>
      </c>
      <c r="I7349">
        <f>INDEX('[1]Traitement outputs (2)'!$B$34:$Q$38,MATCH(70,'[1]Traitement outputs (2)'!$A$34:$A$38,0),MATCH(C7349,'[1]Traitement outputs (2)'!$B$33:$Q$33,0))</f>
        <v>-87.65601603539298</v>
      </c>
      <c r="J7349">
        <f>INDEX('[1]Traitement outputs (2)'!$B$41:$Q$45,MATCH(70,'[1]Traitement outputs (2)'!$A$41:$A$45,0),MATCH(C7349,'[1]Traitement outputs (2)'!$B$40:$Q$40,0))</f>
        <v>158.03405896601754</v>
      </c>
      <c r="K7349">
        <f>I7349*$S$2</f>
        <v>-10179.387954970944</v>
      </c>
      <c r="L7349">
        <f>J7349*$S$2</f>
        <v>18352.305626852856</v>
      </c>
    </row>
    <row r="7350" spans="1:12" x14ac:dyDescent="0.35">
      <c r="A7350" s="1">
        <v>35006.166666666664</v>
      </c>
      <c r="B7350">
        <v>16.0793</v>
      </c>
      <c r="C7350">
        <f>HLOOKUP(B7350,'[1]Traitement outputs'!$B$33:$Q$33,1,TRUE)</f>
        <v>16</v>
      </c>
      <c r="E7350" s="1">
        <v>35006.166666666664</v>
      </c>
      <c r="F7350">
        <v>20.016300000000001</v>
      </c>
      <c r="G7350">
        <f t="shared" si="114"/>
        <v>20</v>
      </c>
      <c r="I7350">
        <f>INDEX('[1]Traitement outputs (2)'!$B$34:$Q$38,MATCH(70,'[1]Traitement outputs (2)'!$A$34:$A$38,0),MATCH(C7350,'[1]Traitement outputs (2)'!$B$33:$Q$33,0))</f>
        <v>-87.65601603539298</v>
      </c>
      <c r="J7350">
        <f>INDEX('[1]Traitement outputs (2)'!$B$41:$Q$45,MATCH(70,'[1]Traitement outputs (2)'!$A$41:$A$45,0),MATCH(C7350,'[1]Traitement outputs (2)'!$B$40:$Q$40,0))</f>
        <v>158.03405896601754</v>
      </c>
      <c r="K7350">
        <f>I7350*$S$2</f>
        <v>-10179.387954970944</v>
      </c>
      <c r="L7350">
        <f>J7350*$S$2</f>
        <v>18352.305626852856</v>
      </c>
    </row>
    <row r="7351" spans="1:12" x14ac:dyDescent="0.35">
      <c r="A7351" s="1">
        <v>35006.208333333336</v>
      </c>
      <c r="B7351">
        <v>20.0337</v>
      </c>
      <c r="C7351">
        <f>HLOOKUP(B7351,'[1]Traitement outputs'!$B$33:$Q$33,1,TRUE)</f>
        <v>20</v>
      </c>
      <c r="E7351" s="1">
        <v>35006.208333333336</v>
      </c>
      <c r="F7351">
        <v>15.4254</v>
      </c>
      <c r="G7351">
        <f t="shared" si="114"/>
        <v>15</v>
      </c>
      <c r="I7351">
        <f>INDEX('[1]Traitement outputs (2)'!$B$34:$Q$38,MATCH(70,'[1]Traitement outputs (2)'!$A$34:$A$38,0),MATCH(C7351,'[1]Traitement outputs (2)'!$B$33:$Q$33,0))</f>
        <v>-183.77989640241771</v>
      </c>
      <c r="J7351">
        <f>INDEX('[1]Traitement outputs (2)'!$B$41:$Q$45,MATCH(70,'[1]Traitement outputs (2)'!$A$41:$A$45,0),MATCH(C7351,'[1]Traitement outputs (2)'!$B$40:$Q$40,0))</f>
        <v>254.15803075879367</v>
      </c>
      <c r="K7351">
        <f>I7351*$S$2</f>
        <v>-21342.138833337085</v>
      </c>
      <c r="L7351">
        <f>J7351*$S$2</f>
        <v>29515.067122381799</v>
      </c>
    </row>
    <row r="7352" spans="1:12" x14ac:dyDescent="0.35">
      <c r="A7352" s="1">
        <v>35006.25</v>
      </c>
      <c r="B7352">
        <v>20.078900000000001</v>
      </c>
      <c r="C7352">
        <f>HLOOKUP(B7352,'[1]Traitement outputs'!$B$33:$Q$33,1,TRUE)</f>
        <v>20</v>
      </c>
      <c r="E7352" s="1">
        <v>35006.25</v>
      </c>
      <c r="F7352">
        <v>15.2651</v>
      </c>
      <c r="G7352">
        <f t="shared" si="114"/>
        <v>15</v>
      </c>
      <c r="I7352">
        <f>INDEX('[1]Traitement outputs (2)'!$B$34:$Q$38,MATCH(70,'[1]Traitement outputs (2)'!$A$34:$A$38,0),MATCH(C7352,'[1]Traitement outputs (2)'!$B$33:$Q$33,0))</f>
        <v>-183.77989640241771</v>
      </c>
      <c r="J7352">
        <f>INDEX('[1]Traitement outputs (2)'!$B$41:$Q$45,MATCH(70,'[1]Traitement outputs (2)'!$A$41:$A$45,0),MATCH(C7352,'[1]Traitement outputs (2)'!$B$40:$Q$40,0))</f>
        <v>254.15803075879367</v>
      </c>
      <c r="K7352">
        <f>I7352*$S$2</f>
        <v>-21342.138833337085</v>
      </c>
      <c r="L7352">
        <f>J7352*$S$2</f>
        <v>29515.067122381799</v>
      </c>
    </row>
    <row r="7353" spans="1:12" x14ac:dyDescent="0.35">
      <c r="A7353" s="1">
        <v>35006.291666666664</v>
      </c>
      <c r="B7353">
        <v>20.0837</v>
      </c>
      <c r="C7353">
        <f>HLOOKUP(B7353,'[1]Traitement outputs'!$B$33:$Q$33,1,TRUE)</f>
        <v>20</v>
      </c>
      <c r="E7353" s="1">
        <v>35006.291666666664</v>
      </c>
      <c r="F7353">
        <v>15.3771</v>
      </c>
      <c r="G7353">
        <f t="shared" si="114"/>
        <v>15</v>
      </c>
      <c r="I7353">
        <f>INDEX('[1]Traitement outputs (2)'!$B$34:$Q$38,MATCH(70,'[1]Traitement outputs (2)'!$A$34:$A$38,0),MATCH(C7353,'[1]Traitement outputs (2)'!$B$33:$Q$33,0))</f>
        <v>-183.77989640241771</v>
      </c>
      <c r="J7353">
        <f>INDEX('[1]Traitement outputs (2)'!$B$41:$Q$45,MATCH(70,'[1]Traitement outputs (2)'!$A$41:$A$45,0),MATCH(C7353,'[1]Traitement outputs (2)'!$B$40:$Q$40,0))</f>
        <v>254.15803075879367</v>
      </c>
      <c r="K7353">
        <f>I7353*$S$2</f>
        <v>-21342.138833337085</v>
      </c>
      <c r="L7353">
        <f>J7353*$S$2</f>
        <v>29515.067122381799</v>
      </c>
    </row>
    <row r="7354" spans="1:12" x14ac:dyDescent="0.35">
      <c r="A7354" s="1">
        <v>35006.333333333336</v>
      </c>
      <c r="B7354">
        <v>20.057400000000001</v>
      </c>
      <c r="C7354">
        <f>HLOOKUP(B7354,'[1]Traitement outputs'!$B$33:$Q$33,1,TRUE)</f>
        <v>20</v>
      </c>
      <c r="E7354" s="1">
        <v>35006.333333333336</v>
      </c>
      <c r="F7354">
        <v>16.023800000000001</v>
      </c>
      <c r="G7354">
        <f t="shared" si="114"/>
        <v>16</v>
      </c>
      <c r="I7354">
        <f>INDEX('[1]Traitement outputs (2)'!$B$34:$Q$38,MATCH(70,'[1]Traitement outputs (2)'!$A$34:$A$38,0),MATCH(C7354,'[1]Traitement outputs (2)'!$B$33:$Q$33,0))</f>
        <v>-183.77989640241771</v>
      </c>
      <c r="J7354">
        <f>INDEX('[1]Traitement outputs (2)'!$B$41:$Q$45,MATCH(70,'[1]Traitement outputs (2)'!$A$41:$A$45,0),MATCH(C7354,'[1]Traitement outputs (2)'!$B$40:$Q$40,0))</f>
        <v>254.15803075879367</v>
      </c>
      <c r="K7354">
        <f>I7354*$S$2</f>
        <v>-21342.138833337085</v>
      </c>
      <c r="L7354">
        <f>J7354*$S$2</f>
        <v>29515.067122381799</v>
      </c>
    </row>
    <row r="7355" spans="1:12" x14ac:dyDescent="0.35">
      <c r="A7355" s="1">
        <v>35006.375</v>
      </c>
      <c r="B7355">
        <v>20.002700000000001</v>
      </c>
      <c r="C7355">
        <f>HLOOKUP(B7355,'[1]Traitement outputs'!$B$33:$Q$33,1,TRUE)</f>
        <v>20</v>
      </c>
      <c r="E7355" s="1">
        <v>35006.375</v>
      </c>
      <c r="F7355">
        <v>16.9068</v>
      </c>
      <c r="G7355">
        <f t="shared" si="114"/>
        <v>17</v>
      </c>
      <c r="I7355">
        <f>INDEX('[1]Traitement outputs (2)'!$B$34:$Q$38,MATCH(70,'[1]Traitement outputs (2)'!$A$34:$A$38,0),MATCH(C7355,'[1]Traitement outputs (2)'!$B$33:$Q$33,0))</f>
        <v>-183.77989640241771</v>
      </c>
      <c r="J7355">
        <f>INDEX('[1]Traitement outputs (2)'!$B$41:$Q$45,MATCH(70,'[1]Traitement outputs (2)'!$A$41:$A$45,0),MATCH(C7355,'[1]Traitement outputs (2)'!$B$40:$Q$40,0))</f>
        <v>254.15803075879367</v>
      </c>
      <c r="K7355">
        <f>I7355*$S$2</f>
        <v>-21342.138833337085</v>
      </c>
      <c r="L7355">
        <f>J7355*$S$2</f>
        <v>29515.067122381799</v>
      </c>
    </row>
    <row r="7356" spans="1:12" x14ac:dyDescent="0.35">
      <c r="A7356" s="1">
        <v>35006.416666666664</v>
      </c>
      <c r="B7356">
        <v>20.0001</v>
      </c>
      <c r="C7356">
        <f>HLOOKUP(B7356,'[1]Traitement outputs'!$B$33:$Q$33,1,TRUE)</f>
        <v>20</v>
      </c>
      <c r="E7356" s="1">
        <v>35006.416666666664</v>
      </c>
      <c r="F7356">
        <v>17.9819</v>
      </c>
      <c r="G7356">
        <f t="shared" si="114"/>
        <v>18</v>
      </c>
      <c r="I7356">
        <f>INDEX('[1]Traitement outputs (2)'!$B$34:$Q$38,MATCH(70,'[1]Traitement outputs (2)'!$A$34:$A$38,0),MATCH(C7356,'[1]Traitement outputs (2)'!$B$33:$Q$33,0))</f>
        <v>-183.77989640241771</v>
      </c>
      <c r="J7356">
        <f>INDEX('[1]Traitement outputs (2)'!$B$41:$Q$45,MATCH(70,'[1]Traitement outputs (2)'!$A$41:$A$45,0),MATCH(C7356,'[1]Traitement outputs (2)'!$B$40:$Q$40,0))</f>
        <v>254.15803075879367</v>
      </c>
      <c r="K7356">
        <f>I7356*$S$2</f>
        <v>-21342.138833337085</v>
      </c>
      <c r="L7356">
        <f>J7356*$S$2</f>
        <v>29515.067122381799</v>
      </c>
    </row>
    <row r="7357" spans="1:12" x14ac:dyDescent="0.35">
      <c r="A7357" s="1">
        <v>35006.458333333336</v>
      </c>
      <c r="B7357">
        <v>20</v>
      </c>
      <c r="C7357">
        <f>HLOOKUP(B7357,'[1]Traitement outputs'!$B$33:$Q$33,1,TRUE)</f>
        <v>20</v>
      </c>
      <c r="E7357" s="1">
        <v>35006.458333333336</v>
      </c>
      <c r="F7357">
        <v>19.2332</v>
      </c>
      <c r="G7357">
        <f t="shared" si="114"/>
        <v>19</v>
      </c>
      <c r="I7357">
        <f>INDEX('[1]Traitement outputs (2)'!$B$34:$Q$38,MATCH(70,'[1]Traitement outputs (2)'!$A$34:$A$38,0),MATCH(C7357,'[1]Traitement outputs (2)'!$B$33:$Q$33,0))</f>
        <v>-183.77989640241771</v>
      </c>
      <c r="J7357">
        <f>INDEX('[1]Traitement outputs (2)'!$B$41:$Q$45,MATCH(70,'[1]Traitement outputs (2)'!$A$41:$A$45,0),MATCH(C7357,'[1]Traitement outputs (2)'!$B$40:$Q$40,0))</f>
        <v>254.15803075879367</v>
      </c>
      <c r="K7357">
        <f>I7357*$S$2</f>
        <v>-21342.138833337085</v>
      </c>
      <c r="L7357">
        <f>J7357*$S$2</f>
        <v>29515.067122381799</v>
      </c>
    </row>
    <row r="7358" spans="1:12" x14ac:dyDescent="0.35">
      <c r="A7358" s="1">
        <v>35006.5</v>
      </c>
      <c r="B7358">
        <v>20</v>
      </c>
      <c r="C7358">
        <f>HLOOKUP(B7358,'[1]Traitement outputs'!$B$33:$Q$33,1,TRUE)</f>
        <v>20</v>
      </c>
      <c r="E7358" s="1">
        <v>35006.5</v>
      </c>
      <c r="F7358">
        <v>19.476199999999999</v>
      </c>
      <c r="G7358">
        <f t="shared" si="114"/>
        <v>19</v>
      </c>
      <c r="I7358">
        <f>INDEX('[1]Traitement outputs (2)'!$B$34:$Q$38,MATCH(70,'[1]Traitement outputs (2)'!$A$34:$A$38,0),MATCH(C7358,'[1]Traitement outputs (2)'!$B$33:$Q$33,0))</f>
        <v>-183.77989640241771</v>
      </c>
      <c r="J7358">
        <f>INDEX('[1]Traitement outputs (2)'!$B$41:$Q$45,MATCH(70,'[1]Traitement outputs (2)'!$A$41:$A$45,0),MATCH(C7358,'[1]Traitement outputs (2)'!$B$40:$Q$40,0))</f>
        <v>254.15803075879367</v>
      </c>
      <c r="K7358">
        <f>I7358*$S$2</f>
        <v>-21342.138833337085</v>
      </c>
      <c r="L7358">
        <f>J7358*$S$2</f>
        <v>29515.067122381799</v>
      </c>
    </row>
    <row r="7359" spans="1:12" x14ac:dyDescent="0.35">
      <c r="A7359" s="1">
        <v>35006.541666666664</v>
      </c>
      <c r="B7359">
        <v>20.0001</v>
      </c>
      <c r="C7359">
        <f>HLOOKUP(B7359,'[1]Traitement outputs'!$B$33:$Q$33,1,TRUE)</f>
        <v>20</v>
      </c>
      <c r="E7359" s="1">
        <v>35006.541666666664</v>
      </c>
      <c r="F7359">
        <v>19.602799999999998</v>
      </c>
      <c r="G7359">
        <f t="shared" si="114"/>
        <v>20</v>
      </c>
      <c r="I7359">
        <f>INDEX('[1]Traitement outputs (2)'!$B$34:$Q$38,MATCH(70,'[1]Traitement outputs (2)'!$A$34:$A$38,0),MATCH(C7359,'[1]Traitement outputs (2)'!$B$33:$Q$33,0))</f>
        <v>-183.77989640241771</v>
      </c>
      <c r="J7359">
        <f>INDEX('[1]Traitement outputs (2)'!$B$41:$Q$45,MATCH(70,'[1]Traitement outputs (2)'!$A$41:$A$45,0),MATCH(C7359,'[1]Traitement outputs (2)'!$B$40:$Q$40,0))</f>
        <v>254.15803075879367</v>
      </c>
      <c r="K7359">
        <f>I7359*$S$2</f>
        <v>-21342.138833337085</v>
      </c>
      <c r="L7359">
        <f>J7359*$S$2</f>
        <v>29515.067122381799</v>
      </c>
    </row>
    <row r="7360" spans="1:12" x14ac:dyDescent="0.35">
      <c r="A7360" s="1">
        <v>35006.583333333336</v>
      </c>
      <c r="B7360">
        <v>20.0001</v>
      </c>
      <c r="C7360">
        <f>HLOOKUP(B7360,'[1]Traitement outputs'!$B$33:$Q$33,1,TRUE)</f>
        <v>20</v>
      </c>
      <c r="E7360" s="1">
        <v>35006.583333333336</v>
      </c>
      <c r="F7360">
        <v>19.811199999999999</v>
      </c>
      <c r="G7360">
        <f t="shared" si="114"/>
        <v>20</v>
      </c>
      <c r="I7360">
        <f>INDEX('[1]Traitement outputs (2)'!$B$34:$Q$38,MATCH(70,'[1]Traitement outputs (2)'!$A$34:$A$38,0),MATCH(C7360,'[1]Traitement outputs (2)'!$B$33:$Q$33,0))</f>
        <v>-183.77989640241771</v>
      </c>
      <c r="J7360">
        <f>INDEX('[1]Traitement outputs (2)'!$B$41:$Q$45,MATCH(70,'[1]Traitement outputs (2)'!$A$41:$A$45,0),MATCH(C7360,'[1]Traitement outputs (2)'!$B$40:$Q$40,0))</f>
        <v>254.15803075879367</v>
      </c>
      <c r="K7360">
        <f>I7360*$S$2</f>
        <v>-21342.138833337085</v>
      </c>
      <c r="L7360">
        <f>J7360*$S$2</f>
        <v>29515.067122381799</v>
      </c>
    </row>
    <row r="7361" spans="1:12" x14ac:dyDescent="0.35">
      <c r="A7361" s="1">
        <v>35006.625</v>
      </c>
      <c r="B7361">
        <v>20.0001</v>
      </c>
      <c r="C7361">
        <f>HLOOKUP(B7361,'[1]Traitement outputs'!$B$33:$Q$33,1,TRUE)</f>
        <v>20</v>
      </c>
      <c r="E7361" s="1">
        <v>35006.625</v>
      </c>
      <c r="F7361">
        <v>20.022500000000001</v>
      </c>
      <c r="G7361">
        <f t="shared" si="114"/>
        <v>20</v>
      </c>
      <c r="I7361">
        <f>INDEX('[1]Traitement outputs (2)'!$B$34:$Q$38,MATCH(70,'[1]Traitement outputs (2)'!$A$34:$A$38,0),MATCH(C7361,'[1]Traitement outputs (2)'!$B$33:$Q$33,0))</f>
        <v>-183.77989640241771</v>
      </c>
      <c r="J7361">
        <f>INDEX('[1]Traitement outputs (2)'!$B$41:$Q$45,MATCH(70,'[1]Traitement outputs (2)'!$A$41:$A$45,0),MATCH(C7361,'[1]Traitement outputs (2)'!$B$40:$Q$40,0))</f>
        <v>254.15803075879367</v>
      </c>
      <c r="K7361">
        <f>I7361*$S$2</f>
        <v>-21342.138833337085</v>
      </c>
      <c r="L7361">
        <f>J7361*$S$2</f>
        <v>29515.067122381799</v>
      </c>
    </row>
    <row r="7362" spans="1:12" x14ac:dyDescent="0.35">
      <c r="A7362" s="1">
        <v>35006.666666666664</v>
      </c>
      <c r="B7362">
        <v>20.0001</v>
      </c>
      <c r="C7362">
        <f>HLOOKUP(B7362,'[1]Traitement outputs'!$B$33:$Q$33,1,TRUE)</f>
        <v>20</v>
      </c>
      <c r="E7362" s="1">
        <v>35006.666666666664</v>
      </c>
      <c r="F7362">
        <v>20.2014</v>
      </c>
      <c r="G7362">
        <f t="shared" si="114"/>
        <v>20</v>
      </c>
      <c r="I7362">
        <f>INDEX('[1]Traitement outputs (2)'!$B$34:$Q$38,MATCH(70,'[1]Traitement outputs (2)'!$A$34:$A$38,0),MATCH(C7362,'[1]Traitement outputs (2)'!$B$33:$Q$33,0))</f>
        <v>-183.77989640241771</v>
      </c>
      <c r="J7362">
        <f>INDEX('[1]Traitement outputs (2)'!$B$41:$Q$45,MATCH(70,'[1]Traitement outputs (2)'!$A$41:$A$45,0),MATCH(C7362,'[1]Traitement outputs (2)'!$B$40:$Q$40,0))</f>
        <v>254.15803075879367</v>
      </c>
      <c r="K7362">
        <f>I7362*$S$2</f>
        <v>-21342.138833337085</v>
      </c>
      <c r="L7362">
        <f>J7362*$S$2</f>
        <v>29515.067122381799</v>
      </c>
    </row>
    <row r="7363" spans="1:12" x14ac:dyDescent="0.35">
      <c r="A7363" s="1">
        <v>35006.708333333336</v>
      </c>
      <c r="B7363">
        <v>20.0001</v>
      </c>
      <c r="C7363">
        <f>HLOOKUP(B7363,'[1]Traitement outputs'!$B$33:$Q$33,1,TRUE)</f>
        <v>20</v>
      </c>
      <c r="E7363" s="1">
        <v>35006.708333333336</v>
      </c>
      <c r="F7363">
        <v>19.997900000000001</v>
      </c>
      <c r="G7363">
        <f t="shared" ref="G7363:G7426" si="115">ROUND(F7363,0)</f>
        <v>20</v>
      </c>
      <c r="I7363">
        <f>INDEX('[1]Traitement outputs (2)'!$B$34:$Q$38,MATCH(70,'[1]Traitement outputs (2)'!$A$34:$A$38,0),MATCH(C7363,'[1]Traitement outputs (2)'!$B$33:$Q$33,0))</f>
        <v>-183.77989640241771</v>
      </c>
      <c r="J7363">
        <f>INDEX('[1]Traitement outputs (2)'!$B$41:$Q$45,MATCH(70,'[1]Traitement outputs (2)'!$A$41:$A$45,0),MATCH(C7363,'[1]Traitement outputs (2)'!$B$40:$Q$40,0))</f>
        <v>254.15803075879367</v>
      </c>
      <c r="K7363">
        <f>I7363*$S$2</f>
        <v>-21342.138833337085</v>
      </c>
      <c r="L7363">
        <f>J7363*$S$2</f>
        <v>29515.067122381799</v>
      </c>
    </row>
    <row r="7364" spans="1:12" x14ac:dyDescent="0.35">
      <c r="A7364" s="1">
        <v>35006.75</v>
      </c>
      <c r="B7364">
        <v>20.0001</v>
      </c>
      <c r="C7364">
        <f>HLOOKUP(B7364,'[1]Traitement outputs'!$B$33:$Q$33,1,TRUE)</f>
        <v>20</v>
      </c>
      <c r="E7364" s="1">
        <v>35006.75</v>
      </c>
      <c r="F7364">
        <v>19.560700000000001</v>
      </c>
      <c r="G7364">
        <f t="shared" si="115"/>
        <v>20</v>
      </c>
      <c r="I7364">
        <f>INDEX('[1]Traitement outputs (2)'!$B$34:$Q$38,MATCH(70,'[1]Traitement outputs (2)'!$A$34:$A$38,0),MATCH(C7364,'[1]Traitement outputs (2)'!$B$33:$Q$33,0))</f>
        <v>-183.77989640241771</v>
      </c>
      <c r="J7364">
        <f>INDEX('[1]Traitement outputs (2)'!$B$41:$Q$45,MATCH(70,'[1]Traitement outputs (2)'!$A$41:$A$45,0),MATCH(C7364,'[1]Traitement outputs (2)'!$B$40:$Q$40,0))</f>
        <v>254.15803075879367</v>
      </c>
      <c r="K7364">
        <f>I7364*$S$2</f>
        <v>-21342.138833337085</v>
      </c>
      <c r="L7364">
        <f>J7364*$S$2</f>
        <v>29515.067122381799</v>
      </c>
    </row>
    <row r="7365" spans="1:12" x14ac:dyDescent="0.35">
      <c r="A7365" s="1">
        <v>35006.791666666664</v>
      </c>
      <c r="B7365">
        <v>20.0001</v>
      </c>
      <c r="C7365">
        <f>HLOOKUP(B7365,'[1]Traitement outputs'!$B$33:$Q$33,1,TRUE)</f>
        <v>20</v>
      </c>
      <c r="E7365" s="1">
        <v>35006.791666666664</v>
      </c>
      <c r="F7365">
        <v>19.208500000000001</v>
      </c>
      <c r="G7365">
        <f t="shared" si="115"/>
        <v>19</v>
      </c>
      <c r="I7365">
        <f>INDEX('[1]Traitement outputs (2)'!$B$34:$Q$38,MATCH(70,'[1]Traitement outputs (2)'!$A$34:$A$38,0),MATCH(C7365,'[1]Traitement outputs (2)'!$B$33:$Q$33,0))</f>
        <v>-183.77989640241771</v>
      </c>
      <c r="J7365">
        <f>INDEX('[1]Traitement outputs (2)'!$B$41:$Q$45,MATCH(70,'[1]Traitement outputs (2)'!$A$41:$A$45,0),MATCH(C7365,'[1]Traitement outputs (2)'!$B$40:$Q$40,0))</f>
        <v>254.15803075879367</v>
      </c>
      <c r="K7365">
        <f>I7365*$S$2</f>
        <v>-21342.138833337085</v>
      </c>
      <c r="L7365">
        <f>J7365*$S$2</f>
        <v>29515.067122381799</v>
      </c>
    </row>
    <row r="7366" spans="1:12" x14ac:dyDescent="0.35">
      <c r="A7366" s="1">
        <v>35006.833333333336</v>
      </c>
      <c r="B7366">
        <v>20</v>
      </c>
      <c r="C7366">
        <f>HLOOKUP(B7366,'[1]Traitement outputs'!$B$33:$Q$33,1,TRUE)</f>
        <v>20</v>
      </c>
      <c r="E7366" s="1">
        <v>35006.833333333336</v>
      </c>
      <c r="F7366">
        <v>18.957699999999999</v>
      </c>
      <c r="G7366">
        <f t="shared" si="115"/>
        <v>19</v>
      </c>
      <c r="I7366">
        <f>INDEX('[1]Traitement outputs (2)'!$B$34:$Q$38,MATCH(70,'[1]Traitement outputs (2)'!$A$34:$A$38,0),MATCH(C7366,'[1]Traitement outputs (2)'!$B$33:$Q$33,0))</f>
        <v>-183.77989640241771</v>
      </c>
      <c r="J7366">
        <f>INDEX('[1]Traitement outputs (2)'!$B$41:$Q$45,MATCH(70,'[1]Traitement outputs (2)'!$A$41:$A$45,0),MATCH(C7366,'[1]Traitement outputs (2)'!$B$40:$Q$40,0))</f>
        <v>254.15803075879367</v>
      </c>
      <c r="K7366">
        <f>I7366*$S$2</f>
        <v>-21342.138833337085</v>
      </c>
      <c r="L7366">
        <f>J7366*$S$2</f>
        <v>29515.067122381799</v>
      </c>
    </row>
    <row r="7367" spans="1:12" x14ac:dyDescent="0.35">
      <c r="A7367" s="1">
        <v>35006.875</v>
      </c>
      <c r="B7367">
        <v>16.086600000000001</v>
      </c>
      <c r="C7367">
        <f>HLOOKUP(B7367,'[1]Traitement outputs'!$B$33:$Q$33,1,TRUE)</f>
        <v>16</v>
      </c>
      <c r="E7367" s="1">
        <v>35006.875</v>
      </c>
      <c r="F7367">
        <v>23.266100000000002</v>
      </c>
      <c r="G7367">
        <f t="shared" si="115"/>
        <v>23</v>
      </c>
      <c r="I7367">
        <f>INDEX('[1]Traitement outputs (2)'!$B$34:$Q$38,MATCH(70,'[1]Traitement outputs (2)'!$A$34:$A$38,0),MATCH(C7367,'[1]Traitement outputs (2)'!$B$33:$Q$33,0))</f>
        <v>-87.65601603539298</v>
      </c>
      <c r="J7367">
        <f>INDEX('[1]Traitement outputs (2)'!$B$41:$Q$45,MATCH(70,'[1]Traitement outputs (2)'!$A$41:$A$45,0),MATCH(C7367,'[1]Traitement outputs (2)'!$B$40:$Q$40,0))</f>
        <v>158.03405896601754</v>
      </c>
      <c r="K7367">
        <f>I7367*$S$2</f>
        <v>-10179.387954970944</v>
      </c>
      <c r="L7367">
        <f>J7367*$S$2</f>
        <v>18352.305626852856</v>
      </c>
    </row>
    <row r="7368" spans="1:12" x14ac:dyDescent="0.35">
      <c r="A7368" s="1">
        <v>35006.916666666664</v>
      </c>
      <c r="B7368">
        <v>16.001000000000001</v>
      </c>
      <c r="C7368">
        <f>HLOOKUP(B7368,'[1]Traitement outputs'!$B$33:$Q$33,1,TRUE)</f>
        <v>16</v>
      </c>
      <c r="E7368" s="1">
        <v>35006.916666666664</v>
      </c>
      <c r="F7368">
        <v>22.1084</v>
      </c>
      <c r="G7368">
        <f t="shared" si="115"/>
        <v>22</v>
      </c>
      <c r="I7368">
        <f>INDEX('[1]Traitement outputs (2)'!$B$34:$Q$38,MATCH(70,'[1]Traitement outputs (2)'!$A$34:$A$38,0),MATCH(C7368,'[1]Traitement outputs (2)'!$B$33:$Q$33,0))</f>
        <v>-87.65601603539298</v>
      </c>
      <c r="J7368">
        <f>INDEX('[1]Traitement outputs (2)'!$B$41:$Q$45,MATCH(70,'[1]Traitement outputs (2)'!$A$41:$A$45,0),MATCH(C7368,'[1]Traitement outputs (2)'!$B$40:$Q$40,0))</f>
        <v>158.03405896601754</v>
      </c>
      <c r="K7368">
        <f>I7368*$S$2</f>
        <v>-10179.387954970944</v>
      </c>
      <c r="L7368">
        <f>J7368*$S$2</f>
        <v>18352.305626852856</v>
      </c>
    </row>
    <row r="7369" spans="1:12" x14ac:dyDescent="0.35">
      <c r="A7369" s="1">
        <v>35006.958333333336</v>
      </c>
      <c r="B7369">
        <v>16.0001</v>
      </c>
      <c r="C7369">
        <f>HLOOKUP(B7369,'[1]Traitement outputs'!$B$33:$Q$33,1,TRUE)</f>
        <v>16</v>
      </c>
      <c r="E7369" s="1">
        <v>35006.958333333336</v>
      </c>
      <c r="F7369">
        <v>21.180399999999999</v>
      </c>
      <c r="G7369">
        <f t="shared" si="115"/>
        <v>21</v>
      </c>
      <c r="I7369">
        <f>INDEX('[1]Traitement outputs (2)'!$B$34:$Q$38,MATCH(70,'[1]Traitement outputs (2)'!$A$34:$A$38,0),MATCH(C7369,'[1]Traitement outputs (2)'!$B$33:$Q$33,0))</f>
        <v>-87.65601603539298</v>
      </c>
      <c r="J7369">
        <f>INDEX('[1]Traitement outputs (2)'!$B$41:$Q$45,MATCH(70,'[1]Traitement outputs (2)'!$A$41:$A$45,0),MATCH(C7369,'[1]Traitement outputs (2)'!$B$40:$Q$40,0))</f>
        <v>158.03405896601754</v>
      </c>
      <c r="K7369">
        <f>I7369*$S$2</f>
        <v>-10179.387954970944</v>
      </c>
      <c r="L7369">
        <f>J7369*$S$2</f>
        <v>18352.305626852856</v>
      </c>
    </row>
    <row r="7370" spans="1:12" x14ac:dyDescent="0.35">
      <c r="A7370" s="1">
        <v>35007</v>
      </c>
      <c r="B7370">
        <v>16.0001</v>
      </c>
      <c r="C7370">
        <f>HLOOKUP(B7370,'[1]Traitement outputs'!$B$33:$Q$33,1,TRUE)</f>
        <v>16</v>
      </c>
      <c r="E7370" s="1">
        <v>35007</v>
      </c>
      <c r="F7370">
        <v>20.707999999999998</v>
      </c>
      <c r="G7370">
        <f t="shared" si="115"/>
        <v>21</v>
      </c>
      <c r="I7370">
        <f>INDEX('[1]Traitement outputs (2)'!$B$34:$Q$38,MATCH(70,'[1]Traitement outputs (2)'!$A$34:$A$38,0),MATCH(C7370,'[1]Traitement outputs (2)'!$B$33:$Q$33,0))</f>
        <v>-87.65601603539298</v>
      </c>
      <c r="J7370">
        <f>INDEX('[1]Traitement outputs (2)'!$B$41:$Q$45,MATCH(70,'[1]Traitement outputs (2)'!$A$41:$A$45,0),MATCH(C7370,'[1]Traitement outputs (2)'!$B$40:$Q$40,0))</f>
        <v>158.03405896601754</v>
      </c>
      <c r="K7370">
        <f>I7370*$S$2</f>
        <v>-10179.387954970944</v>
      </c>
      <c r="L7370">
        <f>J7370*$S$2</f>
        <v>18352.305626852856</v>
      </c>
    </row>
    <row r="7371" spans="1:12" x14ac:dyDescent="0.35">
      <c r="A7371" s="1">
        <v>35007.041666666664</v>
      </c>
      <c r="B7371">
        <v>16.006399999999999</v>
      </c>
      <c r="C7371">
        <f>HLOOKUP(B7371,'[1]Traitement outputs'!$B$33:$Q$33,1,TRUE)</f>
        <v>16</v>
      </c>
      <c r="E7371" s="1">
        <v>35007.041666666664</v>
      </c>
      <c r="F7371">
        <v>20.590900000000001</v>
      </c>
      <c r="G7371">
        <f t="shared" si="115"/>
        <v>21</v>
      </c>
      <c r="I7371">
        <f>INDEX('[1]Traitement outputs (2)'!$B$34:$Q$38,MATCH(70,'[1]Traitement outputs (2)'!$A$34:$A$38,0),MATCH(C7371,'[1]Traitement outputs (2)'!$B$33:$Q$33,0))</f>
        <v>-87.65601603539298</v>
      </c>
      <c r="J7371">
        <f>INDEX('[1]Traitement outputs (2)'!$B$41:$Q$45,MATCH(70,'[1]Traitement outputs (2)'!$A$41:$A$45,0),MATCH(C7371,'[1]Traitement outputs (2)'!$B$40:$Q$40,0))</f>
        <v>158.03405896601754</v>
      </c>
      <c r="K7371">
        <f>I7371*$S$2</f>
        <v>-10179.387954970944</v>
      </c>
      <c r="L7371">
        <f>J7371*$S$2</f>
        <v>18352.305626852856</v>
      </c>
    </row>
    <row r="7372" spans="1:12" x14ac:dyDescent="0.35">
      <c r="A7372" s="1">
        <v>35007.083333333336</v>
      </c>
      <c r="B7372">
        <v>16.073</v>
      </c>
      <c r="C7372">
        <f>HLOOKUP(B7372,'[1]Traitement outputs'!$B$33:$Q$33,1,TRUE)</f>
        <v>16</v>
      </c>
      <c r="E7372" s="1">
        <v>35007.083333333336</v>
      </c>
      <c r="F7372">
        <v>20.694700000000001</v>
      </c>
      <c r="G7372">
        <f t="shared" si="115"/>
        <v>21</v>
      </c>
      <c r="I7372">
        <f>INDEX('[1]Traitement outputs (2)'!$B$34:$Q$38,MATCH(70,'[1]Traitement outputs (2)'!$A$34:$A$38,0),MATCH(C7372,'[1]Traitement outputs (2)'!$B$33:$Q$33,0))</f>
        <v>-87.65601603539298</v>
      </c>
      <c r="J7372">
        <f>INDEX('[1]Traitement outputs (2)'!$B$41:$Q$45,MATCH(70,'[1]Traitement outputs (2)'!$A$41:$A$45,0),MATCH(C7372,'[1]Traitement outputs (2)'!$B$40:$Q$40,0))</f>
        <v>158.03405896601754</v>
      </c>
      <c r="K7372">
        <f>I7372*$S$2</f>
        <v>-10179.387954970944</v>
      </c>
      <c r="L7372">
        <f>J7372*$S$2</f>
        <v>18352.305626852856</v>
      </c>
    </row>
    <row r="7373" spans="1:12" x14ac:dyDescent="0.35">
      <c r="A7373" s="1">
        <v>35007.125</v>
      </c>
      <c r="B7373">
        <v>16.080200000000001</v>
      </c>
      <c r="C7373">
        <f>HLOOKUP(B7373,'[1]Traitement outputs'!$B$33:$Q$33,1,TRUE)</f>
        <v>16</v>
      </c>
      <c r="E7373" s="1">
        <v>35007.125</v>
      </c>
      <c r="F7373">
        <v>20.9771</v>
      </c>
      <c r="G7373">
        <f t="shared" si="115"/>
        <v>21</v>
      </c>
      <c r="I7373">
        <f>INDEX('[1]Traitement outputs (2)'!$B$34:$Q$38,MATCH(70,'[1]Traitement outputs (2)'!$A$34:$A$38,0),MATCH(C7373,'[1]Traitement outputs (2)'!$B$33:$Q$33,0))</f>
        <v>-87.65601603539298</v>
      </c>
      <c r="J7373">
        <f>INDEX('[1]Traitement outputs (2)'!$B$41:$Q$45,MATCH(70,'[1]Traitement outputs (2)'!$A$41:$A$45,0),MATCH(C7373,'[1]Traitement outputs (2)'!$B$40:$Q$40,0))</f>
        <v>158.03405896601754</v>
      </c>
      <c r="K7373">
        <f>I7373*$S$2</f>
        <v>-10179.387954970944</v>
      </c>
      <c r="L7373">
        <f>J7373*$S$2</f>
        <v>18352.305626852856</v>
      </c>
    </row>
    <row r="7374" spans="1:12" x14ac:dyDescent="0.35">
      <c r="A7374" s="1">
        <v>35007.166666666664</v>
      </c>
      <c r="B7374">
        <v>16.064299999999999</v>
      </c>
      <c r="C7374">
        <f>HLOOKUP(B7374,'[1]Traitement outputs'!$B$33:$Q$33,1,TRUE)</f>
        <v>16</v>
      </c>
      <c r="E7374" s="1">
        <v>35007.166666666664</v>
      </c>
      <c r="F7374">
        <v>21.180199999999999</v>
      </c>
      <c r="G7374">
        <f t="shared" si="115"/>
        <v>21</v>
      </c>
      <c r="I7374">
        <f>INDEX('[1]Traitement outputs (2)'!$B$34:$Q$38,MATCH(70,'[1]Traitement outputs (2)'!$A$34:$A$38,0),MATCH(C7374,'[1]Traitement outputs (2)'!$B$33:$Q$33,0))</f>
        <v>-87.65601603539298</v>
      </c>
      <c r="J7374">
        <f>INDEX('[1]Traitement outputs (2)'!$B$41:$Q$45,MATCH(70,'[1]Traitement outputs (2)'!$A$41:$A$45,0),MATCH(C7374,'[1]Traitement outputs (2)'!$B$40:$Q$40,0))</f>
        <v>158.03405896601754</v>
      </c>
      <c r="K7374">
        <f>I7374*$S$2</f>
        <v>-10179.387954970944</v>
      </c>
      <c r="L7374">
        <f>J7374*$S$2</f>
        <v>18352.305626852856</v>
      </c>
    </row>
    <row r="7375" spans="1:12" x14ac:dyDescent="0.35">
      <c r="A7375" s="1">
        <v>35007.208333333336</v>
      </c>
      <c r="B7375">
        <v>19.975899999999999</v>
      </c>
      <c r="C7375">
        <f>HLOOKUP(B7375,'[1]Traitement outputs'!$B$33:$Q$33,1,TRUE)</f>
        <v>18</v>
      </c>
      <c r="E7375" s="1">
        <v>35007.208333333336</v>
      </c>
      <c r="F7375">
        <v>16.704499999999999</v>
      </c>
      <c r="G7375">
        <f t="shared" si="115"/>
        <v>17</v>
      </c>
      <c r="I7375">
        <f>INDEX('[1]Traitement outputs (2)'!$B$34:$Q$38,MATCH(70,'[1]Traitement outputs (2)'!$A$34:$A$38,0),MATCH(C7375,'[1]Traitement outputs (2)'!$B$33:$Q$33,0))</f>
        <v>-132.60751704955501</v>
      </c>
      <c r="J7375">
        <f>INDEX('[1]Traitement outputs (2)'!$B$41:$Q$45,MATCH(70,'[1]Traitement outputs (2)'!$A$41:$A$45,0),MATCH(C7375,'[1]Traitement outputs (2)'!$B$40:$Q$40,0))</f>
        <v>202.98564822710691</v>
      </c>
      <c r="K7375">
        <f>I7375*$S$2</f>
        <v>-15399.551825944363</v>
      </c>
      <c r="L7375">
        <f>J7375*$S$2</f>
        <v>23572.479745836052</v>
      </c>
    </row>
    <row r="7376" spans="1:12" x14ac:dyDescent="0.35">
      <c r="A7376" s="1">
        <v>35007.25</v>
      </c>
      <c r="B7376">
        <v>20</v>
      </c>
      <c r="C7376">
        <f>HLOOKUP(B7376,'[1]Traitement outputs'!$B$33:$Q$33,1,TRUE)</f>
        <v>20</v>
      </c>
      <c r="E7376" s="1">
        <v>35007.25</v>
      </c>
      <c r="F7376">
        <v>16.863900000000001</v>
      </c>
      <c r="G7376">
        <f t="shared" si="115"/>
        <v>17</v>
      </c>
      <c r="I7376">
        <f>INDEX('[1]Traitement outputs (2)'!$B$34:$Q$38,MATCH(70,'[1]Traitement outputs (2)'!$A$34:$A$38,0),MATCH(C7376,'[1]Traitement outputs (2)'!$B$33:$Q$33,0))</f>
        <v>-183.77989640241771</v>
      </c>
      <c r="J7376">
        <f>INDEX('[1]Traitement outputs (2)'!$B$41:$Q$45,MATCH(70,'[1]Traitement outputs (2)'!$A$41:$A$45,0),MATCH(C7376,'[1]Traitement outputs (2)'!$B$40:$Q$40,0))</f>
        <v>254.15803075879367</v>
      </c>
      <c r="K7376">
        <f>I7376*$S$2</f>
        <v>-21342.138833337085</v>
      </c>
      <c r="L7376">
        <f>J7376*$S$2</f>
        <v>29515.067122381799</v>
      </c>
    </row>
    <row r="7377" spans="1:12" x14ac:dyDescent="0.35">
      <c r="A7377" s="1">
        <v>35007.291666666664</v>
      </c>
      <c r="B7377">
        <v>20</v>
      </c>
      <c r="C7377">
        <f>HLOOKUP(B7377,'[1]Traitement outputs'!$B$33:$Q$33,1,TRUE)</f>
        <v>20</v>
      </c>
      <c r="E7377" s="1">
        <v>35007.291666666664</v>
      </c>
      <c r="F7377">
        <v>17.033200000000001</v>
      </c>
      <c r="G7377">
        <f t="shared" si="115"/>
        <v>17</v>
      </c>
      <c r="I7377">
        <f>INDEX('[1]Traitement outputs (2)'!$B$34:$Q$38,MATCH(70,'[1]Traitement outputs (2)'!$A$34:$A$38,0),MATCH(C7377,'[1]Traitement outputs (2)'!$B$33:$Q$33,0))</f>
        <v>-183.77989640241771</v>
      </c>
      <c r="J7377">
        <f>INDEX('[1]Traitement outputs (2)'!$B$41:$Q$45,MATCH(70,'[1]Traitement outputs (2)'!$A$41:$A$45,0),MATCH(C7377,'[1]Traitement outputs (2)'!$B$40:$Q$40,0))</f>
        <v>254.15803075879367</v>
      </c>
      <c r="K7377">
        <f>I7377*$S$2</f>
        <v>-21342.138833337085</v>
      </c>
      <c r="L7377">
        <f>J7377*$S$2</f>
        <v>29515.067122381799</v>
      </c>
    </row>
    <row r="7378" spans="1:12" x14ac:dyDescent="0.35">
      <c r="A7378" s="1">
        <v>35007.333333333336</v>
      </c>
      <c r="B7378">
        <v>20</v>
      </c>
      <c r="C7378">
        <f>HLOOKUP(B7378,'[1]Traitement outputs'!$B$33:$Q$33,1,TRUE)</f>
        <v>20</v>
      </c>
      <c r="E7378" s="1">
        <v>35007.333333333336</v>
      </c>
      <c r="F7378">
        <v>17.372599999999998</v>
      </c>
      <c r="G7378">
        <f t="shared" si="115"/>
        <v>17</v>
      </c>
      <c r="I7378">
        <f>INDEX('[1]Traitement outputs (2)'!$B$34:$Q$38,MATCH(70,'[1]Traitement outputs (2)'!$A$34:$A$38,0),MATCH(C7378,'[1]Traitement outputs (2)'!$B$33:$Q$33,0))</f>
        <v>-183.77989640241771</v>
      </c>
      <c r="J7378">
        <f>INDEX('[1]Traitement outputs (2)'!$B$41:$Q$45,MATCH(70,'[1]Traitement outputs (2)'!$A$41:$A$45,0),MATCH(C7378,'[1]Traitement outputs (2)'!$B$40:$Q$40,0))</f>
        <v>254.15803075879367</v>
      </c>
      <c r="K7378">
        <f>I7378*$S$2</f>
        <v>-21342.138833337085</v>
      </c>
      <c r="L7378">
        <f>J7378*$S$2</f>
        <v>29515.067122381799</v>
      </c>
    </row>
    <row r="7379" spans="1:12" x14ac:dyDescent="0.35">
      <c r="A7379" s="1">
        <v>35007.375</v>
      </c>
      <c r="B7379">
        <v>20</v>
      </c>
      <c r="C7379">
        <f>HLOOKUP(B7379,'[1]Traitement outputs'!$B$33:$Q$33,1,TRUE)</f>
        <v>20</v>
      </c>
      <c r="E7379" s="1">
        <v>35007.375</v>
      </c>
      <c r="F7379">
        <v>17.8</v>
      </c>
      <c r="G7379">
        <f t="shared" si="115"/>
        <v>18</v>
      </c>
      <c r="I7379">
        <f>INDEX('[1]Traitement outputs (2)'!$B$34:$Q$38,MATCH(70,'[1]Traitement outputs (2)'!$A$34:$A$38,0),MATCH(C7379,'[1]Traitement outputs (2)'!$B$33:$Q$33,0))</f>
        <v>-183.77989640241771</v>
      </c>
      <c r="J7379">
        <f>INDEX('[1]Traitement outputs (2)'!$B$41:$Q$45,MATCH(70,'[1]Traitement outputs (2)'!$A$41:$A$45,0),MATCH(C7379,'[1]Traitement outputs (2)'!$B$40:$Q$40,0))</f>
        <v>254.15803075879367</v>
      </c>
      <c r="K7379">
        <f>I7379*$S$2</f>
        <v>-21342.138833337085</v>
      </c>
      <c r="L7379">
        <f>J7379*$S$2</f>
        <v>29515.067122381799</v>
      </c>
    </row>
    <row r="7380" spans="1:12" x14ac:dyDescent="0.35">
      <c r="A7380" s="1">
        <v>35007.416666666664</v>
      </c>
      <c r="B7380">
        <v>20</v>
      </c>
      <c r="C7380">
        <f>HLOOKUP(B7380,'[1]Traitement outputs'!$B$33:$Q$33,1,TRUE)</f>
        <v>20</v>
      </c>
      <c r="E7380" s="1">
        <v>35007.416666666664</v>
      </c>
      <c r="F7380">
        <v>18.4285</v>
      </c>
      <c r="G7380">
        <f t="shared" si="115"/>
        <v>18</v>
      </c>
      <c r="I7380">
        <f>INDEX('[1]Traitement outputs (2)'!$B$34:$Q$38,MATCH(70,'[1]Traitement outputs (2)'!$A$34:$A$38,0),MATCH(C7380,'[1]Traitement outputs (2)'!$B$33:$Q$33,0))</f>
        <v>-183.77989640241771</v>
      </c>
      <c r="J7380">
        <f>INDEX('[1]Traitement outputs (2)'!$B$41:$Q$45,MATCH(70,'[1]Traitement outputs (2)'!$A$41:$A$45,0),MATCH(C7380,'[1]Traitement outputs (2)'!$B$40:$Q$40,0))</f>
        <v>254.15803075879367</v>
      </c>
      <c r="K7380">
        <f>I7380*$S$2</f>
        <v>-21342.138833337085</v>
      </c>
      <c r="L7380">
        <f>J7380*$S$2</f>
        <v>29515.067122381799</v>
      </c>
    </row>
    <row r="7381" spans="1:12" x14ac:dyDescent="0.35">
      <c r="A7381" s="1">
        <v>35007.458333333336</v>
      </c>
      <c r="B7381">
        <v>20</v>
      </c>
      <c r="C7381">
        <f>HLOOKUP(B7381,'[1]Traitement outputs'!$B$33:$Q$33,1,TRUE)</f>
        <v>20</v>
      </c>
      <c r="E7381" s="1">
        <v>35007.458333333336</v>
      </c>
      <c r="F7381">
        <v>19.017399999999999</v>
      </c>
      <c r="G7381">
        <f t="shared" si="115"/>
        <v>19</v>
      </c>
      <c r="I7381">
        <f>INDEX('[1]Traitement outputs (2)'!$B$34:$Q$38,MATCH(70,'[1]Traitement outputs (2)'!$A$34:$A$38,0),MATCH(C7381,'[1]Traitement outputs (2)'!$B$33:$Q$33,0))</f>
        <v>-183.77989640241771</v>
      </c>
      <c r="J7381">
        <f>INDEX('[1]Traitement outputs (2)'!$B$41:$Q$45,MATCH(70,'[1]Traitement outputs (2)'!$A$41:$A$45,0),MATCH(C7381,'[1]Traitement outputs (2)'!$B$40:$Q$40,0))</f>
        <v>254.15803075879367</v>
      </c>
      <c r="K7381">
        <f>I7381*$S$2</f>
        <v>-21342.138833337085</v>
      </c>
      <c r="L7381">
        <f>J7381*$S$2</f>
        <v>29515.067122381799</v>
      </c>
    </row>
    <row r="7382" spans="1:12" x14ac:dyDescent="0.35">
      <c r="A7382" s="1">
        <v>35007.5</v>
      </c>
      <c r="B7382">
        <v>20</v>
      </c>
      <c r="C7382">
        <f>HLOOKUP(B7382,'[1]Traitement outputs'!$B$33:$Q$33,1,TRUE)</f>
        <v>20</v>
      </c>
      <c r="E7382" s="1">
        <v>35007.5</v>
      </c>
      <c r="F7382">
        <v>19.037500000000001</v>
      </c>
      <c r="G7382">
        <f t="shared" si="115"/>
        <v>19</v>
      </c>
      <c r="I7382">
        <f>INDEX('[1]Traitement outputs (2)'!$B$34:$Q$38,MATCH(70,'[1]Traitement outputs (2)'!$A$34:$A$38,0),MATCH(C7382,'[1]Traitement outputs (2)'!$B$33:$Q$33,0))</f>
        <v>-183.77989640241771</v>
      </c>
      <c r="J7382">
        <f>INDEX('[1]Traitement outputs (2)'!$B$41:$Q$45,MATCH(70,'[1]Traitement outputs (2)'!$A$41:$A$45,0),MATCH(C7382,'[1]Traitement outputs (2)'!$B$40:$Q$40,0))</f>
        <v>254.15803075879367</v>
      </c>
      <c r="K7382">
        <f>I7382*$S$2</f>
        <v>-21342.138833337085</v>
      </c>
      <c r="L7382">
        <f>J7382*$S$2</f>
        <v>29515.067122381799</v>
      </c>
    </row>
    <row r="7383" spans="1:12" x14ac:dyDescent="0.35">
      <c r="A7383" s="1">
        <v>35007.541666666664</v>
      </c>
      <c r="B7383">
        <v>20.0001</v>
      </c>
      <c r="C7383">
        <f>HLOOKUP(B7383,'[1]Traitement outputs'!$B$33:$Q$33,1,TRUE)</f>
        <v>20</v>
      </c>
      <c r="E7383" s="1">
        <v>35007.541666666664</v>
      </c>
      <c r="F7383">
        <v>18.856999999999999</v>
      </c>
      <c r="G7383">
        <f t="shared" si="115"/>
        <v>19</v>
      </c>
      <c r="I7383">
        <f>INDEX('[1]Traitement outputs (2)'!$B$34:$Q$38,MATCH(70,'[1]Traitement outputs (2)'!$A$34:$A$38,0),MATCH(C7383,'[1]Traitement outputs (2)'!$B$33:$Q$33,0))</f>
        <v>-183.77989640241771</v>
      </c>
      <c r="J7383">
        <f>INDEX('[1]Traitement outputs (2)'!$B$41:$Q$45,MATCH(70,'[1]Traitement outputs (2)'!$A$41:$A$45,0),MATCH(C7383,'[1]Traitement outputs (2)'!$B$40:$Q$40,0))</f>
        <v>254.15803075879367</v>
      </c>
      <c r="K7383">
        <f>I7383*$S$2</f>
        <v>-21342.138833337085</v>
      </c>
      <c r="L7383">
        <f>J7383*$S$2</f>
        <v>29515.067122381799</v>
      </c>
    </row>
    <row r="7384" spans="1:12" x14ac:dyDescent="0.35">
      <c r="A7384" s="1">
        <v>35007.583333333336</v>
      </c>
      <c r="B7384">
        <v>20.0001</v>
      </c>
      <c r="C7384">
        <f>HLOOKUP(B7384,'[1]Traitement outputs'!$B$33:$Q$33,1,TRUE)</f>
        <v>20</v>
      </c>
      <c r="E7384" s="1">
        <v>35007.583333333336</v>
      </c>
      <c r="F7384">
        <v>18.761500000000002</v>
      </c>
      <c r="G7384">
        <f t="shared" si="115"/>
        <v>19</v>
      </c>
      <c r="I7384">
        <f>INDEX('[1]Traitement outputs (2)'!$B$34:$Q$38,MATCH(70,'[1]Traitement outputs (2)'!$A$34:$A$38,0),MATCH(C7384,'[1]Traitement outputs (2)'!$B$33:$Q$33,0))</f>
        <v>-183.77989640241771</v>
      </c>
      <c r="J7384">
        <f>INDEX('[1]Traitement outputs (2)'!$B$41:$Q$45,MATCH(70,'[1]Traitement outputs (2)'!$A$41:$A$45,0),MATCH(C7384,'[1]Traitement outputs (2)'!$B$40:$Q$40,0))</f>
        <v>254.15803075879367</v>
      </c>
      <c r="K7384">
        <f>I7384*$S$2</f>
        <v>-21342.138833337085</v>
      </c>
      <c r="L7384">
        <f>J7384*$S$2</f>
        <v>29515.067122381799</v>
      </c>
    </row>
    <row r="7385" spans="1:12" x14ac:dyDescent="0.35">
      <c r="A7385" s="1">
        <v>35007.625</v>
      </c>
      <c r="B7385">
        <v>20</v>
      </c>
      <c r="C7385">
        <f>HLOOKUP(B7385,'[1]Traitement outputs'!$B$33:$Q$33,1,TRUE)</f>
        <v>20</v>
      </c>
      <c r="E7385" s="1">
        <v>35007.625</v>
      </c>
      <c r="F7385">
        <v>18.712800000000001</v>
      </c>
      <c r="G7385">
        <f t="shared" si="115"/>
        <v>19</v>
      </c>
      <c r="I7385">
        <f>INDEX('[1]Traitement outputs (2)'!$B$34:$Q$38,MATCH(70,'[1]Traitement outputs (2)'!$A$34:$A$38,0),MATCH(C7385,'[1]Traitement outputs (2)'!$B$33:$Q$33,0))</f>
        <v>-183.77989640241771</v>
      </c>
      <c r="J7385">
        <f>INDEX('[1]Traitement outputs (2)'!$B$41:$Q$45,MATCH(70,'[1]Traitement outputs (2)'!$A$41:$A$45,0),MATCH(C7385,'[1]Traitement outputs (2)'!$B$40:$Q$40,0))</f>
        <v>254.15803075879367</v>
      </c>
      <c r="K7385">
        <f>I7385*$S$2</f>
        <v>-21342.138833337085</v>
      </c>
      <c r="L7385">
        <f>J7385*$S$2</f>
        <v>29515.067122381799</v>
      </c>
    </row>
    <row r="7386" spans="1:12" x14ac:dyDescent="0.35">
      <c r="A7386" s="1">
        <v>35007.666666666664</v>
      </c>
      <c r="B7386">
        <v>20</v>
      </c>
      <c r="C7386">
        <f>HLOOKUP(B7386,'[1]Traitement outputs'!$B$33:$Q$33,1,TRUE)</f>
        <v>20</v>
      </c>
      <c r="E7386" s="1">
        <v>35007.666666666664</v>
      </c>
      <c r="F7386">
        <v>18.695399999999999</v>
      </c>
      <c r="G7386">
        <f t="shared" si="115"/>
        <v>19</v>
      </c>
      <c r="I7386">
        <f>INDEX('[1]Traitement outputs (2)'!$B$34:$Q$38,MATCH(70,'[1]Traitement outputs (2)'!$A$34:$A$38,0),MATCH(C7386,'[1]Traitement outputs (2)'!$B$33:$Q$33,0))</f>
        <v>-183.77989640241771</v>
      </c>
      <c r="J7386">
        <f>INDEX('[1]Traitement outputs (2)'!$B$41:$Q$45,MATCH(70,'[1]Traitement outputs (2)'!$A$41:$A$45,0),MATCH(C7386,'[1]Traitement outputs (2)'!$B$40:$Q$40,0))</f>
        <v>254.15803075879367</v>
      </c>
      <c r="K7386">
        <f>I7386*$S$2</f>
        <v>-21342.138833337085</v>
      </c>
      <c r="L7386">
        <f>J7386*$S$2</f>
        <v>29515.067122381799</v>
      </c>
    </row>
    <row r="7387" spans="1:12" x14ac:dyDescent="0.35">
      <c r="A7387" s="1">
        <v>35007.708333333336</v>
      </c>
      <c r="B7387">
        <v>20</v>
      </c>
      <c r="C7387">
        <f>HLOOKUP(B7387,'[1]Traitement outputs'!$B$33:$Q$33,1,TRUE)</f>
        <v>20</v>
      </c>
      <c r="E7387" s="1">
        <v>35007.708333333336</v>
      </c>
      <c r="F7387">
        <v>18.624400000000001</v>
      </c>
      <c r="G7387">
        <f t="shared" si="115"/>
        <v>19</v>
      </c>
      <c r="I7387">
        <f>INDEX('[1]Traitement outputs (2)'!$B$34:$Q$38,MATCH(70,'[1]Traitement outputs (2)'!$A$34:$A$38,0),MATCH(C7387,'[1]Traitement outputs (2)'!$B$33:$Q$33,0))</f>
        <v>-183.77989640241771</v>
      </c>
      <c r="J7387">
        <f>INDEX('[1]Traitement outputs (2)'!$B$41:$Q$45,MATCH(70,'[1]Traitement outputs (2)'!$A$41:$A$45,0),MATCH(C7387,'[1]Traitement outputs (2)'!$B$40:$Q$40,0))</f>
        <v>254.15803075879367</v>
      </c>
      <c r="K7387">
        <f>I7387*$S$2</f>
        <v>-21342.138833337085</v>
      </c>
      <c r="L7387">
        <f>J7387*$S$2</f>
        <v>29515.067122381799</v>
      </c>
    </row>
    <row r="7388" spans="1:12" x14ac:dyDescent="0.35">
      <c r="A7388" s="1">
        <v>35007.75</v>
      </c>
      <c r="B7388">
        <v>20</v>
      </c>
      <c r="C7388">
        <f>HLOOKUP(B7388,'[1]Traitement outputs'!$B$33:$Q$33,1,TRUE)</f>
        <v>20</v>
      </c>
      <c r="E7388" s="1">
        <v>35007.75</v>
      </c>
      <c r="F7388">
        <v>18.720500000000001</v>
      </c>
      <c r="G7388">
        <f t="shared" si="115"/>
        <v>19</v>
      </c>
      <c r="I7388">
        <f>INDEX('[1]Traitement outputs (2)'!$B$34:$Q$38,MATCH(70,'[1]Traitement outputs (2)'!$A$34:$A$38,0),MATCH(C7388,'[1]Traitement outputs (2)'!$B$33:$Q$33,0))</f>
        <v>-183.77989640241771</v>
      </c>
      <c r="J7388">
        <f>INDEX('[1]Traitement outputs (2)'!$B$41:$Q$45,MATCH(70,'[1]Traitement outputs (2)'!$A$41:$A$45,0),MATCH(C7388,'[1]Traitement outputs (2)'!$B$40:$Q$40,0))</f>
        <v>254.15803075879367</v>
      </c>
      <c r="K7388">
        <f>I7388*$S$2</f>
        <v>-21342.138833337085</v>
      </c>
      <c r="L7388">
        <f>J7388*$S$2</f>
        <v>29515.067122381799</v>
      </c>
    </row>
    <row r="7389" spans="1:12" x14ac:dyDescent="0.35">
      <c r="A7389" s="1">
        <v>35007.791666666664</v>
      </c>
      <c r="B7389">
        <v>20.0001</v>
      </c>
      <c r="C7389">
        <f>HLOOKUP(B7389,'[1]Traitement outputs'!$B$33:$Q$33,1,TRUE)</f>
        <v>20</v>
      </c>
      <c r="E7389" s="1">
        <v>35007.791666666664</v>
      </c>
      <c r="F7389">
        <v>19.260400000000001</v>
      </c>
      <c r="G7389">
        <f t="shared" si="115"/>
        <v>19</v>
      </c>
      <c r="I7389">
        <f>INDEX('[1]Traitement outputs (2)'!$B$34:$Q$38,MATCH(70,'[1]Traitement outputs (2)'!$A$34:$A$38,0),MATCH(C7389,'[1]Traitement outputs (2)'!$B$33:$Q$33,0))</f>
        <v>-183.77989640241771</v>
      </c>
      <c r="J7389">
        <f>INDEX('[1]Traitement outputs (2)'!$B$41:$Q$45,MATCH(70,'[1]Traitement outputs (2)'!$A$41:$A$45,0),MATCH(C7389,'[1]Traitement outputs (2)'!$B$40:$Q$40,0))</f>
        <v>254.15803075879367</v>
      </c>
      <c r="K7389">
        <f>I7389*$S$2</f>
        <v>-21342.138833337085</v>
      </c>
      <c r="L7389">
        <f>J7389*$S$2</f>
        <v>29515.067122381799</v>
      </c>
    </row>
    <row r="7390" spans="1:12" x14ac:dyDescent="0.35">
      <c r="A7390" s="1">
        <v>35007.833333333336</v>
      </c>
      <c r="B7390">
        <v>20.0001</v>
      </c>
      <c r="C7390">
        <f>HLOOKUP(B7390,'[1]Traitement outputs'!$B$33:$Q$33,1,TRUE)</f>
        <v>20</v>
      </c>
      <c r="E7390" s="1">
        <v>35007.833333333336</v>
      </c>
      <c r="F7390">
        <v>20.241399999999999</v>
      </c>
      <c r="G7390">
        <f t="shared" si="115"/>
        <v>20</v>
      </c>
      <c r="I7390">
        <f>INDEX('[1]Traitement outputs (2)'!$B$34:$Q$38,MATCH(70,'[1]Traitement outputs (2)'!$A$34:$A$38,0),MATCH(C7390,'[1]Traitement outputs (2)'!$B$33:$Q$33,0))</f>
        <v>-183.77989640241771</v>
      </c>
      <c r="J7390">
        <f>INDEX('[1]Traitement outputs (2)'!$B$41:$Q$45,MATCH(70,'[1]Traitement outputs (2)'!$A$41:$A$45,0),MATCH(C7390,'[1]Traitement outputs (2)'!$B$40:$Q$40,0))</f>
        <v>254.15803075879367</v>
      </c>
      <c r="K7390">
        <f>I7390*$S$2</f>
        <v>-21342.138833337085</v>
      </c>
      <c r="L7390">
        <f>J7390*$S$2</f>
        <v>29515.067122381799</v>
      </c>
    </row>
    <row r="7391" spans="1:12" x14ac:dyDescent="0.35">
      <c r="A7391" s="1">
        <v>35007.875</v>
      </c>
      <c r="B7391">
        <v>16.0932</v>
      </c>
      <c r="C7391">
        <f>HLOOKUP(B7391,'[1]Traitement outputs'!$B$33:$Q$33,1,TRUE)</f>
        <v>16</v>
      </c>
      <c r="E7391" s="1">
        <v>35007.875</v>
      </c>
      <c r="F7391">
        <v>26.982900000000001</v>
      </c>
      <c r="G7391">
        <f t="shared" si="115"/>
        <v>27</v>
      </c>
      <c r="I7391">
        <f>INDEX('[1]Traitement outputs (2)'!$B$34:$Q$38,MATCH(70,'[1]Traitement outputs (2)'!$A$34:$A$38,0),MATCH(C7391,'[1]Traitement outputs (2)'!$B$33:$Q$33,0))</f>
        <v>-87.65601603539298</v>
      </c>
      <c r="J7391">
        <f>INDEX('[1]Traitement outputs (2)'!$B$41:$Q$45,MATCH(70,'[1]Traitement outputs (2)'!$A$41:$A$45,0),MATCH(C7391,'[1]Traitement outputs (2)'!$B$40:$Q$40,0))</f>
        <v>158.03405896601754</v>
      </c>
      <c r="K7391">
        <f>I7391*$S$2</f>
        <v>-10179.387954970944</v>
      </c>
      <c r="L7391">
        <f>J7391*$S$2</f>
        <v>18352.305626852856</v>
      </c>
    </row>
    <row r="7392" spans="1:12" x14ac:dyDescent="0.35">
      <c r="A7392" s="1">
        <v>35007.916666666664</v>
      </c>
      <c r="B7392">
        <v>16.001200000000001</v>
      </c>
      <c r="C7392">
        <f>HLOOKUP(B7392,'[1]Traitement outputs'!$B$33:$Q$33,1,TRUE)</f>
        <v>16</v>
      </c>
      <c r="E7392" s="1">
        <v>35007.916666666664</v>
      </c>
      <c r="F7392">
        <v>28.201699999999999</v>
      </c>
      <c r="G7392">
        <f t="shared" si="115"/>
        <v>28</v>
      </c>
      <c r="I7392">
        <f>INDEX('[1]Traitement outputs (2)'!$B$34:$Q$38,MATCH(70,'[1]Traitement outputs (2)'!$A$34:$A$38,0),MATCH(C7392,'[1]Traitement outputs (2)'!$B$33:$Q$33,0))</f>
        <v>-87.65601603539298</v>
      </c>
      <c r="J7392">
        <f>INDEX('[1]Traitement outputs (2)'!$B$41:$Q$45,MATCH(70,'[1]Traitement outputs (2)'!$A$41:$A$45,0),MATCH(C7392,'[1]Traitement outputs (2)'!$B$40:$Q$40,0))</f>
        <v>158.03405896601754</v>
      </c>
      <c r="K7392">
        <f>I7392*$S$2</f>
        <v>-10179.387954970944</v>
      </c>
      <c r="L7392">
        <f>J7392*$S$2</f>
        <v>18352.305626852856</v>
      </c>
    </row>
    <row r="7393" spans="1:12" x14ac:dyDescent="0.35">
      <c r="A7393" s="1">
        <v>35007.958333333336</v>
      </c>
      <c r="B7393">
        <v>16.0002</v>
      </c>
      <c r="C7393">
        <f>HLOOKUP(B7393,'[1]Traitement outputs'!$B$33:$Q$33,1,TRUE)</f>
        <v>16</v>
      </c>
      <c r="E7393" s="1">
        <v>35007.958333333336</v>
      </c>
      <c r="F7393">
        <v>29.233599999999999</v>
      </c>
      <c r="G7393">
        <f t="shared" si="115"/>
        <v>29</v>
      </c>
      <c r="I7393">
        <f>INDEX('[1]Traitement outputs (2)'!$B$34:$Q$38,MATCH(70,'[1]Traitement outputs (2)'!$A$34:$A$38,0),MATCH(C7393,'[1]Traitement outputs (2)'!$B$33:$Q$33,0))</f>
        <v>-87.65601603539298</v>
      </c>
      <c r="J7393">
        <f>INDEX('[1]Traitement outputs (2)'!$B$41:$Q$45,MATCH(70,'[1]Traitement outputs (2)'!$A$41:$A$45,0),MATCH(C7393,'[1]Traitement outputs (2)'!$B$40:$Q$40,0))</f>
        <v>158.03405896601754</v>
      </c>
      <c r="K7393">
        <f>I7393*$S$2</f>
        <v>-10179.387954970944</v>
      </c>
      <c r="L7393">
        <f>J7393*$S$2</f>
        <v>18352.305626852856</v>
      </c>
    </row>
    <row r="7394" spans="1:12" x14ac:dyDescent="0.35">
      <c r="A7394" s="1">
        <v>35008</v>
      </c>
      <c r="B7394">
        <v>16.0002</v>
      </c>
      <c r="C7394">
        <f>HLOOKUP(B7394,'[1]Traitement outputs'!$B$33:$Q$33,1,TRUE)</f>
        <v>16</v>
      </c>
      <c r="E7394" s="1">
        <v>35008</v>
      </c>
      <c r="F7394">
        <v>30.173400000000001</v>
      </c>
      <c r="G7394">
        <f t="shared" si="115"/>
        <v>30</v>
      </c>
      <c r="I7394">
        <f>INDEX('[1]Traitement outputs (2)'!$B$34:$Q$38,MATCH(70,'[1]Traitement outputs (2)'!$A$34:$A$38,0),MATCH(C7394,'[1]Traitement outputs (2)'!$B$33:$Q$33,0))</f>
        <v>-87.65601603539298</v>
      </c>
      <c r="J7394">
        <f>INDEX('[1]Traitement outputs (2)'!$B$41:$Q$45,MATCH(70,'[1]Traitement outputs (2)'!$A$41:$A$45,0),MATCH(C7394,'[1]Traitement outputs (2)'!$B$40:$Q$40,0))</f>
        <v>158.03405896601754</v>
      </c>
      <c r="K7394">
        <f>I7394*$S$2</f>
        <v>-10179.387954970944</v>
      </c>
      <c r="L7394">
        <f>J7394*$S$2</f>
        <v>18352.305626852856</v>
      </c>
    </row>
    <row r="7395" spans="1:12" x14ac:dyDescent="0.35">
      <c r="A7395" s="1">
        <v>35008.041666666664</v>
      </c>
      <c r="B7395">
        <v>16.0002</v>
      </c>
      <c r="C7395">
        <f>HLOOKUP(B7395,'[1]Traitement outputs'!$B$33:$Q$33,1,TRUE)</f>
        <v>16</v>
      </c>
      <c r="E7395" s="1">
        <v>35008.041666666664</v>
      </c>
      <c r="F7395">
        <v>31.04</v>
      </c>
      <c r="G7395">
        <f t="shared" si="115"/>
        <v>31</v>
      </c>
      <c r="I7395">
        <f>INDEX('[1]Traitement outputs (2)'!$B$34:$Q$38,MATCH(70,'[1]Traitement outputs (2)'!$A$34:$A$38,0),MATCH(C7395,'[1]Traitement outputs (2)'!$B$33:$Q$33,0))</f>
        <v>-87.65601603539298</v>
      </c>
      <c r="J7395">
        <f>INDEX('[1]Traitement outputs (2)'!$B$41:$Q$45,MATCH(70,'[1]Traitement outputs (2)'!$A$41:$A$45,0),MATCH(C7395,'[1]Traitement outputs (2)'!$B$40:$Q$40,0))</f>
        <v>158.03405896601754</v>
      </c>
      <c r="K7395">
        <f>I7395*$S$2</f>
        <v>-10179.387954970944</v>
      </c>
      <c r="L7395">
        <f>J7395*$S$2</f>
        <v>18352.305626852856</v>
      </c>
    </row>
    <row r="7396" spans="1:12" x14ac:dyDescent="0.35">
      <c r="A7396" s="1">
        <v>35008.083333333336</v>
      </c>
      <c r="B7396">
        <v>16.0002</v>
      </c>
      <c r="C7396">
        <f>HLOOKUP(B7396,'[1]Traitement outputs'!$B$33:$Q$33,1,TRUE)</f>
        <v>16</v>
      </c>
      <c r="E7396" s="1">
        <v>35008.083333333336</v>
      </c>
      <c r="F7396">
        <v>31.782</v>
      </c>
      <c r="G7396">
        <f t="shared" si="115"/>
        <v>32</v>
      </c>
      <c r="I7396">
        <f>INDEX('[1]Traitement outputs (2)'!$B$34:$Q$38,MATCH(70,'[1]Traitement outputs (2)'!$A$34:$A$38,0),MATCH(C7396,'[1]Traitement outputs (2)'!$B$33:$Q$33,0))</f>
        <v>-87.65601603539298</v>
      </c>
      <c r="J7396">
        <f>INDEX('[1]Traitement outputs (2)'!$B$41:$Q$45,MATCH(70,'[1]Traitement outputs (2)'!$A$41:$A$45,0),MATCH(C7396,'[1]Traitement outputs (2)'!$B$40:$Q$40,0))</f>
        <v>158.03405896601754</v>
      </c>
      <c r="K7396">
        <f>I7396*$S$2</f>
        <v>-10179.387954970944</v>
      </c>
      <c r="L7396">
        <f>J7396*$S$2</f>
        <v>18352.305626852856</v>
      </c>
    </row>
    <row r="7397" spans="1:12" x14ac:dyDescent="0.35">
      <c r="A7397" s="1">
        <v>35008.125</v>
      </c>
      <c r="B7397">
        <v>16.000299999999999</v>
      </c>
      <c r="C7397">
        <f>HLOOKUP(B7397,'[1]Traitement outputs'!$B$33:$Q$33,1,TRUE)</f>
        <v>16</v>
      </c>
      <c r="E7397" s="1">
        <v>35008.125</v>
      </c>
      <c r="F7397">
        <v>32.399099999999997</v>
      </c>
      <c r="G7397">
        <f t="shared" si="115"/>
        <v>32</v>
      </c>
      <c r="I7397">
        <f>INDEX('[1]Traitement outputs (2)'!$B$34:$Q$38,MATCH(70,'[1]Traitement outputs (2)'!$A$34:$A$38,0),MATCH(C7397,'[1]Traitement outputs (2)'!$B$33:$Q$33,0))</f>
        <v>-87.65601603539298</v>
      </c>
      <c r="J7397">
        <f>INDEX('[1]Traitement outputs (2)'!$B$41:$Q$45,MATCH(70,'[1]Traitement outputs (2)'!$A$41:$A$45,0),MATCH(C7397,'[1]Traitement outputs (2)'!$B$40:$Q$40,0))</f>
        <v>158.03405896601754</v>
      </c>
      <c r="K7397">
        <f>I7397*$S$2</f>
        <v>-10179.387954970944</v>
      </c>
      <c r="L7397">
        <f>J7397*$S$2</f>
        <v>18352.305626852856</v>
      </c>
    </row>
    <row r="7398" spans="1:12" x14ac:dyDescent="0.35">
      <c r="A7398" s="1">
        <v>35008.166666666664</v>
      </c>
      <c r="B7398">
        <v>16.000299999999999</v>
      </c>
      <c r="C7398">
        <f>HLOOKUP(B7398,'[1]Traitement outputs'!$B$33:$Q$33,1,TRUE)</f>
        <v>16</v>
      </c>
      <c r="E7398" s="1">
        <v>35008.166666666664</v>
      </c>
      <c r="F7398">
        <v>32.900399999999998</v>
      </c>
      <c r="G7398">
        <f t="shared" si="115"/>
        <v>33</v>
      </c>
      <c r="I7398">
        <f>INDEX('[1]Traitement outputs (2)'!$B$34:$Q$38,MATCH(70,'[1]Traitement outputs (2)'!$A$34:$A$38,0),MATCH(C7398,'[1]Traitement outputs (2)'!$B$33:$Q$33,0))</f>
        <v>-87.65601603539298</v>
      </c>
      <c r="J7398">
        <f>INDEX('[1]Traitement outputs (2)'!$B$41:$Q$45,MATCH(70,'[1]Traitement outputs (2)'!$A$41:$A$45,0),MATCH(C7398,'[1]Traitement outputs (2)'!$B$40:$Q$40,0))</f>
        <v>158.03405896601754</v>
      </c>
      <c r="K7398">
        <f>I7398*$S$2</f>
        <v>-10179.387954970944</v>
      </c>
      <c r="L7398">
        <f>J7398*$S$2</f>
        <v>18352.305626852856</v>
      </c>
    </row>
    <row r="7399" spans="1:12" x14ac:dyDescent="0.35">
      <c r="A7399" s="1">
        <v>35008.208333333336</v>
      </c>
      <c r="B7399">
        <v>19.978400000000001</v>
      </c>
      <c r="C7399">
        <f>HLOOKUP(B7399,'[1]Traitement outputs'!$B$33:$Q$33,1,TRUE)</f>
        <v>18</v>
      </c>
      <c r="E7399" s="1">
        <v>35008.208333333336</v>
      </c>
      <c r="F7399">
        <v>25.881399999999999</v>
      </c>
      <c r="G7399">
        <f t="shared" si="115"/>
        <v>26</v>
      </c>
      <c r="I7399">
        <f>INDEX('[1]Traitement outputs (2)'!$B$34:$Q$38,MATCH(70,'[1]Traitement outputs (2)'!$A$34:$A$38,0),MATCH(C7399,'[1]Traitement outputs (2)'!$B$33:$Q$33,0))</f>
        <v>-132.60751704955501</v>
      </c>
      <c r="J7399">
        <f>INDEX('[1]Traitement outputs (2)'!$B$41:$Q$45,MATCH(70,'[1]Traitement outputs (2)'!$A$41:$A$45,0),MATCH(C7399,'[1]Traitement outputs (2)'!$B$40:$Q$40,0))</f>
        <v>202.98564822710691</v>
      </c>
      <c r="K7399">
        <f>I7399*$S$2</f>
        <v>-15399.551825944363</v>
      </c>
      <c r="L7399">
        <f>J7399*$S$2</f>
        <v>23572.479745836052</v>
      </c>
    </row>
    <row r="7400" spans="1:12" x14ac:dyDescent="0.35">
      <c r="A7400" s="1">
        <v>35008.25</v>
      </c>
      <c r="B7400">
        <v>20.000599999999999</v>
      </c>
      <c r="C7400">
        <f>HLOOKUP(B7400,'[1]Traitement outputs'!$B$33:$Q$33,1,TRUE)</f>
        <v>20</v>
      </c>
      <c r="E7400" s="1">
        <v>35008.25</v>
      </c>
      <c r="F7400">
        <v>25.9773</v>
      </c>
      <c r="G7400">
        <f t="shared" si="115"/>
        <v>26</v>
      </c>
      <c r="I7400">
        <f>INDEX('[1]Traitement outputs (2)'!$B$34:$Q$38,MATCH(70,'[1]Traitement outputs (2)'!$A$34:$A$38,0),MATCH(C7400,'[1]Traitement outputs (2)'!$B$33:$Q$33,0))</f>
        <v>-183.77989640241771</v>
      </c>
      <c r="J7400">
        <f>INDEX('[1]Traitement outputs (2)'!$B$41:$Q$45,MATCH(70,'[1]Traitement outputs (2)'!$A$41:$A$45,0),MATCH(C7400,'[1]Traitement outputs (2)'!$B$40:$Q$40,0))</f>
        <v>254.15803075879367</v>
      </c>
      <c r="K7400">
        <f>I7400*$S$2</f>
        <v>-21342.138833337085</v>
      </c>
      <c r="L7400">
        <f>J7400*$S$2</f>
        <v>29515.067122381799</v>
      </c>
    </row>
    <row r="7401" spans="1:12" x14ac:dyDescent="0.35">
      <c r="A7401" s="1">
        <v>35008.291666666664</v>
      </c>
      <c r="B7401">
        <v>20.000699999999998</v>
      </c>
      <c r="C7401">
        <f>HLOOKUP(B7401,'[1]Traitement outputs'!$B$33:$Q$33,1,TRUE)</f>
        <v>20</v>
      </c>
      <c r="E7401" s="1">
        <v>35008.291666666664</v>
      </c>
      <c r="F7401">
        <v>26.0991</v>
      </c>
      <c r="G7401">
        <f t="shared" si="115"/>
        <v>26</v>
      </c>
      <c r="I7401">
        <f>INDEX('[1]Traitement outputs (2)'!$B$34:$Q$38,MATCH(70,'[1]Traitement outputs (2)'!$A$34:$A$38,0),MATCH(C7401,'[1]Traitement outputs (2)'!$B$33:$Q$33,0))</f>
        <v>-183.77989640241771</v>
      </c>
      <c r="J7401">
        <f>INDEX('[1]Traitement outputs (2)'!$B$41:$Q$45,MATCH(70,'[1]Traitement outputs (2)'!$A$41:$A$45,0),MATCH(C7401,'[1]Traitement outputs (2)'!$B$40:$Q$40,0))</f>
        <v>254.15803075879367</v>
      </c>
      <c r="K7401">
        <f>I7401*$S$2</f>
        <v>-21342.138833337085</v>
      </c>
      <c r="L7401">
        <f>J7401*$S$2</f>
        <v>29515.067122381799</v>
      </c>
    </row>
    <row r="7402" spans="1:12" x14ac:dyDescent="0.35">
      <c r="A7402" s="1">
        <v>35008.333333333336</v>
      </c>
      <c r="B7402">
        <v>20.000699999999998</v>
      </c>
      <c r="C7402">
        <f>HLOOKUP(B7402,'[1]Traitement outputs'!$B$33:$Q$33,1,TRUE)</f>
        <v>20</v>
      </c>
      <c r="E7402" s="1">
        <v>35008.333333333336</v>
      </c>
      <c r="F7402">
        <v>26.264199999999999</v>
      </c>
      <c r="G7402">
        <f t="shared" si="115"/>
        <v>26</v>
      </c>
      <c r="I7402">
        <f>INDEX('[1]Traitement outputs (2)'!$B$34:$Q$38,MATCH(70,'[1]Traitement outputs (2)'!$A$34:$A$38,0),MATCH(C7402,'[1]Traitement outputs (2)'!$B$33:$Q$33,0))</f>
        <v>-183.77989640241771</v>
      </c>
      <c r="J7402">
        <f>INDEX('[1]Traitement outputs (2)'!$B$41:$Q$45,MATCH(70,'[1]Traitement outputs (2)'!$A$41:$A$45,0),MATCH(C7402,'[1]Traitement outputs (2)'!$B$40:$Q$40,0))</f>
        <v>254.15803075879367</v>
      </c>
      <c r="K7402">
        <f>I7402*$S$2</f>
        <v>-21342.138833337085</v>
      </c>
      <c r="L7402">
        <f>J7402*$S$2</f>
        <v>29515.067122381799</v>
      </c>
    </row>
    <row r="7403" spans="1:12" x14ac:dyDescent="0.35">
      <c r="A7403" s="1">
        <v>35008.375</v>
      </c>
      <c r="B7403">
        <v>20.000699999999998</v>
      </c>
      <c r="C7403">
        <f>HLOOKUP(B7403,'[1]Traitement outputs'!$B$33:$Q$33,1,TRUE)</f>
        <v>20</v>
      </c>
      <c r="E7403" s="1">
        <v>35008.375</v>
      </c>
      <c r="F7403">
        <v>26.512699999999999</v>
      </c>
      <c r="G7403">
        <f t="shared" si="115"/>
        <v>27</v>
      </c>
      <c r="I7403">
        <f>INDEX('[1]Traitement outputs (2)'!$B$34:$Q$38,MATCH(70,'[1]Traitement outputs (2)'!$A$34:$A$38,0),MATCH(C7403,'[1]Traitement outputs (2)'!$B$33:$Q$33,0))</f>
        <v>-183.77989640241771</v>
      </c>
      <c r="J7403">
        <f>INDEX('[1]Traitement outputs (2)'!$B$41:$Q$45,MATCH(70,'[1]Traitement outputs (2)'!$A$41:$A$45,0),MATCH(C7403,'[1]Traitement outputs (2)'!$B$40:$Q$40,0))</f>
        <v>254.15803075879367</v>
      </c>
      <c r="K7403">
        <f>I7403*$S$2</f>
        <v>-21342.138833337085</v>
      </c>
      <c r="L7403">
        <f>J7403*$S$2</f>
        <v>29515.067122381799</v>
      </c>
    </row>
    <row r="7404" spans="1:12" x14ac:dyDescent="0.35">
      <c r="A7404" s="1">
        <v>35008.416666666664</v>
      </c>
      <c r="B7404">
        <v>20.000699999999998</v>
      </c>
      <c r="C7404">
        <f>HLOOKUP(B7404,'[1]Traitement outputs'!$B$33:$Q$33,1,TRUE)</f>
        <v>20</v>
      </c>
      <c r="E7404" s="1">
        <v>35008.416666666664</v>
      </c>
      <c r="F7404">
        <v>26.828299999999999</v>
      </c>
      <c r="G7404">
        <f t="shared" si="115"/>
        <v>27</v>
      </c>
      <c r="I7404">
        <f>INDEX('[1]Traitement outputs (2)'!$B$34:$Q$38,MATCH(70,'[1]Traitement outputs (2)'!$A$34:$A$38,0),MATCH(C7404,'[1]Traitement outputs (2)'!$B$33:$Q$33,0))</f>
        <v>-183.77989640241771</v>
      </c>
      <c r="J7404">
        <f>INDEX('[1]Traitement outputs (2)'!$B$41:$Q$45,MATCH(70,'[1]Traitement outputs (2)'!$A$41:$A$45,0),MATCH(C7404,'[1]Traitement outputs (2)'!$B$40:$Q$40,0))</f>
        <v>254.15803075879367</v>
      </c>
      <c r="K7404">
        <f>I7404*$S$2</f>
        <v>-21342.138833337085</v>
      </c>
      <c r="L7404">
        <f>J7404*$S$2</f>
        <v>29515.067122381799</v>
      </c>
    </row>
    <row r="7405" spans="1:12" x14ac:dyDescent="0.35">
      <c r="A7405" s="1">
        <v>35008.458333333336</v>
      </c>
      <c r="B7405">
        <v>20.000800000000002</v>
      </c>
      <c r="C7405">
        <f>HLOOKUP(B7405,'[1]Traitement outputs'!$B$33:$Q$33,1,TRUE)</f>
        <v>20</v>
      </c>
      <c r="E7405" s="1">
        <v>35008.458333333336</v>
      </c>
      <c r="F7405">
        <v>27.064699999999998</v>
      </c>
      <c r="G7405">
        <f t="shared" si="115"/>
        <v>27</v>
      </c>
      <c r="I7405">
        <f>INDEX('[1]Traitement outputs (2)'!$B$34:$Q$38,MATCH(70,'[1]Traitement outputs (2)'!$A$34:$A$38,0),MATCH(C7405,'[1]Traitement outputs (2)'!$B$33:$Q$33,0))</f>
        <v>-183.77989640241771</v>
      </c>
      <c r="J7405">
        <f>INDEX('[1]Traitement outputs (2)'!$B$41:$Q$45,MATCH(70,'[1]Traitement outputs (2)'!$A$41:$A$45,0),MATCH(C7405,'[1]Traitement outputs (2)'!$B$40:$Q$40,0))</f>
        <v>254.15803075879367</v>
      </c>
      <c r="K7405">
        <f>I7405*$S$2</f>
        <v>-21342.138833337085</v>
      </c>
      <c r="L7405">
        <f>J7405*$S$2</f>
        <v>29515.067122381799</v>
      </c>
    </row>
    <row r="7406" spans="1:12" x14ac:dyDescent="0.35">
      <c r="A7406" s="1">
        <v>35008.5</v>
      </c>
      <c r="B7406">
        <v>20.000800000000002</v>
      </c>
      <c r="C7406">
        <f>HLOOKUP(B7406,'[1]Traitement outputs'!$B$33:$Q$33,1,TRUE)</f>
        <v>20</v>
      </c>
      <c r="E7406" s="1">
        <v>35008.5</v>
      </c>
      <c r="F7406">
        <v>27.2453</v>
      </c>
      <c r="G7406">
        <f t="shared" si="115"/>
        <v>27</v>
      </c>
      <c r="I7406">
        <f>INDEX('[1]Traitement outputs (2)'!$B$34:$Q$38,MATCH(70,'[1]Traitement outputs (2)'!$A$34:$A$38,0),MATCH(C7406,'[1]Traitement outputs (2)'!$B$33:$Q$33,0))</f>
        <v>-183.77989640241771</v>
      </c>
      <c r="J7406">
        <f>INDEX('[1]Traitement outputs (2)'!$B$41:$Q$45,MATCH(70,'[1]Traitement outputs (2)'!$A$41:$A$45,0),MATCH(C7406,'[1]Traitement outputs (2)'!$B$40:$Q$40,0))</f>
        <v>254.15803075879367</v>
      </c>
      <c r="K7406">
        <f>I7406*$S$2</f>
        <v>-21342.138833337085</v>
      </c>
      <c r="L7406">
        <f>J7406*$S$2</f>
        <v>29515.067122381799</v>
      </c>
    </row>
    <row r="7407" spans="1:12" x14ac:dyDescent="0.35">
      <c r="A7407" s="1">
        <v>35008.541666666664</v>
      </c>
      <c r="B7407">
        <v>20.000800000000002</v>
      </c>
      <c r="C7407">
        <f>HLOOKUP(B7407,'[1]Traitement outputs'!$B$33:$Q$33,1,TRUE)</f>
        <v>20</v>
      </c>
      <c r="E7407" s="1">
        <v>35008.541666666664</v>
      </c>
      <c r="F7407">
        <v>27.415400000000002</v>
      </c>
      <c r="G7407">
        <f t="shared" si="115"/>
        <v>27</v>
      </c>
      <c r="I7407">
        <f>INDEX('[1]Traitement outputs (2)'!$B$34:$Q$38,MATCH(70,'[1]Traitement outputs (2)'!$A$34:$A$38,0),MATCH(C7407,'[1]Traitement outputs (2)'!$B$33:$Q$33,0))</f>
        <v>-183.77989640241771</v>
      </c>
      <c r="J7407">
        <f>INDEX('[1]Traitement outputs (2)'!$B$41:$Q$45,MATCH(70,'[1]Traitement outputs (2)'!$A$41:$A$45,0),MATCH(C7407,'[1]Traitement outputs (2)'!$B$40:$Q$40,0))</f>
        <v>254.15803075879367</v>
      </c>
      <c r="K7407">
        <f>I7407*$S$2</f>
        <v>-21342.138833337085</v>
      </c>
      <c r="L7407">
        <f>J7407*$S$2</f>
        <v>29515.067122381799</v>
      </c>
    </row>
    <row r="7408" spans="1:12" x14ac:dyDescent="0.35">
      <c r="A7408" s="1">
        <v>35008.583333333336</v>
      </c>
      <c r="B7408">
        <v>20.000800000000002</v>
      </c>
      <c r="C7408">
        <f>HLOOKUP(B7408,'[1]Traitement outputs'!$B$33:$Q$33,1,TRUE)</f>
        <v>20</v>
      </c>
      <c r="E7408" s="1">
        <v>35008.583333333336</v>
      </c>
      <c r="F7408">
        <v>27.653700000000001</v>
      </c>
      <c r="G7408">
        <f t="shared" si="115"/>
        <v>28</v>
      </c>
      <c r="I7408">
        <f>INDEX('[1]Traitement outputs (2)'!$B$34:$Q$38,MATCH(70,'[1]Traitement outputs (2)'!$A$34:$A$38,0),MATCH(C7408,'[1]Traitement outputs (2)'!$B$33:$Q$33,0))</f>
        <v>-183.77989640241771</v>
      </c>
      <c r="J7408">
        <f>INDEX('[1]Traitement outputs (2)'!$B$41:$Q$45,MATCH(70,'[1]Traitement outputs (2)'!$A$41:$A$45,0),MATCH(C7408,'[1]Traitement outputs (2)'!$B$40:$Q$40,0))</f>
        <v>254.15803075879367</v>
      </c>
      <c r="K7408">
        <f>I7408*$S$2</f>
        <v>-21342.138833337085</v>
      </c>
      <c r="L7408">
        <f>J7408*$S$2</f>
        <v>29515.067122381799</v>
      </c>
    </row>
    <row r="7409" spans="1:12" x14ac:dyDescent="0.35">
      <c r="A7409" s="1">
        <v>35008.625</v>
      </c>
      <c r="B7409">
        <v>20.000800000000002</v>
      </c>
      <c r="C7409">
        <f>HLOOKUP(B7409,'[1]Traitement outputs'!$B$33:$Q$33,1,TRUE)</f>
        <v>20</v>
      </c>
      <c r="E7409" s="1">
        <v>35008.625</v>
      </c>
      <c r="F7409">
        <v>27.796900000000001</v>
      </c>
      <c r="G7409">
        <f t="shared" si="115"/>
        <v>28</v>
      </c>
      <c r="I7409">
        <f>INDEX('[1]Traitement outputs (2)'!$B$34:$Q$38,MATCH(70,'[1]Traitement outputs (2)'!$A$34:$A$38,0),MATCH(C7409,'[1]Traitement outputs (2)'!$B$33:$Q$33,0))</f>
        <v>-183.77989640241771</v>
      </c>
      <c r="J7409">
        <f>INDEX('[1]Traitement outputs (2)'!$B$41:$Q$45,MATCH(70,'[1]Traitement outputs (2)'!$A$41:$A$45,0),MATCH(C7409,'[1]Traitement outputs (2)'!$B$40:$Q$40,0))</f>
        <v>254.15803075879367</v>
      </c>
      <c r="K7409">
        <f>I7409*$S$2</f>
        <v>-21342.138833337085</v>
      </c>
      <c r="L7409">
        <f>J7409*$S$2</f>
        <v>29515.067122381799</v>
      </c>
    </row>
    <row r="7410" spans="1:12" x14ac:dyDescent="0.35">
      <c r="A7410" s="1">
        <v>35008.666666666664</v>
      </c>
      <c r="B7410">
        <v>20.000800000000002</v>
      </c>
      <c r="C7410">
        <f>HLOOKUP(B7410,'[1]Traitement outputs'!$B$33:$Q$33,1,TRUE)</f>
        <v>20</v>
      </c>
      <c r="E7410" s="1">
        <v>35008.666666666664</v>
      </c>
      <c r="F7410">
        <v>27.865300000000001</v>
      </c>
      <c r="G7410">
        <f t="shared" si="115"/>
        <v>28</v>
      </c>
      <c r="I7410">
        <f>INDEX('[1]Traitement outputs (2)'!$B$34:$Q$38,MATCH(70,'[1]Traitement outputs (2)'!$A$34:$A$38,0),MATCH(C7410,'[1]Traitement outputs (2)'!$B$33:$Q$33,0))</f>
        <v>-183.77989640241771</v>
      </c>
      <c r="J7410">
        <f>INDEX('[1]Traitement outputs (2)'!$B$41:$Q$45,MATCH(70,'[1]Traitement outputs (2)'!$A$41:$A$45,0),MATCH(C7410,'[1]Traitement outputs (2)'!$B$40:$Q$40,0))</f>
        <v>254.15803075879367</v>
      </c>
      <c r="K7410">
        <f>I7410*$S$2</f>
        <v>-21342.138833337085</v>
      </c>
      <c r="L7410">
        <f>J7410*$S$2</f>
        <v>29515.067122381799</v>
      </c>
    </row>
    <row r="7411" spans="1:12" x14ac:dyDescent="0.35">
      <c r="A7411" s="1">
        <v>35008.708333333336</v>
      </c>
      <c r="B7411">
        <v>20.000800000000002</v>
      </c>
      <c r="C7411">
        <f>HLOOKUP(B7411,'[1]Traitement outputs'!$B$33:$Q$33,1,TRUE)</f>
        <v>20</v>
      </c>
      <c r="E7411" s="1">
        <v>35008.708333333336</v>
      </c>
      <c r="F7411">
        <v>27.8446</v>
      </c>
      <c r="G7411">
        <f t="shared" si="115"/>
        <v>28</v>
      </c>
      <c r="I7411">
        <f>INDEX('[1]Traitement outputs (2)'!$B$34:$Q$38,MATCH(70,'[1]Traitement outputs (2)'!$A$34:$A$38,0),MATCH(C7411,'[1]Traitement outputs (2)'!$B$33:$Q$33,0))</f>
        <v>-183.77989640241771</v>
      </c>
      <c r="J7411">
        <f>INDEX('[1]Traitement outputs (2)'!$B$41:$Q$45,MATCH(70,'[1]Traitement outputs (2)'!$A$41:$A$45,0),MATCH(C7411,'[1]Traitement outputs (2)'!$B$40:$Q$40,0))</f>
        <v>254.15803075879367</v>
      </c>
      <c r="K7411">
        <f>I7411*$S$2</f>
        <v>-21342.138833337085</v>
      </c>
      <c r="L7411">
        <f>J7411*$S$2</f>
        <v>29515.067122381799</v>
      </c>
    </row>
    <row r="7412" spans="1:12" x14ac:dyDescent="0.35">
      <c r="A7412" s="1">
        <v>35008.75</v>
      </c>
      <c r="B7412">
        <v>20.000800000000002</v>
      </c>
      <c r="C7412">
        <f>HLOOKUP(B7412,'[1]Traitement outputs'!$B$33:$Q$33,1,TRUE)</f>
        <v>20</v>
      </c>
      <c r="E7412" s="1">
        <v>35008.75</v>
      </c>
      <c r="F7412">
        <v>27.787600000000001</v>
      </c>
      <c r="G7412">
        <f t="shared" si="115"/>
        <v>28</v>
      </c>
      <c r="I7412">
        <f>INDEX('[1]Traitement outputs (2)'!$B$34:$Q$38,MATCH(70,'[1]Traitement outputs (2)'!$A$34:$A$38,0),MATCH(C7412,'[1]Traitement outputs (2)'!$B$33:$Q$33,0))</f>
        <v>-183.77989640241771</v>
      </c>
      <c r="J7412">
        <f>INDEX('[1]Traitement outputs (2)'!$B$41:$Q$45,MATCH(70,'[1]Traitement outputs (2)'!$A$41:$A$45,0),MATCH(C7412,'[1]Traitement outputs (2)'!$B$40:$Q$40,0))</f>
        <v>254.15803075879367</v>
      </c>
      <c r="K7412">
        <f>I7412*$S$2</f>
        <v>-21342.138833337085</v>
      </c>
      <c r="L7412">
        <f>J7412*$S$2</f>
        <v>29515.067122381799</v>
      </c>
    </row>
    <row r="7413" spans="1:12" x14ac:dyDescent="0.35">
      <c r="A7413" s="1">
        <v>35008.791666666664</v>
      </c>
      <c r="B7413">
        <v>20.000800000000002</v>
      </c>
      <c r="C7413">
        <f>HLOOKUP(B7413,'[1]Traitement outputs'!$B$33:$Q$33,1,TRUE)</f>
        <v>20</v>
      </c>
      <c r="E7413" s="1">
        <v>35008.791666666664</v>
      </c>
      <c r="F7413">
        <v>27.716799999999999</v>
      </c>
      <c r="G7413">
        <f t="shared" si="115"/>
        <v>28</v>
      </c>
      <c r="I7413">
        <f>INDEX('[1]Traitement outputs (2)'!$B$34:$Q$38,MATCH(70,'[1]Traitement outputs (2)'!$A$34:$A$38,0),MATCH(C7413,'[1]Traitement outputs (2)'!$B$33:$Q$33,0))</f>
        <v>-183.77989640241771</v>
      </c>
      <c r="J7413">
        <f>INDEX('[1]Traitement outputs (2)'!$B$41:$Q$45,MATCH(70,'[1]Traitement outputs (2)'!$A$41:$A$45,0),MATCH(C7413,'[1]Traitement outputs (2)'!$B$40:$Q$40,0))</f>
        <v>254.15803075879367</v>
      </c>
      <c r="K7413">
        <f>I7413*$S$2</f>
        <v>-21342.138833337085</v>
      </c>
      <c r="L7413">
        <f>J7413*$S$2</f>
        <v>29515.067122381799</v>
      </c>
    </row>
    <row r="7414" spans="1:12" x14ac:dyDescent="0.35">
      <c r="A7414" s="1">
        <v>35008.833333333336</v>
      </c>
      <c r="B7414">
        <v>20.000800000000002</v>
      </c>
      <c r="C7414">
        <f>HLOOKUP(B7414,'[1]Traitement outputs'!$B$33:$Q$33,1,TRUE)</f>
        <v>20</v>
      </c>
      <c r="E7414" s="1">
        <v>35008.833333333336</v>
      </c>
      <c r="F7414">
        <v>27.520600000000002</v>
      </c>
      <c r="G7414">
        <f t="shared" si="115"/>
        <v>28</v>
      </c>
      <c r="I7414">
        <f>INDEX('[1]Traitement outputs (2)'!$B$34:$Q$38,MATCH(70,'[1]Traitement outputs (2)'!$A$34:$A$38,0),MATCH(C7414,'[1]Traitement outputs (2)'!$B$33:$Q$33,0))</f>
        <v>-183.77989640241771</v>
      </c>
      <c r="J7414">
        <f>INDEX('[1]Traitement outputs (2)'!$B$41:$Q$45,MATCH(70,'[1]Traitement outputs (2)'!$A$41:$A$45,0),MATCH(C7414,'[1]Traitement outputs (2)'!$B$40:$Q$40,0))</f>
        <v>254.15803075879367</v>
      </c>
      <c r="K7414">
        <f>I7414*$S$2</f>
        <v>-21342.138833337085</v>
      </c>
      <c r="L7414">
        <f>J7414*$S$2</f>
        <v>29515.067122381799</v>
      </c>
    </row>
    <row r="7415" spans="1:12" x14ac:dyDescent="0.35">
      <c r="A7415" s="1">
        <v>35008.875</v>
      </c>
      <c r="B7415">
        <v>16.113900000000001</v>
      </c>
      <c r="C7415">
        <f>HLOOKUP(B7415,'[1]Traitement outputs'!$B$33:$Q$33,1,TRUE)</f>
        <v>16</v>
      </c>
      <c r="E7415" s="1">
        <v>35008.875</v>
      </c>
      <c r="F7415">
        <v>34.898600000000002</v>
      </c>
      <c r="G7415">
        <f t="shared" si="115"/>
        <v>35</v>
      </c>
      <c r="I7415">
        <f>INDEX('[1]Traitement outputs (2)'!$B$34:$Q$38,MATCH(70,'[1]Traitement outputs (2)'!$A$34:$A$38,0),MATCH(C7415,'[1]Traitement outputs (2)'!$B$33:$Q$33,0))</f>
        <v>-87.65601603539298</v>
      </c>
      <c r="J7415">
        <f>INDEX('[1]Traitement outputs (2)'!$B$41:$Q$45,MATCH(70,'[1]Traitement outputs (2)'!$A$41:$A$45,0),MATCH(C7415,'[1]Traitement outputs (2)'!$B$40:$Q$40,0))</f>
        <v>158.03405896601754</v>
      </c>
      <c r="K7415">
        <f>I7415*$S$2</f>
        <v>-10179.387954970944</v>
      </c>
      <c r="L7415">
        <f>J7415*$S$2</f>
        <v>18352.305626852856</v>
      </c>
    </row>
    <row r="7416" spans="1:12" x14ac:dyDescent="0.35">
      <c r="A7416" s="1">
        <v>35008.916666666664</v>
      </c>
      <c r="B7416">
        <v>16.0017</v>
      </c>
      <c r="C7416">
        <f>HLOOKUP(B7416,'[1]Traitement outputs'!$B$33:$Q$33,1,TRUE)</f>
        <v>16</v>
      </c>
      <c r="E7416" s="1">
        <v>35008.916666666664</v>
      </c>
      <c r="F7416">
        <v>34.927500000000002</v>
      </c>
      <c r="G7416">
        <f t="shared" si="115"/>
        <v>35</v>
      </c>
      <c r="I7416">
        <f>INDEX('[1]Traitement outputs (2)'!$B$34:$Q$38,MATCH(70,'[1]Traitement outputs (2)'!$A$34:$A$38,0),MATCH(C7416,'[1]Traitement outputs (2)'!$B$33:$Q$33,0))</f>
        <v>-87.65601603539298</v>
      </c>
      <c r="J7416">
        <f>INDEX('[1]Traitement outputs (2)'!$B$41:$Q$45,MATCH(70,'[1]Traitement outputs (2)'!$A$41:$A$45,0),MATCH(C7416,'[1]Traitement outputs (2)'!$B$40:$Q$40,0))</f>
        <v>158.03405896601754</v>
      </c>
      <c r="K7416">
        <f>I7416*$S$2</f>
        <v>-10179.387954970944</v>
      </c>
      <c r="L7416">
        <f>J7416*$S$2</f>
        <v>18352.305626852856</v>
      </c>
    </row>
    <row r="7417" spans="1:12" x14ac:dyDescent="0.35">
      <c r="A7417" s="1">
        <v>35008.958333333336</v>
      </c>
      <c r="B7417">
        <v>16.000299999999999</v>
      </c>
      <c r="C7417">
        <f>HLOOKUP(B7417,'[1]Traitement outputs'!$B$33:$Q$33,1,TRUE)</f>
        <v>16</v>
      </c>
      <c r="E7417" s="1">
        <v>35008.958333333336</v>
      </c>
      <c r="F7417">
        <v>34.333799999999997</v>
      </c>
      <c r="G7417">
        <f t="shared" si="115"/>
        <v>34</v>
      </c>
      <c r="I7417">
        <f>INDEX('[1]Traitement outputs (2)'!$B$34:$Q$38,MATCH(70,'[1]Traitement outputs (2)'!$A$34:$A$38,0),MATCH(C7417,'[1]Traitement outputs (2)'!$B$33:$Q$33,0))</f>
        <v>-87.65601603539298</v>
      </c>
      <c r="J7417">
        <f>INDEX('[1]Traitement outputs (2)'!$B$41:$Q$45,MATCH(70,'[1]Traitement outputs (2)'!$A$41:$A$45,0),MATCH(C7417,'[1]Traitement outputs (2)'!$B$40:$Q$40,0))</f>
        <v>158.03405896601754</v>
      </c>
      <c r="K7417">
        <f>I7417*$S$2</f>
        <v>-10179.387954970944</v>
      </c>
      <c r="L7417">
        <f>J7417*$S$2</f>
        <v>18352.305626852856</v>
      </c>
    </row>
    <row r="7418" spans="1:12" x14ac:dyDescent="0.35">
      <c r="A7418" s="1">
        <v>35009</v>
      </c>
      <c r="B7418">
        <v>16.000299999999999</v>
      </c>
      <c r="C7418">
        <f>HLOOKUP(B7418,'[1]Traitement outputs'!$B$33:$Q$33,1,TRUE)</f>
        <v>16</v>
      </c>
      <c r="E7418" s="1">
        <v>35009</v>
      </c>
      <c r="F7418">
        <v>33.6357</v>
      </c>
      <c r="G7418">
        <f t="shared" si="115"/>
        <v>34</v>
      </c>
      <c r="I7418">
        <f>INDEX('[1]Traitement outputs (2)'!$B$34:$Q$38,MATCH(70,'[1]Traitement outputs (2)'!$A$34:$A$38,0),MATCH(C7418,'[1]Traitement outputs (2)'!$B$33:$Q$33,0))</f>
        <v>-87.65601603539298</v>
      </c>
      <c r="J7418">
        <f>INDEX('[1]Traitement outputs (2)'!$B$41:$Q$45,MATCH(70,'[1]Traitement outputs (2)'!$A$41:$A$45,0),MATCH(C7418,'[1]Traitement outputs (2)'!$B$40:$Q$40,0))</f>
        <v>158.03405896601754</v>
      </c>
      <c r="K7418">
        <f>I7418*$S$2</f>
        <v>-10179.387954970944</v>
      </c>
      <c r="L7418">
        <f>J7418*$S$2</f>
        <v>18352.305626852856</v>
      </c>
    </row>
    <row r="7419" spans="1:12" x14ac:dyDescent="0.35">
      <c r="A7419" s="1">
        <v>35009.041666666664</v>
      </c>
      <c r="B7419">
        <v>16.000299999999999</v>
      </c>
      <c r="C7419">
        <f>HLOOKUP(B7419,'[1]Traitement outputs'!$B$33:$Q$33,1,TRUE)</f>
        <v>16</v>
      </c>
      <c r="E7419" s="1">
        <v>35009.041666666664</v>
      </c>
      <c r="F7419">
        <v>32.843000000000004</v>
      </c>
      <c r="G7419">
        <f t="shared" si="115"/>
        <v>33</v>
      </c>
      <c r="I7419">
        <f>INDEX('[1]Traitement outputs (2)'!$B$34:$Q$38,MATCH(70,'[1]Traitement outputs (2)'!$A$34:$A$38,0),MATCH(C7419,'[1]Traitement outputs (2)'!$B$33:$Q$33,0))</f>
        <v>-87.65601603539298</v>
      </c>
      <c r="J7419">
        <f>INDEX('[1]Traitement outputs (2)'!$B$41:$Q$45,MATCH(70,'[1]Traitement outputs (2)'!$A$41:$A$45,0),MATCH(C7419,'[1]Traitement outputs (2)'!$B$40:$Q$40,0))</f>
        <v>158.03405896601754</v>
      </c>
      <c r="K7419">
        <f>I7419*$S$2</f>
        <v>-10179.387954970944</v>
      </c>
      <c r="L7419">
        <f>J7419*$S$2</f>
        <v>18352.305626852856</v>
      </c>
    </row>
    <row r="7420" spans="1:12" x14ac:dyDescent="0.35">
      <c r="A7420" s="1">
        <v>35009.083333333336</v>
      </c>
      <c r="B7420">
        <v>16.0002</v>
      </c>
      <c r="C7420">
        <f>HLOOKUP(B7420,'[1]Traitement outputs'!$B$33:$Q$33,1,TRUE)</f>
        <v>16</v>
      </c>
      <c r="E7420" s="1">
        <v>35009.083333333336</v>
      </c>
      <c r="F7420">
        <v>32.000399999999999</v>
      </c>
      <c r="G7420">
        <f t="shared" si="115"/>
        <v>32</v>
      </c>
      <c r="I7420">
        <f>INDEX('[1]Traitement outputs (2)'!$B$34:$Q$38,MATCH(70,'[1]Traitement outputs (2)'!$A$34:$A$38,0),MATCH(C7420,'[1]Traitement outputs (2)'!$B$33:$Q$33,0))</f>
        <v>-87.65601603539298</v>
      </c>
      <c r="J7420">
        <f>INDEX('[1]Traitement outputs (2)'!$B$41:$Q$45,MATCH(70,'[1]Traitement outputs (2)'!$A$41:$A$45,0),MATCH(C7420,'[1]Traitement outputs (2)'!$B$40:$Q$40,0))</f>
        <v>158.03405896601754</v>
      </c>
      <c r="K7420">
        <f>I7420*$S$2</f>
        <v>-10179.387954970944</v>
      </c>
      <c r="L7420">
        <f>J7420*$S$2</f>
        <v>18352.305626852856</v>
      </c>
    </row>
    <row r="7421" spans="1:12" x14ac:dyDescent="0.35">
      <c r="A7421" s="1">
        <v>35009.125</v>
      </c>
      <c r="B7421">
        <v>16.0002</v>
      </c>
      <c r="C7421">
        <f>HLOOKUP(B7421,'[1]Traitement outputs'!$B$33:$Q$33,1,TRUE)</f>
        <v>16</v>
      </c>
      <c r="E7421" s="1">
        <v>35009.125</v>
      </c>
      <c r="F7421">
        <v>31.106100000000001</v>
      </c>
      <c r="G7421">
        <f t="shared" si="115"/>
        <v>31</v>
      </c>
      <c r="I7421">
        <f>INDEX('[1]Traitement outputs (2)'!$B$34:$Q$38,MATCH(70,'[1]Traitement outputs (2)'!$A$34:$A$38,0),MATCH(C7421,'[1]Traitement outputs (2)'!$B$33:$Q$33,0))</f>
        <v>-87.65601603539298</v>
      </c>
      <c r="J7421">
        <f>INDEX('[1]Traitement outputs (2)'!$B$41:$Q$45,MATCH(70,'[1]Traitement outputs (2)'!$A$41:$A$45,0),MATCH(C7421,'[1]Traitement outputs (2)'!$B$40:$Q$40,0))</f>
        <v>158.03405896601754</v>
      </c>
      <c r="K7421">
        <f>I7421*$S$2</f>
        <v>-10179.387954970944</v>
      </c>
      <c r="L7421">
        <f>J7421*$S$2</f>
        <v>18352.305626852856</v>
      </c>
    </row>
    <row r="7422" spans="1:12" x14ac:dyDescent="0.35">
      <c r="A7422" s="1">
        <v>35009.166666666664</v>
      </c>
      <c r="B7422">
        <v>16.0002</v>
      </c>
      <c r="C7422">
        <f>HLOOKUP(B7422,'[1]Traitement outputs'!$B$33:$Q$33,1,TRUE)</f>
        <v>16</v>
      </c>
      <c r="E7422" s="1">
        <v>35009.166666666664</v>
      </c>
      <c r="F7422">
        <v>30.052099999999999</v>
      </c>
      <c r="G7422">
        <f t="shared" si="115"/>
        <v>30</v>
      </c>
      <c r="I7422">
        <f>INDEX('[1]Traitement outputs (2)'!$B$34:$Q$38,MATCH(70,'[1]Traitement outputs (2)'!$A$34:$A$38,0),MATCH(C7422,'[1]Traitement outputs (2)'!$B$33:$Q$33,0))</f>
        <v>-87.65601603539298</v>
      </c>
      <c r="J7422">
        <f>INDEX('[1]Traitement outputs (2)'!$B$41:$Q$45,MATCH(70,'[1]Traitement outputs (2)'!$A$41:$A$45,0),MATCH(C7422,'[1]Traitement outputs (2)'!$B$40:$Q$40,0))</f>
        <v>158.03405896601754</v>
      </c>
      <c r="K7422">
        <f>I7422*$S$2</f>
        <v>-10179.387954970944</v>
      </c>
      <c r="L7422">
        <f>J7422*$S$2</f>
        <v>18352.305626852856</v>
      </c>
    </row>
    <row r="7423" spans="1:12" x14ac:dyDescent="0.35">
      <c r="A7423" s="1">
        <v>35009.208333333336</v>
      </c>
      <c r="B7423">
        <v>19.9756</v>
      </c>
      <c r="C7423">
        <f>HLOOKUP(B7423,'[1]Traitement outputs'!$B$33:$Q$33,1,TRUE)</f>
        <v>18</v>
      </c>
      <c r="E7423" s="1">
        <v>35009.208333333336</v>
      </c>
      <c r="F7423">
        <v>22.605699999999999</v>
      </c>
      <c r="G7423">
        <f t="shared" si="115"/>
        <v>23</v>
      </c>
      <c r="I7423">
        <f>INDEX('[1]Traitement outputs (2)'!$B$34:$Q$38,MATCH(70,'[1]Traitement outputs (2)'!$A$34:$A$38,0),MATCH(C7423,'[1]Traitement outputs (2)'!$B$33:$Q$33,0))</f>
        <v>-132.60751704955501</v>
      </c>
      <c r="J7423">
        <f>INDEX('[1]Traitement outputs (2)'!$B$41:$Q$45,MATCH(70,'[1]Traitement outputs (2)'!$A$41:$A$45,0),MATCH(C7423,'[1]Traitement outputs (2)'!$B$40:$Q$40,0))</f>
        <v>202.98564822710691</v>
      </c>
      <c r="K7423">
        <f>I7423*$S$2</f>
        <v>-15399.551825944363</v>
      </c>
      <c r="L7423">
        <f>J7423*$S$2</f>
        <v>23572.479745836052</v>
      </c>
    </row>
    <row r="7424" spans="1:12" x14ac:dyDescent="0.35">
      <c r="A7424" s="1">
        <v>35009.25</v>
      </c>
      <c r="B7424">
        <v>20.000299999999999</v>
      </c>
      <c r="C7424">
        <f>HLOOKUP(B7424,'[1]Traitement outputs'!$B$33:$Q$33,1,TRUE)</f>
        <v>20</v>
      </c>
      <c r="E7424" s="1">
        <v>35009.25</v>
      </c>
      <c r="F7424">
        <v>21.8246</v>
      </c>
      <c r="G7424">
        <f t="shared" si="115"/>
        <v>22</v>
      </c>
      <c r="I7424">
        <f>INDEX('[1]Traitement outputs (2)'!$B$34:$Q$38,MATCH(70,'[1]Traitement outputs (2)'!$A$34:$A$38,0),MATCH(C7424,'[1]Traitement outputs (2)'!$B$33:$Q$33,0))</f>
        <v>-183.77989640241771</v>
      </c>
      <c r="J7424">
        <f>INDEX('[1]Traitement outputs (2)'!$B$41:$Q$45,MATCH(70,'[1]Traitement outputs (2)'!$A$41:$A$45,0),MATCH(C7424,'[1]Traitement outputs (2)'!$B$40:$Q$40,0))</f>
        <v>254.15803075879367</v>
      </c>
      <c r="K7424">
        <f>I7424*$S$2</f>
        <v>-21342.138833337085</v>
      </c>
      <c r="L7424">
        <f>J7424*$S$2</f>
        <v>29515.067122381799</v>
      </c>
    </row>
    <row r="7425" spans="1:12" x14ac:dyDescent="0.35">
      <c r="A7425" s="1">
        <v>35009.291666666664</v>
      </c>
      <c r="B7425">
        <v>20.000299999999999</v>
      </c>
      <c r="C7425">
        <f>HLOOKUP(B7425,'[1]Traitement outputs'!$B$33:$Q$33,1,TRUE)</f>
        <v>20</v>
      </c>
      <c r="E7425" s="1">
        <v>35009.291666666664</v>
      </c>
      <c r="F7425">
        <v>21.156300000000002</v>
      </c>
      <c r="G7425">
        <f t="shared" si="115"/>
        <v>21</v>
      </c>
      <c r="I7425">
        <f>INDEX('[1]Traitement outputs (2)'!$B$34:$Q$38,MATCH(70,'[1]Traitement outputs (2)'!$A$34:$A$38,0),MATCH(C7425,'[1]Traitement outputs (2)'!$B$33:$Q$33,0))</f>
        <v>-183.77989640241771</v>
      </c>
      <c r="J7425">
        <f>INDEX('[1]Traitement outputs (2)'!$B$41:$Q$45,MATCH(70,'[1]Traitement outputs (2)'!$A$41:$A$45,0),MATCH(C7425,'[1]Traitement outputs (2)'!$B$40:$Q$40,0))</f>
        <v>254.15803075879367</v>
      </c>
      <c r="K7425">
        <f>I7425*$S$2</f>
        <v>-21342.138833337085</v>
      </c>
      <c r="L7425">
        <f>J7425*$S$2</f>
        <v>29515.067122381799</v>
      </c>
    </row>
    <row r="7426" spans="1:12" x14ac:dyDescent="0.35">
      <c r="A7426" s="1">
        <v>35009.333333333336</v>
      </c>
      <c r="B7426">
        <v>20.0002</v>
      </c>
      <c r="C7426">
        <f>HLOOKUP(B7426,'[1]Traitement outputs'!$B$33:$Q$33,1,TRUE)</f>
        <v>20</v>
      </c>
      <c r="E7426" s="1">
        <v>35009.333333333336</v>
      </c>
      <c r="F7426">
        <v>21.101400000000002</v>
      </c>
      <c r="G7426">
        <f t="shared" si="115"/>
        <v>21</v>
      </c>
      <c r="I7426">
        <f>INDEX('[1]Traitement outputs (2)'!$B$34:$Q$38,MATCH(70,'[1]Traitement outputs (2)'!$A$34:$A$38,0),MATCH(C7426,'[1]Traitement outputs (2)'!$B$33:$Q$33,0))</f>
        <v>-183.77989640241771</v>
      </c>
      <c r="J7426">
        <f>INDEX('[1]Traitement outputs (2)'!$B$41:$Q$45,MATCH(70,'[1]Traitement outputs (2)'!$A$41:$A$45,0),MATCH(C7426,'[1]Traitement outputs (2)'!$B$40:$Q$40,0))</f>
        <v>254.15803075879367</v>
      </c>
      <c r="K7426">
        <f>I7426*$S$2</f>
        <v>-21342.138833337085</v>
      </c>
      <c r="L7426">
        <f>J7426*$S$2</f>
        <v>29515.067122381799</v>
      </c>
    </row>
    <row r="7427" spans="1:12" x14ac:dyDescent="0.35">
      <c r="A7427" s="1">
        <v>35009.375</v>
      </c>
      <c r="B7427">
        <v>20.000299999999999</v>
      </c>
      <c r="C7427">
        <f>HLOOKUP(B7427,'[1]Traitement outputs'!$B$33:$Q$33,1,TRUE)</f>
        <v>20</v>
      </c>
      <c r="E7427" s="1">
        <v>35009.375</v>
      </c>
      <c r="F7427">
        <v>21.294699999999999</v>
      </c>
      <c r="G7427">
        <f t="shared" ref="G7427:G7490" si="116">ROUND(F7427,0)</f>
        <v>21</v>
      </c>
      <c r="I7427">
        <f>INDEX('[1]Traitement outputs (2)'!$B$34:$Q$38,MATCH(70,'[1]Traitement outputs (2)'!$A$34:$A$38,0),MATCH(C7427,'[1]Traitement outputs (2)'!$B$33:$Q$33,0))</f>
        <v>-183.77989640241771</v>
      </c>
      <c r="J7427">
        <f>INDEX('[1]Traitement outputs (2)'!$B$41:$Q$45,MATCH(70,'[1]Traitement outputs (2)'!$A$41:$A$45,0),MATCH(C7427,'[1]Traitement outputs (2)'!$B$40:$Q$40,0))</f>
        <v>254.15803075879367</v>
      </c>
      <c r="K7427">
        <f>I7427*$S$2</f>
        <v>-21342.138833337085</v>
      </c>
      <c r="L7427">
        <f>J7427*$S$2</f>
        <v>29515.067122381799</v>
      </c>
    </row>
    <row r="7428" spans="1:12" x14ac:dyDescent="0.35">
      <c r="A7428" s="1">
        <v>35009.416666666664</v>
      </c>
      <c r="B7428">
        <v>20.000299999999999</v>
      </c>
      <c r="C7428">
        <f>HLOOKUP(B7428,'[1]Traitement outputs'!$B$33:$Q$33,1,TRUE)</f>
        <v>20</v>
      </c>
      <c r="E7428" s="1">
        <v>35009.416666666664</v>
      </c>
      <c r="F7428">
        <v>21.398199999999999</v>
      </c>
      <c r="G7428">
        <f t="shared" si="116"/>
        <v>21</v>
      </c>
      <c r="I7428">
        <f>INDEX('[1]Traitement outputs (2)'!$B$34:$Q$38,MATCH(70,'[1]Traitement outputs (2)'!$A$34:$A$38,0),MATCH(C7428,'[1]Traitement outputs (2)'!$B$33:$Q$33,0))</f>
        <v>-183.77989640241771</v>
      </c>
      <c r="J7428">
        <f>INDEX('[1]Traitement outputs (2)'!$B$41:$Q$45,MATCH(70,'[1]Traitement outputs (2)'!$A$41:$A$45,0),MATCH(C7428,'[1]Traitement outputs (2)'!$B$40:$Q$40,0))</f>
        <v>254.15803075879367</v>
      </c>
      <c r="K7428">
        <f>I7428*$S$2</f>
        <v>-21342.138833337085</v>
      </c>
      <c r="L7428">
        <f>J7428*$S$2</f>
        <v>29515.067122381799</v>
      </c>
    </row>
    <row r="7429" spans="1:12" x14ac:dyDescent="0.35">
      <c r="A7429" s="1">
        <v>35009.458333333336</v>
      </c>
      <c r="B7429">
        <v>20.0002</v>
      </c>
      <c r="C7429">
        <f>HLOOKUP(B7429,'[1]Traitement outputs'!$B$33:$Q$33,1,TRUE)</f>
        <v>20</v>
      </c>
      <c r="E7429" s="1">
        <v>35009.458333333336</v>
      </c>
      <c r="F7429">
        <v>21.424600000000002</v>
      </c>
      <c r="G7429">
        <f t="shared" si="116"/>
        <v>21</v>
      </c>
      <c r="I7429">
        <f>INDEX('[1]Traitement outputs (2)'!$B$34:$Q$38,MATCH(70,'[1]Traitement outputs (2)'!$A$34:$A$38,0),MATCH(C7429,'[1]Traitement outputs (2)'!$B$33:$Q$33,0))</f>
        <v>-183.77989640241771</v>
      </c>
      <c r="J7429">
        <f>INDEX('[1]Traitement outputs (2)'!$B$41:$Q$45,MATCH(70,'[1]Traitement outputs (2)'!$A$41:$A$45,0),MATCH(C7429,'[1]Traitement outputs (2)'!$B$40:$Q$40,0))</f>
        <v>254.15803075879367</v>
      </c>
      <c r="K7429">
        <f>I7429*$S$2</f>
        <v>-21342.138833337085</v>
      </c>
      <c r="L7429">
        <f>J7429*$S$2</f>
        <v>29515.067122381799</v>
      </c>
    </row>
    <row r="7430" spans="1:12" x14ac:dyDescent="0.35">
      <c r="A7430" s="1">
        <v>35009.5</v>
      </c>
      <c r="B7430">
        <v>20.000299999999999</v>
      </c>
      <c r="C7430">
        <f>HLOOKUP(B7430,'[1]Traitement outputs'!$B$33:$Q$33,1,TRUE)</f>
        <v>20</v>
      </c>
      <c r="E7430" s="1">
        <v>35009.5</v>
      </c>
      <c r="F7430">
        <v>21.1755</v>
      </c>
      <c r="G7430">
        <f t="shared" si="116"/>
        <v>21</v>
      </c>
      <c r="I7430">
        <f>INDEX('[1]Traitement outputs (2)'!$B$34:$Q$38,MATCH(70,'[1]Traitement outputs (2)'!$A$34:$A$38,0),MATCH(C7430,'[1]Traitement outputs (2)'!$B$33:$Q$33,0))</f>
        <v>-183.77989640241771</v>
      </c>
      <c r="J7430">
        <f>INDEX('[1]Traitement outputs (2)'!$B$41:$Q$45,MATCH(70,'[1]Traitement outputs (2)'!$A$41:$A$45,0),MATCH(C7430,'[1]Traitement outputs (2)'!$B$40:$Q$40,0))</f>
        <v>254.15803075879367</v>
      </c>
      <c r="K7430">
        <f>I7430*$S$2</f>
        <v>-21342.138833337085</v>
      </c>
      <c r="L7430">
        <f>J7430*$S$2</f>
        <v>29515.067122381799</v>
      </c>
    </row>
    <row r="7431" spans="1:12" x14ac:dyDescent="0.35">
      <c r="A7431" s="1">
        <v>35009.541666666664</v>
      </c>
      <c r="B7431">
        <v>20.000299999999999</v>
      </c>
      <c r="C7431">
        <f>HLOOKUP(B7431,'[1]Traitement outputs'!$B$33:$Q$33,1,TRUE)</f>
        <v>20</v>
      </c>
      <c r="E7431" s="1">
        <v>35009.541666666664</v>
      </c>
      <c r="F7431">
        <v>21.126799999999999</v>
      </c>
      <c r="G7431">
        <f t="shared" si="116"/>
        <v>21</v>
      </c>
      <c r="I7431">
        <f>INDEX('[1]Traitement outputs (2)'!$B$34:$Q$38,MATCH(70,'[1]Traitement outputs (2)'!$A$34:$A$38,0),MATCH(C7431,'[1]Traitement outputs (2)'!$B$33:$Q$33,0))</f>
        <v>-183.77989640241771</v>
      </c>
      <c r="J7431">
        <f>INDEX('[1]Traitement outputs (2)'!$B$41:$Q$45,MATCH(70,'[1]Traitement outputs (2)'!$A$41:$A$45,0),MATCH(C7431,'[1]Traitement outputs (2)'!$B$40:$Q$40,0))</f>
        <v>254.15803075879367</v>
      </c>
      <c r="K7431">
        <f>I7431*$S$2</f>
        <v>-21342.138833337085</v>
      </c>
      <c r="L7431">
        <f>J7431*$S$2</f>
        <v>29515.067122381799</v>
      </c>
    </row>
    <row r="7432" spans="1:12" x14ac:dyDescent="0.35">
      <c r="A7432" s="1">
        <v>35009.583333333336</v>
      </c>
      <c r="B7432">
        <v>20.000299999999999</v>
      </c>
      <c r="C7432">
        <f>HLOOKUP(B7432,'[1]Traitement outputs'!$B$33:$Q$33,1,TRUE)</f>
        <v>20</v>
      </c>
      <c r="E7432" s="1">
        <v>35009.583333333336</v>
      </c>
      <c r="F7432">
        <v>21.186</v>
      </c>
      <c r="G7432">
        <f t="shared" si="116"/>
        <v>21</v>
      </c>
      <c r="I7432">
        <f>INDEX('[1]Traitement outputs (2)'!$B$34:$Q$38,MATCH(70,'[1]Traitement outputs (2)'!$A$34:$A$38,0),MATCH(C7432,'[1]Traitement outputs (2)'!$B$33:$Q$33,0))</f>
        <v>-183.77989640241771</v>
      </c>
      <c r="J7432">
        <f>INDEX('[1]Traitement outputs (2)'!$B$41:$Q$45,MATCH(70,'[1]Traitement outputs (2)'!$A$41:$A$45,0),MATCH(C7432,'[1]Traitement outputs (2)'!$B$40:$Q$40,0))</f>
        <v>254.15803075879367</v>
      </c>
      <c r="K7432">
        <f>I7432*$S$2</f>
        <v>-21342.138833337085</v>
      </c>
      <c r="L7432">
        <f>J7432*$S$2</f>
        <v>29515.067122381799</v>
      </c>
    </row>
    <row r="7433" spans="1:12" x14ac:dyDescent="0.35">
      <c r="A7433" s="1">
        <v>35009.625</v>
      </c>
      <c r="B7433">
        <v>20.000299999999999</v>
      </c>
      <c r="C7433">
        <f>HLOOKUP(B7433,'[1]Traitement outputs'!$B$33:$Q$33,1,TRUE)</f>
        <v>20</v>
      </c>
      <c r="E7433" s="1">
        <v>35009.625</v>
      </c>
      <c r="F7433">
        <v>21.169699999999999</v>
      </c>
      <c r="G7433">
        <f t="shared" si="116"/>
        <v>21</v>
      </c>
      <c r="I7433">
        <f>INDEX('[1]Traitement outputs (2)'!$B$34:$Q$38,MATCH(70,'[1]Traitement outputs (2)'!$A$34:$A$38,0),MATCH(C7433,'[1]Traitement outputs (2)'!$B$33:$Q$33,0))</f>
        <v>-183.77989640241771</v>
      </c>
      <c r="J7433">
        <f>INDEX('[1]Traitement outputs (2)'!$B$41:$Q$45,MATCH(70,'[1]Traitement outputs (2)'!$A$41:$A$45,0),MATCH(C7433,'[1]Traitement outputs (2)'!$B$40:$Q$40,0))</f>
        <v>254.15803075879367</v>
      </c>
      <c r="K7433">
        <f>I7433*$S$2</f>
        <v>-21342.138833337085</v>
      </c>
      <c r="L7433">
        <f>J7433*$S$2</f>
        <v>29515.067122381799</v>
      </c>
    </row>
    <row r="7434" spans="1:12" x14ac:dyDescent="0.35">
      <c r="A7434" s="1">
        <v>35009.666666666664</v>
      </c>
      <c r="B7434">
        <v>20.0002</v>
      </c>
      <c r="C7434">
        <f>HLOOKUP(B7434,'[1]Traitement outputs'!$B$33:$Q$33,1,TRUE)</f>
        <v>20</v>
      </c>
      <c r="E7434" s="1">
        <v>35009.666666666664</v>
      </c>
      <c r="F7434">
        <v>21.132899999999999</v>
      </c>
      <c r="G7434">
        <f t="shared" si="116"/>
        <v>21</v>
      </c>
      <c r="I7434">
        <f>INDEX('[1]Traitement outputs (2)'!$B$34:$Q$38,MATCH(70,'[1]Traitement outputs (2)'!$A$34:$A$38,0),MATCH(C7434,'[1]Traitement outputs (2)'!$B$33:$Q$33,0))</f>
        <v>-183.77989640241771</v>
      </c>
      <c r="J7434">
        <f>INDEX('[1]Traitement outputs (2)'!$B$41:$Q$45,MATCH(70,'[1]Traitement outputs (2)'!$A$41:$A$45,0),MATCH(C7434,'[1]Traitement outputs (2)'!$B$40:$Q$40,0))</f>
        <v>254.15803075879367</v>
      </c>
      <c r="K7434">
        <f>I7434*$S$2</f>
        <v>-21342.138833337085</v>
      </c>
      <c r="L7434">
        <f>J7434*$S$2</f>
        <v>29515.067122381799</v>
      </c>
    </row>
    <row r="7435" spans="1:12" x14ac:dyDescent="0.35">
      <c r="A7435" s="1">
        <v>35009.708333333336</v>
      </c>
      <c r="B7435">
        <v>20.0002</v>
      </c>
      <c r="C7435">
        <f>HLOOKUP(B7435,'[1]Traitement outputs'!$B$33:$Q$33,1,TRUE)</f>
        <v>20</v>
      </c>
      <c r="E7435" s="1">
        <v>35009.708333333336</v>
      </c>
      <c r="F7435">
        <v>20.7851</v>
      </c>
      <c r="G7435">
        <f t="shared" si="116"/>
        <v>21</v>
      </c>
      <c r="I7435">
        <f>INDEX('[1]Traitement outputs (2)'!$B$34:$Q$38,MATCH(70,'[1]Traitement outputs (2)'!$A$34:$A$38,0),MATCH(C7435,'[1]Traitement outputs (2)'!$B$33:$Q$33,0))</f>
        <v>-183.77989640241771</v>
      </c>
      <c r="J7435">
        <f>INDEX('[1]Traitement outputs (2)'!$B$41:$Q$45,MATCH(70,'[1]Traitement outputs (2)'!$A$41:$A$45,0),MATCH(C7435,'[1]Traitement outputs (2)'!$B$40:$Q$40,0))</f>
        <v>254.15803075879367</v>
      </c>
      <c r="K7435">
        <f>I7435*$S$2</f>
        <v>-21342.138833337085</v>
      </c>
      <c r="L7435">
        <f>J7435*$S$2</f>
        <v>29515.067122381799</v>
      </c>
    </row>
    <row r="7436" spans="1:12" x14ac:dyDescent="0.35">
      <c r="A7436" s="1">
        <v>35009.75</v>
      </c>
      <c r="B7436">
        <v>20.0002</v>
      </c>
      <c r="C7436">
        <f>HLOOKUP(B7436,'[1]Traitement outputs'!$B$33:$Q$33,1,TRUE)</f>
        <v>20</v>
      </c>
      <c r="E7436" s="1">
        <v>35009.75</v>
      </c>
      <c r="F7436">
        <v>20.206700000000001</v>
      </c>
      <c r="G7436">
        <f t="shared" si="116"/>
        <v>20</v>
      </c>
      <c r="I7436">
        <f>INDEX('[1]Traitement outputs (2)'!$B$34:$Q$38,MATCH(70,'[1]Traitement outputs (2)'!$A$34:$A$38,0),MATCH(C7436,'[1]Traitement outputs (2)'!$B$33:$Q$33,0))</f>
        <v>-183.77989640241771</v>
      </c>
      <c r="J7436">
        <f>INDEX('[1]Traitement outputs (2)'!$B$41:$Q$45,MATCH(70,'[1]Traitement outputs (2)'!$A$41:$A$45,0),MATCH(C7436,'[1]Traitement outputs (2)'!$B$40:$Q$40,0))</f>
        <v>254.15803075879367</v>
      </c>
      <c r="K7436">
        <f>I7436*$S$2</f>
        <v>-21342.138833337085</v>
      </c>
      <c r="L7436">
        <f>J7436*$S$2</f>
        <v>29515.067122381799</v>
      </c>
    </row>
    <row r="7437" spans="1:12" x14ac:dyDescent="0.35">
      <c r="A7437" s="1">
        <v>35009.791666666664</v>
      </c>
      <c r="B7437">
        <v>20.0001</v>
      </c>
      <c r="C7437">
        <f>HLOOKUP(B7437,'[1]Traitement outputs'!$B$33:$Q$33,1,TRUE)</f>
        <v>20</v>
      </c>
      <c r="E7437" s="1">
        <v>35009.791666666664</v>
      </c>
      <c r="F7437">
        <v>19.7196</v>
      </c>
      <c r="G7437">
        <f t="shared" si="116"/>
        <v>20</v>
      </c>
      <c r="I7437">
        <f>INDEX('[1]Traitement outputs (2)'!$B$34:$Q$38,MATCH(70,'[1]Traitement outputs (2)'!$A$34:$A$38,0),MATCH(C7437,'[1]Traitement outputs (2)'!$B$33:$Q$33,0))</f>
        <v>-183.77989640241771</v>
      </c>
      <c r="J7437">
        <f>INDEX('[1]Traitement outputs (2)'!$B$41:$Q$45,MATCH(70,'[1]Traitement outputs (2)'!$A$41:$A$45,0),MATCH(C7437,'[1]Traitement outputs (2)'!$B$40:$Q$40,0))</f>
        <v>254.15803075879367</v>
      </c>
      <c r="K7437">
        <f>I7437*$S$2</f>
        <v>-21342.138833337085</v>
      </c>
      <c r="L7437">
        <f>J7437*$S$2</f>
        <v>29515.067122381799</v>
      </c>
    </row>
    <row r="7438" spans="1:12" x14ac:dyDescent="0.35">
      <c r="A7438" s="1">
        <v>35009.833333333336</v>
      </c>
      <c r="B7438">
        <v>20.0001</v>
      </c>
      <c r="C7438">
        <f>HLOOKUP(B7438,'[1]Traitement outputs'!$B$33:$Q$33,1,TRUE)</f>
        <v>20</v>
      </c>
      <c r="E7438" s="1">
        <v>35009.833333333336</v>
      </c>
      <c r="F7438">
        <v>19.322500000000002</v>
      </c>
      <c r="G7438">
        <f t="shared" si="116"/>
        <v>19</v>
      </c>
      <c r="I7438">
        <f>INDEX('[1]Traitement outputs (2)'!$B$34:$Q$38,MATCH(70,'[1]Traitement outputs (2)'!$A$34:$A$38,0),MATCH(C7438,'[1]Traitement outputs (2)'!$B$33:$Q$33,0))</f>
        <v>-183.77989640241771</v>
      </c>
      <c r="J7438">
        <f>INDEX('[1]Traitement outputs (2)'!$B$41:$Q$45,MATCH(70,'[1]Traitement outputs (2)'!$A$41:$A$45,0),MATCH(C7438,'[1]Traitement outputs (2)'!$B$40:$Q$40,0))</f>
        <v>254.15803075879367</v>
      </c>
      <c r="K7438">
        <f>I7438*$S$2</f>
        <v>-21342.138833337085</v>
      </c>
      <c r="L7438">
        <f>J7438*$S$2</f>
        <v>29515.067122381799</v>
      </c>
    </row>
    <row r="7439" spans="1:12" x14ac:dyDescent="0.35">
      <c r="A7439" s="1">
        <v>35009.875</v>
      </c>
      <c r="B7439">
        <v>16.1477</v>
      </c>
      <c r="C7439">
        <f>HLOOKUP(B7439,'[1]Traitement outputs'!$B$33:$Q$33,1,TRUE)</f>
        <v>16</v>
      </c>
      <c r="E7439" s="1">
        <v>35009.875</v>
      </c>
      <c r="F7439">
        <v>24.1465</v>
      </c>
      <c r="G7439">
        <f t="shared" si="116"/>
        <v>24</v>
      </c>
      <c r="I7439">
        <f>INDEX('[1]Traitement outputs (2)'!$B$34:$Q$38,MATCH(70,'[1]Traitement outputs (2)'!$A$34:$A$38,0),MATCH(C7439,'[1]Traitement outputs (2)'!$B$33:$Q$33,0))</f>
        <v>-87.65601603539298</v>
      </c>
      <c r="J7439">
        <f>INDEX('[1]Traitement outputs (2)'!$B$41:$Q$45,MATCH(70,'[1]Traitement outputs (2)'!$A$41:$A$45,0),MATCH(C7439,'[1]Traitement outputs (2)'!$B$40:$Q$40,0))</f>
        <v>158.03405896601754</v>
      </c>
      <c r="K7439">
        <f>I7439*$S$2</f>
        <v>-10179.387954970944</v>
      </c>
      <c r="L7439">
        <f>J7439*$S$2</f>
        <v>18352.305626852856</v>
      </c>
    </row>
    <row r="7440" spans="1:12" x14ac:dyDescent="0.35">
      <c r="A7440" s="1">
        <v>35009.916666666664</v>
      </c>
      <c r="B7440">
        <v>16.081099999999999</v>
      </c>
      <c r="C7440">
        <f>HLOOKUP(B7440,'[1]Traitement outputs'!$B$33:$Q$33,1,TRUE)</f>
        <v>16</v>
      </c>
      <c r="E7440" s="1">
        <v>35009.916666666664</v>
      </c>
      <c r="F7440">
        <v>23.879300000000001</v>
      </c>
      <c r="G7440">
        <f t="shared" si="116"/>
        <v>24</v>
      </c>
      <c r="I7440">
        <f>INDEX('[1]Traitement outputs (2)'!$B$34:$Q$38,MATCH(70,'[1]Traitement outputs (2)'!$A$34:$A$38,0),MATCH(C7440,'[1]Traitement outputs (2)'!$B$33:$Q$33,0))</f>
        <v>-87.65601603539298</v>
      </c>
      <c r="J7440">
        <f>INDEX('[1]Traitement outputs (2)'!$B$41:$Q$45,MATCH(70,'[1]Traitement outputs (2)'!$A$41:$A$45,0),MATCH(C7440,'[1]Traitement outputs (2)'!$B$40:$Q$40,0))</f>
        <v>158.03405896601754</v>
      </c>
      <c r="K7440">
        <f>I7440*$S$2</f>
        <v>-10179.387954970944</v>
      </c>
      <c r="L7440">
        <f>J7440*$S$2</f>
        <v>18352.305626852856</v>
      </c>
    </row>
    <row r="7441" spans="1:12" x14ac:dyDescent="0.35">
      <c r="A7441" s="1">
        <v>35009.958333333336</v>
      </c>
      <c r="B7441">
        <v>16.080200000000001</v>
      </c>
      <c r="C7441">
        <f>HLOOKUP(B7441,'[1]Traitement outputs'!$B$33:$Q$33,1,TRUE)</f>
        <v>16</v>
      </c>
      <c r="E7441" s="1">
        <v>35009.958333333336</v>
      </c>
      <c r="F7441">
        <v>23.214600000000001</v>
      </c>
      <c r="G7441">
        <f t="shared" si="116"/>
        <v>23</v>
      </c>
      <c r="I7441">
        <f>INDEX('[1]Traitement outputs (2)'!$B$34:$Q$38,MATCH(70,'[1]Traitement outputs (2)'!$A$34:$A$38,0),MATCH(C7441,'[1]Traitement outputs (2)'!$B$33:$Q$33,0))</f>
        <v>-87.65601603539298</v>
      </c>
      <c r="J7441">
        <f>INDEX('[1]Traitement outputs (2)'!$B$41:$Q$45,MATCH(70,'[1]Traitement outputs (2)'!$A$41:$A$45,0),MATCH(C7441,'[1]Traitement outputs (2)'!$B$40:$Q$40,0))</f>
        <v>158.03405896601754</v>
      </c>
      <c r="K7441">
        <f>I7441*$S$2</f>
        <v>-10179.387954970944</v>
      </c>
      <c r="L7441">
        <f>J7441*$S$2</f>
        <v>18352.305626852856</v>
      </c>
    </row>
    <row r="7442" spans="1:12" x14ac:dyDescent="0.35">
      <c r="A7442" s="1">
        <v>35010</v>
      </c>
      <c r="B7442">
        <v>16.079899999999999</v>
      </c>
      <c r="C7442">
        <f>HLOOKUP(B7442,'[1]Traitement outputs'!$B$33:$Q$33,1,TRUE)</f>
        <v>16</v>
      </c>
      <c r="E7442" s="1">
        <v>35010</v>
      </c>
      <c r="F7442">
        <v>22.449000000000002</v>
      </c>
      <c r="G7442">
        <f t="shared" si="116"/>
        <v>22</v>
      </c>
      <c r="I7442">
        <f>INDEX('[1]Traitement outputs (2)'!$B$34:$Q$38,MATCH(70,'[1]Traitement outputs (2)'!$A$34:$A$38,0),MATCH(C7442,'[1]Traitement outputs (2)'!$B$33:$Q$33,0))</f>
        <v>-87.65601603539298</v>
      </c>
      <c r="J7442">
        <f>INDEX('[1]Traitement outputs (2)'!$B$41:$Q$45,MATCH(70,'[1]Traitement outputs (2)'!$A$41:$A$45,0),MATCH(C7442,'[1]Traitement outputs (2)'!$B$40:$Q$40,0))</f>
        <v>158.03405896601754</v>
      </c>
      <c r="K7442">
        <f>I7442*$S$2</f>
        <v>-10179.387954970944</v>
      </c>
      <c r="L7442">
        <f>J7442*$S$2</f>
        <v>18352.305626852856</v>
      </c>
    </row>
    <row r="7443" spans="1:12" x14ac:dyDescent="0.35">
      <c r="A7443" s="1">
        <v>35010.041666666664</v>
      </c>
      <c r="B7443">
        <v>16.079699999999999</v>
      </c>
      <c r="C7443">
        <f>HLOOKUP(B7443,'[1]Traitement outputs'!$B$33:$Q$33,1,TRUE)</f>
        <v>16</v>
      </c>
      <c r="E7443" s="1">
        <v>35010.041666666664</v>
      </c>
      <c r="F7443">
        <v>21.662800000000001</v>
      </c>
      <c r="G7443">
        <f t="shared" si="116"/>
        <v>22</v>
      </c>
      <c r="I7443">
        <f>INDEX('[1]Traitement outputs (2)'!$B$34:$Q$38,MATCH(70,'[1]Traitement outputs (2)'!$A$34:$A$38,0),MATCH(C7443,'[1]Traitement outputs (2)'!$B$33:$Q$33,0))</f>
        <v>-87.65601603539298</v>
      </c>
      <c r="J7443">
        <f>INDEX('[1]Traitement outputs (2)'!$B$41:$Q$45,MATCH(70,'[1]Traitement outputs (2)'!$A$41:$A$45,0),MATCH(C7443,'[1]Traitement outputs (2)'!$B$40:$Q$40,0))</f>
        <v>158.03405896601754</v>
      </c>
      <c r="K7443">
        <f>I7443*$S$2</f>
        <v>-10179.387954970944</v>
      </c>
      <c r="L7443">
        <f>J7443*$S$2</f>
        <v>18352.305626852856</v>
      </c>
    </row>
    <row r="7444" spans="1:12" x14ac:dyDescent="0.35">
      <c r="A7444" s="1">
        <v>35010.083333333336</v>
      </c>
      <c r="B7444">
        <v>16.079499999999999</v>
      </c>
      <c r="C7444">
        <f>HLOOKUP(B7444,'[1]Traitement outputs'!$B$33:$Q$33,1,TRUE)</f>
        <v>16</v>
      </c>
      <c r="E7444" s="1">
        <v>35010.083333333336</v>
      </c>
      <c r="F7444">
        <v>20.962</v>
      </c>
      <c r="G7444">
        <f t="shared" si="116"/>
        <v>21</v>
      </c>
      <c r="I7444">
        <f>INDEX('[1]Traitement outputs (2)'!$B$34:$Q$38,MATCH(70,'[1]Traitement outputs (2)'!$A$34:$A$38,0),MATCH(C7444,'[1]Traitement outputs (2)'!$B$33:$Q$33,0))</f>
        <v>-87.65601603539298</v>
      </c>
      <c r="J7444">
        <f>INDEX('[1]Traitement outputs (2)'!$B$41:$Q$45,MATCH(70,'[1]Traitement outputs (2)'!$A$41:$A$45,0),MATCH(C7444,'[1]Traitement outputs (2)'!$B$40:$Q$40,0))</f>
        <v>158.03405896601754</v>
      </c>
      <c r="K7444">
        <f>I7444*$S$2</f>
        <v>-10179.387954970944</v>
      </c>
      <c r="L7444">
        <f>J7444*$S$2</f>
        <v>18352.305626852856</v>
      </c>
    </row>
    <row r="7445" spans="1:12" x14ac:dyDescent="0.35">
      <c r="A7445" s="1">
        <v>35010.125</v>
      </c>
      <c r="B7445">
        <v>16.0793</v>
      </c>
      <c r="C7445">
        <f>HLOOKUP(B7445,'[1]Traitement outputs'!$B$33:$Q$33,1,TRUE)</f>
        <v>16</v>
      </c>
      <c r="E7445" s="1">
        <v>35010.125</v>
      </c>
      <c r="F7445">
        <v>20.305</v>
      </c>
      <c r="G7445">
        <f t="shared" si="116"/>
        <v>20</v>
      </c>
      <c r="I7445">
        <f>INDEX('[1]Traitement outputs (2)'!$B$34:$Q$38,MATCH(70,'[1]Traitement outputs (2)'!$A$34:$A$38,0),MATCH(C7445,'[1]Traitement outputs (2)'!$B$33:$Q$33,0))</f>
        <v>-87.65601603539298</v>
      </c>
      <c r="J7445">
        <f>INDEX('[1]Traitement outputs (2)'!$B$41:$Q$45,MATCH(70,'[1]Traitement outputs (2)'!$A$41:$A$45,0),MATCH(C7445,'[1]Traitement outputs (2)'!$B$40:$Q$40,0))</f>
        <v>158.03405896601754</v>
      </c>
      <c r="K7445">
        <f>I7445*$S$2</f>
        <v>-10179.387954970944</v>
      </c>
      <c r="L7445">
        <f>J7445*$S$2</f>
        <v>18352.305626852856</v>
      </c>
    </row>
    <row r="7446" spans="1:12" x14ac:dyDescent="0.35">
      <c r="A7446" s="1">
        <v>35010.166666666664</v>
      </c>
      <c r="B7446">
        <v>16.0792</v>
      </c>
      <c r="C7446">
        <f>HLOOKUP(B7446,'[1]Traitement outputs'!$B$33:$Q$33,1,TRUE)</f>
        <v>16</v>
      </c>
      <c r="E7446" s="1">
        <v>35010.166666666664</v>
      </c>
      <c r="F7446">
        <v>19.6386</v>
      </c>
      <c r="G7446">
        <f t="shared" si="116"/>
        <v>20</v>
      </c>
      <c r="I7446">
        <f>INDEX('[1]Traitement outputs (2)'!$B$34:$Q$38,MATCH(70,'[1]Traitement outputs (2)'!$A$34:$A$38,0),MATCH(C7446,'[1]Traitement outputs (2)'!$B$33:$Q$33,0))</f>
        <v>-87.65601603539298</v>
      </c>
      <c r="J7446">
        <f>INDEX('[1]Traitement outputs (2)'!$B$41:$Q$45,MATCH(70,'[1]Traitement outputs (2)'!$A$41:$A$45,0),MATCH(C7446,'[1]Traitement outputs (2)'!$B$40:$Q$40,0))</f>
        <v>158.03405896601754</v>
      </c>
      <c r="K7446">
        <f>I7446*$S$2</f>
        <v>-10179.387954970944</v>
      </c>
      <c r="L7446">
        <f>J7446*$S$2</f>
        <v>18352.305626852856</v>
      </c>
    </row>
    <row r="7447" spans="1:12" x14ac:dyDescent="0.35">
      <c r="A7447" s="1">
        <v>35010.208333333336</v>
      </c>
      <c r="B7447">
        <v>20.0336</v>
      </c>
      <c r="C7447">
        <f>HLOOKUP(B7447,'[1]Traitement outputs'!$B$33:$Q$33,1,TRUE)</f>
        <v>20</v>
      </c>
      <c r="E7447" s="1">
        <v>35010.208333333336</v>
      </c>
      <c r="F7447">
        <v>14.730499999999999</v>
      </c>
      <c r="G7447">
        <f t="shared" si="116"/>
        <v>15</v>
      </c>
      <c r="I7447">
        <f>INDEX('[1]Traitement outputs (2)'!$B$34:$Q$38,MATCH(70,'[1]Traitement outputs (2)'!$A$34:$A$38,0),MATCH(C7447,'[1]Traitement outputs (2)'!$B$33:$Q$33,0))</f>
        <v>-183.77989640241771</v>
      </c>
      <c r="J7447">
        <f>INDEX('[1]Traitement outputs (2)'!$B$41:$Q$45,MATCH(70,'[1]Traitement outputs (2)'!$A$41:$A$45,0),MATCH(C7447,'[1]Traitement outputs (2)'!$B$40:$Q$40,0))</f>
        <v>254.15803075879367</v>
      </c>
      <c r="K7447">
        <f>I7447*$S$2</f>
        <v>-21342.138833337085</v>
      </c>
      <c r="L7447">
        <f>J7447*$S$2</f>
        <v>29515.067122381799</v>
      </c>
    </row>
    <row r="7448" spans="1:12" x14ac:dyDescent="0.35">
      <c r="A7448" s="1">
        <v>35010.25</v>
      </c>
      <c r="B7448">
        <v>20.079000000000001</v>
      </c>
      <c r="C7448">
        <f>HLOOKUP(B7448,'[1]Traitement outputs'!$B$33:$Q$33,1,TRUE)</f>
        <v>20</v>
      </c>
      <c r="E7448" s="1">
        <v>35010.25</v>
      </c>
      <c r="F7448">
        <v>14.491199999999999</v>
      </c>
      <c r="G7448">
        <f t="shared" si="116"/>
        <v>14</v>
      </c>
      <c r="I7448">
        <f>INDEX('[1]Traitement outputs (2)'!$B$34:$Q$38,MATCH(70,'[1]Traitement outputs (2)'!$A$34:$A$38,0),MATCH(C7448,'[1]Traitement outputs (2)'!$B$33:$Q$33,0))</f>
        <v>-183.77989640241771</v>
      </c>
      <c r="J7448">
        <f>INDEX('[1]Traitement outputs (2)'!$B$41:$Q$45,MATCH(70,'[1]Traitement outputs (2)'!$A$41:$A$45,0),MATCH(C7448,'[1]Traitement outputs (2)'!$B$40:$Q$40,0))</f>
        <v>254.15803075879367</v>
      </c>
      <c r="K7448">
        <f>I7448*$S$2</f>
        <v>-21342.138833337085</v>
      </c>
      <c r="L7448">
        <f>J7448*$S$2</f>
        <v>29515.067122381799</v>
      </c>
    </row>
    <row r="7449" spans="1:12" x14ac:dyDescent="0.35">
      <c r="A7449" s="1">
        <v>35010.291666666664</v>
      </c>
      <c r="B7449">
        <v>20.0838</v>
      </c>
      <c r="C7449">
        <f>HLOOKUP(B7449,'[1]Traitement outputs'!$B$33:$Q$33,1,TRUE)</f>
        <v>20</v>
      </c>
      <c r="E7449" s="1">
        <v>35010.291666666664</v>
      </c>
      <c r="F7449">
        <v>14.564299999999999</v>
      </c>
      <c r="G7449">
        <f t="shared" si="116"/>
        <v>15</v>
      </c>
      <c r="I7449">
        <f>INDEX('[1]Traitement outputs (2)'!$B$34:$Q$38,MATCH(70,'[1]Traitement outputs (2)'!$A$34:$A$38,0),MATCH(C7449,'[1]Traitement outputs (2)'!$B$33:$Q$33,0))</f>
        <v>-183.77989640241771</v>
      </c>
      <c r="J7449">
        <f>INDEX('[1]Traitement outputs (2)'!$B$41:$Q$45,MATCH(70,'[1]Traitement outputs (2)'!$A$41:$A$45,0),MATCH(C7449,'[1]Traitement outputs (2)'!$B$40:$Q$40,0))</f>
        <v>254.15803075879367</v>
      </c>
      <c r="K7449">
        <f>I7449*$S$2</f>
        <v>-21342.138833337085</v>
      </c>
      <c r="L7449">
        <f>J7449*$S$2</f>
        <v>29515.067122381799</v>
      </c>
    </row>
    <row r="7450" spans="1:12" x14ac:dyDescent="0.35">
      <c r="A7450" s="1">
        <v>35010.333333333336</v>
      </c>
      <c r="B7450">
        <v>20.085699999999999</v>
      </c>
      <c r="C7450">
        <f>HLOOKUP(B7450,'[1]Traitement outputs'!$B$33:$Q$33,1,TRUE)</f>
        <v>20</v>
      </c>
      <c r="E7450" s="1">
        <v>35010.333333333336</v>
      </c>
      <c r="F7450">
        <v>15.0822</v>
      </c>
      <c r="G7450">
        <f t="shared" si="116"/>
        <v>15</v>
      </c>
      <c r="I7450">
        <f>INDEX('[1]Traitement outputs (2)'!$B$34:$Q$38,MATCH(70,'[1]Traitement outputs (2)'!$A$34:$A$38,0),MATCH(C7450,'[1]Traitement outputs (2)'!$B$33:$Q$33,0))</f>
        <v>-183.77989640241771</v>
      </c>
      <c r="J7450">
        <f>INDEX('[1]Traitement outputs (2)'!$B$41:$Q$45,MATCH(70,'[1]Traitement outputs (2)'!$A$41:$A$45,0),MATCH(C7450,'[1]Traitement outputs (2)'!$B$40:$Q$40,0))</f>
        <v>254.15803075879367</v>
      </c>
      <c r="K7450">
        <f>I7450*$S$2</f>
        <v>-21342.138833337085</v>
      </c>
      <c r="L7450">
        <f>J7450*$S$2</f>
        <v>29515.067122381799</v>
      </c>
    </row>
    <row r="7451" spans="1:12" x14ac:dyDescent="0.35">
      <c r="A7451" s="1">
        <v>35010.375</v>
      </c>
      <c r="B7451">
        <v>20.0883</v>
      </c>
      <c r="C7451">
        <f>HLOOKUP(B7451,'[1]Traitement outputs'!$B$33:$Q$33,1,TRUE)</f>
        <v>20</v>
      </c>
      <c r="E7451" s="1">
        <v>35010.375</v>
      </c>
      <c r="F7451">
        <v>15.8682</v>
      </c>
      <c r="G7451">
        <f t="shared" si="116"/>
        <v>16</v>
      </c>
      <c r="I7451">
        <f>INDEX('[1]Traitement outputs (2)'!$B$34:$Q$38,MATCH(70,'[1]Traitement outputs (2)'!$A$34:$A$38,0),MATCH(C7451,'[1]Traitement outputs (2)'!$B$33:$Q$33,0))</f>
        <v>-183.77989640241771</v>
      </c>
      <c r="J7451">
        <f>INDEX('[1]Traitement outputs (2)'!$B$41:$Q$45,MATCH(70,'[1]Traitement outputs (2)'!$A$41:$A$45,0),MATCH(C7451,'[1]Traitement outputs (2)'!$B$40:$Q$40,0))</f>
        <v>254.15803075879367</v>
      </c>
      <c r="K7451">
        <f>I7451*$S$2</f>
        <v>-21342.138833337085</v>
      </c>
      <c r="L7451">
        <f>J7451*$S$2</f>
        <v>29515.067122381799</v>
      </c>
    </row>
    <row r="7452" spans="1:12" x14ac:dyDescent="0.35">
      <c r="A7452" s="1">
        <v>35010.416666666664</v>
      </c>
      <c r="B7452">
        <v>20.3171</v>
      </c>
      <c r="C7452">
        <f>HLOOKUP(B7452,'[1]Traitement outputs'!$B$33:$Q$33,1,TRUE)</f>
        <v>20</v>
      </c>
      <c r="E7452" s="1">
        <v>35010.416666666664</v>
      </c>
      <c r="F7452">
        <v>16.5825</v>
      </c>
      <c r="G7452">
        <f t="shared" si="116"/>
        <v>17</v>
      </c>
      <c r="I7452">
        <f>INDEX('[1]Traitement outputs (2)'!$B$34:$Q$38,MATCH(70,'[1]Traitement outputs (2)'!$A$34:$A$38,0),MATCH(C7452,'[1]Traitement outputs (2)'!$B$33:$Q$33,0))</f>
        <v>-183.77989640241771</v>
      </c>
      <c r="J7452">
        <f>INDEX('[1]Traitement outputs (2)'!$B$41:$Q$45,MATCH(70,'[1]Traitement outputs (2)'!$A$41:$A$45,0),MATCH(C7452,'[1]Traitement outputs (2)'!$B$40:$Q$40,0))</f>
        <v>254.15803075879367</v>
      </c>
      <c r="K7452">
        <f>I7452*$S$2</f>
        <v>-21342.138833337085</v>
      </c>
      <c r="L7452">
        <f>J7452*$S$2</f>
        <v>29515.067122381799</v>
      </c>
    </row>
    <row r="7453" spans="1:12" x14ac:dyDescent="0.35">
      <c r="A7453" s="1">
        <v>35010.458333333336</v>
      </c>
      <c r="B7453">
        <v>20.000399999999999</v>
      </c>
      <c r="C7453">
        <f>HLOOKUP(B7453,'[1]Traitement outputs'!$B$33:$Q$33,1,TRUE)</f>
        <v>20</v>
      </c>
      <c r="E7453" s="1">
        <v>35010.458333333336</v>
      </c>
      <c r="F7453">
        <v>18.423200000000001</v>
      </c>
      <c r="G7453">
        <f t="shared" si="116"/>
        <v>18</v>
      </c>
      <c r="I7453">
        <f>INDEX('[1]Traitement outputs (2)'!$B$34:$Q$38,MATCH(70,'[1]Traitement outputs (2)'!$A$34:$A$38,0),MATCH(C7453,'[1]Traitement outputs (2)'!$B$33:$Q$33,0))</f>
        <v>-183.77989640241771</v>
      </c>
      <c r="J7453">
        <f>INDEX('[1]Traitement outputs (2)'!$B$41:$Q$45,MATCH(70,'[1]Traitement outputs (2)'!$A$41:$A$45,0),MATCH(C7453,'[1]Traitement outputs (2)'!$B$40:$Q$40,0))</f>
        <v>254.15803075879367</v>
      </c>
      <c r="K7453">
        <f>I7453*$S$2</f>
        <v>-21342.138833337085</v>
      </c>
      <c r="L7453">
        <f>J7453*$S$2</f>
        <v>29515.067122381799</v>
      </c>
    </row>
    <row r="7454" spans="1:12" x14ac:dyDescent="0.35">
      <c r="A7454" s="1">
        <v>35010.5</v>
      </c>
      <c r="B7454">
        <v>20</v>
      </c>
      <c r="C7454">
        <f>HLOOKUP(B7454,'[1]Traitement outputs'!$B$33:$Q$33,1,TRUE)</f>
        <v>20</v>
      </c>
      <c r="E7454" s="1">
        <v>35010.5</v>
      </c>
      <c r="F7454">
        <v>19.162800000000001</v>
      </c>
      <c r="G7454">
        <f t="shared" si="116"/>
        <v>19</v>
      </c>
      <c r="I7454">
        <f>INDEX('[1]Traitement outputs (2)'!$B$34:$Q$38,MATCH(70,'[1]Traitement outputs (2)'!$A$34:$A$38,0),MATCH(C7454,'[1]Traitement outputs (2)'!$B$33:$Q$33,0))</f>
        <v>-183.77989640241771</v>
      </c>
      <c r="J7454">
        <f>INDEX('[1]Traitement outputs (2)'!$B$41:$Q$45,MATCH(70,'[1]Traitement outputs (2)'!$A$41:$A$45,0),MATCH(C7454,'[1]Traitement outputs (2)'!$B$40:$Q$40,0))</f>
        <v>254.15803075879367</v>
      </c>
      <c r="K7454">
        <f>I7454*$S$2</f>
        <v>-21342.138833337085</v>
      </c>
      <c r="L7454">
        <f>J7454*$S$2</f>
        <v>29515.067122381799</v>
      </c>
    </row>
    <row r="7455" spans="1:12" x14ac:dyDescent="0.35">
      <c r="A7455" s="1">
        <v>35010.541666666664</v>
      </c>
      <c r="B7455">
        <v>20.0001</v>
      </c>
      <c r="C7455">
        <f>HLOOKUP(B7455,'[1]Traitement outputs'!$B$33:$Q$33,1,TRUE)</f>
        <v>20</v>
      </c>
      <c r="E7455" s="1">
        <v>35010.541666666664</v>
      </c>
      <c r="F7455">
        <v>19.427299999999999</v>
      </c>
      <c r="G7455">
        <f t="shared" si="116"/>
        <v>19</v>
      </c>
      <c r="I7455">
        <f>INDEX('[1]Traitement outputs (2)'!$B$34:$Q$38,MATCH(70,'[1]Traitement outputs (2)'!$A$34:$A$38,0),MATCH(C7455,'[1]Traitement outputs (2)'!$B$33:$Q$33,0))</f>
        <v>-183.77989640241771</v>
      </c>
      <c r="J7455">
        <f>INDEX('[1]Traitement outputs (2)'!$B$41:$Q$45,MATCH(70,'[1]Traitement outputs (2)'!$A$41:$A$45,0),MATCH(C7455,'[1]Traitement outputs (2)'!$B$40:$Q$40,0))</f>
        <v>254.15803075879367</v>
      </c>
      <c r="K7455">
        <f>I7455*$S$2</f>
        <v>-21342.138833337085</v>
      </c>
      <c r="L7455">
        <f>J7455*$S$2</f>
        <v>29515.067122381799</v>
      </c>
    </row>
    <row r="7456" spans="1:12" x14ac:dyDescent="0.35">
      <c r="A7456" s="1">
        <v>35010.583333333336</v>
      </c>
      <c r="B7456">
        <v>20.0001</v>
      </c>
      <c r="C7456">
        <f>HLOOKUP(B7456,'[1]Traitement outputs'!$B$33:$Q$33,1,TRUE)</f>
        <v>20</v>
      </c>
      <c r="E7456" s="1">
        <v>35010.583333333336</v>
      </c>
      <c r="F7456">
        <v>19.736699999999999</v>
      </c>
      <c r="G7456">
        <f t="shared" si="116"/>
        <v>20</v>
      </c>
      <c r="I7456">
        <f>INDEX('[1]Traitement outputs (2)'!$B$34:$Q$38,MATCH(70,'[1]Traitement outputs (2)'!$A$34:$A$38,0),MATCH(C7456,'[1]Traitement outputs (2)'!$B$33:$Q$33,0))</f>
        <v>-183.77989640241771</v>
      </c>
      <c r="J7456">
        <f>INDEX('[1]Traitement outputs (2)'!$B$41:$Q$45,MATCH(70,'[1]Traitement outputs (2)'!$A$41:$A$45,0),MATCH(C7456,'[1]Traitement outputs (2)'!$B$40:$Q$40,0))</f>
        <v>254.15803075879367</v>
      </c>
      <c r="K7456">
        <f>I7456*$S$2</f>
        <v>-21342.138833337085</v>
      </c>
      <c r="L7456">
        <f>J7456*$S$2</f>
        <v>29515.067122381799</v>
      </c>
    </row>
    <row r="7457" spans="1:12" x14ac:dyDescent="0.35">
      <c r="A7457" s="1">
        <v>35010.625</v>
      </c>
      <c r="B7457">
        <v>20.0001</v>
      </c>
      <c r="C7457">
        <f>HLOOKUP(B7457,'[1]Traitement outputs'!$B$33:$Q$33,1,TRUE)</f>
        <v>20</v>
      </c>
      <c r="E7457" s="1">
        <v>35010.625</v>
      </c>
      <c r="F7457">
        <v>19.9559</v>
      </c>
      <c r="G7457">
        <f t="shared" si="116"/>
        <v>20</v>
      </c>
      <c r="I7457">
        <f>INDEX('[1]Traitement outputs (2)'!$B$34:$Q$38,MATCH(70,'[1]Traitement outputs (2)'!$A$34:$A$38,0),MATCH(C7457,'[1]Traitement outputs (2)'!$B$33:$Q$33,0))</f>
        <v>-183.77989640241771</v>
      </c>
      <c r="J7457">
        <f>INDEX('[1]Traitement outputs (2)'!$B$41:$Q$45,MATCH(70,'[1]Traitement outputs (2)'!$A$41:$A$45,0),MATCH(C7457,'[1]Traitement outputs (2)'!$B$40:$Q$40,0))</f>
        <v>254.15803075879367</v>
      </c>
      <c r="K7457">
        <f>I7457*$S$2</f>
        <v>-21342.138833337085</v>
      </c>
      <c r="L7457">
        <f>J7457*$S$2</f>
        <v>29515.067122381799</v>
      </c>
    </row>
    <row r="7458" spans="1:12" x14ac:dyDescent="0.35">
      <c r="A7458" s="1">
        <v>35010.666666666664</v>
      </c>
      <c r="B7458">
        <v>20.027699999999999</v>
      </c>
      <c r="C7458">
        <f>HLOOKUP(B7458,'[1]Traitement outputs'!$B$33:$Q$33,1,TRUE)</f>
        <v>20</v>
      </c>
      <c r="E7458" s="1">
        <v>35010.666666666664</v>
      </c>
      <c r="F7458">
        <v>20.1602</v>
      </c>
      <c r="G7458">
        <f t="shared" si="116"/>
        <v>20</v>
      </c>
      <c r="I7458">
        <f>INDEX('[1]Traitement outputs (2)'!$B$34:$Q$38,MATCH(70,'[1]Traitement outputs (2)'!$A$34:$A$38,0),MATCH(C7458,'[1]Traitement outputs (2)'!$B$33:$Q$33,0))</f>
        <v>-183.77989640241771</v>
      </c>
      <c r="J7458">
        <f>INDEX('[1]Traitement outputs (2)'!$B$41:$Q$45,MATCH(70,'[1]Traitement outputs (2)'!$A$41:$A$45,0),MATCH(C7458,'[1]Traitement outputs (2)'!$B$40:$Q$40,0))</f>
        <v>254.15803075879367</v>
      </c>
      <c r="K7458">
        <f>I7458*$S$2</f>
        <v>-21342.138833337085</v>
      </c>
      <c r="L7458">
        <f>J7458*$S$2</f>
        <v>29515.067122381799</v>
      </c>
    </row>
    <row r="7459" spans="1:12" x14ac:dyDescent="0.35">
      <c r="A7459" s="1">
        <v>35010.708333333336</v>
      </c>
      <c r="B7459">
        <v>20.078299999999999</v>
      </c>
      <c r="C7459">
        <f>HLOOKUP(B7459,'[1]Traitement outputs'!$B$33:$Q$33,1,TRUE)</f>
        <v>20</v>
      </c>
      <c r="E7459" s="1">
        <v>35010.708333333336</v>
      </c>
      <c r="F7459">
        <v>20.372499999999999</v>
      </c>
      <c r="G7459">
        <f t="shared" si="116"/>
        <v>20</v>
      </c>
      <c r="I7459">
        <f>INDEX('[1]Traitement outputs (2)'!$B$34:$Q$38,MATCH(70,'[1]Traitement outputs (2)'!$A$34:$A$38,0),MATCH(C7459,'[1]Traitement outputs (2)'!$B$33:$Q$33,0))</f>
        <v>-183.77989640241771</v>
      </c>
      <c r="J7459">
        <f>INDEX('[1]Traitement outputs (2)'!$B$41:$Q$45,MATCH(70,'[1]Traitement outputs (2)'!$A$41:$A$45,0),MATCH(C7459,'[1]Traitement outputs (2)'!$B$40:$Q$40,0))</f>
        <v>254.15803075879367</v>
      </c>
      <c r="K7459">
        <f>I7459*$S$2</f>
        <v>-21342.138833337085</v>
      </c>
      <c r="L7459">
        <f>J7459*$S$2</f>
        <v>29515.067122381799</v>
      </c>
    </row>
    <row r="7460" spans="1:12" x14ac:dyDescent="0.35">
      <c r="A7460" s="1">
        <v>35010.75</v>
      </c>
      <c r="B7460">
        <v>20.080100000000002</v>
      </c>
      <c r="C7460">
        <f>HLOOKUP(B7460,'[1]Traitement outputs'!$B$33:$Q$33,1,TRUE)</f>
        <v>20</v>
      </c>
      <c r="E7460" s="1">
        <v>35010.75</v>
      </c>
      <c r="F7460">
        <v>20.335799999999999</v>
      </c>
      <c r="G7460">
        <f t="shared" si="116"/>
        <v>20</v>
      </c>
      <c r="I7460">
        <f>INDEX('[1]Traitement outputs (2)'!$B$34:$Q$38,MATCH(70,'[1]Traitement outputs (2)'!$A$34:$A$38,0),MATCH(C7460,'[1]Traitement outputs (2)'!$B$33:$Q$33,0))</f>
        <v>-183.77989640241771</v>
      </c>
      <c r="J7460">
        <f>INDEX('[1]Traitement outputs (2)'!$B$41:$Q$45,MATCH(70,'[1]Traitement outputs (2)'!$A$41:$A$45,0),MATCH(C7460,'[1]Traitement outputs (2)'!$B$40:$Q$40,0))</f>
        <v>254.15803075879367</v>
      </c>
      <c r="K7460">
        <f>I7460*$S$2</f>
        <v>-21342.138833337085</v>
      </c>
      <c r="L7460">
        <f>J7460*$S$2</f>
        <v>29515.067122381799</v>
      </c>
    </row>
    <row r="7461" spans="1:12" x14ac:dyDescent="0.35">
      <c r="A7461" s="1">
        <v>35010.791666666664</v>
      </c>
      <c r="B7461">
        <v>20.080100000000002</v>
      </c>
      <c r="C7461">
        <f>HLOOKUP(B7461,'[1]Traitement outputs'!$B$33:$Q$33,1,TRUE)</f>
        <v>20</v>
      </c>
      <c r="E7461" s="1">
        <v>35010.791666666664</v>
      </c>
      <c r="F7461">
        <v>20.241399999999999</v>
      </c>
      <c r="G7461">
        <f t="shared" si="116"/>
        <v>20</v>
      </c>
      <c r="I7461">
        <f>INDEX('[1]Traitement outputs (2)'!$B$34:$Q$38,MATCH(70,'[1]Traitement outputs (2)'!$A$34:$A$38,0),MATCH(C7461,'[1]Traitement outputs (2)'!$B$33:$Q$33,0))</f>
        <v>-183.77989640241771</v>
      </c>
      <c r="J7461">
        <f>INDEX('[1]Traitement outputs (2)'!$B$41:$Q$45,MATCH(70,'[1]Traitement outputs (2)'!$A$41:$A$45,0),MATCH(C7461,'[1]Traitement outputs (2)'!$B$40:$Q$40,0))</f>
        <v>254.15803075879367</v>
      </c>
      <c r="K7461">
        <f>I7461*$S$2</f>
        <v>-21342.138833337085</v>
      </c>
      <c r="L7461">
        <f>J7461*$S$2</f>
        <v>29515.067122381799</v>
      </c>
    </row>
    <row r="7462" spans="1:12" x14ac:dyDescent="0.35">
      <c r="A7462" s="1">
        <v>35010.833333333336</v>
      </c>
      <c r="B7462">
        <v>20.080100000000002</v>
      </c>
      <c r="C7462">
        <f>HLOOKUP(B7462,'[1]Traitement outputs'!$B$33:$Q$33,1,TRUE)</f>
        <v>20</v>
      </c>
      <c r="E7462" s="1">
        <v>35010.833333333336</v>
      </c>
      <c r="F7462">
        <v>20.125699999999998</v>
      </c>
      <c r="G7462">
        <f t="shared" si="116"/>
        <v>20</v>
      </c>
      <c r="I7462">
        <f>INDEX('[1]Traitement outputs (2)'!$B$34:$Q$38,MATCH(70,'[1]Traitement outputs (2)'!$A$34:$A$38,0),MATCH(C7462,'[1]Traitement outputs (2)'!$B$33:$Q$33,0))</f>
        <v>-183.77989640241771</v>
      </c>
      <c r="J7462">
        <f>INDEX('[1]Traitement outputs (2)'!$B$41:$Q$45,MATCH(70,'[1]Traitement outputs (2)'!$A$41:$A$45,0),MATCH(C7462,'[1]Traitement outputs (2)'!$B$40:$Q$40,0))</f>
        <v>254.15803075879367</v>
      </c>
      <c r="K7462">
        <f>I7462*$S$2</f>
        <v>-21342.138833337085</v>
      </c>
      <c r="L7462">
        <f>J7462*$S$2</f>
        <v>29515.067122381799</v>
      </c>
    </row>
    <row r="7463" spans="1:12" x14ac:dyDescent="0.35">
      <c r="A7463" s="1">
        <v>35010.875</v>
      </c>
      <c r="B7463">
        <v>16.185199999999998</v>
      </c>
      <c r="C7463">
        <f>HLOOKUP(B7463,'[1]Traitement outputs'!$B$33:$Q$33,1,TRUE)</f>
        <v>16</v>
      </c>
      <c r="E7463" s="1">
        <v>35010.875</v>
      </c>
      <c r="F7463">
        <v>25.506900000000002</v>
      </c>
      <c r="G7463">
        <f t="shared" si="116"/>
        <v>26</v>
      </c>
      <c r="I7463">
        <f>INDEX('[1]Traitement outputs (2)'!$B$34:$Q$38,MATCH(70,'[1]Traitement outputs (2)'!$A$34:$A$38,0),MATCH(C7463,'[1]Traitement outputs (2)'!$B$33:$Q$33,0))</f>
        <v>-87.65601603539298</v>
      </c>
      <c r="J7463">
        <f>INDEX('[1]Traitement outputs (2)'!$B$41:$Q$45,MATCH(70,'[1]Traitement outputs (2)'!$A$41:$A$45,0),MATCH(C7463,'[1]Traitement outputs (2)'!$B$40:$Q$40,0))</f>
        <v>158.03405896601754</v>
      </c>
      <c r="K7463">
        <f>I7463*$S$2</f>
        <v>-10179.387954970944</v>
      </c>
      <c r="L7463">
        <f>J7463*$S$2</f>
        <v>18352.305626852856</v>
      </c>
    </row>
    <row r="7464" spans="1:12" x14ac:dyDescent="0.35">
      <c r="A7464" s="1">
        <v>35010.916666666664</v>
      </c>
      <c r="B7464">
        <v>16.0806</v>
      </c>
      <c r="C7464">
        <f>HLOOKUP(B7464,'[1]Traitement outputs'!$B$33:$Q$33,1,TRUE)</f>
        <v>16</v>
      </c>
      <c r="E7464" s="1">
        <v>35010.916666666664</v>
      </c>
      <c r="F7464">
        <v>25.142800000000001</v>
      </c>
      <c r="G7464">
        <f t="shared" si="116"/>
        <v>25</v>
      </c>
      <c r="I7464">
        <f>INDEX('[1]Traitement outputs (2)'!$B$34:$Q$38,MATCH(70,'[1]Traitement outputs (2)'!$A$34:$A$38,0),MATCH(C7464,'[1]Traitement outputs (2)'!$B$33:$Q$33,0))</f>
        <v>-87.65601603539298</v>
      </c>
      <c r="J7464">
        <f>INDEX('[1]Traitement outputs (2)'!$B$41:$Q$45,MATCH(70,'[1]Traitement outputs (2)'!$A$41:$A$45,0),MATCH(C7464,'[1]Traitement outputs (2)'!$B$40:$Q$40,0))</f>
        <v>158.03405896601754</v>
      </c>
      <c r="K7464">
        <f>I7464*$S$2</f>
        <v>-10179.387954970944</v>
      </c>
      <c r="L7464">
        <f>J7464*$S$2</f>
        <v>18352.305626852856</v>
      </c>
    </row>
    <row r="7465" spans="1:12" x14ac:dyDescent="0.35">
      <c r="A7465" s="1">
        <v>35010.958333333336</v>
      </c>
      <c r="B7465">
        <v>16.079799999999999</v>
      </c>
      <c r="C7465">
        <f>HLOOKUP(B7465,'[1]Traitement outputs'!$B$33:$Q$33,1,TRUE)</f>
        <v>16</v>
      </c>
      <c r="E7465" s="1">
        <v>35010.958333333336</v>
      </c>
      <c r="F7465">
        <v>24.396000000000001</v>
      </c>
      <c r="G7465">
        <f t="shared" si="116"/>
        <v>24</v>
      </c>
      <c r="I7465">
        <f>INDEX('[1]Traitement outputs (2)'!$B$34:$Q$38,MATCH(70,'[1]Traitement outputs (2)'!$A$34:$A$38,0),MATCH(C7465,'[1]Traitement outputs (2)'!$B$33:$Q$33,0))</f>
        <v>-87.65601603539298</v>
      </c>
      <c r="J7465">
        <f>INDEX('[1]Traitement outputs (2)'!$B$41:$Q$45,MATCH(70,'[1]Traitement outputs (2)'!$A$41:$A$45,0),MATCH(C7465,'[1]Traitement outputs (2)'!$B$40:$Q$40,0))</f>
        <v>158.03405896601754</v>
      </c>
      <c r="K7465">
        <f>I7465*$S$2</f>
        <v>-10179.387954970944</v>
      </c>
      <c r="L7465">
        <f>J7465*$S$2</f>
        <v>18352.305626852856</v>
      </c>
    </row>
    <row r="7466" spans="1:12" x14ac:dyDescent="0.35">
      <c r="A7466" s="1">
        <v>35011</v>
      </c>
      <c r="B7466">
        <v>16.079699999999999</v>
      </c>
      <c r="C7466">
        <f>HLOOKUP(B7466,'[1]Traitement outputs'!$B$33:$Q$33,1,TRUE)</f>
        <v>16</v>
      </c>
      <c r="E7466" s="1">
        <v>35011</v>
      </c>
      <c r="F7466">
        <v>23.695799999999998</v>
      </c>
      <c r="G7466">
        <f t="shared" si="116"/>
        <v>24</v>
      </c>
      <c r="I7466">
        <f>INDEX('[1]Traitement outputs (2)'!$B$34:$Q$38,MATCH(70,'[1]Traitement outputs (2)'!$A$34:$A$38,0),MATCH(C7466,'[1]Traitement outputs (2)'!$B$33:$Q$33,0))</f>
        <v>-87.65601603539298</v>
      </c>
      <c r="J7466">
        <f>INDEX('[1]Traitement outputs (2)'!$B$41:$Q$45,MATCH(70,'[1]Traitement outputs (2)'!$A$41:$A$45,0),MATCH(C7466,'[1]Traitement outputs (2)'!$B$40:$Q$40,0))</f>
        <v>158.03405896601754</v>
      </c>
      <c r="K7466">
        <f>I7466*$S$2</f>
        <v>-10179.387954970944</v>
      </c>
      <c r="L7466">
        <f>J7466*$S$2</f>
        <v>18352.305626852856</v>
      </c>
    </row>
    <row r="7467" spans="1:12" x14ac:dyDescent="0.35">
      <c r="A7467" s="1">
        <v>35011.041666666664</v>
      </c>
      <c r="B7467">
        <v>16.079599999999999</v>
      </c>
      <c r="C7467">
        <f>HLOOKUP(B7467,'[1]Traitement outputs'!$B$33:$Q$33,1,TRUE)</f>
        <v>16</v>
      </c>
      <c r="E7467" s="1">
        <v>35011.041666666664</v>
      </c>
      <c r="F7467">
        <v>23.106300000000001</v>
      </c>
      <c r="G7467">
        <f t="shared" si="116"/>
        <v>23</v>
      </c>
      <c r="I7467">
        <f>INDEX('[1]Traitement outputs (2)'!$B$34:$Q$38,MATCH(70,'[1]Traitement outputs (2)'!$A$34:$A$38,0),MATCH(C7467,'[1]Traitement outputs (2)'!$B$33:$Q$33,0))</f>
        <v>-87.65601603539298</v>
      </c>
      <c r="J7467">
        <f>INDEX('[1]Traitement outputs (2)'!$B$41:$Q$45,MATCH(70,'[1]Traitement outputs (2)'!$A$41:$A$45,0),MATCH(C7467,'[1]Traitement outputs (2)'!$B$40:$Q$40,0))</f>
        <v>158.03405896601754</v>
      </c>
      <c r="K7467">
        <f>I7467*$S$2</f>
        <v>-10179.387954970944</v>
      </c>
      <c r="L7467">
        <f>J7467*$S$2</f>
        <v>18352.305626852856</v>
      </c>
    </row>
    <row r="7468" spans="1:12" x14ac:dyDescent="0.35">
      <c r="A7468" s="1">
        <v>35011.083333333336</v>
      </c>
      <c r="B7468">
        <v>16.079499999999999</v>
      </c>
      <c r="C7468">
        <f>HLOOKUP(B7468,'[1]Traitement outputs'!$B$33:$Q$33,1,TRUE)</f>
        <v>16</v>
      </c>
      <c r="E7468" s="1">
        <v>35011.083333333336</v>
      </c>
      <c r="F7468">
        <v>22.677900000000001</v>
      </c>
      <c r="G7468">
        <f t="shared" si="116"/>
        <v>23</v>
      </c>
      <c r="I7468">
        <f>INDEX('[1]Traitement outputs (2)'!$B$34:$Q$38,MATCH(70,'[1]Traitement outputs (2)'!$A$34:$A$38,0),MATCH(C7468,'[1]Traitement outputs (2)'!$B$33:$Q$33,0))</f>
        <v>-87.65601603539298</v>
      </c>
      <c r="J7468">
        <f>INDEX('[1]Traitement outputs (2)'!$B$41:$Q$45,MATCH(70,'[1]Traitement outputs (2)'!$A$41:$A$45,0),MATCH(C7468,'[1]Traitement outputs (2)'!$B$40:$Q$40,0))</f>
        <v>158.03405896601754</v>
      </c>
      <c r="K7468">
        <f>I7468*$S$2</f>
        <v>-10179.387954970944</v>
      </c>
      <c r="L7468">
        <f>J7468*$S$2</f>
        <v>18352.305626852856</v>
      </c>
    </row>
    <row r="7469" spans="1:12" x14ac:dyDescent="0.35">
      <c r="A7469" s="1">
        <v>35011.125</v>
      </c>
      <c r="B7469">
        <v>16.0792</v>
      </c>
      <c r="C7469">
        <f>HLOOKUP(B7469,'[1]Traitement outputs'!$B$33:$Q$33,1,TRUE)</f>
        <v>16</v>
      </c>
      <c r="E7469" s="1">
        <v>35011.125</v>
      </c>
      <c r="F7469">
        <v>22.3188</v>
      </c>
      <c r="G7469">
        <f t="shared" si="116"/>
        <v>22</v>
      </c>
      <c r="I7469">
        <f>INDEX('[1]Traitement outputs (2)'!$B$34:$Q$38,MATCH(70,'[1]Traitement outputs (2)'!$A$34:$A$38,0),MATCH(C7469,'[1]Traitement outputs (2)'!$B$33:$Q$33,0))</f>
        <v>-87.65601603539298</v>
      </c>
      <c r="J7469">
        <f>INDEX('[1]Traitement outputs (2)'!$B$41:$Q$45,MATCH(70,'[1]Traitement outputs (2)'!$A$41:$A$45,0),MATCH(C7469,'[1]Traitement outputs (2)'!$B$40:$Q$40,0))</f>
        <v>158.03405896601754</v>
      </c>
      <c r="K7469">
        <f>I7469*$S$2</f>
        <v>-10179.387954970944</v>
      </c>
      <c r="L7469">
        <f>J7469*$S$2</f>
        <v>18352.305626852856</v>
      </c>
    </row>
    <row r="7470" spans="1:12" x14ac:dyDescent="0.35">
      <c r="A7470" s="1">
        <v>35011.166666666664</v>
      </c>
      <c r="B7470">
        <v>16.078800000000001</v>
      </c>
      <c r="C7470">
        <f>HLOOKUP(B7470,'[1]Traitement outputs'!$B$33:$Q$33,1,TRUE)</f>
        <v>16</v>
      </c>
      <c r="E7470" s="1">
        <v>35011.166666666664</v>
      </c>
      <c r="F7470">
        <v>21.860600000000002</v>
      </c>
      <c r="G7470">
        <f t="shared" si="116"/>
        <v>22</v>
      </c>
      <c r="I7470">
        <f>INDEX('[1]Traitement outputs (2)'!$B$34:$Q$38,MATCH(70,'[1]Traitement outputs (2)'!$A$34:$A$38,0),MATCH(C7470,'[1]Traitement outputs (2)'!$B$33:$Q$33,0))</f>
        <v>-87.65601603539298</v>
      </c>
      <c r="J7470">
        <f>INDEX('[1]Traitement outputs (2)'!$B$41:$Q$45,MATCH(70,'[1]Traitement outputs (2)'!$A$41:$A$45,0),MATCH(C7470,'[1]Traitement outputs (2)'!$B$40:$Q$40,0))</f>
        <v>158.03405896601754</v>
      </c>
      <c r="K7470">
        <f>I7470*$S$2</f>
        <v>-10179.387954970944</v>
      </c>
      <c r="L7470">
        <f>J7470*$S$2</f>
        <v>18352.305626852856</v>
      </c>
    </row>
    <row r="7471" spans="1:12" x14ac:dyDescent="0.35">
      <c r="A7471" s="1">
        <v>35011.208333333336</v>
      </c>
      <c r="B7471">
        <v>20.033799999999999</v>
      </c>
      <c r="C7471">
        <f>HLOOKUP(B7471,'[1]Traitement outputs'!$B$33:$Q$33,1,TRUE)</f>
        <v>20</v>
      </c>
      <c r="E7471" s="1">
        <v>35011.208333333336</v>
      </c>
      <c r="F7471">
        <v>16.8217</v>
      </c>
      <c r="G7471">
        <f t="shared" si="116"/>
        <v>17</v>
      </c>
      <c r="I7471">
        <f>INDEX('[1]Traitement outputs (2)'!$B$34:$Q$38,MATCH(70,'[1]Traitement outputs (2)'!$A$34:$A$38,0),MATCH(C7471,'[1]Traitement outputs (2)'!$B$33:$Q$33,0))</f>
        <v>-183.77989640241771</v>
      </c>
      <c r="J7471">
        <f>INDEX('[1]Traitement outputs (2)'!$B$41:$Q$45,MATCH(70,'[1]Traitement outputs (2)'!$A$41:$A$45,0),MATCH(C7471,'[1]Traitement outputs (2)'!$B$40:$Q$40,0))</f>
        <v>254.15803075879367</v>
      </c>
      <c r="K7471">
        <f>I7471*$S$2</f>
        <v>-21342.138833337085</v>
      </c>
      <c r="L7471">
        <f>J7471*$S$2</f>
        <v>29515.067122381799</v>
      </c>
    </row>
    <row r="7472" spans="1:12" x14ac:dyDescent="0.35">
      <c r="A7472" s="1">
        <v>35011.25</v>
      </c>
      <c r="B7472">
        <v>20.0794</v>
      </c>
      <c r="C7472">
        <f>HLOOKUP(B7472,'[1]Traitement outputs'!$B$33:$Q$33,1,TRUE)</f>
        <v>20</v>
      </c>
      <c r="E7472" s="1">
        <v>35011.25</v>
      </c>
      <c r="F7472">
        <v>16.809699999999999</v>
      </c>
      <c r="G7472">
        <f t="shared" si="116"/>
        <v>17</v>
      </c>
      <c r="I7472">
        <f>INDEX('[1]Traitement outputs (2)'!$B$34:$Q$38,MATCH(70,'[1]Traitement outputs (2)'!$A$34:$A$38,0),MATCH(C7472,'[1]Traitement outputs (2)'!$B$33:$Q$33,0))</f>
        <v>-183.77989640241771</v>
      </c>
      <c r="J7472">
        <f>INDEX('[1]Traitement outputs (2)'!$B$41:$Q$45,MATCH(70,'[1]Traitement outputs (2)'!$A$41:$A$45,0),MATCH(C7472,'[1]Traitement outputs (2)'!$B$40:$Q$40,0))</f>
        <v>254.15803075879367</v>
      </c>
      <c r="K7472">
        <f>I7472*$S$2</f>
        <v>-21342.138833337085</v>
      </c>
      <c r="L7472">
        <f>J7472*$S$2</f>
        <v>29515.067122381799</v>
      </c>
    </row>
    <row r="7473" spans="1:12" x14ac:dyDescent="0.35">
      <c r="A7473" s="1">
        <v>35011.291666666664</v>
      </c>
      <c r="B7473">
        <v>20.084099999999999</v>
      </c>
      <c r="C7473">
        <f>HLOOKUP(B7473,'[1]Traitement outputs'!$B$33:$Q$33,1,TRUE)</f>
        <v>20</v>
      </c>
      <c r="E7473" s="1">
        <v>35011.291666666664</v>
      </c>
      <c r="F7473">
        <v>16.950299999999999</v>
      </c>
      <c r="G7473">
        <f t="shared" si="116"/>
        <v>17</v>
      </c>
      <c r="I7473">
        <f>INDEX('[1]Traitement outputs (2)'!$B$34:$Q$38,MATCH(70,'[1]Traitement outputs (2)'!$A$34:$A$38,0),MATCH(C7473,'[1]Traitement outputs (2)'!$B$33:$Q$33,0))</f>
        <v>-183.77989640241771</v>
      </c>
      <c r="J7473">
        <f>INDEX('[1]Traitement outputs (2)'!$B$41:$Q$45,MATCH(70,'[1]Traitement outputs (2)'!$A$41:$A$45,0),MATCH(C7473,'[1]Traitement outputs (2)'!$B$40:$Q$40,0))</f>
        <v>254.15803075879367</v>
      </c>
      <c r="K7473">
        <f>I7473*$S$2</f>
        <v>-21342.138833337085</v>
      </c>
      <c r="L7473">
        <f>J7473*$S$2</f>
        <v>29515.067122381799</v>
      </c>
    </row>
    <row r="7474" spans="1:12" x14ac:dyDescent="0.35">
      <c r="A7474" s="1">
        <v>35011.333333333336</v>
      </c>
      <c r="B7474">
        <v>20.058199999999999</v>
      </c>
      <c r="C7474">
        <f>HLOOKUP(B7474,'[1]Traitement outputs'!$B$33:$Q$33,1,TRUE)</f>
        <v>20</v>
      </c>
      <c r="E7474" s="1">
        <v>35011.333333333336</v>
      </c>
      <c r="F7474">
        <v>17.615100000000002</v>
      </c>
      <c r="G7474">
        <f t="shared" si="116"/>
        <v>18</v>
      </c>
      <c r="I7474">
        <f>INDEX('[1]Traitement outputs (2)'!$B$34:$Q$38,MATCH(70,'[1]Traitement outputs (2)'!$A$34:$A$38,0),MATCH(C7474,'[1]Traitement outputs (2)'!$B$33:$Q$33,0))</f>
        <v>-183.77989640241771</v>
      </c>
      <c r="J7474">
        <f>INDEX('[1]Traitement outputs (2)'!$B$41:$Q$45,MATCH(70,'[1]Traitement outputs (2)'!$A$41:$A$45,0),MATCH(C7474,'[1]Traitement outputs (2)'!$B$40:$Q$40,0))</f>
        <v>254.15803075879367</v>
      </c>
      <c r="K7474">
        <f>I7474*$S$2</f>
        <v>-21342.138833337085</v>
      </c>
      <c r="L7474">
        <f>J7474*$S$2</f>
        <v>29515.067122381799</v>
      </c>
    </row>
    <row r="7475" spans="1:12" x14ac:dyDescent="0.35">
      <c r="A7475" s="1">
        <v>35011.375</v>
      </c>
      <c r="B7475">
        <v>20.0029</v>
      </c>
      <c r="C7475">
        <f>HLOOKUP(B7475,'[1]Traitement outputs'!$B$33:$Q$33,1,TRUE)</f>
        <v>20</v>
      </c>
      <c r="E7475" s="1">
        <v>35011.375</v>
      </c>
      <c r="F7475">
        <v>18.6157</v>
      </c>
      <c r="G7475">
        <f t="shared" si="116"/>
        <v>19</v>
      </c>
      <c r="I7475">
        <f>INDEX('[1]Traitement outputs (2)'!$B$34:$Q$38,MATCH(70,'[1]Traitement outputs (2)'!$A$34:$A$38,0),MATCH(C7475,'[1]Traitement outputs (2)'!$B$33:$Q$33,0))</f>
        <v>-183.77989640241771</v>
      </c>
      <c r="J7475">
        <f>INDEX('[1]Traitement outputs (2)'!$B$41:$Q$45,MATCH(70,'[1]Traitement outputs (2)'!$A$41:$A$45,0),MATCH(C7475,'[1]Traitement outputs (2)'!$B$40:$Q$40,0))</f>
        <v>254.15803075879367</v>
      </c>
      <c r="K7475">
        <f>I7475*$S$2</f>
        <v>-21342.138833337085</v>
      </c>
      <c r="L7475">
        <f>J7475*$S$2</f>
        <v>29515.067122381799</v>
      </c>
    </row>
    <row r="7476" spans="1:12" x14ac:dyDescent="0.35">
      <c r="A7476" s="1">
        <v>35011.416666666664</v>
      </c>
      <c r="B7476">
        <v>20.0001</v>
      </c>
      <c r="C7476">
        <f>HLOOKUP(B7476,'[1]Traitement outputs'!$B$33:$Q$33,1,TRUE)</f>
        <v>20</v>
      </c>
      <c r="E7476" s="1">
        <v>35011.416666666664</v>
      </c>
      <c r="F7476">
        <v>19.492599999999999</v>
      </c>
      <c r="G7476">
        <f t="shared" si="116"/>
        <v>19</v>
      </c>
      <c r="I7476">
        <f>INDEX('[1]Traitement outputs (2)'!$B$34:$Q$38,MATCH(70,'[1]Traitement outputs (2)'!$A$34:$A$38,0),MATCH(C7476,'[1]Traitement outputs (2)'!$B$33:$Q$33,0))</f>
        <v>-183.77989640241771</v>
      </c>
      <c r="J7476">
        <f>INDEX('[1]Traitement outputs (2)'!$B$41:$Q$45,MATCH(70,'[1]Traitement outputs (2)'!$A$41:$A$45,0),MATCH(C7476,'[1]Traitement outputs (2)'!$B$40:$Q$40,0))</f>
        <v>254.15803075879367</v>
      </c>
      <c r="K7476">
        <f>I7476*$S$2</f>
        <v>-21342.138833337085</v>
      </c>
      <c r="L7476">
        <f>J7476*$S$2</f>
        <v>29515.067122381799</v>
      </c>
    </row>
    <row r="7477" spans="1:12" x14ac:dyDescent="0.35">
      <c r="A7477" s="1">
        <v>35011.458333333336</v>
      </c>
      <c r="B7477">
        <v>20</v>
      </c>
      <c r="C7477">
        <f>HLOOKUP(B7477,'[1]Traitement outputs'!$B$33:$Q$33,1,TRUE)</f>
        <v>20</v>
      </c>
      <c r="E7477" s="1">
        <v>35011.458333333336</v>
      </c>
      <c r="F7477">
        <v>20.1783</v>
      </c>
      <c r="G7477">
        <f t="shared" si="116"/>
        <v>20</v>
      </c>
      <c r="I7477">
        <f>INDEX('[1]Traitement outputs (2)'!$B$34:$Q$38,MATCH(70,'[1]Traitement outputs (2)'!$A$34:$A$38,0),MATCH(C7477,'[1]Traitement outputs (2)'!$B$33:$Q$33,0))</f>
        <v>-183.77989640241771</v>
      </c>
      <c r="J7477">
        <f>INDEX('[1]Traitement outputs (2)'!$B$41:$Q$45,MATCH(70,'[1]Traitement outputs (2)'!$A$41:$A$45,0),MATCH(C7477,'[1]Traitement outputs (2)'!$B$40:$Q$40,0))</f>
        <v>254.15803075879367</v>
      </c>
      <c r="K7477">
        <f>I7477*$S$2</f>
        <v>-21342.138833337085</v>
      </c>
      <c r="L7477">
        <f>J7477*$S$2</f>
        <v>29515.067122381799</v>
      </c>
    </row>
    <row r="7478" spans="1:12" x14ac:dyDescent="0.35">
      <c r="A7478" s="1">
        <v>35011.5</v>
      </c>
      <c r="B7478">
        <v>20.0001</v>
      </c>
      <c r="C7478">
        <f>HLOOKUP(B7478,'[1]Traitement outputs'!$B$33:$Q$33,1,TRUE)</f>
        <v>20</v>
      </c>
      <c r="E7478" s="1">
        <v>35011.5</v>
      </c>
      <c r="F7478">
        <v>20.053999999999998</v>
      </c>
      <c r="G7478">
        <f t="shared" si="116"/>
        <v>20</v>
      </c>
      <c r="I7478">
        <f>INDEX('[1]Traitement outputs (2)'!$B$34:$Q$38,MATCH(70,'[1]Traitement outputs (2)'!$A$34:$A$38,0),MATCH(C7478,'[1]Traitement outputs (2)'!$B$33:$Q$33,0))</f>
        <v>-183.77989640241771</v>
      </c>
      <c r="J7478">
        <f>INDEX('[1]Traitement outputs (2)'!$B$41:$Q$45,MATCH(70,'[1]Traitement outputs (2)'!$A$41:$A$45,0),MATCH(C7478,'[1]Traitement outputs (2)'!$B$40:$Q$40,0))</f>
        <v>254.15803075879367</v>
      </c>
      <c r="K7478">
        <f>I7478*$S$2</f>
        <v>-21342.138833337085</v>
      </c>
      <c r="L7478">
        <f>J7478*$S$2</f>
        <v>29515.067122381799</v>
      </c>
    </row>
    <row r="7479" spans="1:12" x14ac:dyDescent="0.35">
      <c r="A7479" s="1">
        <v>35011.541666666664</v>
      </c>
      <c r="B7479">
        <v>20.0001</v>
      </c>
      <c r="C7479">
        <f>HLOOKUP(B7479,'[1]Traitement outputs'!$B$33:$Q$33,1,TRUE)</f>
        <v>20</v>
      </c>
      <c r="E7479" s="1">
        <v>35011.541666666664</v>
      </c>
      <c r="F7479">
        <v>19.969799999999999</v>
      </c>
      <c r="G7479">
        <f t="shared" si="116"/>
        <v>20</v>
      </c>
      <c r="I7479">
        <f>INDEX('[1]Traitement outputs (2)'!$B$34:$Q$38,MATCH(70,'[1]Traitement outputs (2)'!$A$34:$A$38,0),MATCH(C7479,'[1]Traitement outputs (2)'!$B$33:$Q$33,0))</f>
        <v>-183.77989640241771</v>
      </c>
      <c r="J7479">
        <f>INDEX('[1]Traitement outputs (2)'!$B$41:$Q$45,MATCH(70,'[1]Traitement outputs (2)'!$A$41:$A$45,0),MATCH(C7479,'[1]Traitement outputs (2)'!$B$40:$Q$40,0))</f>
        <v>254.15803075879367</v>
      </c>
      <c r="K7479">
        <f>I7479*$S$2</f>
        <v>-21342.138833337085</v>
      </c>
      <c r="L7479">
        <f>J7479*$S$2</f>
        <v>29515.067122381799</v>
      </c>
    </row>
    <row r="7480" spans="1:12" x14ac:dyDescent="0.35">
      <c r="A7480" s="1">
        <v>35011.583333333336</v>
      </c>
      <c r="B7480">
        <v>20.0002</v>
      </c>
      <c r="C7480">
        <f>HLOOKUP(B7480,'[1]Traitement outputs'!$B$33:$Q$33,1,TRUE)</f>
        <v>20</v>
      </c>
      <c r="E7480" s="1">
        <v>35011.583333333336</v>
      </c>
      <c r="F7480">
        <v>20.106300000000001</v>
      </c>
      <c r="G7480">
        <f t="shared" si="116"/>
        <v>20</v>
      </c>
      <c r="I7480">
        <f>INDEX('[1]Traitement outputs (2)'!$B$34:$Q$38,MATCH(70,'[1]Traitement outputs (2)'!$A$34:$A$38,0),MATCH(C7480,'[1]Traitement outputs (2)'!$B$33:$Q$33,0))</f>
        <v>-183.77989640241771</v>
      </c>
      <c r="J7480">
        <f>INDEX('[1]Traitement outputs (2)'!$B$41:$Q$45,MATCH(70,'[1]Traitement outputs (2)'!$A$41:$A$45,0),MATCH(C7480,'[1]Traitement outputs (2)'!$B$40:$Q$40,0))</f>
        <v>254.15803075879367</v>
      </c>
      <c r="K7480">
        <f>I7480*$S$2</f>
        <v>-21342.138833337085</v>
      </c>
      <c r="L7480">
        <f>J7480*$S$2</f>
        <v>29515.067122381799</v>
      </c>
    </row>
    <row r="7481" spans="1:12" x14ac:dyDescent="0.35">
      <c r="A7481" s="1">
        <v>35011.625</v>
      </c>
      <c r="B7481">
        <v>20.0002</v>
      </c>
      <c r="C7481">
        <f>HLOOKUP(B7481,'[1]Traitement outputs'!$B$33:$Q$33,1,TRUE)</f>
        <v>20</v>
      </c>
      <c r="E7481" s="1">
        <v>35011.625</v>
      </c>
      <c r="F7481">
        <v>20.2043</v>
      </c>
      <c r="G7481">
        <f t="shared" si="116"/>
        <v>20</v>
      </c>
      <c r="I7481">
        <f>INDEX('[1]Traitement outputs (2)'!$B$34:$Q$38,MATCH(70,'[1]Traitement outputs (2)'!$A$34:$A$38,0),MATCH(C7481,'[1]Traitement outputs (2)'!$B$33:$Q$33,0))</f>
        <v>-183.77989640241771</v>
      </c>
      <c r="J7481">
        <f>INDEX('[1]Traitement outputs (2)'!$B$41:$Q$45,MATCH(70,'[1]Traitement outputs (2)'!$A$41:$A$45,0),MATCH(C7481,'[1]Traitement outputs (2)'!$B$40:$Q$40,0))</f>
        <v>254.15803075879367</v>
      </c>
      <c r="K7481">
        <f>I7481*$S$2</f>
        <v>-21342.138833337085</v>
      </c>
      <c r="L7481">
        <f>J7481*$S$2</f>
        <v>29515.067122381799</v>
      </c>
    </row>
    <row r="7482" spans="1:12" x14ac:dyDescent="0.35">
      <c r="A7482" s="1">
        <v>35011.666666666664</v>
      </c>
      <c r="B7482">
        <v>20.0002</v>
      </c>
      <c r="C7482">
        <f>HLOOKUP(B7482,'[1]Traitement outputs'!$B$33:$Q$33,1,TRUE)</f>
        <v>20</v>
      </c>
      <c r="E7482" s="1">
        <v>35011.666666666664</v>
      </c>
      <c r="F7482">
        <v>20.270700000000001</v>
      </c>
      <c r="G7482">
        <f t="shared" si="116"/>
        <v>20</v>
      </c>
      <c r="I7482">
        <f>INDEX('[1]Traitement outputs (2)'!$B$34:$Q$38,MATCH(70,'[1]Traitement outputs (2)'!$A$34:$A$38,0),MATCH(C7482,'[1]Traitement outputs (2)'!$B$33:$Q$33,0))</f>
        <v>-183.77989640241771</v>
      </c>
      <c r="J7482">
        <f>INDEX('[1]Traitement outputs (2)'!$B$41:$Q$45,MATCH(70,'[1]Traitement outputs (2)'!$A$41:$A$45,0),MATCH(C7482,'[1]Traitement outputs (2)'!$B$40:$Q$40,0))</f>
        <v>254.15803075879367</v>
      </c>
      <c r="K7482">
        <f>I7482*$S$2</f>
        <v>-21342.138833337085</v>
      </c>
      <c r="L7482">
        <f>J7482*$S$2</f>
        <v>29515.067122381799</v>
      </c>
    </row>
    <row r="7483" spans="1:12" x14ac:dyDescent="0.35">
      <c r="A7483" s="1">
        <v>35011.708333333336</v>
      </c>
      <c r="B7483">
        <v>20.0001</v>
      </c>
      <c r="C7483">
        <f>HLOOKUP(B7483,'[1]Traitement outputs'!$B$33:$Q$33,1,TRUE)</f>
        <v>20</v>
      </c>
      <c r="E7483" s="1">
        <v>35011.708333333336</v>
      </c>
      <c r="F7483">
        <v>20.022600000000001</v>
      </c>
      <c r="G7483">
        <f t="shared" si="116"/>
        <v>20</v>
      </c>
      <c r="I7483">
        <f>INDEX('[1]Traitement outputs (2)'!$B$34:$Q$38,MATCH(70,'[1]Traitement outputs (2)'!$A$34:$A$38,0),MATCH(C7483,'[1]Traitement outputs (2)'!$B$33:$Q$33,0))</f>
        <v>-183.77989640241771</v>
      </c>
      <c r="J7483">
        <f>INDEX('[1]Traitement outputs (2)'!$B$41:$Q$45,MATCH(70,'[1]Traitement outputs (2)'!$A$41:$A$45,0),MATCH(C7483,'[1]Traitement outputs (2)'!$B$40:$Q$40,0))</f>
        <v>254.15803075879367</v>
      </c>
      <c r="K7483">
        <f>I7483*$S$2</f>
        <v>-21342.138833337085</v>
      </c>
      <c r="L7483">
        <f>J7483*$S$2</f>
        <v>29515.067122381799</v>
      </c>
    </row>
    <row r="7484" spans="1:12" x14ac:dyDescent="0.35">
      <c r="A7484" s="1">
        <v>35011.75</v>
      </c>
      <c r="B7484">
        <v>20.0001</v>
      </c>
      <c r="C7484">
        <f>HLOOKUP(B7484,'[1]Traitement outputs'!$B$33:$Q$33,1,TRUE)</f>
        <v>20</v>
      </c>
      <c r="E7484" s="1">
        <v>35011.75</v>
      </c>
      <c r="F7484">
        <v>19.591899999999999</v>
      </c>
      <c r="G7484">
        <f t="shared" si="116"/>
        <v>20</v>
      </c>
      <c r="I7484">
        <f>INDEX('[1]Traitement outputs (2)'!$B$34:$Q$38,MATCH(70,'[1]Traitement outputs (2)'!$A$34:$A$38,0),MATCH(C7484,'[1]Traitement outputs (2)'!$B$33:$Q$33,0))</f>
        <v>-183.77989640241771</v>
      </c>
      <c r="J7484">
        <f>INDEX('[1]Traitement outputs (2)'!$B$41:$Q$45,MATCH(70,'[1]Traitement outputs (2)'!$A$41:$A$45,0),MATCH(C7484,'[1]Traitement outputs (2)'!$B$40:$Q$40,0))</f>
        <v>254.15803075879367</v>
      </c>
      <c r="K7484">
        <f>I7484*$S$2</f>
        <v>-21342.138833337085</v>
      </c>
      <c r="L7484">
        <f>J7484*$S$2</f>
        <v>29515.067122381799</v>
      </c>
    </row>
    <row r="7485" spans="1:12" x14ac:dyDescent="0.35">
      <c r="A7485" s="1">
        <v>35011.791666666664</v>
      </c>
      <c r="B7485">
        <v>20.0001</v>
      </c>
      <c r="C7485">
        <f>HLOOKUP(B7485,'[1]Traitement outputs'!$B$33:$Q$33,1,TRUE)</f>
        <v>20</v>
      </c>
      <c r="E7485" s="1">
        <v>35011.791666666664</v>
      </c>
      <c r="F7485">
        <v>19.259799999999998</v>
      </c>
      <c r="G7485">
        <f t="shared" si="116"/>
        <v>19</v>
      </c>
      <c r="I7485">
        <f>INDEX('[1]Traitement outputs (2)'!$B$34:$Q$38,MATCH(70,'[1]Traitement outputs (2)'!$A$34:$A$38,0),MATCH(C7485,'[1]Traitement outputs (2)'!$B$33:$Q$33,0))</f>
        <v>-183.77989640241771</v>
      </c>
      <c r="J7485">
        <f>INDEX('[1]Traitement outputs (2)'!$B$41:$Q$45,MATCH(70,'[1]Traitement outputs (2)'!$A$41:$A$45,0),MATCH(C7485,'[1]Traitement outputs (2)'!$B$40:$Q$40,0))</f>
        <v>254.15803075879367</v>
      </c>
      <c r="K7485">
        <f>I7485*$S$2</f>
        <v>-21342.138833337085</v>
      </c>
      <c r="L7485">
        <f>J7485*$S$2</f>
        <v>29515.067122381799</v>
      </c>
    </row>
    <row r="7486" spans="1:12" x14ac:dyDescent="0.35">
      <c r="A7486" s="1">
        <v>35011.833333333336</v>
      </c>
      <c r="B7486">
        <v>20.0001</v>
      </c>
      <c r="C7486">
        <f>HLOOKUP(B7486,'[1]Traitement outputs'!$B$33:$Q$33,1,TRUE)</f>
        <v>20</v>
      </c>
      <c r="E7486" s="1">
        <v>35011.833333333336</v>
      </c>
      <c r="F7486">
        <v>19.051600000000001</v>
      </c>
      <c r="G7486">
        <f t="shared" si="116"/>
        <v>19</v>
      </c>
      <c r="I7486">
        <f>INDEX('[1]Traitement outputs (2)'!$B$34:$Q$38,MATCH(70,'[1]Traitement outputs (2)'!$A$34:$A$38,0),MATCH(C7486,'[1]Traitement outputs (2)'!$B$33:$Q$33,0))</f>
        <v>-183.77989640241771</v>
      </c>
      <c r="J7486">
        <f>INDEX('[1]Traitement outputs (2)'!$B$41:$Q$45,MATCH(70,'[1]Traitement outputs (2)'!$A$41:$A$45,0),MATCH(C7486,'[1]Traitement outputs (2)'!$B$40:$Q$40,0))</f>
        <v>254.15803075879367</v>
      </c>
      <c r="K7486">
        <f>I7486*$S$2</f>
        <v>-21342.138833337085</v>
      </c>
      <c r="L7486">
        <f>J7486*$S$2</f>
        <v>29515.067122381799</v>
      </c>
    </row>
    <row r="7487" spans="1:12" x14ac:dyDescent="0.35">
      <c r="A7487" s="1">
        <v>35011.875</v>
      </c>
      <c r="B7487">
        <v>16.085599999999999</v>
      </c>
      <c r="C7487">
        <f>HLOOKUP(B7487,'[1]Traitement outputs'!$B$33:$Q$33,1,TRUE)</f>
        <v>16</v>
      </c>
      <c r="E7487" s="1">
        <v>35011.875</v>
      </c>
      <c r="F7487">
        <v>23.364699999999999</v>
      </c>
      <c r="G7487">
        <f t="shared" si="116"/>
        <v>23</v>
      </c>
      <c r="I7487">
        <f>INDEX('[1]Traitement outputs (2)'!$B$34:$Q$38,MATCH(70,'[1]Traitement outputs (2)'!$A$34:$A$38,0),MATCH(C7487,'[1]Traitement outputs (2)'!$B$33:$Q$33,0))</f>
        <v>-87.65601603539298</v>
      </c>
      <c r="J7487">
        <f>INDEX('[1]Traitement outputs (2)'!$B$41:$Q$45,MATCH(70,'[1]Traitement outputs (2)'!$A$41:$A$45,0),MATCH(C7487,'[1]Traitement outputs (2)'!$B$40:$Q$40,0))</f>
        <v>158.03405896601754</v>
      </c>
      <c r="K7487">
        <f>I7487*$S$2</f>
        <v>-10179.387954970944</v>
      </c>
      <c r="L7487">
        <f>J7487*$S$2</f>
        <v>18352.305626852856</v>
      </c>
    </row>
    <row r="7488" spans="1:12" x14ac:dyDescent="0.35">
      <c r="A7488" s="1">
        <v>35011.916666666664</v>
      </c>
      <c r="B7488">
        <v>16.001000000000001</v>
      </c>
      <c r="C7488">
        <f>HLOOKUP(B7488,'[1]Traitement outputs'!$B$33:$Q$33,1,TRUE)</f>
        <v>16</v>
      </c>
      <c r="E7488" s="1">
        <v>35011.916666666664</v>
      </c>
      <c r="F7488">
        <v>22.3004</v>
      </c>
      <c r="G7488">
        <f t="shared" si="116"/>
        <v>22</v>
      </c>
      <c r="I7488">
        <f>INDEX('[1]Traitement outputs (2)'!$B$34:$Q$38,MATCH(70,'[1]Traitement outputs (2)'!$A$34:$A$38,0),MATCH(C7488,'[1]Traitement outputs (2)'!$B$33:$Q$33,0))</f>
        <v>-87.65601603539298</v>
      </c>
      <c r="J7488">
        <f>INDEX('[1]Traitement outputs (2)'!$B$41:$Q$45,MATCH(70,'[1]Traitement outputs (2)'!$A$41:$A$45,0),MATCH(C7488,'[1]Traitement outputs (2)'!$B$40:$Q$40,0))</f>
        <v>158.03405896601754</v>
      </c>
      <c r="K7488">
        <f>I7488*$S$2</f>
        <v>-10179.387954970944</v>
      </c>
      <c r="L7488">
        <f>J7488*$S$2</f>
        <v>18352.305626852856</v>
      </c>
    </row>
    <row r="7489" spans="1:12" x14ac:dyDescent="0.35">
      <c r="A7489" s="1">
        <v>35011.958333333336</v>
      </c>
      <c r="B7489">
        <v>16.0001</v>
      </c>
      <c r="C7489">
        <f>HLOOKUP(B7489,'[1]Traitement outputs'!$B$33:$Q$33,1,TRUE)</f>
        <v>16</v>
      </c>
      <c r="E7489" s="1">
        <v>35011.958333333336</v>
      </c>
      <c r="F7489">
        <v>21.5078</v>
      </c>
      <c r="G7489">
        <f t="shared" si="116"/>
        <v>22</v>
      </c>
      <c r="I7489">
        <f>INDEX('[1]Traitement outputs (2)'!$B$34:$Q$38,MATCH(70,'[1]Traitement outputs (2)'!$A$34:$A$38,0),MATCH(C7489,'[1]Traitement outputs (2)'!$B$33:$Q$33,0))</f>
        <v>-87.65601603539298</v>
      </c>
      <c r="J7489">
        <f>INDEX('[1]Traitement outputs (2)'!$B$41:$Q$45,MATCH(70,'[1]Traitement outputs (2)'!$A$41:$A$45,0),MATCH(C7489,'[1]Traitement outputs (2)'!$B$40:$Q$40,0))</f>
        <v>158.03405896601754</v>
      </c>
      <c r="K7489">
        <f>I7489*$S$2</f>
        <v>-10179.387954970944</v>
      </c>
      <c r="L7489">
        <f>J7489*$S$2</f>
        <v>18352.305626852856</v>
      </c>
    </row>
    <row r="7490" spans="1:12" x14ac:dyDescent="0.35">
      <c r="A7490" s="1">
        <v>35012</v>
      </c>
      <c r="B7490">
        <v>16.0001</v>
      </c>
      <c r="C7490">
        <f>HLOOKUP(B7490,'[1]Traitement outputs'!$B$33:$Q$33,1,TRUE)</f>
        <v>16</v>
      </c>
      <c r="E7490" s="1">
        <v>35012</v>
      </c>
      <c r="F7490">
        <v>20.982900000000001</v>
      </c>
      <c r="G7490">
        <f t="shared" si="116"/>
        <v>21</v>
      </c>
      <c r="I7490">
        <f>INDEX('[1]Traitement outputs (2)'!$B$34:$Q$38,MATCH(70,'[1]Traitement outputs (2)'!$A$34:$A$38,0),MATCH(C7490,'[1]Traitement outputs (2)'!$B$33:$Q$33,0))</f>
        <v>-87.65601603539298</v>
      </c>
      <c r="J7490">
        <f>INDEX('[1]Traitement outputs (2)'!$B$41:$Q$45,MATCH(70,'[1]Traitement outputs (2)'!$A$41:$A$45,0),MATCH(C7490,'[1]Traitement outputs (2)'!$B$40:$Q$40,0))</f>
        <v>158.03405896601754</v>
      </c>
      <c r="K7490">
        <f>I7490*$S$2</f>
        <v>-10179.387954970944</v>
      </c>
      <c r="L7490">
        <f>J7490*$S$2</f>
        <v>18352.305626852856</v>
      </c>
    </row>
    <row r="7491" spans="1:12" x14ac:dyDescent="0.35">
      <c r="A7491" s="1">
        <v>35012.041666666664</v>
      </c>
      <c r="B7491">
        <v>16.0001</v>
      </c>
      <c r="C7491">
        <f>HLOOKUP(B7491,'[1]Traitement outputs'!$B$33:$Q$33,1,TRUE)</f>
        <v>16</v>
      </c>
      <c r="E7491" s="1">
        <v>35012.041666666664</v>
      </c>
      <c r="F7491">
        <v>20.663799999999998</v>
      </c>
      <c r="G7491">
        <f t="shared" ref="G7491:G7554" si="117">ROUND(F7491,0)</f>
        <v>21</v>
      </c>
      <c r="I7491">
        <f>INDEX('[1]Traitement outputs (2)'!$B$34:$Q$38,MATCH(70,'[1]Traitement outputs (2)'!$A$34:$A$38,0),MATCH(C7491,'[1]Traitement outputs (2)'!$B$33:$Q$33,0))</f>
        <v>-87.65601603539298</v>
      </c>
      <c r="J7491">
        <f>INDEX('[1]Traitement outputs (2)'!$B$41:$Q$45,MATCH(70,'[1]Traitement outputs (2)'!$A$41:$A$45,0),MATCH(C7491,'[1]Traitement outputs (2)'!$B$40:$Q$40,0))</f>
        <v>158.03405896601754</v>
      </c>
      <c r="K7491">
        <f>I7491*$S$2</f>
        <v>-10179.387954970944</v>
      </c>
      <c r="L7491">
        <f>J7491*$S$2</f>
        <v>18352.305626852856</v>
      </c>
    </row>
    <row r="7492" spans="1:12" x14ac:dyDescent="0.35">
      <c r="A7492" s="1">
        <v>35012.083333333336</v>
      </c>
      <c r="B7492">
        <v>16.0001</v>
      </c>
      <c r="C7492">
        <f>HLOOKUP(B7492,'[1]Traitement outputs'!$B$33:$Q$33,1,TRUE)</f>
        <v>16</v>
      </c>
      <c r="E7492" s="1">
        <v>35012.083333333336</v>
      </c>
      <c r="F7492">
        <v>20.534099999999999</v>
      </c>
      <c r="G7492">
        <f t="shared" si="117"/>
        <v>21</v>
      </c>
      <c r="I7492">
        <f>INDEX('[1]Traitement outputs (2)'!$B$34:$Q$38,MATCH(70,'[1]Traitement outputs (2)'!$A$34:$A$38,0),MATCH(C7492,'[1]Traitement outputs (2)'!$B$33:$Q$33,0))</f>
        <v>-87.65601603539298</v>
      </c>
      <c r="J7492">
        <f>INDEX('[1]Traitement outputs (2)'!$B$41:$Q$45,MATCH(70,'[1]Traitement outputs (2)'!$A$41:$A$45,0),MATCH(C7492,'[1]Traitement outputs (2)'!$B$40:$Q$40,0))</f>
        <v>158.03405896601754</v>
      </c>
      <c r="K7492">
        <f>I7492*$S$2</f>
        <v>-10179.387954970944</v>
      </c>
      <c r="L7492">
        <f>J7492*$S$2</f>
        <v>18352.305626852856</v>
      </c>
    </row>
    <row r="7493" spans="1:12" x14ac:dyDescent="0.35">
      <c r="A7493" s="1">
        <v>35012.125</v>
      </c>
      <c r="B7493">
        <v>16.0001</v>
      </c>
      <c r="C7493">
        <f>HLOOKUP(B7493,'[1]Traitement outputs'!$B$33:$Q$33,1,TRUE)</f>
        <v>16</v>
      </c>
      <c r="E7493" s="1">
        <v>35012.125</v>
      </c>
      <c r="F7493">
        <v>20.459700000000002</v>
      </c>
      <c r="G7493">
        <f t="shared" si="117"/>
        <v>20</v>
      </c>
      <c r="I7493">
        <f>INDEX('[1]Traitement outputs (2)'!$B$34:$Q$38,MATCH(70,'[1]Traitement outputs (2)'!$A$34:$A$38,0),MATCH(C7493,'[1]Traitement outputs (2)'!$B$33:$Q$33,0))</f>
        <v>-87.65601603539298</v>
      </c>
      <c r="J7493">
        <f>INDEX('[1]Traitement outputs (2)'!$B$41:$Q$45,MATCH(70,'[1]Traitement outputs (2)'!$A$41:$A$45,0),MATCH(C7493,'[1]Traitement outputs (2)'!$B$40:$Q$40,0))</f>
        <v>158.03405896601754</v>
      </c>
      <c r="K7493">
        <f>I7493*$S$2</f>
        <v>-10179.387954970944</v>
      </c>
      <c r="L7493">
        <f>J7493*$S$2</f>
        <v>18352.305626852856</v>
      </c>
    </row>
    <row r="7494" spans="1:12" x14ac:dyDescent="0.35">
      <c r="A7494" s="1">
        <v>35012.166666666664</v>
      </c>
      <c r="B7494">
        <v>16.0001</v>
      </c>
      <c r="C7494">
        <f>HLOOKUP(B7494,'[1]Traitement outputs'!$B$33:$Q$33,1,TRUE)</f>
        <v>16</v>
      </c>
      <c r="E7494" s="1">
        <v>35012.166666666664</v>
      </c>
      <c r="F7494">
        <v>20.443999999999999</v>
      </c>
      <c r="G7494">
        <f t="shared" si="117"/>
        <v>20</v>
      </c>
      <c r="I7494">
        <f>INDEX('[1]Traitement outputs (2)'!$B$34:$Q$38,MATCH(70,'[1]Traitement outputs (2)'!$A$34:$A$38,0),MATCH(C7494,'[1]Traitement outputs (2)'!$B$33:$Q$33,0))</f>
        <v>-87.65601603539298</v>
      </c>
      <c r="J7494">
        <f>INDEX('[1]Traitement outputs (2)'!$B$41:$Q$45,MATCH(70,'[1]Traitement outputs (2)'!$A$41:$A$45,0),MATCH(C7494,'[1]Traitement outputs (2)'!$B$40:$Q$40,0))</f>
        <v>158.03405896601754</v>
      </c>
      <c r="K7494">
        <f>I7494*$S$2</f>
        <v>-10179.387954970944</v>
      </c>
      <c r="L7494">
        <f>J7494*$S$2</f>
        <v>18352.305626852856</v>
      </c>
    </row>
    <row r="7495" spans="1:12" x14ac:dyDescent="0.35">
      <c r="A7495" s="1">
        <v>35012.208333333336</v>
      </c>
      <c r="B7495">
        <v>19.9756</v>
      </c>
      <c r="C7495">
        <f>HLOOKUP(B7495,'[1]Traitement outputs'!$B$33:$Q$33,1,TRUE)</f>
        <v>18</v>
      </c>
      <c r="E7495" s="1">
        <v>35012.208333333336</v>
      </c>
      <c r="F7495">
        <v>16.3843</v>
      </c>
      <c r="G7495">
        <f t="shared" si="117"/>
        <v>16</v>
      </c>
      <c r="I7495">
        <f>INDEX('[1]Traitement outputs (2)'!$B$34:$Q$38,MATCH(70,'[1]Traitement outputs (2)'!$A$34:$A$38,0),MATCH(C7495,'[1]Traitement outputs (2)'!$B$33:$Q$33,0))</f>
        <v>-132.60751704955501</v>
      </c>
      <c r="J7495">
        <f>INDEX('[1]Traitement outputs (2)'!$B$41:$Q$45,MATCH(70,'[1]Traitement outputs (2)'!$A$41:$A$45,0),MATCH(C7495,'[1]Traitement outputs (2)'!$B$40:$Q$40,0))</f>
        <v>202.98564822710691</v>
      </c>
      <c r="K7495">
        <f>I7495*$S$2</f>
        <v>-15399.551825944363</v>
      </c>
      <c r="L7495">
        <f>J7495*$S$2</f>
        <v>23572.479745836052</v>
      </c>
    </row>
    <row r="7496" spans="1:12" x14ac:dyDescent="0.35">
      <c r="A7496" s="1">
        <v>35012.25</v>
      </c>
      <c r="B7496">
        <v>20</v>
      </c>
      <c r="C7496">
        <f>HLOOKUP(B7496,'[1]Traitement outputs'!$B$33:$Q$33,1,TRUE)</f>
        <v>20</v>
      </c>
      <c r="E7496" s="1">
        <v>35012.25</v>
      </c>
      <c r="F7496">
        <v>16.769400000000001</v>
      </c>
      <c r="G7496">
        <f t="shared" si="117"/>
        <v>17</v>
      </c>
      <c r="I7496">
        <f>INDEX('[1]Traitement outputs (2)'!$B$34:$Q$38,MATCH(70,'[1]Traitement outputs (2)'!$A$34:$A$38,0),MATCH(C7496,'[1]Traitement outputs (2)'!$B$33:$Q$33,0))</f>
        <v>-183.77989640241771</v>
      </c>
      <c r="J7496">
        <f>INDEX('[1]Traitement outputs (2)'!$B$41:$Q$45,MATCH(70,'[1]Traitement outputs (2)'!$A$41:$A$45,0),MATCH(C7496,'[1]Traitement outputs (2)'!$B$40:$Q$40,0))</f>
        <v>254.15803075879367</v>
      </c>
      <c r="K7496">
        <f>I7496*$S$2</f>
        <v>-21342.138833337085</v>
      </c>
      <c r="L7496">
        <f>J7496*$S$2</f>
        <v>29515.067122381799</v>
      </c>
    </row>
    <row r="7497" spans="1:12" x14ac:dyDescent="0.35">
      <c r="A7497" s="1">
        <v>35012.291666666664</v>
      </c>
      <c r="B7497">
        <v>20</v>
      </c>
      <c r="C7497">
        <f>HLOOKUP(B7497,'[1]Traitement outputs'!$B$33:$Q$33,1,TRUE)</f>
        <v>20</v>
      </c>
      <c r="E7497" s="1">
        <v>35012.291666666664</v>
      </c>
      <c r="F7497">
        <v>17.076799999999999</v>
      </c>
      <c r="G7497">
        <f t="shared" si="117"/>
        <v>17</v>
      </c>
      <c r="I7497">
        <f>INDEX('[1]Traitement outputs (2)'!$B$34:$Q$38,MATCH(70,'[1]Traitement outputs (2)'!$A$34:$A$38,0),MATCH(C7497,'[1]Traitement outputs (2)'!$B$33:$Q$33,0))</f>
        <v>-183.77989640241771</v>
      </c>
      <c r="J7497">
        <f>INDEX('[1]Traitement outputs (2)'!$B$41:$Q$45,MATCH(70,'[1]Traitement outputs (2)'!$A$41:$A$45,0),MATCH(C7497,'[1]Traitement outputs (2)'!$B$40:$Q$40,0))</f>
        <v>254.15803075879367</v>
      </c>
      <c r="K7497">
        <f>I7497*$S$2</f>
        <v>-21342.138833337085</v>
      </c>
      <c r="L7497">
        <f>J7497*$S$2</f>
        <v>29515.067122381799</v>
      </c>
    </row>
    <row r="7498" spans="1:12" x14ac:dyDescent="0.35">
      <c r="A7498" s="1">
        <v>35012.333333333336</v>
      </c>
      <c r="B7498">
        <v>20</v>
      </c>
      <c r="C7498">
        <f>HLOOKUP(B7498,'[1]Traitement outputs'!$B$33:$Q$33,1,TRUE)</f>
        <v>20</v>
      </c>
      <c r="E7498" s="1">
        <v>35012.333333333336</v>
      </c>
      <c r="F7498">
        <v>17.820699999999999</v>
      </c>
      <c r="G7498">
        <f t="shared" si="117"/>
        <v>18</v>
      </c>
      <c r="I7498">
        <f>INDEX('[1]Traitement outputs (2)'!$B$34:$Q$38,MATCH(70,'[1]Traitement outputs (2)'!$A$34:$A$38,0),MATCH(C7498,'[1]Traitement outputs (2)'!$B$33:$Q$33,0))</f>
        <v>-183.77989640241771</v>
      </c>
      <c r="J7498">
        <f>INDEX('[1]Traitement outputs (2)'!$B$41:$Q$45,MATCH(70,'[1]Traitement outputs (2)'!$A$41:$A$45,0),MATCH(C7498,'[1]Traitement outputs (2)'!$B$40:$Q$40,0))</f>
        <v>254.15803075879367</v>
      </c>
      <c r="K7498">
        <f>I7498*$S$2</f>
        <v>-21342.138833337085</v>
      </c>
      <c r="L7498">
        <f>J7498*$S$2</f>
        <v>29515.067122381799</v>
      </c>
    </row>
    <row r="7499" spans="1:12" x14ac:dyDescent="0.35">
      <c r="A7499" s="1">
        <v>35012.375</v>
      </c>
      <c r="B7499">
        <v>20</v>
      </c>
      <c r="C7499">
        <f>HLOOKUP(B7499,'[1]Traitement outputs'!$B$33:$Q$33,1,TRUE)</f>
        <v>20</v>
      </c>
      <c r="E7499" s="1">
        <v>35012.375</v>
      </c>
      <c r="F7499">
        <v>18.837199999999999</v>
      </c>
      <c r="G7499">
        <f t="shared" si="117"/>
        <v>19</v>
      </c>
      <c r="I7499">
        <f>INDEX('[1]Traitement outputs (2)'!$B$34:$Q$38,MATCH(70,'[1]Traitement outputs (2)'!$A$34:$A$38,0),MATCH(C7499,'[1]Traitement outputs (2)'!$B$33:$Q$33,0))</f>
        <v>-183.77989640241771</v>
      </c>
      <c r="J7499">
        <f>INDEX('[1]Traitement outputs (2)'!$B$41:$Q$45,MATCH(70,'[1]Traitement outputs (2)'!$A$41:$A$45,0),MATCH(C7499,'[1]Traitement outputs (2)'!$B$40:$Q$40,0))</f>
        <v>254.15803075879367</v>
      </c>
      <c r="K7499">
        <f>I7499*$S$2</f>
        <v>-21342.138833337085</v>
      </c>
      <c r="L7499">
        <f>J7499*$S$2</f>
        <v>29515.067122381799</v>
      </c>
    </row>
    <row r="7500" spans="1:12" x14ac:dyDescent="0.35">
      <c r="A7500" s="1">
        <v>35012.416666666664</v>
      </c>
      <c r="B7500">
        <v>20.0001</v>
      </c>
      <c r="C7500">
        <f>HLOOKUP(B7500,'[1]Traitement outputs'!$B$33:$Q$33,1,TRUE)</f>
        <v>20</v>
      </c>
      <c r="E7500" s="1">
        <v>35012.416666666664</v>
      </c>
      <c r="F7500">
        <v>19.634699999999999</v>
      </c>
      <c r="G7500">
        <f t="shared" si="117"/>
        <v>20</v>
      </c>
      <c r="I7500">
        <f>INDEX('[1]Traitement outputs (2)'!$B$34:$Q$38,MATCH(70,'[1]Traitement outputs (2)'!$A$34:$A$38,0),MATCH(C7500,'[1]Traitement outputs (2)'!$B$33:$Q$33,0))</f>
        <v>-183.77989640241771</v>
      </c>
      <c r="J7500">
        <f>INDEX('[1]Traitement outputs (2)'!$B$41:$Q$45,MATCH(70,'[1]Traitement outputs (2)'!$A$41:$A$45,0),MATCH(C7500,'[1]Traitement outputs (2)'!$B$40:$Q$40,0))</f>
        <v>254.15803075879367</v>
      </c>
      <c r="K7500">
        <f>I7500*$S$2</f>
        <v>-21342.138833337085</v>
      </c>
      <c r="L7500">
        <f>J7500*$S$2</f>
        <v>29515.067122381799</v>
      </c>
    </row>
    <row r="7501" spans="1:12" x14ac:dyDescent="0.35">
      <c r="A7501" s="1">
        <v>35012.458333333336</v>
      </c>
      <c r="B7501">
        <v>20.0001</v>
      </c>
      <c r="C7501">
        <f>HLOOKUP(B7501,'[1]Traitement outputs'!$B$33:$Q$33,1,TRUE)</f>
        <v>20</v>
      </c>
      <c r="E7501" s="1">
        <v>35012.458333333336</v>
      </c>
      <c r="F7501">
        <v>20.2501</v>
      </c>
      <c r="G7501">
        <f t="shared" si="117"/>
        <v>20</v>
      </c>
      <c r="I7501">
        <f>INDEX('[1]Traitement outputs (2)'!$B$34:$Q$38,MATCH(70,'[1]Traitement outputs (2)'!$A$34:$A$38,0),MATCH(C7501,'[1]Traitement outputs (2)'!$B$33:$Q$33,0))</f>
        <v>-183.77989640241771</v>
      </c>
      <c r="J7501">
        <f>INDEX('[1]Traitement outputs (2)'!$B$41:$Q$45,MATCH(70,'[1]Traitement outputs (2)'!$A$41:$A$45,0),MATCH(C7501,'[1]Traitement outputs (2)'!$B$40:$Q$40,0))</f>
        <v>254.15803075879367</v>
      </c>
      <c r="K7501">
        <f>I7501*$S$2</f>
        <v>-21342.138833337085</v>
      </c>
      <c r="L7501">
        <f>J7501*$S$2</f>
        <v>29515.067122381799</v>
      </c>
    </row>
    <row r="7502" spans="1:12" x14ac:dyDescent="0.35">
      <c r="A7502" s="1">
        <v>35012.5</v>
      </c>
      <c r="B7502">
        <v>20.0002</v>
      </c>
      <c r="C7502">
        <f>HLOOKUP(B7502,'[1]Traitement outputs'!$B$33:$Q$33,1,TRUE)</f>
        <v>20</v>
      </c>
      <c r="E7502" s="1">
        <v>35012.5</v>
      </c>
      <c r="F7502">
        <v>20.367999999999999</v>
      </c>
      <c r="G7502">
        <f t="shared" si="117"/>
        <v>20</v>
      </c>
      <c r="I7502">
        <f>INDEX('[1]Traitement outputs (2)'!$B$34:$Q$38,MATCH(70,'[1]Traitement outputs (2)'!$A$34:$A$38,0),MATCH(C7502,'[1]Traitement outputs (2)'!$B$33:$Q$33,0))</f>
        <v>-183.77989640241771</v>
      </c>
      <c r="J7502">
        <f>INDEX('[1]Traitement outputs (2)'!$B$41:$Q$45,MATCH(70,'[1]Traitement outputs (2)'!$A$41:$A$45,0),MATCH(C7502,'[1]Traitement outputs (2)'!$B$40:$Q$40,0))</f>
        <v>254.15803075879367</v>
      </c>
      <c r="K7502">
        <f>I7502*$S$2</f>
        <v>-21342.138833337085</v>
      </c>
      <c r="L7502">
        <f>J7502*$S$2</f>
        <v>29515.067122381799</v>
      </c>
    </row>
    <row r="7503" spans="1:12" x14ac:dyDescent="0.35">
      <c r="A7503" s="1">
        <v>35012.541666666664</v>
      </c>
      <c r="B7503">
        <v>20.0002</v>
      </c>
      <c r="C7503">
        <f>HLOOKUP(B7503,'[1]Traitement outputs'!$B$33:$Q$33,1,TRUE)</f>
        <v>20</v>
      </c>
      <c r="E7503" s="1">
        <v>35012.541666666664</v>
      </c>
      <c r="F7503">
        <v>20.499600000000001</v>
      </c>
      <c r="G7503">
        <f t="shared" si="117"/>
        <v>20</v>
      </c>
      <c r="I7503">
        <f>INDEX('[1]Traitement outputs (2)'!$B$34:$Q$38,MATCH(70,'[1]Traitement outputs (2)'!$A$34:$A$38,0),MATCH(C7503,'[1]Traitement outputs (2)'!$B$33:$Q$33,0))</f>
        <v>-183.77989640241771</v>
      </c>
      <c r="J7503">
        <f>INDEX('[1]Traitement outputs (2)'!$B$41:$Q$45,MATCH(70,'[1]Traitement outputs (2)'!$A$41:$A$45,0),MATCH(C7503,'[1]Traitement outputs (2)'!$B$40:$Q$40,0))</f>
        <v>254.15803075879367</v>
      </c>
      <c r="K7503">
        <f>I7503*$S$2</f>
        <v>-21342.138833337085</v>
      </c>
      <c r="L7503">
        <f>J7503*$S$2</f>
        <v>29515.067122381799</v>
      </c>
    </row>
    <row r="7504" spans="1:12" x14ac:dyDescent="0.35">
      <c r="A7504" s="1">
        <v>35012.583333333336</v>
      </c>
      <c r="B7504">
        <v>20.0002</v>
      </c>
      <c r="C7504">
        <f>HLOOKUP(B7504,'[1]Traitement outputs'!$B$33:$Q$33,1,TRUE)</f>
        <v>20</v>
      </c>
      <c r="E7504" s="1">
        <v>35012.583333333336</v>
      </c>
      <c r="F7504">
        <v>20.7944</v>
      </c>
      <c r="G7504">
        <f t="shared" si="117"/>
        <v>21</v>
      </c>
      <c r="I7504">
        <f>INDEX('[1]Traitement outputs (2)'!$B$34:$Q$38,MATCH(70,'[1]Traitement outputs (2)'!$A$34:$A$38,0),MATCH(C7504,'[1]Traitement outputs (2)'!$B$33:$Q$33,0))</f>
        <v>-183.77989640241771</v>
      </c>
      <c r="J7504">
        <f>INDEX('[1]Traitement outputs (2)'!$B$41:$Q$45,MATCH(70,'[1]Traitement outputs (2)'!$A$41:$A$45,0),MATCH(C7504,'[1]Traitement outputs (2)'!$B$40:$Q$40,0))</f>
        <v>254.15803075879367</v>
      </c>
      <c r="K7504">
        <f>I7504*$S$2</f>
        <v>-21342.138833337085</v>
      </c>
      <c r="L7504">
        <f>J7504*$S$2</f>
        <v>29515.067122381799</v>
      </c>
    </row>
    <row r="7505" spans="1:12" x14ac:dyDescent="0.35">
      <c r="A7505" s="1">
        <v>35012.625</v>
      </c>
      <c r="B7505">
        <v>20.0002</v>
      </c>
      <c r="C7505">
        <f>HLOOKUP(B7505,'[1]Traitement outputs'!$B$33:$Q$33,1,TRUE)</f>
        <v>20</v>
      </c>
      <c r="E7505" s="1">
        <v>35012.625</v>
      </c>
      <c r="F7505">
        <v>21.068100000000001</v>
      </c>
      <c r="G7505">
        <f t="shared" si="117"/>
        <v>21</v>
      </c>
      <c r="I7505">
        <f>INDEX('[1]Traitement outputs (2)'!$B$34:$Q$38,MATCH(70,'[1]Traitement outputs (2)'!$A$34:$A$38,0),MATCH(C7505,'[1]Traitement outputs (2)'!$B$33:$Q$33,0))</f>
        <v>-183.77989640241771</v>
      </c>
      <c r="J7505">
        <f>INDEX('[1]Traitement outputs (2)'!$B$41:$Q$45,MATCH(70,'[1]Traitement outputs (2)'!$A$41:$A$45,0),MATCH(C7505,'[1]Traitement outputs (2)'!$B$40:$Q$40,0))</f>
        <v>254.15803075879367</v>
      </c>
      <c r="K7505">
        <f>I7505*$S$2</f>
        <v>-21342.138833337085</v>
      </c>
      <c r="L7505">
        <f>J7505*$S$2</f>
        <v>29515.067122381799</v>
      </c>
    </row>
    <row r="7506" spans="1:12" x14ac:dyDescent="0.35">
      <c r="A7506" s="1">
        <v>35012.666666666664</v>
      </c>
      <c r="B7506">
        <v>20.0002</v>
      </c>
      <c r="C7506">
        <f>HLOOKUP(B7506,'[1]Traitement outputs'!$B$33:$Q$33,1,TRUE)</f>
        <v>20</v>
      </c>
      <c r="E7506" s="1">
        <v>35012.666666666664</v>
      </c>
      <c r="F7506">
        <v>21.327300000000001</v>
      </c>
      <c r="G7506">
        <f t="shared" si="117"/>
        <v>21</v>
      </c>
      <c r="I7506">
        <f>INDEX('[1]Traitement outputs (2)'!$B$34:$Q$38,MATCH(70,'[1]Traitement outputs (2)'!$A$34:$A$38,0),MATCH(C7506,'[1]Traitement outputs (2)'!$B$33:$Q$33,0))</f>
        <v>-183.77989640241771</v>
      </c>
      <c r="J7506">
        <f>INDEX('[1]Traitement outputs (2)'!$B$41:$Q$45,MATCH(70,'[1]Traitement outputs (2)'!$A$41:$A$45,0),MATCH(C7506,'[1]Traitement outputs (2)'!$B$40:$Q$40,0))</f>
        <v>254.15803075879367</v>
      </c>
      <c r="K7506">
        <f>I7506*$S$2</f>
        <v>-21342.138833337085</v>
      </c>
      <c r="L7506">
        <f>J7506*$S$2</f>
        <v>29515.067122381799</v>
      </c>
    </row>
    <row r="7507" spans="1:12" x14ac:dyDescent="0.35">
      <c r="A7507" s="1">
        <v>35012.708333333336</v>
      </c>
      <c r="B7507">
        <v>20.0002</v>
      </c>
      <c r="C7507">
        <f>HLOOKUP(B7507,'[1]Traitement outputs'!$B$33:$Q$33,1,TRUE)</f>
        <v>20</v>
      </c>
      <c r="E7507" s="1">
        <v>35012.708333333336</v>
      </c>
      <c r="F7507">
        <v>21.165600000000001</v>
      </c>
      <c r="G7507">
        <f t="shared" si="117"/>
        <v>21</v>
      </c>
      <c r="I7507">
        <f>INDEX('[1]Traitement outputs (2)'!$B$34:$Q$38,MATCH(70,'[1]Traitement outputs (2)'!$A$34:$A$38,0),MATCH(C7507,'[1]Traitement outputs (2)'!$B$33:$Q$33,0))</f>
        <v>-183.77989640241771</v>
      </c>
      <c r="J7507">
        <f>INDEX('[1]Traitement outputs (2)'!$B$41:$Q$45,MATCH(70,'[1]Traitement outputs (2)'!$A$41:$A$45,0),MATCH(C7507,'[1]Traitement outputs (2)'!$B$40:$Q$40,0))</f>
        <v>254.15803075879367</v>
      </c>
      <c r="K7507">
        <f>I7507*$S$2</f>
        <v>-21342.138833337085</v>
      </c>
      <c r="L7507">
        <f>J7507*$S$2</f>
        <v>29515.067122381799</v>
      </c>
    </row>
    <row r="7508" spans="1:12" x14ac:dyDescent="0.35">
      <c r="A7508" s="1">
        <v>35012.75</v>
      </c>
      <c r="B7508">
        <v>20.0002</v>
      </c>
      <c r="C7508">
        <f>HLOOKUP(B7508,'[1]Traitement outputs'!$B$33:$Q$33,1,TRUE)</f>
        <v>20</v>
      </c>
      <c r="E7508" s="1">
        <v>35012.75</v>
      </c>
      <c r="F7508">
        <v>20.7683</v>
      </c>
      <c r="G7508">
        <f t="shared" si="117"/>
        <v>21</v>
      </c>
      <c r="I7508">
        <f>INDEX('[1]Traitement outputs (2)'!$B$34:$Q$38,MATCH(70,'[1]Traitement outputs (2)'!$A$34:$A$38,0),MATCH(C7508,'[1]Traitement outputs (2)'!$B$33:$Q$33,0))</f>
        <v>-183.77989640241771</v>
      </c>
      <c r="J7508">
        <f>INDEX('[1]Traitement outputs (2)'!$B$41:$Q$45,MATCH(70,'[1]Traitement outputs (2)'!$A$41:$A$45,0),MATCH(C7508,'[1]Traitement outputs (2)'!$B$40:$Q$40,0))</f>
        <v>254.15803075879367</v>
      </c>
      <c r="K7508">
        <f>I7508*$S$2</f>
        <v>-21342.138833337085</v>
      </c>
      <c r="L7508">
        <f>J7508*$S$2</f>
        <v>29515.067122381799</v>
      </c>
    </row>
    <row r="7509" spans="1:12" x14ac:dyDescent="0.35">
      <c r="A7509" s="1">
        <v>35012.791666666664</v>
      </c>
      <c r="B7509">
        <v>20.0002</v>
      </c>
      <c r="C7509">
        <f>HLOOKUP(B7509,'[1]Traitement outputs'!$B$33:$Q$33,1,TRUE)</f>
        <v>20</v>
      </c>
      <c r="E7509" s="1">
        <v>35012.791666666664</v>
      </c>
      <c r="F7509">
        <v>20.437000000000001</v>
      </c>
      <c r="G7509">
        <f t="shared" si="117"/>
        <v>20</v>
      </c>
      <c r="I7509">
        <f>INDEX('[1]Traitement outputs (2)'!$B$34:$Q$38,MATCH(70,'[1]Traitement outputs (2)'!$A$34:$A$38,0),MATCH(C7509,'[1]Traitement outputs (2)'!$B$33:$Q$33,0))</f>
        <v>-183.77989640241771</v>
      </c>
      <c r="J7509">
        <f>INDEX('[1]Traitement outputs (2)'!$B$41:$Q$45,MATCH(70,'[1]Traitement outputs (2)'!$A$41:$A$45,0),MATCH(C7509,'[1]Traitement outputs (2)'!$B$40:$Q$40,0))</f>
        <v>254.15803075879367</v>
      </c>
      <c r="K7509">
        <f>I7509*$S$2</f>
        <v>-21342.138833337085</v>
      </c>
      <c r="L7509">
        <f>J7509*$S$2</f>
        <v>29515.067122381799</v>
      </c>
    </row>
    <row r="7510" spans="1:12" x14ac:dyDescent="0.35">
      <c r="A7510" s="1">
        <v>35012.833333333336</v>
      </c>
      <c r="B7510">
        <v>20.0002</v>
      </c>
      <c r="C7510">
        <f>HLOOKUP(B7510,'[1]Traitement outputs'!$B$33:$Q$33,1,TRUE)</f>
        <v>20</v>
      </c>
      <c r="E7510" s="1">
        <v>35012.833333333336</v>
      </c>
      <c r="F7510">
        <v>20.259399999999999</v>
      </c>
      <c r="G7510">
        <f t="shared" si="117"/>
        <v>20</v>
      </c>
      <c r="I7510">
        <f>INDEX('[1]Traitement outputs (2)'!$B$34:$Q$38,MATCH(70,'[1]Traitement outputs (2)'!$A$34:$A$38,0),MATCH(C7510,'[1]Traitement outputs (2)'!$B$33:$Q$33,0))</f>
        <v>-183.77989640241771</v>
      </c>
      <c r="J7510">
        <f>INDEX('[1]Traitement outputs (2)'!$B$41:$Q$45,MATCH(70,'[1]Traitement outputs (2)'!$A$41:$A$45,0),MATCH(C7510,'[1]Traitement outputs (2)'!$B$40:$Q$40,0))</f>
        <v>254.15803075879367</v>
      </c>
      <c r="K7510">
        <f>I7510*$S$2</f>
        <v>-21342.138833337085</v>
      </c>
      <c r="L7510">
        <f>J7510*$S$2</f>
        <v>29515.067122381799</v>
      </c>
    </row>
    <row r="7511" spans="1:12" x14ac:dyDescent="0.35">
      <c r="A7511" s="1">
        <v>35012.875</v>
      </c>
      <c r="B7511">
        <v>16.092400000000001</v>
      </c>
      <c r="C7511">
        <f>HLOOKUP(B7511,'[1]Traitement outputs'!$B$33:$Q$33,1,TRUE)</f>
        <v>16</v>
      </c>
      <c r="E7511" s="1">
        <v>35012.875</v>
      </c>
      <c r="F7511">
        <v>25.232299999999999</v>
      </c>
      <c r="G7511">
        <f t="shared" si="117"/>
        <v>25</v>
      </c>
      <c r="I7511">
        <f>INDEX('[1]Traitement outputs (2)'!$B$34:$Q$38,MATCH(70,'[1]Traitement outputs (2)'!$A$34:$A$38,0),MATCH(C7511,'[1]Traitement outputs (2)'!$B$33:$Q$33,0))</f>
        <v>-87.65601603539298</v>
      </c>
      <c r="J7511">
        <f>INDEX('[1]Traitement outputs (2)'!$B$41:$Q$45,MATCH(70,'[1]Traitement outputs (2)'!$A$41:$A$45,0),MATCH(C7511,'[1]Traitement outputs (2)'!$B$40:$Q$40,0))</f>
        <v>158.03405896601754</v>
      </c>
      <c r="K7511">
        <f>I7511*$S$2</f>
        <v>-10179.387954970944</v>
      </c>
      <c r="L7511">
        <f>J7511*$S$2</f>
        <v>18352.305626852856</v>
      </c>
    </row>
    <row r="7512" spans="1:12" x14ac:dyDescent="0.35">
      <c r="A7512" s="1">
        <v>35012.916666666664</v>
      </c>
      <c r="B7512">
        <v>16.001200000000001</v>
      </c>
      <c r="C7512">
        <f>HLOOKUP(B7512,'[1]Traitement outputs'!$B$33:$Q$33,1,TRUE)</f>
        <v>16</v>
      </c>
      <c r="E7512" s="1">
        <v>35012.916666666664</v>
      </c>
      <c r="F7512">
        <v>25.7441</v>
      </c>
      <c r="G7512">
        <f t="shared" si="117"/>
        <v>26</v>
      </c>
      <c r="I7512">
        <f>INDEX('[1]Traitement outputs (2)'!$B$34:$Q$38,MATCH(70,'[1]Traitement outputs (2)'!$A$34:$A$38,0),MATCH(C7512,'[1]Traitement outputs (2)'!$B$33:$Q$33,0))</f>
        <v>-87.65601603539298</v>
      </c>
      <c r="J7512">
        <f>INDEX('[1]Traitement outputs (2)'!$B$41:$Q$45,MATCH(70,'[1]Traitement outputs (2)'!$A$41:$A$45,0),MATCH(C7512,'[1]Traitement outputs (2)'!$B$40:$Q$40,0))</f>
        <v>158.03405896601754</v>
      </c>
      <c r="K7512">
        <f>I7512*$S$2</f>
        <v>-10179.387954970944</v>
      </c>
      <c r="L7512">
        <f>J7512*$S$2</f>
        <v>18352.305626852856</v>
      </c>
    </row>
    <row r="7513" spans="1:12" x14ac:dyDescent="0.35">
      <c r="A7513" s="1">
        <v>35012.958333333336</v>
      </c>
      <c r="B7513">
        <v>16.0002</v>
      </c>
      <c r="C7513">
        <f>HLOOKUP(B7513,'[1]Traitement outputs'!$B$33:$Q$33,1,TRUE)</f>
        <v>16</v>
      </c>
      <c r="E7513" s="1">
        <v>35012.958333333336</v>
      </c>
      <c r="F7513">
        <v>26.886700000000001</v>
      </c>
      <c r="G7513">
        <f t="shared" si="117"/>
        <v>27</v>
      </c>
      <c r="I7513">
        <f>INDEX('[1]Traitement outputs (2)'!$B$34:$Q$38,MATCH(70,'[1]Traitement outputs (2)'!$A$34:$A$38,0),MATCH(C7513,'[1]Traitement outputs (2)'!$B$33:$Q$33,0))</f>
        <v>-87.65601603539298</v>
      </c>
      <c r="J7513">
        <f>INDEX('[1]Traitement outputs (2)'!$B$41:$Q$45,MATCH(70,'[1]Traitement outputs (2)'!$A$41:$A$45,0),MATCH(C7513,'[1]Traitement outputs (2)'!$B$40:$Q$40,0))</f>
        <v>158.03405896601754</v>
      </c>
      <c r="K7513">
        <f>I7513*$S$2</f>
        <v>-10179.387954970944</v>
      </c>
      <c r="L7513">
        <f>J7513*$S$2</f>
        <v>18352.305626852856</v>
      </c>
    </row>
    <row r="7514" spans="1:12" x14ac:dyDescent="0.35">
      <c r="A7514" s="1">
        <v>35013</v>
      </c>
      <c r="B7514">
        <v>16.0002</v>
      </c>
      <c r="C7514">
        <f>HLOOKUP(B7514,'[1]Traitement outputs'!$B$33:$Q$33,1,TRUE)</f>
        <v>16</v>
      </c>
      <c r="E7514" s="1">
        <v>35013</v>
      </c>
      <c r="F7514">
        <v>27.760200000000001</v>
      </c>
      <c r="G7514">
        <f t="shared" si="117"/>
        <v>28</v>
      </c>
      <c r="I7514">
        <f>INDEX('[1]Traitement outputs (2)'!$B$34:$Q$38,MATCH(70,'[1]Traitement outputs (2)'!$A$34:$A$38,0),MATCH(C7514,'[1]Traitement outputs (2)'!$B$33:$Q$33,0))</f>
        <v>-87.65601603539298</v>
      </c>
      <c r="J7514">
        <f>INDEX('[1]Traitement outputs (2)'!$B$41:$Q$45,MATCH(70,'[1]Traitement outputs (2)'!$A$41:$A$45,0),MATCH(C7514,'[1]Traitement outputs (2)'!$B$40:$Q$40,0))</f>
        <v>158.03405896601754</v>
      </c>
      <c r="K7514">
        <f>I7514*$S$2</f>
        <v>-10179.387954970944</v>
      </c>
      <c r="L7514">
        <f>J7514*$S$2</f>
        <v>18352.305626852856</v>
      </c>
    </row>
    <row r="7515" spans="1:12" x14ac:dyDescent="0.35">
      <c r="A7515" s="1">
        <v>35013.041666666664</v>
      </c>
      <c r="B7515">
        <v>16.0002</v>
      </c>
      <c r="C7515">
        <f>HLOOKUP(B7515,'[1]Traitement outputs'!$B$33:$Q$33,1,TRUE)</f>
        <v>16</v>
      </c>
      <c r="E7515" s="1">
        <v>35013.041666666664</v>
      </c>
      <c r="F7515">
        <v>28.5259</v>
      </c>
      <c r="G7515">
        <f t="shared" si="117"/>
        <v>29</v>
      </c>
      <c r="I7515">
        <f>INDEX('[1]Traitement outputs (2)'!$B$34:$Q$38,MATCH(70,'[1]Traitement outputs (2)'!$A$34:$A$38,0),MATCH(C7515,'[1]Traitement outputs (2)'!$B$33:$Q$33,0))</f>
        <v>-87.65601603539298</v>
      </c>
      <c r="J7515">
        <f>INDEX('[1]Traitement outputs (2)'!$B$41:$Q$45,MATCH(70,'[1]Traitement outputs (2)'!$A$41:$A$45,0),MATCH(C7515,'[1]Traitement outputs (2)'!$B$40:$Q$40,0))</f>
        <v>158.03405896601754</v>
      </c>
      <c r="K7515">
        <f>I7515*$S$2</f>
        <v>-10179.387954970944</v>
      </c>
      <c r="L7515">
        <f>J7515*$S$2</f>
        <v>18352.305626852856</v>
      </c>
    </row>
    <row r="7516" spans="1:12" x14ac:dyDescent="0.35">
      <c r="A7516" s="1">
        <v>35013.083333333336</v>
      </c>
      <c r="B7516">
        <v>16.0002</v>
      </c>
      <c r="C7516">
        <f>HLOOKUP(B7516,'[1]Traitement outputs'!$B$33:$Q$33,1,TRUE)</f>
        <v>16</v>
      </c>
      <c r="E7516" s="1">
        <v>35013.083333333336</v>
      </c>
      <c r="F7516">
        <v>29.222200000000001</v>
      </c>
      <c r="G7516">
        <f t="shared" si="117"/>
        <v>29</v>
      </c>
      <c r="I7516">
        <f>INDEX('[1]Traitement outputs (2)'!$B$34:$Q$38,MATCH(70,'[1]Traitement outputs (2)'!$A$34:$A$38,0),MATCH(C7516,'[1]Traitement outputs (2)'!$B$33:$Q$33,0))</f>
        <v>-87.65601603539298</v>
      </c>
      <c r="J7516">
        <f>INDEX('[1]Traitement outputs (2)'!$B$41:$Q$45,MATCH(70,'[1]Traitement outputs (2)'!$A$41:$A$45,0),MATCH(C7516,'[1]Traitement outputs (2)'!$B$40:$Q$40,0))</f>
        <v>158.03405896601754</v>
      </c>
      <c r="K7516">
        <f>I7516*$S$2</f>
        <v>-10179.387954970944</v>
      </c>
      <c r="L7516">
        <f>J7516*$S$2</f>
        <v>18352.305626852856</v>
      </c>
    </row>
    <row r="7517" spans="1:12" x14ac:dyDescent="0.35">
      <c r="A7517" s="1">
        <v>35013.125</v>
      </c>
      <c r="B7517">
        <v>16.0002</v>
      </c>
      <c r="C7517">
        <f>HLOOKUP(B7517,'[1]Traitement outputs'!$B$33:$Q$33,1,TRUE)</f>
        <v>16</v>
      </c>
      <c r="E7517" s="1">
        <v>35013.125</v>
      </c>
      <c r="F7517">
        <v>29.927499999999998</v>
      </c>
      <c r="G7517">
        <f t="shared" si="117"/>
        <v>30</v>
      </c>
      <c r="I7517">
        <f>INDEX('[1]Traitement outputs (2)'!$B$34:$Q$38,MATCH(70,'[1]Traitement outputs (2)'!$A$34:$A$38,0),MATCH(C7517,'[1]Traitement outputs (2)'!$B$33:$Q$33,0))</f>
        <v>-87.65601603539298</v>
      </c>
      <c r="J7517">
        <f>INDEX('[1]Traitement outputs (2)'!$B$41:$Q$45,MATCH(70,'[1]Traitement outputs (2)'!$A$41:$A$45,0),MATCH(C7517,'[1]Traitement outputs (2)'!$B$40:$Q$40,0))</f>
        <v>158.03405896601754</v>
      </c>
      <c r="K7517">
        <f>I7517*$S$2</f>
        <v>-10179.387954970944</v>
      </c>
      <c r="L7517">
        <f>J7517*$S$2</f>
        <v>18352.305626852856</v>
      </c>
    </row>
    <row r="7518" spans="1:12" x14ac:dyDescent="0.35">
      <c r="A7518" s="1">
        <v>35013.166666666664</v>
      </c>
      <c r="B7518">
        <v>16.0002</v>
      </c>
      <c r="C7518">
        <f>HLOOKUP(B7518,'[1]Traitement outputs'!$B$33:$Q$33,1,TRUE)</f>
        <v>16</v>
      </c>
      <c r="E7518" s="1">
        <v>35013.166666666664</v>
      </c>
      <c r="F7518">
        <v>30.6066</v>
      </c>
      <c r="G7518">
        <f t="shared" si="117"/>
        <v>31</v>
      </c>
      <c r="I7518">
        <f>INDEX('[1]Traitement outputs (2)'!$B$34:$Q$38,MATCH(70,'[1]Traitement outputs (2)'!$A$34:$A$38,0),MATCH(C7518,'[1]Traitement outputs (2)'!$B$33:$Q$33,0))</f>
        <v>-87.65601603539298</v>
      </c>
      <c r="J7518">
        <f>INDEX('[1]Traitement outputs (2)'!$B$41:$Q$45,MATCH(70,'[1]Traitement outputs (2)'!$A$41:$A$45,0),MATCH(C7518,'[1]Traitement outputs (2)'!$B$40:$Q$40,0))</f>
        <v>158.03405896601754</v>
      </c>
      <c r="K7518">
        <f>I7518*$S$2</f>
        <v>-10179.387954970944</v>
      </c>
      <c r="L7518">
        <f>J7518*$S$2</f>
        <v>18352.305626852856</v>
      </c>
    </row>
    <row r="7519" spans="1:12" x14ac:dyDescent="0.35">
      <c r="A7519" s="1">
        <v>35013.208333333336</v>
      </c>
      <c r="B7519">
        <v>19.9785</v>
      </c>
      <c r="C7519">
        <f>HLOOKUP(B7519,'[1]Traitement outputs'!$B$33:$Q$33,1,TRUE)</f>
        <v>18</v>
      </c>
      <c r="E7519" s="1">
        <v>35013.208333333336</v>
      </c>
      <c r="F7519">
        <v>24.4895</v>
      </c>
      <c r="G7519">
        <f t="shared" si="117"/>
        <v>24</v>
      </c>
      <c r="I7519">
        <f>INDEX('[1]Traitement outputs (2)'!$B$34:$Q$38,MATCH(70,'[1]Traitement outputs (2)'!$A$34:$A$38,0),MATCH(C7519,'[1]Traitement outputs (2)'!$B$33:$Q$33,0))</f>
        <v>-132.60751704955501</v>
      </c>
      <c r="J7519">
        <f>INDEX('[1]Traitement outputs (2)'!$B$41:$Q$45,MATCH(70,'[1]Traitement outputs (2)'!$A$41:$A$45,0),MATCH(C7519,'[1]Traitement outputs (2)'!$B$40:$Q$40,0))</f>
        <v>202.98564822710691</v>
      </c>
      <c r="K7519">
        <f>I7519*$S$2</f>
        <v>-15399.551825944363</v>
      </c>
      <c r="L7519">
        <f>J7519*$S$2</f>
        <v>23572.479745836052</v>
      </c>
    </row>
    <row r="7520" spans="1:12" x14ac:dyDescent="0.35">
      <c r="A7520" s="1">
        <v>35013.25</v>
      </c>
      <c r="B7520">
        <v>20.000499999999999</v>
      </c>
      <c r="C7520">
        <f>HLOOKUP(B7520,'[1]Traitement outputs'!$B$33:$Q$33,1,TRUE)</f>
        <v>20</v>
      </c>
      <c r="E7520" s="1">
        <v>35013.25</v>
      </c>
      <c r="F7520">
        <v>23.9086</v>
      </c>
      <c r="G7520">
        <f t="shared" si="117"/>
        <v>24</v>
      </c>
      <c r="I7520">
        <f>INDEX('[1]Traitement outputs (2)'!$B$34:$Q$38,MATCH(70,'[1]Traitement outputs (2)'!$A$34:$A$38,0),MATCH(C7520,'[1]Traitement outputs (2)'!$B$33:$Q$33,0))</f>
        <v>-183.77989640241771</v>
      </c>
      <c r="J7520">
        <f>INDEX('[1]Traitement outputs (2)'!$B$41:$Q$45,MATCH(70,'[1]Traitement outputs (2)'!$A$41:$A$45,0),MATCH(C7520,'[1]Traitement outputs (2)'!$B$40:$Q$40,0))</f>
        <v>254.15803075879367</v>
      </c>
      <c r="K7520">
        <f>I7520*$S$2</f>
        <v>-21342.138833337085</v>
      </c>
      <c r="L7520">
        <f>J7520*$S$2</f>
        <v>29515.067122381799</v>
      </c>
    </row>
    <row r="7521" spans="1:12" x14ac:dyDescent="0.35">
      <c r="A7521" s="1">
        <v>35013.291666666664</v>
      </c>
      <c r="B7521">
        <v>20.000399999999999</v>
      </c>
      <c r="C7521">
        <f>HLOOKUP(B7521,'[1]Traitement outputs'!$B$33:$Q$33,1,TRUE)</f>
        <v>20</v>
      </c>
      <c r="E7521" s="1">
        <v>35013.291666666664</v>
      </c>
      <c r="F7521">
        <v>22.907399999999999</v>
      </c>
      <c r="G7521">
        <f t="shared" si="117"/>
        <v>23</v>
      </c>
      <c r="I7521">
        <f>INDEX('[1]Traitement outputs (2)'!$B$34:$Q$38,MATCH(70,'[1]Traitement outputs (2)'!$A$34:$A$38,0),MATCH(C7521,'[1]Traitement outputs (2)'!$B$33:$Q$33,0))</f>
        <v>-183.77989640241771</v>
      </c>
      <c r="J7521">
        <f>INDEX('[1]Traitement outputs (2)'!$B$41:$Q$45,MATCH(70,'[1]Traitement outputs (2)'!$A$41:$A$45,0),MATCH(C7521,'[1]Traitement outputs (2)'!$B$40:$Q$40,0))</f>
        <v>254.15803075879367</v>
      </c>
      <c r="K7521">
        <f>I7521*$S$2</f>
        <v>-21342.138833337085</v>
      </c>
      <c r="L7521">
        <f>J7521*$S$2</f>
        <v>29515.067122381799</v>
      </c>
    </row>
    <row r="7522" spans="1:12" x14ac:dyDescent="0.35">
      <c r="A7522" s="1">
        <v>35013.333333333336</v>
      </c>
      <c r="B7522">
        <v>20.000399999999999</v>
      </c>
      <c r="C7522">
        <f>HLOOKUP(B7522,'[1]Traitement outputs'!$B$33:$Q$33,1,TRUE)</f>
        <v>20</v>
      </c>
      <c r="E7522" s="1">
        <v>35013.333333333336</v>
      </c>
      <c r="F7522">
        <v>22.643799999999999</v>
      </c>
      <c r="G7522">
        <f t="shared" si="117"/>
        <v>23</v>
      </c>
      <c r="I7522">
        <f>INDEX('[1]Traitement outputs (2)'!$B$34:$Q$38,MATCH(70,'[1]Traitement outputs (2)'!$A$34:$A$38,0),MATCH(C7522,'[1]Traitement outputs (2)'!$B$33:$Q$33,0))</f>
        <v>-183.77989640241771</v>
      </c>
      <c r="J7522">
        <f>INDEX('[1]Traitement outputs (2)'!$B$41:$Q$45,MATCH(70,'[1]Traitement outputs (2)'!$A$41:$A$45,0),MATCH(C7522,'[1]Traitement outputs (2)'!$B$40:$Q$40,0))</f>
        <v>254.15803075879367</v>
      </c>
      <c r="K7522">
        <f>I7522*$S$2</f>
        <v>-21342.138833337085</v>
      </c>
      <c r="L7522">
        <f>J7522*$S$2</f>
        <v>29515.067122381799</v>
      </c>
    </row>
    <row r="7523" spans="1:12" x14ac:dyDescent="0.35">
      <c r="A7523" s="1">
        <v>35013.375</v>
      </c>
      <c r="B7523">
        <v>20.000399999999999</v>
      </c>
      <c r="C7523">
        <f>HLOOKUP(B7523,'[1]Traitement outputs'!$B$33:$Q$33,1,TRUE)</f>
        <v>20</v>
      </c>
      <c r="E7523" s="1">
        <v>35013.375</v>
      </c>
      <c r="F7523">
        <v>22.729900000000001</v>
      </c>
      <c r="G7523">
        <f t="shared" si="117"/>
        <v>23</v>
      </c>
      <c r="I7523">
        <f>INDEX('[1]Traitement outputs (2)'!$B$34:$Q$38,MATCH(70,'[1]Traitement outputs (2)'!$A$34:$A$38,0),MATCH(C7523,'[1]Traitement outputs (2)'!$B$33:$Q$33,0))</f>
        <v>-183.77989640241771</v>
      </c>
      <c r="J7523">
        <f>INDEX('[1]Traitement outputs (2)'!$B$41:$Q$45,MATCH(70,'[1]Traitement outputs (2)'!$A$41:$A$45,0),MATCH(C7523,'[1]Traitement outputs (2)'!$B$40:$Q$40,0))</f>
        <v>254.15803075879367</v>
      </c>
      <c r="K7523">
        <f>I7523*$S$2</f>
        <v>-21342.138833337085</v>
      </c>
      <c r="L7523">
        <f>J7523*$S$2</f>
        <v>29515.067122381799</v>
      </c>
    </row>
    <row r="7524" spans="1:12" x14ac:dyDescent="0.35">
      <c r="A7524" s="1">
        <v>35013.416666666664</v>
      </c>
      <c r="B7524">
        <v>20.000399999999999</v>
      </c>
      <c r="C7524">
        <f>HLOOKUP(B7524,'[1]Traitement outputs'!$B$33:$Q$33,1,TRUE)</f>
        <v>20</v>
      </c>
      <c r="E7524" s="1">
        <v>35013.416666666664</v>
      </c>
      <c r="F7524">
        <v>22.811399999999999</v>
      </c>
      <c r="G7524">
        <f t="shared" si="117"/>
        <v>23</v>
      </c>
      <c r="I7524">
        <f>INDEX('[1]Traitement outputs (2)'!$B$34:$Q$38,MATCH(70,'[1]Traitement outputs (2)'!$A$34:$A$38,0),MATCH(C7524,'[1]Traitement outputs (2)'!$B$33:$Q$33,0))</f>
        <v>-183.77989640241771</v>
      </c>
      <c r="J7524">
        <f>INDEX('[1]Traitement outputs (2)'!$B$41:$Q$45,MATCH(70,'[1]Traitement outputs (2)'!$A$41:$A$45,0),MATCH(C7524,'[1]Traitement outputs (2)'!$B$40:$Q$40,0))</f>
        <v>254.15803075879367</v>
      </c>
      <c r="K7524">
        <f>I7524*$S$2</f>
        <v>-21342.138833337085</v>
      </c>
      <c r="L7524">
        <f>J7524*$S$2</f>
        <v>29515.067122381799</v>
      </c>
    </row>
    <row r="7525" spans="1:12" x14ac:dyDescent="0.35">
      <c r="A7525" s="1">
        <v>35013.458333333336</v>
      </c>
      <c r="B7525">
        <v>20.000399999999999</v>
      </c>
      <c r="C7525">
        <f>HLOOKUP(B7525,'[1]Traitement outputs'!$B$33:$Q$33,1,TRUE)</f>
        <v>20</v>
      </c>
      <c r="E7525" s="1">
        <v>35013.458333333336</v>
      </c>
      <c r="F7525">
        <v>22.866900000000001</v>
      </c>
      <c r="G7525">
        <f t="shared" si="117"/>
        <v>23</v>
      </c>
      <c r="I7525">
        <f>INDEX('[1]Traitement outputs (2)'!$B$34:$Q$38,MATCH(70,'[1]Traitement outputs (2)'!$A$34:$A$38,0),MATCH(C7525,'[1]Traitement outputs (2)'!$B$33:$Q$33,0))</f>
        <v>-183.77989640241771</v>
      </c>
      <c r="J7525">
        <f>INDEX('[1]Traitement outputs (2)'!$B$41:$Q$45,MATCH(70,'[1]Traitement outputs (2)'!$A$41:$A$45,0),MATCH(C7525,'[1]Traitement outputs (2)'!$B$40:$Q$40,0))</f>
        <v>254.15803075879367</v>
      </c>
      <c r="K7525">
        <f>I7525*$S$2</f>
        <v>-21342.138833337085</v>
      </c>
      <c r="L7525">
        <f>J7525*$S$2</f>
        <v>29515.067122381799</v>
      </c>
    </row>
    <row r="7526" spans="1:12" x14ac:dyDescent="0.35">
      <c r="A7526" s="1">
        <v>35013.5</v>
      </c>
      <c r="B7526">
        <v>20.000399999999999</v>
      </c>
      <c r="C7526">
        <f>HLOOKUP(B7526,'[1]Traitement outputs'!$B$33:$Q$33,1,TRUE)</f>
        <v>20</v>
      </c>
      <c r="E7526" s="1">
        <v>35013.5</v>
      </c>
      <c r="F7526">
        <v>22.723099999999999</v>
      </c>
      <c r="G7526">
        <f t="shared" si="117"/>
        <v>23</v>
      </c>
      <c r="I7526">
        <f>INDEX('[1]Traitement outputs (2)'!$B$34:$Q$38,MATCH(70,'[1]Traitement outputs (2)'!$A$34:$A$38,0),MATCH(C7526,'[1]Traitement outputs (2)'!$B$33:$Q$33,0))</f>
        <v>-183.77989640241771</v>
      </c>
      <c r="J7526">
        <f>INDEX('[1]Traitement outputs (2)'!$B$41:$Q$45,MATCH(70,'[1]Traitement outputs (2)'!$A$41:$A$45,0),MATCH(C7526,'[1]Traitement outputs (2)'!$B$40:$Q$40,0))</f>
        <v>254.15803075879367</v>
      </c>
      <c r="K7526">
        <f>I7526*$S$2</f>
        <v>-21342.138833337085</v>
      </c>
      <c r="L7526">
        <f>J7526*$S$2</f>
        <v>29515.067122381799</v>
      </c>
    </row>
    <row r="7527" spans="1:12" x14ac:dyDescent="0.35">
      <c r="A7527" s="1">
        <v>35013.541666666664</v>
      </c>
      <c r="B7527">
        <v>20.000399999999999</v>
      </c>
      <c r="C7527">
        <f>HLOOKUP(B7527,'[1]Traitement outputs'!$B$33:$Q$33,1,TRUE)</f>
        <v>20</v>
      </c>
      <c r="E7527" s="1">
        <v>35013.541666666664</v>
      </c>
      <c r="F7527">
        <v>22.724</v>
      </c>
      <c r="G7527">
        <f t="shared" si="117"/>
        <v>23</v>
      </c>
      <c r="I7527">
        <f>INDEX('[1]Traitement outputs (2)'!$B$34:$Q$38,MATCH(70,'[1]Traitement outputs (2)'!$A$34:$A$38,0),MATCH(C7527,'[1]Traitement outputs (2)'!$B$33:$Q$33,0))</f>
        <v>-183.77989640241771</v>
      </c>
      <c r="J7527">
        <f>INDEX('[1]Traitement outputs (2)'!$B$41:$Q$45,MATCH(70,'[1]Traitement outputs (2)'!$A$41:$A$45,0),MATCH(C7527,'[1]Traitement outputs (2)'!$B$40:$Q$40,0))</f>
        <v>254.15803075879367</v>
      </c>
      <c r="K7527">
        <f>I7527*$S$2</f>
        <v>-21342.138833337085</v>
      </c>
      <c r="L7527">
        <f>J7527*$S$2</f>
        <v>29515.067122381799</v>
      </c>
    </row>
    <row r="7528" spans="1:12" x14ac:dyDescent="0.35">
      <c r="A7528" s="1">
        <v>35013.583333333336</v>
      </c>
      <c r="B7528">
        <v>20.000399999999999</v>
      </c>
      <c r="C7528">
        <f>HLOOKUP(B7528,'[1]Traitement outputs'!$B$33:$Q$33,1,TRUE)</f>
        <v>20</v>
      </c>
      <c r="E7528" s="1">
        <v>35013.583333333336</v>
      </c>
      <c r="F7528">
        <v>22.9011</v>
      </c>
      <c r="G7528">
        <f t="shared" si="117"/>
        <v>23</v>
      </c>
      <c r="I7528">
        <f>INDEX('[1]Traitement outputs (2)'!$B$34:$Q$38,MATCH(70,'[1]Traitement outputs (2)'!$A$34:$A$38,0),MATCH(C7528,'[1]Traitement outputs (2)'!$B$33:$Q$33,0))</f>
        <v>-183.77989640241771</v>
      </c>
      <c r="J7528">
        <f>INDEX('[1]Traitement outputs (2)'!$B$41:$Q$45,MATCH(70,'[1]Traitement outputs (2)'!$A$41:$A$45,0),MATCH(C7528,'[1]Traitement outputs (2)'!$B$40:$Q$40,0))</f>
        <v>254.15803075879367</v>
      </c>
      <c r="K7528">
        <f>I7528*$S$2</f>
        <v>-21342.138833337085</v>
      </c>
      <c r="L7528">
        <f>J7528*$S$2</f>
        <v>29515.067122381799</v>
      </c>
    </row>
    <row r="7529" spans="1:12" x14ac:dyDescent="0.35">
      <c r="A7529" s="1">
        <v>35013.625</v>
      </c>
      <c r="B7529">
        <v>20.000399999999999</v>
      </c>
      <c r="C7529">
        <f>HLOOKUP(B7529,'[1]Traitement outputs'!$B$33:$Q$33,1,TRUE)</f>
        <v>20</v>
      </c>
      <c r="E7529" s="1">
        <v>35013.625</v>
      </c>
      <c r="F7529">
        <v>23.0137</v>
      </c>
      <c r="G7529">
        <f t="shared" si="117"/>
        <v>23</v>
      </c>
      <c r="I7529">
        <f>INDEX('[1]Traitement outputs (2)'!$B$34:$Q$38,MATCH(70,'[1]Traitement outputs (2)'!$A$34:$A$38,0),MATCH(C7529,'[1]Traitement outputs (2)'!$B$33:$Q$33,0))</f>
        <v>-183.77989640241771</v>
      </c>
      <c r="J7529">
        <f>INDEX('[1]Traitement outputs (2)'!$B$41:$Q$45,MATCH(70,'[1]Traitement outputs (2)'!$A$41:$A$45,0),MATCH(C7529,'[1]Traitement outputs (2)'!$B$40:$Q$40,0))</f>
        <v>254.15803075879367</v>
      </c>
      <c r="K7529">
        <f>I7529*$S$2</f>
        <v>-21342.138833337085</v>
      </c>
      <c r="L7529">
        <f>J7529*$S$2</f>
        <v>29515.067122381799</v>
      </c>
    </row>
    <row r="7530" spans="1:12" x14ac:dyDescent="0.35">
      <c r="A7530" s="1">
        <v>35013.666666666664</v>
      </c>
      <c r="B7530">
        <v>20.000399999999999</v>
      </c>
      <c r="C7530">
        <f>HLOOKUP(B7530,'[1]Traitement outputs'!$B$33:$Q$33,1,TRUE)</f>
        <v>20</v>
      </c>
      <c r="E7530" s="1">
        <v>35013.666666666664</v>
      </c>
      <c r="F7530">
        <v>23.104700000000001</v>
      </c>
      <c r="G7530">
        <f t="shared" si="117"/>
        <v>23</v>
      </c>
      <c r="I7530">
        <f>INDEX('[1]Traitement outputs (2)'!$B$34:$Q$38,MATCH(70,'[1]Traitement outputs (2)'!$A$34:$A$38,0),MATCH(C7530,'[1]Traitement outputs (2)'!$B$33:$Q$33,0))</f>
        <v>-183.77989640241771</v>
      </c>
      <c r="J7530">
        <f>INDEX('[1]Traitement outputs (2)'!$B$41:$Q$45,MATCH(70,'[1]Traitement outputs (2)'!$A$41:$A$45,0),MATCH(C7530,'[1]Traitement outputs (2)'!$B$40:$Q$40,0))</f>
        <v>254.15803075879367</v>
      </c>
      <c r="K7530">
        <f>I7530*$S$2</f>
        <v>-21342.138833337085</v>
      </c>
      <c r="L7530">
        <f>J7530*$S$2</f>
        <v>29515.067122381799</v>
      </c>
    </row>
    <row r="7531" spans="1:12" x14ac:dyDescent="0.35">
      <c r="A7531" s="1">
        <v>35013.708333333336</v>
      </c>
      <c r="B7531">
        <v>20.000399999999999</v>
      </c>
      <c r="C7531">
        <f>HLOOKUP(B7531,'[1]Traitement outputs'!$B$33:$Q$33,1,TRUE)</f>
        <v>20</v>
      </c>
      <c r="E7531" s="1">
        <v>35013.708333333336</v>
      </c>
      <c r="F7531">
        <v>22.903300000000002</v>
      </c>
      <c r="G7531">
        <f t="shared" si="117"/>
        <v>23</v>
      </c>
      <c r="I7531">
        <f>INDEX('[1]Traitement outputs (2)'!$B$34:$Q$38,MATCH(70,'[1]Traitement outputs (2)'!$A$34:$A$38,0),MATCH(C7531,'[1]Traitement outputs (2)'!$B$33:$Q$33,0))</f>
        <v>-183.77989640241771</v>
      </c>
      <c r="J7531">
        <f>INDEX('[1]Traitement outputs (2)'!$B$41:$Q$45,MATCH(70,'[1]Traitement outputs (2)'!$A$41:$A$45,0),MATCH(C7531,'[1]Traitement outputs (2)'!$B$40:$Q$40,0))</f>
        <v>254.15803075879367</v>
      </c>
      <c r="K7531">
        <f>I7531*$S$2</f>
        <v>-21342.138833337085</v>
      </c>
      <c r="L7531">
        <f>J7531*$S$2</f>
        <v>29515.067122381799</v>
      </c>
    </row>
    <row r="7532" spans="1:12" x14ac:dyDescent="0.35">
      <c r="A7532" s="1">
        <v>35013.75</v>
      </c>
      <c r="B7532">
        <v>20.000399999999999</v>
      </c>
      <c r="C7532">
        <f>HLOOKUP(B7532,'[1]Traitement outputs'!$B$33:$Q$33,1,TRUE)</f>
        <v>20</v>
      </c>
      <c r="E7532" s="1">
        <v>35013.75</v>
      </c>
      <c r="F7532">
        <v>22.493200000000002</v>
      </c>
      <c r="G7532">
        <f t="shared" si="117"/>
        <v>22</v>
      </c>
      <c r="I7532">
        <f>INDEX('[1]Traitement outputs (2)'!$B$34:$Q$38,MATCH(70,'[1]Traitement outputs (2)'!$A$34:$A$38,0),MATCH(C7532,'[1]Traitement outputs (2)'!$B$33:$Q$33,0))</f>
        <v>-183.77989640241771</v>
      </c>
      <c r="J7532">
        <f>INDEX('[1]Traitement outputs (2)'!$B$41:$Q$45,MATCH(70,'[1]Traitement outputs (2)'!$A$41:$A$45,0),MATCH(C7532,'[1]Traitement outputs (2)'!$B$40:$Q$40,0))</f>
        <v>254.15803075879367</v>
      </c>
      <c r="K7532">
        <f>I7532*$S$2</f>
        <v>-21342.138833337085</v>
      </c>
      <c r="L7532">
        <f>J7532*$S$2</f>
        <v>29515.067122381799</v>
      </c>
    </row>
    <row r="7533" spans="1:12" x14ac:dyDescent="0.35">
      <c r="A7533" s="1">
        <v>35013.791666666664</v>
      </c>
      <c r="B7533">
        <v>20.000299999999999</v>
      </c>
      <c r="C7533">
        <f>HLOOKUP(B7533,'[1]Traitement outputs'!$B$33:$Q$33,1,TRUE)</f>
        <v>20</v>
      </c>
      <c r="E7533" s="1">
        <v>35013.791666666664</v>
      </c>
      <c r="F7533">
        <v>22.1568</v>
      </c>
      <c r="G7533">
        <f t="shared" si="117"/>
        <v>22</v>
      </c>
      <c r="I7533">
        <f>INDEX('[1]Traitement outputs (2)'!$B$34:$Q$38,MATCH(70,'[1]Traitement outputs (2)'!$A$34:$A$38,0),MATCH(C7533,'[1]Traitement outputs (2)'!$B$33:$Q$33,0))</f>
        <v>-183.77989640241771</v>
      </c>
      <c r="J7533">
        <f>INDEX('[1]Traitement outputs (2)'!$B$41:$Q$45,MATCH(70,'[1]Traitement outputs (2)'!$A$41:$A$45,0),MATCH(C7533,'[1]Traitement outputs (2)'!$B$40:$Q$40,0))</f>
        <v>254.15803075879367</v>
      </c>
      <c r="K7533">
        <f>I7533*$S$2</f>
        <v>-21342.138833337085</v>
      </c>
      <c r="L7533">
        <f>J7533*$S$2</f>
        <v>29515.067122381799</v>
      </c>
    </row>
    <row r="7534" spans="1:12" x14ac:dyDescent="0.35">
      <c r="A7534" s="1">
        <v>35013.833333333336</v>
      </c>
      <c r="B7534">
        <v>20.000299999999999</v>
      </c>
      <c r="C7534">
        <f>HLOOKUP(B7534,'[1]Traitement outputs'!$B$33:$Q$33,1,TRUE)</f>
        <v>20</v>
      </c>
      <c r="E7534" s="1">
        <v>35013.833333333336</v>
      </c>
      <c r="F7534">
        <v>21.958500000000001</v>
      </c>
      <c r="G7534">
        <f t="shared" si="117"/>
        <v>22</v>
      </c>
      <c r="I7534">
        <f>INDEX('[1]Traitement outputs (2)'!$B$34:$Q$38,MATCH(70,'[1]Traitement outputs (2)'!$A$34:$A$38,0),MATCH(C7534,'[1]Traitement outputs (2)'!$B$33:$Q$33,0))</f>
        <v>-183.77989640241771</v>
      </c>
      <c r="J7534">
        <f>INDEX('[1]Traitement outputs (2)'!$B$41:$Q$45,MATCH(70,'[1]Traitement outputs (2)'!$A$41:$A$45,0),MATCH(C7534,'[1]Traitement outputs (2)'!$B$40:$Q$40,0))</f>
        <v>254.15803075879367</v>
      </c>
      <c r="K7534">
        <f>I7534*$S$2</f>
        <v>-21342.138833337085</v>
      </c>
      <c r="L7534">
        <f>J7534*$S$2</f>
        <v>29515.067122381799</v>
      </c>
    </row>
    <row r="7535" spans="1:12" x14ac:dyDescent="0.35">
      <c r="A7535" s="1">
        <v>35013.875</v>
      </c>
      <c r="B7535">
        <v>16.1282</v>
      </c>
      <c r="C7535">
        <f>HLOOKUP(B7535,'[1]Traitement outputs'!$B$33:$Q$33,1,TRUE)</f>
        <v>16</v>
      </c>
      <c r="E7535" s="1">
        <v>35013.875</v>
      </c>
      <c r="F7535">
        <v>27.462700000000002</v>
      </c>
      <c r="G7535">
        <f t="shared" si="117"/>
        <v>27</v>
      </c>
      <c r="I7535">
        <f>INDEX('[1]Traitement outputs (2)'!$B$34:$Q$38,MATCH(70,'[1]Traitement outputs (2)'!$A$34:$A$38,0),MATCH(C7535,'[1]Traitement outputs (2)'!$B$33:$Q$33,0))</f>
        <v>-87.65601603539298</v>
      </c>
      <c r="J7535">
        <f>INDEX('[1]Traitement outputs (2)'!$B$41:$Q$45,MATCH(70,'[1]Traitement outputs (2)'!$A$41:$A$45,0),MATCH(C7535,'[1]Traitement outputs (2)'!$B$40:$Q$40,0))</f>
        <v>158.03405896601754</v>
      </c>
      <c r="K7535">
        <f>I7535*$S$2</f>
        <v>-10179.387954970944</v>
      </c>
      <c r="L7535">
        <f>J7535*$S$2</f>
        <v>18352.305626852856</v>
      </c>
    </row>
    <row r="7536" spans="1:12" x14ac:dyDescent="0.35">
      <c r="A7536" s="1">
        <v>35013.916666666664</v>
      </c>
      <c r="B7536">
        <v>16.001999999999999</v>
      </c>
      <c r="C7536">
        <f>HLOOKUP(B7536,'[1]Traitement outputs'!$B$33:$Q$33,1,TRUE)</f>
        <v>16</v>
      </c>
      <c r="E7536" s="1">
        <v>35013.916666666664</v>
      </c>
      <c r="F7536">
        <v>29.122399999999999</v>
      </c>
      <c r="G7536">
        <f t="shared" si="117"/>
        <v>29</v>
      </c>
      <c r="I7536">
        <f>INDEX('[1]Traitement outputs (2)'!$B$34:$Q$38,MATCH(70,'[1]Traitement outputs (2)'!$A$34:$A$38,0),MATCH(C7536,'[1]Traitement outputs (2)'!$B$33:$Q$33,0))</f>
        <v>-87.65601603539298</v>
      </c>
      <c r="J7536">
        <f>INDEX('[1]Traitement outputs (2)'!$B$41:$Q$45,MATCH(70,'[1]Traitement outputs (2)'!$A$41:$A$45,0),MATCH(C7536,'[1]Traitement outputs (2)'!$B$40:$Q$40,0))</f>
        <v>158.03405896601754</v>
      </c>
      <c r="K7536">
        <f>I7536*$S$2</f>
        <v>-10179.387954970944</v>
      </c>
      <c r="L7536">
        <f>J7536*$S$2</f>
        <v>18352.305626852856</v>
      </c>
    </row>
    <row r="7537" spans="1:12" x14ac:dyDescent="0.35">
      <c r="A7537" s="1">
        <v>35013.958333333336</v>
      </c>
      <c r="B7537">
        <v>16.000299999999999</v>
      </c>
      <c r="C7537">
        <f>HLOOKUP(B7537,'[1]Traitement outputs'!$B$33:$Q$33,1,TRUE)</f>
        <v>16</v>
      </c>
      <c r="E7537" s="1">
        <v>35013.958333333336</v>
      </c>
      <c r="F7537">
        <v>31.513999999999999</v>
      </c>
      <c r="G7537">
        <f t="shared" si="117"/>
        <v>32</v>
      </c>
      <c r="I7537">
        <f>INDEX('[1]Traitement outputs (2)'!$B$34:$Q$38,MATCH(70,'[1]Traitement outputs (2)'!$A$34:$A$38,0),MATCH(C7537,'[1]Traitement outputs (2)'!$B$33:$Q$33,0))</f>
        <v>-87.65601603539298</v>
      </c>
      <c r="J7537">
        <f>INDEX('[1]Traitement outputs (2)'!$B$41:$Q$45,MATCH(70,'[1]Traitement outputs (2)'!$A$41:$A$45,0),MATCH(C7537,'[1]Traitement outputs (2)'!$B$40:$Q$40,0))</f>
        <v>158.03405896601754</v>
      </c>
      <c r="K7537">
        <f>I7537*$S$2</f>
        <v>-10179.387954970944</v>
      </c>
      <c r="L7537">
        <f>J7537*$S$2</f>
        <v>18352.305626852856</v>
      </c>
    </row>
    <row r="7538" spans="1:12" x14ac:dyDescent="0.35">
      <c r="A7538" s="1">
        <v>35014</v>
      </c>
      <c r="B7538">
        <v>16.000299999999999</v>
      </c>
      <c r="C7538">
        <f>HLOOKUP(B7538,'[1]Traitement outputs'!$B$33:$Q$33,1,TRUE)</f>
        <v>16</v>
      </c>
      <c r="E7538" s="1">
        <v>35014</v>
      </c>
      <c r="F7538">
        <v>33.2029</v>
      </c>
      <c r="G7538">
        <f t="shared" si="117"/>
        <v>33</v>
      </c>
      <c r="I7538">
        <f>INDEX('[1]Traitement outputs (2)'!$B$34:$Q$38,MATCH(70,'[1]Traitement outputs (2)'!$A$34:$A$38,0),MATCH(C7538,'[1]Traitement outputs (2)'!$B$33:$Q$33,0))</f>
        <v>-87.65601603539298</v>
      </c>
      <c r="J7538">
        <f>INDEX('[1]Traitement outputs (2)'!$B$41:$Q$45,MATCH(70,'[1]Traitement outputs (2)'!$A$41:$A$45,0),MATCH(C7538,'[1]Traitement outputs (2)'!$B$40:$Q$40,0))</f>
        <v>158.03405896601754</v>
      </c>
      <c r="K7538">
        <f>I7538*$S$2</f>
        <v>-10179.387954970944</v>
      </c>
      <c r="L7538">
        <f>J7538*$S$2</f>
        <v>18352.305626852856</v>
      </c>
    </row>
    <row r="7539" spans="1:12" x14ac:dyDescent="0.35">
      <c r="A7539" s="1">
        <v>35014.041666666664</v>
      </c>
      <c r="B7539">
        <v>16.000299999999999</v>
      </c>
      <c r="C7539">
        <f>HLOOKUP(B7539,'[1]Traitement outputs'!$B$33:$Q$33,1,TRUE)</f>
        <v>16</v>
      </c>
      <c r="E7539" s="1">
        <v>35014.041666666664</v>
      </c>
      <c r="F7539">
        <v>34.415100000000002</v>
      </c>
      <c r="G7539">
        <f t="shared" si="117"/>
        <v>34</v>
      </c>
      <c r="I7539">
        <f>INDEX('[1]Traitement outputs (2)'!$B$34:$Q$38,MATCH(70,'[1]Traitement outputs (2)'!$A$34:$A$38,0),MATCH(C7539,'[1]Traitement outputs (2)'!$B$33:$Q$33,0))</f>
        <v>-87.65601603539298</v>
      </c>
      <c r="J7539">
        <f>INDEX('[1]Traitement outputs (2)'!$B$41:$Q$45,MATCH(70,'[1]Traitement outputs (2)'!$A$41:$A$45,0),MATCH(C7539,'[1]Traitement outputs (2)'!$B$40:$Q$40,0))</f>
        <v>158.03405896601754</v>
      </c>
      <c r="K7539">
        <f>I7539*$S$2</f>
        <v>-10179.387954970944</v>
      </c>
      <c r="L7539">
        <f>J7539*$S$2</f>
        <v>18352.305626852856</v>
      </c>
    </row>
    <row r="7540" spans="1:12" x14ac:dyDescent="0.35">
      <c r="A7540" s="1">
        <v>35014.083333333336</v>
      </c>
      <c r="B7540">
        <v>16.000299999999999</v>
      </c>
      <c r="C7540">
        <f>HLOOKUP(B7540,'[1]Traitement outputs'!$B$33:$Q$33,1,TRUE)</f>
        <v>16</v>
      </c>
      <c r="E7540" s="1">
        <v>35014.083333333336</v>
      </c>
      <c r="F7540">
        <v>35.177900000000001</v>
      </c>
      <c r="G7540">
        <f t="shared" si="117"/>
        <v>35</v>
      </c>
      <c r="I7540">
        <f>INDEX('[1]Traitement outputs (2)'!$B$34:$Q$38,MATCH(70,'[1]Traitement outputs (2)'!$A$34:$A$38,0),MATCH(C7540,'[1]Traitement outputs (2)'!$B$33:$Q$33,0))</f>
        <v>-87.65601603539298</v>
      </c>
      <c r="J7540">
        <f>INDEX('[1]Traitement outputs (2)'!$B$41:$Q$45,MATCH(70,'[1]Traitement outputs (2)'!$A$41:$A$45,0),MATCH(C7540,'[1]Traitement outputs (2)'!$B$40:$Q$40,0))</f>
        <v>158.03405896601754</v>
      </c>
      <c r="K7540">
        <f>I7540*$S$2</f>
        <v>-10179.387954970944</v>
      </c>
      <c r="L7540">
        <f>J7540*$S$2</f>
        <v>18352.305626852856</v>
      </c>
    </row>
    <row r="7541" spans="1:12" x14ac:dyDescent="0.35">
      <c r="A7541" s="1">
        <v>35014.125</v>
      </c>
      <c r="B7541">
        <v>16.000299999999999</v>
      </c>
      <c r="C7541">
        <f>HLOOKUP(B7541,'[1]Traitement outputs'!$B$33:$Q$33,1,TRUE)</f>
        <v>16</v>
      </c>
      <c r="E7541" s="1">
        <v>35014.125</v>
      </c>
      <c r="F7541">
        <v>35.667900000000003</v>
      </c>
      <c r="G7541">
        <f t="shared" si="117"/>
        <v>36</v>
      </c>
      <c r="I7541">
        <f>INDEX('[1]Traitement outputs (2)'!$B$34:$Q$38,MATCH(70,'[1]Traitement outputs (2)'!$A$34:$A$38,0),MATCH(C7541,'[1]Traitement outputs (2)'!$B$33:$Q$33,0))</f>
        <v>-87.65601603539298</v>
      </c>
      <c r="J7541">
        <f>INDEX('[1]Traitement outputs (2)'!$B$41:$Q$45,MATCH(70,'[1]Traitement outputs (2)'!$A$41:$A$45,0),MATCH(C7541,'[1]Traitement outputs (2)'!$B$40:$Q$40,0))</f>
        <v>158.03405896601754</v>
      </c>
      <c r="K7541">
        <f>I7541*$S$2</f>
        <v>-10179.387954970944</v>
      </c>
      <c r="L7541">
        <f>J7541*$S$2</f>
        <v>18352.305626852856</v>
      </c>
    </row>
    <row r="7542" spans="1:12" x14ac:dyDescent="0.35">
      <c r="A7542" s="1">
        <v>35014.166666666664</v>
      </c>
      <c r="B7542">
        <v>16.000299999999999</v>
      </c>
      <c r="C7542">
        <f>HLOOKUP(B7542,'[1]Traitement outputs'!$B$33:$Q$33,1,TRUE)</f>
        <v>16</v>
      </c>
      <c r="E7542" s="1">
        <v>35014.166666666664</v>
      </c>
      <c r="F7542">
        <v>35.845399999999998</v>
      </c>
      <c r="G7542">
        <f t="shared" si="117"/>
        <v>36</v>
      </c>
      <c r="I7542">
        <f>INDEX('[1]Traitement outputs (2)'!$B$34:$Q$38,MATCH(70,'[1]Traitement outputs (2)'!$A$34:$A$38,0),MATCH(C7542,'[1]Traitement outputs (2)'!$B$33:$Q$33,0))</f>
        <v>-87.65601603539298</v>
      </c>
      <c r="J7542">
        <f>INDEX('[1]Traitement outputs (2)'!$B$41:$Q$45,MATCH(70,'[1]Traitement outputs (2)'!$A$41:$A$45,0),MATCH(C7542,'[1]Traitement outputs (2)'!$B$40:$Q$40,0))</f>
        <v>158.03405896601754</v>
      </c>
      <c r="K7542">
        <f>I7542*$S$2</f>
        <v>-10179.387954970944</v>
      </c>
      <c r="L7542">
        <f>J7542*$S$2</f>
        <v>18352.305626852856</v>
      </c>
    </row>
    <row r="7543" spans="1:12" x14ac:dyDescent="0.35">
      <c r="A7543" s="1">
        <v>35014.208333333336</v>
      </c>
      <c r="B7543">
        <v>19.9785</v>
      </c>
      <c r="C7543">
        <f>HLOOKUP(B7543,'[1]Traitement outputs'!$B$33:$Q$33,1,TRUE)</f>
        <v>18</v>
      </c>
      <c r="E7543" s="1">
        <v>35014.208333333336</v>
      </c>
      <c r="F7543">
        <v>27.378399999999999</v>
      </c>
      <c r="G7543">
        <f t="shared" si="117"/>
        <v>27</v>
      </c>
      <c r="I7543">
        <f>INDEX('[1]Traitement outputs (2)'!$B$34:$Q$38,MATCH(70,'[1]Traitement outputs (2)'!$A$34:$A$38,0),MATCH(C7543,'[1]Traitement outputs (2)'!$B$33:$Q$33,0))</f>
        <v>-132.60751704955501</v>
      </c>
      <c r="J7543">
        <f>INDEX('[1]Traitement outputs (2)'!$B$41:$Q$45,MATCH(70,'[1]Traitement outputs (2)'!$A$41:$A$45,0),MATCH(C7543,'[1]Traitement outputs (2)'!$B$40:$Q$40,0))</f>
        <v>202.98564822710691</v>
      </c>
      <c r="K7543">
        <f>I7543*$S$2</f>
        <v>-15399.551825944363</v>
      </c>
      <c r="L7543">
        <f>J7543*$S$2</f>
        <v>23572.479745836052</v>
      </c>
    </row>
    <row r="7544" spans="1:12" x14ac:dyDescent="0.35">
      <c r="A7544" s="1">
        <v>35014.25</v>
      </c>
      <c r="B7544">
        <v>20.000699999999998</v>
      </c>
      <c r="C7544">
        <f>HLOOKUP(B7544,'[1]Traitement outputs'!$B$33:$Q$33,1,TRUE)</f>
        <v>20</v>
      </c>
      <c r="E7544" s="1">
        <v>35014.25</v>
      </c>
      <c r="F7544">
        <v>25.904499999999999</v>
      </c>
      <c r="G7544">
        <f t="shared" si="117"/>
        <v>26</v>
      </c>
      <c r="I7544">
        <f>INDEX('[1]Traitement outputs (2)'!$B$34:$Q$38,MATCH(70,'[1]Traitement outputs (2)'!$A$34:$A$38,0),MATCH(C7544,'[1]Traitement outputs (2)'!$B$33:$Q$33,0))</f>
        <v>-183.77989640241771</v>
      </c>
      <c r="J7544">
        <f>INDEX('[1]Traitement outputs (2)'!$B$41:$Q$45,MATCH(70,'[1]Traitement outputs (2)'!$A$41:$A$45,0),MATCH(C7544,'[1]Traitement outputs (2)'!$B$40:$Q$40,0))</f>
        <v>254.15803075879367</v>
      </c>
      <c r="K7544">
        <f>I7544*$S$2</f>
        <v>-21342.138833337085</v>
      </c>
      <c r="L7544">
        <f>J7544*$S$2</f>
        <v>29515.067122381799</v>
      </c>
    </row>
    <row r="7545" spans="1:12" x14ac:dyDescent="0.35">
      <c r="A7545" s="1">
        <v>35014.291666666664</v>
      </c>
      <c r="B7545">
        <v>20.000599999999999</v>
      </c>
      <c r="C7545">
        <f>HLOOKUP(B7545,'[1]Traitement outputs'!$B$33:$Q$33,1,TRUE)</f>
        <v>20</v>
      </c>
      <c r="E7545" s="1">
        <v>35014.291666666664</v>
      </c>
      <c r="F7545">
        <v>24.311399999999999</v>
      </c>
      <c r="G7545">
        <f t="shared" si="117"/>
        <v>24</v>
      </c>
      <c r="I7545">
        <f>INDEX('[1]Traitement outputs (2)'!$B$34:$Q$38,MATCH(70,'[1]Traitement outputs (2)'!$A$34:$A$38,0),MATCH(C7545,'[1]Traitement outputs (2)'!$B$33:$Q$33,0))</f>
        <v>-183.77989640241771</v>
      </c>
      <c r="J7545">
        <f>INDEX('[1]Traitement outputs (2)'!$B$41:$Q$45,MATCH(70,'[1]Traitement outputs (2)'!$A$41:$A$45,0),MATCH(C7545,'[1]Traitement outputs (2)'!$B$40:$Q$40,0))</f>
        <v>254.15803075879367</v>
      </c>
      <c r="K7545">
        <f>I7545*$S$2</f>
        <v>-21342.138833337085</v>
      </c>
      <c r="L7545">
        <f>J7545*$S$2</f>
        <v>29515.067122381799</v>
      </c>
    </row>
    <row r="7546" spans="1:12" x14ac:dyDescent="0.35">
      <c r="A7546" s="1">
        <v>35014.333333333336</v>
      </c>
      <c r="B7546">
        <v>20.000499999999999</v>
      </c>
      <c r="C7546">
        <f>HLOOKUP(B7546,'[1]Traitement outputs'!$B$33:$Q$33,1,TRUE)</f>
        <v>20</v>
      </c>
      <c r="E7546" s="1">
        <v>35014.333333333336</v>
      </c>
      <c r="F7546">
        <v>23.414000000000001</v>
      </c>
      <c r="G7546">
        <f t="shared" si="117"/>
        <v>23</v>
      </c>
      <c r="I7546">
        <f>INDEX('[1]Traitement outputs (2)'!$B$34:$Q$38,MATCH(70,'[1]Traitement outputs (2)'!$A$34:$A$38,0),MATCH(C7546,'[1]Traitement outputs (2)'!$B$33:$Q$33,0))</f>
        <v>-183.77989640241771</v>
      </c>
      <c r="J7546">
        <f>INDEX('[1]Traitement outputs (2)'!$B$41:$Q$45,MATCH(70,'[1]Traitement outputs (2)'!$A$41:$A$45,0),MATCH(C7546,'[1]Traitement outputs (2)'!$B$40:$Q$40,0))</f>
        <v>254.15803075879367</v>
      </c>
      <c r="K7546">
        <f>I7546*$S$2</f>
        <v>-21342.138833337085</v>
      </c>
      <c r="L7546">
        <f>J7546*$S$2</f>
        <v>29515.067122381799</v>
      </c>
    </row>
    <row r="7547" spans="1:12" x14ac:dyDescent="0.35">
      <c r="A7547" s="1">
        <v>35014.375</v>
      </c>
      <c r="B7547">
        <v>20.000399999999999</v>
      </c>
      <c r="C7547">
        <f>HLOOKUP(B7547,'[1]Traitement outputs'!$B$33:$Q$33,1,TRUE)</f>
        <v>20</v>
      </c>
      <c r="E7547" s="1">
        <v>35014.375</v>
      </c>
      <c r="F7547">
        <v>22.907800000000002</v>
      </c>
      <c r="G7547">
        <f t="shared" si="117"/>
        <v>23</v>
      </c>
      <c r="I7547">
        <f>INDEX('[1]Traitement outputs (2)'!$B$34:$Q$38,MATCH(70,'[1]Traitement outputs (2)'!$A$34:$A$38,0),MATCH(C7547,'[1]Traitement outputs (2)'!$B$33:$Q$33,0))</f>
        <v>-183.77989640241771</v>
      </c>
      <c r="J7547">
        <f>INDEX('[1]Traitement outputs (2)'!$B$41:$Q$45,MATCH(70,'[1]Traitement outputs (2)'!$A$41:$A$45,0),MATCH(C7547,'[1]Traitement outputs (2)'!$B$40:$Q$40,0))</f>
        <v>254.15803075879367</v>
      </c>
      <c r="K7547">
        <f>I7547*$S$2</f>
        <v>-21342.138833337085</v>
      </c>
      <c r="L7547">
        <f>J7547*$S$2</f>
        <v>29515.067122381799</v>
      </c>
    </row>
    <row r="7548" spans="1:12" x14ac:dyDescent="0.35">
      <c r="A7548" s="1">
        <v>35014.416666666664</v>
      </c>
      <c r="B7548">
        <v>20.000399999999999</v>
      </c>
      <c r="C7548">
        <f>HLOOKUP(B7548,'[1]Traitement outputs'!$B$33:$Q$33,1,TRUE)</f>
        <v>20</v>
      </c>
      <c r="E7548" s="1">
        <v>35014.416666666664</v>
      </c>
      <c r="F7548">
        <v>22.589500000000001</v>
      </c>
      <c r="G7548">
        <f t="shared" si="117"/>
        <v>23</v>
      </c>
      <c r="I7548">
        <f>INDEX('[1]Traitement outputs (2)'!$B$34:$Q$38,MATCH(70,'[1]Traitement outputs (2)'!$A$34:$A$38,0),MATCH(C7548,'[1]Traitement outputs (2)'!$B$33:$Q$33,0))</f>
        <v>-183.77989640241771</v>
      </c>
      <c r="J7548">
        <f>INDEX('[1]Traitement outputs (2)'!$B$41:$Q$45,MATCH(70,'[1]Traitement outputs (2)'!$A$41:$A$45,0),MATCH(C7548,'[1]Traitement outputs (2)'!$B$40:$Q$40,0))</f>
        <v>254.15803075879367</v>
      </c>
      <c r="K7548">
        <f>I7548*$S$2</f>
        <v>-21342.138833337085</v>
      </c>
      <c r="L7548">
        <f>J7548*$S$2</f>
        <v>29515.067122381799</v>
      </c>
    </row>
    <row r="7549" spans="1:12" x14ac:dyDescent="0.35">
      <c r="A7549" s="1">
        <v>35014.458333333336</v>
      </c>
      <c r="B7549">
        <v>20.000399999999999</v>
      </c>
      <c r="C7549">
        <f>HLOOKUP(B7549,'[1]Traitement outputs'!$B$33:$Q$33,1,TRUE)</f>
        <v>20</v>
      </c>
      <c r="E7549" s="1">
        <v>35014.458333333336</v>
      </c>
      <c r="F7549">
        <v>22.401800000000001</v>
      </c>
      <c r="G7549">
        <f t="shared" si="117"/>
        <v>22</v>
      </c>
      <c r="I7549">
        <f>INDEX('[1]Traitement outputs (2)'!$B$34:$Q$38,MATCH(70,'[1]Traitement outputs (2)'!$A$34:$A$38,0),MATCH(C7549,'[1]Traitement outputs (2)'!$B$33:$Q$33,0))</f>
        <v>-183.77989640241771</v>
      </c>
      <c r="J7549">
        <f>INDEX('[1]Traitement outputs (2)'!$B$41:$Q$45,MATCH(70,'[1]Traitement outputs (2)'!$A$41:$A$45,0),MATCH(C7549,'[1]Traitement outputs (2)'!$B$40:$Q$40,0))</f>
        <v>254.15803075879367</v>
      </c>
      <c r="K7549">
        <f>I7549*$S$2</f>
        <v>-21342.138833337085</v>
      </c>
      <c r="L7549">
        <f>J7549*$S$2</f>
        <v>29515.067122381799</v>
      </c>
    </row>
    <row r="7550" spans="1:12" x14ac:dyDescent="0.35">
      <c r="A7550" s="1">
        <v>35014.5</v>
      </c>
      <c r="B7550">
        <v>20.000299999999999</v>
      </c>
      <c r="C7550">
        <f>HLOOKUP(B7550,'[1]Traitement outputs'!$B$33:$Q$33,1,TRUE)</f>
        <v>20</v>
      </c>
      <c r="E7550" s="1">
        <v>35014.5</v>
      </c>
      <c r="F7550">
        <v>22.148700000000002</v>
      </c>
      <c r="G7550">
        <f t="shared" si="117"/>
        <v>22</v>
      </c>
      <c r="I7550">
        <f>INDEX('[1]Traitement outputs (2)'!$B$34:$Q$38,MATCH(70,'[1]Traitement outputs (2)'!$A$34:$A$38,0),MATCH(C7550,'[1]Traitement outputs (2)'!$B$33:$Q$33,0))</f>
        <v>-183.77989640241771</v>
      </c>
      <c r="J7550">
        <f>INDEX('[1]Traitement outputs (2)'!$B$41:$Q$45,MATCH(70,'[1]Traitement outputs (2)'!$A$41:$A$45,0),MATCH(C7550,'[1]Traitement outputs (2)'!$B$40:$Q$40,0))</f>
        <v>254.15803075879367</v>
      </c>
      <c r="K7550">
        <f>I7550*$S$2</f>
        <v>-21342.138833337085</v>
      </c>
      <c r="L7550">
        <f>J7550*$S$2</f>
        <v>29515.067122381799</v>
      </c>
    </row>
    <row r="7551" spans="1:12" x14ac:dyDescent="0.35">
      <c r="A7551" s="1">
        <v>35014.541666666664</v>
      </c>
      <c r="B7551">
        <v>20.000299999999999</v>
      </c>
      <c r="C7551">
        <f>HLOOKUP(B7551,'[1]Traitement outputs'!$B$33:$Q$33,1,TRUE)</f>
        <v>20</v>
      </c>
      <c r="E7551" s="1">
        <v>35014.541666666664</v>
      </c>
      <c r="F7551">
        <v>21.827000000000002</v>
      </c>
      <c r="G7551">
        <f t="shared" si="117"/>
        <v>22</v>
      </c>
      <c r="I7551">
        <f>INDEX('[1]Traitement outputs (2)'!$B$34:$Q$38,MATCH(70,'[1]Traitement outputs (2)'!$A$34:$A$38,0),MATCH(C7551,'[1]Traitement outputs (2)'!$B$33:$Q$33,0))</f>
        <v>-183.77989640241771</v>
      </c>
      <c r="J7551">
        <f>INDEX('[1]Traitement outputs (2)'!$B$41:$Q$45,MATCH(70,'[1]Traitement outputs (2)'!$A$41:$A$45,0),MATCH(C7551,'[1]Traitement outputs (2)'!$B$40:$Q$40,0))</f>
        <v>254.15803075879367</v>
      </c>
      <c r="K7551">
        <f>I7551*$S$2</f>
        <v>-21342.138833337085</v>
      </c>
      <c r="L7551">
        <f>J7551*$S$2</f>
        <v>29515.067122381799</v>
      </c>
    </row>
    <row r="7552" spans="1:12" x14ac:dyDescent="0.35">
      <c r="A7552" s="1">
        <v>35014.583333333336</v>
      </c>
      <c r="B7552">
        <v>20.000299999999999</v>
      </c>
      <c r="C7552">
        <f>HLOOKUP(B7552,'[1]Traitement outputs'!$B$33:$Q$33,1,TRUE)</f>
        <v>20</v>
      </c>
      <c r="E7552" s="1">
        <v>35014.583333333336</v>
      </c>
      <c r="F7552">
        <v>21.527999999999999</v>
      </c>
      <c r="G7552">
        <f t="shared" si="117"/>
        <v>22</v>
      </c>
      <c r="I7552">
        <f>INDEX('[1]Traitement outputs (2)'!$B$34:$Q$38,MATCH(70,'[1]Traitement outputs (2)'!$A$34:$A$38,0),MATCH(C7552,'[1]Traitement outputs (2)'!$B$33:$Q$33,0))</f>
        <v>-183.77989640241771</v>
      </c>
      <c r="J7552">
        <f>INDEX('[1]Traitement outputs (2)'!$B$41:$Q$45,MATCH(70,'[1]Traitement outputs (2)'!$A$41:$A$45,0),MATCH(C7552,'[1]Traitement outputs (2)'!$B$40:$Q$40,0))</f>
        <v>254.15803075879367</v>
      </c>
      <c r="K7552">
        <f>I7552*$S$2</f>
        <v>-21342.138833337085</v>
      </c>
      <c r="L7552">
        <f>J7552*$S$2</f>
        <v>29515.067122381799</v>
      </c>
    </row>
    <row r="7553" spans="1:12" x14ac:dyDescent="0.35">
      <c r="A7553" s="1">
        <v>35014.625</v>
      </c>
      <c r="B7553">
        <v>20.000299999999999</v>
      </c>
      <c r="C7553">
        <f>HLOOKUP(B7553,'[1]Traitement outputs'!$B$33:$Q$33,1,TRUE)</f>
        <v>20</v>
      </c>
      <c r="E7553" s="1">
        <v>35014.625</v>
      </c>
      <c r="F7553">
        <v>21.290600000000001</v>
      </c>
      <c r="G7553">
        <f t="shared" si="117"/>
        <v>21</v>
      </c>
      <c r="I7553">
        <f>INDEX('[1]Traitement outputs (2)'!$B$34:$Q$38,MATCH(70,'[1]Traitement outputs (2)'!$A$34:$A$38,0),MATCH(C7553,'[1]Traitement outputs (2)'!$B$33:$Q$33,0))</f>
        <v>-183.77989640241771</v>
      </c>
      <c r="J7553">
        <f>INDEX('[1]Traitement outputs (2)'!$B$41:$Q$45,MATCH(70,'[1]Traitement outputs (2)'!$A$41:$A$45,0),MATCH(C7553,'[1]Traitement outputs (2)'!$B$40:$Q$40,0))</f>
        <v>254.15803075879367</v>
      </c>
      <c r="K7553">
        <f>I7553*$S$2</f>
        <v>-21342.138833337085</v>
      </c>
      <c r="L7553">
        <f>J7553*$S$2</f>
        <v>29515.067122381799</v>
      </c>
    </row>
    <row r="7554" spans="1:12" x14ac:dyDescent="0.35">
      <c r="A7554" s="1">
        <v>35014.666666666664</v>
      </c>
      <c r="B7554">
        <v>20.0002</v>
      </c>
      <c r="C7554">
        <f>HLOOKUP(B7554,'[1]Traitement outputs'!$B$33:$Q$33,1,TRUE)</f>
        <v>20</v>
      </c>
      <c r="E7554" s="1">
        <v>35014.666666666664</v>
      </c>
      <c r="F7554">
        <v>21.091999999999999</v>
      </c>
      <c r="G7554">
        <f t="shared" si="117"/>
        <v>21</v>
      </c>
      <c r="I7554">
        <f>INDEX('[1]Traitement outputs (2)'!$B$34:$Q$38,MATCH(70,'[1]Traitement outputs (2)'!$A$34:$A$38,0),MATCH(C7554,'[1]Traitement outputs (2)'!$B$33:$Q$33,0))</f>
        <v>-183.77989640241771</v>
      </c>
      <c r="J7554">
        <f>INDEX('[1]Traitement outputs (2)'!$B$41:$Q$45,MATCH(70,'[1]Traitement outputs (2)'!$A$41:$A$45,0),MATCH(C7554,'[1]Traitement outputs (2)'!$B$40:$Q$40,0))</f>
        <v>254.15803075879367</v>
      </c>
      <c r="K7554">
        <f>I7554*$S$2</f>
        <v>-21342.138833337085</v>
      </c>
      <c r="L7554">
        <f>J7554*$S$2</f>
        <v>29515.067122381799</v>
      </c>
    </row>
    <row r="7555" spans="1:12" x14ac:dyDescent="0.35">
      <c r="A7555" s="1">
        <v>35014.708333333336</v>
      </c>
      <c r="B7555">
        <v>20.0002</v>
      </c>
      <c r="C7555">
        <f>HLOOKUP(B7555,'[1]Traitement outputs'!$B$33:$Q$33,1,TRUE)</f>
        <v>20</v>
      </c>
      <c r="E7555" s="1">
        <v>35014.708333333336</v>
      </c>
      <c r="F7555">
        <v>20.8812</v>
      </c>
      <c r="G7555">
        <f t="shared" ref="G7555:G7618" si="118">ROUND(F7555,0)</f>
        <v>21</v>
      </c>
      <c r="I7555">
        <f>INDEX('[1]Traitement outputs (2)'!$B$34:$Q$38,MATCH(70,'[1]Traitement outputs (2)'!$A$34:$A$38,0),MATCH(C7555,'[1]Traitement outputs (2)'!$B$33:$Q$33,0))</f>
        <v>-183.77989640241771</v>
      </c>
      <c r="J7555">
        <f>INDEX('[1]Traitement outputs (2)'!$B$41:$Q$45,MATCH(70,'[1]Traitement outputs (2)'!$A$41:$A$45,0),MATCH(C7555,'[1]Traitement outputs (2)'!$B$40:$Q$40,0))</f>
        <v>254.15803075879367</v>
      </c>
      <c r="K7555">
        <f>I7555*$S$2</f>
        <v>-21342.138833337085</v>
      </c>
      <c r="L7555">
        <f>J7555*$S$2</f>
        <v>29515.067122381799</v>
      </c>
    </row>
    <row r="7556" spans="1:12" x14ac:dyDescent="0.35">
      <c r="A7556" s="1">
        <v>35014.75</v>
      </c>
      <c r="B7556">
        <v>20.0002</v>
      </c>
      <c r="C7556">
        <f>HLOOKUP(B7556,'[1]Traitement outputs'!$B$33:$Q$33,1,TRUE)</f>
        <v>20</v>
      </c>
      <c r="E7556" s="1">
        <v>35014.75</v>
      </c>
      <c r="F7556">
        <v>21.669499999999999</v>
      </c>
      <c r="G7556">
        <f t="shared" si="118"/>
        <v>22</v>
      </c>
      <c r="I7556">
        <f>INDEX('[1]Traitement outputs (2)'!$B$34:$Q$38,MATCH(70,'[1]Traitement outputs (2)'!$A$34:$A$38,0),MATCH(C7556,'[1]Traitement outputs (2)'!$B$33:$Q$33,0))</f>
        <v>-183.77989640241771</v>
      </c>
      <c r="J7556">
        <f>INDEX('[1]Traitement outputs (2)'!$B$41:$Q$45,MATCH(70,'[1]Traitement outputs (2)'!$A$41:$A$45,0),MATCH(C7556,'[1]Traitement outputs (2)'!$B$40:$Q$40,0))</f>
        <v>254.15803075879367</v>
      </c>
      <c r="K7556">
        <f>I7556*$S$2</f>
        <v>-21342.138833337085</v>
      </c>
      <c r="L7556">
        <f>J7556*$S$2</f>
        <v>29515.067122381799</v>
      </c>
    </row>
    <row r="7557" spans="1:12" x14ac:dyDescent="0.35">
      <c r="A7557" s="1">
        <v>35014.791666666664</v>
      </c>
      <c r="B7557">
        <v>20.000299999999999</v>
      </c>
      <c r="C7557">
        <f>HLOOKUP(B7557,'[1]Traitement outputs'!$B$33:$Q$33,1,TRUE)</f>
        <v>20</v>
      </c>
      <c r="E7557" s="1">
        <v>35014.791666666664</v>
      </c>
      <c r="F7557">
        <v>22.7972</v>
      </c>
      <c r="G7557">
        <f t="shared" si="118"/>
        <v>23</v>
      </c>
      <c r="I7557">
        <f>INDEX('[1]Traitement outputs (2)'!$B$34:$Q$38,MATCH(70,'[1]Traitement outputs (2)'!$A$34:$A$38,0),MATCH(C7557,'[1]Traitement outputs (2)'!$B$33:$Q$33,0))</f>
        <v>-183.77989640241771</v>
      </c>
      <c r="J7557">
        <f>INDEX('[1]Traitement outputs (2)'!$B$41:$Q$45,MATCH(70,'[1]Traitement outputs (2)'!$A$41:$A$45,0),MATCH(C7557,'[1]Traitement outputs (2)'!$B$40:$Q$40,0))</f>
        <v>254.15803075879367</v>
      </c>
      <c r="K7557">
        <f>I7557*$S$2</f>
        <v>-21342.138833337085</v>
      </c>
      <c r="L7557">
        <f>J7557*$S$2</f>
        <v>29515.067122381799</v>
      </c>
    </row>
    <row r="7558" spans="1:12" x14ac:dyDescent="0.35">
      <c r="A7558" s="1">
        <v>35014.833333333336</v>
      </c>
      <c r="B7558">
        <v>20.000399999999999</v>
      </c>
      <c r="C7558">
        <f>HLOOKUP(B7558,'[1]Traitement outputs'!$B$33:$Q$33,1,TRUE)</f>
        <v>20</v>
      </c>
      <c r="E7558" s="1">
        <v>35014.833333333336</v>
      </c>
      <c r="F7558">
        <v>23.462599999999998</v>
      </c>
      <c r="G7558">
        <f t="shared" si="118"/>
        <v>23</v>
      </c>
      <c r="I7558">
        <f>INDEX('[1]Traitement outputs (2)'!$B$34:$Q$38,MATCH(70,'[1]Traitement outputs (2)'!$A$34:$A$38,0),MATCH(C7558,'[1]Traitement outputs (2)'!$B$33:$Q$33,0))</f>
        <v>-183.77989640241771</v>
      </c>
      <c r="J7558">
        <f>INDEX('[1]Traitement outputs (2)'!$B$41:$Q$45,MATCH(70,'[1]Traitement outputs (2)'!$A$41:$A$45,0),MATCH(C7558,'[1]Traitement outputs (2)'!$B$40:$Q$40,0))</f>
        <v>254.15803075879367</v>
      </c>
      <c r="K7558">
        <f>I7558*$S$2</f>
        <v>-21342.138833337085</v>
      </c>
      <c r="L7558">
        <f>J7558*$S$2</f>
        <v>29515.067122381799</v>
      </c>
    </row>
    <row r="7559" spans="1:12" x14ac:dyDescent="0.35">
      <c r="A7559" s="1">
        <v>35014.875</v>
      </c>
      <c r="B7559">
        <v>16.092600000000001</v>
      </c>
      <c r="C7559">
        <f>HLOOKUP(B7559,'[1]Traitement outputs'!$B$33:$Q$33,1,TRUE)</f>
        <v>16</v>
      </c>
      <c r="E7559" s="1">
        <v>35014.875</v>
      </c>
      <c r="F7559">
        <v>30.310199999999998</v>
      </c>
      <c r="G7559">
        <f t="shared" si="118"/>
        <v>30</v>
      </c>
      <c r="I7559">
        <f>INDEX('[1]Traitement outputs (2)'!$B$34:$Q$38,MATCH(70,'[1]Traitement outputs (2)'!$A$34:$A$38,0),MATCH(C7559,'[1]Traitement outputs (2)'!$B$33:$Q$33,0))</f>
        <v>-87.65601603539298</v>
      </c>
      <c r="J7559">
        <f>INDEX('[1]Traitement outputs (2)'!$B$41:$Q$45,MATCH(70,'[1]Traitement outputs (2)'!$A$41:$A$45,0),MATCH(C7559,'[1]Traitement outputs (2)'!$B$40:$Q$40,0))</f>
        <v>158.03405896601754</v>
      </c>
      <c r="K7559">
        <f>I7559*$S$2</f>
        <v>-10179.387954970944</v>
      </c>
      <c r="L7559">
        <f>J7559*$S$2</f>
        <v>18352.305626852856</v>
      </c>
    </row>
    <row r="7560" spans="1:12" x14ac:dyDescent="0.35">
      <c r="A7560" s="1">
        <v>35014.916666666664</v>
      </c>
      <c r="B7560">
        <v>16.001300000000001</v>
      </c>
      <c r="C7560">
        <f>HLOOKUP(B7560,'[1]Traitement outputs'!$B$33:$Q$33,1,TRUE)</f>
        <v>16</v>
      </c>
      <c r="E7560" s="1">
        <v>35014.916666666664</v>
      </c>
      <c r="F7560">
        <v>30.546199999999999</v>
      </c>
      <c r="G7560">
        <f t="shared" si="118"/>
        <v>31</v>
      </c>
      <c r="I7560">
        <f>INDEX('[1]Traitement outputs (2)'!$B$34:$Q$38,MATCH(70,'[1]Traitement outputs (2)'!$A$34:$A$38,0),MATCH(C7560,'[1]Traitement outputs (2)'!$B$33:$Q$33,0))</f>
        <v>-87.65601603539298</v>
      </c>
      <c r="J7560">
        <f>INDEX('[1]Traitement outputs (2)'!$B$41:$Q$45,MATCH(70,'[1]Traitement outputs (2)'!$A$41:$A$45,0),MATCH(C7560,'[1]Traitement outputs (2)'!$B$40:$Q$40,0))</f>
        <v>158.03405896601754</v>
      </c>
      <c r="K7560">
        <f>I7560*$S$2</f>
        <v>-10179.387954970944</v>
      </c>
      <c r="L7560">
        <f>J7560*$S$2</f>
        <v>18352.305626852856</v>
      </c>
    </row>
    <row r="7561" spans="1:12" x14ac:dyDescent="0.35">
      <c r="A7561" s="1">
        <v>35014.958333333336</v>
      </c>
      <c r="B7561">
        <v>16.0002</v>
      </c>
      <c r="C7561">
        <f>HLOOKUP(B7561,'[1]Traitement outputs'!$B$33:$Q$33,1,TRUE)</f>
        <v>16</v>
      </c>
      <c r="E7561" s="1">
        <v>35014.958333333336</v>
      </c>
      <c r="F7561">
        <v>30.476400000000002</v>
      </c>
      <c r="G7561">
        <f t="shared" si="118"/>
        <v>30</v>
      </c>
      <c r="I7561">
        <f>INDEX('[1]Traitement outputs (2)'!$B$34:$Q$38,MATCH(70,'[1]Traitement outputs (2)'!$A$34:$A$38,0),MATCH(C7561,'[1]Traitement outputs (2)'!$B$33:$Q$33,0))</f>
        <v>-87.65601603539298</v>
      </c>
      <c r="J7561">
        <f>INDEX('[1]Traitement outputs (2)'!$B$41:$Q$45,MATCH(70,'[1]Traitement outputs (2)'!$A$41:$A$45,0),MATCH(C7561,'[1]Traitement outputs (2)'!$B$40:$Q$40,0))</f>
        <v>158.03405896601754</v>
      </c>
      <c r="K7561">
        <f>I7561*$S$2</f>
        <v>-10179.387954970944</v>
      </c>
      <c r="L7561">
        <f>J7561*$S$2</f>
        <v>18352.305626852856</v>
      </c>
    </row>
    <row r="7562" spans="1:12" x14ac:dyDescent="0.35">
      <c r="A7562" s="1">
        <v>35015</v>
      </c>
      <c r="B7562">
        <v>16.0002</v>
      </c>
      <c r="C7562">
        <f>HLOOKUP(B7562,'[1]Traitement outputs'!$B$33:$Q$33,1,TRUE)</f>
        <v>16</v>
      </c>
      <c r="E7562" s="1">
        <v>35015</v>
      </c>
      <c r="F7562">
        <v>30.3247</v>
      </c>
      <c r="G7562">
        <f t="shared" si="118"/>
        <v>30</v>
      </c>
      <c r="I7562">
        <f>INDEX('[1]Traitement outputs (2)'!$B$34:$Q$38,MATCH(70,'[1]Traitement outputs (2)'!$A$34:$A$38,0),MATCH(C7562,'[1]Traitement outputs (2)'!$B$33:$Q$33,0))</f>
        <v>-87.65601603539298</v>
      </c>
      <c r="J7562">
        <f>INDEX('[1]Traitement outputs (2)'!$B$41:$Q$45,MATCH(70,'[1]Traitement outputs (2)'!$A$41:$A$45,0),MATCH(C7562,'[1]Traitement outputs (2)'!$B$40:$Q$40,0))</f>
        <v>158.03405896601754</v>
      </c>
      <c r="K7562">
        <f>I7562*$S$2</f>
        <v>-10179.387954970944</v>
      </c>
      <c r="L7562">
        <f>J7562*$S$2</f>
        <v>18352.305626852856</v>
      </c>
    </row>
    <row r="7563" spans="1:12" x14ac:dyDescent="0.35">
      <c r="A7563" s="1">
        <v>35015.041666666664</v>
      </c>
      <c r="B7563">
        <v>16.0002</v>
      </c>
      <c r="C7563">
        <f>HLOOKUP(B7563,'[1]Traitement outputs'!$B$33:$Q$33,1,TRUE)</f>
        <v>16</v>
      </c>
      <c r="E7563" s="1">
        <v>35015.041666666664</v>
      </c>
      <c r="F7563">
        <v>30.1496</v>
      </c>
      <c r="G7563">
        <f t="shared" si="118"/>
        <v>30</v>
      </c>
      <c r="I7563">
        <f>INDEX('[1]Traitement outputs (2)'!$B$34:$Q$38,MATCH(70,'[1]Traitement outputs (2)'!$A$34:$A$38,0),MATCH(C7563,'[1]Traitement outputs (2)'!$B$33:$Q$33,0))</f>
        <v>-87.65601603539298</v>
      </c>
      <c r="J7563">
        <f>INDEX('[1]Traitement outputs (2)'!$B$41:$Q$45,MATCH(70,'[1]Traitement outputs (2)'!$A$41:$A$45,0),MATCH(C7563,'[1]Traitement outputs (2)'!$B$40:$Q$40,0))</f>
        <v>158.03405896601754</v>
      </c>
      <c r="K7563">
        <f>I7563*$S$2</f>
        <v>-10179.387954970944</v>
      </c>
      <c r="L7563">
        <f>J7563*$S$2</f>
        <v>18352.305626852856</v>
      </c>
    </row>
    <row r="7564" spans="1:12" x14ac:dyDescent="0.35">
      <c r="A7564" s="1">
        <v>35015.083333333336</v>
      </c>
      <c r="B7564">
        <v>16.0002</v>
      </c>
      <c r="C7564">
        <f>HLOOKUP(B7564,'[1]Traitement outputs'!$B$33:$Q$33,1,TRUE)</f>
        <v>16</v>
      </c>
      <c r="E7564" s="1">
        <v>35015.083333333336</v>
      </c>
      <c r="F7564">
        <v>29.956800000000001</v>
      </c>
      <c r="G7564">
        <f t="shared" si="118"/>
        <v>30</v>
      </c>
      <c r="I7564">
        <f>INDEX('[1]Traitement outputs (2)'!$B$34:$Q$38,MATCH(70,'[1]Traitement outputs (2)'!$A$34:$A$38,0),MATCH(C7564,'[1]Traitement outputs (2)'!$B$33:$Q$33,0))</f>
        <v>-87.65601603539298</v>
      </c>
      <c r="J7564">
        <f>INDEX('[1]Traitement outputs (2)'!$B$41:$Q$45,MATCH(70,'[1]Traitement outputs (2)'!$A$41:$A$45,0),MATCH(C7564,'[1]Traitement outputs (2)'!$B$40:$Q$40,0))</f>
        <v>158.03405896601754</v>
      </c>
      <c r="K7564">
        <f>I7564*$S$2</f>
        <v>-10179.387954970944</v>
      </c>
      <c r="L7564">
        <f>J7564*$S$2</f>
        <v>18352.305626852856</v>
      </c>
    </row>
    <row r="7565" spans="1:12" x14ac:dyDescent="0.35">
      <c r="A7565" s="1">
        <v>35015.125</v>
      </c>
      <c r="B7565">
        <v>16.0002</v>
      </c>
      <c r="C7565">
        <f>HLOOKUP(B7565,'[1]Traitement outputs'!$B$33:$Q$33,1,TRUE)</f>
        <v>16</v>
      </c>
      <c r="E7565" s="1">
        <v>35015.125</v>
      </c>
      <c r="F7565">
        <v>29.823699999999999</v>
      </c>
      <c r="G7565">
        <f t="shared" si="118"/>
        <v>30</v>
      </c>
      <c r="I7565">
        <f>INDEX('[1]Traitement outputs (2)'!$B$34:$Q$38,MATCH(70,'[1]Traitement outputs (2)'!$A$34:$A$38,0),MATCH(C7565,'[1]Traitement outputs (2)'!$B$33:$Q$33,0))</f>
        <v>-87.65601603539298</v>
      </c>
      <c r="J7565">
        <f>INDEX('[1]Traitement outputs (2)'!$B$41:$Q$45,MATCH(70,'[1]Traitement outputs (2)'!$A$41:$A$45,0),MATCH(C7565,'[1]Traitement outputs (2)'!$B$40:$Q$40,0))</f>
        <v>158.03405896601754</v>
      </c>
      <c r="K7565">
        <f>I7565*$S$2</f>
        <v>-10179.387954970944</v>
      </c>
      <c r="L7565">
        <f>J7565*$S$2</f>
        <v>18352.305626852856</v>
      </c>
    </row>
    <row r="7566" spans="1:12" x14ac:dyDescent="0.35">
      <c r="A7566" s="1">
        <v>35015.166666666664</v>
      </c>
      <c r="B7566">
        <v>16.0002</v>
      </c>
      <c r="C7566">
        <f>HLOOKUP(B7566,'[1]Traitement outputs'!$B$33:$Q$33,1,TRUE)</f>
        <v>16</v>
      </c>
      <c r="E7566" s="1">
        <v>35015.166666666664</v>
      </c>
      <c r="F7566">
        <v>29.703199999999999</v>
      </c>
      <c r="G7566">
        <f t="shared" si="118"/>
        <v>30</v>
      </c>
      <c r="I7566">
        <f>INDEX('[1]Traitement outputs (2)'!$B$34:$Q$38,MATCH(70,'[1]Traitement outputs (2)'!$A$34:$A$38,0),MATCH(C7566,'[1]Traitement outputs (2)'!$B$33:$Q$33,0))</f>
        <v>-87.65601603539298</v>
      </c>
      <c r="J7566">
        <f>INDEX('[1]Traitement outputs (2)'!$B$41:$Q$45,MATCH(70,'[1]Traitement outputs (2)'!$A$41:$A$45,0),MATCH(C7566,'[1]Traitement outputs (2)'!$B$40:$Q$40,0))</f>
        <v>158.03405896601754</v>
      </c>
      <c r="K7566">
        <f>I7566*$S$2</f>
        <v>-10179.387954970944</v>
      </c>
      <c r="L7566">
        <f>J7566*$S$2</f>
        <v>18352.305626852856</v>
      </c>
    </row>
    <row r="7567" spans="1:12" x14ac:dyDescent="0.35">
      <c r="A7567" s="1">
        <v>35015.208333333336</v>
      </c>
      <c r="B7567">
        <v>19.9755</v>
      </c>
      <c r="C7567">
        <f>HLOOKUP(B7567,'[1]Traitement outputs'!$B$33:$Q$33,1,TRUE)</f>
        <v>18</v>
      </c>
      <c r="E7567" s="1">
        <v>35015.208333333336</v>
      </c>
      <c r="F7567">
        <v>23.171399999999998</v>
      </c>
      <c r="G7567">
        <f t="shared" si="118"/>
        <v>23</v>
      </c>
      <c r="I7567">
        <f>INDEX('[1]Traitement outputs (2)'!$B$34:$Q$38,MATCH(70,'[1]Traitement outputs (2)'!$A$34:$A$38,0),MATCH(C7567,'[1]Traitement outputs (2)'!$B$33:$Q$33,0))</f>
        <v>-132.60751704955501</v>
      </c>
      <c r="J7567">
        <f>INDEX('[1]Traitement outputs (2)'!$B$41:$Q$45,MATCH(70,'[1]Traitement outputs (2)'!$A$41:$A$45,0),MATCH(C7567,'[1]Traitement outputs (2)'!$B$40:$Q$40,0))</f>
        <v>202.98564822710691</v>
      </c>
      <c r="K7567">
        <f>I7567*$S$2</f>
        <v>-15399.551825944363</v>
      </c>
      <c r="L7567">
        <f>J7567*$S$2</f>
        <v>23572.479745836052</v>
      </c>
    </row>
    <row r="7568" spans="1:12" x14ac:dyDescent="0.35">
      <c r="A7568" s="1">
        <v>35015.25</v>
      </c>
      <c r="B7568">
        <v>20.000399999999999</v>
      </c>
      <c r="C7568">
        <f>HLOOKUP(B7568,'[1]Traitement outputs'!$B$33:$Q$33,1,TRUE)</f>
        <v>20</v>
      </c>
      <c r="E7568" s="1">
        <v>35015.25</v>
      </c>
      <c r="F7568">
        <v>23.241399999999999</v>
      </c>
      <c r="G7568">
        <f t="shared" si="118"/>
        <v>23</v>
      </c>
      <c r="I7568">
        <f>INDEX('[1]Traitement outputs (2)'!$B$34:$Q$38,MATCH(70,'[1]Traitement outputs (2)'!$A$34:$A$38,0),MATCH(C7568,'[1]Traitement outputs (2)'!$B$33:$Q$33,0))</f>
        <v>-183.77989640241771</v>
      </c>
      <c r="J7568">
        <f>INDEX('[1]Traitement outputs (2)'!$B$41:$Q$45,MATCH(70,'[1]Traitement outputs (2)'!$A$41:$A$45,0),MATCH(C7568,'[1]Traitement outputs (2)'!$B$40:$Q$40,0))</f>
        <v>254.15803075879367</v>
      </c>
      <c r="K7568">
        <f>I7568*$S$2</f>
        <v>-21342.138833337085</v>
      </c>
      <c r="L7568">
        <f>J7568*$S$2</f>
        <v>29515.067122381799</v>
      </c>
    </row>
    <row r="7569" spans="1:12" x14ac:dyDescent="0.35">
      <c r="A7569" s="1">
        <v>35015.291666666664</v>
      </c>
      <c r="B7569">
        <v>20.000399999999999</v>
      </c>
      <c r="C7569">
        <f>HLOOKUP(B7569,'[1]Traitement outputs'!$B$33:$Q$33,1,TRUE)</f>
        <v>20</v>
      </c>
      <c r="E7569" s="1">
        <v>35015.291666666664</v>
      </c>
      <c r="F7569">
        <v>23.3155</v>
      </c>
      <c r="G7569">
        <f t="shared" si="118"/>
        <v>23</v>
      </c>
      <c r="I7569">
        <f>INDEX('[1]Traitement outputs (2)'!$B$34:$Q$38,MATCH(70,'[1]Traitement outputs (2)'!$A$34:$A$38,0),MATCH(C7569,'[1]Traitement outputs (2)'!$B$33:$Q$33,0))</f>
        <v>-183.77989640241771</v>
      </c>
      <c r="J7569">
        <f>INDEX('[1]Traitement outputs (2)'!$B$41:$Q$45,MATCH(70,'[1]Traitement outputs (2)'!$A$41:$A$45,0),MATCH(C7569,'[1]Traitement outputs (2)'!$B$40:$Q$40,0))</f>
        <v>254.15803075879367</v>
      </c>
      <c r="K7569">
        <f>I7569*$S$2</f>
        <v>-21342.138833337085</v>
      </c>
      <c r="L7569">
        <f>J7569*$S$2</f>
        <v>29515.067122381799</v>
      </c>
    </row>
    <row r="7570" spans="1:12" x14ac:dyDescent="0.35">
      <c r="A7570" s="1">
        <v>35015.333333333336</v>
      </c>
      <c r="B7570">
        <v>20.000399999999999</v>
      </c>
      <c r="C7570">
        <f>HLOOKUP(B7570,'[1]Traitement outputs'!$B$33:$Q$33,1,TRUE)</f>
        <v>20</v>
      </c>
      <c r="E7570" s="1">
        <v>35015.333333333336</v>
      </c>
      <c r="F7570">
        <v>23.388100000000001</v>
      </c>
      <c r="G7570">
        <f t="shared" si="118"/>
        <v>23</v>
      </c>
      <c r="I7570">
        <f>INDEX('[1]Traitement outputs (2)'!$B$34:$Q$38,MATCH(70,'[1]Traitement outputs (2)'!$A$34:$A$38,0),MATCH(C7570,'[1]Traitement outputs (2)'!$B$33:$Q$33,0))</f>
        <v>-183.77989640241771</v>
      </c>
      <c r="J7570">
        <f>INDEX('[1]Traitement outputs (2)'!$B$41:$Q$45,MATCH(70,'[1]Traitement outputs (2)'!$A$41:$A$45,0),MATCH(C7570,'[1]Traitement outputs (2)'!$B$40:$Q$40,0))</f>
        <v>254.15803075879367</v>
      </c>
      <c r="K7570">
        <f>I7570*$S$2</f>
        <v>-21342.138833337085</v>
      </c>
      <c r="L7570">
        <f>J7570*$S$2</f>
        <v>29515.067122381799</v>
      </c>
    </row>
    <row r="7571" spans="1:12" x14ac:dyDescent="0.35">
      <c r="A7571" s="1">
        <v>35015.375</v>
      </c>
      <c r="B7571">
        <v>20.000399999999999</v>
      </c>
      <c r="C7571">
        <f>HLOOKUP(B7571,'[1]Traitement outputs'!$B$33:$Q$33,1,TRUE)</f>
        <v>20</v>
      </c>
      <c r="E7571" s="1">
        <v>35015.375</v>
      </c>
      <c r="F7571">
        <v>23.516100000000002</v>
      </c>
      <c r="G7571">
        <f t="shared" si="118"/>
        <v>24</v>
      </c>
      <c r="I7571">
        <f>INDEX('[1]Traitement outputs (2)'!$B$34:$Q$38,MATCH(70,'[1]Traitement outputs (2)'!$A$34:$A$38,0),MATCH(C7571,'[1]Traitement outputs (2)'!$B$33:$Q$33,0))</f>
        <v>-183.77989640241771</v>
      </c>
      <c r="J7571">
        <f>INDEX('[1]Traitement outputs (2)'!$B$41:$Q$45,MATCH(70,'[1]Traitement outputs (2)'!$A$41:$A$45,0),MATCH(C7571,'[1]Traitement outputs (2)'!$B$40:$Q$40,0))</f>
        <v>254.15803075879367</v>
      </c>
      <c r="K7571">
        <f>I7571*$S$2</f>
        <v>-21342.138833337085</v>
      </c>
      <c r="L7571">
        <f>J7571*$S$2</f>
        <v>29515.067122381799</v>
      </c>
    </row>
    <row r="7572" spans="1:12" x14ac:dyDescent="0.35">
      <c r="A7572" s="1">
        <v>35015.416666666664</v>
      </c>
      <c r="B7572">
        <v>20.000399999999999</v>
      </c>
      <c r="C7572">
        <f>HLOOKUP(B7572,'[1]Traitement outputs'!$B$33:$Q$33,1,TRUE)</f>
        <v>20</v>
      </c>
      <c r="E7572" s="1">
        <v>35015.416666666664</v>
      </c>
      <c r="F7572">
        <v>23.6953</v>
      </c>
      <c r="G7572">
        <f t="shared" si="118"/>
        <v>24</v>
      </c>
      <c r="I7572">
        <f>INDEX('[1]Traitement outputs (2)'!$B$34:$Q$38,MATCH(70,'[1]Traitement outputs (2)'!$A$34:$A$38,0),MATCH(C7572,'[1]Traitement outputs (2)'!$B$33:$Q$33,0))</f>
        <v>-183.77989640241771</v>
      </c>
      <c r="J7572">
        <f>INDEX('[1]Traitement outputs (2)'!$B$41:$Q$45,MATCH(70,'[1]Traitement outputs (2)'!$A$41:$A$45,0),MATCH(C7572,'[1]Traitement outputs (2)'!$B$40:$Q$40,0))</f>
        <v>254.15803075879367</v>
      </c>
      <c r="K7572">
        <f>I7572*$S$2</f>
        <v>-21342.138833337085</v>
      </c>
      <c r="L7572">
        <f>J7572*$S$2</f>
        <v>29515.067122381799</v>
      </c>
    </row>
    <row r="7573" spans="1:12" x14ac:dyDescent="0.35">
      <c r="A7573" s="1">
        <v>35015.458333333336</v>
      </c>
      <c r="B7573">
        <v>20.000499999999999</v>
      </c>
      <c r="C7573">
        <f>HLOOKUP(B7573,'[1]Traitement outputs'!$B$33:$Q$33,1,TRUE)</f>
        <v>20</v>
      </c>
      <c r="E7573" s="1">
        <v>35015.458333333336</v>
      </c>
      <c r="F7573">
        <v>23.814599999999999</v>
      </c>
      <c r="G7573">
        <f t="shared" si="118"/>
        <v>24</v>
      </c>
      <c r="I7573">
        <f>INDEX('[1]Traitement outputs (2)'!$B$34:$Q$38,MATCH(70,'[1]Traitement outputs (2)'!$A$34:$A$38,0),MATCH(C7573,'[1]Traitement outputs (2)'!$B$33:$Q$33,0))</f>
        <v>-183.77989640241771</v>
      </c>
      <c r="J7573">
        <f>INDEX('[1]Traitement outputs (2)'!$B$41:$Q$45,MATCH(70,'[1]Traitement outputs (2)'!$A$41:$A$45,0),MATCH(C7573,'[1]Traitement outputs (2)'!$B$40:$Q$40,0))</f>
        <v>254.15803075879367</v>
      </c>
      <c r="K7573">
        <f>I7573*$S$2</f>
        <v>-21342.138833337085</v>
      </c>
      <c r="L7573">
        <f>J7573*$S$2</f>
        <v>29515.067122381799</v>
      </c>
    </row>
    <row r="7574" spans="1:12" x14ac:dyDescent="0.35">
      <c r="A7574" s="1">
        <v>35015.5</v>
      </c>
      <c r="B7574">
        <v>20.000499999999999</v>
      </c>
      <c r="C7574">
        <f>HLOOKUP(B7574,'[1]Traitement outputs'!$B$33:$Q$33,1,TRUE)</f>
        <v>20</v>
      </c>
      <c r="E7574" s="1">
        <v>35015.5</v>
      </c>
      <c r="F7574">
        <v>23.832899999999999</v>
      </c>
      <c r="G7574">
        <f t="shared" si="118"/>
        <v>24</v>
      </c>
      <c r="I7574">
        <f>INDEX('[1]Traitement outputs (2)'!$B$34:$Q$38,MATCH(70,'[1]Traitement outputs (2)'!$A$34:$A$38,0),MATCH(C7574,'[1]Traitement outputs (2)'!$B$33:$Q$33,0))</f>
        <v>-183.77989640241771</v>
      </c>
      <c r="J7574">
        <f>INDEX('[1]Traitement outputs (2)'!$B$41:$Q$45,MATCH(70,'[1]Traitement outputs (2)'!$A$41:$A$45,0),MATCH(C7574,'[1]Traitement outputs (2)'!$B$40:$Q$40,0))</f>
        <v>254.15803075879367</v>
      </c>
      <c r="K7574">
        <f>I7574*$S$2</f>
        <v>-21342.138833337085</v>
      </c>
      <c r="L7574">
        <f>J7574*$S$2</f>
        <v>29515.067122381799</v>
      </c>
    </row>
    <row r="7575" spans="1:12" x14ac:dyDescent="0.35">
      <c r="A7575" s="1">
        <v>35015.541666666664</v>
      </c>
      <c r="B7575">
        <v>20.000399999999999</v>
      </c>
      <c r="C7575">
        <f>HLOOKUP(B7575,'[1]Traitement outputs'!$B$33:$Q$33,1,TRUE)</f>
        <v>20</v>
      </c>
      <c r="E7575" s="1">
        <v>35015.541666666664</v>
      </c>
      <c r="F7575">
        <v>23.714600000000001</v>
      </c>
      <c r="G7575">
        <f t="shared" si="118"/>
        <v>24</v>
      </c>
      <c r="I7575">
        <f>INDEX('[1]Traitement outputs (2)'!$B$34:$Q$38,MATCH(70,'[1]Traitement outputs (2)'!$A$34:$A$38,0),MATCH(C7575,'[1]Traitement outputs (2)'!$B$33:$Q$33,0))</f>
        <v>-183.77989640241771</v>
      </c>
      <c r="J7575">
        <f>INDEX('[1]Traitement outputs (2)'!$B$41:$Q$45,MATCH(70,'[1]Traitement outputs (2)'!$A$41:$A$45,0),MATCH(C7575,'[1]Traitement outputs (2)'!$B$40:$Q$40,0))</f>
        <v>254.15803075879367</v>
      </c>
      <c r="K7575">
        <f>I7575*$S$2</f>
        <v>-21342.138833337085</v>
      </c>
      <c r="L7575">
        <f>J7575*$S$2</f>
        <v>29515.067122381799</v>
      </c>
    </row>
    <row r="7576" spans="1:12" x14ac:dyDescent="0.35">
      <c r="A7576" s="1">
        <v>35015.583333333336</v>
      </c>
      <c r="B7576">
        <v>20.000399999999999</v>
      </c>
      <c r="C7576">
        <f>HLOOKUP(B7576,'[1]Traitement outputs'!$B$33:$Q$33,1,TRUE)</f>
        <v>20</v>
      </c>
      <c r="E7576" s="1">
        <v>35015.583333333336</v>
      </c>
      <c r="F7576">
        <v>23.615100000000002</v>
      </c>
      <c r="G7576">
        <f t="shared" si="118"/>
        <v>24</v>
      </c>
      <c r="I7576">
        <f>INDEX('[1]Traitement outputs (2)'!$B$34:$Q$38,MATCH(70,'[1]Traitement outputs (2)'!$A$34:$A$38,0),MATCH(C7576,'[1]Traitement outputs (2)'!$B$33:$Q$33,0))</f>
        <v>-183.77989640241771</v>
      </c>
      <c r="J7576">
        <f>INDEX('[1]Traitement outputs (2)'!$B$41:$Q$45,MATCH(70,'[1]Traitement outputs (2)'!$A$41:$A$45,0),MATCH(C7576,'[1]Traitement outputs (2)'!$B$40:$Q$40,0))</f>
        <v>254.15803075879367</v>
      </c>
      <c r="K7576">
        <f>I7576*$S$2</f>
        <v>-21342.138833337085</v>
      </c>
      <c r="L7576">
        <f>J7576*$S$2</f>
        <v>29515.067122381799</v>
      </c>
    </row>
    <row r="7577" spans="1:12" x14ac:dyDescent="0.35">
      <c r="A7577" s="1">
        <v>35015.625</v>
      </c>
      <c r="B7577">
        <v>20.000399999999999</v>
      </c>
      <c r="C7577">
        <f>HLOOKUP(B7577,'[1]Traitement outputs'!$B$33:$Q$33,1,TRUE)</f>
        <v>20</v>
      </c>
      <c r="E7577" s="1">
        <v>35015.625</v>
      </c>
      <c r="F7577">
        <v>23.502800000000001</v>
      </c>
      <c r="G7577">
        <f t="shared" si="118"/>
        <v>24</v>
      </c>
      <c r="I7577">
        <f>INDEX('[1]Traitement outputs (2)'!$B$34:$Q$38,MATCH(70,'[1]Traitement outputs (2)'!$A$34:$A$38,0),MATCH(C7577,'[1]Traitement outputs (2)'!$B$33:$Q$33,0))</f>
        <v>-183.77989640241771</v>
      </c>
      <c r="J7577">
        <f>INDEX('[1]Traitement outputs (2)'!$B$41:$Q$45,MATCH(70,'[1]Traitement outputs (2)'!$A$41:$A$45,0),MATCH(C7577,'[1]Traitement outputs (2)'!$B$40:$Q$40,0))</f>
        <v>254.15803075879367</v>
      </c>
      <c r="K7577">
        <f>I7577*$S$2</f>
        <v>-21342.138833337085</v>
      </c>
      <c r="L7577">
        <f>J7577*$S$2</f>
        <v>29515.067122381799</v>
      </c>
    </row>
    <row r="7578" spans="1:12" x14ac:dyDescent="0.35">
      <c r="A7578" s="1">
        <v>35015.666666666664</v>
      </c>
      <c r="B7578">
        <v>20.000399999999999</v>
      </c>
      <c r="C7578">
        <f>HLOOKUP(B7578,'[1]Traitement outputs'!$B$33:$Q$33,1,TRUE)</f>
        <v>20</v>
      </c>
      <c r="E7578" s="1">
        <v>35015.666666666664</v>
      </c>
      <c r="F7578">
        <v>23.3935</v>
      </c>
      <c r="G7578">
        <f t="shared" si="118"/>
        <v>23</v>
      </c>
      <c r="I7578">
        <f>INDEX('[1]Traitement outputs (2)'!$B$34:$Q$38,MATCH(70,'[1]Traitement outputs (2)'!$A$34:$A$38,0),MATCH(C7578,'[1]Traitement outputs (2)'!$B$33:$Q$33,0))</f>
        <v>-183.77989640241771</v>
      </c>
      <c r="J7578">
        <f>INDEX('[1]Traitement outputs (2)'!$B$41:$Q$45,MATCH(70,'[1]Traitement outputs (2)'!$A$41:$A$45,0),MATCH(C7578,'[1]Traitement outputs (2)'!$B$40:$Q$40,0))</f>
        <v>254.15803075879367</v>
      </c>
      <c r="K7578">
        <f>I7578*$S$2</f>
        <v>-21342.138833337085</v>
      </c>
      <c r="L7578">
        <f>J7578*$S$2</f>
        <v>29515.067122381799</v>
      </c>
    </row>
    <row r="7579" spans="1:12" x14ac:dyDescent="0.35">
      <c r="A7579" s="1">
        <v>35015.708333333336</v>
      </c>
      <c r="B7579">
        <v>20.000399999999999</v>
      </c>
      <c r="C7579">
        <f>HLOOKUP(B7579,'[1]Traitement outputs'!$B$33:$Q$33,1,TRUE)</f>
        <v>20</v>
      </c>
      <c r="E7579" s="1">
        <v>35015.708333333336</v>
      </c>
      <c r="F7579">
        <v>23.221499999999999</v>
      </c>
      <c r="G7579">
        <f t="shared" si="118"/>
        <v>23</v>
      </c>
      <c r="I7579">
        <f>INDEX('[1]Traitement outputs (2)'!$B$34:$Q$38,MATCH(70,'[1]Traitement outputs (2)'!$A$34:$A$38,0),MATCH(C7579,'[1]Traitement outputs (2)'!$B$33:$Q$33,0))</f>
        <v>-183.77989640241771</v>
      </c>
      <c r="J7579">
        <f>INDEX('[1]Traitement outputs (2)'!$B$41:$Q$45,MATCH(70,'[1]Traitement outputs (2)'!$A$41:$A$45,0),MATCH(C7579,'[1]Traitement outputs (2)'!$B$40:$Q$40,0))</f>
        <v>254.15803075879367</v>
      </c>
      <c r="K7579">
        <f>I7579*$S$2</f>
        <v>-21342.138833337085</v>
      </c>
      <c r="L7579">
        <f>J7579*$S$2</f>
        <v>29515.067122381799</v>
      </c>
    </row>
    <row r="7580" spans="1:12" x14ac:dyDescent="0.35">
      <c r="A7580" s="1">
        <v>35015.75</v>
      </c>
      <c r="B7580">
        <v>20.000399999999999</v>
      </c>
      <c r="C7580">
        <f>HLOOKUP(B7580,'[1]Traitement outputs'!$B$33:$Q$33,1,TRUE)</f>
        <v>20</v>
      </c>
      <c r="E7580" s="1">
        <v>35015.75</v>
      </c>
      <c r="F7580">
        <v>22.850100000000001</v>
      </c>
      <c r="G7580">
        <f t="shared" si="118"/>
        <v>23</v>
      </c>
      <c r="I7580">
        <f>INDEX('[1]Traitement outputs (2)'!$B$34:$Q$38,MATCH(70,'[1]Traitement outputs (2)'!$A$34:$A$38,0),MATCH(C7580,'[1]Traitement outputs (2)'!$B$33:$Q$33,0))</f>
        <v>-183.77989640241771</v>
      </c>
      <c r="J7580">
        <f>INDEX('[1]Traitement outputs (2)'!$B$41:$Q$45,MATCH(70,'[1]Traitement outputs (2)'!$A$41:$A$45,0),MATCH(C7580,'[1]Traitement outputs (2)'!$B$40:$Q$40,0))</f>
        <v>254.15803075879367</v>
      </c>
      <c r="K7580">
        <f>I7580*$S$2</f>
        <v>-21342.138833337085</v>
      </c>
      <c r="L7580">
        <f>J7580*$S$2</f>
        <v>29515.067122381799</v>
      </c>
    </row>
    <row r="7581" spans="1:12" x14ac:dyDescent="0.35">
      <c r="A7581" s="1">
        <v>35015.791666666664</v>
      </c>
      <c r="B7581">
        <v>20.000399999999999</v>
      </c>
      <c r="C7581">
        <f>HLOOKUP(B7581,'[1]Traitement outputs'!$B$33:$Q$33,1,TRUE)</f>
        <v>20</v>
      </c>
      <c r="E7581" s="1">
        <v>35015.791666666664</v>
      </c>
      <c r="F7581">
        <v>22.377099999999999</v>
      </c>
      <c r="G7581">
        <f t="shared" si="118"/>
        <v>22</v>
      </c>
      <c r="I7581">
        <f>INDEX('[1]Traitement outputs (2)'!$B$34:$Q$38,MATCH(70,'[1]Traitement outputs (2)'!$A$34:$A$38,0),MATCH(C7581,'[1]Traitement outputs (2)'!$B$33:$Q$33,0))</f>
        <v>-183.77989640241771</v>
      </c>
      <c r="J7581">
        <f>INDEX('[1]Traitement outputs (2)'!$B$41:$Q$45,MATCH(70,'[1]Traitement outputs (2)'!$A$41:$A$45,0),MATCH(C7581,'[1]Traitement outputs (2)'!$B$40:$Q$40,0))</f>
        <v>254.15803075879367</v>
      </c>
      <c r="K7581">
        <f>I7581*$S$2</f>
        <v>-21342.138833337085</v>
      </c>
      <c r="L7581">
        <f>J7581*$S$2</f>
        <v>29515.067122381799</v>
      </c>
    </row>
    <row r="7582" spans="1:12" x14ac:dyDescent="0.35">
      <c r="A7582" s="1">
        <v>35015.833333333336</v>
      </c>
      <c r="B7582">
        <v>20.000299999999999</v>
      </c>
      <c r="C7582">
        <f>HLOOKUP(B7582,'[1]Traitement outputs'!$B$33:$Q$33,1,TRUE)</f>
        <v>20</v>
      </c>
      <c r="E7582" s="1">
        <v>35015.833333333336</v>
      </c>
      <c r="F7582">
        <v>21.909800000000001</v>
      </c>
      <c r="G7582">
        <f t="shared" si="118"/>
        <v>22</v>
      </c>
      <c r="I7582">
        <f>INDEX('[1]Traitement outputs (2)'!$B$34:$Q$38,MATCH(70,'[1]Traitement outputs (2)'!$A$34:$A$38,0),MATCH(C7582,'[1]Traitement outputs (2)'!$B$33:$Q$33,0))</f>
        <v>-183.77989640241771</v>
      </c>
      <c r="J7582">
        <f>INDEX('[1]Traitement outputs (2)'!$B$41:$Q$45,MATCH(70,'[1]Traitement outputs (2)'!$A$41:$A$45,0),MATCH(C7582,'[1]Traitement outputs (2)'!$B$40:$Q$40,0))</f>
        <v>254.15803075879367</v>
      </c>
      <c r="K7582">
        <f>I7582*$S$2</f>
        <v>-21342.138833337085</v>
      </c>
      <c r="L7582">
        <f>J7582*$S$2</f>
        <v>29515.067122381799</v>
      </c>
    </row>
    <row r="7583" spans="1:12" x14ac:dyDescent="0.35">
      <c r="A7583" s="1">
        <v>35015.875</v>
      </c>
      <c r="B7583">
        <v>16.088899999999999</v>
      </c>
      <c r="C7583">
        <f>HLOOKUP(B7583,'[1]Traitement outputs'!$B$33:$Q$33,1,TRUE)</f>
        <v>16</v>
      </c>
      <c r="E7583" s="1">
        <v>35015.875</v>
      </c>
      <c r="F7583">
        <v>27.087700000000002</v>
      </c>
      <c r="G7583">
        <f t="shared" si="118"/>
        <v>27</v>
      </c>
      <c r="I7583">
        <f>INDEX('[1]Traitement outputs (2)'!$B$34:$Q$38,MATCH(70,'[1]Traitement outputs (2)'!$A$34:$A$38,0),MATCH(C7583,'[1]Traitement outputs (2)'!$B$33:$Q$33,0))</f>
        <v>-87.65601603539298</v>
      </c>
      <c r="J7583">
        <f>INDEX('[1]Traitement outputs (2)'!$B$41:$Q$45,MATCH(70,'[1]Traitement outputs (2)'!$A$41:$A$45,0),MATCH(C7583,'[1]Traitement outputs (2)'!$B$40:$Q$40,0))</f>
        <v>158.03405896601754</v>
      </c>
      <c r="K7583">
        <f>I7583*$S$2</f>
        <v>-10179.387954970944</v>
      </c>
      <c r="L7583">
        <f>J7583*$S$2</f>
        <v>18352.305626852856</v>
      </c>
    </row>
    <row r="7584" spans="1:12" x14ac:dyDescent="0.35">
      <c r="A7584" s="1">
        <v>35015.916666666664</v>
      </c>
      <c r="B7584">
        <v>16.001100000000001</v>
      </c>
      <c r="C7584">
        <f>HLOOKUP(B7584,'[1]Traitement outputs'!$B$33:$Q$33,1,TRUE)</f>
        <v>16</v>
      </c>
      <c r="E7584" s="1">
        <v>35015.916666666664</v>
      </c>
      <c r="F7584">
        <v>26.442399999999999</v>
      </c>
      <c r="G7584">
        <f t="shared" si="118"/>
        <v>26</v>
      </c>
      <c r="I7584">
        <f>INDEX('[1]Traitement outputs (2)'!$B$34:$Q$38,MATCH(70,'[1]Traitement outputs (2)'!$A$34:$A$38,0),MATCH(C7584,'[1]Traitement outputs (2)'!$B$33:$Q$33,0))</f>
        <v>-87.65601603539298</v>
      </c>
      <c r="J7584">
        <f>INDEX('[1]Traitement outputs (2)'!$B$41:$Q$45,MATCH(70,'[1]Traitement outputs (2)'!$A$41:$A$45,0),MATCH(C7584,'[1]Traitement outputs (2)'!$B$40:$Q$40,0))</f>
        <v>158.03405896601754</v>
      </c>
      <c r="K7584">
        <f>I7584*$S$2</f>
        <v>-10179.387954970944</v>
      </c>
      <c r="L7584">
        <f>J7584*$S$2</f>
        <v>18352.305626852856</v>
      </c>
    </row>
    <row r="7585" spans="1:12" x14ac:dyDescent="0.35">
      <c r="A7585" s="1">
        <v>35015.958333333336</v>
      </c>
      <c r="B7585">
        <v>16.0002</v>
      </c>
      <c r="C7585">
        <f>HLOOKUP(B7585,'[1]Traitement outputs'!$B$33:$Q$33,1,TRUE)</f>
        <v>16</v>
      </c>
      <c r="E7585" s="1">
        <v>35015.958333333336</v>
      </c>
      <c r="F7585">
        <v>25.850899999999999</v>
      </c>
      <c r="G7585">
        <f t="shared" si="118"/>
        <v>26</v>
      </c>
      <c r="I7585">
        <f>INDEX('[1]Traitement outputs (2)'!$B$34:$Q$38,MATCH(70,'[1]Traitement outputs (2)'!$A$34:$A$38,0),MATCH(C7585,'[1]Traitement outputs (2)'!$B$33:$Q$33,0))</f>
        <v>-87.65601603539298</v>
      </c>
      <c r="J7585">
        <f>INDEX('[1]Traitement outputs (2)'!$B$41:$Q$45,MATCH(70,'[1]Traitement outputs (2)'!$A$41:$A$45,0),MATCH(C7585,'[1]Traitement outputs (2)'!$B$40:$Q$40,0))</f>
        <v>158.03405896601754</v>
      </c>
      <c r="K7585">
        <f>I7585*$S$2</f>
        <v>-10179.387954970944</v>
      </c>
      <c r="L7585">
        <f>J7585*$S$2</f>
        <v>18352.305626852856</v>
      </c>
    </row>
    <row r="7586" spans="1:12" x14ac:dyDescent="0.35">
      <c r="A7586" s="1">
        <v>35016</v>
      </c>
      <c r="B7586">
        <v>16.0001</v>
      </c>
      <c r="C7586">
        <f>HLOOKUP(B7586,'[1]Traitement outputs'!$B$33:$Q$33,1,TRUE)</f>
        <v>16</v>
      </c>
      <c r="E7586" s="1">
        <v>35016</v>
      </c>
      <c r="F7586">
        <v>25.349299999999999</v>
      </c>
      <c r="G7586">
        <f t="shared" si="118"/>
        <v>25</v>
      </c>
      <c r="I7586">
        <f>INDEX('[1]Traitement outputs (2)'!$B$34:$Q$38,MATCH(70,'[1]Traitement outputs (2)'!$A$34:$A$38,0),MATCH(C7586,'[1]Traitement outputs (2)'!$B$33:$Q$33,0))</f>
        <v>-87.65601603539298</v>
      </c>
      <c r="J7586">
        <f>INDEX('[1]Traitement outputs (2)'!$B$41:$Q$45,MATCH(70,'[1]Traitement outputs (2)'!$A$41:$A$45,0),MATCH(C7586,'[1]Traitement outputs (2)'!$B$40:$Q$40,0))</f>
        <v>158.03405896601754</v>
      </c>
      <c r="K7586">
        <f>I7586*$S$2</f>
        <v>-10179.387954970944</v>
      </c>
      <c r="L7586">
        <f>J7586*$S$2</f>
        <v>18352.305626852856</v>
      </c>
    </row>
    <row r="7587" spans="1:12" x14ac:dyDescent="0.35">
      <c r="A7587" s="1">
        <v>35016.041666666664</v>
      </c>
      <c r="B7587">
        <v>16.0001</v>
      </c>
      <c r="C7587">
        <f>HLOOKUP(B7587,'[1]Traitement outputs'!$B$33:$Q$33,1,TRUE)</f>
        <v>16</v>
      </c>
      <c r="E7587" s="1">
        <v>35016.041666666664</v>
      </c>
      <c r="F7587">
        <v>24.9861</v>
      </c>
      <c r="G7587">
        <f t="shared" si="118"/>
        <v>25</v>
      </c>
      <c r="I7587">
        <f>INDEX('[1]Traitement outputs (2)'!$B$34:$Q$38,MATCH(70,'[1]Traitement outputs (2)'!$A$34:$A$38,0),MATCH(C7587,'[1]Traitement outputs (2)'!$B$33:$Q$33,0))</f>
        <v>-87.65601603539298</v>
      </c>
      <c r="J7587">
        <f>INDEX('[1]Traitement outputs (2)'!$B$41:$Q$45,MATCH(70,'[1]Traitement outputs (2)'!$A$41:$A$45,0),MATCH(C7587,'[1]Traitement outputs (2)'!$B$40:$Q$40,0))</f>
        <v>158.03405896601754</v>
      </c>
      <c r="K7587">
        <f>I7587*$S$2</f>
        <v>-10179.387954970944</v>
      </c>
      <c r="L7587">
        <f>J7587*$S$2</f>
        <v>18352.305626852856</v>
      </c>
    </row>
    <row r="7588" spans="1:12" x14ac:dyDescent="0.35">
      <c r="A7588" s="1">
        <v>35016.083333333336</v>
      </c>
      <c r="B7588">
        <v>16.0001</v>
      </c>
      <c r="C7588">
        <f>HLOOKUP(B7588,'[1]Traitement outputs'!$B$33:$Q$33,1,TRUE)</f>
        <v>16</v>
      </c>
      <c r="E7588" s="1">
        <v>35016.083333333336</v>
      </c>
      <c r="F7588">
        <v>24.6938</v>
      </c>
      <c r="G7588">
        <f t="shared" si="118"/>
        <v>25</v>
      </c>
      <c r="I7588">
        <f>INDEX('[1]Traitement outputs (2)'!$B$34:$Q$38,MATCH(70,'[1]Traitement outputs (2)'!$A$34:$A$38,0),MATCH(C7588,'[1]Traitement outputs (2)'!$B$33:$Q$33,0))</f>
        <v>-87.65601603539298</v>
      </c>
      <c r="J7588">
        <f>INDEX('[1]Traitement outputs (2)'!$B$41:$Q$45,MATCH(70,'[1]Traitement outputs (2)'!$A$41:$A$45,0),MATCH(C7588,'[1]Traitement outputs (2)'!$B$40:$Q$40,0))</f>
        <v>158.03405896601754</v>
      </c>
      <c r="K7588">
        <f>I7588*$S$2</f>
        <v>-10179.387954970944</v>
      </c>
      <c r="L7588">
        <f>J7588*$S$2</f>
        <v>18352.305626852856</v>
      </c>
    </row>
    <row r="7589" spans="1:12" x14ac:dyDescent="0.35">
      <c r="A7589" s="1">
        <v>35016.125</v>
      </c>
      <c r="B7589">
        <v>16.0001</v>
      </c>
      <c r="C7589">
        <f>HLOOKUP(B7589,'[1]Traitement outputs'!$B$33:$Q$33,1,TRUE)</f>
        <v>16</v>
      </c>
      <c r="E7589" s="1">
        <v>35016.125</v>
      </c>
      <c r="F7589">
        <v>24.436699999999998</v>
      </c>
      <c r="G7589">
        <f t="shared" si="118"/>
        <v>24</v>
      </c>
      <c r="I7589">
        <f>INDEX('[1]Traitement outputs (2)'!$B$34:$Q$38,MATCH(70,'[1]Traitement outputs (2)'!$A$34:$A$38,0),MATCH(C7589,'[1]Traitement outputs (2)'!$B$33:$Q$33,0))</f>
        <v>-87.65601603539298</v>
      </c>
      <c r="J7589">
        <f>INDEX('[1]Traitement outputs (2)'!$B$41:$Q$45,MATCH(70,'[1]Traitement outputs (2)'!$A$41:$A$45,0),MATCH(C7589,'[1]Traitement outputs (2)'!$B$40:$Q$40,0))</f>
        <v>158.03405896601754</v>
      </c>
      <c r="K7589">
        <f>I7589*$S$2</f>
        <v>-10179.387954970944</v>
      </c>
      <c r="L7589">
        <f>J7589*$S$2</f>
        <v>18352.305626852856</v>
      </c>
    </row>
    <row r="7590" spans="1:12" x14ac:dyDescent="0.35">
      <c r="A7590" s="1">
        <v>35016.166666666664</v>
      </c>
      <c r="B7590">
        <v>16.0672</v>
      </c>
      <c r="C7590">
        <f>HLOOKUP(B7590,'[1]Traitement outputs'!$B$33:$Q$33,1,TRUE)</f>
        <v>16</v>
      </c>
      <c r="E7590" s="1">
        <v>35016.166666666664</v>
      </c>
      <c r="F7590">
        <v>24.815000000000001</v>
      </c>
      <c r="G7590">
        <f t="shared" si="118"/>
        <v>25</v>
      </c>
      <c r="I7590">
        <f>INDEX('[1]Traitement outputs (2)'!$B$34:$Q$38,MATCH(70,'[1]Traitement outputs (2)'!$A$34:$A$38,0),MATCH(C7590,'[1]Traitement outputs (2)'!$B$33:$Q$33,0))</f>
        <v>-87.65601603539298</v>
      </c>
      <c r="J7590">
        <f>INDEX('[1]Traitement outputs (2)'!$B$41:$Q$45,MATCH(70,'[1]Traitement outputs (2)'!$A$41:$A$45,0),MATCH(C7590,'[1]Traitement outputs (2)'!$B$40:$Q$40,0))</f>
        <v>158.03405896601754</v>
      </c>
      <c r="K7590">
        <f>I7590*$S$2</f>
        <v>-10179.387954970944</v>
      </c>
      <c r="L7590">
        <f>J7590*$S$2</f>
        <v>18352.305626852856</v>
      </c>
    </row>
    <row r="7591" spans="1:12" x14ac:dyDescent="0.35">
      <c r="A7591" s="1">
        <v>35016.208333333336</v>
      </c>
      <c r="B7591">
        <v>20.034800000000001</v>
      </c>
      <c r="C7591">
        <f>HLOOKUP(B7591,'[1]Traitement outputs'!$B$33:$Q$33,1,TRUE)</f>
        <v>20</v>
      </c>
      <c r="E7591" s="1">
        <v>35016.208333333336</v>
      </c>
      <c r="F7591">
        <v>20.221900000000002</v>
      </c>
      <c r="G7591">
        <f t="shared" si="118"/>
        <v>20</v>
      </c>
      <c r="I7591">
        <f>INDEX('[1]Traitement outputs (2)'!$B$34:$Q$38,MATCH(70,'[1]Traitement outputs (2)'!$A$34:$A$38,0),MATCH(C7591,'[1]Traitement outputs (2)'!$B$33:$Q$33,0))</f>
        <v>-183.77989640241771</v>
      </c>
      <c r="J7591">
        <f>INDEX('[1]Traitement outputs (2)'!$B$41:$Q$45,MATCH(70,'[1]Traitement outputs (2)'!$A$41:$A$45,0),MATCH(C7591,'[1]Traitement outputs (2)'!$B$40:$Q$40,0))</f>
        <v>254.15803075879367</v>
      </c>
      <c r="K7591">
        <f>I7591*$S$2</f>
        <v>-21342.138833337085</v>
      </c>
      <c r="L7591">
        <f>J7591*$S$2</f>
        <v>29515.067122381799</v>
      </c>
    </row>
    <row r="7592" spans="1:12" x14ac:dyDescent="0.35">
      <c r="A7592" s="1">
        <v>35016.25</v>
      </c>
      <c r="B7592">
        <v>20.081900000000001</v>
      </c>
      <c r="C7592">
        <f>HLOOKUP(B7592,'[1]Traitement outputs'!$B$33:$Q$33,1,TRUE)</f>
        <v>20</v>
      </c>
      <c r="E7592" s="1">
        <v>35016.25</v>
      </c>
      <c r="F7592">
        <v>20.597000000000001</v>
      </c>
      <c r="G7592">
        <f t="shared" si="118"/>
        <v>21</v>
      </c>
      <c r="I7592">
        <f>INDEX('[1]Traitement outputs (2)'!$B$34:$Q$38,MATCH(70,'[1]Traitement outputs (2)'!$A$34:$A$38,0),MATCH(C7592,'[1]Traitement outputs (2)'!$B$33:$Q$33,0))</f>
        <v>-183.77989640241771</v>
      </c>
      <c r="J7592">
        <f>INDEX('[1]Traitement outputs (2)'!$B$41:$Q$45,MATCH(70,'[1]Traitement outputs (2)'!$A$41:$A$45,0),MATCH(C7592,'[1]Traitement outputs (2)'!$B$40:$Q$40,0))</f>
        <v>254.15803075879367</v>
      </c>
      <c r="K7592">
        <f>I7592*$S$2</f>
        <v>-21342.138833337085</v>
      </c>
      <c r="L7592">
        <f>J7592*$S$2</f>
        <v>29515.067122381799</v>
      </c>
    </row>
    <row r="7593" spans="1:12" x14ac:dyDescent="0.35">
      <c r="A7593" s="1">
        <v>35016.291666666664</v>
      </c>
      <c r="B7593">
        <v>20.082999999999998</v>
      </c>
      <c r="C7593">
        <f>HLOOKUP(B7593,'[1]Traitement outputs'!$B$33:$Q$33,1,TRUE)</f>
        <v>20</v>
      </c>
      <c r="E7593" s="1">
        <v>35016.291666666664</v>
      </c>
      <c r="F7593">
        <v>20.8765</v>
      </c>
      <c r="G7593">
        <f t="shared" si="118"/>
        <v>21</v>
      </c>
      <c r="I7593">
        <f>INDEX('[1]Traitement outputs (2)'!$B$34:$Q$38,MATCH(70,'[1]Traitement outputs (2)'!$A$34:$A$38,0),MATCH(C7593,'[1]Traitement outputs (2)'!$B$33:$Q$33,0))</f>
        <v>-183.77989640241771</v>
      </c>
      <c r="J7593">
        <f>INDEX('[1]Traitement outputs (2)'!$B$41:$Q$45,MATCH(70,'[1]Traitement outputs (2)'!$A$41:$A$45,0),MATCH(C7593,'[1]Traitement outputs (2)'!$B$40:$Q$40,0))</f>
        <v>254.15803075879367</v>
      </c>
      <c r="K7593">
        <f>I7593*$S$2</f>
        <v>-21342.138833337085</v>
      </c>
      <c r="L7593">
        <f>J7593*$S$2</f>
        <v>29515.067122381799</v>
      </c>
    </row>
    <row r="7594" spans="1:12" x14ac:dyDescent="0.35">
      <c r="A7594" s="1">
        <v>35016.333333333336</v>
      </c>
      <c r="B7594">
        <v>20.083600000000001</v>
      </c>
      <c r="C7594">
        <f>HLOOKUP(B7594,'[1]Traitement outputs'!$B$33:$Q$33,1,TRUE)</f>
        <v>20</v>
      </c>
      <c r="E7594" s="1">
        <v>35016.333333333336</v>
      </c>
      <c r="F7594">
        <v>21.555299999999999</v>
      </c>
      <c r="G7594">
        <f t="shared" si="118"/>
        <v>22</v>
      </c>
      <c r="I7594">
        <f>INDEX('[1]Traitement outputs (2)'!$B$34:$Q$38,MATCH(70,'[1]Traitement outputs (2)'!$A$34:$A$38,0),MATCH(C7594,'[1]Traitement outputs (2)'!$B$33:$Q$33,0))</f>
        <v>-183.77989640241771</v>
      </c>
      <c r="J7594">
        <f>INDEX('[1]Traitement outputs (2)'!$B$41:$Q$45,MATCH(70,'[1]Traitement outputs (2)'!$A$41:$A$45,0),MATCH(C7594,'[1]Traitement outputs (2)'!$B$40:$Q$40,0))</f>
        <v>254.15803075879367</v>
      </c>
      <c r="K7594">
        <f>I7594*$S$2</f>
        <v>-21342.138833337085</v>
      </c>
      <c r="L7594">
        <f>J7594*$S$2</f>
        <v>29515.067122381799</v>
      </c>
    </row>
    <row r="7595" spans="1:12" x14ac:dyDescent="0.35">
      <c r="A7595" s="1">
        <v>35016.375</v>
      </c>
      <c r="B7595">
        <v>20.084900000000001</v>
      </c>
      <c r="C7595">
        <f>HLOOKUP(B7595,'[1]Traitement outputs'!$B$33:$Q$33,1,TRUE)</f>
        <v>20</v>
      </c>
      <c r="E7595" s="1">
        <v>35016.375</v>
      </c>
      <c r="F7595">
        <v>22.480399999999999</v>
      </c>
      <c r="G7595">
        <f t="shared" si="118"/>
        <v>22</v>
      </c>
      <c r="I7595">
        <f>INDEX('[1]Traitement outputs (2)'!$B$34:$Q$38,MATCH(70,'[1]Traitement outputs (2)'!$A$34:$A$38,0),MATCH(C7595,'[1]Traitement outputs (2)'!$B$33:$Q$33,0))</f>
        <v>-183.77989640241771</v>
      </c>
      <c r="J7595">
        <f>INDEX('[1]Traitement outputs (2)'!$B$41:$Q$45,MATCH(70,'[1]Traitement outputs (2)'!$A$41:$A$45,0),MATCH(C7595,'[1]Traitement outputs (2)'!$B$40:$Q$40,0))</f>
        <v>254.15803075879367</v>
      </c>
      <c r="K7595">
        <f>I7595*$S$2</f>
        <v>-21342.138833337085</v>
      </c>
      <c r="L7595">
        <f>J7595*$S$2</f>
        <v>29515.067122381799</v>
      </c>
    </row>
    <row r="7596" spans="1:12" x14ac:dyDescent="0.35">
      <c r="A7596" s="1">
        <v>35016.416666666664</v>
      </c>
      <c r="B7596">
        <v>20.0852</v>
      </c>
      <c r="C7596">
        <f>HLOOKUP(B7596,'[1]Traitement outputs'!$B$33:$Q$33,1,TRUE)</f>
        <v>20</v>
      </c>
      <c r="E7596" s="1">
        <v>35016.416666666664</v>
      </c>
      <c r="F7596">
        <v>23.365600000000001</v>
      </c>
      <c r="G7596">
        <f t="shared" si="118"/>
        <v>23</v>
      </c>
      <c r="I7596">
        <f>INDEX('[1]Traitement outputs (2)'!$B$34:$Q$38,MATCH(70,'[1]Traitement outputs (2)'!$A$34:$A$38,0),MATCH(C7596,'[1]Traitement outputs (2)'!$B$33:$Q$33,0))</f>
        <v>-183.77989640241771</v>
      </c>
      <c r="J7596">
        <f>INDEX('[1]Traitement outputs (2)'!$B$41:$Q$45,MATCH(70,'[1]Traitement outputs (2)'!$A$41:$A$45,0),MATCH(C7596,'[1]Traitement outputs (2)'!$B$40:$Q$40,0))</f>
        <v>254.15803075879367</v>
      </c>
      <c r="K7596">
        <f>I7596*$S$2</f>
        <v>-21342.138833337085</v>
      </c>
      <c r="L7596">
        <f>J7596*$S$2</f>
        <v>29515.067122381799</v>
      </c>
    </row>
    <row r="7597" spans="1:12" x14ac:dyDescent="0.35">
      <c r="A7597" s="1">
        <v>35016.458333333336</v>
      </c>
      <c r="B7597">
        <v>20.085899999999999</v>
      </c>
      <c r="C7597">
        <f>HLOOKUP(B7597,'[1]Traitement outputs'!$B$33:$Q$33,1,TRUE)</f>
        <v>20</v>
      </c>
      <c r="E7597" s="1">
        <v>35016.458333333336</v>
      </c>
      <c r="F7597">
        <v>24.196400000000001</v>
      </c>
      <c r="G7597">
        <f t="shared" si="118"/>
        <v>24</v>
      </c>
      <c r="I7597">
        <f>INDEX('[1]Traitement outputs (2)'!$B$34:$Q$38,MATCH(70,'[1]Traitement outputs (2)'!$A$34:$A$38,0),MATCH(C7597,'[1]Traitement outputs (2)'!$B$33:$Q$33,0))</f>
        <v>-183.77989640241771</v>
      </c>
      <c r="J7597">
        <f>INDEX('[1]Traitement outputs (2)'!$B$41:$Q$45,MATCH(70,'[1]Traitement outputs (2)'!$A$41:$A$45,0),MATCH(C7597,'[1]Traitement outputs (2)'!$B$40:$Q$40,0))</f>
        <v>254.15803075879367</v>
      </c>
      <c r="K7597">
        <f>I7597*$S$2</f>
        <v>-21342.138833337085</v>
      </c>
      <c r="L7597">
        <f>J7597*$S$2</f>
        <v>29515.067122381799</v>
      </c>
    </row>
    <row r="7598" spans="1:12" x14ac:dyDescent="0.35">
      <c r="A7598" s="1">
        <v>35016.5</v>
      </c>
      <c r="B7598">
        <v>20.086400000000001</v>
      </c>
      <c r="C7598">
        <f>HLOOKUP(B7598,'[1]Traitement outputs'!$B$33:$Q$33,1,TRUE)</f>
        <v>20</v>
      </c>
      <c r="E7598" s="1">
        <v>35016.5</v>
      </c>
      <c r="F7598">
        <v>24.764600000000002</v>
      </c>
      <c r="G7598">
        <f t="shared" si="118"/>
        <v>25</v>
      </c>
      <c r="I7598">
        <f>INDEX('[1]Traitement outputs (2)'!$B$34:$Q$38,MATCH(70,'[1]Traitement outputs (2)'!$A$34:$A$38,0),MATCH(C7598,'[1]Traitement outputs (2)'!$B$33:$Q$33,0))</f>
        <v>-183.77989640241771</v>
      </c>
      <c r="J7598">
        <f>INDEX('[1]Traitement outputs (2)'!$B$41:$Q$45,MATCH(70,'[1]Traitement outputs (2)'!$A$41:$A$45,0),MATCH(C7598,'[1]Traitement outputs (2)'!$B$40:$Q$40,0))</f>
        <v>254.15803075879367</v>
      </c>
      <c r="K7598">
        <f>I7598*$S$2</f>
        <v>-21342.138833337085</v>
      </c>
      <c r="L7598">
        <f>J7598*$S$2</f>
        <v>29515.067122381799</v>
      </c>
    </row>
    <row r="7599" spans="1:12" x14ac:dyDescent="0.35">
      <c r="A7599" s="1">
        <v>35016.541666666664</v>
      </c>
      <c r="B7599">
        <v>20.069700000000001</v>
      </c>
      <c r="C7599">
        <f>HLOOKUP(B7599,'[1]Traitement outputs'!$B$33:$Q$33,1,TRUE)</f>
        <v>20</v>
      </c>
      <c r="E7599" s="1">
        <v>35016.541666666664</v>
      </c>
      <c r="F7599">
        <v>25.168399999999998</v>
      </c>
      <c r="G7599">
        <f t="shared" si="118"/>
        <v>25</v>
      </c>
      <c r="I7599">
        <f>INDEX('[1]Traitement outputs (2)'!$B$34:$Q$38,MATCH(70,'[1]Traitement outputs (2)'!$A$34:$A$38,0),MATCH(C7599,'[1]Traitement outputs (2)'!$B$33:$Q$33,0))</f>
        <v>-183.77989640241771</v>
      </c>
      <c r="J7599">
        <f>INDEX('[1]Traitement outputs (2)'!$B$41:$Q$45,MATCH(70,'[1]Traitement outputs (2)'!$A$41:$A$45,0),MATCH(C7599,'[1]Traitement outputs (2)'!$B$40:$Q$40,0))</f>
        <v>254.15803075879367</v>
      </c>
      <c r="K7599">
        <f>I7599*$S$2</f>
        <v>-21342.138833337085</v>
      </c>
      <c r="L7599">
        <f>J7599*$S$2</f>
        <v>29515.067122381799</v>
      </c>
    </row>
    <row r="7600" spans="1:12" x14ac:dyDescent="0.35">
      <c r="A7600" s="1">
        <v>35016.583333333336</v>
      </c>
      <c r="B7600">
        <v>20.005299999999998</v>
      </c>
      <c r="C7600">
        <f>HLOOKUP(B7600,'[1]Traitement outputs'!$B$33:$Q$33,1,TRUE)</f>
        <v>20</v>
      </c>
      <c r="E7600" s="1">
        <v>35016.583333333336</v>
      </c>
      <c r="F7600">
        <v>24.1218</v>
      </c>
      <c r="G7600">
        <f t="shared" si="118"/>
        <v>24</v>
      </c>
      <c r="I7600">
        <f>INDEX('[1]Traitement outputs (2)'!$B$34:$Q$38,MATCH(70,'[1]Traitement outputs (2)'!$A$34:$A$38,0),MATCH(C7600,'[1]Traitement outputs (2)'!$B$33:$Q$33,0))</f>
        <v>-183.77989640241771</v>
      </c>
      <c r="J7600">
        <f>INDEX('[1]Traitement outputs (2)'!$B$41:$Q$45,MATCH(70,'[1]Traitement outputs (2)'!$A$41:$A$45,0),MATCH(C7600,'[1]Traitement outputs (2)'!$B$40:$Q$40,0))</f>
        <v>254.15803075879367</v>
      </c>
      <c r="K7600">
        <f>I7600*$S$2</f>
        <v>-21342.138833337085</v>
      </c>
      <c r="L7600">
        <f>J7600*$S$2</f>
        <v>29515.067122381799</v>
      </c>
    </row>
    <row r="7601" spans="1:12" x14ac:dyDescent="0.35">
      <c r="A7601" s="1">
        <v>35016.625</v>
      </c>
      <c r="B7601">
        <v>20.000599999999999</v>
      </c>
      <c r="C7601">
        <f>HLOOKUP(B7601,'[1]Traitement outputs'!$B$33:$Q$33,1,TRUE)</f>
        <v>20</v>
      </c>
      <c r="E7601" s="1">
        <v>35016.625</v>
      </c>
      <c r="F7601">
        <v>23.025099999999998</v>
      </c>
      <c r="G7601">
        <f t="shared" si="118"/>
        <v>23</v>
      </c>
      <c r="I7601">
        <f>INDEX('[1]Traitement outputs (2)'!$B$34:$Q$38,MATCH(70,'[1]Traitement outputs (2)'!$A$34:$A$38,0),MATCH(C7601,'[1]Traitement outputs (2)'!$B$33:$Q$33,0))</f>
        <v>-183.77989640241771</v>
      </c>
      <c r="J7601">
        <f>INDEX('[1]Traitement outputs (2)'!$B$41:$Q$45,MATCH(70,'[1]Traitement outputs (2)'!$A$41:$A$45,0),MATCH(C7601,'[1]Traitement outputs (2)'!$B$40:$Q$40,0))</f>
        <v>254.15803075879367</v>
      </c>
      <c r="K7601">
        <f>I7601*$S$2</f>
        <v>-21342.138833337085</v>
      </c>
      <c r="L7601">
        <f>J7601*$S$2</f>
        <v>29515.067122381799</v>
      </c>
    </row>
    <row r="7602" spans="1:12" x14ac:dyDescent="0.35">
      <c r="A7602" s="1">
        <v>35016.666666666664</v>
      </c>
      <c r="B7602">
        <v>20.000399999999999</v>
      </c>
      <c r="C7602">
        <f>HLOOKUP(B7602,'[1]Traitement outputs'!$B$33:$Q$33,1,TRUE)</f>
        <v>20</v>
      </c>
      <c r="E7602" s="1">
        <v>35016.666666666664</v>
      </c>
      <c r="F7602">
        <v>22.317699999999999</v>
      </c>
      <c r="G7602">
        <f t="shared" si="118"/>
        <v>22</v>
      </c>
      <c r="I7602">
        <f>INDEX('[1]Traitement outputs (2)'!$B$34:$Q$38,MATCH(70,'[1]Traitement outputs (2)'!$A$34:$A$38,0),MATCH(C7602,'[1]Traitement outputs (2)'!$B$33:$Q$33,0))</f>
        <v>-183.77989640241771</v>
      </c>
      <c r="J7602">
        <f>INDEX('[1]Traitement outputs (2)'!$B$41:$Q$45,MATCH(70,'[1]Traitement outputs (2)'!$A$41:$A$45,0),MATCH(C7602,'[1]Traitement outputs (2)'!$B$40:$Q$40,0))</f>
        <v>254.15803075879367</v>
      </c>
      <c r="K7602">
        <f>I7602*$S$2</f>
        <v>-21342.138833337085</v>
      </c>
      <c r="L7602">
        <f>J7602*$S$2</f>
        <v>29515.067122381799</v>
      </c>
    </row>
    <row r="7603" spans="1:12" x14ac:dyDescent="0.35">
      <c r="A7603" s="1">
        <v>35016.708333333336</v>
      </c>
      <c r="B7603">
        <v>20.067699999999999</v>
      </c>
      <c r="C7603">
        <f>HLOOKUP(B7603,'[1]Traitement outputs'!$B$33:$Q$33,1,TRUE)</f>
        <v>20</v>
      </c>
      <c r="E7603" s="1">
        <v>35016.708333333336</v>
      </c>
      <c r="F7603">
        <v>22.182500000000001</v>
      </c>
      <c r="G7603">
        <f t="shared" si="118"/>
        <v>22</v>
      </c>
      <c r="I7603">
        <f>INDEX('[1]Traitement outputs (2)'!$B$34:$Q$38,MATCH(70,'[1]Traitement outputs (2)'!$A$34:$A$38,0),MATCH(C7603,'[1]Traitement outputs (2)'!$B$33:$Q$33,0))</f>
        <v>-183.77989640241771</v>
      </c>
      <c r="J7603">
        <f>INDEX('[1]Traitement outputs (2)'!$B$41:$Q$45,MATCH(70,'[1]Traitement outputs (2)'!$A$41:$A$45,0),MATCH(C7603,'[1]Traitement outputs (2)'!$B$40:$Q$40,0))</f>
        <v>254.15803075879367</v>
      </c>
      <c r="K7603">
        <f>I7603*$S$2</f>
        <v>-21342.138833337085</v>
      </c>
      <c r="L7603">
        <f>J7603*$S$2</f>
        <v>29515.067122381799</v>
      </c>
    </row>
    <row r="7604" spans="1:12" x14ac:dyDescent="0.35">
      <c r="A7604" s="1">
        <v>35016.75</v>
      </c>
      <c r="B7604">
        <v>20.0825</v>
      </c>
      <c r="C7604">
        <f>HLOOKUP(B7604,'[1]Traitement outputs'!$B$33:$Q$33,1,TRUE)</f>
        <v>20</v>
      </c>
      <c r="E7604" s="1">
        <v>35016.75</v>
      </c>
      <c r="F7604">
        <v>22.386900000000001</v>
      </c>
      <c r="G7604">
        <f t="shared" si="118"/>
        <v>22</v>
      </c>
      <c r="I7604">
        <f>INDEX('[1]Traitement outputs (2)'!$B$34:$Q$38,MATCH(70,'[1]Traitement outputs (2)'!$A$34:$A$38,0),MATCH(C7604,'[1]Traitement outputs (2)'!$B$33:$Q$33,0))</f>
        <v>-183.77989640241771</v>
      </c>
      <c r="J7604">
        <f>INDEX('[1]Traitement outputs (2)'!$B$41:$Q$45,MATCH(70,'[1]Traitement outputs (2)'!$A$41:$A$45,0),MATCH(C7604,'[1]Traitement outputs (2)'!$B$40:$Q$40,0))</f>
        <v>254.15803075879367</v>
      </c>
      <c r="K7604">
        <f>I7604*$S$2</f>
        <v>-21342.138833337085</v>
      </c>
      <c r="L7604">
        <f>J7604*$S$2</f>
        <v>29515.067122381799</v>
      </c>
    </row>
    <row r="7605" spans="1:12" x14ac:dyDescent="0.35">
      <c r="A7605" s="1">
        <v>35016.791666666664</v>
      </c>
      <c r="B7605">
        <v>20.0547</v>
      </c>
      <c r="C7605">
        <f>HLOOKUP(B7605,'[1]Traitement outputs'!$B$33:$Q$33,1,TRUE)</f>
        <v>20</v>
      </c>
      <c r="E7605" s="1">
        <v>35016.791666666664</v>
      </c>
      <c r="F7605">
        <v>22.347899999999999</v>
      </c>
      <c r="G7605">
        <f t="shared" si="118"/>
        <v>22</v>
      </c>
      <c r="I7605">
        <f>INDEX('[1]Traitement outputs (2)'!$B$34:$Q$38,MATCH(70,'[1]Traitement outputs (2)'!$A$34:$A$38,0),MATCH(C7605,'[1]Traitement outputs (2)'!$B$33:$Q$33,0))</f>
        <v>-183.77989640241771</v>
      </c>
      <c r="J7605">
        <f>INDEX('[1]Traitement outputs (2)'!$B$41:$Q$45,MATCH(70,'[1]Traitement outputs (2)'!$A$41:$A$45,0),MATCH(C7605,'[1]Traitement outputs (2)'!$B$40:$Q$40,0))</f>
        <v>254.15803075879367</v>
      </c>
      <c r="K7605">
        <f>I7605*$S$2</f>
        <v>-21342.138833337085</v>
      </c>
      <c r="L7605">
        <f>J7605*$S$2</f>
        <v>29515.067122381799</v>
      </c>
    </row>
    <row r="7606" spans="1:12" x14ac:dyDescent="0.35">
      <c r="A7606" s="1">
        <v>35016.833333333336</v>
      </c>
      <c r="B7606">
        <v>20.0305</v>
      </c>
      <c r="C7606">
        <f>HLOOKUP(B7606,'[1]Traitement outputs'!$B$33:$Q$33,1,TRUE)</f>
        <v>20</v>
      </c>
      <c r="E7606" s="1">
        <v>35016.833333333336</v>
      </c>
      <c r="F7606">
        <v>21.526</v>
      </c>
      <c r="G7606">
        <f t="shared" si="118"/>
        <v>22</v>
      </c>
      <c r="I7606">
        <f>INDEX('[1]Traitement outputs (2)'!$B$34:$Q$38,MATCH(70,'[1]Traitement outputs (2)'!$A$34:$A$38,0),MATCH(C7606,'[1]Traitement outputs (2)'!$B$33:$Q$33,0))</f>
        <v>-183.77989640241771</v>
      </c>
      <c r="J7606">
        <f>INDEX('[1]Traitement outputs (2)'!$B$41:$Q$45,MATCH(70,'[1]Traitement outputs (2)'!$A$41:$A$45,0),MATCH(C7606,'[1]Traitement outputs (2)'!$B$40:$Q$40,0))</f>
        <v>254.15803075879367</v>
      </c>
      <c r="K7606">
        <f>I7606*$S$2</f>
        <v>-21342.138833337085</v>
      </c>
      <c r="L7606">
        <f>J7606*$S$2</f>
        <v>29515.067122381799</v>
      </c>
    </row>
    <row r="7607" spans="1:12" x14ac:dyDescent="0.35">
      <c r="A7607" s="1">
        <v>35016.875</v>
      </c>
      <c r="B7607">
        <v>16.212499999999999</v>
      </c>
      <c r="C7607">
        <f>HLOOKUP(B7607,'[1]Traitement outputs'!$B$33:$Q$33,1,TRUE)</f>
        <v>16</v>
      </c>
      <c r="E7607" s="1">
        <v>35016.875</v>
      </c>
      <c r="F7607">
        <v>27.314499999999999</v>
      </c>
      <c r="G7607">
        <f t="shared" si="118"/>
        <v>27</v>
      </c>
      <c r="I7607">
        <f>INDEX('[1]Traitement outputs (2)'!$B$34:$Q$38,MATCH(70,'[1]Traitement outputs (2)'!$A$34:$A$38,0),MATCH(C7607,'[1]Traitement outputs (2)'!$B$33:$Q$33,0))</f>
        <v>-87.65601603539298</v>
      </c>
      <c r="J7607">
        <f>INDEX('[1]Traitement outputs (2)'!$B$41:$Q$45,MATCH(70,'[1]Traitement outputs (2)'!$A$41:$A$45,0),MATCH(C7607,'[1]Traitement outputs (2)'!$B$40:$Q$40,0))</f>
        <v>158.03405896601754</v>
      </c>
      <c r="K7607">
        <f>I7607*$S$2</f>
        <v>-10179.387954970944</v>
      </c>
      <c r="L7607">
        <f>J7607*$S$2</f>
        <v>18352.305626852856</v>
      </c>
    </row>
    <row r="7608" spans="1:12" x14ac:dyDescent="0.35">
      <c r="A7608" s="1">
        <v>35016.916666666664</v>
      </c>
      <c r="B7608">
        <v>16.083100000000002</v>
      </c>
      <c r="C7608">
        <f>HLOOKUP(B7608,'[1]Traitement outputs'!$B$33:$Q$33,1,TRUE)</f>
        <v>16</v>
      </c>
      <c r="E7608" s="1">
        <v>35016.916666666664</v>
      </c>
      <c r="F7608">
        <v>27.363700000000001</v>
      </c>
      <c r="G7608">
        <f t="shared" si="118"/>
        <v>27</v>
      </c>
      <c r="I7608">
        <f>INDEX('[1]Traitement outputs (2)'!$B$34:$Q$38,MATCH(70,'[1]Traitement outputs (2)'!$A$34:$A$38,0),MATCH(C7608,'[1]Traitement outputs (2)'!$B$33:$Q$33,0))</f>
        <v>-87.65601603539298</v>
      </c>
      <c r="J7608">
        <f>INDEX('[1]Traitement outputs (2)'!$B$41:$Q$45,MATCH(70,'[1]Traitement outputs (2)'!$A$41:$A$45,0),MATCH(C7608,'[1]Traitement outputs (2)'!$B$40:$Q$40,0))</f>
        <v>158.03405896601754</v>
      </c>
      <c r="K7608">
        <f>I7608*$S$2</f>
        <v>-10179.387954970944</v>
      </c>
      <c r="L7608">
        <f>J7608*$S$2</f>
        <v>18352.305626852856</v>
      </c>
    </row>
    <row r="7609" spans="1:12" x14ac:dyDescent="0.35">
      <c r="A7609" s="1">
        <v>35016.958333333336</v>
      </c>
      <c r="B7609">
        <v>16.081600000000002</v>
      </c>
      <c r="C7609">
        <f>HLOOKUP(B7609,'[1]Traitement outputs'!$B$33:$Q$33,1,TRUE)</f>
        <v>16</v>
      </c>
      <c r="E7609" s="1">
        <v>35016.958333333336</v>
      </c>
      <c r="F7609">
        <v>27.130600000000001</v>
      </c>
      <c r="G7609">
        <f t="shared" si="118"/>
        <v>27</v>
      </c>
      <c r="I7609">
        <f>INDEX('[1]Traitement outputs (2)'!$B$34:$Q$38,MATCH(70,'[1]Traitement outputs (2)'!$A$34:$A$38,0),MATCH(C7609,'[1]Traitement outputs (2)'!$B$33:$Q$33,0))</f>
        <v>-87.65601603539298</v>
      </c>
      <c r="J7609">
        <f>INDEX('[1]Traitement outputs (2)'!$B$41:$Q$45,MATCH(70,'[1]Traitement outputs (2)'!$A$41:$A$45,0),MATCH(C7609,'[1]Traitement outputs (2)'!$B$40:$Q$40,0))</f>
        <v>158.03405896601754</v>
      </c>
      <c r="K7609">
        <f>I7609*$S$2</f>
        <v>-10179.387954970944</v>
      </c>
      <c r="L7609">
        <f>J7609*$S$2</f>
        <v>18352.305626852856</v>
      </c>
    </row>
    <row r="7610" spans="1:12" x14ac:dyDescent="0.35">
      <c r="A7610" s="1">
        <v>35017</v>
      </c>
      <c r="B7610">
        <v>16.081600000000002</v>
      </c>
      <c r="C7610">
        <f>HLOOKUP(B7610,'[1]Traitement outputs'!$B$33:$Q$33,1,TRUE)</f>
        <v>16</v>
      </c>
      <c r="E7610" s="1">
        <v>35017</v>
      </c>
      <c r="F7610">
        <v>26.646599999999999</v>
      </c>
      <c r="G7610">
        <f t="shared" si="118"/>
        <v>27</v>
      </c>
      <c r="I7610">
        <f>INDEX('[1]Traitement outputs (2)'!$B$34:$Q$38,MATCH(70,'[1]Traitement outputs (2)'!$A$34:$A$38,0),MATCH(C7610,'[1]Traitement outputs (2)'!$B$33:$Q$33,0))</f>
        <v>-87.65601603539298</v>
      </c>
      <c r="J7610">
        <f>INDEX('[1]Traitement outputs (2)'!$B$41:$Q$45,MATCH(70,'[1]Traitement outputs (2)'!$A$41:$A$45,0),MATCH(C7610,'[1]Traitement outputs (2)'!$B$40:$Q$40,0))</f>
        <v>158.03405896601754</v>
      </c>
      <c r="K7610">
        <f>I7610*$S$2</f>
        <v>-10179.387954970944</v>
      </c>
      <c r="L7610">
        <f>J7610*$S$2</f>
        <v>18352.305626852856</v>
      </c>
    </row>
    <row r="7611" spans="1:12" x14ac:dyDescent="0.35">
      <c r="A7611" s="1">
        <v>35017.041666666664</v>
      </c>
      <c r="B7611">
        <v>16.081499999999998</v>
      </c>
      <c r="C7611">
        <f>HLOOKUP(B7611,'[1]Traitement outputs'!$B$33:$Q$33,1,TRUE)</f>
        <v>16</v>
      </c>
      <c r="E7611" s="1">
        <v>35017.041666666664</v>
      </c>
      <c r="F7611">
        <v>26.0411</v>
      </c>
      <c r="G7611">
        <f t="shared" si="118"/>
        <v>26</v>
      </c>
      <c r="I7611">
        <f>INDEX('[1]Traitement outputs (2)'!$B$34:$Q$38,MATCH(70,'[1]Traitement outputs (2)'!$A$34:$A$38,0),MATCH(C7611,'[1]Traitement outputs (2)'!$B$33:$Q$33,0))</f>
        <v>-87.65601603539298</v>
      </c>
      <c r="J7611">
        <f>INDEX('[1]Traitement outputs (2)'!$B$41:$Q$45,MATCH(70,'[1]Traitement outputs (2)'!$A$41:$A$45,0),MATCH(C7611,'[1]Traitement outputs (2)'!$B$40:$Q$40,0))</f>
        <v>158.03405896601754</v>
      </c>
      <c r="K7611">
        <f>I7611*$S$2</f>
        <v>-10179.387954970944</v>
      </c>
      <c r="L7611">
        <f>J7611*$S$2</f>
        <v>18352.305626852856</v>
      </c>
    </row>
    <row r="7612" spans="1:12" x14ac:dyDescent="0.35">
      <c r="A7612" s="1">
        <v>35017.083333333336</v>
      </c>
      <c r="B7612">
        <v>16.081499999999998</v>
      </c>
      <c r="C7612">
        <f>HLOOKUP(B7612,'[1]Traitement outputs'!$B$33:$Q$33,1,TRUE)</f>
        <v>16</v>
      </c>
      <c r="E7612" s="1">
        <v>35017.083333333336</v>
      </c>
      <c r="F7612">
        <v>25.354199999999999</v>
      </c>
      <c r="G7612">
        <f t="shared" si="118"/>
        <v>25</v>
      </c>
      <c r="I7612">
        <f>INDEX('[1]Traitement outputs (2)'!$B$34:$Q$38,MATCH(70,'[1]Traitement outputs (2)'!$A$34:$A$38,0),MATCH(C7612,'[1]Traitement outputs (2)'!$B$33:$Q$33,0))</f>
        <v>-87.65601603539298</v>
      </c>
      <c r="J7612">
        <f>INDEX('[1]Traitement outputs (2)'!$B$41:$Q$45,MATCH(70,'[1]Traitement outputs (2)'!$A$41:$A$45,0),MATCH(C7612,'[1]Traitement outputs (2)'!$B$40:$Q$40,0))</f>
        <v>158.03405896601754</v>
      </c>
      <c r="K7612">
        <f>I7612*$S$2</f>
        <v>-10179.387954970944</v>
      </c>
      <c r="L7612">
        <f>J7612*$S$2</f>
        <v>18352.305626852856</v>
      </c>
    </row>
    <row r="7613" spans="1:12" x14ac:dyDescent="0.35">
      <c r="A7613" s="1">
        <v>35017.125</v>
      </c>
      <c r="B7613">
        <v>16.081399999999999</v>
      </c>
      <c r="C7613">
        <f>HLOOKUP(B7613,'[1]Traitement outputs'!$B$33:$Q$33,1,TRUE)</f>
        <v>16</v>
      </c>
      <c r="E7613" s="1">
        <v>35017.125</v>
      </c>
      <c r="F7613">
        <v>24.647200000000002</v>
      </c>
      <c r="G7613">
        <f t="shared" si="118"/>
        <v>25</v>
      </c>
      <c r="I7613">
        <f>INDEX('[1]Traitement outputs (2)'!$B$34:$Q$38,MATCH(70,'[1]Traitement outputs (2)'!$A$34:$A$38,0),MATCH(C7613,'[1]Traitement outputs (2)'!$B$33:$Q$33,0))</f>
        <v>-87.65601603539298</v>
      </c>
      <c r="J7613">
        <f>INDEX('[1]Traitement outputs (2)'!$B$41:$Q$45,MATCH(70,'[1]Traitement outputs (2)'!$A$41:$A$45,0),MATCH(C7613,'[1]Traitement outputs (2)'!$B$40:$Q$40,0))</f>
        <v>158.03405896601754</v>
      </c>
      <c r="K7613">
        <f>I7613*$S$2</f>
        <v>-10179.387954970944</v>
      </c>
      <c r="L7613">
        <f>J7613*$S$2</f>
        <v>18352.305626852856</v>
      </c>
    </row>
    <row r="7614" spans="1:12" x14ac:dyDescent="0.35">
      <c r="A7614" s="1">
        <v>35017.166666666664</v>
      </c>
      <c r="B7614">
        <v>16.081499999999998</v>
      </c>
      <c r="C7614">
        <f>HLOOKUP(B7614,'[1]Traitement outputs'!$B$33:$Q$33,1,TRUE)</f>
        <v>16</v>
      </c>
      <c r="E7614" s="1">
        <v>35017.166666666664</v>
      </c>
      <c r="F7614">
        <v>24.021699999999999</v>
      </c>
      <c r="G7614">
        <f t="shared" si="118"/>
        <v>24</v>
      </c>
      <c r="I7614">
        <f>INDEX('[1]Traitement outputs (2)'!$B$34:$Q$38,MATCH(70,'[1]Traitement outputs (2)'!$A$34:$A$38,0),MATCH(C7614,'[1]Traitement outputs (2)'!$B$33:$Q$33,0))</f>
        <v>-87.65601603539298</v>
      </c>
      <c r="J7614">
        <f>INDEX('[1]Traitement outputs (2)'!$B$41:$Q$45,MATCH(70,'[1]Traitement outputs (2)'!$A$41:$A$45,0),MATCH(C7614,'[1]Traitement outputs (2)'!$B$40:$Q$40,0))</f>
        <v>158.03405896601754</v>
      </c>
      <c r="K7614">
        <f>I7614*$S$2</f>
        <v>-10179.387954970944</v>
      </c>
      <c r="L7614">
        <f>J7614*$S$2</f>
        <v>18352.305626852856</v>
      </c>
    </row>
    <row r="7615" spans="1:12" x14ac:dyDescent="0.35">
      <c r="A7615" s="1">
        <v>35017.208333333336</v>
      </c>
      <c r="B7615">
        <v>20.034500000000001</v>
      </c>
      <c r="C7615">
        <f>HLOOKUP(B7615,'[1]Traitement outputs'!$B$33:$Q$33,1,TRUE)</f>
        <v>20</v>
      </c>
      <c r="E7615" s="1">
        <v>35017.208333333336</v>
      </c>
      <c r="F7615">
        <v>18.3416</v>
      </c>
      <c r="G7615">
        <f t="shared" si="118"/>
        <v>18</v>
      </c>
      <c r="I7615">
        <f>INDEX('[1]Traitement outputs (2)'!$B$34:$Q$38,MATCH(70,'[1]Traitement outputs (2)'!$A$34:$A$38,0),MATCH(C7615,'[1]Traitement outputs (2)'!$B$33:$Q$33,0))</f>
        <v>-183.77989640241771</v>
      </c>
      <c r="J7615">
        <f>INDEX('[1]Traitement outputs (2)'!$B$41:$Q$45,MATCH(70,'[1]Traitement outputs (2)'!$A$41:$A$45,0),MATCH(C7615,'[1]Traitement outputs (2)'!$B$40:$Q$40,0))</f>
        <v>254.15803075879367</v>
      </c>
      <c r="K7615">
        <f>I7615*$S$2</f>
        <v>-21342.138833337085</v>
      </c>
      <c r="L7615">
        <f>J7615*$S$2</f>
        <v>29515.067122381799</v>
      </c>
    </row>
    <row r="7616" spans="1:12" x14ac:dyDescent="0.35">
      <c r="A7616" s="1">
        <v>35017.25</v>
      </c>
      <c r="B7616">
        <v>20.080500000000001</v>
      </c>
      <c r="C7616">
        <f>HLOOKUP(B7616,'[1]Traitement outputs'!$B$33:$Q$33,1,TRUE)</f>
        <v>20</v>
      </c>
      <c r="E7616" s="1">
        <v>35017.25</v>
      </c>
      <c r="F7616">
        <v>18.159300000000002</v>
      </c>
      <c r="G7616">
        <f t="shared" si="118"/>
        <v>18</v>
      </c>
      <c r="I7616">
        <f>INDEX('[1]Traitement outputs (2)'!$B$34:$Q$38,MATCH(70,'[1]Traitement outputs (2)'!$A$34:$A$38,0),MATCH(C7616,'[1]Traitement outputs (2)'!$B$33:$Q$33,0))</f>
        <v>-183.77989640241771</v>
      </c>
      <c r="J7616">
        <f>INDEX('[1]Traitement outputs (2)'!$B$41:$Q$45,MATCH(70,'[1]Traitement outputs (2)'!$A$41:$A$45,0),MATCH(C7616,'[1]Traitement outputs (2)'!$B$40:$Q$40,0))</f>
        <v>254.15803075879367</v>
      </c>
      <c r="K7616">
        <f>I7616*$S$2</f>
        <v>-21342.138833337085</v>
      </c>
      <c r="L7616">
        <f>J7616*$S$2</f>
        <v>29515.067122381799</v>
      </c>
    </row>
    <row r="7617" spans="1:12" x14ac:dyDescent="0.35">
      <c r="A7617" s="1">
        <v>35017.291666666664</v>
      </c>
      <c r="B7617">
        <v>20.082599999999999</v>
      </c>
      <c r="C7617">
        <f>HLOOKUP(B7617,'[1]Traitement outputs'!$B$33:$Q$33,1,TRUE)</f>
        <v>20</v>
      </c>
      <c r="E7617" s="1">
        <v>35017.291666666664</v>
      </c>
      <c r="F7617">
        <v>18.192499999999999</v>
      </c>
      <c r="G7617">
        <f t="shared" si="118"/>
        <v>18</v>
      </c>
      <c r="I7617">
        <f>INDEX('[1]Traitement outputs (2)'!$B$34:$Q$38,MATCH(70,'[1]Traitement outputs (2)'!$A$34:$A$38,0),MATCH(C7617,'[1]Traitement outputs (2)'!$B$33:$Q$33,0))</f>
        <v>-183.77989640241771</v>
      </c>
      <c r="J7617">
        <f>INDEX('[1]Traitement outputs (2)'!$B$41:$Q$45,MATCH(70,'[1]Traitement outputs (2)'!$A$41:$A$45,0),MATCH(C7617,'[1]Traitement outputs (2)'!$B$40:$Q$40,0))</f>
        <v>254.15803075879367</v>
      </c>
      <c r="K7617">
        <f>I7617*$S$2</f>
        <v>-21342.138833337085</v>
      </c>
      <c r="L7617">
        <f>J7617*$S$2</f>
        <v>29515.067122381799</v>
      </c>
    </row>
    <row r="7618" spans="1:12" x14ac:dyDescent="0.35">
      <c r="A7618" s="1">
        <v>35017.333333333336</v>
      </c>
      <c r="B7618">
        <v>20.084800000000001</v>
      </c>
      <c r="C7618">
        <f>HLOOKUP(B7618,'[1]Traitement outputs'!$B$33:$Q$33,1,TRUE)</f>
        <v>20</v>
      </c>
      <c r="E7618" s="1">
        <v>35017.333333333336</v>
      </c>
      <c r="F7618">
        <v>18.6281</v>
      </c>
      <c r="G7618">
        <f t="shared" si="118"/>
        <v>19</v>
      </c>
      <c r="I7618">
        <f>INDEX('[1]Traitement outputs (2)'!$B$34:$Q$38,MATCH(70,'[1]Traitement outputs (2)'!$A$34:$A$38,0),MATCH(C7618,'[1]Traitement outputs (2)'!$B$33:$Q$33,0))</f>
        <v>-183.77989640241771</v>
      </c>
      <c r="J7618">
        <f>INDEX('[1]Traitement outputs (2)'!$B$41:$Q$45,MATCH(70,'[1]Traitement outputs (2)'!$A$41:$A$45,0),MATCH(C7618,'[1]Traitement outputs (2)'!$B$40:$Q$40,0))</f>
        <v>254.15803075879367</v>
      </c>
      <c r="K7618">
        <f>I7618*$S$2</f>
        <v>-21342.138833337085</v>
      </c>
      <c r="L7618">
        <f>J7618*$S$2</f>
        <v>29515.067122381799</v>
      </c>
    </row>
    <row r="7619" spans="1:12" x14ac:dyDescent="0.35">
      <c r="A7619" s="1">
        <v>35017.375</v>
      </c>
      <c r="B7619">
        <v>20.087499999999999</v>
      </c>
      <c r="C7619">
        <f>HLOOKUP(B7619,'[1]Traitement outputs'!$B$33:$Q$33,1,TRUE)</f>
        <v>20</v>
      </c>
      <c r="E7619" s="1">
        <v>35017.375</v>
      </c>
      <c r="F7619">
        <v>19.353999999999999</v>
      </c>
      <c r="G7619">
        <f t="shared" ref="G7619:G7682" si="119">ROUND(F7619,0)</f>
        <v>19</v>
      </c>
      <c r="I7619">
        <f>INDEX('[1]Traitement outputs (2)'!$B$34:$Q$38,MATCH(70,'[1]Traitement outputs (2)'!$A$34:$A$38,0),MATCH(C7619,'[1]Traitement outputs (2)'!$B$33:$Q$33,0))</f>
        <v>-183.77989640241771</v>
      </c>
      <c r="J7619">
        <f>INDEX('[1]Traitement outputs (2)'!$B$41:$Q$45,MATCH(70,'[1]Traitement outputs (2)'!$A$41:$A$45,0),MATCH(C7619,'[1]Traitement outputs (2)'!$B$40:$Q$40,0))</f>
        <v>254.15803075879367</v>
      </c>
      <c r="K7619">
        <f>I7619*$S$2</f>
        <v>-21342.138833337085</v>
      </c>
      <c r="L7619">
        <f>J7619*$S$2</f>
        <v>29515.067122381799</v>
      </c>
    </row>
    <row r="7620" spans="1:12" x14ac:dyDescent="0.35">
      <c r="A7620" s="1">
        <v>35017.416666666664</v>
      </c>
      <c r="B7620">
        <v>20.324100000000001</v>
      </c>
      <c r="C7620">
        <f>HLOOKUP(B7620,'[1]Traitement outputs'!$B$33:$Q$33,1,TRUE)</f>
        <v>20</v>
      </c>
      <c r="E7620" s="1">
        <v>35017.416666666664</v>
      </c>
      <c r="F7620">
        <v>19.892900000000001</v>
      </c>
      <c r="G7620">
        <f t="shared" si="119"/>
        <v>20</v>
      </c>
      <c r="I7620">
        <f>INDEX('[1]Traitement outputs (2)'!$B$34:$Q$38,MATCH(70,'[1]Traitement outputs (2)'!$A$34:$A$38,0),MATCH(C7620,'[1]Traitement outputs (2)'!$B$33:$Q$33,0))</f>
        <v>-183.77989640241771</v>
      </c>
      <c r="J7620">
        <f>INDEX('[1]Traitement outputs (2)'!$B$41:$Q$45,MATCH(70,'[1]Traitement outputs (2)'!$A$41:$A$45,0),MATCH(C7620,'[1]Traitement outputs (2)'!$B$40:$Q$40,0))</f>
        <v>254.15803075879367</v>
      </c>
      <c r="K7620">
        <f>I7620*$S$2</f>
        <v>-21342.138833337085</v>
      </c>
      <c r="L7620">
        <f>J7620*$S$2</f>
        <v>29515.067122381799</v>
      </c>
    </row>
    <row r="7621" spans="1:12" x14ac:dyDescent="0.35">
      <c r="A7621" s="1">
        <v>35017.458333333336</v>
      </c>
      <c r="B7621">
        <v>20.279499999999999</v>
      </c>
      <c r="C7621">
        <f>HLOOKUP(B7621,'[1]Traitement outputs'!$B$33:$Q$33,1,TRUE)</f>
        <v>20</v>
      </c>
      <c r="E7621" s="1">
        <v>35017.458333333336</v>
      </c>
      <c r="F7621">
        <v>20.791899999999998</v>
      </c>
      <c r="G7621">
        <f t="shared" si="119"/>
        <v>21</v>
      </c>
      <c r="I7621">
        <f>INDEX('[1]Traitement outputs (2)'!$B$34:$Q$38,MATCH(70,'[1]Traitement outputs (2)'!$A$34:$A$38,0),MATCH(C7621,'[1]Traitement outputs (2)'!$B$33:$Q$33,0))</f>
        <v>-183.77989640241771</v>
      </c>
      <c r="J7621">
        <f>INDEX('[1]Traitement outputs (2)'!$B$41:$Q$45,MATCH(70,'[1]Traitement outputs (2)'!$A$41:$A$45,0),MATCH(C7621,'[1]Traitement outputs (2)'!$B$40:$Q$40,0))</f>
        <v>254.15803075879367</v>
      </c>
      <c r="K7621">
        <f>I7621*$S$2</f>
        <v>-21342.138833337085</v>
      </c>
      <c r="L7621">
        <f>J7621*$S$2</f>
        <v>29515.067122381799</v>
      </c>
    </row>
    <row r="7622" spans="1:12" x14ac:dyDescent="0.35">
      <c r="A7622" s="1">
        <v>35017.5</v>
      </c>
      <c r="B7622">
        <v>20.0002</v>
      </c>
      <c r="C7622">
        <f>HLOOKUP(B7622,'[1]Traitement outputs'!$B$33:$Q$33,1,TRUE)</f>
        <v>20</v>
      </c>
      <c r="E7622" s="1">
        <v>35017.5</v>
      </c>
      <c r="F7622">
        <v>20.4543</v>
      </c>
      <c r="G7622">
        <f t="shared" si="119"/>
        <v>20</v>
      </c>
      <c r="I7622">
        <f>INDEX('[1]Traitement outputs (2)'!$B$34:$Q$38,MATCH(70,'[1]Traitement outputs (2)'!$A$34:$A$38,0),MATCH(C7622,'[1]Traitement outputs (2)'!$B$33:$Q$33,0))</f>
        <v>-183.77989640241771</v>
      </c>
      <c r="J7622">
        <f>INDEX('[1]Traitement outputs (2)'!$B$41:$Q$45,MATCH(70,'[1]Traitement outputs (2)'!$A$41:$A$45,0),MATCH(C7622,'[1]Traitement outputs (2)'!$B$40:$Q$40,0))</f>
        <v>254.15803075879367</v>
      </c>
      <c r="K7622">
        <f>I7622*$S$2</f>
        <v>-21342.138833337085</v>
      </c>
      <c r="L7622">
        <f>J7622*$S$2</f>
        <v>29515.067122381799</v>
      </c>
    </row>
    <row r="7623" spans="1:12" x14ac:dyDescent="0.35">
      <c r="A7623" s="1">
        <v>35017.541666666664</v>
      </c>
      <c r="B7623">
        <v>20.0002</v>
      </c>
      <c r="C7623">
        <f>HLOOKUP(B7623,'[1]Traitement outputs'!$B$33:$Q$33,1,TRUE)</f>
        <v>20</v>
      </c>
      <c r="E7623" s="1">
        <v>35017.541666666664</v>
      </c>
      <c r="F7623">
        <v>20.295999999999999</v>
      </c>
      <c r="G7623">
        <f t="shared" si="119"/>
        <v>20</v>
      </c>
      <c r="I7623">
        <f>INDEX('[1]Traitement outputs (2)'!$B$34:$Q$38,MATCH(70,'[1]Traitement outputs (2)'!$A$34:$A$38,0),MATCH(C7623,'[1]Traitement outputs (2)'!$B$33:$Q$33,0))</f>
        <v>-183.77989640241771</v>
      </c>
      <c r="J7623">
        <f>INDEX('[1]Traitement outputs (2)'!$B$41:$Q$45,MATCH(70,'[1]Traitement outputs (2)'!$A$41:$A$45,0),MATCH(C7623,'[1]Traitement outputs (2)'!$B$40:$Q$40,0))</f>
        <v>254.15803075879367</v>
      </c>
      <c r="K7623">
        <f>I7623*$S$2</f>
        <v>-21342.138833337085</v>
      </c>
      <c r="L7623">
        <f>J7623*$S$2</f>
        <v>29515.067122381799</v>
      </c>
    </row>
    <row r="7624" spans="1:12" x14ac:dyDescent="0.35">
      <c r="A7624" s="1">
        <v>35017.583333333336</v>
      </c>
      <c r="B7624">
        <v>20.0002</v>
      </c>
      <c r="C7624">
        <f>HLOOKUP(B7624,'[1]Traitement outputs'!$B$33:$Q$33,1,TRUE)</f>
        <v>20</v>
      </c>
      <c r="E7624" s="1">
        <v>35017.583333333336</v>
      </c>
      <c r="F7624">
        <v>20.391400000000001</v>
      </c>
      <c r="G7624">
        <f t="shared" si="119"/>
        <v>20</v>
      </c>
      <c r="I7624">
        <f>INDEX('[1]Traitement outputs (2)'!$B$34:$Q$38,MATCH(70,'[1]Traitement outputs (2)'!$A$34:$A$38,0),MATCH(C7624,'[1]Traitement outputs (2)'!$B$33:$Q$33,0))</f>
        <v>-183.77989640241771</v>
      </c>
      <c r="J7624">
        <f>INDEX('[1]Traitement outputs (2)'!$B$41:$Q$45,MATCH(70,'[1]Traitement outputs (2)'!$A$41:$A$45,0),MATCH(C7624,'[1]Traitement outputs (2)'!$B$40:$Q$40,0))</f>
        <v>254.15803075879367</v>
      </c>
      <c r="K7624">
        <f>I7624*$S$2</f>
        <v>-21342.138833337085</v>
      </c>
      <c r="L7624">
        <f>J7624*$S$2</f>
        <v>29515.067122381799</v>
      </c>
    </row>
    <row r="7625" spans="1:12" x14ac:dyDescent="0.35">
      <c r="A7625" s="1">
        <v>35017.625</v>
      </c>
      <c r="B7625">
        <v>20.0002</v>
      </c>
      <c r="C7625">
        <f>HLOOKUP(B7625,'[1]Traitement outputs'!$B$33:$Q$33,1,TRUE)</f>
        <v>20</v>
      </c>
      <c r="E7625" s="1">
        <v>35017.625</v>
      </c>
      <c r="F7625">
        <v>20.436199999999999</v>
      </c>
      <c r="G7625">
        <f t="shared" si="119"/>
        <v>20</v>
      </c>
      <c r="I7625">
        <f>INDEX('[1]Traitement outputs (2)'!$B$34:$Q$38,MATCH(70,'[1]Traitement outputs (2)'!$A$34:$A$38,0),MATCH(C7625,'[1]Traitement outputs (2)'!$B$33:$Q$33,0))</f>
        <v>-183.77989640241771</v>
      </c>
      <c r="J7625">
        <f>INDEX('[1]Traitement outputs (2)'!$B$41:$Q$45,MATCH(70,'[1]Traitement outputs (2)'!$A$41:$A$45,0),MATCH(C7625,'[1]Traitement outputs (2)'!$B$40:$Q$40,0))</f>
        <v>254.15803075879367</v>
      </c>
      <c r="K7625">
        <f>I7625*$S$2</f>
        <v>-21342.138833337085</v>
      </c>
      <c r="L7625">
        <f>J7625*$S$2</f>
        <v>29515.067122381799</v>
      </c>
    </row>
    <row r="7626" spans="1:12" x14ac:dyDescent="0.35">
      <c r="A7626" s="1">
        <v>35017.666666666664</v>
      </c>
      <c r="B7626">
        <v>20.0002</v>
      </c>
      <c r="C7626">
        <f>HLOOKUP(B7626,'[1]Traitement outputs'!$B$33:$Q$33,1,TRUE)</f>
        <v>20</v>
      </c>
      <c r="E7626" s="1">
        <v>35017.666666666664</v>
      </c>
      <c r="F7626">
        <v>20.4619</v>
      </c>
      <c r="G7626">
        <f t="shared" si="119"/>
        <v>20</v>
      </c>
      <c r="I7626">
        <f>INDEX('[1]Traitement outputs (2)'!$B$34:$Q$38,MATCH(70,'[1]Traitement outputs (2)'!$A$34:$A$38,0),MATCH(C7626,'[1]Traitement outputs (2)'!$B$33:$Q$33,0))</f>
        <v>-183.77989640241771</v>
      </c>
      <c r="J7626">
        <f>INDEX('[1]Traitement outputs (2)'!$B$41:$Q$45,MATCH(70,'[1]Traitement outputs (2)'!$A$41:$A$45,0),MATCH(C7626,'[1]Traitement outputs (2)'!$B$40:$Q$40,0))</f>
        <v>254.15803075879367</v>
      </c>
      <c r="K7626">
        <f>I7626*$S$2</f>
        <v>-21342.138833337085</v>
      </c>
      <c r="L7626">
        <f>J7626*$S$2</f>
        <v>29515.067122381799</v>
      </c>
    </row>
    <row r="7627" spans="1:12" x14ac:dyDescent="0.35">
      <c r="A7627" s="1">
        <v>35017.708333333336</v>
      </c>
      <c r="B7627">
        <v>20.016300000000001</v>
      </c>
      <c r="C7627">
        <f>HLOOKUP(B7627,'[1]Traitement outputs'!$B$33:$Q$33,1,TRUE)</f>
        <v>20</v>
      </c>
      <c r="E7627" s="1">
        <v>35017.708333333336</v>
      </c>
      <c r="F7627">
        <v>20.1937</v>
      </c>
      <c r="G7627">
        <f t="shared" si="119"/>
        <v>20</v>
      </c>
      <c r="I7627">
        <f>INDEX('[1]Traitement outputs (2)'!$B$34:$Q$38,MATCH(70,'[1]Traitement outputs (2)'!$A$34:$A$38,0),MATCH(C7627,'[1]Traitement outputs (2)'!$B$33:$Q$33,0))</f>
        <v>-183.77989640241771</v>
      </c>
      <c r="J7627">
        <f>INDEX('[1]Traitement outputs (2)'!$B$41:$Q$45,MATCH(70,'[1]Traitement outputs (2)'!$A$41:$A$45,0),MATCH(C7627,'[1]Traitement outputs (2)'!$B$40:$Q$40,0))</f>
        <v>254.15803075879367</v>
      </c>
      <c r="K7627">
        <f>I7627*$S$2</f>
        <v>-21342.138833337085</v>
      </c>
      <c r="L7627">
        <f>J7627*$S$2</f>
        <v>29515.067122381799</v>
      </c>
    </row>
    <row r="7628" spans="1:12" x14ac:dyDescent="0.35">
      <c r="A7628" s="1">
        <v>35017.75</v>
      </c>
      <c r="B7628">
        <v>20.076799999999999</v>
      </c>
      <c r="C7628">
        <f>HLOOKUP(B7628,'[1]Traitement outputs'!$B$33:$Q$33,1,TRUE)</f>
        <v>20</v>
      </c>
      <c r="E7628" s="1">
        <v>35017.75</v>
      </c>
      <c r="F7628">
        <v>20.0304</v>
      </c>
      <c r="G7628">
        <f t="shared" si="119"/>
        <v>20</v>
      </c>
      <c r="I7628">
        <f>INDEX('[1]Traitement outputs (2)'!$B$34:$Q$38,MATCH(70,'[1]Traitement outputs (2)'!$A$34:$A$38,0),MATCH(C7628,'[1]Traitement outputs (2)'!$B$33:$Q$33,0))</f>
        <v>-183.77989640241771</v>
      </c>
      <c r="J7628">
        <f>INDEX('[1]Traitement outputs (2)'!$B$41:$Q$45,MATCH(70,'[1]Traitement outputs (2)'!$A$41:$A$45,0),MATCH(C7628,'[1]Traitement outputs (2)'!$B$40:$Q$40,0))</f>
        <v>254.15803075879367</v>
      </c>
      <c r="K7628">
        <f>I7628*$S$2</f>
        <v>-21342.138833337085</v>
      </c>
      <c r="L7628">
        <f>J7628*$S$2</f>
        <v>29515.067122381799</v>
      </c>
    </row>
    <row r="7629" spans="1:12" x14ac:dyDescent="0.35">
      <c r="A7629" s="1">
        <v>35017.791666666664</v>
      </c>
      <c r="B7629">
        <v>20.080400000000001</v>
      </c>
      <c r="C7629">
        <f>HLOOKUP(B7629,'[1]Traitement outputs'!$B$33:$Q$33,1,TRUE)</f>
        <v>20</v>
      </c>
      <c r="E7629" s="1">
        <v>35017.791666666664</v>
      </c>
      <c r="F7629">
        <v>19.9495</v>
      </c>
      <c r="G7629">
        <f t="shared" si="119"/>
        <v>20</v>
      </c>
      <c r="I7629">
        <f>INDEX('[1]Traitement outputs (2)'!$B$34:$Q$38,MATCH(70,'[1]Traitement outputs (2)'!$A$34:$A$38,0),MATCH(C7629,'[1]Traitement outputs (2)'!$B$33:$Q$33,0))</f>
        <v>-183.77989640241771</v>
      </c>
      <c r="J7629">
        <f>INDEX('[1]Traitement outputs (2)'!$B$41:$Q$45,MATCH(70,'[1]Traitement outputs (2)'!$A$41:$A$45,0),MATCH(C7629,'[1]Traitement outputs (2)'!$B$40:$Q$40,0))</f>
        <v>254.15803075879367</v>
      </c>
      <c r="K7629">
        <f>I7629*$S$2</f>
        <v>-21342.138833337085</v>
      </c>
      <c r="L7629">
        <f>J7629*$S$2</f>
        <v>29515.067122381799</v>
      </c>
    </row>
    <row r="7630" spans="1:12" x14ac:dyDescent="0.35">
      <c r="A7630" s="1">
        <v>35017.833333333336</v>
      </c>
      <c r="B7630">
        <v>20.080300000000001</v>
      </c>
      <c r="C7630">
        <f>HLOOKUP(B7630,'[1]Traitement outputs'!$B$33:$Q$33,1,TRUE)</f>
        <v>20</v>
      </c>
      <c r="E7630" s="1">
        <v>35017.833333333336</v>
      </c>
      <c r="F7630">
        <v>19.830400000000001</v>
      </c>
      <c r="G7630">
        <f t="shared" si="119"/>
        <v>20</v>
      </c>
      <c r="I7630">
        <f>INDEX('[1]Traitement outputs (2)'!$B$34:$Q$38,MATCH(70,'[1]Traitement outputs (2)'!$A$34:$A$38,0),MATCH(C7630,'[1]Traitement outputs (2)'!$B$33:$Q$33,0))</f>
        <v>-183.77989640241771</v>
      </c>
      <c r="J7630">
        <f>INDEX('[1]Traitement outputs (2)'!$B$41:$Q$45,MATCH(70,'[1]Traitement outputs (2)'!$A$41:$A$45,0),MATCH(C7630,'[1]Traitement outputs (2)'!$B$40:$Q$40,0))</f>
        <v>254.15803075879367</v>
      </c>
      <c r="K7630">
        <f>I7630*$S$2</f>
        <v>-21342.138833337085</v>
      </c>
      <c r="L7630">
        <f>J7630*$S$2</f>
        <v>29515.067122381799</v>
      </c>
    </row>
    <row r="7631" spans="1:12" x14ac:dyDescent="0.35">
      <c r="A7631" s="1">
        <v>35017.875</v>
      </c>
      <c r="B7631">
        <v>16.1828</v>
      </c>
      <c r="C7631">
        <f>HLOOKUP(B7631,'[1]Traitement outputs'!$B$33:$Q$33,1,TRUE)</f>
        <v>16</v>
      </c>
      <c r="E7631" s="1">
        <v>35017.875</v>
      </c>
      <c r="F7631">
        <v>25.122399999999999</v>
      </c>
      <c r="G7631">
        <f t="shared" si="119"/>
        <v>25</v>
      </c>
      <c r="I7631">
        <f>INDEX('[1]Traitement outputs (2)'!$B$34:$Q$38,MATCH(70,'[1]Traitement outputs (2)'!$A$34:$A$38,0),MATCH(C7631,'[1]Traitement outputs (2)'!$B$33:$Q$33,0))</f>
        <v>-87.65601603539298</v>
      </c>
      <c r="J7631">
        <f>INDEX('[1]Traitement outputs (2)'!$B$41:$Q$45,MATCH(70,'[1]Traitement outputs (2)'!$A$41:$A$45,0),MATCH(C7631,'[1]Traitement outputs (2)'!$B$40:$Q$40,0))</f>
        <v>158.03405896601754</v>
      </c>
      <c r="K7631">
        <f>I7631*$S$2</f>
        <v>-10179.387954970944</v>
      </c>
      <c r="L7631">
        <f>J7631*$S$2</f>
        <v>18352.305626852856</v>
      </c>
    </row>
    <row r="7632" spans="1:12" x14ac:dyDescent="0.35">
      <c r="A7632" s="1">
        <v>35017.916666666664</v>
      </c>
      <c r="B7632">
        <v>16.080200000000001</v>
      </c>
      <c r="C7632">
        <f>HLOOKUP(B7632,'[1]Traitement outputs'!$B$33:$Q$33,1,TRUE)</f>
        <v>16</v>
      </c>
      <c r="E7632" s="1">
        <v>35017.916666666664</v>
      </c>
      <c r="F7632">
        <v>24.675899999999999</v>
      </c>
      <c r="G7632">
        <f t="shared" si="119"/>
        <v>25</v>
      </c>
      <c r="I7632">
        <f>INDEX('[1]Traitement outputs (2)'!$B$34:$Q$38,MATCH(70,'[1]Traitement outputs (2)'!$A$34:$A$38,0),MATCH(C7632,'[1]Traitement outputs (2)'!$B$33:$Q$33,0))</f>
        <v>-87.65601603539298</v>
      </c>
      <c r="J7632">
        <f>INDEX('[1]Traitement outputs (2)'!$B$41:$Q$45,MATCH(70,'[1]Traitement outputs (2)'!$A$41:$A$45,0),MATCH(C7632,'[1]Traitement outputs (2)'!$B$40:$Q$40,0))</f>
        <v>158.03405896601754</v>
      </c>
      <c r="K7632">
        <f>I7632*$S$2</f>
        <v>-10179.387954970944</v>
      </c>
      <c r="L7632">
        <f>J7632*$S$2</f>
        <v>18352.305626852856</v>
      </c>
    </row>
    <row r="7633" spans="1:12" x14ac:dyDescent="0.35">
      <c r="A7633" s="1">
        <v>35017.958333333336</v>
      </c>
      <c r="B7633">
        <v>16.0793</v>
      </c>
      <c r="C7633">
        <f>HLOOKUP(B7633,'[1]Traitement outputs'!$B$33:$Q$33,1,TRUE)</f>
        <v>16</v>
      </c>
      <c r="E7633" s="1">
        <v>35017.958333333336</v>
      </c>
      <c r="F7633">
        <v>23.9148</v>
      </c>
      <c r="G7633">
        <f t="shared" si="119"/>
        <v>24</v>
      </c>
      <c r="I7633">
        <f>INDEX('[1]Traitement outputs (2)'!$B$34:$Q$38,MATCH(70,'[1]Traitement outputs (2)'!$A$34:$A$38,0),MATCH(C7633,'[1]Traitement outputs (2)'!$B$33:$Q$33,0))</f>
        <v>-87.65601603539298</v>
      </c>
      <c r="J7633">
        <f>INDEX('[1]Traitement outputs (2)'!$B$41:$Q$45,MATCH(70,'[1]Traitement outputs (2)'!$A$41:$A$45,0),MATCH(C7633,'[1]Traitement outputs (2)'!$B$40:$Q$40,0))</f>
        <v>158.03405896601754</v>
      </c>
      <c r="K7633">
        <f>I7633*$S$2</f>
        <v>-10179.387954970944</v>
      </c>
      <c r="L7633">
        <f>J7633*$S$2</f>
        <v>18352.305626852856</v>
      </c>
    </row>
    <row r="7634" spans="1:12" x14ac:dyDescent="0.35">
      <c r="A7634" s="1">
        <v>35018</v>
      </c>
      <c r="B7634">
        <v>16.079499999999999</v>
      </c>
      <c r="C7634">
        <f>HLOOKUP(B7634,'[1]Traitement outputs'!$B$33:$Q$33,1,TRUE)</f>
        <v>16</v>
      </c>
      <c r="E7634" s="1">
        <v>35018</v>
      </c>
      <c r="F7634">
        <v>23.344799999999999</v>
      </c>
      <c r="G7634">
        <f t="shared" si="119"/>
        <v>23</v>
      </c>
      <c r="I7634">
        <f>INDEX('[1]Traitement outputs (2)'!$B$34:$Q$38,MATCH(70,'[1]Traitement outputs (2)'!$A$34:$A$38,0),MATCH(C7634,'[1]Traitement outputs (2)'!$B$33:$Q$33,0))</f>
        <v>-87.65601603539298</v>
      </c>
      <c r="J7634">
        <f>INDEX('[1]Traitement outputs (2)'!$B$41:$Q$45,MATCH(70,'[1]Traitement outputs (2)'!$A$41:$A$45,0),MATCH(C7634,'[1]Traitement outputs (2)'!$B$40:$Q$40,0))</f>
        <v>158.03405896601754</v>
      </c>
      <c r="K7634">
        <f>I7634*$S$2</f>
        <v>-10179.387954970944</v>
      </c>
      <c r="L7634">
        <f>J7634*$S$2</f>
        <v>18352.305626852856</v>
      </c>
    </row>
    <row r="7635" spans="1:12" x14ac:dyDescent="0.35">
      <c r="A7635" s="1">
        <v>35018.041666666664</v>
      </c>
      <c r="B7635">
        <v>16.0793</v>
      </c>
      <c r="C7635">
        <f>HLOOKUP(B7635,'[1]Traitement outputs'!$B$33:$Q$33,1,TRUE)</f>
        <v>16</v>
      </c>
      <c r="E7635" s="1">
        <v>35018.041666666664</v>
      </c>
      <c r="F7635">
        <v>22.741800000000001</v>
      </c>
      <c r="G7635">
        <f t="shared" si="119"/>
        <v>23</v>
      </c>
      <c r="I7635">
        <f>INDEX('[1]Traitement outputs (2)'!$B$34:$Q$38,MATCH(70,'[1]Traitement outputs (2)'!$A$34:$A$38,0),MATCH(C7635,'[1]Traitement outputs (2)'!$B$33:$Q$33,0))</f>
        <v>-87.65601603539298</v>
      </c>
      <c r="J7635">
        <f>INDEX('[1]Traitement outputs (2)'!$B$41:$Q$45,MATCH(70,'[1]Traitement outputs (2)'!$A$41:$A$45,0),MATCH(C7635,'[1]Traitement outputs (2)'!$B$40:$Q$40,0))</f>
        <v>158.03405896601754</v>
      </c>
      <c r="K7635">
        <f>I7635*$S$2</f>
        <v>-10179.387954970944</v>
      </c>
      <c r="L7635">
        <f>J7635*$S$2</f>
        <v>18352.305626852856</v>
      </c>
    </row>
    <row r="7636" spans="1:12" x14ac:dyDescent="0.35">
      <c r="A7636" s="1">
        <v>35018.083333333336</v>
      </c>
      <c r="B7636">
        <v>16.0793</v>
      </c>
      <c r="C7636">
        <f>HLOOKUP(B7636,'[1]Traitement outputs'!$B$33:$Q$33,1,TRUE)</f>
        <v>16</v>
      </c>
      <c r="E7636" s="1">
        <v>35018.083333333336</v>
      </c>
      <c r="F7636">
        <v>22.112500000000001</v>
      </c>
      <c r="G7636">
        <f t="shared" si="119"/>
        <v>22</v>
      </c>
      <c r="I7636">
        <f>INDEX('[1]Traitement outputs (2)'!$B$34:$Q$38,MATCH(70,'[1]Traitement outputs (2)'!$A$34:$A$38,0),MATCH(C7636,'[1]Traitement outputs (2)'!$B$33:$Q$33,0))</f>
        <v>-87.65601603539298</v>
      </c>
      <c r="J7636">
        <f>INDEX('[1]Traitement outputs (2)'!$B$41:$Q$45,MATCH(70,'[1]Traitement outputs (2)'!$A$41:$A$45,0),MATCH(C7636,'[1]Traitement outputs (2)'!$B$40:$Q$40,0))</f>
        <v>158.03405896601754</v>
      </c>
      <c r="K7636">
        <f>I7636*$S$2</f>
        <v>-10179.387954970944</v>
      </c>
      <c r="L7636">
        <f>J7636*$S$2</f>
        <v>18352.305626852856</v>
      </c>
    </row>
    <row r="7637" spans="1:12" x14ac:dyDescent="0.35">
      <c r="A7637" s="1">
        <v>35018.125</v>
      </c>
      <c r="B7637">
        <v>16.079499999999999</v>
      </c>
      <c r="C7637">
        <f>HLOOKUP(B7637,'[1]Traitement outputs'!$B$33:$Q$33,1,TRUE)</f>
        <v>16</v>
      </c>
      <c r="E7637" s="1">
        <v>35018.125</v>
      </c>
      <c r="F7637">
        <v>21.724</v>
      </c>
      <c r="G7637">
        <f t="shared" si="119"/>
        <v>22</v>
      </c>
      <c r="I7637">
        <f>INDEX('[1]Traitement outputs (2)'!$B$34:$Q$38,MATCH(70,'[1]Traitement outputs (2)'!$A$34:$A$38,0),MATCH(C7637,'[1]Traitement outputs (2)'!$B$33:$Q$33,0))</f>
        <v>-87.65601603539298</v>
      </c>
      <c r="J7637">
        <f>INDEX('[1]Traitement outputs (2)'!$B$41:$Q$45,MATCH(70,'[1]Traitement outputs (2)'!$A$41:$A$45,0),MATCH(C7637,'[1]Traitement outputs (2)'!$B$40:$Q$40,0))</f>
        <v>158.03405896601754</v>
      </c>
      <c r="K7637">
        <f>I7637*$S$2</f>
        <v>-10179.387954970944</v>
      </c>
      <c r="L7637">
        <f>J7637*$S$2</f>
        <v>18352.305626852856</v>
      </c>
    </row>
    <row r="7638" spans="1:12" x14ac:dyDescent="0.35">
      <c r="A7638" s="1">
        <v>35018.166666666664</v>
      </c>
      <c r="B7638">
        <v>16.079499999999999</v>
      </c>
      <c r="C7638">
        <f>HLOOKUP(B7638,'[1]Traitement outputs'!$B$33:$Q$33,1,TRUE)</f>
        <v>16</v>
      </c>
      <c r="E7638" s="1">
        <v>35018.166666666664</v>
      </c>
      <c r="F7638">
        <v>21.504100000000001</v>
      </c>
      <c r="G7638">
        <f t="shared" si="119"/>
        <v>22</v>
      </c>
      <c r="I7638">
        <f>INDEX('[1]Traitement outputs (2)'!$B$34:$Q$38,MATCH(70,'[1]Traitement outputs (2)'!$A$34:$A$38,0),MATCH(C7638,'[1]Traitement outputs (2)'!$B$33:$Q$33,0))</f>
        <v>-87.65601603539298</v>
      </c>
      <c r="J7638">
        <f>INDEX('[1]Traitement outputs (2)'!$B$41:$Q$45,MATCH(70,'[1]Traitement outputs (2)'!$A$41:$A$45,0),MATCH(C7638,'[1]Traitement outputs (2)'!$B$40:$Q$40,0))</f>
        <v>158.03405896601754</v>
      </c>
      <c r="K7638">
        <f>I7638*$S$2</f>
        <v>-10179.387954970944</v>
      </c>
      <c r="L7638">
        <f>J7638*$S$2</f>
        <v>18352.305626852856</v>
      </c>
    </row>
    <row r="7639" spans="1:12" x14ac:dyDescent="0.35">
      <c r="A7639" s="1">
        <v>35018.208333333336</v>
      </c>
      <c r="B7639">
        <v>20.033899999999999</v>
      </c>
      <c r="C7639">
        <f>HLOOKUP(B7639,'[1]Traitement outputs'!$B$33:$Q$33,1,TRUE)</f>
        <v>20</v>
      </c>
      <c r="E7639" s="1">
        <v>35018.208333333336</v>
      </c>
      <c r="F7639">
        <v>16.7316</v>
      </c>
      <c r="G7639">
        <f t="shared" si="119"/>
        <v>17</v>
      </c>
      <c r="I7639">
        <f>INDEX('[1]Traitement outputs (2)'!$B$34:$Q$38,MATCH(70,'[1]Traitement outputs (2)'!$A$34:$A$38,0),MATCH(C7639,'[1]Traitement outputs (2)'!$B$33:$Q$33,0))</f>
        <v>-183.77989640241771</v>
      </c>
      <c r="J7639">
        <f>INDEX('[1]Traitement outputs (2)'!$B$41:$Q$45,MATCH(70,'[1]Traitement outputs (2)'!$A$41:$A$45,0),MATCH(C7639,'[1]Traitement outputs (2)'!$B$40:$Q$40,0))</f>
        <v>254.15803075879367</v>
      </c>
      <c r="K7639">
        <f>I7639*$S$2</f>
        <v>-21342.138833337085</v>
      </c>
      <c r="L7639">
        <f>J7639*$S$2</f>
        <v>29515.067122381799</v>
      </c>
    </row>
    <row r="7640" spans="1:12" x14ac:dyDescent="0.35">
      <c r="A7640" s="1">
        <v>35018.25</v>
      </c>
      <c r="B7640">
        <v>20.079699999999999</v>
      </c>
      <c r="C7640">
        <f>HLOOKUP(B7640,'[1]Traitement outputs'!$B$33:$Q$33,1,TRUE)</f>
        <v>20</v>
      </c>
      <c r="E7640" s="1">
        <v>35018.25</v>
      </c>
      <c r="F7640">
        <v>16.735900000000001</v>
      </c>
      <c r="G7640">
        <f t="shared" si="119"/>
        <v>17</v>
      </c>
      <c r="I7640">
        <f>INDEX('[1]Traitement outputs (2)'!$B$34:$Q$38,MATCH(70,'[1]Traitement outputs (2)'!$A$34:$A$38,0),MATCH(C7640,'[1]Traitement outputs (2)'!$B$33:$Q$33,0))</f>
        <v>-183.77989640241771</v>
      </c>
      <c r="J7640">
        <f>INDEX('[1]Traitement outputs (2)'!$B$41:$Q$45,MATCH(70,'[1]Traitement outputs (2)'!$A$41:$A$45,0),MATCH(C7640,'[1]Traitement outputs (2)'!$B$40:$Q$40,0))</f>
        <v>254.15803075879367</v>
      </c>
      <c r="K7640">
        <f>I7640*$S$2</f>
        <v>-21342.138833337085</v>
      </c>
      <c r="L7640">
        <f>J7640*$S$2</f>
        <v>29515.067122381799</v>
      </c>
    </row>
    <row r="7641" spans="1:12" x14ac:dyDescent="0.35">
      <c r="A7641" s="1">
        <v>35018.291666666664</v>
      </c>
      <c r="B7641">
        <v>20.082899999999999</v>
      </c>
      <c r="C7641">
        <f>HLOOKUP(B7641,'[1]Traitement outputs'!$B$33:$Q$33,1,TRUE)</f>
        <v>20</v>
      </c>
      <c r="E7641" s="1">
        <v>35018.291666666664</v>
      </c>
      <c r="F7641">
        <v>16.855499999999999</v>
      </c>
      <c r="G7641">
        <f t="shared" si="119"/>
        <v>17</v>
      </c>
      <c r="I7641">
        <f>INDEX('[1]Traitement outputs (2)'!$B$34:$Q$38,MATCH(70,'[1]Traitement outputs (2)'!$A$34:$A$38,0),MATCH(C7641,'[1]Traitement outputs (2)'!$B$33:$Q$33,0))</f>
        <v>-183.77989640241771</v>
      </c>
      <c r="J7641">
        <f>INDEX('[1]Traitement outputs (2)'!$B$41:$Q$45,MATCH(70,'[1]Traitement outputs (2)'!$A$41:$A$45,0),MATCH(C7641,'[1]Traitement outputs (2)'!$B$40:$Q$40,0))</f>
        <v>254.15803075879367</v>
      </c>
      <c r="K7641">
        <f>I7641*$S$2</f>
        <v>-21342.138833337085</v>
      </c>
      <c r="L7641">
        <f>J7641*$S$2</f>
        <v>29515.067122381799</v>
      </c>
    </row>
    <row r="7642" spans="1:12" x14ac:dyDescent="0.35">
      <c r="A7642" s="1">
        <v>35018.333333333336</v>
      </c>
      <c r="B7642">
        <v>20.078600000000002</v>
      </c>
      <c r="C7642">
        <f>HLOOKUP(B7642,'[1]Traitement outputs'!$B$33:$Q$33,1,TRUE)</f>
        <v>20</v>
      </c>
      <c r="E7642" s="1">
        <v>35018.333333333336</v>
      </c>
      <c r="F7642">
        <v>17.444900000000001</v>
      </c>
      <c r="G7642">
        <f t="shared" si="119"/>
        <v>17</v>
      </c>
      <c r="I7642">
        <f>INDEX('[1]Traitement outputs (2)'!$B$34:$Q$38,MATCH(70,'[1]Traitement outputs (2)'!$A$34:$A$38,0),MATCH(C7642,'[1]Traitement outputs (2)'!$B$33:$Q$33,0))</f>
        <v>-183.77989640241771</v>
      </c>
      <c r="J7642">
        <f>INDEX('[1]Traitement outputs (2)'!$B$41:$Q$45,MATCH(70,'[1]Traitement outputs (2)'!$A$41:$A$45,0),MATCH(C7642,'[1]Traitement outputs (2)'!$B$40:$Q$40,0))</f>
        <v>254.15803075879367</v>
      </c>
      <c r="K7642">
        <f>I7642*$S$2</f>
        <v>-21342.138833337085</v>
      </c>
      <c r="L7642">
        <f>J7642*$S$2</f>
        <v>29515.067122381799</v>
      </c>
    </row>
    <row r="7643" spans="1:12" x14ac:dyDescent="0.35">
      <c r="A7643" s="1">
        <v>35018.375</v>
      </c>
      <c r="B7643">
        <v>20.008900000000001</v>
      </c>
      <c r="C7643">
        <f>HLOOKUP(B7643,'[1]Traitement outputs'!$B$33:$Q$33,1,TRUE)</f>
        <v>20</v>
      </c>
      <c r="E7643" s="1">
        <v>35018.375</v>
      </c>
      <c r="F7643">
        <v>18.415500000000002</v>
      </c>
      <c r="G7643">
        <f t="shared" si="119"/>
        <v>18</v>
      </c>
      <c r="I7643">
        <f>INDEX('[1]Traitement outputs (2)'!$B$34:$Q$38,MATCH(70,'[1]Traitement outputs (2)'!$A$34:$A$38,0),MATCH(C7643,'[1]Traitement outputs (2)'!$B$33:$Q$33,0))</f>
        <v>-183.77989640241771</v>
      </c>
      <c r="J7643">
        <f>INDEX('[1]Traitement outputs (2)'!$B$41:$Q$45,MATCH(70,'[1]Traitement outputs (2)'!$A$41:$A$45,0),MATCH(C7643,'[1]Traitement outputs (2)'!$B$40:$Q$40,0))</f>
        <v>254.15803075879367</v>
      </c>
      <c r="K7643">
        <f>I7643*$S$2</f>
        <v>-21342.138833337085</v>
      </c>
      <c r="L7643">
        <f>J7643*$S$2</f>
        <v>29515.067122381799</v>
      </c>
    </row>
    <row r="7644" spans="1:12" x14ac:dyDescent="0.35">
      <c r="A7644" s="1">
        <v>35018.416666666664</v>
      </c>
      <c r="B7644">
        <v>20.000299999999999</v>
      </c>
      <c r="C7644">
        <f>HLOOKUP(B7644,'[1]Traitement outputs'!$B$33:$Q$33,1,TRUE)</f>
        <v>20</v>
      </c>
      <c r="E7644" s="1">
        <v>35018.416666666664</v>
      </c>
      <c r="F7644">
        <v>19.156300000000002</v>
      </c>
      <c r="G7644">
        <f t="shared" si="119"/>
        <v>19</v>
      </c>
      <c r="I7644">
        <f>INDEX('[1]Traitement outputs (2)'!$B$34:$Q$38,MATCH(70,'[1]Traitement outputs (2)'!$A$34:$A$38,0),MATCH(C7644,'[1]Traitement outputs (2)'!$B$33:$Q$33,0))</f>
        <v>-183.77989640241771</v>
      </c>
      <c r="J7644">
        <f>INDEX('[1]Traitement outputs (2)'!$B$41:$Q$45,MATCH(70,'[1]Traitement outputs (2)'!$A$41:$A$45,0),MATCH(C7644,'[1]Traitement outputs (2)'!$B$40:$Q$40,0))</f>
        <v>254.15803075879367</v>
      </c>
      <c r="K7644">
        <f>I7644*$S$2</f>
        <v>-21342.138833337085</v>
      </c>
      <c r="L7644">
        <f>J7644*$S$2</f>
        <v>29515.067122381799</v>
      </c>
    </row>
    <row r="7645" spans="1:12" x14ac:dyDescent="0.35">
      <c r="A7645" s="1">
        <v>35018.458333333336</v>
      </c>
      <c r="B7645">
        <v>20.0001</v>
      </c>
      <c r="C7645">
        <f>HLOOKUP(B7645,'[1]Traitement outputs'!$B$33:$Q$33,1,TRUE)</f>
        <v>20</v>
      </c>
      <c r="E7645" s="1">
        <v>35018.458333333336</v>
      </c>
      <c r="F7645">
        <v>19.671399999999998</v>
      </c>
      <c r="G7645">
        <f t="shared" si="119"/>
        <v>20</v>
      </c>
      <c r="I7645">
        <f>INDEX('[1]Traitement outputs (2)'!$B$34:$Q$38,MATCH(70,'[1]Traitement outputs (2)'!$A$34:$A$38,0),MATCH(C7645,'[1]Traitement outputs (2)'!$B$33:$Q$33,0))</f>
        <v>-183.77989640241771</v>
      </c>
      <c r="J7645">
        <f>INDEX('[1]Traitement outputs (2)'!$B$41:$Q$45,MATCH(70,'[1]Traitement outputs (2)'!$A$41:$A$45,0),MATCH(C7645,'[1]Traitement outputs (2)'!$B$40:$Q$40,0))</f>
        <v>254.15803075879367</v>
      </c>
      <c r="K7645">
        <f>I7645*$S$2</f>
        <v>-21342.138833337085</v>
      </c>
      <c r="L7645">
        <f>J7645*$S$2</f>
        <v>29515.067122381799</v>
      </c>
    </row>
    <row r="7646" spans="1:12" x14ac:dyDescent="0.35">
      <c r="A7646" s="1">
        <v>35018.5</v>
      </c>
      <c r="B7646">
        <v>20.0001</v>
      </c>
      <c r="C7646">
        <f>HLOOKUP(B7646,'[1]Traitement outputs'!$B$33:$Q$33,1,TRUE)</f>
        <v>20</v>
      </c>
      <c r="E7646" s="1">
        <v>35018.5</v>
      </c>
      <c r="F7646">
        <v>19.830500000000001</v>
      </c>
      <c r="G7646">
        <f t="shared" si="119"/>
        <v>20</v>
      </c>
      <c r="I7646">
        <f>INDEX('[1]Traitement outputs (2)'!$B$34:$Q$38,MATCH(70,'[1]Traitement outputs (2)'!$A$34:$A$38,0),MATCH(C7646,'[1]Traitement outputs (2)'!$B$33:$Q$33,0))</f>
        <v>-183.77989640241771</v>
      </c>
      <c r="J7646">
        <f>INDEX('[1]Traitement outputs (2)'!$B$41:$Q$45,MATCH(70,'[1]Traitement outputs (2)'!$A$41:$A$45,0),MATCH(C7646,'[1]Traitement outputs (2)'!$B$40:$Q$40,0))</f>
        <v>254.15803075879367</v>
      </c>
      <c r="K7646">
        <f>I7646*$S$2</f>
        <v>-21342.138833337085</v>
      </c>
      <c r="L7646">
        <f>J7646*$S$2</f>
        <v>29515.067122381799</v>
      </c>
    </row>
    <row r="7647" spans="1:12" x14ac:dyDescent="0.35">
      <c r="A7647" s="1">
        <v>35018.541666666664</v>
      </c>
      <c r="B7647">
        <v>20.0002</v>
      </c>
      <c r="C7647">
        <f>HLOOKUP(B7647,'[1]Traitement outputs'!$B$33:$Q$33,1,TRUE)</f>
        <v>20</v>
      </c>
      <c r="E7647" s="1">
        <v>35018.541666666664</v>
      </c>
      <c r="F7647">
        <v>20.005099999999999</v>
      </c>
      <c r="G7647">
        <f t="shared" si="119"/>
        <v>20</v>
      </c>
      <c r="I7647">
        <f>INDEX('[1]Traitement outputs (2)'!$B$34:$Q$38,MATCH(70,'[1]Traitement outputs (2)'!$A$34:$A$38,0),MATCH(C7647,'[1]Traitement outputs (2)'!$B$33:$Q$33,0))</f>
        <v>-183.77989640241771</v>
      </c>
      <c r="J7647">
        <f>INDEX('[1]Traitement outputs (2)'!$B$41:$Q$45,MATCH(70,'[1]Traitement outputs (2)'!$A$41:$A$45,0),MATCH(C7647,'[1]Traitement outputs (2)'!$B$40:$Q$40,0))</f>
        <v>254.15803075879367</v>
      </c>
      <c r="K7647">
        <f>I7647*$S$2</f>
        <v>-21342.138833337085</v>
      </c>
      <c r="L7647">
        <f>J7647*$S$2</f>
        <v>29515.067122381799</v>
      </c>
    </row>
    <row r="7648" spans="1:12" x14ac:dyDescent="0.35">
      <c r="A7648" s="1">
        <v>35018.583333333336</v>
      </c>
      <c r="B7648">
        <v>20.0002</v>
      </c>
      <c r="C7648">
        <f>HLOOKUP(B7648,'[1]Traitement outputs'!$B$33:$Q$33,1,TRUE)</f>
        <v>20</v>
      </c>
      <c r="E7648" s="1">
        <v>35018.583333333336</v>
      </c>
      <c r="F7648">
        <v>20.253699999999998</v>
      </c>
      <c r="G7648">
        <f t="shared" si="119"/>
        <v>20</v>
      </c>
      <c r="I7648">
        <f>INDEX('[1]Traitement outputs (2)'!$B$34:$Q$38,MATCH(70,'[1]Traitement outputs (2)'!$A$34:$A$38,0),MATCH(C7648,'[1]Traitement outputs (2)'!$B$33:$Q$33,0))</f>
        <v>-183.77989640241771</v>
      </c>
      <c r="J7648">
        <f>INDEX('[1]Traitement outputs (2)'!$B$41:$Q$45,MATCH(70,'[1]Traitement outputs (2)'!$A$41:$A$45,0),MATCH(C7648,'[1]Traitement outputs (2)'!$B$40:$Q$40,0))</f>
        <v>254.15803075879367</v>
      </c>
      <c r="K7648">
        <f>I7648*$S$2</f>
        <v>-21342.138833337085</v>
      </c>
      <c r="L7648">
        <f>J7648*$S$2</f>
        <v>29515.067122381799</v>
      </c>
    </row>
    <row r="7649" spans="1:12" x14ac:dyDescent="0.35">
      <c r="A7649" s="1">
        <v>35018.625</v>
      </c>
      <c r="B7649">
        <v>20.0002</v>
      </c>
      <c r="C7649">
        <f>HLOOKUP(B7649,'[1]Traitement outputs'!$B$33:$Q$33,1,TRUE)</f>
        <v>20</v>
      </c>
      <c r="E7649" s="1">
        <v>35018.625</v>
      </c>
      <c r="F7649">
        <v>20.415700000000001</v>
      </c>
      <c r="G7649">
        <f t="shared" si="119"/>
        <v>20</v>
      </c>
      <c r="I7649">
        <f>INDEX('[1]Traitement outputs (2)'!$B$34:$Q$38,MATCH(70,'[1]Traitement outputs (2)'!$A$34:$A$38,0),MATCH(C7649,'[1]Traitement outputs (2)'!$B$33:$Q$33,0))</f>
        <v>-183.77989640241771</v>
      </c>
      <c r="J7649">
        <f>INDEX('[1]Traitement outputs (2)'!$B$41:$Q$45,MATCH(70,'[1]Traitement outputs (2)'!$A$41:$A$45,0),MATCH(C7649,'[1]Traitement outputs (2)'!$B$40:$Q$40,0))</f>
        <v>254.15803075879367</v>
      </c>
      <c r="K7649">
        <f>I7649*$S$2</f>
        <v>-21342.138833337085</v>
      </c>
      <c r="L7649">
        <f>J7649*$S$2</f>
        <v>29515.067122381799</v>
      </c>
    </row>
    <row r="7650" spans="1:12" x14ac:dyDescent="0.35">
      <c r="A7650" s="1">
        <v>35018.666666666664</v>
      </c>
      <c r="B7650">
        <v>20.0002</v>
      </c>
      <c r="C7650">
        <f>HLOOKUP(B7650,'[1]Traitement outputs'!$B$33:$Q$33,1,TRUE)</f>
        <v>20</v>
      </c>
      <c r="E7650" s="1">
        <v>35018.666666666664</v>
      </c>
      <c r="F7650">
        <v>20.5502</v>
      </c>
      <c r="G7650">
        <f t="shared" si="119"/>
        <v>21</v>
      </c>
      <c r="I7650">
        <f>INDEX('[1]Traitement outputs (2)'!$B$34:$Q$38,MATCH(70,'[1]Traitement outputs (2)'!$A$34:$A$38,0),MATCH(C7650,'[1]Traitement outputs (2)'!$B$33:$Q$33,0))</f>
        <v>-183.77989640241771</v>
      </c>
      <c r="J7650">
        <f>INDEX('[1]Traitement outputs (2)'!$B$41:$Q$45,MATCH(70,'[1]Traitement outputs (2)'!$A$41:$A$45,0),MATCH(C7650,'[1]Traitement outputs (2)'!$B$40:$Q$40,0))</f>
        <v>254.15803075879367</v>
      </c>
      <c r="K7650">
        <f>I7650*$S$2</f>
        <v>-21342.138833337085</v>
      </c>
      <c r="L7650">
        <f>J7650*$S$2</f>
        <v>29515.067122381799</v>
      </c>
    </row>
    <row r="7651" spans="1:12" x14ac:dyDescent="0.35">
      <c r="A7651" s="1">
        <v>35018.708333333336</v>
      </c>
      <c r="B7651">
        <v>20.0002</v>
      </c>
      <c r="C7651">
        <f>HLOOKUP(B7651,'[1]Traitement outputs'!$B$33:$Q$33,1,TRUE)</f>
        <v>20</v>
      </c>
      <c r="E7651" s="1">
        <v>35018.708333333336</v>
      </c>
      <c r="F7651">
        <v>20.399699999999999</v>
      </c>
      <c r="G7651">
        <f t="shared" si="119"/>
        <v>20</v>
      </c>
      <c r="I7651">
        <f>INDEX('[1]Traitement outputs (2)'!$B$34:$Q$38,MATCH(70,'[1]Traitement outputs (2)'!$A$34:$A$38,0),MATCH(C7651,'[1]Traitement outputs (2)'!$B$33:$Q$33,0))</f>
        <v>-183.77989640241771</v>
      </c>
      <c r="J7651">
        <f>INDEX('[1]Traitement outputs (2)'!$B$41:$Q$45,MATCH(70,'[1]Traitement outputs (2)'!$A$41:$A$45,0),MATCH(C7651,'[1]Traitement outputs (2)'!$B$40:$Q$40,0))</f>
        <v>254.15803075879367</v>
      </c>
      <c r="K7651">
        <f>I7651*$S$2</f>
        <v>-21342.138833337085</v>
      </c>
      <c r="L7651">
        <f>J7651*$S$2</f>
        <v>29515.067122381799</v>
      </c>
    </row>
    <row r="7652" spans="1:12" x14ac:dyDescent="0.35">
      <c r="A7652" s="1">
        <v>35018.75</v>
      </c>
      <c r="B7652">
        <v>20.0002</v>
      </c>
      <c r="C7652">
        <f>HLOOKUP(B7652,'[1]Traitement outputs'!$B$33:$Q$33,1,TRUE)</f>
        <v>20</v>
      </c>
      <c r="E7652" s="1">
        <v>35018.75</v>
      </c>
      <c r="F7652">
        <v>20.049299999999999</v>
      </c>
      <c r="G7652">
        <f t="shared" si="119"/>
        <v>20</v>
      </c>
      <c r="I7652">
        <f>INDEX('[1]Traitement outputs (2)'!$B$34:$Q$38,MATCH(70,'[1]Traitement outputs (2)'!$A$34:$A$38,0),MATCH(C7652,'[1]Traitement outputs (2)'!$B$33:$Q$33,0))</f>
        <v>-183.77989640241771</v>
      </c>
      <c r="J7652">
        <f>INDEX('[1]Traitement outputs (2)'!$B$41:$Q$45,MATCH(70,'[1]Traitement outputs (2)'!$A$41:$A$45,0),MATCH(C7652,'[1]Traitement outputs (2)'!$B$40:$Q$40,0))</f>
        <v>254.15803075879367</v>
      </c>
      <c r="K7652">
        <f>I7652*$S$2</f>
        <v>-21342.138833337085</v>
      </c>
      <c r="L7652">
        <f>J7652*$S$2</f>
        <v>29515.067122381799</v>
      </c>
    </row>
    <row r="7653" spans="1:12" x14ac:dyDescent="0.35">
      <c r="A7653" s="1">
        <v>35018.791666666664</v>
      </c>
      <c r="B7653">
        <v>20.0001</v>
      </c>
      <c r="C7653">
        <f>HLOOKUP(B7653,'[1]Traitement outputs'!$B$33:$Q$33,1,TRUE)</f>
        <v>20</v>
      </c>
      <c r="E7653" s="1">
        <v>35018.791666666664</v>
      </c>
      <c r="F7653">
        <v>19.7758</v>
      </c>
      <c r="G7653">
        <f t="shared" si="119"/>
        <v>20</v>
      </c>
      <c r="I7653">
        <f>INDEX('[1]Traitement outputs (2)'!$B$34:$Q$38,MATCH(70,'[1]Traitement outputs (2)'!$A$34:$A$38,0),MATCH(C7653,'[1]Traitement outputs (2)'!$B$33:$Q$33,0))</f>
        <v>-183.77989640241771</v>
      </c>
      <c r="J7653">
        <f>INDEX('[1]Traitement outputs (2)'!$B$41:$Q$45,MATCH(70,'[1]Traitement outputs (2)'!$A$41:$A$45,0),MATCH(C7653,'[1]Traitement outputs (2)'!$B$40:$Q$40,0))</f>
        <v>254.15803075879367</v>
      </c>
      <c r="K7653">
        <f>I7653*$S$2</f>
        <v>-21342.138833337085</v>
      </c>
      <c r="L7653">
        <f>J7653*$S$2</f>
        <v>29515.067122381799</v>
      </c>
    </row>
    <row r="7654" spans="1:12" x14ac:dyDescent="0.35">
      <c r="A7654" s="1">
        <v>35018.833333333336</v>
      </c>
      <c r="B7654">
        <v>20.0001</v>
      </c>
      <c r="C7654">
        <f>HLOOKUP(B7654,'[1]Traitement outputs'!$B$33:$Q$33,1,TRUE)</f>
        <v>20</v>
      </c>
      <c r="E7654" s="1">
        <v>35018.833333333336</v>
      </c>
      <c r="F7654">
        <v>19.5715</v>
      </c>
      <c r="G7654">
        <f t="shared" si="119"/>
        <v>20</v>
      </c>
      <c r="I7654">
        <f>INDEX('[1]Traitement outputs (2)'!$B$34:$Q$38,MATCH(70,'[1]Traitement outputs (2)'!$A$34:$A$38,0),MATCH(C7654,'[1]Traitement outputs (2)'!$B$33:$Q$33,0))</f>
        <v>-183.77989640241771</v>
      </c>
      <c r="J7654">
        <f>INDEX('[1]Traitement outputs (2)'!$B$41:$Q$45,MATCH(70,'[1]Traitement outputs (2)'!$A$41:$A$45,0),MATCH(C7654,'[1]Traitement outputs (2)'!$B$40:$Q$40,0))</f>
        <v>254.15803075879367</v>
      </c>
      <c r="K7654">
        <f>I7654*$S$2</f>
        <v>-21342.138833337085</v>
      </c>
      <c r="L7654">
        <f>J7654*$S$2</f>
        <v>29515.067122381799</v>
      </c>
    </row>
    <row r="7655" spans="1:12" x14ac:dyDescent="0.35">
      <c r="A7655" s="1">
        <v>35018.875</v>
      </c>
      <c r="B7655">
        <v>16.085999999999999</v>
      </c>
      <c r="C7655">
        <f>HLOOKUP(B7655,'[1]Traitement outputs'!$B$33:$Q$33,1,TRUE)</f>
        <v>16</v>
      </c>
      <c r="E7655" s="1">
        <v>35018.875</v>
      </c>
      <c r="F7655">
        <v>24.243300000000001</v>
      </c>
      <c r="G7655">
        <f t="shared" si="119"/>
        <v>24</v>
      </c>
      <c r="I7655">
        <f>INDEX('[1]Traitement outputs (2)'!$B$34:$Q$38,MATCH(70,'[1]Traitement outputs (2)'!$A$34:$A$38,0),MATCH(C7655,'[1]Traitement outputs (2)'!$B$33:$Q$33,0))</f>
        <v>-87.65601603539298</v>
      </c>
      <c r="J7655">
        <f>INDEX('[1]Traitement outputs (2)'!$B$41:$Q$45,MATCH(70,'[1]Traitement outputs (2)'!$A$41:$A$45,0),MATCH(C7655,'[1]Traitement outputs (2)'!$B$40:$Q$40,0))</f>
        <v>158.03405896601754</v>
      </c>
      <c r="K7655">
        <f>I7655*$S$2</f>
        <v>-10179.387954970944</v>
      </c>
      <c r="L7655">
        <f>J7655*$S$2</f>
        <v>18352.305626852856</v>
      </c>
    </row>
    <row r="7656" spans="1:12" x14ac:dyDescent="0.35">
      <c r="A7656" s="1">
        <v>35018.916666666664</v>
      </c>
      <c r="B7656">
        <v>16.001100000000001</v>
      </c>
      <c r="C7656">
        <f>HLOOKUP(B7656,'[1]Traitement outputs'!$B$33:$Q$33,1,TRUE)</f>
        <v>16</v>
      </c>
      <c r="E7656" s="1">
        <v>35018.916666666664</v>
      </c>
      <c r="F7656">
        <v>24.2515</v>
      </c>
      <c r="G7656">
        <f t="shared" si="119"/>
        <v>24</v>
      </c>
      <c r="I7656">
        <f>INDEX('[1]Traitement outputs (2)'!$B$34:$Q$38,MATCH(70,'[1]Traitement outputs (2)'!$A$34:$A$38,0),MATCH(C7656,'[1]Traitement outputs (2)'!$B$33:$Q$33,0))</f>
        <v>-87.65601603539298</v>
      </c>
      <c r="J7656">
        <f>INDEX('[1]Traitement outputs (2)'!$B$41:$Q$45,MATCH(70,'[1]Traitement outputs (2)'!$A$41:$A$45,0),MATCH(C7656,'[1]Traitement outputs (2)'!$B$40:$Q$40,0))</f>
        <v>158.03405896601754</v>
      </c>
      <c r="K7656">
        <f>I7656*$S$2</f>
        <v>-10179.387954970944</v>
      </c>
      <c r="L7656">
        <f>J7656*$S$2</f>
        <v>18352.305626852856</v>
      </c>
    </row>
    <row r="7657" spans="1:12" x14ac:dyDescent="0.35">
      <c r="A7657" s="1">
        <v>35018.958333333336</v>
      </c>
      <c r="B7657">
        <v>16.0001</v>
      </c>
      <c r="C7657">
        <f>HLOOKUP(B7657,'[1]Traitement outputs'!$B$33:$Q$33,1,TRUE)</f>
        <v>16</v>
      </c>
      <c r="E7657" s="1">
        <v>35018.958333333336</v>
      </c>
      <c r="F7657">
        <v>24.945599999999999</v>
      </c>
      <c r="G7657">
        <f t="shared" si="119"/>
        <v>25</v>
      </c>
      <c r="I7657">
        <f>INDEX('[1]Traitement outputs (2)'!$B$34:$Q$38,MATCH(70,'[1]Traitement outputs (2)'!$A$34:$A$38,0),MATCH(C7657,'[1]Traitement outputs (2)'!$B$33:$Q$33,0))</f>
        <v>-87.65601603539298</v>
      </c>
      <c r="J7657">
        <f>INDEX('[1]Traitement outputs (2)'!$B$41:$Q$45,MATCH(70,'[1]Traitement outputs (2)'!$A$41:$A$45,0),MATCH(C7657,'[1]Traitement outputs (2)'!$B$40:$Q$40,0))</f>
        <v>158.03405896601754</v>
      </c>
      <c r="K7657">
        <f>I7657*$S$2</f>
        <v>-10179.387954970944</v>
      </c>
      <c r="L7657">
        <f>J7657*$S$2</f>
        <v>18352.305626852856</v>
      </c>
    </row>
    <row r="7658" spans="1:12" x14ac:dyDescent="0.35">
      <c r="A7658" s="1">
        <v>35019</v>
      </c>
      <c r="B7658">
        <v>16.0001</v>
      </c>
      <c r="C7658">
        <f>HLOOKUP(B7658,'[1]Traitement outputs'!$B$33:$Q$33,1,TRUE)</f>
        <v>16</v>
      </c>
      <c r="E7658" s="1">
        <v>35019</v>
      </c>
      <c r="F7658">
        <v>25.720199999999998</v>
      </c>
      <c r="G7658">
        <f t="shared" si="119"/>
        <v>26</v>
      </c>
      <c r="I7658">
        <f>INDEX('[1]Traitement outputs (2)'!$B$34:$Q$38,MATCH(70,'[1]Traitement outputs (2)'!$A$34:$A$38,0),MATCH(C7658,'[1]Traitement outputs (2)'!$B$33:$Q$33,0))</f>
        <v>-87.65601603539298</v>
      </c>
      <c r="J7658">
        <f>INDEX('[1]Traitement outputs (2)'!$B$41:$Q$45,MATCH(70,'[1]Traitement outputs (2)'!$A$41:$A$45,0),MATCH(C7658,'[1]Traitement outputs (2)'!$B$40:$Q$40,0))</f>
        <v>158.03405896601754</v>
      </c>
      <c r="K7658">
        <f>I7658*$S$2</f>
        <v>-10179.387954970944</v>
      </c>
      <c r="L7658">
        <f>J7658*$S$2</f>
        <v>18352.305626852856</v>
      </c>
    </row>
    <row r="7659" spans="1:12" x14ac:dyDescent="0.35">
      <c r="A7659" s="1">
        <v>35019.041666666664</v>
      </c>
      <c r="B7659">
        <v>16.0001</v>
      </c>
      <c r="C7659">
        <f>HLOOKUP(B7659,'[1]Traitement outputs'!$B$33:$Q$33,1,TRUE)</f>
        <v>16</v>
      </c>
      <c r="E7659" s="1">
        <v>35019.041666666664</v>
      </c>
      <c r="F7659">
        <v>26.516400000000001</v>
      </c>
      <c r="G7659">
        <f t="shared" si="119"/>
        <v>27</v>
      </c>
      <c r="I7659">
        <f>INDEX('[1]Traitement outputs (2)'!$B$34:$Q$38,MATCH(70,'[1]Traitement outputs (2)'!$A$34:$A$38,0),MATCH(C7659,'[1]Traitement outputs (2)'!$B$33:$Q$33,0))</f>
        <v>-87.65601603539298</v>
      </c>
      <c r="J7659">
        <f>INDEX('[1]Traitement outputs (2)'!$B$41:$Q$45,MATCH(70,'[1]Traitement outputs (2)'!$A$41:$A$45,0),MATCH(C7659,'[1]Traitement outputs (2)'!$B$40:$Q$40,0))</f>
        <v>158.03405896601754</v>
      </c>
      <c r="K7659">
        <f>I7659*$S$2</f>
        <v>-10179.387954970944</v>
      </c>
      <c r="L7659">
        <f>J7659*$S$2</f>
        <v>18352.305626852856</v>
      </c>
    </row>
    <row r="7660" spans="1:12" x14ac:dyDescent="0.35">
      <c r="A7660" s="1">
        <v>35019.083333333336</v>
      </c>
      <c r="B7660">
        <v>16.0002</v>
      </c>
      <c r="C7660">
        <f>HLOOKUP(B7660,'[1]Traitement outputs'!$B$33:$Q$33,1,TRUE)</f>
        <v>16</v>
      </c>
      <c r="E7660" s="1">
        <v>35019.083333333336</v>
      </c>
      <c r="F7660">
        <v>27.546600000000002</v>
      </c>
      <c r="G7660">
        <f t="shared" si="119"/>
        <v>28</v>
      </c>
      <c r="I7660">
        <f>INDEX('[1]Traitement outputs (2)'!$B$34:$Q$38,MATCH(70,'[1]Traitement outputs (2)'!$A$34:$A$38,0),MATCH(C7660,'[1]Traitement outputs (2)'!$B$33:$Q$33,0))</f>
        <v>-87.65601603539298</v>
      </c>
      <c r="J7660">
        <f>INDEX('[1]Traitement outputs (2)'!$B$41:$Q$45,MATCH(70,'[1]Traitement outputs (2)'!$A$41:$A$45,0),MATCH(C7660,'[1]Traitement outputs (2)'!$B$40:$Q$40,0))</f>
        <v>158.03405896601754</v>
      </c>
      <c r="K7660">
        <f>I7660*$S$2</f>
        <v>-10179.387954970944</v>
      </c>
      <c r="L7660">
        <f>J7660*$S$2</f>
        <v>18352.305626852856</v>
      </c>
    </row>
    <row r="7661" spans="1:12" x14ac:dyDescent="0.35">
      <c r="A7661" s="1">
        <v>35019.125</v>
      </c>
      <c r="B7661">
        <v>16.0002</v>
      </c>
      <c r="C7661">
        <f>HLOOKUP(B7661,'[1]Traitement outputs'!$B$33:$Q$33,1,TRUE)</f>
        <v>16</v>
      </c>
      <c r="E7661" s="1">
        <v>35019.125</v>
      </c>
      <c r="F7661">
        <v>28.946100000000001</v>
      </c>
      <c r="G7661">
        <f t="shared" si="119"/>
        <v>29</v>
      </c>
      <c r="I7661">
        <f>INDEX('[1]Traitement outputs (2)'!$B$34:$Q$38,MATCH(70,'[1]Traitement outputs (2)'!$A$34:$A$38,0),MATCH(C7661,'[1]Traitement outputs (2)'!$B$33:$Q$33,0))</f>
        <v>-87.65601603539298</v>
      </c>
      <c r="J7661">
        <f>INDEX('[1]Traitement outputs (2)'!$B$41:$Q$45,MATCH(70,'[1]Traitement outputs (2)'!$A$41:$A$45,0),MATCH(C7661,'[1]Traitement outputs (2)'!$B$40:$Q$40,0))</f>
        <v>158.03405896601754</v>
      </c>
      <c r="K7661">
        <f>I7661*$S$2</f>
        <v>-10179.387954970944</v>
      </c>
      <c r="L7661">
        <f>J7661*$S$2</f>
        <v>18352.305626852856</v>
      </c>
    </row>
    <row r="7662" spans="1:12" x14ac:dyDescent="0.35">
      <c r="A7662" s="1">
        <v>35019.166666666664</v>
      </c>
      <c r="B7662">
        <v>16.0002</v>
      </c>
      <c r="C7662">
        <f>HLOOKUP(B7662,'[1]Traitement outputs'!$B$33:$Q$33,1,TRUE)</f>
        <v>16</v>
      </c>
      <c r="E7662" s="1">
        <v>35019.166666666664</v>
      </c>
      <c r="F7662">
        <v>29.7713</v>
      </c>
      <c r="G7662">
        <f t="shared" si="119"/>
        <v>30</v>
      </c>
      <c r="I7662">
        <f>INDEX('[1]Traitement outputs (2)'!$B$34:$Q$38,MATCH(70,'[1]Traitement outputs (2)'!$A$34:$A$38,0),MATCH(C7662,'[1]Traitement outputs (2)'!$B$33:$Q$33,0))</f>
        <v>-87.65601603539298</v>
      </c>
      <c r="J7662">
        <f>INDEX('[1]Traitement outputs (2)'!$B$41:$Q$45,MATCH(70,'[1]Traitement outputs (2)'!$A$41:$A$45,0),MATCH(C7662,'[1]Traitement outputs (2)'!$B$40:$Q$40,0))</f>
        <v>158.03405896601754</v>
      </c>
      <c r="K7662">
        <f>I7662*$S$2</f>
        <v>-10179.387954970944</v>
      </c>
      <c r="L7662">
        <f>J7662*$S$2</f>
        <v>18352.305626852856</v>
      </c>
    </row>
    <row r="7663" spans="1:12" x14ac:dyDescent="0.35">
      <c r="A7663" s="1">
        <v>35019.208333333336</v>
      </c>
      <c r="B7663">
        <v>19.978200000000001</v>
      </c>
      <c r="C7663">
        <f>HLOOKUP(B7663,'[1]Traitement outputs'!$B$33:$Q$33,1,TRUE)</f>
        <v>18</v>
      </c>
      <c r="E7663" s="1">
        <v>35019.208333333336</v>
      </c>
      <c r="F7663">
        <v>23.385100000000001</v>
      </c>
      <c r="G7663">
        <f t="shared" si="119"/>
        <v>23</v>
      </c>
      <c r="I7663">
        <f>INDEX('[1]Traitement outputs (2)'!$B$34:$Q$38,MATCH(70,'[1]Traitement outputs (2)'!$A$34:$A$38,0),MATCH(C7663,'[1]Traitement outputs (2)'!$B$33:$Q$33,0))</f>
        <v>-132.60751704955501</v>
      </c>
      <c r="J7663">
        <f>INDEX('[1]Traitement outputs (2)'!$B$41:$Q$45,MATCH(70,'[1]Traitement outputs (2)'!$A$41:$A$45,0),MATCH(C7663,'[1]Traitement outputs (2)'!$B$40:$Q$40,0))</f>
        <v>202.98564822710691</v>
      </c>
      <c r="K7663">
        <f>I7663*$S$2</f>
        <v>-15399.551825944363</v>
      </c>
      <c r="L7663">
        <f>J7663*$S$2</f>
        <v>23572.479745836052</v>
      </c>
    </row>
    <row r="7664" spans="1:12" x14ac:dyDescent="0.35">
      <c r="A7664" s="1">
        <v>35019.25</v>
      </c>
      <c r="B7664">
        <v>20.000399999999999</v>
      </c>
      <c r="C7664">
        <f>HLOOKUP(B7664,'[1]Traitement outputs'!$B$33:$Q$33,1,TRUE)</f>
        <v>20</v>
      </c>
      <c r="E7664" s="1">
        <v>35019.25</v>
      </c>
      <c r="F7664">
        <v>22.614799999999999</v>
      </c>
      <c r="G7664">
        <f t="shared" si="119"/>
        <v>23</v>
      </c>
      <c r="I7664">
        <f>INDEX('[1]Traitement outputs (2)'!$B$34:$Q$38,MATCH(70,'[1]Traitement outputs (2)'!$A$34:$A$38,0),MATCH(C7664,'[1]Traitement outputs (2)'!$B$33:$Q$33,0))</f>
        <v>-183.77989640241771</v>
      </c>
      <c r="J7664">
        <f>INDEX('[1]Traitement outputs (2)'!$B$41:$Q$45,MATCH(70,'[1]Traitement outputs (2)'!$A$41:$A$45,0),MATCH(C7664,'[1]Traitement outputs (2)'!$B$40:$Q$40,0))</f>
        <v>254.15803075879367</v>
      </c>
      <c r="K7664">
        <f>I7664*$S$2</f>
        <v>-21342.138833337085</v>
      </c>
      <c r="L7664">
        <f>J7664*$S$2</f>
        <v>29515.067122381799</v>
      </c>
    </row>
    <row r="7665" spans="1:12" x14ac:dyDescent="0.35">
      <c r="A7665" s="1">
        <v>35019.291666666664</v>
      </c>
      <c r="B7665">
        <v>20.000299999999999</v>
      </c>
      <c r="C7665">
        <f>HLOOKUP(B7665,'[1]Traitement outputs'!$B$33:$Q$33,1,TRUE)</f>
        <v>20</v>
      </c>
      <c r="E7665" s="1">
        <v>35019.291666666664</v>
      </c>
      <c r="F7665">
        <v>21.709900000000001</v>
      </c>
      <c r="G7665">
        <f t="shared" si="119"/>
        <v>22</v>
      </c>
      <c r="I7665">
        <f>INDEX('[1]Traitement outputs (2)'!$B$34:$Q$38,MATCH(70,'[1]Traitement outputs (2)'!$A$34:$A$38,0),MATCH(C7665,'[1]Traitement outputs (2)'!$B$33:$Q$33,0))</f>
        <v>-183.77989640241771</v>
      </c>
      <c r="J7665">
        <f>INDEX('[1]Traitement outputs (2)'!$B$41:$Q$45,MATCH(70,'[1]Traitement outputs (2)'!$A$41:$A$45,0),MATCH(C7665,'[1]Traitement outputs (2)'!$B$40:$Q$40,0))</f>
        <v>254.15803075879367</v>
      </c>
      <c r="K7665">
        <f>I7665*$S$2</f>
        <v>-21342.138833337085</v>
      </c>
      <c r="L7665">
        <f>J7665*$S$2</f>
        <v>29515.067122381799</v>
      </c>
    </row>
    <row r="7666" spans="1:12" x14ac:dyDescent="0.35">
      <c r="A7666" s="1">
        <v>35019.333333333336</v>
      </c>
      <c r="B7666">
        <v>20.000299999999999</v>
      </c>
      <c r="C7666">
        <f>HLOOKUP(B7666,'[1]Traitement outputs'!$B$33:$Q$33,1,TRUE)</f>
        <v>20</v>
      </c>
      <c r="E7666" s="1">
        <v>35019.333333333336</v>
      </c>
      <c r="F7666">
        <v>21.448599999999999</v>
      </c>
      <c r="G7666">
        <f t="shared" si="119"/>
        <v>21</v>
      </c>
      <c r="I7666">
        <f>INDEX('[1]Traitement outputs (2)'!$B$34:$Q$38,MATCH(70,'[1]Traitement outputs (2)'!$A$34:$A$38,0),MATCH(C7666,'[1]Traitement outputs (2)'!$B$33:$Q$33,0))</f>
        <v>-183.77989640241771</v>
      </c>
      <c r="J7666">
        <f>INDEX('[1]Traitement outputs (2)'!$B$41:$Q$45,MATCH(70,'[1]Traitement outputs (2)'!$A$41:$A$45,0),MATCH(C7666,'[1]Traitement outputs (2)'!$B$40:$Q$40,0))</f>
        <v>254.15803075879367</v>
      </c>
      <c r="K7666">
        <f>I7666*$S$2</f>
        <v>-21342.138833337085</v>
      </c>
      <c r="L7666">
        <f>J7666*$S$2</f>
        <v>29515.067122381799</v>
      </c>
    </row>
    <row r="7667" spans="1:12" x14ac:dyDescent="0.35">
      <c r="A7667" s="1">
        <v>35019.375</v>
      </c>
      <c r="B7667">
        <v>20.000299999999999</v>
      </c>
      <c r="C7667">
        <f>HLOOKUP(B7667,'[1]Traitement outputs'!$B$33:$Q$33,1,TRUE)</f>
        <v>20</v>
      </c>
      <c r="E7667" s="1">
        <v>35019.375</v>
      </c>
      <c r="F7667">
        <v>21.4847</v>
      </c>
      <c r="G7667">
        <f t="shared" si="119"/>
        <v>21</v>
      </c>
      <c r="I7667">
        <f>INDEX('[1]Traitement outputs (2)'!$B$34:$Q$38,MATCH(70,'[1]Traitement outputs (2)'!$A$34:$A$38,0),MATCH(C7667,'[1]Traitement outputs (2)'!$B$33:$Q$33,0))</f>
        <v>-183.77989640241771</v>
      </c>
      <c r="J7667">
        <f>INDEX('[1]Traitement outputs (2)'!$B$41:$Q$45,MATCH(70,'[1]Traitement outputs (2)'!$A$41:$A$45,0),MATCH(C7667,'[1]Traitement outputs (2)'!$B$40:$Q$40,0))</f>
        <v>254.15803075879367</v>
      </c>
      <c r="K7667">
        <f>I7667*$S$2</f>
        <v>-21342.138833337085</v>
      </c>
      <c r="L7667">
        <f>J7667*$S$2</f>
        <v>29515.067122381799</v>
      </c>
    </row>
    <row r="7668" spans="1:12" x14ac:dyDescent="0.35">
      <c r="A7668" s="1">
        <v>35019.416666666664</v>
      </c>
      <c r="B7668">
        <v>20.000299999999999</v>
      </c>
      <c r="C7668">
        <f>HLOOKUP(B7668,'[1]Traitement outputs'!$B$33:$Q$33,1,TRUE)</f>
        <v>20</v>
      </c>
      <c r="E7668" s="1">
        <v>35019.416666666664</v>
      </c>
      <c r="F7668">
        <v>21.471900000000002</v>
      </c>
      <c r="G7668">
        <f t="shared" si="119"/>
        <v>21</v>
      </c>
      <c r="I7668">
        <f>INDEX('[1]Traitement outputs (2)'!$B$34:$Q$38,MATCH(70,'[1]Traitement outputs (2)'!$A$34:$A$38,0),MATCH(C7668,'[1]Traitement outputs (2)'!$B$33:$Q$33,0))</f>
        <v>-183.77989640241771</v>
      </c>
      <c r="J7668">
        <f>INDEX('[1]Traitement outputs (2)'!$B$41:$Q$45,MATCH(70,'[1]Traitement outputs (2)'!$A$41:$A$45,0),MATCH(C7668,'[1]Traitement outputs (2)'!$B$40:$Q$40,0))</f>
        <v>254.15803075879367</v>
      </c>
      <c r="K7668">
        <f>I7668*$S$2</f>
        <v>-21342.138833337085</v>
      </c>
      <c r="L7668">
        <f>J7668*$S$2</f>
        <v>29515.067122381799</v>
      </c>
    </row>
    <row r="7669" spans="1:12" x14ac:dyDescent="0.35">
      <c r="A7669" s="1">
        <v>35019.458333333336</v>
      </c>
      <c r="B7669">
        <v>20.000299999999999</v>
      </c>
      <c r="C7669">
        <f>HLOOKUP(B7669,'[1]Traitement outputs'!$B$33:$Q$33,1,TRUE)</f>
        <v>20</v>
      </c>
      <c r="E7669" s="1">
        <v>35019.458333333336</v>
      </c>
      <c r="F7669">
        <v>21.432099999999998</v>
      </c>
      <c r="G7669">
        <f t="shared" si="119"/>
        <v>21</v>
      </c>
      <c r="I7669">
        <f>INDEX('[1]Traitement outputs (2)'!$B$34:$Q$38,MATCH(70,'[1]Traitement outputs (2)'!$A$34:$A$38,0),MATCH(C7669,'[1]Traitement outputs (2)'!$B$33:$Q$33,0))</f>
        <v>-183.77989640241771</v>
      </c>
      <c r="J7669">
        <f>INDEX('[1]Traitement outputs (2)'!$B$41:$Q$45,MATCH(70,'[1]Traitement outputs (2)'!$A$41:$A$45,0),MATCH(C7669,'[1]Traitement outputs (2)'!$B$40:$Q$40,0))</f>
        <v>254.15803075879367</v>
      </c>
      <c r="K7669">
        <f>I7669*$S$2</f>
        <v>-21342.138833337085</v>
      </c>
      <c r="L7669">
        <f>J7669*$S$2</f>
        <v>29515.067122381799</v>
      </c>
    </row>
    <row r="7670" spans="1:12" x14ac:dyDescent="0.35">
      <c r="A7670" s="1">
        <v>35019.5</v>
      </c>
      <c r="B7670">
        <v>20.000299999999999</v>
      </c>
      <c r="C7670">
        <f>HLOOKUP(B7670,'[1]Traitement outputs'!$B$33:$Q$33,1,TRUE)</f>
        <v>20</v>
      </c>
      <c r="E7670" s="1">
        <v>35019.5</v>
      </c>
      <c r="F7670">
        <v>21.2029</v>
      </c>
      <c r="G7670">
        <f t="shared" si="119"/>
        <v>21</v>
      </c>
      <c r="I7670">
        <f>INDEX('[1]Traitement outputs (2)'!$B$34:$Q$38,MATCH(70,'[1]Traitement outputs (2)'!$A$34:$A$38,0),MATCH(C7670,'[1]Traitement outputs (2)'!$B$33:$Q$33,0))</f>
        <v>-183.77989640241771</v>
      </c>
      <c r="J7670">
        <f>INDEX('[1]Traitement outputs (2)'!$B$41:$Q$45,MATCH(70,'[1]Traitement outputs (2)'!$A$41:$A$45,0),MATCH(C7670,'[1]Traitement outputs (2)'!$B$40:$Q$40,0))</f>
        <v>254.15803075879367</v>
      </c>
      <c r="K7670">
        <f>I7670*$S$2</f>
        <v>-21342.138833337085</v>
      </c>
      <c r="L7670">
        <f>J7670*$S$2</f>
        <v>29515.067122381799</v>
      </c>
    </row>
    <row r="7671" spans="1:12" x14ac:dyDescent="0.35">
      <c r="A7671" s="1">
        <v>35019.541666666664</v>
      </c>
      <c r="B7671">
        <v>20.0002</v>
      </c>
      <c r="C7671">
        <f>HLOOKUP(B7671,'[1]Traitement outputs'!$B$33:$Q$33,1,TRUE)</f>
        <v>20</v>
      </c>
      <c r="E7671" s="1">
        <v>35019.541666666664</v>
      </c>
      <c r="F7671">
        <v>21.101299999999998</v>
      </c>
      <c r="G7671">
        <f t="shared" si="119"/>
        <v>21</v>
      </c>
      <c r="I7671">
        <f>INDEX('[1]Traitement outputs (2)'!$B$34:$Q$38,MATCH(70,'[1]Traitement outputs (2)'!$A$34:$A$38,0),MATCH(C7671,'[1]Traitement outputs (2)'!$B$33:$Q$33,0))</f>
        <v>-183.77989640241771</v>
      </c>
      <c r="J7671">
        <f>INDEX('[1]Traitement outputs (2)'!$B$41:$Q$45,MATCH(70,'[1]Traitement outputs (2)'!$A$41:$A$45,0),MATCH(C7671,'[1]Traitement outputs (2)'!$B$40:$Q$40,0))</f>
        <v>254.15803075879367</v>
      </c>
      <c r="K7671">
        <f>I7671*$S$2</f>
        <v>-21342.138833337085</v>
      </c>
      <c r="L7671">
        <f>J7671*$S$2</f>
        <v>29515.067122381799</v>
      </c>
    </row>
    <row r="7672" spans="1:12" x14ac:dyDescent="0.35">
      <c r="A7672" s="1">
        <v>35019.583333333336</v>
      </c>
      <c r="B7672">
        <v>20.0002</v>
      </c>
      <c r="C7672">
        <f>HLOOKUP(B7672,'[1]Traitement outputs'!$B$33:$Q$33,1,TRUE)</f>
        <v>20</v>
      </c>
      <c r="E7672" s="1">
        <v>35019.583333333336</v>
      </c>
      <c r="F7672">
        <v>21.1496</v>
      </c>
      <c r="G7672">
        <f t="shared" si="119"/>
        <v>21</v>
      </c>
      <c r="I7672">
        <f>INDEX('[1]Traitement outputs (2)'!$B$34:$Q$38,MATCH(70,'[1]Traitement outputs (2)'!$A$34:$A$38,0),MATCH(C7672,'[1]Traitement outputs (2)'!$B$33:$Q$33,0))</f>
        <v>-183.77989640241771</v>
      </c>
      <c r="J7672">
        <f>INDEX('[1]Traitement outputs (2)'!$B$41:$Q$45,MATCH(70,'[1]Traitement outputs (2)'!$A$41:$A$45,0),MATCH(C7672,'[1]Traitement outputs (2)'!$B$40:$Q$40,0))</f>
        <v>254.15803075879367</v>
      </c>
      <c r="K7672">
        <f>I7672*$S$2</f>
        <v>-21342.138833337085</v>
      </c>
      <c r="L7672">
        <f>J7672*$S$2</f>
        <v>29515.067122381799</v>
      </c>
    </row>
    <row r="7673" spans="1:12" x14ac:dyDescent="0.35">
      <c r="A7673" s="1">
        <v>35019.625</v>
      </c>
      <c r="B7673">
        <v>20.0002</v>
      </c>
      <c r="C7673">
        <f>HLOOKUP(B7673,'[1]Traitement outputs'!$B$33:$Q$33,1,TRUE)</f>
        <v>20</v>
      </c>
      <c r="E7673" s="1">
        <v>35019.625</v>
      </c>
      <c r="F7673">
        <v>21.170300000000001</v>
      </c>
      <c r="G7673">
        <f t="shared" si="119"/>
        <v>21</v>
      </c>
      <c r="I7673">
        <f>INDEX('[1]Traitement outputs (2)'!$B$34:$Q$38,MATCH(70,'[1]Traitement outputs (2)'!$A$34:$A$38,0),MATCH(C7673,'[1]Traitement outputs (2)'!$B$33:$Q$33,0))</f>
        <v>-183.77989640241771</v>
      </c>
      <c r="J7673">
        <f>INDEX('[1]Traitement outputs (2)'!$B$41:$Q$45,MATCH(70,'[1]Traitement outputs (2)'!$A$41:$A$45,0),MATCH(C7673,'[1]Traitement outputs (2)'!$B$40:$Q$40,0))</f>
        <v>254.15803075879367</v>
      </c>
      <c r="K7673">
        <f>I7673*$S$2</f>
        <v>-21342.138833337085</v>
      </c>
      <c r="L7673">
        <f>J7673*$S$2</f>
        <v>29515.067122381799</v>
      </c>
    </row>
    <row r="7674" spans="1:12" x14ac:dyDescent="0.35">
      <c r="A7674" s="1">
        <v>35019.666666666664</v>
      </c>
      <c r="B7674">
        <v>20.0002</v>
      </c>
      <c r="C7674">
        <f>HLOOKUP(B7674,'[1]Traitement outputs'!$B$33:$Q$33,1,TRUE)</f>
        <v>20</v>
      </c>
      <c r="E7674" s="1">
        <v>35019.666666666664</v>
      </c>
      <c r="F7674">
        <v>21.1922</v>
      </c>
      <c r="G7674">
        <f t="shared" si="119"/>
        <v>21</v>
      </c>
      <c r="I7674">
        <f>INDEX('[1]Traitement outputs (2)'!$B$34:$Q$38,MATCH(70,'[1]Traitement outputs (2)'!$A$34:$A$38,0),MATCH(C7674,'[1]Traitement outputs (2)'!$B$33:$Q$33,0))</f>
        <v>-183.77989640241771</v>
      </c>
      <c r="J7674">
        <f>INDEX('[1]Traitement outputs (2)'!$B$41:$Q$45,MATCH(70,'[1]Traitement outputs (2)'!$A$41:$A$45,0),MATCH(C7674,'[1]Traitement outputs (2)'!$B$40:$Q$40,0))</f>
        <v>254.15803075879367</v>
      </c>
      <c r="K7674">
        <f>I7674*$S$2</f>
        <v>-21342.138833337085</v>
      </c>
      <c r="L7674">
        <f>J7674*$S$2</f>
        <v>29515.067122381799</v>
      </c>
    </row>
    <row r="7675" spans="1:12" x14ac:dyDescent="0.35">
      <c r="A7675" s="1">
        <v>35019.708333333336</v>
      </c>
      <c r="B7675">
        <v>20.0002</v>
      </c>
      <c r="C7675">
        <f>HLOOKUP(B7675,'[1]Traitement outputs'!$B$33:$Q$33,1,TRUE)</f>
        <v>20</v>
      </c>
      <c r="E7675" s="1">
        <v>35019.708333333336</v>
      </c>
      <c r="F7675">
        <v>20.901499999999999</v>
      </c>
      <c r="G7675">
        <f t="shared" si="119"/>
        <v>21</v>
      </c>
      <c r="I7675">
        <f>INDEX('[1]Traitement outputs (2)'!$B$34:$Q$38,MATCH(70,'[1]Traitement outputs (2)'!$A$34:$A$38,0),MATCH(C7675,'[1]Traitement outputs (2)'!$B$33:$Q$33,0))</f>
        <v>-183.77989640241771</v>
      </c>
      <c r="J7675">
        <f>INDEX('[1]Traitement outputs (2)'!$B$41:$Q$45,MATCH(70,'[1]Traitement outputs (2)'!$A$41:$A$45,0),MATCH(C7675,'[1]Traitement outputs (2)'!$B$40:$Q$40,0))</f>
        <v>254.15803075879367</v>
      </c>
      <c r="K7675">
        <f>I7675*$S$2</f>
        <v>-21342.138833337085</v>
      </c>
      <c r="L7675">
        <f>J7675*$S$2</f>
        <v>29515.067122381799</v>
      </c>
    </row>
    <row r="7676" spans="1:12" x14ac:dyDescent="0.35">
      <c r="A7676" s="1">
        <v>35019.75</v>
      </c>
      <c r="B7676">
        <v>20.0002</v>
      </c>
      <c r="C7676">
        <f>HLOOKUP(B7676,'[1]Traitement outputs'!$B$33:$Q$33,1,TRUE)</f>
        <v>20</v>
      </c>
      <c r="E7676" s="1">
        <v>35019.75</v>
      </c>
      <c r="F7676">
        <v>20.416899999999998</v>
      </c>
      <c r="G7676">
        <f t="shared" si="119"/>
        <v>20</v>
      </c>
      <c r="I7676">
        <f>INDEX('[1]Traitement outputs (2)'!$B$34:$Q$38,MATCH(70,'[1]Traitement outputs (2)'!$A$34:$A$38,0),MATCH(C7676,'[1]Traitement outputs (2)'!$B$33:$Q$33,0))</f>
        <v>-183.77989640241771</v>
      </c>
      <c r="J7676">
        <f>INDEX('[1]Traitement outputs (2)'!$B$41:$Q$45,MATCH(70,'[1]Traitement outputs (2)'!$A$41:$A$45,0),MATCH(C7676,'[1]Traitement outputs (2)'!$B$40:$Q$40,0))</f>
        <v>254.15803075879367</v>
      </c>
      <c r="K7676">
        <f>I7676*$S$2</f>
        <v>-21342.138833337085</v>
      </c>
      <c r="L7676">
        <f>J7676*$S$2</f>
        <v>29515.067122381799</v>
      </c>
    </row>
    <row r="7677" spans="1:12" x14ac:dyDescent="0.35">
      <c r="A7677" s="1">
        <v>35019.791666666664</v>
      </c>
      <c r="B7677">
        <v>20.0001</v>
      </c>
      <c r="C7677">
        <f>HLOOKUP(B7677,'[1]Traitement outputs'!$B$33:$Q$33,1,TRUE)</f>
        <v>20</v>
      </c>
      <c r="E7677" s="1">
        <v>35019.791666666664</v>
      </c>
      <c r="F7677">
        <v>20.0261</v>
      </c>
      <c r="G7677">
        <f t="shared" si="119"/>
        <v>20</v>
      </c>
      <c r="I7677">
        <f>INDEX('[1]Traitement outputs (2)'!$B$34:$Q$38,MATCH(70,'[1]Traitement outputs (2)'!$A$34:$A$38,0),MATCH(C7677,'[1]Traitement outputs (2)'!$B$33:$Q$33,0))</f>
        <v>-183.77989640241771</v>
      </c>
      <c r="J7677">
        <f>INDEX('[1]Traitement outputs (2)'!$B$41:$Q$45,MATCH(70,'[1]Traitement outputs (2)'!$A$41:$A$45,0),MATCH(C7677,'[1]Traitement outputs (2)'!$B$40:$Q$40,0))</f>
        <v>254.15803075879367</v>
      </c>
      <c r="K7677">
        <f>I7677*$S$2</f>
        <v>-21342.138833337085</v>
      </c>
      <c r="L7677">
        <f>J7677*$S$2</f>
        <v>29515.067122381799</v>
      </c>
    </row>
    <row r="7678" spans="1:12" x14ac:dyDescent="0.35">
      <c r="A7678" s="1">
        <v>35019.833333333336</v>
      </c>
      <c r="B7678">
        <v>20.0001</v>
      </c>
      <c r="C7678">
        <f>HLOOKUP(B7678,'[1]Traitement outputs'!$B$33:$Q$33,1,TRUE)</f>
        <v>20</v>
      </c>
      <c r="E7678" s="1">
        <v>35019.833333333336</v>
      </c>
      <c r="F7678">
        <v>19.762699999999999</v>
      </c>
      <c r="G7678">
        <f t="shared" si="119"/>
        <v>20</v>
      </c>
      <c r="I7678">
        <f>INDEX('[1]Traitement outputs (2)'!$B$34:$Q$38,MATCH(70,'[1]Traitement outputs (2)'!$A$34:$A$38,0),MATCH(C7678,'[1]Traitement outputs (2)'!$B$33:$Q$33,0))</f>
        <v>-183.77989640241771</v>
      </c>
      <c r="J7678">
        <f>INDEX('[1]Traitement outputs (2)'!$B$41:$Q$45,MATCH(70,'[1]Traitement outputs (2)'!$A$41:$A$45,0),MATCH(C7678,'[1]Traitement outputs (2)'!$B$40:$Q$40,0))</f>
        <v>254.15803075879367</v>
      </c>
      <c r="K7678">
        <f>I7678*$S$2</f>
        <v>-21342.138833337085</v>
      </c>
      <c r="L7678">
        <f>J7678*$S$2</f>
        <v>29515.067122381799</v>
      </c>
    </row>
    <row r="7679" spans="1:12" x14ac:dyDescent="0.35">
      <c r="A7679" s="1">
        <v>35019.875</v>
      </c>
      <c r="B7679">
        <v>16.095099999999999</v>
      </c>
      <c r="C7679">
        <f>HLOOKUP(B7679,'[1]Traitement outputs'!$B$33:$Q$33,1,TRUE)</f>
        <v>16</v>
      </c>
      <c r="E7679" s="1">
        <v>35019.875</v>
      </c>
      <c r="F7679">
        <v>24.427600000000002</v>
      </c>
      <c r="G7679">
        <f t="shared" si="119"/>
        <v>24</v>
      </c>
      <c r="I7679">
        <f>INDEX('[1]Traitement outputs (2)'!$B$34:$Q$38,MATCH(70,'[1]Traitement outputs (2)'!$A$34:$A$38,0),MATCH(C7679,'[1]Traitement outputs (2)'!$B$33:$Q$33,0))</f>
        <v>-87.65601603539298</v>
      </c>
      <c r="J7679">
        <f>INDEX('[1]Traitement outputs (2)'!$B$41:$Q$45,MATCH(70,'[1]Traitement outputs (2)'!$A$41:$A$45,0),MATCH(C7679,'[1]Traitement outputs (2)'!$B$40:$Q$40,0))</f>
        <v>158.03405896601754</v>
      </c>
      <c r="K7679">
        <f>I7679*$S$2</f>
        <v>-10179.387954970944</v>
      </c>
      <c r="L7679">
        <f>J7679*$S$2</f>
        <v>18352.305626852856</v>
      </c>
    </row>
    <row r="7680" spans="1:12" x14ac:dyDescent="0.35">
      <c r="A7680" s="1">
        <v>35019.916666666664</v>
      </c>
      <c r="B7680">
        <v>16.001200000000001</v>
      </c>
      <c r="C7680">
        <f>HLOOKUP(B7680,'[1]Traitement outputs'!$B$33:$Q$33,1,TRUE)</f>
        <v>16</v>
      </c>
      <c r="E7680" s="1">
        <v>35019.916666666664</v>
      </c>
      <c r="F7680">
        <v>24.180199999999999</v>
      </c>
      <c r="G7680">
        <f t="shared" si="119"/>
        <v>24</v>
      </c>
      <c r="I7680">
        <f>INDEX('[1]Traitement outputs (2)'!$B$34:$Q$38,MATCH(70,'[1]Traitement outputs (2)'!$A$34:$A$38,0),MATCH(C7680,'[1]Traitement outputs (2)'!$B$33:$Q$33,0))</f>
        <v>-87.65601603539298</v>
      </c>
      <c r="J7680">
        <f>INDEX('[1]Traitement outputs (2)'!$B$41:$Q$45,MATCH(70,'[1]Traitement outputs (2)'!$A$41:$A$45,0),MATCH(C7680,'[1]Traitement outputs (2)'!$B$40:$Q$40,0))</f>
        <v>158.03405896601754</v>
      </c>
      <c r="K7680">
        <f>I7680*$S$2</f>
        <v>-10179.387954970944</v>
      </c>
      <c r="L7680">
        <f>J7680*$S$2</f>
        <v>18352.305626852856</v>
      </c>
    </row>
    <row r="7681" spans="1:12" x14ac:dyDescent="0.35">
      <c r="A7681" s="1">
        <v>35019.958333333336</v>
      </c>
      <c r="B7681">
        <v>16.0001</v>
      </c>
      <c r="C7681">
        <f>HLOOKUP(B7681,'[1]Traitement outputs'!$B$33:$Q$33,1,TRUE)</f>
        <v>16</v>
      </c>
      <c r="E7681" s="1">
        <v>35019.958333333336</v>
      </c>
      <c r="F7681">
        <v>24.229700000000001</v>
      </c>
      <c r="G7681">
        <f t="shared" si="119"/>
        <v>24</v>
      </c>
      <c r="I7681">
        <f>INDEX('[1]Traitement outputs (2)'!$B$34:$Q$38,MATCH(70,'[1]Traitement outputs (2)'!$A$34:$A$38,0),MATCH(C7681,'[1]Traitement outputs (2)'!$B$33:$Q$33,0))</f>
        <v>-87.65601603539298</v>
      </c>
      <c r="J7681">
        <f>INDEX('[1]Traitement outputs (2)'!$B$41:$Q$45,MATCH(70,'[1]Traitement outputs (2)'!$A$41:$A$45,0),MATCH(C7681,'[1]Traitement outputs (2)'!$B$40:$Q$40,0))</f>
        <v>158.03405896601754</v>
      </c>
      <c r="K7681">
        <f>I7681*$S$2</f>
        <v>-10179.387954970944</v>
      </c>
      <c r="L7681">
        <f>J7681*$S$2</f>
        <v>18352.305626852856</v>
      </c>
    </row>
    <row r="7682" spans="1:12" x14ac:dyDescent="0.35">
      <c r="A7682" s="1">
        <v>35020</v>
      </c>
      <c r="B7682">
        <v>16.0001</v>
      </c>
      <c r="C7682">
        <f>HLOOKUP(B7682,'[1]Traitement outputs'!$B$33:$Q$33,1,TRUE)</f>
        <v>16</v>
      </c>
      <c r="E7682" s="1">
        <v>35020</v>
      </c>
      <c r="F7682">
        <v>23.9787</v>
      </c>
      <c r="G7682">
        <f t="shared" si="119"/>
        <v>24</v>
      </c>
      <c r="I7682">
        <f>INDEX('[1]Traitement outputs (2)'!$B$34:$Q$38,MATCH(70,'[1]Traitement outputs (2)'!$A$34:$A$38,0),MATCH(C7682,'[1]Traitement outputs (2)'!$B$33:$Q$33,0))</f>
        <v>-87.65601603539298</v>
      </c>
      <c r="J7682">
        <f>INDEX('[1]Traitement outputs (2)'!$B$41:$Q$45,MATCH(70,'[1]Traitement outputs (2)'!$A$41:$A$45,0),MATCH(C7682,'[1]Traitement outputs (2)'!$B$40:$Q$40,0))</f>
        <v>158.03405896601754</v>
      </c>
      <c r="K7682">
        <f>I7682*$S$2</f>
        <v>-10179.387954970944</v>
      </c>
      <c r="L7682">
        <f>J7682*$S$2</f>
        <v>18352.305626852856</v>
      </c>
    </row>
    <row r="7683" spans="1:12" x14ac:dyDescent="0.35">
      <c r="A7683" s="1">
        <v>35020.041666666664</v>
      </c>
      <c r="B7683">
        <v>16.0001</v>
      </c>
      <c r="C7683">
        <f>HLOOKUP(B7683,'[1]Traitement outputs'!$B$33:$Q$33,1,TRUE)</f>
        <v>16</v>
      </c>
      <c r="E7683" s="1">
        <v>35020.041666666664</v>
      </c>
      <c r="F7683">
        <v>23.3872</v>
      </c>
      <c r="G7683">
        <f t="shared" ref="G7683:G7746" si="120">ROUND(F7683,0)</f>
        <v>23</v>
      </c>
      <c r="I7683">
        <f>INDEX('[1]Traitement outputs (2)'!$B$34:$Q$38,MATCH(70,'[1]Traitement outputs (2)'!$A$34:$A$38,0),MATCH(C7683,'[1]Traitement outputs (2)'!$B$33:$Q$33,0))</f>
        <v>-87.65601603539298</v>
      </c>
      <c r="J7683">
        <f>INDEX('[1]Traitement outputs (2)'!$B$41:$Q$45,MATCH(70,'[1]Traitement outputs (2)'!$A$41:$A$45,0),MATCH(C7683,'[1]Traitement outputs (2)'!$B$40:$Q$40,0))</f>
        <v>158.03405896601754</v>
      </c>
      <c r="K7683">
        <f>I7683*$S$2</f>
        <v>-10179.387954970944</v>
      </c>
      <c r="L7683">
        <f>J7683*$S$2</f>
        <v>18352.305626852856</v>
      </c>
    </row>
    <row r="7684" spans="1:12" x14ac:dyDescent="0.35">
      <c r="A7684" s="1">
        <v>35020.083333333336</v>
      </c>
      <c r="B7684">
        <v>16.0001</v>
      </c>
      <c r="C7684">
        <f>HLOOKUP(B7684,'[1]Traitement outputs'!$B$33:$Q$33,1,TRUE)</f>
        <v>16</v>
      </c>
      <c r="E7684" s="1">
        <v>35020.083333333336</v>
      </c>
      <c r="F7684">
        <v>22.590900000000001</v>
      </c>
      <c r="G7684">
        <f t="shared" si="120"/>
        <v>23</v>
      </c>
      <c r="I7684">
        <f>INDEX('[1]Traitement outputs (2)'!$B$34:$Q$38,MATCH(70,'[1]Traitement outputs (2)'!$A$34:$A$38,0),MATCH(C7684,'[1]Traitement outputs (2)'!$B$33:$Q$33,0))</f>
        <v>-87.65601603539298</v>
      </c>
      <c r="J7684">
        <f>INDEX('[1]Traitement outputs (2)'!$B$41:$Q$45,MATCH(70,'[1]Traitement outputs (2)'!$A$41:$A$45,0),MATCH(C7684,'[1]Traitement outputs (2)'!$B$40:$Q$40,0))</f>
        <v>158.03405896601754</v>
      </c>
      <c r="K7684">
        <f>I7684*$S$2</f>
        <v>-10179.387954970944</v>
      </c>
      <c r="L7684">
        <f>J7684*$S$2</f>
        <v>18352.305626852856</v>
      </c>
    </row>
    <row r="7685" spans="1:12" x14ac:dyDescent="0.35">
      <c r="A7685" s="1">
        <v>35020.125</v>
      </c>
      <c r="B7685">
        <v>16.0001</v>
      </c>
      <c r="C7685">
        <f>HLOOKUP(B7685,'[1]Traitement outputs'!$B$33:$Q$33,1,TRUE)</f>
        <v>16</v>
      </c>
      <c r="E7685" s="1">
        <v>35020.125</v>
      </c>
      <c r="F7685">
        <v>21.839500000000001</v>
      </c>
      <c r="G7685">
        <f t="shared" si="120"/>
        <v>22</v>
      </c>
      <c r="I7685">
        <f>INDEX('[1]Traitement outputs (2)'!$B$34:$Q$38,MATCH(70,'[1]Traitement outputs (2)'!$A$34:$A$38,0),MATCH(C7685,'[1]Traitement outputs (2)'!$B$33:$Q$33,0))</f>
        <v>-87.65601603539298</v>
      </c>
      <c r="J7685">
        <f>INDEX('[1]Traitement outputs (2)'!$B$41:$Q$45,MATCH(70,'[1]Traitement outputs (2)'!$A$41:$A$45,0),MATCH(C7685,'[1]Traitement outputs (2)'!$B$40:$Q$40,0))</f>
        <v>158.03405896601754</v>
      </c>
      <c r="K7685">
        <f>I7685*$S$2</f>
        <v>-10179.387954970944</v>
      </c>
      <c r="L7685">
        <f>J7685*$S$2</f>
        <v>18352.305626852856</v>
      </c>
    </row>
    <row r="7686" spans="1:12" x14ac:dyDescent="0.35">
      <c r="A7686" s="1">
        <v>35020.166666666664</v>
      </c>
      <c r="B7686">
        <v>16.0001</v>
      </c>
      <c r="C7686">
        <f>HLOOKUP(B7686,'[1]Traitement outputs'!$B$33:$Q$33,1,TRUE)</f>
        <v>16</v>
      </c>
      <c r="E7686" s="1">
        <v>35020.166666666664</v>
      </c>
      <c r="F7686">
        <v>21.071200000000001</v>
      </c>
      <c r="G7686">
        <f t="shared" si="120"/>
        <v>21</v>
      </c>
      <c r="I7686">
        <f>INDEX('[1]Traitement outputs (2)'!$B$34:$Q$38,MATCH(70,'[1]Traitement outputs (2)'!$A$34:$A$38,0),MATCH(C7686,'[1]Traitement outputs (2)'!$B$33:$Q$33,0))</f>
        <v>-87.65601603539298</v>
      </c>
      <c r="J7686">
        <f>INDEX('[1]Traitement outputs (2)'!$B$41:$Q$45,MATCH(70,'[1]Traitement outputs (2)'!$A$41:$A$45,0),MATCH(C7686,'[1]Traitement outputs (2)'!$B$40:$Q$40,0))</f>
        <v>158.03405896601754</v>
      </c>
      <c r="K7686">
        <f>I7686*$S$2</f>
        <v>-10179.387954970944</v>
      </c>
      <c r="L7686">
        <f>J7686*$S$2</f>
        <v>18352.305626852856</v>
      </c>
    </row>
    <row r="7687" spans="1:12" x14ac:dyDescent="0.35">
      <c r="A7687" s="1">
        <v>35020.208333333336</v>
      </c>
      <c r="B7687">
        <v>20.027999999999999</v>
      </c>
      <c r="C7687">
        <f>HLOOKUP(B7687,'[1]Traitement outputs'!$B$33:$Q$33,1,TRUE)</f>
        <v>20</v>
      </c>
      <c r="E7687" s="1">
        <v>35020.208333333336</v>
      </c>
      <c r="F7687">
        <v>15.944000000000001</v>
      </c>
      <c r="G7687">
        <f t="shared" si="120"/>
        <v>16</v>
      </c>
      <c r="I7687">
        <f>INDEX('[1]Traitement outputs (2)'!$B$34:$Q$38,MATCH(70,'[1]Traitement outputs (2)'!$A$34:$A$38,0),MATCH(C7687,'[1]Traitement outputs (2)'!$B$33:$Q$33,0))</f>
        <v>-183.77989640241771</v>
      </c>
      <c r="J7687">
        <f>INDEX('[1]Traitement outputs (2)'!$B$41:$Q$45,MATCH(70,'[1]Traitement outputs (2)'!$A$41:$A$45,0),MATCH(C7687,'[1]Traitement outputs (2)'!$B$40:$Q$40,0))</f>
        <v>254.15803075879367</v>
      </c>
      <c r="K7687">
        <f>I7687*$S$2</f>
        <v>-21342.138833337085</v>
      </c>
      <c r="L7687">
        <f>J7687*$S$2</f>
        <v>29515.067122381799</v>
      </c>
    </row>
    <row r="7688" spans="1:12" x14ac:dyDescent="0.35">
      <c r="A7688" s="1">
        <v>35020.25</v>
      </c>
      <c r="B7688">
        <v>20.0807</v>
      </c>
      <c r="C7688">
        <f>HLOOKUP(B7688,'[1]Traitement outputs'!$B$33:$Q$33,1,TRUE)</f>
        <v>20</v>
      </c>
      <c r="E7688" s="1">
        <v>35020.25</v>
      </c>
      <c r="F7688">
        <v>15.752000000000001</v>
      </c>
      <c r="G7688">
        <f t="shared" si="120"/>
        <v>16</v>
      </c>
      <c r="I7688">
        <f>INDEX('[1]Traitement outputs (2)'!$B$34:$Q$38,MATCH(70,'[1]Traitement outputs (2)'!$A$34:$A$38,0),MATCH(C7688,'[1]Traitement outputs (2)'!$B$33:$Q$33,0))</f>
        <v>-183.77989640241771</v>
      </c>
      <c r="J7688">
        <f>INDEX('[1]Traitement outputs (2)'!$B$41:$Q$45,MATCH(70,'[1]Traitement outputs (2)'!$A$41:$A$45,0),MATCH(C7688,'[1]Traitement outputs (2)'!$B$40:$Q$40,0))</f>
        <v>254.15803075879367</v>
      </c>
      <c r="K7688">
        <f>I7688*$S$2</f>
        <v>-21342.138833337085</v>
      </c>
      <c r="L7688">
        <f>J7688*$S$2</f>
        <v>29515.067122381799</v>
      </c>
    </row>
    <row r="7689" spans="1:12" x14ac:dyDescent="0.35">
      <c r="A7689" s="1">
        <v>35020.291666666664</v>
      </c>
      <c r="B7689">
        <v>20.0824</v>
      </c>
      <c r="C7689">
        <f>HLOOKUP(B7689,'[1]Traitement outputs'!$B$33:$Q$33,1,TRUE)</f>
        <v>20</v>
      </c>
      <c r="E7689" s="1">
        <v>35020.291666666664</v>
      </c>
      <c r="F7689">
        <v>15.7814</v>
      </c>
      <c r="G7689">
        <f t="shared" si="120"/>
        <v>16</v>
      </c>
      <c r="I7689">
        <f>INDEX('[1]Traitement outputs (2)'!$B$34:$Q$38,MATCH(70,'[1]Traitement outputs (2)'!$A$34:$A$38,0),MATCH(C7689,'[1]Traitement outputs (2)'!$B$33:$Q$33,0))</f>
        <v>-183.77989640241771</v>
      </c>
      <c r="J7689">
        <f>INDEX('[1]Traitement outputs (2)'!$B$41:$Q$45,MATCH(70,'[1]Traitement outputs (2)'!$A$41:$A$45,0),MATCH(C7689,'[1]Traitement outputs (2)'!$B$40:$Q$40,0))</f>
        <v>254.15803075879367</v>
      </c>
      <c r="K7689">
        <f>I7689*$S$2</f>
        <v>-21342.138833337085</v>
      </c>
      <c r="L7689">
        <f>J7689*$S$2</f>
        <v>29515.067122381799</v>
      </c>
    </row>
    <row r="7690" spans="1:12" x14ac:dyDescent="0.35">
      <c r="A7690" s="1">
        <v>35020.333333333336</v>
      </c>
      <c r="B7690">
        <v>20.083600000000001</v>
      </c>
      <c r="C7690">
        <f>HLOOKUP(B7690,'[1]Traitement outputs'!$B$33:$Q$33,1,TRUE)</f>
        <v>20</v>
      </c>
      <c r="E7690" s="1">
        <v>35020.333333333336</v>
      </c>
      <c r="F7690">
        <v>16.218299999999999</v>
      </c>
      <c r="G7690">
        <f t="shared" si="120"/>
        <v>16</v>
      </c>
      <c r="I7690">
        <f>INDEX('[1]Traitement outputs (2)'!$B$34:$Q$38,MATCH(70,'[1]Traitement outputs (2)'!$A$34:$A$38,0),MATCH(C7690,'[1]Traitement outputs (2)'!$B$33:$Q$33,0))</f>
        <v>-183.77989640241771</v>
      </c>
      <c r="J7690">
        <f>INDEX('[1]Traitement outputs (2)'!$B$41:$Q$45,MATCH(70,'[1]Traitement outputs (2)'!$A$41:$A$45,0),MATCH(C7690,'[1]Traitement outputs (2)'!$B$40:$Q$40,0))</f>
        <v>254.15803075879367</v>
      </c>
      <c r="K7690">
        <f>I7690*$S$2</f>
        <v>-21342.138833337085</v>
      </c>
      <c r="L7690">
        <f>J7690*$S$2</f>
        <v>29515.067122381799</v>
      </c>
    </row>
    <row r="7691" spans="1:12" x14ac:dyDescent="0.35">
      <c r="A7691" s="1">
        <v>35020.375</v>
      </c>
      <c r="B7691">
        <v>20.0838</v>
      </c>
      <c r="C7691">
        <f>HLOOKUP(B7691,'[1]Traitement outputs'!$B$33:$Q$33,1,TRUE)</f>
        <v>20</v>
      </c>
      <c r="E7691" s="1">
        <v>35020.375</v>
      </c>
      <c r="F7691">
        <v>16.921700000000001</v>
      </c>
      <c r="G7691">
        <f t="shared" si="120"/>
        <v>17</v>
      </c>
      <c r="I7691">
        <f>INDEX('[1]Traitement outputs (2)'!$B$34:$Q$38,MATCH(70,'[1]Traitement outputs (2)'!$A$34:$A$38,0),MATCH(C7691,'[1]Traitement outputs (2)'!$B$33:$Q$33,0))</f>
        <v>-183.77989640241771</v>
      </c>
      <c r="J7691">
        <f>INDEX('[1]Traitement outputs (2)'!$B$41:$Q$45,MATCH(70,'[1]Traitement outputs (2)'!$A$41:$A$45,0),MATCH(C7691,'[1]Traitement outputs (2)'!$B$40:$Q$40,0))</f>
        <v>254.15803075879367</v>
      </c>
      <c r="K7691">
        <f>I7691*$S$2</f>
        <v>-21342.138833337085</v>
      </c>
      <c r="L7691">
        <f>J7691*$S$2</f>
        <v>29515.067122381799</v>
      </c>
    </row>
    <row r="7692" spans="1:12" x14ac:dyDescent="0.35">
      <c r="A7692" s="1">
        <v>35020.416666666664</v>
      </c>
      <c r="B7692">
        <v>20.056999999999999</v>
      </c>
      <c r="C7692">
        <f>HLOOKUP(B7692,'[1]Traitement outputs'!$B$33:$Q$33,1,TRUE)</f>
        <v>20</v>
      </c>
      <c r="E7692" s="1">
        <v>35020.416666666664</v>
      </c>
      <c r="F7692">
        <v>17.633199999999999</v>
      </c>
      <c r="G7692">
        <f t="shared" si="120"/>
        <v>18</v>
      </c>
      <c r="I7692">
        <f>INDEX('[1]Traitement outputs (2)'!$B$34:$Q$38,MATCH(70,'[1]Traitement outputs (2)'!$A$34:$A$38,0),MATCH(C7692,'[1]Traitement outputs (2)'!$B$33:$Q$33,0))</f>
        <v>-183.77989640241771</v>
      </c>
      <c r="J7692">
        <f>INDEX('[1]Traitement outputs (2)'!$B$41:$Q$45,MATCH(70,'[1]Traitement outputs (2)'!$A$41:$A$45,0),MATCH(C7692,'[1]Traitement outputs (2)'!$B$40:$Q$40,0))</f>
        <v>254.15803075879367</v>
      </c>
      <c r="K7692">
        <f>I7692*$S$2</f>
        <v>-21342.138833337085</v>
      </c>
      <c r="L7692">
        <f>J7692*$S$2</f>
        <v>29515.067122381799</v>
      </c>
    </row>
    <row r="7693" spans="1:12" x14ac:dyDescent="0.35">
      <c r="A7693" s="1">
        <v>35020.458333333336</v>
      </c>
      <c r="B7693">
        <v>20.047499999999999</v>
      </c>
      <c r="C7693">
        <f>HLOOKUP(B7693,'[1]Traitement outputs'!$B$33:$Q$33,1,TRUE)</f>
        <v>20</v>
      </c>
      <c r="E7693" s="1">
        <v>35020.458333333336</v>
      </c>
      <c r="F7693">
        <v>18.298999999999999</v>
      </c>
      <c r="G7693">
        <f t="shared" si="120"/>
        <v>18</v>
      </c>
      <c r="I7693">
        <f>INDEX('[1]Traitement outputs (2)'!$B$34:$Q$38,MATCH(70,'[1]Traitement outputs (2)'!$A$34:$A$38,0),MATCH(C7693,'[1]Traitement outputs (2)'!$B$33:$Q$33,0))</f>
        <v>-183.77989640241771</v>
      </c>
      <c r="J7693">
        <f>INDEX('[1]Traitement outputs (2)'!$B$41:$Q$45,MATCH(70,'[1]Traitement outputs (2)'!$A$41:$A$45,0),MATCH(C7693,'[1]Traitement outputs (2)'!$B$40:$Q$40,0))</f>
        <v>254.15803075879367</v>
      </c>
      <c r="K7693">
        <f>I7693*$S$2</f>
        <v>-21342.138833337085</v>
      </c>
      <c r="L7693">
        <f>J7693*$S$2</f>
        <v>29515.067122381799</v>
      </c>
    </row>
    <row r="7694" spans="1:12" x14ac:dyDescent="0.35">
      <c r="A7694" s="1">
        <v>35020.5</v>
      </c>
      <c r="B7694">
        <v>20.0868</v>
      </c>
      <c r="C7694">
        <f>HLOOKUP(B7694,'[1]Traitement outputs'!$B$33:$Q$33,1,TRUE)</f>
        <v>20</v>
      </c>
      <c r="E7694" s="1">
        <v>35020.5</v>
      </c>
      <c r="F7694">
        <v>18.6798</v>
      </c>
      <c r="G7694">
        <f t="shared" si="120"/>
        <v>19</v>
      </c>
      <c r="I7694">
        <f>INDEX('[1]Traitement outputs (2)'!$B$34:$Q$38,MATCH(70,'[1]Traitement outputs (2)'!$A$34:$A$38,0),MATCH(C7694,'[1]Traitement outputs (2)'!$B$33:$Q$33,0))</f>
        <v>-183.77989640241771</v>
      </c>
      <c r="J7694">
        <f>INDEX('[1]Traitement outputs (2)'!$B$41:$Q$45,MATCH(70,'[1]Traitement outputs (2)'!$A$41:$A$45,0),MATCH(C7694,'[1]Traitement outputs (2)'!$B$40:$Q$40,0))</f>
        <v>254.15803075879367</v>
      </c>
      <c r="K7694">
        <f>I7694*$S$2</f>
        <v>-21342.138833337085</v>
      </c>
      <c r="L7694">
        <f>J7694*$S$2</f>
        <v>29515.067122381799</v>
      </c>
    </row>
    <row r="7695" spans="1:12" x14ac:dyDescent="0.35">
      <c r="A7695" s="1">
        <v>35020.541666666664</v>
      </c>
      <c r="B7695">
        <v>20.0855</v>
      </c>
      <c r="C7695">
        <f>HLOOKUP(B7695,'[1]Traitement outputs'!$B$33:$Q$33,1,TRUE)</f>
        <v>20</v>
      </c>
      <c r="E7695" s="1">
        <v>35020.541666666664</v>
      </c>
      <c r="F7695">
        <v>19.140499999999999</v>
      </c>
      <c r="G7695">
        <f t="shared" si="120"/>
        <v>19</v>
      </c>
      <c r="I7695">
        <f>INDEX('[1]Traitement outputs (2)'!$B$34:$Q$38,MATCH(70,'[1]Traitement outputs (2)'!$A$34:$A$38,0),MATCH(C7695,'[1]Traitement outputs (2)'!$B$33:$Q$33,0))</f>
        <v>-183.77989640241771</v>
      </c>
      <c r="J7695">
        <f>INDEX('[1]Traitement outputs (2)'!$B$41:$Q$45,MATCH(70,'[1]Traitement outputs (2)'!$A$41:$A$45,0),MATCH(C7695,'[1]Traitement outputs (2)'!$B$40:$Q$40,0))</f>
        <v>254.15803075879367</v>
      </c>
      <c r="K7695">
        <f>I7695*$S$2</f>
        <v>-21342.138833337085</v>
      </c>
      <c r="L7695">
        <f>J7695*$S$2</f>
        <v>29515.067122381799</v>
      </c>
    </row>
    <row r="7696" spans="1:12" x14ac:dyDescent="0.35">
      <c r="A7696" s="1">
        <v>35020.583333333336</v>
      </c>
      <c r="B7696">
        <v>20.083600000000001</v>
      </c>
      <c r="C7696">
        <f>HLOOKUP(B7696,'[1]Traitement outputs'!$B$33:$Q$33,1,TRUE)</f>
        <v>20</v>
      </c>
      <c r="E7696" s="1">
        <v>35020.583333333336</v>
      </c>
      <c r="F7696">
        <v>19.761099999999999</v>
      </c>
      <c r="G7696">
        <f t="shared" si="120"/>
        <v>20</v>
      </c>
      <c r="I7696">
        <f>INDEX('[1]Traitement outputs (2)'!$B$34:$Q$38,MATCH(70,'[1]Traitement outputs (2)'!$A$34:$A$38,0),MATCH(C7696,'[1]Traitement outputs (2)'!$B$33:$Q$33,0))</f>
        <v>-183.77989640241771</v>
      </c>
      <c r="J7696">
        <f>INDEX('[1]Traitement outputs (2)'!$B$41:$Q$45,MATCH(70,'[1]Traitement outputs (2)'!$A$41:$A$45,0),MATCH(C7696,'[1]Traitement outputs (2)'!$B$40:$Q$40,0))</f>
        <v>254.15803075879367</v>
      </c>
      <c r="K7696">
        <f>I7696*$S$2</f>
        <v>-21342.138833337085</v>
      </c>
      <c r="L7696">
        <f>J7696*$S$2</f>
        <v>29515.067122381799</v>
      </c>
    </row>
    <row r="7697" spans="1:12" x14ac:dyDescent="0.35">
      <c r="A7697" s="1">
        <v>35020.625</v>
      </c>
      <c r="B7697">
        <v>20.0823</v>
      </c>
      <c r="C7697">
        <f>HLOOKUP(B7697,'[1]Traitement outputs'!$B$33:$Q$33,1,TRUE)</f>
        <v>20</v>
      </c>
      <c r="E7697" s="1">
        <v>35020.625</v>
      </c>
      <c r="F7697">
        <v>20.3658</v>
      </c>
      <c r="G7697">
        <f t="shared" si="120"/>
        <v>20</v>
      </c>
      <c r="I7697">
        <f>INDEX('[1]Traitement outputs (2)'!$B$34:$Q$38,MATCH(70,'[1]Traitement outputs (2)'!$A$34:$A$38,0),MATCH(C7697,'[1]Traitement outputs (2)'!$B$33:$Q$33,0))</f>
        <v>-183.77989640241771</v>
      </c>
      <c r="J7697">
        <f>INDEX('[1]Traitement outputs (2)'!$B$41:$Q$45,MATCH(70,'[1]Traitement outputs (2)'!$A$41:$A$45,0),MATCH(C7697,'[1]Traitement outputs (2)'!$B$40:$Q$40,0))</f>
        <v>254.15803075879367</v>
      </c>
      <c r="K7697">
        <f>I7697*$S$2</f>
        <v>-21342.138833337085</v>
      </c>
      <c r="L7697">
        <f>J7697*$S$2</f>
        <v>29515.067122381799</v>
      </c>
    </row>
    <row r="7698" spans="1:12" x14ac:dyDescent="0.35">
      <c r="A7698" s="1">
        <v>35020.666666666664</v>
      </c>
      <c r="B7698">
        <v>20.081299999999999</v>
      </c>
      <c r="C7698">
        <f>HLOOKUP(B7698,'[1]Traitement outputs'!$B$33:$Q$33,1,TRUE)</f>
        <v>20</v>
      </c>
      <c r="E7698" s="1">
        <v>35020.666666666664</v>
      </c>
      <c r="F7698">
        <v>20.942599999999999</v>
      </c>
      <c r="G7698">
        <f t="shared" si="120"/>
        <v>21</v>
      </c>
      <c r="I7698">
        <f>INDEX('[1]Traitement outputs (2)'!$B$34:$Q$38,MATCH(70,'[1]Traitement outputs (2)'!$A$34:$A$38,0),MATCH(C7698,'[1]Traitement outputs (2)'!$B$33:$Q$33,0))</f>
        <v>-183.77989640241771</v>
      </c>
      <c r="J7698">
        <f>INDEX('[1]Traitement outputs (2)'!$B$41:$Q$45,MATCH(70,'[1]Traitement outputs (2)'!$A$41:$A$45,0),MATCH(C7698,'[1]Traitement outputs (2)'!$B$40:$Q$40,0))</f>
        <v>254.15803075879367</v>
      </c>
      <c r="K7698">
        <f>I7698*$S$2</f>
        <v>-21342.138833337085</v>
      </c>
      <c r="L7698">
        <f>J7698*$S$2</f>
        <v>29515.067122381799</v>
      </c>
    </row>
    <row r="7699" spans="1:12" x14ac:dyDescent="0.35">
      <c r="A7699" s="1">
        <v>35020.708333333336</v>
      </c>
      <c r="B7699">
        <v>20.0808</v>
      </c>
      <c r="C7699">
        <f>HLOOKUP(B7699,'[1]Traitement outputs'!$B$33:$Q$33,1,TRUE)</f>
        <v>20</v>
      </c>
      <c r="E7699" s="1">
        <v>35020.708333333336</v>
      </c>
      <c r="F7699">
        <v>21.163900000000002</v>
      </c>
      <c r="G7699">
        <f t="shared" si="120"/>
        <v>21</v>
      </c>
      <c r="I7699">
        <f>INDEX('[1]Traitement outputs (2)'!$B$34:$Q$38,MATCH(70,'[1]Traitement outputs (2)'!$A$34:$A$38,0),MATCH(C7699,'[1]Traitement outputs (2)'!$B$33:$Q$33,0))</f>
        <v>-183.77989640241771</v>
      </c>
      <c r="J7699">
        <f>INDEX('[1]Traitement outputs (2)'!$B$41:$Q$45,MATCH(70,'[1]Traitement outputs (2)'!$A$41:$A$45,0),MATCH(C7699,'[1]Traitement outputs (2)'!$B$40:$Q$40,0))</f>
        <v>254.15803075879367</v>
      </c>
      <c r="K7699">
        <f>I7699*$S$2</f>
        <v>-21342.138833337085</v>
      </c>
      <c r="L7699">
        <f>J7699*$S$2</f>
        <v>29515.067122381799</v>
      </c>
    </row>
    <row r="7700" spans="1:12" x14ac:dyDescent="0.35">
      <c r="A7700" s="1">
        <v>35020.75</v>
      </c>
      <c r="B7700">
        <v>20.080500000000001</v>
      </c>
      <c r="C7700">
        <f>HLOOKUP(B7700,'[1]Traitement outputs'!$B$33:$Q$33,1,TRUE)</f>
        <v>20</v>
      </c>
      <c r="E7700" s="1">
        <v>35020.75</v>
      </c>
      <c r="F7700">
        <v>21.020900000000001</v>
      </c>
      <c r="G7700">
        <f t="shared" si="120"/>
        <v>21</v>
      </c>
      <c r="I7700">
        <f>INDEX('[1]Traitement outputs (2)'!$B$34:$Q$38,MATCH(70,'[1]Traitement outputs (2)'!$A$34:$A$38,0),MATCH(C7700,'[1]Traitement outputs (2)'!$B$33:$Q$33,0))</f>
        <v>-183.77989640241771</v>
      </c>
      <c r="J7700">
        <f>INDEX('[1]Traitement outputs (2)'!$B$41:$Q$45,MATCH(70,'[1]Traitement outputs (2)'!$A$41:$A$45,0),MATCH(C7700,'[1]Traitement outputs (2)'!$B$40:$Q$40,0))</f>
        <v>254.15803075879367</v>
      </c>
      <c r="K7700">
        <f>I7700*$S$2</f>
        <v>-21342.138833337085</v>
      </c>
      <c r="L7700">
        <f>J7700*$S$2</f>
        <v>29515.067122381799</v>
      </c>
    </row>
    <row r="7701" spans="1:12" x14ac:dyDescent="0.35">
      <c r="A7701" s="1">
        <v>35020.791666666664</v>
      </c>
      <c r="B7701">
        <v>20.080300000000001</v>
      </c>
      <c r="C7701">
        <f>HLOOKUP(B7701,'[1]Traitement outputs'!$B$33:$Q$33,1,TRUE)</f>
        <v>20</v>
      </c>
      <c r="E7701" s="1">
        <v>35020.791666666664</v>
      </c>
      <c r="F7701">
        <v>20.808</v>
      </c>
      <c r="G7701">
        <f t="shared" si="120"/>
        <v>21</v>
      </c>
      <c r="I7701">
        <f>INDEX('[1]Traitement outputs (2)'!$B$34:$Q$38,MATCH(70,'[1]Traitement outputs (2)'!$A$34:$A$38,0),MATCH(C7701,'[1]Traitement outputs (2)'!$B$33:$Q$33,0))</f>
        <v>-183.77989640241771</v>
      </c>
      <c r="J7701">
        <f>INDEX('[1]Traitement outputs (2)'!$B$41:$Q$45,MATCH(70,'[1]Traitement outputs (2)'!$A$41:$A$45,0),MATCH(C7701,'[1]Traitement outputs (2)'!$B$40:$Q$40,0))</f>
        <v>254.15803075879367</v>
      </c>
      <c r="K7701">
        <f>I7701*$S$2</f>
        <v>-21342.138833337085</v>
      </c>
      <c r="L7701">
        <f>J7701*$S$2</f>
        <v>29515.067122381799</v>
      </c>
    </row>
    <row r="7702" spans="1:12" x14ac:dyDescent="0.35">
      <c r="A7702" s="1">
        <v>35020.833333333336</v>
      </c>
      <c r="B7702">
        <v>20.080200000000001</v>
      </c>
      <c r="C7702">
        <f>HLOOKUP(B7702,'[1]Traitement outputs'!$B$33:$Q$33,1,TRUE)</f>
        <v>20</v>
      </c>
      <c r="E7702" s="1">
        <v>35020.833333333336</v>
      </c>
      <c r="F7702">
        <v>20.577200000000001</v>
      </c>
      <c r="G7702">
        <f t="shared" si="120"/>
        <v>21</v>
      </c>
      <c r="I7702">
        <f>INDEX('[1]Traitement outputs (2)'!$B$34:$Q$38,MATCH(70,'[1]Traitement outputs (2)'!$A$34:$A$38,0),MATCH(C7702,'[1]Traitement outputs (2)'!$B$33:$Q$33,0))</f>
        <v>-183.77989640241771</v>
      </c>
      <c r="J7702">
        <f>INDEX('[1]Traitement outputs (2)'!$B$41:$Q$45,MATCH(70,'[1]Traitement outputs (2)'!$A$41:$A$45,0),MATCH(C7702,'[1]Traitement outputs (2)'!$B$40:$Q$40,0))</f>
        <v>254.15803075879367</v>
      </c>
      <c r="K7702">
        <f>I7702*$S$2</f>
        <v>-21342.138833337085</v>
      </c>
      <c r="L7702">
        <f>J7702*$S$2</f>
        <v>29515.067122381799</v>
      </c>
    </row>
    <row r="7703" spans="1:12" x14ac:dyDescent="0.35">
      <c r="A7703" s="1">
        <v>35020.875</v>
      </c>
      <c r="B7703">
        <v>16.1784</v>
      </c>
      <c r="C7703">
        <f>HLOOKUP(B7703,'[1]Traitement outputs'!$B$33:$Q$33,1,TRUE)</f>
        <v>16</v>
      </c>
      <c r="E7703" s="1">
        <v>35020.875</v>
      </c>
      <c r="F7703">
        <v>25.960899999999999</v>
      </c>
      <c r="G7703">
        <f t="shared" si="120"/>
        <v>26</v>
      </c>
      <c r="I7703">
        <f>INDEX('[1]Traitement outputs (2)'!$B$34:$Q$38,MATCH(70,'[1]Traitement outputs (2)'!$A$34:$A$38,0),MATCH(C7703,'[1]Traitement outputs (2)'!$B$33:$Q$33,0))</f>
        <v>-87.65601603539298</v>
      </c>
      <c r="J7703">
        <f>INDEX('[1]Traitement outputs (2)'!$B$41:$Q$45,MATCH(70,'[1]Traitement outputs (2)'!$A$41:$A$45,0),MATCH(C7703,'[1]Traitement outputs (2)'!$B$40:$Q$40,0))</f>
        <v>158.03405896601754</v>
      </c>
      <c r="K7703">
        <f>I7703*$S$2</f>
        <v>-10179.387954970944</v>
      </c>
      <c r="L7703">
        <f>J7703*$S$2</f>
        <v>18352.305626852856</v>
      </c>
    </row>
    <row r="7704" spans="1:12" x14ac:dyDescent="0.35">
      <c r="A7704" s="1">
        <v>35020.916666666664</v>
      </c>
      <c r="B7704">
        <v>16.0806</v>
      </c>
      <c r="C7704">
        <f>HLOOKUP(B7704,'[1]Traitement outputs'!$B$33:$Q$33,1,TRUE)</f>
        <v>16</v>
      </c>
      <c r="E7704" s="1">
        <v>35020.916666666664</v>
      </c>
      <c r="F7704">
        <v>25.254999999999999</v>
      </c>
      <c r="G7704">
        <f t="shared" si="120"/>
        <v>25</v>
      </c>
      <c r="I7704">
        <f>INDEX('[1]Traitement outputs (2)'!$B$34:$Q$38,MATCH(70,'[1]Traitement outputs (2)'!$A$34:$A$38,0),MATCH(C7704,'[1]Traitement outputs (2)'!$B$33:$Q$33,0))</f>
        <v>-87.65601603539298</v>
      </c>
      <c r="J7704">
        <f>INDEX('[1]Traitement outputs (2)'!$B$41:$Q$45,MATCH(70,'[1]Traitement outputs (2)'!$A$41:$A$45,0),MATCH(C7704,'[1]Traitement outputs (2)'!$B$40:$Q$40,0))</f>
        <v>158.03405896601754</v>
      </c>
      <c r="K7704">
        <f>I7704*$S$2</f>
        <v>-10179.387954970944</v>
      </c>
      <c r="L7704">
        <f>J7704*$S$2</f>
        <v>18352.305626852856</v>
      </c>
    </row>
    <row r="7705" spans="1:12" x14ac:dyDescent="0.35">
      <c r="A7705" s="1">
        <v>35020.958333333336</v>
      </c>
      <c r="B7705">
        <v>16.079499999999999</v>
      </c>
      <c r="C7705">
        <f>HLOOKUP(B7705,'[1]Traitement outputs'!$B$33:$Q$33,1,TRUE)</f>
        <v>16</v>
      </c>
      <c r="E7705" s="1">
        <v>35020.958333333336</v>
      </c>
      <c r="F7705">
        <v>24.048100000000002</v>
      </c>
      <c r="G7705">
        <f t="shared" si="120"/>
        <v>24</v>
      </c>
      <c r="I7705">
        <f>INDEX('[1]Traitement outputs (2)'!$B$34:$Q$38,MATCH(70,'[1]Traitement outputs (2)'!$A$34:$A$38,0),MATCH(C7705,'[1]Traitement outputs (2)'!$B$33:$Q$33,0))</f>
        <v>-87.65601603539298</v>
      </c>
      <c r="J7705">
        <f>INDEX('[1]Traitement outputs (2)'!$B$41:$Q$45,MATCH(70,'[1]Traitement outputs (2)'!$A$41:$A$45,0),MATCH(C7705,'[1]Traitement outputs (2)'!$B$40:$Q$40,0))</f>
        <v>158.03405896601754</v>
      </c>
      <c r="K7705">
        <f>I7705*$S$2</f>
        <v>-10179.387954970944</v>
      </c>
      <c r="L7705">
        <f>J7705*$S$2</f>
        <v>18352.305626852856</v>
      </c>
    </row>
    <row r="7706" spans="1:12" x14ac:dyDescent="0.35">
      <c r="A7706" s="1">
        <v>35021</v>
      </c>
      <c r="B7706">
        <v>16.0791</v>
      </c>
      <c r="C7706">
        <f>HLOOKUP(B7706,'[1]Traitement outputs'!$B$33:$Q$33,1,TRUE)</f>
        <v>16</v>
      </c>
      <c r="E7706" s="1">
        <v>35021</v>
      </c>
      <c r="F7706">
        <v>22.904599999999999</v>
      </c>
      <c r="G7706">
        <f t="shared" si="120"/>
        <v>23</v>
      </c>
      <c r="I7706">
        <f>INDEX('[1]Traitement outputs (2)'!$B$34:$Q$38,MATCH(70,'[1]Traitement outputs (2)'!$A$34:$A$38,0),MATCH(C7706,'[1]Traitement outputs (2)'!$B$33:$Q$33,0))</f>
        <v>-87.65601603539298</v>
      </c>
      <c r="J7706">
        <f>INDEX('[1]Traitement outputs (2)'!$B$41:$Q$45,MATCH(70,'[1]Traitement outputs (2)'!$A$41:$A$45,0),MATCH(C7706,'[1]Traitement outputs (2)'!$B$40:$Q$40,0))</f>
        <v>158.03405896601754</v>
      </c>
      <c r="K7706">
        <f>I7706*$S$2</f>
        <v>-10179.387954970944</v>
      </c>
      <c r="L7706">
        <f>J7706*$S$2</f>
        <v>18352.305626852856</v>
      </c>
    </row>
    <row r="7707" spans="1:12" x14ac:dyDescent="0.35">
      <c r="A7707" s="1">
        <v>35021.041666666664</v>
      </c>
      <c r="B7707">
        <v>16.079000000000001</v>
      </c>
      <c r="C7707">
        <f>HLOOKUP(B7707,'[1]Traitement outputs'!$B$33:$Q$33,1,TRUE)</f>
        <v>16</v>
      </c>
      <c r="E7707" s="1">
        <v>35021.041666666664</v>
      </c>
      <c r="F7707">
        <v>21.856200000000001</v>
      </c>
      <c r="G7707">
        <f t="shared" si="120"/>
        <v>22</v>
      </c>
      <c r="I7707">
        <f>INDEX('[1]Traitement outputs (2)'!$B$34:$Q$38,MATCH(70,'[1]Traitement outputs (2)'!$A$34:$A$38,0),MATCH(C7707,'[1]Traitement outputs (2)'!$B$33:$Q$33,0))</f>
        <v>-87.65601603539298</v>
      </c>
      <c r="J7707">
        <f>INDEX('[1]Traitement outputs (2)'!$B$41:$Q$45,MATCH(70,'[1]Traitement outputs (2)'!$A$41:$A$45,0),MATCH(C7707,'[1]Traitement outputs (2)'!$B$40:$Q$40,0))</f>
        <v>158.03405896601754</v>
      </c>
      <c r="K7707">
        <f>I7707*$S$2</f>
        <v>-10179.387954970944</v>
      </c>
      <c r="L7707">
        <f>J7707*$S$2</f>
        <v>18352.305626852856</v>
      </c>
    </row>
    <row r="7708" spans="1:12" x14ac:dyDescent="0.35">
      <c r="A7708" s="1">
        <v>35021.083333333336</v>
      </c>
      <c r="B7708">
        <v>16.079499999999999</v>
      </c>
      <c r="C7708">
        <f>HLOOKUP(B7708,'[1]Traitement outputs'!$B$33:$Q$33,1,TRUE)</f>
        <v>16</v>
      </c>
      <c r="E7708" s="1">
        <v>35021.083333333336</v>
      </c>
      <c r="F7708">
        <v>21.0276</v>
      </c>
      <c r="G7708">
        <f t="shared" si="120"/>
        <v>21</v>
      </c>
      <c r="I7708">
        <f>INDEX('[1]Traitement outputs (2)'!$B$34:$Q$38,MATCH(70,'[1]Traitement outputs (2)'!$A$34:$A$38,0),MATCH(C7708,'[1]Traitement outputs (2)'!$B$33:$Q$33,0))</f>
        <v>-87.65601603539298</v>
      </c>
      <c r="J7708">
        <f>INDEX('[1]Traitement outputs (2)'!$B$41:$Q$45,MATCH(70,'[1]Traitement outputs (2)'!$A$41:$A$45,0),MATCH(C7708,'[1]Traitement outputs (2)'!$B$40:$Q$40,0))</f>
        <v>158.03405896601754</v>
      </c>
      <c r="K7708">
        <f>I7708*$S$2</f>
        <v>-10179.387954970944</v>
      </c>
      <c r="L7708">
        <f>J7708*$S$2</f>
        <v>18352.305626852856</v>
      </c>
    </row>
    <row r="7709" spans="1:12" x14ac:dyDescent="0.35">
      <c r="A7709" s="1">
        <v>35021.125</v>
      </c>
      <c r="B7709">
        <v>16.080100000000002</v>
      </c>
      <c r="C7709">
        <f>HLOOKUP(B7709,'[1]Traitement outputs'!$B$33:$Q$33,1,TRUE)</f>
        <v>16</v>
      </c>
      <c r="E7709" s="1">
        <v>35021.125</v>
      </c>
      <c r="F7709">
        <v>20.450900000000001</v>
      </c>
      <c r="G7709">
        <f t="shared" si="120"/>
        <v>20</v>
      </c>
      <c r="I7709">
        <f>INDEX('[1]Traitement outputs (2)'!$B$34:$Q$38,MATCH(70,'[1]Traitement outputs (2)'!$A$34:$A$38,0),MATCH(C7709,'[1]Traitement outputs (2)'!$B$33:$Q$33,0))</f>
        <v>-87.65601603539298</v>
      </c>
      <c r="J7709">
        <f>INDEX('[1]Traitement outputs (2)'!$B$41:$Q$45,MATCH(70,'[1]Traitement outputs (2)'!$A$41:$A$45,0),MATCH(C7709,'[1]Traitement outputs (2)'!$B$40:$Q$40,0))</f>
        <v>158.03405896601754</v>
      </c>
      <c r="K7709">
        <f>I7709*$S$2</f>
        <v>-10179.387954970944</v>
      </c>
      <c r="L7709">
        <f>J7709*$S$2</f>
        <v>18352.305626852856</v>
      </c>
    </row>
    <row r="7710" spans="1:12" x14ac:dyDescent="0.35">
      <c r="A7710" s="1">
        <v>35021.166666666664</v>
      </c>
      <c r="B7710">
        <v>16.080200000000001</v>
      </c>
      <c r="C7710">
        <f>HLOOKUP(B7710,'[1]Traitement outputs'!$B$33:$Q$33,1,TRUE)</f>
        <v>16</v>
      </c>
      <c r="E7710" s="1">
        <v>35021.166666666664</v>
      </c>
      <c r="F7710">
        <v>20.067399999999999</v>
      </c>
      <c r="G7710">
        <f t="shared" si="120"/>
        <v>20</v>
      </c>
      <c r="I7710">
        <f>INDEX('[1]Traitement outputs (2)'!$B$34:$Q$38,MATCH(70,'[1]Traitement outputs (2)'!$A$34:$A$38,0),MATCH(C7710,'[1]Traitement outputs (2)'!$B$33:$Q$33,0))</f>
        <v>-87.65601603539298</v>
      </c>
      <c r="J7710">
        <f>INDEX('[1]Traitement outputs (2)'!$B$41:$Q$45,MATCH(70,'[1]Traitement outputs (2)'!$A$41:$A$45,0),MATCH(C7710,'[1]Traitement outputs (2)'!$B$40:$Q$40,0))</f>
        <v>158.03405896601754</v>
      </c>
      <c r="K7710">
        <f>I7710*$S$2</f>
        <v>-10179.387954970944</v>
      </c>
      <c r="L7710">
        <f>J7710*$S$2</f>
        <v>18352.305626852856</v>
      </c>
    </row>
    <row r="7711" spans="1:12" x14ac:dyDescent="0.35">
      <c r="A7711" s="1">
        <v>35021.208333333336</v>
      </c>
      <c r="B7711">
        <v>20.034199999999998</v>
      </c>
      <c r="C7711">
        <f>HLOOKUP(B7711,'[1]Traitement outputs'!$B$33:$Q$33,1,TRUE)</f>
        <v>20</v>
      </c>
      <c r="E7711" s="1">
        <v>35021.208333333336</v>
      </c>
      <c r="F7711">
        <v>15.2935</v>
      </c>
      <c r="G7711">
        <f t="shared" si="120"/>
        <v>15</v>
      </c>
      <c r="I7711">
        <f>INDEX('[1]Traitement outputs (2)'!$B$34:$Q$38,MATCH(70,'[1]Traitement outputs (2)'!$A$34:$A$38,0),MATCH(C7711,'[1]Traitement outputs (2)'!$B$33:$Q$33,0))</f>
        <v>-183.77989640241771</v>
      </c>
      <c r="J7711">
        <f>INDEX('[1]Traitement outputs (2)'!$B$41:$Q$45,MATCH(70,'[1]Traitement outputs (2)'!$A$41:$A$45,0),MATCH(C7711,'[1]Traitement outputs (2)'!$B$40:$Q$40,0))</f>
        <v>254.15803075879367</v>
      </c>
      <c r="K7711">
        <f>I7711*$S$2</f>
        <v>-21342.138833337085</v>
      </c>
      <c r="L7711">
        <f>J7711*$S$2</f>
        <v>29515.067122381799</v>
      </c>
    </row>
    <row r="7712" spans="1:12" x14ac:dyDescent="0.35">
      <c r="A7712" s="1">
        <v>35021.25</v>
      </c>
      <c r="B7712">
        <v>20.080500000000001</v>
      </c>
      <c r="C7712">
        <f>HLOOKUP(B7712,'[1]Traitement outputs'!$B$33:$Q$33,1,TRUE)</f>
        <v>20</v>
      </c>
      <c r="E7712" s="1">
        <v>35021.25</v>
      </c>
      <c r="F7712">
        <v>15.2164</v>
      </c>
      <c r="G7712">
        <f t="shared" si="120"/>
        <v>15</v>
      </c>
      <c r="I7712">
        <f>INDEX('[1]Traitement outputs (2)'!$B$34:$Q$38,MATCH(70,'[1]Traitement outputs (2)'!$A$34:$A$38,0),MATCH(C7712,'[1]Traitement outputs (2)'!$B$33:$Q$33,0))</f>
        <v>-183.77989640241771</v>
      </c>
      <c r="J7712">
        <f>INDEX('[1]Traitement outputs (2)'!$B$41:$Q$45,MATCH(70,'[1]Traitement outputs (2)'!$A$41:$A$45,0),MATCH(C7712,'[1]Traitement outputs (2)'!$B$40:$Q$40,0))</f>
        <v>254.15803075879367</v>
      </c>
      <c r="K7712">
        <f>I7712*$S$2</f>
        <v>-21342.138833337085</v>
      </c>
      <c r="L7712">
        <f>J7712*$S$2</f>
        <v>29515.067122381799</v>
      </c>
    </row>
    <row r="7713" spans="1:12" x14ac:dyDescent="0.35">
      <c r="A7713" s="1">
        <v>35021.291666666664</v>
      </c>
      <c r="B7713">
        <v>20.081700000000001</v>
      </c>
      <c r="C7713">
        <f>HLOOKUP(B7713,'[1]Traitement outputs'!$B$33:$Q$33,1,TRUE)</f>
        <v>20</v>
      </c>
      <c r="E7713" s="1">
        <v>35021.291666666664</v>
      </c>
      <c r="F7713">
        <v>15.2628</v>
      </c>
      <c r="G7713">
        <f t="shared" si="120"/>
        <v>15</v>
      </c>
      <c r="I7713">
        <f>INDEX('[1]Traitement outputs (2)'!$B$34:$Q$38,MATCH(70,'[1]Traitement outputs (2)'!$A$34:$A$38,0),MATCH(C7713,'[1]Traitement outputs (2)'!$B$33:$Q$33,0))</f>
        <v>-183.77989640241771</v>
      </c>
      <c r="J7713">
        <f>INDEX('[1]Traitement outputs (2)'!$B$41:$Q$45,MATCH(70,'[1]Traitement outputs (2)'!$A$41:$A$45,0),MATCH(C7713,'[1]Traitement outputs (2)'!$B$40:$Q$40,0))</f>
        <v>254.15803075879367</v>
      </c>
      <c r="K7713">
        <f>I7713*$S$2</f>
        <v>-21342.138833337085</v>
      </c>
      <c r="L7713">
        <f>J7713*$S$2</f>
        <v>29515.067122381799</v>
      </c>
    </row>
    <row r="7714" spans="1:12" x14ac:dyDescent="0.35">
      <c r="A7714" s="1">
        <v>35021.333333333336</v>
      </c>
      <c r="B7714">
        <v>20.082599999999999</v>
      </c>
      <c r="C7714">
        <f>HLOOKUP(B7714,'[1]Traitement outputs'!$B$33:$Q$33,1,TRUE)</f>
        <v>20</v>
      </c>
      <c r="E7714" s="1">
        <v>35021.333333333336</v>
      </c>
      <c r="F7714">
        <v>15.443899999999999</v>
      </c>
      <c r="G7714">
        <f t="shared" si="120"/>
        <v>15</v>
      </c>
      <c r="I7714">
        <f>INDEX('[1]Traitement outputs (2)'!$B$34:$Q$38,MATCH(70,'[1]Traitement outputs (2)'!$A$34:$A$38,0),MATCH(C7714,'[1]Traitement outputs (2)'!$B$33:$Q$33,0))</f>
        <v>-183.77989640241771</v>
      </c>
      <c r="J7714">
        <f>INDEX('[1]Traitement outputs (2)'!$B$41:$Q$45,MATCH(70,'[1]Traitement outputs (2)'!$A$41:$A$45,0),MATCH(C7714,'[1]Traitement outputs (2)'!$B$40:$Q$40,0))</f>
        <v>254.15803075879367</v>
      </c>
      <c r="K7714">
        <f>I7714*$S$2</f>
        <v>-21342.138833337085</v>
      </c>
      <c r="L7714">
        <f>J7714*$S$2</f>
        <v>29515.067122381799</v>
      </c>
    </row>
    <row r="7715" spans="1:12" x14ac:dyDescent="0.35">
      <c r="A7715" s="1">
        <v>35021.375</v>
      </c>
      <c r="B7715">
        <v>20.083200000000001</v>
      </c>
      <c r="C7715">
        <f>HLOOKUP(B7715,'[1]Traitement outputs'!$B$33:$Q$33,1,TRUE)</f>
        <v>20</v>
      </c>
      <c r="E7715" s="1">
        <v>35021.375</v>
      </c>
      <c r="F7715">
        <v>15.8047</v>
      </c>
      <c r="G7715">
        <f t="shared" si="120"/>
        <v>16</v>
      </c>
      <c r="I7715">
        <f>INDEX('[1]Traitement outputs (2)'!$B$34:$Q$38,MATCH(70,'[1]Traitement outputs (2)'!$A$34:$A$38,0),MATCH(C7715,'[1]Traitement outputs (2)'!$B$33:$Q$33,0))</f>
        <v>-183.77989640241771</v>
      </c>
      <c r="J7715">
        <f>INDEX('[1]Traitement outputs (2)'!$B$41:$Q$45,MATCH(70,'[1]Traitement outputs (2)'!$A$41:$A$45,0),MATCH(C7715,'[1]Traitement outputs (2)'!$B$40:$Q$40,0))</f>
        <v>254.15803075879367</v>
      </c>
      <c r="K7715">
        <f>I7715*$S$2</f>
        <v>-21342.138833337085</v>
      </c>
      <c r="L7715">
        <f>J7715*$S$2</f>
        <v>29515.067122381799</v>
      </c>
    </row>
    <row r="7716" spans="1:12" x14ac:dyDescent="0.35">
      <c r="A7716" s="1">
        <v>35021.416666666664</v>
      </c>
      <c r="B7716">
        <v>20.0852</v>
      </c>
      <c r="C7716">
        <f>HLOOKUP(B7716,'[1]Traitement outputs'!$B$33:$Q$33,1,TRUE)</f>
        <v>20</v>
      </c>
      <c r="E7716" s="1">
        <v>35021.416666666664</v>
      </c>
      <c r="F7716">
        <v>16.235700000000001</v>
      </c>
      <c r="G7716">
        <f t="shared" si="120"/>
        <v>16</v>
      </c>
      <c r="I7716">
        <f>INDEX('[1]Traitement outputs (2)'!$B$34:$Q$38,MATCH(70,'[1]Traitement outputs (2)'!$A$34:$A$38,0),MATCH(C7716,'[1]Traitement outputs (2)'!$B$33:$Q$33,0))</f>
        <v>-183.77989640241771</v>
      </c>
      <c r="J7716">
        <f>INDEX('[1]Traitement outputs (2)'!$B$41:$Q$45,MATCH(70,'[1]Traitement outputs (2)'!$A$41:$A$45,0),MATCH(C7716,'[1]Traitement outputs (2)'!$B$40:$Q$40,0))</f>
        <v>254.15803075879367</v>
      </c>
      <c r="K7716">
        <f>I7716*$S$2</f>
        <v>-21342.138833337085</v>
      </c>
      <c r="L7716">
        <f>J7716*$S$2</f>
        <v>29515.067122381799</v>
      </c>
    </row>
    <row r="7717" spans="1:12" x14ac:dyDescent="0.35">
      <c r="A7717" s="1">
        <v>35021.458333333336</v>
      </c>
      <c r="B7717">
        <v>20.086099999999998</v>
      </c>
      <c r="C7717">
        <f>HLOOKUP(B7717,'[1]Traitement outputs'!$B$33:$Q$33,1,TRUE)</f>
        <v>20</v>
      </c>
      <c r="E7717" s="1">
        <v>35021.458333333336</v>
      </c>
      <c r="F7717">
        <v>16.6873</v>
      </c>
      <c r="G7717">
        <f t="shared" si="120"/>
        <v>17</v>
      </c>
      <c r="I7717">
        <f>INDEX('[1]Traitement outputs (2)'!$B$34:$Q$38,MATCH(70,'[1]Traitement outputs (2)'!$A$34:$A$38,0),MATCH(C7717,'[1]Traitement outputs (2)'!$B$33:$Q$33,0))</f>
        <v>-183.77989640241771</v>
      </c>
      <c r="J7717">
        <f>INDEX('[1]Traitement outputs (2)'!$B$41:$Q$45,MATCH(70,'[1]Traitement outputs (2)'!$A$41:$A$45,0),MATCH(C7717,'[1]Traitement outputs (2)'!$B$40:$Q$40,0))</f>
        <v>254.15803075879367</v>
      </c>
      <c r="K7717">
        <f>I7717*$S$2</f>
        <v>-21342.138833337085</v>
      </c>
      <c r="L7717">
        <f>J7717*$S$2</f>
        <v>29515.067122381799</v>
      </c>
    </row>
    <row r="7718" spans="1:12" x14ac:dyDescent="0.35">
      <c r="A7718" s="1">
        <v>35021.5</v>
      </c>
      <c r="B7718">
        <v>20.086099999999998</v>
      </c>
      <c r="C7718">
        <f>HLOOKUP(B7718,'[1]Traitement outputs'!$B$33:$Q$33,1,TRUE)</f>
        <v>20</v>
      </c>
      <c r="E7718" s="1">
        <v>35021.5</v>
      </c>
      <c r="F7718">
        <v>17.036899999999999</v>
      </c>
      <c r="G7718">
        <f t="shared" si="120"/>
        <v>17</v>
      </c>
      <c r="I7718">
        <f>INDEX('[1]Traitement outputs (2)'!$B$34:$Q$38,MATCH(70,'[1]Traitement outputs (2)'!$A$34:$A$38,0),MATCH(C7718,'[1]Traitement outputs (2)'!$B$33:$Q$33,0))</f>
        <v>-183.77989640241771</v>
      </c>
      <c r="J7718">
        <f>INDEX('[1]Traitement outputs (2)'!$B$41:$Q$45,MATCH(70,'[1]Traitement outputs (2)'!$A$41:$A$45,0),MATCH(C7718,'[1]Traitement outputs (2)'!$B$40:$Q$40,0))</f>
        <v>254.15803075879367</v>
      </c>
      <c r="K7718">
        <f>I7718*$S$2</f>
        <v>-21342.138833337085</v>
      </c>
      <c r="L7718">
        <f>J7718*$S$2</f>
        <v>29515.067122381799</v>
      </c>
    </row>
    <row r="7719" spans="1:12" x14ac:dyDescent="0.35">
      <c r="A7719" s="1">
        <v>35021.541666666664</v>
      </c>
      <c r="B7719">
        <v>20.084599999999998</v>
      </c>
      <c r="C7719">
        <f>HLOOKUP(B7719,'[1]Traitement outputs'!$B$33:$Q$33,1,TRUE)</f>
        <v>20</v>
      </c>
      <c r="E7719" s="1">
        <v>35021.541666666664</v>
      </c>
      <c r="F7719">
        <v>17.3019</v>
      </c>
      <c r="G7719">
        <f t="shared" si="120"/>
        <v>17</v>
      </c>
      <c r="I7719">
        <f>INDEX('[1]Traitement outputs (2)'!$B$34:$Q$38,MATCH(70,'[1]Traitement outputs (2)'!$A$34:$A$38,0),MATCH(C7719,'[1]Traitement outputs (2)'!$B$33:$Q$33,0))</f>
        <v>-183.77989640241771</v>
      </c>
      <c r="J7719">
        <f>INDEX('[1]Traitement outputs (2)'!$B$41:$Q$45,MATCH(70,'[1]Traitement outputs (2)'!$A$41:$A$45,0),MATCH(C7719,'[1]Traitement outputs (2)'!$B$40:$Q$40,0))</f>
        <v>254.15803075879367</v>
      </c>
      <c r="K7719">
        <f>I7719*$S$2</f>
        <v>-21342.138833337085</v>
      </c>
      <c r="L7719">
        <f>J7719*$S$2</f>
        <v>29515.067122381799</v>
      </c>
    </row>
    <row r="7720" spans="1:12" x14ac:dyDescent="0.35">
      <c r="A7720" s="1">
        <v>35021.583333333336</v>
      </c>
      <c r="B7720">
        <v>20.083600000000001</v>
      </c>
      <c r="C7720">
        <f>HLOOKUP(B7720,'[1]Traitement outputs'!$B$33:$Q$33,1,TRUE)</f>
        <v>20</v>
      </c>
      <c r="E7720" s="1">
        <v>35021.583333333336</v>
      </c>
      <c r="F7720">
        <v>17.5213</v>
      </c>
      <c r="G7720">
        <f t="shared" si="120"/>
        <v>18</v>
      </c>
      <c r="I7720">
        <f>INDEX('[1]Traitement outputs (2)'!$B$34:$Q$38,MATCH(70,'[1]Traitement outputs (2)'!$A$34:$A$38,0),MATCH(C7720,'[1]Traitement outputs (2)'!$B$33:$Q$33,0))</f>
        <v>-183.77989640241771</v>
      </c>
      <c r="J7720">
        <f>INDEX('[1]Traitement outputs (2)'!$B$41:$Q$45,MATCH(70,'[1]Traitement outputs (2)'!$A$41:$A$45,0),MATCH(C7720,'[1]Traitement outputs (2)'!$B$40:$Q$40,0))</f>
        <v>254.15803075879367</v>
      </c>
      <c r="K7720">
        <f>I7720*$S$2</f>
        <v>-21342.138833337085</v>
      </c>
      <c r="L7720">
        <f>J7720*$S$2</f>
        <v>29515.067122381799</v>
      </c>
    </row>
    <row r="7721" spans="1:12" x14ac:dyDescent="0.35">
      <c r="A7721" s="1">
        <v>35021.625</v>
      </c>
      <c r="B7721">
        <v>20.082999999999998</v>
      </c>
      <c r="C7721">
        <f>HLOOKUP(B7721,'[1]Traitement outputs'!$B$33:$Q$33,1,TRUE)</f>
        <v>20</v>
      </c>
      <c r="E7721" s="1">
        <v>35021.625</v>
      </c>
      <c r="F7721">
        <v>17.723500000000001</v>
      </c>
      <c r="G7721">
        <f t="shared" si="120"/>
        <v>18</v>
      </c>
      <c r="I7721">
        <f>INDEX('[1]Traitement outputs (2)'!$B$34:$Q$38,MATCH(70,'[1]Traitement outputs (2)'!$A$34:$A$38,0),MATCH(C7721,'[1]Traitement outputs (2)'!$B$33:$Q$33,0))</f>
        <v>-183.77989640241771</v>
      </c>
      <c r="J7721">
        <f>INDEX('[1]Traitement outputs (2)'!$B$41:$Q$45,MATCH(70,'[1]Traitement outputs (2)'!$A$41:$A$45,0),MATCH(C7721,'[1]Traitement outputs (2)'!$B$40:$Q$40,0))</f>
        <v>254.15803075879367</v>
      </c>
      <c r="K7721">
        <f>I7721*$S$2</f>
        <v>-21342.138833337085</v>
      </c>
      <c r="L7721">
        <f>J7721*$S$2</f>
        <v>29515.067122381799</v>
      </c>
    </row>
    <row r="7722" spans="1:12" x14ac:dyDescent="0.35">
      <c r="A7722" s="1">
        <v>35021.666666666664</v>
      </c>
      <c r="B7722">
        <v>20.0823</v>
      </c>
      <c r="C7722">
        <f>HLOOKUP(B7722,'[1]Traitement outputs'!$B$33:$Q$33,1,TRUE)</f>
        <v>20</v>
      </c>
      <c r="E7722" s="1">
        <v>35021.666666666664</v>
      </c>
      <c r="F7722">
        <v>17.9453</v>
      </c>
      <c r="G7722">
        <f t="shared" si="120"/>
        <v>18</v>
      </c>
      <c r="I7722">
        <f>INDEX('[1]Traitement outputs (2)'!$B$34:$Q$38,MATCH(70,'[1]Traitement outputs (2)'!$A$34:$A$38,0),MATCH(C7722,'[1]Traitement outputs (2)'!$B$33:$Q$33,0))</f>
        <v>-183.77989640241771</v>
      </c>
      <c r="J7722">
        <f>INDEX('[1]Traitement outputs (2)'!$B$41:$Q$45,MATCH(70,'[1]Traitement outputs (2)'!$A$41:$A$45,0),MATCH(C7722,'[1]Traitement outputs (2)'!$B$40:$Q$40,0))</f>
        <v>254.15803075879367</v>
      </c>
      <c r="K7722">
        <f>I7722*$S$2</f>
        <v>-21342.138833337085</v>
      </c>
      <c r="L7722">
        <f>J7722*$S$2</f>
        <v>29515.067122381799</v>
      </c>
    </row>
    <row r="7723" spans="1:12" x14ac:dyDescent="0.35">
      <c r="A7723" s="1">
        <v>35021.708333333336</v>
      </c>
      <c r="B7723">
        <v>20.082100000000001</v>
      </c>
      <c r="C7723">
        <f>HLOOKUP(B7723,'[1]Traitement outputs'!$B$33:$Q$33,1,TRUE)</f>
        <v>20</v>
      </c>
      <c r="E7723" s="1">
        <v>35021.708333333336</v>
      </c>
      <c r="F7723">
        <v>18.124099999999999</v>
      </c>
      <c r="G7723">
        <f t="shared" si="120"/>
        <v>18</v>
      </c>
      <c r="I7723">
        <f>INDEX('[1]Traitement outputs (2)'!$B$34:$Q$38,MATCH(70,'[1]Traitement outputs (2)'!$A$34:$A$38,0),MATCH(C7723,'[1]Traitement outputs (2)'!$B$33:$Q$33,0))</f>
        <v>-183.77989640241771</v>
      </c>
      <c r="J7723">
        <f>INDEX('[1]Traitement outputs (2)'!$B$41:$Q$45,MATCH(70,'[1]Traitement outputs (2)'!$A$41:$A$45,0),MATCH(C7723,'[1]Traitement outputs (2)'!$B$40:$Q$40,0))</f>
        <v>254.15803075879367</v>
      </c>
      <c r="K7723">
        <f>I7723*$S$2</f>
        <v>-21342.138833337085</v>
      </c>
      <c r="L7723">
        <f>J7723*$S$2</f>
        <v>29515.067122381799</v>
      </c>
    </row>
    <row r="7724" spans="1:12" x14ac:dyDescent="0.35">
      <c r="A7724" s="1">
        <v>35021.75</v>
      </c>
      <c r="B7724">
        <v>20.080300000000001</v>
      </c>
      <c r="C7724">
        <f>HLOOKUP(B7724,'[1]Traitement outputs'!$B$33:$Q$33,1,TRUE)</f>
        <v>20</v>
      </c>
      <c r="E7724" s="1">
        <v>35021.75</v>
      </c>
      <c r="F7724">
        <v>18.166799999999999</v>
      </c>
      <c r="G7724">
        <f t="shared" si="120"/>
        <v>18</v>
      </c>
      <c r="I7724">
        <f>INDEX('[1]Traitement outputs (2)'!$B$34:$Q$38,MATCH(70,'[1]Traitement outputs (2)'!$A$34:$A$38,0),MATCH(C7724,'[1]Traitement outputs (2)'!$B$33:$Q$33,0))</f>
        <v>-183.77989640241771</v>
      </c>
      <c r="J7724">
        <f>INDEX('[1]Traitement outputs (2)'!$B$41:$Q$45,MATCH(70,'[1]Traitement outputs (2)'!$A$41:$A$45,0),MATCH(C7724,'[1]Traitement outputs (2)'!$B$40:$Q$40,0))</f>
        <v>254.15803075879367</v>
      </c>
      <c r="K7724">
        <f>I7724*$S$2</f>
        <v>-21342.138833337085</v>
      </c>
      <c r="L7724">
        <f>J7724*$S$2</f>
        <v>29515.067122381799</v>
      </c>
    </row>
    <row r="7725" spans="1:12" x14ac:dyDescent="0.35">
      <c r="A7725" s="1">
        <v>35021.791666666664</v>
      </c>
      <c r="B7725">
        <v>20.079599999999999</v>
      </c>
      <c r="C7725">
        <f>HLOOKUP(B7725,'[1]Traitement outputs'!$B$33:$Q$33,1,TRUE)</f>
        <v>20</v>
      </c>
      <c r="E7725" s="1">
        <v>35021.791666666664</v>
      </c>
      <c r="F7725">
        <v>17.740300000000001</v>
      </c>
      <c r="G7725">
        <f t="shared" si="120"/>
        <v>18</v>
      </c>
      <c r="I7725">
        <f>INDEX('[1]Traitement outputs (2)'!$B$34:$Q$38,MATCH(70,'[1]Traitement outputs (2)'!$A$34:$A$38,0),MATCH(C7725,'[1]Traitement outputs (2)'!$B$33:$Q$33,0))</f>
        <v>-183.77989640241771</v>
      </c>
      <c r="J7725">
        <f>INDEX('[1]Traitement outputs (2)'!$B$41:$Q$45,MATCH(70,'[1]Traitement outputs (2)'!$A$41:$A$45,0),MATCH(C7725,'[1]Traitement outputs (2)'!$B$40:$Q$40,0))</f>
        <v>254.15803075879367</v>
      </c>
      <c r="K7725">
        <f>I7725*$S$2</f>
        <v>-21342.138833337085</v>
      </c>
      <c r="L7725">
        <f>J7725*$S$2</f>
        <v>29515.067122381799</v>
      </c>
    </row>
    <row r="7726" spans="1:12" x14ac:dyDescent="0.35">
      <c r="A7726" s="1">
        <v>35021.833333333336</v>
      </c>
      <c r="B7726">
        <v>20.079000000000001</v>
      </c>
      <c r="C7726">
        <f>HLOOKUP(B7726,'[1]Traitement outputs'!$B$33:$Q$33,1,TRUE)</f>
        <v>20</v>
      </c>
      <c r="E7726" s="1">
        <v>35021.833333333336</v>
      </c>
      <c r="F7726">
        <v>17.232600000000001</v>
      </c>
      <c r="G7726">
        <f t="shared" si="120"/>
        <v>17</v>
      </c>
      <c r="I7726">
        <f>INDEX('[1]Traitement outputs (2)'!$B$34:$Q$38,MATCH(70,'[1]Traitement outputs (2)'!$A$34:$A$38,0),MATCH(C7726,'[1]Traitement outputs (2)'!$B$33:$Q$33,0))</f>
        <v>-183.77989640241771</v>
      </c>
      <c r="J7726">
        <f>INDEX('[1]Traitement outputs (2)'!$B$41:$Q$45,MATCH(70,'[1]Traitement outputs (2)'!$A$41:$A$45,0),MATCH(C7726,'[1]Traitement outputs (2)'!$B$40:$Q$40,0))</f>
        <v>254.15803075879367</v>
      </c>
      <c r="K7726">
        <f>I7726*$S$2</f>
        <v>-21342.138833337085</v>
      </c>
      <c r="L7726">
        <f>J7726*$S$2</f>
        <v>29515.067122381799</v>
      </c>
    </row>
    <row r="7727" spans="1:12" x14ac:dyDescent="0.35">
      <c r="A7727" s="1">
        <v>35021.875</v>
      </c>
      <c r="B7727">
        <v>16.154</v>
      </c>
      <c r="C7727">
        <f>HLOOKUP(B7727,'[1]Traitement outputs'!$B$33:$Q$33,1,TRUE)</f>
        <v>16</v>
      </c>
      <c r="E7727" s="1">
        <v>35021.875</v>
      </c>
      <c r="F7727">
        <v>21.0501</v>
      </c>
      <c r="G7727">
        <f t="shared" si="120"/>
        <v>21</v>
      </c>
      <c r="I7727">
        <f>INDEX('[1]Traitement outputs (2)'!$B$34:$Q$38,MATCH(70,'[1]Traitement outputs (2)'!$A$34:$A$38,0),MATCH(C7727,'[1]Traitement outputs (2)'!$B$33:$Q$33,0))</f>
        <v>-87.65601603539298</v>
      </c>
      <c r="J7727">
        <f>INDEX('[1]Traitement outputs (2)'!$B$41:$Q$45,MATCH(70,'[1]Traitement outputs (2)'!$A$41:$A$45,0),MATCH(C7727,'[1]Traitement outputs (2)'!$B$40:$Q$40,0))</f>
        <v>158.03405896601754</v>
      </c>
      <c r="K7727">
        <f>I7727*$S$2</f>
        <v>-10179.387954970944</v>
      </c>
      <c r="L7727">
        <f>J7727*$S$2</f>
        <v>18352.305626852856</v>
      </c>
    </row>
    <row r="7728" spans="1:12" x14ac:dyDescent="0.35">
      <c r="A7728" s="1">
        <v>35021.916666666664</v>
      </c>
      <c r="B7728">
        <v>16.0794</v>
      </c>
      <c r="C7728">
        <f>HLOOKUP(B7728,'[1]Traitement outputs'!$B$33:$Q$33,1,TRUE)</f>
        <v>16</v>
      </c>
      <c r="E7728" s="1">
        <v>35021.916666666664</v>
      </c>
      <c r="F7728">
        <v>20.053100000000001</v>
      </c>
      <c r="G7728">
        <f t="shared" si="120"/>
        <v>20</v>
      </c>
      <c r="I7728">
        <f>INDEX('[1]Traitement outputs (2)'!$B$34:$Q$38,MATCH(70,'[1]Traitement outputs (2)'!$A$34:$A$38,0),MATCH(C7728,'[1]Traitement outputs (2)'!$B$33:$Q$33,0))</f>
        <v>-87.65601603539298</v>
      </c>
      <c r="J7728">
        <f>INDEX('[1]Traitement outputs (2)'!$B$41:$Q$45,MATCH(70,'[1]Traitement outputs (2)'!$A$41:$A$45,0),MATCH(C7728,'[1]Traitement outputs (2)'!$B$40:$Q$40,0))</f>
        <v>158.03405896601754</v>
      </c>
      <c r="K7728">
        <f>I7728*$S$2</f>
        <v>-10179.387954970944</v>
      </c>
      <c r="L7728">
        <f>J7728*$S$2</f>
        <v>18352.305626852856</v>
      </c>
    </row>
    <row r="7729" spans="1:12" x14ac:dyDescent="0.35">
      <c r="A7729" s="1">
        <v>35021.958333333336</v>
      </c>
      <c r="B7729">
        <v>16.078399999999998</v>
      </c>
      <c r="C7729">
        <f>HLOOKUP(B7729,'[1]Traitement outputs'!$B$33:$Q$33,1,TRUE)</f>
        <v>16</v>
      </c>
      <c r="E7729" s="1">
        <v>35021.958333333336</v>
      </c>
      <c r="F7729">
        <v>18.935400000000001</v>
      </c>
      <c r="G7729">
        <f t="shared" si="120"/>
        <v>19</v>
      </c>
      <c r="I7729">
        <f>INDEX('[1]Traitement outputs (2)'!$B$34:$Q$38,MATCH(70,'[1]Traitement outputs (2)'!$A$34:$A$38,0),MATCH(C7729,'[1]Traitement outputs (2)'!$B$33:$Q$33,0))</f>
        <v>-87.65601603539298</v>
      </c>
      <c r="J7729">
        <f>INDEX('[1]Traitement outputs (2)'!$B$41:$Q$45,MATCH(70,'[1]Traitement outputs (2)'!$A$41:$A$45,0),MATCH(C7729,'[1]Traitement outputs (2)'!$B$40:$Q$40,0))</f>
        <v>158.03405896601754</v>
      </c>
      <c r="K7729">
        <f>I7729*$S$2</f>
        <v>-10179.387954970944</v>
      </c>
      <c r="L7729">
        <f>J7729*$S$2</f>
        <v>18352.305626852856</v>
      </c>
    </row>
    <row r="7730" spans="1:12" x14ac:dyDescent="0.35">
      <c r="A7730" s="1">
        <v>35022</v>
      </c>
      <c r="B7730">
        <v>16.078199999999999</v>
      </c>
      <c r="C7730">
        <f>HLOOKUP(B7730,'[1]Traitement outputs'!$B$33:$Q$33,1,TRUE)</f>
        <v>16</v>
      </c>
      <c r="E7730" s="1">
        <v>35022</v>
      </c>
      <c r="F7730">
        <v>17.8996</v>
      </c>
      <c r="G7730">
        <f t="shared" si="120"/>
        <v>18</v>
      </c>
      <c r="I7730">
        <f>INDEX('[1]Traitement outputs (2)'!$B$34:$Q$38,MATCH(70,'[1]Traitement outputs (2)'!$A$34:$A$38,0),MATCH(C7730,'[1]Traitement outputs (2)'!$B$33:$Q$33,0))</f>
        <v>-87.65601603539298</v>
      </c>
      <c r="J7730">
        <f>INDEX('[1]Traitement outputs (2)'!$B$41:$Q$45,MATCH(70,'[1]Traitement outputs (2)'!$A$41:$A$45,0),MATCH(C7730,'[1]Traitement outputs (2)'!$B$40:$Q$40,0))</f>
        <v>158.03405896601754</v>
      </c>
      <c r="K7730">
        <f>I7730*$S$2</f>
        <v>-10179.387954970944</v>
      </c>
      <c r="L7730">
        <f>J7730*$S$2</f>
        <v>18352.305626852856</v>
      </c>
    </row>
    <row r="7731" spans="1:12" x14ac:dyDescent="0.35">
      <c r="A7731" s="1">
        <v>35022.041666666664</v>
      </c>
      <c r="B7731">
        <v>16.078099999999999</v>
      </c>
      <c r="C7731">
        <f>HLOOKUP(B7731,'[1]Traitement outputs'!$B$33:$Q$33,1,TRUE)</f>
        <v>16</v>
      </c>
      <c r="E7731" s="1">
        <v>35022.041666666664</v>
      </c>
      <c r="F7731">
        <v>16.985199999999999</v>
      </c>
      <c r="G7731">
        <f t="shared" si="120"/>
        <v>17</v>
      </c>
      <c r="I7731">
        <f>INDEX('[1]Traitement outputs (2)'!$B$34:$Q$38,MATCH(70,'[1]Traitement outputs (2)'!$A$34:$A$38,0),MATCH(C7731,'[1]Traitement outputs (2)'!$B$33:$Q$33,0))</f>
        <v>-87.65601603539298</v>
      </c>
      <c r="J7731">
        <f>INDEX('[1]Traitement outputs (2)'!$B$41:$Q$45,MATCH(70,'[1]Traitement outputs (2)'!$A$41:$A$45,0),MATCH(C7731,'[1]Traitement outputs (2)'!$B$40:$Q$40,0))</f>
        <v>158.03405896601754</v>
      </c>
      <c r="K7731">
        <f>I7731*$S$2</f>
        <v>-10179.387954970944</v>
      </c>
      <c r="L7731">
        <f>J7731*$S$2</f>
        <v>18352.305626852856</v>
      </c>
    </row>
    <row r="7732" spans="1:12" x14ac:dyDescent="0.35">
      <c r="A7732" s="1">
        <v>35022.083333333336</v>
      </c>
      <c r="B7732">
        <v>16.078099999999999</v>
      </c>
      <c r="C7732">
        <f>HLOOKUP(B7732,'[1]Traitement outputs'!$B$33:$Q$33,1,TRUE)</f>
        <v>16</v>
      </c>
      <c r="E7732" s="1">
        <v>35022.083333333336</v>
      </c>
      <c r="F7732">
        <v>16.205500000000001</v>
      </c>
      <c r="G7732">
        <f t="shared" si="120"/>
        <v>16</v>
      </c>
      <c r="I7732">
        <f>INDEX('[1]Traitement outputs (2)'!$B$34:$Q$38,MATCH(70,'[1]Traitement outputs (2)'!$A$34:$A$38,0),MATCH(C7732,'[1]Traitement outputs (2)'!$B$33:$Q$33,0))</f>
        <v>-87.65601603539298</v>
      </c>
      <c r="J7732">
        <f>INDEX('[1]Traitement outputs (2)'!$B$41:$Q$45,MATCH(70,'[1]Traitement outputs (2)'!$A$41:$A$45,0),MATCH(C7732,'[1]Traitement outputs (2)'!$B$40:$Q$40,0))</f>
        <v>158.03405896601754</v>
      </c>
      <c r="K7732">
        <f>I7732*$S$2</f>
        <v>-10179.387954970944</v>
      </c>
      <c r="L7732">
        <f>J7732*$S$2</f>
        <v>18352.305626852856</v>
      </c>
    </row>
    <row r="7733" spans="1:12" x14ac:dyDescent="0.35">
      <c r="A7733" s="1">
        <v>35022.125</v>
      </c>
      <c r="B7733">
        <v>16.0779</v>
      </c>
      <c r="C7733">
        <f>HLOOKUP(B7733,'[1]Traitement outputs'!$B$33:$Q$33,1,TRUE)</f>
        <v>16</v>
      </c>
      <c r="E7733" s="1">
        <v>35022.125</v>
      </c>
      <c r="F7733">
        <v>15.491899999999999</v>
      </c>
      <c r="G7733">
        <f t="shared" si="120"/>
        <v>15</v>
      </c>
      <c r="I7733">
        <f>INDEX('[1]Traitement outputs (2)'!$B$34:$Q$38,MATCH(70,'[1]Traitement outputs (2)'!$A$34:$A$38,0),MATCH(C7733,'[1]Traitement outputs (2)'!$B$33:$Q$33,0))</f>
        <v>-87.65601603539298</v>
      </c>
      <c r="J7733">
        <f>INDEX('[1]Traitement outputs (2)'!$B$41:$Q$45,MATCH(70,'[1]Traitement outputs (2)'!$A$41:$A$45,0),MATCH(C7733,'[1]Traitement outputs (2)'!$B$40:$Q$40,0))</f>
        <v>158.03405896601754</v>
      </c>
      <c r="K7733">
        <f>I7733*$S$2</f>
        <v>-10179.387954970944</v>
      </c>
      <c r="L7733">
        <f>J7733*$S$2</f>
        <v>18352.305626852856</v>
      </c>
    </row>
    <row r="7734" spans="1:12" x14ac:dyDescent="0.35">
      <c r="A7734" s="1">
        <v>35022.166666666664</v>
      </c>
      <c r="B7734">
        <v>16.0779</v>
      </c>
      <c r="C7734">
        <f>HLOOKUP(B7734,'[1]Traitement outputs'!$B$33:$Q$33,1,TRUE)</f>
        <v>16</v>
      </c>
      <c r="E7734" s="1">
        <v>35022.166666666664</v>
      </c>
      <c r="F7734">
        <v>14.889099999999999</v>
      </c>
      <c r="G7734">
        <f t="shared" si="120"/>
        <v>15</v>
      </c>
      <c r="I7734">
        <f>INDEX('[1]Traitement outputs (2)'!$B$34:$Q$38,MATCH(70,'[1]Traitement outputs (2)'!$A$34:$A$38,0),MATCH(C7734,'[1]Traitement outputs (2)'!$B$33:$Q$33,0))</f>
        <v>-87.65601603539298</v>
      </c>
      <c r="J7734">
        <f>INDEX('[1]Traitement outputs (2)'!$B$41:$Q$45,MATCH(70,'[1]Traitement outputs (2)'!$A$41:$A$45,0),MATCH(C7734,'[1]Traitement outputs (2)'!$B$40:$Q$40,0))</f>
        <v>158.03405896601754</v>
      </c>
      <c r="K7734">
        <f>I7734*$S$2</f>
        <v>-10179.387954970944</v>
      </c>
      <c r="L7734">
        <f>J7734*$S$2</f>
        <v>18352.305626852856</v>
      </c>
    </row>
    <row r="7735" spans="1:12" x14ac:dyDescent="0.35">
      <c r="A7735" s="1">
        <v>35022.208333333336</v>
      </c>
      <c r="B7735">
        <v>20.032</v>
      </c>
      <c r="C7735">
        <f>HLOOKUP(B7735,'[1]Traitement outputs'!$B$33:$Q$33,1,TRUE)</f>
        <v>20</v>
      </c>
      <c r="E7735" s="1">
        <v>35022.208333333336</v>
      </c>
      <c r="F7735">
        <v>11.137</v>
      </c>
      <c r="G7735">
        <f t="shared" si="120"/>
        <v>11</v>
      </c>
      <c r="I7735">
        <f>INDEX('[1]Traitement outputs (2)'!$B$34:$Q$38,MATCH(70,'[1]Traitement outputs (2)'!$A$34:$A$38,0),MATCH(C7735,'[1]Traitement outputs (2)'!$B$33:$Q$33,0))</f>
        <v>-183.77989640241771</v>
      </c>
      <c r="J7735">
        <f>INDEX('[1]Traitement outputs (2)'!$B$41:$Q$45,MATCH(70,'[1]Traitement outputs (2)'!$A$41:$A$45,0),MATCH(C7735,'[1]Traitement outputs (2)'!$B$40:$Q$40,0))</f>
        <v>254.15803075879367</v>
      </c>
      <c r="K7735">
        <f>I7735*$S$2</f>
        <v>-21342.138833337085</v>
      </c>
      <c r="L7735">
        <f>J7735*$S$2</f>
        <v>29515.067122381799</v>
      </c>
    </row>
    <row r="7736" spans="1:12" x14ac:dyDescent="0.35">
      <c r="A7736" s="1">
        <v>35022.25</v>
      </c>
      <c r="B7736">
        <v>20.076499999999999</v>
      </c>
      <c r="C7736">
        <f>HLOOKUP(B7736,'[1]Traitement outputs'!$B$33:$Q$33,1,TRUE)</f>
        <v>20</v>
      </c>
      <c r="E7736" s="1">
        <v>35022.25</v>
      </c>
      <c r="F7736">
        <v>10.771000000000001</v>
      </c>
      <c r="G7736">
        <f t="shared" si="120"/>
        <v>11</v>
      </c>
      <c r="I7736">
        <f>INDEX('[1]Traitement outputs (2)'!$B$34:$Q$38,MATCH(70,'[1]Traitement outputs (2)'!$A$34:$A$38,0),MATCH(C7736,'[1]Traitement outputs (2)'!$B$33:$Q$33,0))</f>
        <v>-183.77989640241771</v>
      </c>
      <c r="J7736">
        <f>INDEX('[1]Traitement outputs (2)'!$B$41:$Q$45,MATCH(70,'[1]Traitement outputs (2)'!$A$41:$A$45,0),MATCH(C7736,'[1]Traitement outputs (2)'!$B$40:$Q$40,0))</f>
        <v>254.15803075879367</v>
      </c>
      <c r="K7736">
        <f>I7736*$S$2</f>
        <v>-21342.138833337085</v>
      </c>
      <c r="L7736">
        <f>J7736*$S$2</f>
        <v>29515.067122381799</v>
      </c>
    </row>
    <row r="7737" spans="1:12" x14ac:dyDescent="0.35">
      <c r="A7737" s="1">
        <v>35022.291666666664</v>
      </c>
      <c r="B7737">
        <v>20.078800000000001</v>
      </c>
      <c r="C7737">
        <f>HLOOKUP(B7737,'[1]Traitement outputs'!$B$33:$Q$33,1,TRUE)</f>
        <v>20</v>
      </c>
      <c r="E7737" s="1">
        <v>35022.291666666664</v>
      </c>
      <c r="F7737">
        <v>10.578900000000001</v>
      </c>
      <c r="G7737">
        <f t="shared" si="120"/>
        <v>11</v>
      </c>
      <c r="I7737">
        <f>INDEX('[1]Traitement outputs (2)'!$B$34:$Q$38,MATCH(70,'[1]Traitement outputs (2)'!$A$34:$A$38,0),MATCH(C7737,'[1]Traitement outputs (2)'!$B$33:$Q$33,0))</f>
        <v>-183.77989640241771</v>
      </c>
      <c r="J7737">
        <f>INDEX('[1]Traitement outputs (2)'!$B$41:$Q$45,MATCH(70,'[1]Traitement outputs (2)'!$A$41:$A$45,0),MATCH(C7737,'[1]Traitement outputs (2)'!$B$40:$Q$40,0))</f>
        <v>254.15803075879367</v>
      </c>
      <c r="K7737">
        <f>I7737*$S$2</f>
        <v>-21342.138833337085</v>
      </c>
      <c r="L7737">
        <f>J7737*$S$2</f>
        <v>29515.067122381799</v>
      </c>
    </row>
    <row r="7738" spans="1:12" x14ac:dyDescent="0.35">
      <c r="A7738" s="1">
        <v>35022.333333333336</v>
      </c>
      <c r="B7738">
        <v>20.0806</v>
      </c>
      <c r="C7738">
        <f>HLOOKUP(B7738,'[1]Traitement outputs'!$B$33:$Q$33,1,TRUE)</f>
        <v>20</v>
      </c>
      <c r="E7738" s="1">
        <v>35022.333333333336</v>
      </c>
      <c r="F7738">
        <v>10.4933</v>
      </c>
      <c r="G7738">
        <f t="shared" si="120"/>
        <v>10</v>
      </c>
      <c r="I7738">
        <f>INDEX('[1]Traitement outputs (2)'!$B$34:$Q$38,MATCH(70,'[1]Traitement outputs (2)'!$A$34:$A$38,0),MATCH(C7738,'[1]Traitement outputs (2)'!$B$33:$Q$33,0))</f>
        <v>-183.77989640241771</v>
      </c>
      <c r="J7738">
        <f>INDEX('[1]Traitement outputs (2)'!$B$41:$Q$45,MATCH(70,'[1]Traitement outputs (2)'!$A$41:$A$45,0),MATCH(C7738,'[1]Traitement outputs (2)'!$B$40:$Q$40,0))</f>
        <v>254.15803075879367</v>
      </c>
      <c r="K7738">
        <f>I7738*$S$2</f>
        <v>-21342.138833337085</v>
      </c>
      <c r="L7738">
        <f>J7738*$S$2</f>
        <v>29515.067122381799</v>
      </c>
    </row>
    <row r="7739" spans="1:12" x14ac:dyDescent="0.35">
      <c r="A7739" s="1">
        <v>35022.375</v>
      </c>
      <c r="B7739">
        <v>20.080200000000001</v>
      </c>
      <c r="C7739">
        <f>HLOOKUP(B7739,'[1]Traitement outputs'!$B$33:$Q$33,1,TRUE)</f>
        <v>20</v>
      </c>
      <c r="E7739" s="1">
        <v>35022.375</v>
      </c>
      <c r="F7739">
        <v>10.433400000000001</v>
      </c>
      <c r="G7739">
        <f t="shared" si="120"/>
        <v>10</v>
      </c>
      <c r="I7739">
        <f>INDEX('[1]Traitement outputs (2)'!$B$34:$Q$38,MATCH(70,'[1]Traitement outputs (2)'!$A$34:$A$38,0),MATCH(C7739,'[1]Traitement outputs (2)'!$B$33:$Q$33,0))</f>
        <v>-183.77989640241771</v>
      </c>
      <c r="J7739">
        <f>INDEX('[1]Traitement outputs (2)'!$B$41:$Q$45,MATCH(70,'[1]Traitement outputs (2)'!$A$41:$A$45,0),MATCH(C7739,'[1]Traitement outputs (2)'!$B$40:$Q$40,0))</f>
        <v>254.15803075879367</v>
      </c>
      <c r="K7739">
        <f>I7739*$S$2</f>
        <v>-21342.138833337085</v>
      </c>
      <c r="L7739">
        <f>J7739*$S$2</f>
        <v>29515.067122381799</v>
      </c>
    </row>
    <row r="7740" spans="1:12" x14ac:dyDescent="0.35">
      <c r="A7740" s="1">
        <v>35022.416666666664</v>
      </c>
      <c r="B7740">
        <v>20.0823</v>
      </c>
      <c r="C7740">
        <f>HLOOKUP(B7740,'[1]Traitement outputs'!$B$33:$Q$33,1,TRUE)</f>
        <v>20</v>
      </c>
      <c r="E7740" s="1">
        <v>35022.416666666664</v>
      </c>
      <c r="F7740">
        <v>10.4254</v>
      </c>
      <c r="G7740">
        <f t="shared" si="120"/>
        <v>10</v>
      </c>
      <c r="I7740">
        <f>INDEX('[1]Traitement outputs (2)'!$B$34:$Q$38,MATCH(70,'[1]Traitement outputs (2)'!$A$34:$A$38,0),MATCH(C7740,'[1]Traitement outputs (2)'!$B$33:$Q$33,0))</f>
        <v>-183.77989640241771</v>
      </c>
      <c r="J7740">
        <f>INDEX('[1]Traitement outputs (2)'!$B$41:$Q$45,MATCH(70,'[1]Traitement outputs (2)'!$A$41:$A$45,0),MATCH(C7740,'[1]Traitement outputs (2)'!$B$40:$Q$40,0))</f>
        <v>254.15803075879367</v>
      </c>
      <c r="K7740">
        <f>I7740*$S$2</f>
        <v>-21342.138833337085</v>
      </c>
      <c r="L7740">
        <f>J7740*$S$2</f>
        <v>29515.067122381799</v>
      </c>
    </row>
    <row r="7741" spans="1:12" x14ac:dyDescent="0.35">
      <c r="A7741" s="1">
        <v>35022.458333333336</v>
      </c>
      <c r="B7741">
        <v>20.0853</v>
      </c>
      <c r="C7741">
        <f>HLOOKUP(B7741,'[1]Traitement outputs'!$B$33:$Q$33,1,TRUE)</f>
        <v>20</v>
      </c>
      <c r="E7741" s="1">
        <v>35022.458333333336</v>
      </c>
      <c r="F7741">
        <v>10.5556</v>
      </c>
      <c r="G7741">
        <f t="shared" si="120"/>
        <v>11</v>
      </c>
      <c r="I7741">
        <f>INDEX('[1]Traitement outputs (2)'!$B$34:$Q$38,MATCH(70,'[1]Traitement outputs (2)'!$A$34:$A$38,0),MATCH(C7741,'[1]Traitement outputs (2)'!$B$33:$Q$33,0))</f>
        <v>-183.77989640241771</v>
      </c>
      <c r="J7741">
        <f>INDEX('[1]Traitement outputs (2)'!$B$41:$Q$45,MATCH(70,'[1]Traitement outputs (2)'!$A$41:$A$45,0),MATCH(C7741,'[1]Traitement outputs (2)'!$B$40:$Q$40,0))</f>
        <v>254.15803075879367</v>
      </c>
      <c r="K7741">
        <f>I7741*$S$2</f>
        <v>-21342.138833337085</v>
      </c>
      <c r="L7741">
        <f>J7741*$S$2</f>
        <v>29515.067122381799</v>
      </c>
    </row>
    <row r="7742" spans="1:12" x14ac:dyDescent="0.35">
      <c r="A7742" s="1">
        <v>35022.5</v>
      </c>
      <c r="B7742">
        <v>20.085799999999999</v>
      </c>
      <c r="C7742">
        <f>HLOOKUP(B7742,'[1]Traitement outputs'!$B$33:$Q$33,1,TRUE)</f>
        <v>20</v>
      </c>
      <c r="E7742" s="1">
        <v>35022.5</v>
      </c>
      <c r="F7742">
        <v>10.7439</v>
      </c>
      <c r="G7742">
        <f t="shared" si="120"/>
        <v>11</v>
      </c>
      <c r="I7742">
        <f>INDEX('[1]Traitement outputs (2)'!$B$34:$Q$38,MATCH(70,'[1]Traitement outputs (2)'!$A$34:$A$38,0),MATCH(C7742,'[1]Traitement outputs (2)'!$B$33:$Q$33,0))</f>
        <v>-183.77989640241771</v>
      </c>
      <c r="J7742">
        <f>INDEX('[1]Traitement outputs (2)'!$B$41:$Q$45,MATCH(70,'[1]Traitement outputs (2)'!$A$41:$A$45,0),MATCH(C7742,'[1]Traitement outputs (2)'!$B$40:$Q$40,0))</f>
        <v>254.15803075879367</v>
      </c>
      <c r="K7742">
        <f>I7742*$S$2</f>
        <v>-21342.138833337085</v>
      </c>
      <c r="L7742">
        <f>J7742*$S$2</f>
        <v>29515.067122381799</v>
      </c>
    </row>
    <row r="7743" spans="1:12" x14ac:dyDescent="0.35">
      <c r="A7743" s="1">
        <v>35022.541666666664</v>
      </c>
      <c r="B7743">
        <v>20.0839</v>
      </c>
      <c r="C7743">
        <f>HLOOKUP(B7743,'[1]Traitement outputs'!$B$33:$Q$33,1,TRUE)</f>
        <v>20</v>
      </c>
      <c r="E7743" s="1">
        <v>35022.541666666664</v>
      </c>
      <c r="F7743">
        <v>10.9468</v>
      </c>
      <c r="G7743">
        <f t="shared" si="120"/>
        <v>11</v>
      </c>
      <c r="I7743">
        <f>INDEX('[1]Traitement outputs (2)'!$B$34:$Q$38,MATCH(70,'[1]Traitement outputs (2)'!$A$34:$A$38,0),MATCH(C7743,'[1]Traitement outputs (2)'!$B$33:$Q$33,0))</f>
        <v>-183.77989640241771</v>
      </c>
      <c r="J7743">
        <f>INDEX('[1]Traitement outputs (2)'!$B$41:$Q$45,MATCH(70,'[1]Traitement outputs (2)'!$A$41:$A$45,0),MATCH(C7743,'[1]Traitement outputs (2)'!$B$40:$Q$40,0))</f>
        <v>254.15803075879367</v>
      </c>
      <c r="K7743">
        <f>I7743*$S$2</f>
        <v>-21342.138833337085</v>
      </c>
      <c r="L7743">
        <f>J7743*$S$2</f>
        <v>29515.067122381799</v>
      </c>
    </row>
    <row r="7744" spans="1:12" x14ac:dyDescent="0.35">
      <c r="A7744" s="1">
        <v>35022.583333333336</v>
      </c>
      <c r="B7744">
        <v>20.082000000000001</v>
      </c>
      <c r="C7744">
        <f>HLOOKUP(B7744,'[1]Traitement outputs'!$B$33:$Q$33,1,TRUE)</f>
        <v>20</v>
      </c>
      <c r="E7744" s="1">
        <v>35022.583333333336</v>
      </c>
      <c r="F7744">
        <v>11.175800000000001</v>
      </c>
      <c r="G7744">
        <f t="shared" si="120"/>
        <v>11</v>
      </c>
      <c r="I7744">
        <f>INDEX('[1]Traitement outputs (2)'!$B$34:$Q$38,MATCH(70,'[1]Traitement outputs (2)'!$A$34:$A$38,0),MATCH(C7744,'[1]Traitement outputs (2)'!$B$33:$Q$33,0))</f>
        <v>-183.77989640241771</v>
      </c>
      <c r="J7744">
        <f>INDEX('[1]Traitement outputs (2)'!$B$41:$Q$45,MATCH(70,'[1]Traitement outputs (2)'!$A$41:$A$45,0),MATCH(C7744,'[1]Traitement outputs (2)'!$B$40:$Q$40,0))</f>
        <v>254.15803075879367</v>
      </c>
      <c r="K7744">
        <f>I7744*$S$2</f>
        <v>-21342.138833337085</v>
      </c>
      <c r="L7744">
        <f>J7744*$S$2</f>
        <v>29515.067122381799</v>
      </c>
    </row>
    <row r="7745" spans="1:12" x14ac:dyDescent="0.35">
      <c r="A7745" s="1">
        <v>35022.625</v>
      </c>
      <c r="B7745">
        <v>20.0808</v>
      </c>
      <c r="C7745">
        <f>HLOOKUP(B7745,'[1]Traitement outputs'!$B$33:$Q$33,1,TRUE)</f>
        <v>20</v>
      </c>
      <c r="E7745" s="1">
        <v>35022.625</v>
      </c>
      <c r="F7745">
        <v>11.5106</v>
      </c>
      <c r="G7745">
        <f t="shared" si="120"/>
        <v>12</v>
      </c>
      <c r="I7745">
        <f>INDEX('[1]Traitement outputs (2)'!$B$34:$Q$38,MATCH(70,'[1]Traitement outputs (2)'!$A$34:$A$38,0),MATCH(C7745,'[1]Traitement outputs (2)'!$B$33:$Q$33,0))</f>
        <v>-183.77989640241771</v>
      </c>
      <c r="J7745">
        <f>INDEX('[1]Traitement outputs (2)'!$B$41:$Q$45,MATCH(70,'[1]Traitement outputs (2)'!$A$41:$A$45,0),MATCH(C7745,'[1]Traitement outputs (2)'!$B$40:$Q$40,0))</f>
        <v>254.15803075879367</v>
      </c>
      <c r="K7745">
        <f>I7745*$S$2</f>
        <v>-21342.138833337085</v>
      </c>
      <c r="L7745">
        <f>J7745*$S$2</f>
        <v>29515.067122381799</v>
      </c>
    </row>
    <row r="7746" spans="1:12" x14ac:dyDescent="0.35">
      <c r="A7746" s="1">
        <v>35022.666666666664</v>
      </c>
      <c r="B7746">
        <v>20.078700000000001</v>
      </c>
      <c r="C7746">
        <f>HLOOKUP(B7746,'[1]Traitement outputs'!$B$33:$Q$33,1,TRUE)</f>
        <v>20</v>
      </c>
      <c r="E7746" s="1">
        <v>35022.666666666664</v>
      </c>
      <c r="F7746">
        <v>11.82</v>
      </c>
      <c r="G7746">
        <f t="shared" si="120"/>
        <v>12</v>
      </c>
      <c r="I7746">
        <f>INDEX('[1]Traitement outputs (2)'!$B$34:$Q$38,MATCH(70,'[1]Traitement outputs (2)'!$A$34:$A$38,0),MATCH(C7746,'[1]Traitement outputs (2)'!$B$33:$Q$33,0))</f>
        <v>-183.77989640241771</v>
      </c>
      <c r="J7746">
        <f>INDEX('[1]Traitement outputs (2)'!$B$41:$Q$45,MATCH(70,'[1]Traitement outputs (2)'!$A$41:$A$45,0),MATCH(C7746,'[1]Traitement outputs (2)'!$B$40:$Q$40,0))</f>
        <v>254.15803075879367</v>
      </c>
      <c r="K7746">
        <f>I7746*$S$2</f>
        <v>-21342.138833337085</v>
      </c>
      <c r="L7746">
        <f>J7746*$S$2</f>
        <v>29515.067122381799</v>
      </c>
    </row>
    <row r="7747" spans="1:12" x14ac:dyDescent="0.35">
      <c r="A7747" s="1">
        <v>35022.708333333336</v>
      </c>
      <c r="B7747">
        <v>20.077999999999999</v>
      </c>
      <c r="C7747">
        <f>HLOOKUP(B7747,'[1]Traitement outputs'!$B$33:$Q$33,1,TRUE)</f>
        <v>20</v>
      </c>
      <c r="E7747" s="1">
        <v>35022.708333333336</v>
      </c>
      <c r="F7747">
        <v>11.855399999999999</v>
      </c>
      <c r="G7747">
        <f t="shared" ref="G7747:G7810" si="121">ROUND(F7747,0)</f>
        <v>12</v>
      </c>
      <c r="I7747">
        <f>INDEX('[1]Traitement outputs (2)'!$B$34:$Q$38,MATCH(70,'[1]Traitement outputs (2)'!$A$34:$A$38,0),MATCH(C7747,'[1]Traitement outputs (2)'!$B$33:$Q$33,0))</f>
        <v>-183.77989640241771</v>
      </c>
      <c r="J7747">
        <f>INDEX('[1]Traitement outputs (2)'!$B$41:$Q$45,MATCH(70,'[1]Traitement outputs (2)'!$A$41:$A$45,0),MATCH(C7747,'[1]Traitement outputs (2)'!$B$40:$Q$40,0))</f>
        <v>254.15803075879367</v>
      </c>
      <c r="K7747">
        <f>I7747*$S$2</f>
        <v>-21342.138833337085</v>
      </c>
      <c r="L7747">
        <f>J7747*$S$2</f>
        <v>29515.067122381799</v>
      </c>
    </row>
    <row r="7748" spans="1:12" x14ac:dyDescent="0.35">
      <c r="A7748" s="1">
        <v>35022.75</v>
      </c>
      <c r="B7748">
        <v>20.077999999999999</v>
      </c>
      <c r="C7748">
        <f>HLOOKUP(B7748,'[1]Traitement outputs'!$B$33:$Q$33,1,TRUE)</f>
        <v>20</v>
      </c>
      <c r="E7748" s="1">
        <v>35022.75</v>
      </c>
      <c r="F7748">
        <v>11.9102</v>
      </c>
      <c r="G7748">
        <f t="shared" si="121"/>
        <v>12</v>
      </c>
      <c r="I7748">
        <f>INDEX('[1]Traitement outputs (2)'!$B$34:$Q$38,MATCH(70,'[1]Traitement outputs (2)'!$A$34:$A$38,0),MATCH(C7748,'[1]Traitement outputs (2)'!$B$33:$Q$33,0))</f>
        <v>-183.77989640241771</v>
      </c>
      <c r="J7748">
        <f>INDEX('[1]Traitement outputs (2)'!$B$41:$Q$45,MATCH(70,'[1]Traitement outputs (2)'!$A$41:$A$45,0),MATCH(C7748,'[1]Traitement outputs (2)'!$B$40:$Q$40,0))</f>
        <v>254.15803075879367</v>
      </c>
      <c r="K7748">
        <f>I7748*$S$2</f>
        <v>-21342.138833337085</v>
      </c>
      <c r="L7748">
        <f>J7748*$S$2</f>
        <v>29515.067122381799</v>
      </c>
    </row>
    <row r="7749" spans="1:12" x14ac:dyDescent="0.35">
      <c r="A7749" s="1">
        <v>35022.791666666664</v>
      </c>
      <c r="B7749">
        <v>20.078299999999999</v>
      </c>
      <c r="C7749">
        <f>HLOOKUP(B7749,'[1]Traitement outputs'!$B$33:$Q$33,1,TRUE)</f>
        <v>20</v>
      </c>
      <c r="E7749" s="1">
        <v>35022.791666666664</v>
      </c>
      <c r="F7749">
        <v>12.0351</v>
      </c>
      <c r="G7749">
        <f t="shared" si="121"/>
        <v>12</v>
      </c>
      <c r="I7749">
        <f>INDEX('[1]Traitement outputs (2)'!$B$34:$Q$38,MATCH(70,'[1]Traitement outputs (2)'!$A$34:$A$38,0),MATCH(C7749,'[1]Traitement outputs (2)'!$B$33:$Q$33,0))</f>
        <v>-183.77989640241771</v>
      </c>
      <c r="J7749">
        <f>INDEX('[1]Traitement outputs (2)'!$B$41:$Q$45,MATCH(70,'[1]Traitement outputs (2)'!$A$41:$A$45,0),MATCH(C7749,'[1]Traitement outputs (2)'!$B$40:$Q$40,0))</f>
        <v>254.15803075879367</v>
      </c>
      <c r="K7749">
        <f>I7749*$S$2</f>
        <v>-21342.138833337085</v>
      </c>
      <c r="L7749">
        <f>J7749*$S$2</f>
        <v>29515.067122381799</v>
      </c>
    </row>
    <row r="7750" spans="1:12" x14ac:dyDescent="0.35">
      <c r="A7750" s="1">
        <v>35022.833333333336</v>
      </c>
      <c r="B7750">
        <v>20.078499999999998</v>
      </c>
      <c r="C7750">
        <f>HLOOKUP(B7750,'[1]Traitement outputs'!$B$33:$Q$33,1,TRUE)</f>
        <v>20</v>
      </c>
      <c r="E7750" s="1">
        <v>35022.833333333336</v>
      </c>
      <c r="F7750">
        <v>12.1241</v>
      </c>
      <c r="G7750">
        <f t="shared" si="121"/>
        <v>12</v>
      </c>
      <c r="I7750">
        <f>INDEX('[1]Traitement outputs (2)'!$B$34:$Q$38,MATCH(70,'[1]Traitement outputs (2)'!$A$34:$A$38,0),MATCH(C7750,'[1]Traitement outputs (2)'!$B$33:$Q$33,0))</f>
        <v>-183.77989640241771</v>
      </c>
      <c r="J7750">
        <f>INDEX('[1]Traitement outputs (2)'!$B$41:$Q$45,MATCH(70,'[1]Traitement outputs (2)'!$A$41:$A$45,0),MATCH(C7750,'[1]Traitement outputs (2)'!$B$40:$Q$40,0))</f>
        <v>254.15803075879367</v>
      </c>
      <c r="K7750">
        <f>I7750*$S$2</f>
        <v>-21342.138833337085</v>
      </c>
      <c r="L7750">
        <f>J7750*$S$2</f>
        <v>29515.067122381799</v>
      </c>
    </row>
    <row r="7751" spans="1:12" x14ac:dyDescent="0.35">
      <c r="A7751" s="1">
        <v>35022.875</v>
      </c>
      <c r="B7751">
        <v>16.1648</v>
      </c>
      <c r="C7751">
        <f>HLOOKUP(B7751,'[1]Traitement outputs'!$B$33:$Q$33,1,TRUE)</f>
        <v>16</v>
      </c>
      <c r="E7751" s="1">
        <v>35022.875</v>
      </c>
      <c r="F7751">
        <v>15.5684</v>
      </c>
      <c r="G7751">
        <f t="shared" si="121"/>
        <v>16</v>
      </c>
      <c r="I7751">
        <f>INDEX('[1]Traitement outputs (2)'!$B$34:$Q$38,MATCH(70,'[1]Traitement outputs (2)'!$A$34:$A$38,0),MATCH(C7751,'[1]Traitement outputs (2)'!$B$33:$Q$33,0))</f>
        <v>-87.65601603539298</v>
      </c>
      <c r="J7751">
        <f>INDEX('[1]Traitement outputs (2)'!$B$41:$Q$45,MATCH(70,'[1]Traitement outputs (2)'!$A$41:$A$45,0),MATCH(C7751,'[1]Traitement outputs (2)'!$B$40:$Q$40,0))</f>
        <v>158.03405896601754</v>
      </c>
      <c r="K7751">
        <f>I7751*$S$2</f>
        <v>-10179.387954970944</v>
      </c>
      <c r="L7751">
        <f>J7751*$S$2</f>
        <v>18352.305626852856</v>
      </c>
    </row>
    <row r="7752" spans="1:12" x14ac:dyDescent="0.35">
      <c r="A7752" s="1">
        <v>35022.916666666664</v>
      </c>
      <c r="B7752">
        <v>16.080400000000001</v>
      </c>
      <c r="C7752">
        <f>HLOOKUP(B7752,'[1]Traitement outputs'!$B$33:$Q$33,1,TRUE)</f>
        <v>16</v>
      </c>
      <c r="E7752" s="1">
        <v>35022.916666666664</v>
      </c>
      <c r="F7752">
        <v>15.6746</v>
      </c>
      <c r="G7752">
        <f t="shared" si="121"/>
        <v>16</v>
      </c>
      <c r="I7752">
        <f>INDEX('[1]Traitement outputs (2)'!$B$34:$Q$38,MATCH(70,'[1]Traitement outputs (2)'!$A$34:$A$38,0),MATCH(C7752,'[1]Traitement outputs (2)'!$B$33:$Q$33,0))</f>
        <v>-87.65601603539298</v>
      </c>
      <c r="J7752">
        <f>INDEX('[1]Traitement outputs (2)'!$B$41:$Q$45,MATCH(70,'[1]Traitement outputs (2)'!$A$41:$A$45,0),MATCH(C7752,'[1]Traitement outputs (2)'!$B$40:$Q$40,0))</f>
        <v>158.03405896601754</v>
      </c>
      <c r="K7752">
        <f>I7752*$S$2</f>
        <v>-10179.387954970944</v>
      </c>
      <c r="L7752">
        <f>J7752*$S$2</f>
        <v>18352.305626852856</v>
      </c>
    </row>
    <row r="7753" spans="1:12" x14ac:dyDescent="0.35">
      <c r="A7753" s="1">
        <v>35022.958333333336</v>
      </c>
      <c r="B7753">
        <v>16.079899999999999</v>
      </c>
      <c r="C7753">
        <f>HLOOKUP(B7753,'[1]Traitement outputs'!$B$33:$Q$33,1,TRUE)</f>
        <v>16</v>
      </c>
      <c r="E7753" s="1">
        <v>35022.958333333336</v>
      </c>
      <c r="F7753">
        <v>15.8127</v>
      </c>
      <c r="G7753">
        <f t="shared" si="121"/>
        <v>16</v>
      </c>
      <c r="I7753">
        <f>INDEX('[1]Traitement outputs (2)'!$B$34:$Q$38,MATCH(70,'[1]Traitement outputs (2)'!$A$34:$A$38,0),MATCH(C7753,'[1]Traitement outputs (2)'!$B$33:$Q$33,0))</f>
        <v>-87.65601603539298</v>
      </c>
      <c r="J7753">
        <f>INDEX('[1]Traitement outputs (2)'!$B$41:$Q$45,MATCH(70,'[1]Traitement outputs (2)'!$A$41:$A$45,0),MATCH(C7753,'[1]Traitement outputs (2)'!$B$40:$Q$40,0))</f>
        <v>158.03405896601754</v>
      </c>
      <c r="K7753">
        <f>I7753*$S$2</f>
        <v>-10179.387954970944</v>
      </c>
      <c r="L7753">
        <f>J7753*$S$2</f>
        <v>18352.305626852856</v>
      </c>
    </row>
    <row r="7754" spans="1:12" x14ac:dyDescent="0.35">
      <c r="A7754" s="1">
        <v>35023</v>
      </c>
      <c r="B7754">
        <v>16.079799999999999</v>
      </c>
      <c r="C7754">
        <f>HLOOKUP(B7754,'[1]Traitement outputs'!$B$33:$Q$33,1,TRUE)</f>
        <v>16</v>
      </c>
      <c r="E7754" s="1">
        <v>35023</v>
      </c>
      <c r="F7754">
        <v>16.087399999999999</v>
      </c>
      <c r="G7754">
        <f t="shared" si="121"/>
        <v>16</v>
      </c>
      <c r="I7754">
        <f>INDEX('[1]Traitement outputs (2)'!$B$34:$Q$38,MATCH(70,'[1]Traitement outputs (2)'!$A$34:$A$38,0),MATCH(C7754,'[1]Traitement outputs (2)'!$B$33:$Q$33,0))</f>
        <v>-87.65601603539298</v>
      </c>
      <c r="J7754">
        <f>INDEX('[1]Traitement outputs (2)'!$B$41:$Q$45,MATCH(70,'[1]Traitement outputs (2)'!$A$41:$A$45,0),MATCH(C7754,'[1]Traitement outputs (2)'!$B$40:$Q$40,0))</f>
        <v>158.03405896601754</v>
      </c>
      <c r="K7754">
        <f>I7754*$S$2</f>
        <v>-10179.387954970944</v>
      </c>
      <c r="L7754">
        <f>J7754*$S$2</f>
        <v>18352.305626852856</v>
      </c>
    </row>
    <row r="7755" spans="1:12" x14ac:dyDescent="0.35">
      <c r="A7755" s="1">
        <v>35023.041666666664</v>
      </c>
      <c r="B7755">
        <v>16.0794</v>
      </c>
      <c r="C7755">
        <f>HLOOKUP(B7755,'[1]Traitement outputs'!$B$33:$Q$33,1,TRUE)</f>
        <v>16</v>
      </c>
      <c r="E7755" s="1">
        <v>35023.041666666664</v>
      </c>
      <c r="F7755">
        <v>16.204899999999999</v>
      </c>
      <c r="G7755">
        <f t="shared" si="121"/>
        <v>16</v>
      </c>
      <c r="I7755">
        <f>INDEX('[1]Traitement outputs (2)'!$B$34:$Q$38,MATCH(70,'[1]Traitement outputs (2)'!$A$34:$A$38,0),MATCH(C7755,'[1]Traitement outputs (2)'!$B$33:$Q$33,0))</f>
        <v>-87.65601603539298</v>
      </c>
      <c r="J7755">
        <f>INDEX('[1]Traitement outputs (2)'!$B$41:$Q$45,MATCH(70,'[1]Traitement outputs (2)'!$A$41:$A$45,0),MATCH(C7755,'[1]Traitement outputs (2)'!$B$40:$Q$40,0))</f>
        <v>158.03405896601754</v>
      </c>
      <c r="K7755">
        <f>I7755*$S$2</f>
        <v>-10179.387954970944</v>
      </c>
      <c r="L7755">
        <f>J7755*$S$2</f>
        <v>18352.305626852856</v>
      </c>
    </row>
    <row r="7756" spans="1:12" x14ac:dyDescent="0.35">
      <c r="A7756" s="1">
        <v>35023.083333333336</v>
      </c>
      <c r="B7756">
        <v>16.0791</v>
      </c>
      <c r="C7756">
        <f>HLOOKUP(B7756,'[1]Traitement outputs'!$B$33:$Q$33,1,TRUE)</f>
        <v>16</v>
      </c>
      <c r="E7756" s="1">
        <v>35023.083333333336</v>
      </c>
      <c r="F7756">
        <v>16.178999999999998</v>
      </c>
      <c r="G7756">
        <f t="shared" si="121"/>
        <v>16</v>
      </c>
      <c r="I7756">
        <f>INDEX('[1]Traitement outputs (2)'!$B$34:$Q$38,MATCH(70,'[1]Traitement outputs (2)'!$A$34:$A$38,0),MATCH(C7756,'[1]Traitement outputs (2)'!$B$33:$Q$33,0))</f>
        <v>-87.65601603539298</v>
      </c>
      <c r="J7756">
        <f>INDEX('[1]Traitement outputs (2)'!$B$41:$Q$45,MATCH(70,'[1]Traitement outputs (2)'!$A$41:$A$45,0),MATCH(C7756,'[1]Traitement outputs (2)'!$B$40:$Q$40,0))</f>
        <v>158.03405896601754</v>
      </c>
      <c r="K7756">
        <f>I7756*$S$2</f>
        <v>-10179.387954970944</v>
      </c>
      <c r="L7756">
        <f>J7756*$S$2</f>
        <v>18352.305626852856</v>
      </c>
    </row>
    <row r="7757" spans="1:12" x14ac:dyDescent="0.35">
      <c r="A7757" s="1">
        <v>35023.125</v>
      </c>
      <c r="B7757">
        <v>16.078900000000001</v>
      </c>
      <c r="C7757">
        <f>HLOOKUP(B7757,'[1]Traitement outputs'!$B$33:$Q$33,1,TRUE)</f>
        <v>16</v>
      </c>
      <c r="E7757" s="1">
        <v>35023.125</v>
      </c>
      <c r="F7757">
        <v>16.1081</v>
      </c>
      <c r="G7757">
        <f t="shared" si="121"/>
        <v>16</v>
      </c>
      <c r="I7757">
        <f>INDEX('[1]Traitement outputs (2)'!$B$34:$Q$38,MATCH(70,'[1]Traitement outputs (2)'!$A$34:$A$38,0),MATCH(C7757,'[1]Traitement outputs (2)'!$B$33:$Q$33,0))</f>
        <v>-87.65601603539298</v>
      </c>
      <c r="J7757">
        <f>INDEX('[1]Traitement outputs (2)'!$B$41:$Q$45,MATCH(70,'[1]Traitement outputs (2)'!$A$41:$A$45,0),MATCH(C7757,'[1]Traitement outputs (2)'!$B$40:$Q$40,0))</f>
        <v>158.03405896601754</v>
      </c>
      <c r="K7757">
        <f>I7757*$S$2</f>
        <v>-10179.387954970944</v>
      </c>
      <c r="L7757">
        <f>J7757*$S$2</f>
        <v>18352.305626852856</v>
      </c>
    </row>
    <row r="7758" spans="1:12" x14ac:dyDescent="0.35">
      <c r="A7758" s="1">
        <v>35023.166666666664</v>
      </c>
      <c r="B7758">
        <v>16.078900000000001</v>
      </c>
      <c r="C7758">
        <f>HLOOKUP(B7758,'[1]Traitement outputs'!$B$33:$Q$33,1,TRUE)</f>
        <v>16</v>
      </c>
      <c r="E7758" s="1">
        <v>35023.166666666664</v>
      </c>
      <c r="F7758">
        <v>16.064800000000002</v>
      </c>
      <c r="G7758">
        <f t="shared" si="121"/>
        <v>16</v>
      </c>
      <c r="I7758">
        <f>INDEX('[1]Traitement outputs (2)'!$B$34:$Q$38,MATCH(70,'[1]Traitement outputs (2)'!$A$34:$A$38,0),MATCH(C7758,'[1]Traitement outputs (2)'!$B$33:$Q$33,0))</f>
        <v>-87.65601603539298</v>
      </c>
      <c r="J7758">
        <f>INDEX('[1]Traitement outputs (2)'!$B$41:$Q$45,MATCH(70,'[1]Traitement outputs (2)'!$A$41:$A$45,0),MATCH(C7758,'[1]Traitement outputs (2)'!$B$40:$Q$40,0))</f>
        <v>158.03405896601754</v>
      </c>
      <c r="K7758">
        <f>I7758*$S$2</f>
        <v>-10179.387954970944</v>
      </c>
      <c r="L7758">
        <f>J7758*$S$2</f>
        <v>18352.305626852856</v>
      </c>
    </row>
    <row r="7759" spans="1:12" x14ac:dyDescent="0.35">
      <c r="A7759" s="1">
        <v>35023.208333333336</v>
      </c>
      <c r="B7759">
        <v>20.0336</v>
      </c>
      <c r="C7759">
        <f>HLOOKUP(B7759,'[1]Traitement outputs'!$B$33:$Q$33,1,TRUE)</f>
        <v>20</v>
      </c>
      <c r="E7759" s="1">
        <v>35023.208333333336</v>
      </c>
      <c r="F7759">
        <v>12.568899999999999</v>
      </c>
      <c r="G7759">
        <f t="shared" si="121"/>
        <v>13</v>
      </c>
      <c r="I7759">
        <f>INDEX('[1]Traitement outputs (2)'!$B$34:$Q$38,MATCH(70,'[1]Traitement outputs (2)'!$A$34:$A$38,0),MATCH(C7759,'[1]Traitement outputs (2)'!$B$33:$Q$33,0))</f>
        <v>-183.77989640241771</v>
      </c>
      <c r="J7759">
        <f>INDEX('[1]Traitement outputs (2)'!$B$41:$Q$45,MATCH(70,'[1]Traitement outputs (2)'!$A$41:$A$45,0),MATCH(C7759,'[1]Traitement outputs (2)'!$B$40:$Q$40,0))</f>
        <v>254.15803075879367</v>
      </c>
      <c r="K7759">
        <f>I7759*$S$2</f>
        <v>-21342.138833337085</v>
      </c>
      <c r="L7759">
        <f>J7759*$S$2</f>
        <v>29515.067122381799</v>
      </c>
    </row>
    <row r="7760" spans="1:12" x14ac:dyDescent="0.35">
      <c r="A7760" s="1">
        <v>35023.25</v>
      </c>
      <c r="B7760">
        <v>20.078800000000001</v>
      </c>
      <c r="C7760">
        <f>HLOOKUP(B7760,'[1]Traitement outputs'!$B$33:$Q$33,1,TRUE)</f>
        <v>20</v>
      </c>
      <c r="E7760" s="1">
        <v>35023.25</v>
      </c>
      <c r="F7760">
        <v>12.5982</v>
      </c>
      <c r="G7760">
        <f t="shared" si="121"/>
        <v>13</v>
      </c>
      <c r="I7760">
        <f>INDEX('[1]Traitement outputs (2)'!$B$34:$Q$38,MATCH(70,'[1]Traitement outputs (2)'!$A$34:$A$38,0),MATCH(C7760,'[1]Traitement outputs (2)'!$B$33:$Q$33,0))</f>
        <v>-183.77989640241771</v>
      </c>
      <c r="J7760">
        <f>INDEX('[1]Traitement outputs (2)'!$B$41:$Q$45,MATCH(70,'[1]Traitement outputs (2)'!$A$41:$A$45,0),MATCH(C7760,'[1]Traitement outputs (2)'!$B$40:$Q$40,0))</f>
        <v>254.15803075879367</v>
      </c>
      <c r="K7760">
        <f>I7760*$S$2</f>
        <v>-21342.138833337085</v>
      </c>
      <c r="L7760">
        <f>J7760*$S$2</f>
        <v>29515.067122381799</v>
      </c>
    </row>
    <row r="7761" spans="1:12" x14ac:dyDescent="0.35">
      <c r="A7761" s="1">
        <v>35023.291666666664</v>
      </c>
      <c r="B7761">
        <v>20.080400000000001</v>
      </c>
      <c r="C7761">
        <f>HLOOKUP(B7761,'[1]Traitement outputs'!$B$33:$Q$33,1,TRUE)</f>
        <v>20</v>
      </c>
      <c r="E7761" s="1">
        <v>35023.291666666664</v>
      </c>
      <c r="F7761">
        <v>12.756399999999999</v>
      </c>
      <c r="G7761">
        <f t="shared" si="121"/>
        <v>13</v>
      </c>
      <c r="I7761">
        <f>INDEX('[1]Traitement outputs (2)'!$B$34:$Q$38,MATCH(70,'[1]Traitement outputs (2)'!$A$34:$A$38,0),MATCH(C7761,'[1]Traitement outputs (2)'!$B$33:$Q$33,0))</f>
        <v>-183.77989640241771</v>
      </c>
      <c r="J7761">
        <f>INDEX('[1]Traitement outputs (2)'!$B$41:$Q$45,MATCH(70,'[1]Traitement outputs (2)'!$A$41:$A$45,0),MATCH(C7761,'[1]Traitement outputs (2)'!$B$40:$Q$40,0))</f>
        <v>254.15803075879367</v>
      </c>
      <c r="K7761">
        <f>I7761*$S$2</f>
        <v>-21342.138833337085</v>
      </c>
      <c r="L7761">
        <f>J7761*$S$2</f>
        <v>29515.067122381799</v>
      </c>
    </row>
    <row r="7762" spans="1:12" x14ac:dyDescent="0.35">
      <c r="A7762" s="1">
        <v>35023.333333333336</v>
      </c>
      <c r="B7762">
        <v>20.081099999999999</v>
      </c>
      <c r="C7762">
        <f>HLOOKUP(B7762,'[1]Traitement outputs'!$B$33:$Q$33,1,TRUE)</f>
        <v>20</v>
      </c>
      <c r="E7762" s="1">
        <v>35023.333333333336</v>
      </c>
      <c r="F7762">
        <v>13.3409</v>
      </c>
      <c r="G7762">
        <f t="shared" si="121"/>
        <v>13</v>
      </c>
      <c r="I7762">
        <f>INDEX('[1]Traitement outputs (2)'!$B$34:$Q$38,MATCH(70,'[1]Traitement outputs (2)'!$A$34:$A$38,0),MATCH(C7762,'[1]Traitement outputs (2)'!$B$33:$Q$33,0))</f>
        <v>-183.77989640241771</v>
      </c>
      <c r="J7762">
        <f>INDEX('[1]Traitement outputs (2)'!$B$41:$Q$45,MATCH(70,'[1]Traitement outputs (2)'!$A$41:$A$45,0),MATCH(C7762,'[1]Traitement outputs (2)'!$B$40:$Q$40,0))</f>
        <v>254.15803075879367</v>
      </c>
      <c r="K7762">
        <f>I7762*$S$2</f>
        <v>-21342.138833337085</v>
      </c>
      <c r="L7762">
        <f>J7762*$S$2</f>
        <v>29515.067122381799</v>
      </c>
    </row>
    <row r="7763" spans="1:12" x14ac:dyDescent="0.35">
      <c r="A7763" s="1">
        <v>35023.375</v>
      </c>
      <c r="B7763">
        <v>20.081499999999998</v>
      </c>
      <c r="C7763">
        <f>HLOOKUP(B7763,'[1]Traitement outputs'!$B$33:$Q$33,1,TRUE)</f>
        <v>20</v>
      </c>
      <c r="E7763" s="1">
        <v>35023.375</v>
      </c>
      <c r="F7763">
        <v>14.2073</v>
      </c>
      <c r="G7763">
        <f t="shared" si="121"/>
        <v>14</v>
      </c>
      <c r="I7763">
        <f>INDEX('[1]Traitement outputs (2)'!$B$34:$Q$38,MATCH(70,'[1]Traitement outputs (2)'!$A$34:$A$38,0),MATCH(C7763,'[1]Traitement outputs (2)'!$B$33:$Q$33,0))</f>
        <v>-183.77989640241771</v>
      </c>
      <c r="J7763">
        <f>INDEX('[1]Traitement outputs (2)'!$B$41:$Q$45,MATCH(70,'[1]Traitement outputs (2)'!$A$41:$A$45,0),MATCH(C7763,'[1]Traitement outputs (2)'!$B$40:$Q$40,0))</f>
        <v>254.15803075879367</v>
      </c>
      <c r="K7763">
        <f>I7763*$S$2</f>
        <v>-21342.138833337085</v>
      </c>
      <c r="L7763">
        <f>J7763*$S$2</f>
        <v>29515.067122381799</v>
      </c>
    </row>
    <row r="7764" spans="1:12" x14ac:dyDescent="0.35">
      <c r="A7764" s="1">
        <v>35023.416666666664</v>
      </c>
      <c r="B7764">
        <v>20.082100000000001</v>
      </c>
      <c r="C7764">
        <f>HLOOKUP(B7764,'[1]Traitement outputs'!$B$33:$Q$33,1,TRUE)</f>
        <v>20</v>
      </c>
      <c r="E7764" s="1">
        <v>35023.416666666664</v>
      </c>
      <c r="F7764">
        <v>15.072699999999999</v>
      </c>
      <c r="G7764">
        <f t="shared" si="121"/>
        <v>15</v>
      </c>
      <c r="I7764">
        <f>INDEX('[1]Traitement outputs (2)'!$B$34:$Q$38,MATCH(70,'[1]Traitement outputs (2)'!$A$34:$A$38,0),MATCH(C7764,'[1]Traitement outputs (2)'!$B$33:$Q$33,0))</f>
        <v>-183.77989640241771</v>
      </c>
      <c r="J7764">
        <f>INDEX('[1]Traitement outputs (2)'!$B$41:$Q$45,MATCH(70,'[1]Traitement outputs (2)'!$A$41:$A$45,0),MATCH(C7764,'[1]Traitement outputs (2)'!$B$40:$Q$40,0))</f>
        <v>254.15803075879367</v>
      </c>
      <c r="K7764">
        <f>I7764*$S$2</f>
        <v>-21342.138833337085</v>
      </c>
      <c r="L7764">
        <f>J7764*$S$2</f>
        <v>29515.067122381799</v>
      </c>
    </row>
    <row r="7765" spans="1:12" x14ac:dyDescent="0.35">
      <c r="A7765" s="1">
        <v>35023.458333333336</v>
      </c>
      <c r="B7765">
        <v>20.083400000000001</v>
      </c>
      <c r="C7765">
        <f>HLOOKUP(B7765,'[1]Traitement outputs'!$B$33:$Q$33,1,TRUE)</f>
        <v>20</v>
      </c>
      <c r="E7765" s="1">
        <v>35023.458333333336</v>
      </c>
      <c r="F7765">
        <v>15.917999999999999</v>
      </c>
      <c r="G7765">
        <f t="shared" si="121"/>
        <v>16</v>
      </c>
      <c r="I7765">
        <f>INDEX('[1]Traitement outputs (2)'!$B$34:$Q$38,MATCH(70,'[1]Traitement outputs (2)'!$A$34:$A$38,0),MATCH(C7765,'[1]Traitement outputs (2)'!$B$33:$Q$33,0))</f>
        <v>-183.77989640241771</v>
      </c>
      <c r="J7765">
        <f>INDEX('[1]Traitement outputs (2)'!$B$41:$Q$45,MATCH(70,'[1]Traitement outputs (2)'!$A$41:$A$45,0),MATCH(C7765,'[1]Traitement outputs (2)'!$B$40:$Q$40,0))</f>
        <v>254.15803075879367</v>
      </c>
      <c r="K7765">
        <f>I7765*$S$2</f>
        <v>-21342.138833337085</v>
      </c>
      <c r="L7765">
        <f>J7765*$S$2</f>
        <v>29515.067122381799</v>
      </c>
    </row>
    <row r="7766" spans="1:12" x14ac:dyDescent="0.35">
      <c r="A7766" s="1">
        <v>35023.5</v>
      </c>
      <c r="B7766">
        <v>20.082999999999998</v>
      </c>
      <c r="C7766">
        <f>HLOOKUP(B7766,'[1]Traitement outputs'!$B$33:$Q$33,1,TRUE)</f>
        <v>20</v>
      </c>
      <c r="E7766" s="1">
        <v>35023.5</v>
      </c>
      <c r="F7766">
        <v>16.5184</v>
      </c>
      <c r="G7766">
        <f t="shared" si="121"/>
        <v>17</v>
      </c>
      <c r="I7766">
        <f>INDEX('[1]Traitement outputs (2)'!$B$34:$Q$38,MATCH(70,'[1]Traitement outputs (2)'!$A$34:$A$38,0),MATCH(C7766,'[1]Traitement outputs (2)'!$B$33:$Q$33,0))</f>
        <v>-183.77989640241771</v>
      </c>
      <c r="J7766">
        <f>INDEX('[1]Traitement outputs (2)'!$B$41:$Q$45,MATCH(70,'[1]Traitement outputs (2)'!$A$41:$A$45,0),MATCH(C7766,'[1]Traitement outputs (2)'!$B$40:$Q$40,0))</f>
        <v>254.15803075879367</v>
      </c>
      <c r="K7766">
        <f>I7766*$S$2</f>
        <v>-21342.138833337085</v>
      </c>
      <c r="L7766">
        <f>J7766*$S$2</f>
        <v>29515.067122381799</v>
      </c>
    </row>
    <row r="7767" spans="1:12" x14ac:dyDescent="0.35">
      <c r="A7767" s="1">
        <v>35023.541666666664</v>
      </c>
      <c r="B7767">
        <v>20.083300000000001</v>
      </c>
      <c r="C7767">
        <f>HLOOKUP(B7767,'[1]Traitement outputs'!$B$33:$Q$33,1,TRUE)</f>
        <v>20</v>
      </c>
      <c r="E7767" s="1">
        <v>35023.541666666664</v>
      </c>
      <c r="F7767">
        <v>17.119</v>
      </c>
      <c r="G7767">
        <f t="shared" si="121"/>
        <v>17</v>
      </c>
      <c r="I7767">
        <f>INDEX('[1]Traitement outputs (2)'!$B$34:$Q$38,MATCH(70,'[1]Traitement outputs (2)'!$A$34:$A$38,0),MATCH(C7767,'[1]Traitement outputs (2)'!$B$33:$Q$33,0))</f>
        <v>-183.77989640241771</v>
      </c>
      <c r="J7767">
        <f>INDEX('[1]Traitement outputs (2)'!$B$41:$Q$45,MATCH(70,'[1]Traitement outputs (2)'!$A$41:$A$45,0),MATCH(C7767,'[1]Traitement outputs (2)'!$B$40:$Q$40,0))</f>
        <v>254.15803075879367</v>
      </c>
      <c r="K7767">
        <f>I7767*$S$2</f>
        <v>-21342.138833337085</v>
      </c>
      <c r="L7767">
        <f>J7767*$S$2</f>
        <v>29515.067122381799</v>
      </c>
    </row>
    <row r="7768" spans="1:12" x14ac:dyDescent="0.35">
      <c r="A7768" s="1">
        <v>35023.583333333336</v>
      </c>
      <c r="B7768">
        <v>20.082999999999998</v>
      </c>
      <c r="C7768">
        <f>HLOOKUP(B7768,'[1]Traitement outputs'!$B$33:$Q$33,1,TRUE)</f>
        <v>20</v>
      </c>
      <c r="E7768" s="1">
        <v>35023.583333333336</v>
      </c>
      <c r="F7768">
        <v>17.861599999999999</v>
      </c>
      <c r="G7768">
        <f t="shared" si="121"/>
        <v>18</v>
      </c>
      <c r="I7768">
        <f>INDEX('[1]Traitement outputs (2)'!$B$34:$Q$38,MATCH(70,'[1]Traitement outputs (2)'!$A$34:$A$38,0),MATCH(C7768,'[1]Traitement outputs (2)'!$B$33:$Q$33,0))</f>
        <v>-183.77989640241771</v>
      </c>
      <c r="J7768">
        <f>INDEX('[1]Traitement outputs (2)'!$B$41:$Q$45,MATCH(70,'[1]Traitement outputs (2)'!$A$41:$A$45,0),MATCH(C7768,'[1]Traitement outputs (2)'!$B$40:$Q$40,0))</f>
        <v>254.15803075879367</v>
      </c>
      <c r="K7768">
        <f>I7768*$S$2</f>
        <v>-21342.138833337085</v>
      </c>
      <c r="L7768">
        <f>J7768*$S$2</f>
        <v>29515.067122381799</v>
      </c>
    </row>
    <row r="7769" spans="1:12" x14ac:dyDescent="0.35">
      <c r="A7769" s="1">
        <v>35023.625</v>
      </c>
      <c r="B7769">
        <v>20.082100000000001</v>
      </c>
      <c r="C7769">
        <f>HLOOKUP(B7769,'[1]Traitement outputs'!$B$33:$Q$33,1,TRUE)</f>
        <v>20</v>
      </c>
      <c r="E7769" s="1">
        <v>35023.625</v>
      </c>
      <c r="F7769">
        <v>18.574000000000002</v>
      </c>
      <c r="G7769">
        <f t="shared" si="121"/>
        <v>19</v>
      </c>
      <c r="I7769">
        <f>INDEX('[1]Traitement outputs (2)'!$B$34:$Q$38,MATCH(70,'[1]Traitement outputs (2)'!$A$34:$A$38,0),MATCH(C7769,'[1]Traitement outputs (2)'!$B$33:$Q$33,0))</f>
        <v>-183.77989640241771</v>
      </c>
      <c r="J7769">
        <f>INDEX('[1]Traitement outputs (2)'!$B$41:$Q$45,MATCH(70,'[1]Traitement outputs (2)'!$A$41:$A$45,0),MATCH(C7769,'[1]Traitement outputs (2)'!$B$40:$Q$40,0))</f>
        <v>254.15803075879367</v>
      </c>
      <c r="K7769">
        <f>I7769*$S$2</f>
        <v>-21342.138833337085</v>
      </c>
      <c r="L7769">
        <f>J7769*$S$2</f>
        <v>29515.067122381799</v>
      </c>
    </row>
    <row r="7770" spans="1:12" x14ac:dyDescent="0.35">
      <c r="A7770" s="1">
        <v>35023.666666666664</v>
      </c>
      <c r="B7770">
        <v>20.081</v>
      </c>
      <c r="C7770">
        <f>HLOOKUP(B7770,'[1]Traitement outputs'!$B$33:$Q$33,1,TRUE)</f>
        <v>20</v>
      </c>
      <c r="E7770" s="1">
        <v>35023.666666666664</v>
      </c>
      <c r="F7770">
        <v>19.250599999999999</v>
      </c>
      <c r="G7770">
        <f t="shared" si="121"/>
        <v>19</v>
      </c>
      <c r="I7770">
        <f>INDEX('[1]Traitement outputs (2)'!$B$34:$Q$38,MATCH(70,'[1]Traitement outputs (2)'!$A$34:$A$38,0),MATCH(C7770,'[1]Traitement outputs (2)'!$B$33:$Q$33,0))</f>
        <v>-183.77989640241771</v>
      </c>
      <c r="J7770">
        <f>INDEX('[1]Traitement outputs (2)'!$B$41:$Q$45,MATCH(70,'[1]Traitement outputs (2)'!$A$41:$A$45,0),MATCH(C7770,'[1]Traitement outputs (2)'!$B$40:$Q$40,0))</f>
        <v>254.15803075879367</v>
      </c>
      <c r="K7770">
        <f>I7770*$S$2</f>
        <v>-21342.138833337085</v>
      </c>
      <c r="L7770">
        <f>J7770*$S$2</f>
        <v>29515.067122381799</v>
      </c>
    </row>
    <row r="7771" spans="1:12" x14ac:dyDescent="0.35">
      <c r="A7771" s="1">
        <v>35023.708333333336</v>
      </c>
      <c r="B7771">
        <v>20.0806</v>
      </c>
      <c r="C7771">
        <f>HLOOKUP(B7771,'[1]Traitement outputs'!$B$33:$Q$33,1,TRUE)</f>
        <v>20</v>
      </c>
      <c r="E7771" s="1">
        <v>35023.708333333336</v>
      </c>
      <c r="F7771">
        <v>19.5671</v>
      </c>
      <c r="G7771">
        <f t="shared" si="121"/>
        <v>20</v>
      </c>
      <c r="I7771">
        <f>INDEX('[1]Traitement outputs (2)'!$B$34:$Q$38,MATCH(70,'[1]Traitement outputs (2)'!$A$34:$A$38,0),MATCH(C7771,'[1]Traitement outputs (2)'!$B$33:$Q$33,0))</f>
        <v>-183.77989640241771</v>
      </c>
      <c r="J7771">
        <f>INDEX('[1]Traitement outputs (2)'!$B$41:$Q$45,MATCH(70,'[1]Traitement outputs (2)'!$A$41:$A$45,0),MATCH(C7771,'[1]Traitement outputs (2)'!$B$40:$Q$40,0))</f>
        <v>254.15803075879367</v>
      </c>
      <c r="K7771">
        <f>I7771*$S$2</f>
        <v>-21342.138833337085</v>
      </c>
      <c r="L7771">
        <f>J7771*$S$2</f>
        <v>29515.067122381799</v>
      </c>
    </row>
    <row r="7772" spans="1:12" x14ac:dyDescent="0.35">
      <c r="A7772" s="1">
        <v>35023.75</v>
      </c>
      <c r="B7772">
        <v>20.0806</v>
      </c>
      <c r="C7772">
        <f>HLOOKUP(B7772,'[1]Traitement outputs'!$B$33:$Q$33,1,TRUE)</f>
        <v>20</v>
      </c>
      <c r="E7772" s="1">
        <v>35023.75</v>
      </c>
      <c r="F7772">
        <v>19.547599999999999</v>
      </c>
      <c r="G7772">
        <f t="shared" si="121"/>
        <v>20</v>
      </c>
      <c r="I7772">
        <f>INDEX('[1]Traitement outputs (2)'!$B$34:$Q$38,MATCH(70,'[1]Traitement outputs (2)'!$A$34:$A$38,0),MATCH(C7772,'[1]Traitement outputs (2)'!$B$33:$Q$33,0))</f>
        <v>-183.77989640241771</v>
      </c>
      <c r="J7772">
        <f>INDEX('[1]Traitement outputs (2)'!$B$41:$Q$45,MATCH(70,'[1]Traitement outputs (2)'!$A$41:$A$45,0),MATCH(C7772,'[1]Traitement outputs (2)'!$B$40:$Q$40,0))</f>
        <v>254.15803075879367</v>
      </c>
      <c r="K7772">
        <f>I7772*$S$2</f>
        <v>-21342.138833337085</v>
      </c>
      <c r="L7772">
        <f>J7772*$S$2</f>
        <v>29515.067122381799</v>
      </c>
    </row>
    <row r="7773" spans="1:12" x14ac:dyDescent="0.35">
      <c r="A7773" s="1">
        <v>35023.791666666664</v>
      </c>
      <c r="B7773">
        <v>20.080500000000001</v>
      </c>
      <c r="C7773">
        <f>HLOOKUP(B7773,'[1]Traitement outputs'!$B$33:$Q$33,1,TRUE)</f>
        <v>20</v>
      </c>
      <c r="E7773" s="1">
        <v>35023.791666666664</v>
      </c>
      <c r="F7773">
        <v>19.4329</v>
      </c>
      <c r="G7773">
        <f t="shared" si="121"/>
        <v>19</v>
      </c>
      <c r="I7773">
        <f>INDEX('[1]Traitement outputs (2)'!$B$34:$Q$38,MATCH(70,'[1]Traitement outputs (2)'!$A$34:$A$38,0),MATCH(C7773,'[1]Traitement outputs (2)'!$B$33:$Q$33,0))</f>
        <v>-183.77989640241771</v>
      </c>
      <c r="J7773">
        <f>INDEX('[1]Traitement outputs (2)'!$B$41:$Q$45,MATCH(70,'[1]Traitement outputs (2)'!$A$41:$A$45,0),MATCH(C7773,'[1]Traitement outputs (2)'!$B$40:$Q$40,0))</f>
        <v>254.15803075879367</v>
      </c>
      <c r="K7773">
        <f>I7773*$S$2</f>
        <v>-21342.138833337085</v>
      </c>
      <c r="L7773">
        <f>J7773*$S$2</f>
        <v>29515.067122381799</v>
      </c>
    </row>
    <row r="7774" spans="1:12" x14ac:dyDescent="0.35">
      <c r="A7774" s="1">
        <v>35023.833333333336</v>
      </c>
      <c r="B7774">
        <v>20.080200000000001</v>
      </c>
      <c r="C7774">
        <f>HLOOKUP(B7774,'[1]Traitement outputs'!$B$33:$Q$33,1,TRUE)</f>
        <v>20</v>
      </c>
      <c r="E7774" s="1">
        <v>35023.833333333336</v>
      </c>
      <c r="F7774">
        <v>19.2804</v>
      </c>
      <c r="G7774">
        <f t="shared" si="121"/>
        <v>19</v>
      </c>
      <c r="I7774">
        <f>INDEX('[1]Traitement outputs (2)'!$B$34:$Q$38,MATCH(70,'[1]Traitement outputs (2)'!$A$34:$A$38,0),MATCH(C7774,'[1]Traitement outputs (2)'!$B$33:$Q$33,0))</f>
        <v>-183.77989640241771</v>
      </c>
      <c r="J7774">
        <f>INDEX('[1]Traitement outputs (2)'!$B$41:$Q$45,MATCH(70,'[1]Traitement outputs (2)'!$A$41:$A$45,0),MATCH(C7774,'[1]Traitement outputs (2)'!$B$40:$Q$40,0))</f>
        <v>254.15803075879367</v>
      </c>
      <c r="K7774">
        <f>I7774*$S$2</f>
        <v>-21342.138833337085</v>
      </c>
      <c r="L7774">
        <f>J7774*$S$2</f>
        <v>29515.067122381799</v>
      </c>
    </row>
    <row r="7775" spans="1:12" x14ac:dyDescent="0.35">
      <c r="A7775" s="1">
        <v>35023.875</v>
      </c>
      <c r="B7775">
        <v>16.180900000000001</v>
      </c>
      <c r="C7775">
        <f>HLOOKUP(B7775,'[1]Traitement outputs'!$B$33:$Q$33,1,TRUE)</f>
        <v>16</v>
      </c>
      <c r="E7775" s="1">
        <v>35023.875</v>
      </c>
      <c r="F7775">
        <v>24.394400000000001</v>
      </c>
      <c r="G7775">
        <f t="shared" si="121"/>
        <v>24</v>
      </c>
      <c r="I7775">
        <f>INDEX('[1]Traitement outputs (2)'!$B$34:$Q$38,MATCH(70,'[1]Traitement outputs (2)'!$A$34:$A$38,0),MATCH(C7775,'[1]Traitement outputs (2)'!$B$33:$Q$33,0))</f>
        <v>-87.65601603539298</v>
      </c>
      <c r="J7775">
        <f>INDEX('[1]Traitement outputs (2)'!$B$41:$Q$45,MATCH(70,'[1]Traitement outputs (2)'!$A$41:$A$45,0),MATCH(C7775,'[1]Traitement outputs (2)'!$B$40:$Q$40,0))</f>
        <v>158.03405896601754</v>
      </c>
      <c r="K7775">
        <f>I7775*$S$2</f>
        <v>-10179.387954970944</v>
      </c>
      <c r="L7775">
        <f>J7775*$S$2</f>
        <v>18352.305626852856</v>
      </c>
    </row>
    <row r="7776" spans="1:12" x14ac:dyDescent="0.35">
      <c r="A7776" s="1">
        <v>35023.916666666664</v>
      </c>
      <c r="B7776">
        <v>16.080200000000001</v>
      </c>
      <c r="C7776">
        <f>HLOOKUP(B7776,'[1]Traitement outputs'!$B$33:$Q$33,1,TRUE)</f>
        <v>16</v>
      </c>
      <c r="E7776" s="1">
        <v>35023.916666666664</v>
      </c>
      <c r="F7776">
        <v>23.911799999999999</v>
      </c>
      <c r="G7776">
        <f t="shared" si="121"/>
        <v>24</v>
      </c>
      <c r="I7776">
        <f>INDEX('[1]Traitement outputs (2)'!$B$34:$Q$38,MATCH(70,'[1]Traitement outputs (2)'!$A$34:$A$38,0),MATCH(C7776,'[1]Traitement outputs (2)'!$B$33:$Q$33,0))</f>
        <v>-87.65601603539298</v>
      </c>
      <c r="J7776">
        <f>INDEX('[1]Traitement outputs (2)'!$B$41:$Q$45,MATCH(70,'[1]Traitement outputs (2)'!$A$41:$A$45,0),MATCH(C7776,'[1]Traitement outputs (2)'!$B$40:$Q$40,0))</f>
        <v>158.03405896601754</v>
      </c>
      <c r="K7776">
        <f>I7776*$S$2</f>
        <v>-10179.387954970944</v>
      </c>
      <c r="L7776">
        <f>J7776*$S$2</f>
        <v>18352.305626852856</v>
      </c>
    </row>
    <row r="7777" spans="1:12" x14ac:dyDescent="0.35">
      <c r="A7777" s="1">
        <v>35023.958333333336</v>
      </c>
      <c r="B7777">
        <v>16.079000000000001</v>
      </c>
      <c r="C7777">
        <f>HLOOKUP(B7777,'[1]Traitement outputs'!$B$33:$Q$33,1,TRUE)</f>
        <v>16</v>
      </c>
      <c r="E7777" s="1">
        <v>35023.958333333336</v>
      </c>
      <c r="F7777">
        <v>23.116900000000001</v>
      </c>
      <c r="G7777">
        <f t="shared" si="121"/>
        <v>23</v>
      </c>
      <c r="I7777">
        <f>INDEX('[1]Traitement outputs (2)'!$B$34:$Q$38,MATCH(70,'[1]Traitement outputs (2)'!$A$34:$A$38,0),MATCH(C7777,'[1]Traitement outputs (2)'!$B$33:$Q$33,0))</f>
        <v>-87.65601603539298</v>
      </c>
      <c r="J7777">
        <f>INDEX('[1]Traitement outputs (2)'!$B$41:$Q$45,MATCH(70,'[1]Traitement outputs (2)'!$A$41:$A$45,0),MATCH(C7777,'[1]Traitement outputs (2)'!$B$40:$Q$40,0))</f>
        <v>158.03405896601754</v>
      </c>
      <c r="K7777">
        <f>I7777*$S$2</f>
        <v>-10179.387954970944</v>
      </c>
      <c r="L7777">
        <f>J7777*$S$2</f>
        <v>18352.305626852856</v>
      </c>
    </row>
    <row r="7778" spans="1:12" x14ac:dyDescent="0.35">
      <c r="A7778" s="1">
        <v>35024</v>
      </c>
      <c r="B7778">
        <v>16.078900000000001</v>
      </c>
      <c r="C7778">
        <f>HLOOKUP(B7778,'[1]Traitement outputs'!$B$33:$Q$33,1,TRUE)</f>
        <v>16</v>
      </c>
      <c r="E7778" s="1">
        <v>35024</v>
      </c>
      <c r="F7778">
        <v>22.438300000000002</v>
      </c>
      <c r="G7778">
        <f t="shared" si="121"/>
        <v>22</v>
      </c>
      <c r="I7778">
        <f>INDEX('[1]Traitement outputs (2)'!$B$34:$Q$38,MATCH(70,'[1]Traitement outputs (2)'!$A$34:$A$38,0),MATCH(C7778,'[1]Traitement outputs (2)'!$B$33:$Q$33,0))</f>
        <v>-87.65601603539298</v>
      </c>
      <c r="J7778">
        <f>INDEX('[1]Traitement outputs (2)'!$B$41:$Q$45,MATCH(70,'[1]Traitement outputs (2)'!$A$41:$A$45,0),MATCH(C7778,'[1]Traitement outputs (2)'!$B$40:$Q$40,0))</f>
        <v>158.03405896601754</v>
      </c>
      <c r="K7778">
        <f>I7778*$S$2</f>
        <v>-10179.387954970944</v>
      </c>
      <c r="L7778">
        <f>J7778*$S$2</f>
        <v>18352.305626852856</v>
      </c>
    </row>
    <row r="7779" spans="1:12" x14ac:dyDescent="0.35">
      <c r="A7779" s="1">
        <v>35024.041666666664</v>
      </c>
      <c r="B7779">
        <v>16.078900000000001</v>
      </c>
      <c r="C7779">
        <f>HLOOKUP(B7779,'[1]Traitement outputs'!$B$33:$Q$33,1,TRUE)</f>
        <v>16</v>
      </c>
      <c r="E7779" s="1">
        <v>35024.041666666664</v>
      </c>
      <c r="F7779">
        <v>21.775300000000001</v>
      </c>
      <c r="G7779">
        <f t="shared" si="121"/>
        <v>22</v>
      </c>
      <c r="I7779">
        <f>INDEX('[1]Traitement outputs (2)'!$B$34:$Q$38,MATCH(70,'[1]Traitement outputs (2)'!$A$34:$A$38,0),MATCH(C7779,'[1]Traitement outputs (2)'!$B$33:$Q$33,0))</f>
        <v>-87.65601603539298</v>
      </c>
      <c r="J7779">
        <f>INDEX('[1]Traitement outputs (2)'!$B$41:$Q$45,MATCH(70,'[1]Traitement outputs (2)'!$A$41:$A$45,0),MATCH(C7779,'[1]Traitement outputs (2)'!$B$40:$Q$40,0))</f>
        <v>158.03405896601754</v>
      </c>
      <c r="K7779">
        <f>I7779*$S$2</f>
        <v>-10179.387954970944</v>
      </c>
      <c r="L7779">
        <f>J7779*$S$2</f>
        <v>18352.305626852856</v>
      </c>
    </row>
    <row r="7780" spans="1:12" x14ac:dyDescent="0.35">
      <c r="A7780" s="1">
        <v>35024.083333333336</v>
      </c>
      <c r="B7780">
        <v>16.078900000000001</v>
      </c>
      <c r="C7780">
        <f>HLOOKUP(B7780,'[1]Traitement outputs'!$B$33:$Q$33,1,TRUE)</f>
        <v>16</v>
      </c>
      <c r="E7780" s="1">
        <v>35024.083333333336</v>
      </c>
      <c r="F7780">
        <v>21.179400000000001</v>
      </c>
      <c r="G7780">
        <f t="shared" si="121"/>
        <v>21</v>
      </c>
      <c r="I7780">
        <f>INDEX('[1]Traitement outputs (2)'!$B$34:$Q$38,MATCH(70,'[1]Traitement outputs (2)'!$A$34:$A$38,0),MATCH(C7780,'[1]Traitement outputs (2)'!$B$33:$Q$33,0))</f>
        <v>-87.65601603539298</v>
      </c>
      <c r="J7780">
        <f>INDEX('[1]Traitement outputs (2)'!$B$41:$Q$45,MATCH(70,'[1]Traitement outputs (2)'!$A$41:$A$45,0),MATCH(C7780,'[1]Traitement outputs (2)'!$B$40:$Q$40,0))</f>
        <v>158.03405896601754</v>
      </c>
      <c r="K7780">
        <f>I7780*$S$2</f>
        <v>-10179.387954970944</v>
      </c>
      <c r="L7780">
        <f>J7780*$S$2</f>
        <v>18352.305626852856</v>
      </c>
    </row>
    <row r="7781" spans="1:12" x14ac:dyDescent="0.35">
      <c r="A7781" s="1">
        <v>35024.125</v>
      </c>
      <c r="B7781">
        <v>16.0793</v>
      </c>
      <c r="C7781">
        <f>HLOOKUP(B7781,'[1]Traitement outputs'!$B$33:$Q$33,1,TRUE)</f>
        <v>16</v>
      </c>
      <c r="E7781" s="1">
        <v>35024.125</v>
      </c>
      <c r="F7781">
        <v>20.6874</v>
      </c>
      <c r="G7781">
        <f t="shared" si="121"/>
        <v>21</v>
      </c>
      <c r="I7781">
        <f>INDEX('[1]Traitement outputs (2)'!$B$34:$Q$38,MATCH(70,'[1]Traitement outputs (2)'!$A$34:$A$38,0),MATCH(C7781,'[1]Traitement outputs (2)'!$B$33:$Q$33,0))</f>
        <v>-87.65601603539298</v>
      </c>
      <c r="J7781">
        <f>INDEX('[1]Traitement outputs (2)'!$B$41:$Q$45,MATCH(70,'[1]Traitement outputs (2)'!$A$41:$A$45,0),MATCH(C7781,'[1]Traitement outputs (2)'!$B$40:$Q$40,0))</f>
        <v>158.03405896601754</v>
      </c>
      <c r="K7781">
        <f>I7781*$S$2</f>
        <v>-10179.387954970944</v>
      </c>
      <c r="L7781">
        <f>J7781*$S$2</f>
        <v>18352.305626852856</v>
      </c>
    </row>
    <row r="7782" spans="1:12" x14ac:dyDescent="0.35">
      <c r="A7782" s="1">
        <v>35024.166666666664</v>
      </c>
      <c r="B7782">
        <v>16.079699999999999</v>
      </c>
      <c r="C7782">
        <f>HLOOKUP(B7782,'[1]Traitement outputs'!$B$33:$Q$33,1,TRUE)</f>
        <v>16</v>
      </c>
      <c r="E7782" s="1">
        <v>35024.166666666664</v>
      </c>
      <c r="F7782">
        <v>20.352399999999999</v>
      </c>
      <c r="G7782">
        <f t="shared" si="121"/>
        <v>20</v>
      </c>
      <c r="I7782">
        <f>INDEX('[1]Traitement outputs (2)'!$B$34:$Q$38,MATCH(70,'[1]Traitement outputs (2)'!$A$34:$A$38,0),MATCH(C7782,'[1]Traitement outputs (2)'!$B$33:$Q$33,0))</f>
        <v>-87.65601603539298</v>
      </c>
      <c r="J7782">
        <f>INDEX('[1]Traitement outputs (2)'!$B$41:$Q$45,MATCH(70,'[1]Traitement outputs (2)'!$A$41:$A$45,0),MATCH(C7782,'[1]Traitement outputs (2)'!$B$40:$Q$40,0))</f>
        <v>158.03405896601754</v>
      </c>
      <c r="K7782">
        <f>I7782*$S$2</f>
        <v>-10179.387954970944</v>
      </c>
      <c r="L7782">
        <f>J7782*$S$2</f>
        <v>18352.305626852856</v>
      </c>
    </row>
    <row r="7783" spans="1:12" x14ac:dyDescent="0.35">
      <c r="A7783" s="1">
        <v>35024.208333333336</v>
      </c>
      <c r="B7783">
        <v>20.033999999999999</v>
      </c>
      <c r="C7783">
        <f>HLOOKUP(B7783,'[1]Traitement outputs'!$B$33:$Q$33,1,TRUE)</f>
        <v>20</v>
      </c>
      <c r="E7783" s="1">
        <v>35024.208333333336</v>
      </c>
      <c r="F7783">
        <v>15.6585</v>
      </c>
      <c r="G7783">
        <f t="shared" si="121"/>
        <v>16</v>
      </c>
      <c r="I7783">
        <f>INDEX('[1]Traitement outputs (2)'!$B$34:$Q$38,MATCH(70,'[1]Traitement outputs (2)'!$A$34:$A$38,0),MATCH(C7783,'[1]Traitement outputs (2)'!$B$33:$Q$33,0))</f>
        <v>-183.77989640241771</v>
      </c>
      <c r="J7783">
        <f>INDEX('[1]Traitement outputs (2)'!$B$41:$Q$45,MATCH(70,'[1]Traitement outputs (2)'!$A$41:$A$45,0),MATCH(C7783,'[1]Traitement outputs (2)'!$B$40:$Q$40,0))</f>
        <v>254.15803075879367</v>
      </c>
      <c r="K7783">
        <f>I7783*$S$2</f>
        <v>-21342.138833337085</v>
      </c>
      <c r="L7783">
        <f>J7783*$S$2</f>
        <v>29515.067122381799</v>
      </c>
    </row>
    <row r="7784" spans="1:12" x14ac:dyDescent="0.35">
      <c r="A7784" s="1">
        <v>35024.25</v>
      </c>
      <c r="B7784">
        <v>20.079499999999999</v>
      </c>
      <c r="C7784">
        <f>HLOOKUP(B7784,'[1]Traitement outputs'!$B$33:$Q$33,1,TRUE)</f>
        <v>20</v>
      </c>
      <c r="E7784" s="1">
        <v>35024.25</v>
      </c>
      <c r="F7784">
        <v>15.592499999999999</v>
      </c>
      <c r="G7784">
        <f t="shared" si="121"/>
        <v>16</v>
      </c>
      <c r="I7784">
        <f>INDEX('[1]Traitement outputs (2)'!$B$34:$Q$38,MATCH(70,'[1]Traitement outputs (2)'!$A$34:$A$38,0),MATCH(C7784,'[1]Traitement outputs (2)'!$B$33:$Q$33,0))</f>
        <v>-183.77989640241771</v>
      </c>
      <c r="J7784">
        <f>INDEX('[1]Traitement outputs (2)'!$B$41:$Q$45,MATCH(70,'[1]Traitement outputs (2)'!$A$41:$A$45,0),MATCH(C7784,'[1]Traitement outputs (2)'!$B$40:$Q$40,0))</f>
        <v>254.15803075879367</v>
      </c>
      <c r="K7784">
        <f>I7784*$S$2</f>
        <v>-21342.138833337085</v>
      </c>
      <c r="L7784">
        <f>J7784*$S$2</f>
        <v>29515.067122381799</v>
      </c>
    </row>
    <row r="7785" spans="1:12" x14ac:dyDescent="0.35">
      <c r="A7785" s="1">
        <v>35024.291666666664</v>
      </c>
      <c r="B7785">
        <v>20.0806</v>
      </c>
      <c r="C7785">
        <f>HLOOKUP(B7785,'[1]Traitement outputs'!$B$33:$Q$33,1,TRUE)</f>
        <v>20</v>
      </c>
      <c r="E7785" s="1">
        <v>35024.291666666664</v>
      </c>
      <c r="F7785">
        <v>15.720599999999999</v>
      </c>
      <c r="G7785">
        <f t="shared" si="121"/>
        <v>16</v>
      </c>
      <c r="I7785">
        <f>INDEX('[1]Traitement outputs (2)'!$B$34:$Q$38,MATCH(70,'[1]Traitement outputs (2)'!$A$34:$A$38,0),MATCH(C7785,'[1]Traitement outputs (2)'!$B$33:$Q$33,0))</f>
        <v>-183.77989640241771</v>
      </c>
      <c r="J7785">
        <f>INDEX('[1]Traitement outputs (2)'!$B$41:$Q$45,MATCH(70,'[1]Traitement outputs (2)'!$A$41:$A$45,0),MATCH(C7785,'[1]Traitement outputs (2)'!$B$40:$Q$40,0))</f>
        <v>254.15803075879367</v>
      </c>
      <c r="K7785">
        <f>I7785*$S$2</f>
        <v>-21342.138833337085</v>
      </c>
      <c r="L7785">
        <f>J7785*$S$2</f>
        <v>29515.067122381799</v>
      </c>
    </row>
    <row r="7786" spans="1:12" x14ac:dyDescent="0.35">
      <c r="A7786" s="1">
        <v>35024.333333333336</v>
      </c>
      <c r="B7786">
        <v>20.081900000000001</v>
      </c>
      <c r="C7786">
        <f>HLOOKUP(B7786,'[1]Traitement outputs'!$B$33:$Q$33,1,TRUE)</f>
        <v>20</v>
      </c>
      <c r="E7786" s="1">
        <v>35024.333333333336</v>
      </c>
      <c r="F7786">
        <v>16.2743</v>
      </c>
      <c r="G7786">
        <f t="shared" si="121"/>
        <v>16</v>
      </c>
      <c r="I7786">
        <f>INDEX('[1]Traitement outputs (2)'!$B$34:$Q$38,MATCH(70,'[1]Traitement outputs (2)'!$A$34:$A$38,0),MATCH(C7786,'[1]Traitement outputs (2)'!$B$33:$Q$33,0))</f>
        <v>-183.77989640241771</v>
      </c>
      <c r="J7786">
        <f>INDEX('[1]Traitement outputs (2)'!$B$41:$Q$45,MATCH(70,'[1]Traitement outputs (2)'!$A$41:$A$45,0),MATCH(C7786,'[1]Traitement outputs (2)'!$B$40:$Q$40,0))</f>
        <v>254.15803075879367</v>
      </c>
      <c r="K7786">
        <f>I7786*$S$2</f>
        <v>-21342.138833337085</v>
      </c>
      <c r="L7786">
        <f>J7786*$S$2</f>
        <v>29515.067122381799</v>
      </c>
    </row>
    <row r="7787" spans="1:12" x14ac:dyDescent="0.35">
      <c r="A7787" s="1">
        <v>35024.375</v>
      </c>
      <c r="B7787">
        <v>20.082000000000001</v>
      </c>
      <c r="C7787">
        <f>HLOOKUP(B7787,'[1]Traitement outputs'!$B$33:$Q$33,1,TRUE)</f>
        <v>20</v>
      </c>
      <c r="E7787" s="1">
        <v>35024.375</v>
      </c>
      <c r="F7787">
        <v>17.1251</v>
      </c>
      <c r="G7787">
        <f t="shared" si="121"/>
        <v>17</v>
      </c>
      <c r="I7787">
        <f>INDEX('[1]Traitement outputs (2)'!$B$34:$Q$38,MATCH(70,'[1]Traitement outputs (2)'!$A$34:$A$38,0),MATCH(C7787,'[1]Traitement outputs (2)'!$B$33:$Q$33,0))</f>
        <v>-183.77989640241771</v>
      </c>
      <c r="J7787">
        <f>INDEX('[1]Traitement outputs (2)'!$B$41:$Q$45,MATCH(70,'[1]Traitement outputs (2)'!$A$41:$A$45,0),MATCH(C7787,'[1]Traitement outputs (2)'!$B$40:$Q$40,0))</f>
        <v>254.15803075879367</v>
      </c>
      <c r="K7787">
        <f>I7787*$S$2</f>
        <v>-21342.138833337085</v>
      </c>
      <c r="L7787">
        <f>J7787*$S$2</f>
        <v>29515.067122381799</v>
      </c>
    </row>
    <row r="7788" spans="1:12" x14ac:dyDescent="0.35">
      <c r="A7788" s="1">
        <v>35024.416666666664</v>
      </c>
      <c r="B7788">
        <v>20.077100000000002</v>
      </c>
      <c r="C7788">
        <f>HLOOKUP(B7788,'[1]Traitement outputs'!$B$33:$Q$33,1,TRUE)</f>
        <v>20</v>
      </c>
      <c r="E7788" s="1">
        <v>35024.416666666664</v>
      </c>
      <c r="F7788">
        <v>17.953700000000001</v>
      </c>
      <c r="G7788">
        <f t="shared" si="121"/>
        <v>18</v>
      </c>
      <c r="I7788">
        <f>INDEX('[1]Traitement outputs (2)'!$B$34:$Q$38,MATCH(70,'[1]Traitement outputs (2)'!$A$34:$A$38,0),MATCH(C7788,'[1]Traitement outputs (2)'!$B$33:$Q$33,0))</f>
        <v>-183.77989640241771</v>
      </c>
      <c r="J7788">
        <f>INDEX('[1]Traitement outputs (2)'!$B$41:$Q$45,MATCH(70,'[1]Traitement outputs (2)'!$A$41:$A$45,0),MATCH(C7788,'[1]Traitement outputs (2)'!$B$40:$Q$40,0))</f>
        <v>254.15803075879367</v>
      </c>
      <c r="K7788">
        <f>I7788*$S$2</f>
        <v>-21342.138833337085</v>
      </c>
      <c r="L7788">
        <f>J7788*$S$2</f>
        <v>29515.067122381799</v>
      </c>
    </row>
    <row r="7789" spans="1:12" x14ac:dyDescent="0.35">
      <c r="A7789" s="1">
        <v>35024.458333333336</v>
      </c>
      <c r="B7789">
        <v>20.008500000000002</v>
      </c>
      <c r="C7789">
        <f>HLOOKUP(B7789,'[1]Traitement outputs'!$B$33:$Q$33,1,TRUE)</f>
        <v>20</v>
      </c>
      <c r="E7789" s="1">
        <v>35024.458333333336</v>
      </c>
      <c r="F7789">
        <v>18.779900000000001</v>
      </c>
      <c r="G7789">
        <f t="shared" si="121"/>
        <v>19</v>
      </c>
      <c r="I7789">
        <f>INDEX('[1]Traitement outputs (2)'!$B$34:$Q$38,MATCH(70,'[1]Traitement outputs (2)'!$A$34:$A$38,0),MATCH(C7789,'[1]Traitement outputs (2)'!$B$33:$Q$33,0))</f>
        <v>-183.77989640241771</v>
      </c>
      <c r="J7789">
        <f>INDEX('[1]Traitement outputs (2)'!$B$41:$Q$45,MATCH(70,'[1]Traitement outputs (2)'!$A$41:$A$45,0),MATCH(C7789,'[1]Traitement outputs (2)'!$B$40:$Q$40,0))</f>
        <v>254.15803075879367</v>
      </c>
      <c r="K7789">
        <f>I7789*$S$2</f>
        <v>-21342.138833337085</v>
      </c>
      <c r="L7789">
        <f>J7789*$S$2</f>
        <v>29515.067122381799</v>
      </c>
    </row>
    <row r="7790" spans="1:12" x14ac:dyDescent="0.35">
      <c r="A7790" s="1">
        <v>35024.5</v>
      </c>
      <c r="B7790">
        <v>20.000299999999999</v>
      </c>
      <c r="C7790">
        <f>HLOOKUP(B7790,'[1]Traitement outputs'!$B$33:$Q$33,1,TRUE)</f>
        <v>20</v>
      </c>
      <c r="E7790" s="1">
        <v>35024.5</v>
      </c>
      <c r="F7790">
        <v>19.110099999999999</v>
      </c>
      <c r="G7790">
        <f t="shared" si="121"/>
        <v>19</v>
      </c>
      <c r="I7790">
        <f>INDEX('[1]Traitement outputs (2)'!$B$34:$Q$38,MATCH(70,'[1]Traitement outputs (2)'!$A$34:$A$38,0),MATCH(C7790,'[1]Traitement outputs (2)'!$B$33:$Q$33,0))</f>
        <v>-183.77989640241771</v>
      </c>
      <c r="J7790">
        <f>INDEX('[1]Traitement outputs (2)'!$B$41:$Q$45,MATCH(70,'[1]Traitement outputs (2)'!$A$41:$A$45,0),MATCH(C7790,'[1]Traitement outputs (2)'!$B$40:$Q$40,0))</f>
        <v>254.15803075879367</v>
      </c>
      <c r="K7790">
        <f>I7790*$S$2</f>
        <v>-21342.138833337085</v>
      </c>
      <c r="L7790">
        <f>J7790*$S$2</f>
        <v>29515.067122381799</v>
      </c>
    </row>
    <row r="7791" spans="1:12" x14ac:dyDescent="0.35">
      <c r="A7791" s="1">
        <v>35024.541666666664</v>
      </c>
      <c r="B7791">
        <v>20.0001</v>
      </c>
      <c r="C7791">
        <f>HLOOKUP(B7791,'[1]Traitement outputs'!$B$33:$Q$33,1,TRUE)</f>
        <v>20</v>
      </c>
      <c r="E7791" s="1">
        <v>35024.541666666664</v>
      </c>
      <c r="F7791">
        <v>19.399899999999999</v>
      </c>
      <c r="G7791">
        <f t="shared" si="121"/>
        <v>19</v>
      </c>
      <c r="I7791">
        <f>INDEX('[1]Traitement outputs (2)'!$B$34:$Q$38,MATCH(70,'[1]Traitement outputs (2)'!$A$34:$A$38,0),MATCH(C7791,'[1]Traitement outputs (2)'!$B$33:$Q$33,0))</f>
        <v>-183.77989640241771</v>
      </c>
      <c r="J7791">
        <f>INDEX('[1]Traitement outputs (2)'!$B$41:$Q$45,MATCH(70,'[1]Traitement outputs (2)'!$A$41:$A$45,0),MATCH(C7791,'[1]Traitement outputs (2)'!$B$40:$Q$40,0))</f>
        <v>254.15803075879367</v>
      </c>
      <c r="K7791">
        <f>I7791*$S$2</f>
        <v>-21342.138833337085</v>
      </c>
      <c r="L7791">
        <f>J7791*$S$2</f>
        <v>29515.067122381799</v>
      </c>
    </row>
    <row r="7792" spans="1:12" x14ac:dyDescent="0.35">
      <c r="A7792" s="1">
        <v>35024.583333333336</v>
      </c>
      <c r="B7792">
        <v>20.0001</v>
      </c>
      <c r="C7792">
        <f>HLOOKUP(B7792,'[1]Traitement outputs'!$B$33:$Q$33,1,TRUE)</f>
        <v>20</v>
      </c>
      <c r="E7792" s="1">
        <v>35024.583333333336</v>
      </c>
      <c r="F7792">
        <v>19.739899999999999</v>
      </c>
      <c r="G7792">
        <f t="shared" si="121"/>
        <v>20</v>
      </c>
      <c r="I7792">
        <f>INDEX('[1]Traitement outputs (2)'!$B$34:$Q$38,MATCH(70,'[1]Traitement outputs (2)'!$A$34:$A$38,0),MATCH(C7792,'[1]Traitement outputs (2)'!$B$33:$Q$33,0))</f>
        <v>-183.77989640241771</v>
      </c>
      <c r="J7792">
        <f>INDEX('[1]Traitement outputs (2)'!$B$41:$Q$45,MATCH(70,'[1]Traitement outputs (2)'!$A$41:$A$45,0),MATCH(C7792,'[1]Traitement outputs (2)'!$B$40:$Q$40,0))</f>
        <v>254.15803075879367</v>
      </c>
      <c r="K7792">
        <f>I7792*$S$2</f>
        <v>-21342.138833337085</v>
      </c>
      <c r="L7792">
        <f>J7792*$S$2</f>
        <v>29515.067122381799</v>
      </c>
    </row>
    <row r="7793" spans="1:12" x14ac:dyDescent="0.35">
      <c r="A7793" s="1">
        <v>35024.625</v>
      </c>
      <c r="B7793">
        <v>20.0001</v>
      </c>
      <c r="C7793">
        <f>HLOOKUP(B7793,'[1]Traitement outputs'!$B$33:$Q$33,1,TRUE)</f>
        <v>20</v>
      </c>
      <c r="E7793" s="1">
        <v>35024.625</v>
      </c>
      <c r="F7793">
        <v>19.9727</v>
      </c>
      <c r="G7793">
        <f t="shared" si="121"/>
        <v>20</v>
      </c>
      <c r="I7793">
        <f>INDEX('[1]Traitement outputs (2)'!$B$34:$Q$38,MATCH(70,'[1]Traitement outputs (2)'!$A$34:$A$38,0),MATCH(C7793,'[1]Traitement outputs (2)'!$B$33:$Q$33,0))</f>
        <v>-183.77989640241771</v>
      </c>
      <c r="J7793">
        <f>INDEX('[1]Traitement outputs (2)'!$B$41:$Q$45,MATCH(70,'[1]Traitement outputs (2)'!$A$41:$A$45,0),MATCH(C7793,'[1]Traitement outputs (2)'!$B$40:$Q$40,0))</f>
        <v>254.15803075879367</v>
      </c>
      <c r="K7793">
        <f>I7793*$S$2</f>
        <v>-21342.138833337085</v>
      </c>
      <c r="L7793">
        <f>J7793*$S$2</f>
        <v>29515.067122381799</v>
      </c>
    </row>
    <row r="7794" spans="1:12" x14ac:dyDescent="0.35">
      <c r="A7794" s="1">
        <v>35024.666666666664</v>
      </c>
      <c r="B7794">
        <v>20.0532</v>
      </c>
      <c r="C7794">
        <f>HLOOKUP(B7794,'[1]Traitement outputs'!$B$33:$Q$33,1,TRUE)</f>
        <v>20</v>
      </c>
      <c r="E7794" s="1">
        <v>35024.666666666664</v>
      </c>
      <c r="F7794">
        <v>20.3217</v>
      </c>
      <c r="G7794">
        <f t="shared" si="121"/>
        <v>20</v>
      </c>
      <c r="I7794">
        <f>INDEX('[1]Traitement outputs (2)'!$B$34:$Q$38,MATCH(70,'[1]Traitement outputs (2)'!$A$34:$A$38,0),MATCH(C7794,'[1]Traitement outputs (2)'!$B$33:$Q$33,0))</f>
        <v>-183.77989640241771</v>
      </c>
      <c r="J7794">
        <f>INDEX('[1]Traitement outputs (2)'!$B$41:$Q$45,MATCH(70,'[1]Traitement outputs (2)'!$A$41:$A$45,0),MATCH(C7794,'[1]Traitement outputs (2)'!$B$40:$Q$40,0))</f>
        <v>254.15803075879367</v>
      </c>
      <c r="K7794">
        <f>I7794*$S$2</f>
        <v>-21342.138833337085</v>
      </c>
      <c r="L7794">
        <f>J7794*$S$2</f>
        <v>29515.067122381799</v>
      </c>
    </row>
    <row r="7795" spans="1:12" x14ac:dyDescent="0.35">
      <c r="A7795" s="1">
        <v>35024.708333333336</v>
      </c>
      <c r="B7795">
        <v>20.080200000000001</v>
      </c>
      <c r="C7795">
        <f>HLOOKUP(B7795,'[1]Traitement outputs'!$B$33:$Q$33,1,TRUE)</f>
        <v>20</v>
      </c>
      <c r="E7795" s="1">
        <v>35024.708333333336</v>
      </c>
      <c r="F7795">
        <v>20.698899999999998</v>
      </c>
      <c r="G7795">
        <f t="shared" si="121"/>
        <v>21</v>
      </c>
      <c r="I7795">
        <f>INDEX('[1]Traitement outputs (2)'!$B$34:$Q$38,MATCH(70,'[1]Traitement outputs (2)'!$A$34:$A$38,0),MATCH(C7795,'[1]Traitement outputs (2)'!$B$33:$Q$33,0))</f>
        <v>-183.77989640241771</v>
      </c>
      <c r="J7795">
        <f>INDEX('[1]Traitement outputs (2)'!$B$41:$Q$45,MATCH(70,'[1]Traitement outputs (2)'!$A$41:$A$45,0),MATCH(C7795,'[1]Traitement outputs (2)'!$B$40:$Q$40,0))</f>
        <v>254.15803075879367</v>
      </c>
      <c r="K7795">
        <f>I7795*$S$2</f>
        <v>-21342.138833337085</v>
      </c>
      <c r="L7795">
        <f>J7795*$S$2</f>
        <v>29515.067122381799</v>
      </c>
    </row>
    <row r="7796" spans="1:12" x14ac:dyDescent="0.35">
      <c r="A7796" s="1">
        <v>35024.75</v>
      </c>
      <c r="B7796">
        <v>20.0806</v>
      </c>
      <c r="C7796">
        <f>HLOOKUP(B7796,'[1]Traitement outputs'!$B$33:$Q$33,1,TRUE)</f>
        <v>20</v>
      </c>
      <c r="E7796" s="1">
        <v>35024.75</v>
      </c>
      <c r="F7796">
        <v>20.731400000000001</v>
      </c>
      <c r="G7796">
        <f t="shared" si="121"/>
        <v>21</v>
      </c>
      <c r="I7796">
        <f>INDEX('[1]Traitement outputs (2)'!$B$34:$Q$38,MATCH(70,'[1]Traitement outputs (2)'!$A$34:$A$38,0),MATCH(C7796,'[1]Traitement outputs (2)'!$B$33:$Q$33,0))</f>
        <v>-183.77989640241771</v>
      </c>
      <c r="J7796">
        <f>INDEX('[1]Traitement outputs (2)'!$B$41:$Q$45,MATCH(70,'[1]Traitement outputs (2)'!$A$41:$A$45,0),MATCH(C7796,'[1]Traitement outputs (2)'!$B$40:$Q$40,0))</f>
        <v>254.15803075879367</v>
      </c>
      <c r="K7796">
        <f>I7796*$S$2</f>
        <v>-21342.138833337085</v>
      </c>
      <c r="L7796">
        <f>J7796*$S$2</f>
        <v>29515.067122381799</v>
      </c>
    </row>
    <row r="7797" spans="1:12" x14ac:dyDescent="0.35">
      <c r="A7797" s="1">
        <v>35024.791666666664</v>
      </c>
      <c r="B7797">
        <v>20.0806</v>
      </c>
      <c r="C7797">
        <f>HLOOKUP(B7797,'[1]Traitement outputs'!$B$33:$Q$33,1,TRUE)</f>
        <v>20</v>
      </c>
      <c r="E7797" s="1">
        <v>35024.791666666664</v>
      </c>
      <c r="F7797">
        <v>20.6813</v>
      </c>
      <c r="G7797">
        <f t="shared" si="121"/>
        <v>21</v>
      </c>
      <c r="I7797">
        <f>INDEX('[1]Traitement outputs (2)'!$B$34:$Q$38,MATCH(70,'[1]Traitement outputs (2)'!$A$34:$A$38,0),MATCH(C7797,'[1]Traitement outputs (2)'!$B$33:$Q$33,0))</f>
        <v>-183.77989640241771</v>
      </c>
      <c r="J7797">
        <f>INDEX('[1]Traitement outputs (2)'!$B$41:$Q$45,MATCH(70,'[1]Traitement outputs (2)'!$A$41:$A$45,0),MATCH(C7797,'[1]Traitement outputs (2)'!$B$40:$Q$40,0))</f>
        <v>254.15803075879367</v>
      </c>
      <c r="K7797">
        <f>I7797*$S$2</f>
        <v>-21342.138833337085</v>
      </c>
      <c r="L7797">
        <f>J7797*$S$2</f>
        <v>29515.067122381799</v>
      </c>
    </row>
    <row r="7798" spans="1:12" x14ac:dyDescent="0.35">
      <c r="A7798" s="1">
        <v>35024.833333333336</v>
      </c>
      <c r="B7798">
        <v>20.080500000000001</v>
      </c>
      <c r="C7798">
        <f>HLOOKUP(B7798,'[1]Traitement outputs'!$B$33:$Q$33,1,TRUE)</f>
        <v>20</v>
      </c>
      <c r="E7798" s="1">
        <v>35024.833333333336</v>
      </c>
      <c r="F7798">
        <v>20.599299999999999</v>
      </c>
      <c r="G7798">
        <f t="shared" si="121"/>
        <v>21</v>
      </c>
      <c r="I7798">
        <f>INDEX('[1]Traitement outputs (2)'!$B$34:$Q$38,MATCH(70,'[1]Traitement outputs (2)'!$A$34:$A$38,0),MATCH(C7798,'[1]Traitement outputs (2)'!$B$33:$Q$33,0))</f>
        <v>-183.77989640241771</v>
      </c>
      <c r="J7798">
        <f>INDEX('[1]Traitement outputs (2)'!$B$41:$Q$45,MATCH(70,'[1]Traitement outputs (2)'!$A$41:$A$45,0),MATCH(C7798,'[1]Traitement outputs (2)'!$B$40:$Q$40,0))</f>
        <v>254.15803075879367</v>
      </c>
      <c r="K7798">
        <f>I7798*$S$2</f>
        <v>-21342.138833337085</v>
      </c>
      <c r="L7798">
        <f>J7798*$S$2</f>
        <v>29515.067122381799</v>
      </c>
    </row>
    <row r="7799" spans="1:12" x14ac:dyDescent="0.35">
      <c r="A7799" s="1">
        <v>35024.875</v>
      </c>
      <c r="B7799">
        <v>16.206199999999999</v>
      </c>
      <c r="C7799">
        <f>HLOOKUP(B7799,'[1]Traitement outputs'!$B$33:$Q$33,1,TRUE)</f>
        <v>16</v>
      </c>
      <c r="E7799" s="1">
        <v>35024.875</v>
      </c>
      <c r="F7799">
        <v>26.1326</v>
      </c>
      <c r="G7799">
        <f t="shared" si="121"/>
        <v>26</v>
      </c>
      <c r="I7799">
        <f>INDEX('[1]Traitement outputs (2)'!$B$34:$Q$38,MATCH(70,'[1]Traitement outputs (2)'!$A$34:$A$38,0),MATCH(C7799,'[1]Traitement outputs (2)'!$B$33:$Q$33,0))</f>
        <v>-87.65601603539298</v>
      </c>
      <c r="J7799">
        <f>INDEX('[1]Traitement outputs (2)'!$B$41:$Q$45,MATCH(70,'[1]Traitement outputs (2)'!$A$41:$A$45,0),MATCH(C7799,'[1]Traitement outputs (2)'!$B$40:$Q$40,0))</f>
        <v>158.03405896601754</v>
      </c>
      <c r="K7799">
        <f>I7799*$S$2</f>
        <v>-10179.387954970944</v>
      </c>
      <c r="L7799">
        <f>J7799*$S$2</f>
        <v>18352.305626852856</v>
      </c>
    </row>
    <row r="7800" spans="1:12" x14ac:dyDescent="0.35">
      <c r="A7800" s="1">
        <v>35024.916666666664</v>
      </c>
      <c r="B7800">
        <v>16.081299999999999</v>
      </c>
      <c r="C7800">
        <f>HLOOKUP(B7800,'[1]Traitement outputs'!$B$33:$Q$33,1,TRUE)</f>
        <v>16</v>
      </c>
      <c r="E7800" s="1">
        <v>35024.916666666664</v>
      </c>
      <c r="F7800">
        <v>25.930299999999999</v>
      </c>
      <c r="G7800">
        <f t="shared" si="121"/>
        <v>26</v>
      </c>
      <c r="I7800">
        <f>INDEX('[1]Traitement outputs (2)'!$B$34:$Q$38,MATCH(70,'[1]Traitement outputs (2)'!$A$34:$A$38,0),MATCH(C7800,'[1]Traitement outputs (2)'!$B$33:$Q$33,0))</f>
        <v>-87.65601603539298</v>
      </c>
      <c r="J7800">
        <f>INDEX('[1]Traitement outputs (2)'!$B$41:$Q$45,MATCH(70,'[1]Traitement outputs (2)'!$A$41:$A$45,0),MATCH(C7800,'[1]Traitement outputs (2)'!$B$40:$Q$40,0))</f>
        <v>158.03405896601754</v>
      </c>
      <c r="K7800">
        <f>I7800*$S$2</f>
        <v>-10179.387954970944</v>
      </c>
      <c r="L7800">
        <f>J7800*$S$2</f>
        <v>18352.305626852856</v>
      </c>
    </row>
    <row r="7801" spans="1:12" x14ac:dyDescent="0.35">
      <c r="A7801" s="1">
        <v>35024.958333333336</v>
      </c>
      <c r="B7801">
        <v>16.079899999999999</v>
      </c>
      <c r="C7801">
        <f>HLOOKUP(B7801,'[1]Traitement outputs'!$B$33:$Q$33,1,TRUE)</f>
        <v>16</v>
      </c>
      <c r="E7801" s="1">
        <v>35024.958333333336</v>
      </c>
      <c r="F7801">
        <v>25.383199999999999</v>
      </c>
      <c r="G7801">
        <f t="shared" si="121"/>
        <v>25</v>
      </c>
      <c r="I7801">
        <f>INDEX('[1]Traitement outputs (2)'!$B$34:$Q$38,MATCH(70,'[1]Traitement outputs (2)'!$A$34:$A$38,0),MATCH(C7801,'[1]Traitement outputs (2)'!$B$33:$Q$33,0))</f>
        <v>-87.65601603539298</v>
      </c>
      <c r="J7801">
        <f>INDEX('[1]Traitement outputs (2)'!$B$41:$Q$45,MATCH(70,'[1]Traitement outputs (2)'!$A$41:$A$45,0),MATCH(C7801,'[1]Traitement outputs (2)'!$B$40:$Q$40,0))</f>
        <v>158.03405896601754</v>
      </c>
      <c r="K7801">
        <f>I7801*$S$2</f>
        <v>-10179.387954970944</v>
      </c>
      <c r="L7801">
        <f>J7801*$S$2</f>
        <v>18352.305626852856</v>
      </c>
    </row>
    <row r="7802" spans="1:12" x14ac:dyDescent="0.35">
      <c r="A7802" s="1">
        <v>35025</v>
      </c>
      <c r="B7802">
        <v>16.079699999999999</v>
      </c>
      <c r="C7802">
        <f>HLOOKUP(B7802,'[1]Traitement outputs'!$B$33:$Q$33,1,TRUE)</f>
        <v>16</v>
      </c>
      <c r="E7802" s="1">
        <v>35025</v>
      </c>
      <c r="F7802">
        <v>24.810099999999998</v>
      </c>
      <c r="G7802">
        <f t="shared" si="121"/>
        <v>25</v>
      </c>
      <c r="I7802">
        <f>INDEX('[1]Traitement outputs (2)'!$B$34:$Q$38,MATCH(70,'[1]Traitement outputs (2)'!$A$34:$A$38,0),MATCH(C7802,'[1]Traitement outputs (2)'!$B$33:$Q$33,0))</f>
        <v>-87.65601603539298</v>
      </c>
      <c r="J7802">
        <f>INDEX('[1]Traitement outputs (2)'!$B$41:$Q$45,MATCH(70,'[1]Traitement outputs (2)'!$A$41:$A$45,0),MATCH(C7802,'[1]Traitement outputs (2)'!$B$40:$Q$40,0))</f>
        <v>158.03405896601754</v>
      </c>
      <c r="K7802">
        <f>I7802*$S$2</f>
        <v>-10179.387954970944</v>
      </c>
      <c r="L7802">
        <f>J7802*$S$2</f>
        <v>18352.305626852856</v>
      </c>
    </row>
    <row r="7803" spans="1:12" x14ac:dyDescent="0.35">
      <c r="A7803" s="1">
        <v>35025.041666666664</v>
      </c>
      <c r="B7803">
        <v>16.079599999999999</v>
      </c>
      <c r="C7803">
        <f>HLOOKUP(B7803,'[1]Traitement outputs'!$B$33:$Q$33,1,TRUE)</f>
        <v>16</v>
      </c>
      <c r="E7803" s="1">
        <v>35025.041666666664</v>
      </c>
      <c r="F7803">
        <v>24.2685</v>
      </c>
      <c r="G7803">
        <f t="shared" si="121"/>
        <v>24</v>
      </c>
      <c r="I7803">
        <f>INDEX('[1]Traitement outputs (2)'!$B$34:$Q$38,MATCH(70,'[1]Traitement outputs (2)'!$A$34:$A$38,0),MATCH(C7803,'[1]Traitement outputs (2)'!$B$33:$Q$33,0))</f>
        <v>-87.65601603539298</v>
      </c>
      <c r="J7803">
        <f>INDEX('[1]Traitement outputs (2)'!$B$41:$Q$45,MATCH(70,'[1]Traitement outputs (2)'!$A$41:$A$45,0),MATCH(C7803,'[1]Traitement outputs (2)'!$B$40:$Q$40,0))</f>
        <v>158.03405896601754</v>
      </c>
      <c r="K7803">
        <f>I7803*$S$2</f>
        <v>-10179.387954970944</v>
      </c>
      <c r="L7803">
        <f>J7803*$S$2</f>
        <v>18352.305626852856</v>
      </c>
    </row>
    <row r="7804" spans="1:12" x14ac:dyDescent="0.35">
      <c r="A7804" s="1">
        <v>35025.083333333336</v>
      </c>
      <c r="B7804">
        <v>16.079499999999999</v>
      </c>
      <c r="C7804">
        <f>HLOOKUP(B7804,'[1]Traitement outputs'!$B$33:$Q$33,1,TRUE)</f>
        <v>16</v>
      </c>
      <c r="E7804" s="1">
        <v>35025.083333333336</v>
      </c>
      <c r="F7804">
        <v>23.788499999999999</v>
      </c>
      <c r="G7804">
        <f t="shared" si="121"/>
        <v>24</v>
      </c>
      <c r="I7804">
        <f>INDEX('[1]Traitement outputs (2)'!$B$34:$Q$38,MATCH(70,'[1]Traitement outputs (2)'!$A$34:$A$38,0),MATCH(C7804,'[1]Traitement outputs (2)'!$B$33:$Q$33,0))</f>
        <v>-87.65601603539298</v>
      </c>
      <c r="J7804">
        <f>INDEX('[1]Traitement outputs (2)'!$B$41:$Q$45,MATCH(70,'[1]Traitement outputs (2)'!$A$41:$A$45,0),MATCH(C7804,'[1]Traitement outputs (2)'!$B$40:$Q$40,0))</f>
        <v>158.03405896601754</v>
      </c>
      <c r="K7804">
        <f>I7804*$S$2</f>
        <v>-10179.387954970944</v>
      </c>
      <c r="L7804">
        <f>J7804*$S$2</f>
        <v>18352.305626852856</v>
      </c>
    </row>
    <row r="7805" spans="1:12" x14ac:dyDescent="0.35">
      <c r="A7805" s="1">
        <v>35025.125</v>
      </c>
      <c r="B7805">
        <v>16.079499999999999</v>
      </c>
      <c r="C7805">
        <f>HLOOKUP(B7805,'[1]Traitement outputs'!$B$33:$Q$33,1,TRUE)</f>
        <v>16</v>
      </c>
      <c r="E7805" s="1">
        <v>35025.125</v>
      </c>
      <c r="F7805">
        <v>23.312799999999999</v>
      </c>
      <c r="G7805">
        <f t="shared" si="121"/>
        <v>23</v>
      </c>
      <c r="I7805">
        <f>INDEX('[1]Traitement outputs (2)'!$B$34:$Q$38,MATCH(70,'[1]Traitement outputs (2)'!$A$34:$A$38,0),MATCH(C7805,'[1]Traitement outputs (2)'!$B$33:$Q$33,0))</f>
        <v>-87.65601603539298</v>
      </c>
      <c r="J7805">
        <f>INDEX('[1]Traitement outputs (2)'!$B$41:$Q$45,MATCH(70,'[1]Traitement outputs (2)'!$A$41:$A$45,0),MATCH(C7805,'[1]Traitement outputs (2)'!$B$40:$Q$40,0))</f>
        <v>158.03405896601754</v>
      </c>
      <c r="K7805">
        <f>I7805*$S$2</f>
        <v>-10179.387954970944</v>
      </c>
      <c r="L7805">
        <f>J7805*$S$2</f>
        <v>18352.305626852856</v>
      </c>
    </row>
    <row r="7806" spans="1:12" x14ac:dyDescent="0.35">
      <c r="A7806" s="1">
        <v>35025.166666666664</v>
      </c>
      <c r="B7806">
        <v>16.079499999999999</v>
      </c>
      <c r="C7806">
        <f>HLOOKUP(B7806,'[1]Traitement outputs'!$B$33:$Q$33,1,TRUE)</f>
        <v>16</v>
      </c>
      <c r="E7806" s="1">
        <v>35025.166666666664</v>
      </c>
      <c r="F7806">
        <v>22.860399999999998</v>
      </c>
      <c r="G7806">
        <f t="shared" si="121"/>
        <v>23</v>
      </c>
      <c r="I7806">
        <f>INDEX('[1]Traitement outputs (2)'!$B$34:$Q$38,MATCH(70,'[1]Traitement outputs (2)'!$A$34:$A$38,0),MATCH(C7806,'[1]Traitement outputs (2)'!$B$33:$Q$33,0))</f>
        <v>-87.65601603539298</v>
      </c>
      <c r="J7806">
        <f>INDEX('[1]Traitement outputs (2)'!$B$41:$Q$45,MATCH(70,'[1]Traitement outputs (2)'!$A$41:$A$45,0),MATCH(C7806,'[1]Traitement outputs (2)'!$B$40:$Q$40,0))</f>
        <v>158.03405896601754</v>
      </c>
      <c r="K7806">
        <f>I7806*$S$2</f>
        <v>-10179.387954970944</v>
      </c>
      <c r="L7806">
        <f>J7806*$S$2</f>
        <v>18352.305626852856</v>
      </c>
    </row>
    <row r="7807" spans="1:12" x14ac:dyDescent="0.35">
      <c r="A7807" s="1">
        <v>35025.208333333336</v>
      </c>
      <c r="B7807">
        <v>20.033899999999999</v>
      </c>
      <c r="C7807">
        <f>HLOOKUP(B7807,'[1]Traitement outputs'!$B$33:$Q$33,1,TRUE)</f>
        <v>20</v>
      </c>
      <c r="E7807" s="1">
        <v>35025.208333333336</v>
      </c>
      <c r="F7807">
        <v>17.402200000000001</v>
      </c>
      <c r="G7807">
        <f t="shared" si="121"/>
        <v>17</v>
      </c>
      <c r="I7807">
        <f>INDEX('[1]Traitement outputs (2)'!$B$34:$Q$38,MATCH(70,'[1]Traitement outputs (2)'!$A$34:$A$38,0),MATCH(C7807,'[1]Traitement outputs (2)'!$B$33:$Q$33,0))</f>
        <v>-183.77989640241771</v>
      </c>
      <c r="J7807">
        <f>INDEX('[1]Traitement outputs (2)'!$B$41:$Q$45,MATCH(70,'[1]Traitement outputs (2)'!$A$41:$A$45,0),MATCH(C7807,'[1]Traitement outputs (2)'!$B$40:$Q$40,0))</f>
        <v>254.15803075879367</v>
      </c>
      <c r="K7807">
        <f>I7807*$S$2</f>
        <v>-21342.138833337085</v>
      </c>
      <c r="L7807">
        <f>J7807*$S$2</f>
        <v>29515.067122381799</v>
      </c>
    </row>
    <row r="7808" spans="1:12" x14ac:dyDescent="0.35">
      <c r="A7808" s="1">
        <v>35025.25</v>
      </c>
      <c r="B7808">
        <v>20.079000000000001</v>
      </c>
      <c r="C7808">
        <f>HLOOKUP(B7808,'[1]Traitement outputs'!$B$33:$Q$33,1,TRUE)</f>
        <v>20</v>
      </c>
      <c r="E7808" s="1">
        <v>35025.25</v>
      </c>
      <c r="F7808">
        <v>17.201699999999999</v>
      </c>
      <c r="G7808">
        <f t="shared" si="121"/>
        <v>17</v>
      </c>
      <c r="I7808">
        <f>INDEX('[1]Traitement outputs (2)'!$B$34:$Q$38,MATCH(70,'[1]Traitement outputs (2)'!$A$34:$A$38,0),MATCH(C7808,'[1]Traitement outputs (2)'!$B$33:$Q$33,0))</f>
        <v>-183.77989640241771</v>
      </c>
      <c r="J7808">
        <f>INDEX('[1]Traitement outputs (2)'!$B$41:$Q$45,MATCH(70,'[1]Traitement outputs (2)'!$A$41:$A$45,0),MATCH(C7808,'[1]Traitement outputs (2)'!$B$40:$Q$40,0))</f>
        <v>254.15803075879367</v>
      </c>
      <c r="K7808">
        <f>I7808*$S$2</f>
        <v>-21342.138833337085</v>
      </c>
      <c r="L7808">
        <f>J7808*$S$2</f>
        <v>29515.067122381799</v>
      </c>
    </row>
    <row r="7809" spans="1:12" x14ac:dyDescent="0.35">
      <c r="A7809" s="1">
        <v>35025.291666666664</v>
      </c>
      <c r="B7809">
        <v>20.079899999999999</v>
      </c>
      <c r="C7809">
        <f>HLOOKUP(B7809,'[1]Traitement outputs'!$B$33:$Q$33,1,TRUE)</f>
        <v>20</v>
      </c>
      <c r="E7809" s="1">
        <v>35025.291666666664</v>
      </c>
      <c r="F7809">
        <v>17.256900000000002</v>
      </c>
      <c r="G7809">
        <f t="shared" si="121"/>
        <v>17</v>
      </c>
      <c r="I7809">
        <f>INDEX('[1]Traitement outputs (2)'!$B$34:$Q$38,MATCH(70,'[1]Traitement outputs (2)'!$A$34:$A$38,0),MATCH(C7809,'[1]Traitement outputs (2)'!$B$33:$Q$33,0))</f>
        <v>-183.77989640241771</v>
      </c>
      <c r="J7809">
        <f>INDEX('[1]Traitement outputs (2)'!$B$41:$Q$45,MATCH(70,'[1]Traitement outputs (2)'!$A$41:$A$45,0),MATCH(C7809,'[1]Traitement outputs (2)'!$B$40:$Q$40,0))</f>
        <v>254.15803075879367</v>
      </c>
      <c r="K7809">
        <f>I7809*$S$2</f>
        <v>-21342.138833337085</v>
      </c>
      <c r="L7809">
        <f>J7809*$S$2</f>
        <v>29515.067122381799</v>
      </c>
    </row>
    <row r="7810" spans="1:12" x14ac:dyDescent="0.35">
      <c r="A7810" s="1">
        <v>35025.333333333336</v>
      </c>
      <c r="B7810">
        <v>20.0806</v>
      </c>
      <c r="C7810">
        <f>HLOOKUP(B7810,'[1]Traitement outputs'!$B$33:$Q$33,1,TRUE)</f>
        <v>20</v>
      </c>
      <c r="E7810" s="1">
        <v>35025.333333333336</v>
      </c>
      <c r="F7810">
        <v>17.741099999999999</v>
      </c>
      <c r="G7810">
        <f t="shared" si="121"/>
        <v>18</v>
      </c>
      <c r="I7810">
        <f>INDEX('[1]Traitement outputs (2)'!$B$34:$Q$38,MATCH(70,'[1]Traitement outputs (2)'!$A$34:$A$38,0),MATCH(C7810,'[1]Traitement outputs (2)'!$B$33:$Q$33,0))</f>
        <v>-183.77989640241771</v>
      </c>
      <c r="J7810">
        <f>INDEX('[1]Traitement outputs (2)'!$B$41:$Q$45,MATCH(70,'[1]Traitement outputs (2)'!$A$41:$A$45,0),MATCH(C7810,'[1]Traitement outputs (2)'!$B$40:$Q$40,0))</f>
        <v>254.15803075879367</v>
      </c>
      <c r="K7810">
        <f>I7810*$S$2</f>
        <v>-21342.138833337085</v>
      </c>
      <c r="L7810">
        <f>J7810*$S$2</f>
        <v>29515.067122381799</v>
      </c>
    </row>
    <row r="7811" spans="1:12" x14ac:dyDescent="0.35">
      <c r="A7811" s="1">
        <v>35025.375</v>
      </c>
      <c r="B7811">
        <v>20.081499999999998</v>
      </c>
      <c r="C7811">
        <f>HLOOKUP(B7811,'[1]Traitement outputs'!$B$33:$Q$33,1,TRUE)</f>
        <v>20</v>
      </c>
      <c r="E7811" s="1">
        <v>35025.375</v>
      </c>
      <c r="F7811">
        <v>18.4956</v>
      </c>
      <c r="G7811">
        <f t="shared" ref="G7811:G7874" si="122">ROUND(F7811,0)</f>
        <v>18</v>
      </c>
      <c r="I7811">
        <f>INDEX('[1]Traitement outputs (2)'!$B$34:$Q$38,MATCH(70,'[1]Traitement outputs (2)'!$A$34:$A$38,0),MATCH(C7811,'[1]Traitement outputs (2)'!$B$33:$Q$33,0))</f>
        <v>-183.77989640241771</v>
      </c>
      <c r="J7811">
        <f>INDEX('[1]Traitement outputs (2)'!$B$41:$Q$45,MATCH(70,'[1]Traitement outputs (2)'!$A$41:$A$45,0),MATCH(C7811,'[1]Traitement outputs (2)'!$B$40:$Q$40,0))</f>
        <v>254.15803075879367</v>
      </c>
      <c r="K7811">
        <f>I7811*$S$2</f>
        <v>-21342.138833337085</v>
      </c>
      <c r="L7811">
        <f>J7811*$S$2</f>
        <v>29515.067122381799</v>
      </c>
    </row>
    <row r="7812" spans="1:12" x14ac:dyDescent="0.35">
      <c r="A7812" s="1">
        <v>35025.416666666664</v>
      </c>
      <c r="B7812">
        <v>20.082999999999998</v>
      </c>
      <c r="C7812">
        <f>HLOOKUP(B7812,'[1]Traitement outputs'!$B$33:$Q$33,1,TRUE)</f>
        <v>20</v>
      </c>
      <c r="E7812" s="1">
        <v>35025.416666666664</v>
      </c>
      <c r="F7812">
        <v>19.203399999999998</v>
      </c>
      <c r="G7812">
        <f t="shared" si="122"/>
        <v>19</v>
      </c>
      <c r="I7812">
        <f>INDEX('[1]Traitement outputs (2)'!$B$34:$Q$38,MATCH(70,'[1]Traitement outputs (2)'!$A$34:$A$38,0),MATCH(C7812,'[1]Traitement outputs (2)'!$B$33:$Q$33,0))</f>
        <v>-183.77989640241771</v>
      </c>
      <c r="J7812">
        <f>INDEX('[1]Traitement outputs (2)'!$B$41:$Q$45,MATCH(70,'[1]Traitement outputs (2)'!$A$41:$A$45,0),MATCH(C7812,'[1]Traitement outputs (2)'!$B$40:$Q$40,0))</f>
        <v>254.15803075879367</v>
      </c>
      <c r="K7812">
        <f>I7812*$S$2</f>
        <v>-21342.138833337085</v>
      </c>
      <c r="L7812">
        <f>J7812*$S$2</f>
        <v>29515.067122381799</v>
      </c>
    </row>
    <row r="7813" spans="1:12" x14ac:dyDescent="0.35">
      <c r="A7813" s="1">
        <v>35025.458333333336</v>
      </c>
      <c r="B7813">
        <v>20.084499999999998</v>
      </c>
      <c r="C7813">
        <f>HLOOKUP(B7813,'[1]Traitement outputs'!$B$33:$Q$33,1,TRUE)</f>
        <v>20</v>
      </c>
      <c r="E7813" s="1">
        <v>35025.458333333336</v>
      </c>
      <c r="F7813">
        <v>19.8736</v>
      </c>
      <c r="G7813">
        <f t="shared" si="122"/>
        <v>20</v>
      </c>
      <c r="I7813">
        <f>INDEX('[1]Traitement outputs (2)'!$B$34:$Q$38,MATCH(70,'[1]Traitement outputs (2)'!$A$34:$A$38,0),MATCH(C7813,'[1]Traitement outputs (2)'!$B$33:$Q$33,0))</f>
        <v>-183.77989640241771</v>
      </c>
      <c r="J7813">
        <f>INDEX('[1]Traitement outputs (2)'!$B$41:$Q$45,MATCH(70,'[1]Traitement outputs (2)'!$A$41:$A$45,0),MATCH(C7813,'[1]Traitement outputs (2)'!$B$40:$Q$40,0))</f>
        <v>254.15803075879367</v>
      </c>
      <c r="K7813">
        <f>I7813*$S$2</f>
        <v>-21342.138833337085</v>
      </c>
      <c r="L7813">
        <f>J7813*$S$2</f>
        <v>29515.067122381799</v>
      </c>
    </row>
    <row r="7814" spans="1:12" x14ac:dyDescent="0.35">
      <c r="A7814" s="1">
        <v>35025.5</v>
      </c>
      <c r="B7814">
        <v>20.089700000000001</v>
      </c>
      <c r="C7814">
        <f>HLOOKUP(B7814,'[1]Traitement outputs'!$B$33:$Q$33,1,TRUE)</f>
        <v>20</v>
      </c>
      <c r="E7814" s="1">
        <v>35025.5</v>
      </c>
      <c r="F7814">
        <v>20.280799999999999</v>
      </c>
      <c r="G7814">
        <f t="shared" si="122"/>
        <v>20</v>
      </c>
      <c r="I7814">
        <f>INDEX('[1]Traitement outputs (2)'!$B$34:$Q$38,MATCH(70,'[1]Traitement outputs (2)'!$A$34:$A$38,0),MATCH(C7814,'[1]Traitement outputs (2)'!$B$33:$Q$33,0))</f>
        <v>-183.77989640241771</v>
      </c>
      <c r="J7814">
        <f>INDEX('[1]Traitement outputs (2)'!$B$41:$Q$45,MATCH(70,'[1]Traitement outputs (2)'!$A$41:$A$45,0),MATCH(C7814,'[1]Traitement outputs (2)'!$B$40:$Q$40,0))</f>
        <v>254.15803075879367</v>
      </c>
      <c r="K7814">
        <f>I7814*$S$2</f>
        <v>-21342.138833337085</v>
      </c>
      <c r="L7814">
        <f>J7814*$S$2</f>
        <v>29515.067122381799</v>
      </c>
    </row>
    <row r="7815" spans="1:12" x14ac:dyDescent="0.35">
      <c r="A7815" s="1">
        <v>35025.541666666664</v>
      </c>
      <c r="B7815">
        <v>20.081700000000001</v>
      </c>
      <c r="C7815">
        <f>HLOOKUP(B7815,'[1]Traitement outputs'!$B$33:$Q$33,1,TRUE)</f>
        <v>20</v>
      </c>
      <c r="E7815" s="1">
        <v>35025.541666666664</v>
      </c>
      <c r="F7815">
        <v>20.746300000000002</v>
      </c>
      <c r="G7815">
        <f t="shared" si="122"/>
        <v>21</v>
      </c>
      <c r="I7815">
        <f>INDEX('[1]Traitement outputs (2)'!$B$34:$Q$38,MATCH(70,'[1]Traitement outputs (2)'!$A$34:$A$38,0),MATCH(C7815,'[1]Traitement outputs (2)'!$B$33:$Q$33,0))</f>
        <v>-183.77989640241771</v>
      </c>
      <c r="J7815">
        <f>INDEX('[1]Traitement outputs (2)'!$B$41:$Q$45,MATCH(70,'[1]Traitement outputs (2)'!$A$41:$A$45,0),MATCH(C7815,'[1]Traitement outputs (2)'!$B$40:$Q$40,0))</f>
        <v>254.15803075879367</v>
      </c>
      <c r="K7815">
        <f>I7815*$S$2</f>
        <v>-21342.138833337085</v>
      </c>
      <c r="L7815">
        <f>J7815*$S$2</f>
        <v>29515.067122381799</v>
      </c>
    </row>
    <row r="7816" spans="1:12" x14ac:dyDescent="0.35">
      <c r="A7816" s="1">
        <v>35025.583333333336</v>
      </c>
      <c r="B7816">
        <v>20.009</v>
      </c>
      <c r="C7816">
        <f>HLOOKUP(B7816,'[1]Traitement outputs'!$B$33:$Q$33,1,TRUE)</f>
        <v>20</v>
      </c>
      <c r="E7816" s="1">
        <v>35025.583333333336</v>
      </c>
      <c r="F7816">
        <v>20.853000000000002</v>
      </c>
      <c r="G7816">
        <f t="shared" si="122"/>
        <v>21</v>
      </c>
      <c r="I7816">
        <f>INDEX('[1]Traitement outputs (2)'!$B$34:$Q$38,MATCH(70,'[1]Traitement outputs (2)'!$A$34:$A$38,0),MATCH(C7816,'[1]Traitement outputs (2)'!$B$33:$Q$33,0))</f>
        <v>-183.77989640241771</v>
      </c>
      <c r="J7816">
        <f>INDEX('[1]Traitement outputs (2)'!$B$41:$Q$45,MATCH(70,'[1]Traitement outputs (2)'!$A$41:$A$45,0),MATCH(C7816,'[1]Traitement outputs (2)'!$B$40:$Q$40,0))</f>
        <v>254.15803075879367</v>
      </c>
      <c r="K7816">
        <f>I7816*$S$2</f>
        <v>-21342.138833337085</v>
      </c>
      <c r="L7816">
        <f>J7816*$S$2</f>
        <v>29515.067122381799</v>
      </c>
    </row>
    <row r="7817" spans="1:12" x14ac:dyDescent="0.35">
      <c r="A7817" s="1">
        <v>35025.625</v>
      </c>
      <c r="B7817">
        <v>20.053699999999999</v>
      </c>
      <c r="C7817">
        <f>HLOOKUP(B7817,'[1]Traitement outputs'!$B$33:$Q$33,1,TRUE)</f>
        <v>20</v>
      </c>
      <c r="E7817" s="1">
        <v>35025.625</v>
      </c>
      <c r="F7817">
        <v>20.905100000000001</v>
      </c>
      <c r="G7817">
        <f t="shared" si="122"/>
        <v>21</v>
      </c>
      <c r="I7817">
        <f>INDEX('[1]Traitement outputs (2)'!$B$34:$Q$38,MATCH(70,'[1]Traitement outputs (2)'!$A$34:$A$38,0),MATCH(C7817,'[1]Traitement outputs (2)'!$B$33:$Q$33,0))</f>
        <v>-183.77989640241771</v>
      </c>
      <c r="J7817">
        <f>INDEX('[1]Traitement outputs (2)'!$B$41:$Q$45,MATCH(70,'[1]Traitement outputs (2)'!$A$41:$A$45,0),MATCH(C7817,'[1]Traitement outputs (2)'!$B$40:$Q$40,0))</f>
        <v>254.15803075879367</v>
      </c>
      <c r="K7817">
        <f>I7817*$S$2</f>
        <v>-21342.138833337085</v>
      </c>
      <c r="L7817">
        <f>J7817*$S$2</f>
        <v>29515.067122381799</v>
      </c>
    </row>
    <row r="7818" spans="1:12" x14ac:dyDescent="0.35">
      <c r="A7818" s="1">
        <v>35025.666666666664</v>
      </c>
      <c r="B7818">
        <v>20.079899999999999</v>
      </c>
      <c r="C7818">
        <f>HLOOKUP(B7818,'[1]Traitement outputs'!$B$33:$Q$33,1,TRUE)</f>
        <v>20</v>
      </c>
      <c r="E7818" s="1">
        <v>35025.666666666664</v>
      </c>
      <c r="F7818">
        <v>21.495699999999999</v>
      </c>
      <c r="G7818">
        <f t="shared" si="122"/>
        <v>21</v>
      </c>
      <c r="I7818">
        <f>INDEX('[1]Traitement outputs (2)'!$B$34:$Q$38,MATCH(70,'[1]Traitement outputs (2)'!$A$34:$A$38,0),MATCH(C7818,'[1]Traitement outputs (2)'!$B$33:$Q$33,0))</f>
        <v>-183.77989640241771</v>
      </c>
      <c r="J7818">
        <f>INDEX('[1]Traitement outputs (2)'!$B$41:$Q$45,MATCH(70,'[1]Traitement outputs (2)'!$A$41:$A$45,0),MATCH(C7818,'[1]Traitement outputs (2)'!$B$40:$Q$40,0))</f>
        <v>254.15803075879367</v>
      </c>
      <c r="K7818">
        <f>I7818*$S$2</f>
        <v>-21342.138833337085</v>
      </c>
      <c r="L7818">
        <f>J7818*$S$2</f>
        <v>29515.067122381799</v>
      </c>
    </row>
    <row r="7819" spans="1:12" x14ac:dyDescent="0.35">
      <c r="A7819" s="1">
        <v>35025.708333333336</v>
      </c>
      <c r="B7819">
        <v>20.080300000000001</v>
      </c>
      <c r="C7819">
        <f>HLOOKUP(B7819,'[1]Traitement outputs'!$B$33:$Q$33,1,TRUE)</f>
        <v>20</v>
      </c>
      <c r="E7819" s="1">
        <v>35025.708333333336</v>
      </c>
      <c r="F7819">
        <v>21.782699999999998</v>
      </c>
      <c r="G7819">
        <f t="shared" si="122"/>
        <v>22</v>
      </c>
      <c r="I7819">
        <f>INDEX('[1]Traitement outputs (2)'!$B$34:$Q$38,MATCH(70,'[1]Traitement outputs (2)'!$A$34:$A$38,0),MATCH(C7819,'[1]Traitement outputs (2)'!$B$33:$Q$33,0))</f>
        <v>-183.77989640241771</v>
      </c>
      <c r="J7819">
        <f>INDEX('[1]Traitement outputs (2)'!$B$41:$Q$45,MATCH(70,'[1]Traitement outputs (2)'!$A$41:$A$45,0),MATCH(C7819,'[1]Traitement outputs (2)'!$B$40:$Q$40,0))</f>
        <v>254.15803075879367</v>
      </c>
      <c r="K7819">
        <f>I7819*$S$2</f>
        <v>-21342.138833337085</v>
      </c>
      <c r="L7819">
        <f>J7819*$S$2</f>
        <v>29515.067122381799</v>
      </c>
    </row>
    <row r="7820" spans="1:12" x14ac:dyDescent="0.35">
      <c r="A7820" s="1">
        <v>35025.75</v>
      </c>
      <c r="B7820">
        <v>20.080500000000001</v>
      </c>
      <c r="C7820">
        <f>HLOOKUP(B7820,'[1]Traitement outputs'!$B$33:$Q$33,1,TRUE)</f>
        <v>20</v>
      </c>
      <c r="E7820" s="1">
        <v>35025.75</v>
      </c>
      <c r="F7820">
        <v>21.720199999999998</v>
      </c>
      <c r="G7820">
        <f t="shared" si="122"/>
        <v>22</v>
      </c>
      <c r="I7820">
        <f>INDEX('[1]Traitement outputs (2)'!$B$34:$Q$38,MATCH(70,'[1]Traitement outputs (2)'!$A$34:$A$38,0),MATCH(C7820,'[1]Traitement outputs (2)'!$B$33:$Q$33,0))</f>
        <v>-183.77989640241771</v>
      </c>
      <c r="J7820">
        <f>INDEX('[1]Traitement outputs (2)'!$B$41:$Q$45,MATCH(70,'[1]Traitement outputs (2)'!$A$41:$A$45,0),MATCH(C7820,'[1]Traitement outputs (2)'!$B$40:$Q$40,0))</f>
        <v>254.15803075879367</v>
      </c>
      <c r="K7820">
        <f>I7820*$S$2</f>
        <v>-21342.138833337085</v>
      </c>
      <c r="L7820">
        <f>J7820*$S$2</f>
        <v>29515.067122381799</v>
      </c>
    </row>
    <row r="7821" spans="1:12" x14ac:dyDescent="0.35">
      <c r="A7821" s="1">
        <v>35025.791666666664</v>
      </c>
      <c r="B7821">
        <v>20.0808</v>
      </c>
      <c r="C7821">
        <f>HLOOKUP(B7821,'[1]Traitement outputs'!$B$33:$Q$33,1,TRUE)</f>
        <v>20</v>
      </c>
      <c r="E7821" s="1">
        <v>35025.791666666664</v>
      </c>
      <c r="F7821">
        <v>21.600200000000001</v>
      </c>
      <c r="G7821">
        <f t="shared" si="122"/>
        <v>22</v>
      </c>
      <c r="I7821">
        <f>INDEX('[1]Traitement outputs (2)'!$B$34:$Q$38,MATCH(70,'[1]Traitement outputs (2)'!$A$34:$A$38,0),MATCH(C7821,'[1]Traitement outputs (2)'!$B$33:$Q$33,0))</f>
        <v>-183.77989640241771</v>
      </c>
      <c r="J7821">
        <f>INDEX('[1]Traitement outputs (2)'!$B$41:$Q$45,MATCH(70,'[1]Traitement outputs (2)'!$A$41:$A$45,0),MATCH(C7821,'[1]Traitement outputs (2)'!$B$40:$Q$40,0))</f>
        <v>254.15803075879367</v>
      </c>
      <c r="K7821">
        <f>I7821*$S$2</f>
        <v>-21342.138833337085</v>
      </c>
      <c r="L7821">
        <f>J7821*$S$2</f>
        <v>29515.067122381799</v>
      </c>
    </row>
    <row r="7822" spans="1:12" x14ac:dyDescent="0.35">
      <c r="A7822" s="1">
        <v>35025.833333333336</v>
      </c>
      <c r="B7822">
        <v>20.081099999999999</v>
      </c>
      <c r="C7822">
        <f>HLOOKUP(B7822,'[1]Traitement outputs'!$B$33:$Q$33,1,TRUE)</f>
        <v>20</v>
      </c>
      <c r="E7822" s="1">
        <v>35025.833333333336</v>
      </c>
      <c r="F7822">
        <v>21.4726</v>
      </c>
      <c r="G7822">
        <f t="shared" si="122"/>
        <v>21</v>
      </c>
      <c r="I7822">
        <f>INDEX('[1]Traitement outputs (2)'!$B$34:$Q$38,MATCH(70,'[1]Traitement outputs (2)'!$A$34:$A$38,0),MATCH(C7822,'[1]Traitement outputs (2)'!$B$33:$Q$33,0))</f>
        <v>-183.77989640241771</v>
      </c>
      <c r="J7822">
        <f>INDEX('[1]Traitement outputs (2)'!$B$41:$Q$45,MATCH(70,'[1]Traitement outputs (2)'!$A$41:$A$45,0),MATCH(C7822,'[1]Traitement outputs (2)'!$B$40:$Q$40,0))</f>
        <v>254.15803075879367</v>
      </c>
      <c r="K7822">
        <f>I7822*$S$2</f>
        <v>-21342.138833337085</v>
      </c>
      <c r="L7822">
        <f>J7822*$S$2</f>
        <v>29515.067122381799</v>
      </c>
    </row>
    <row r="7823" spans="1:12" x14ac:dyDescent="0.35">
      <c r="A7823" s="1">
        <v>35025.875</v>
      </c>
      <c r="B7823">
        <v>16.2103</v>
      </c>
      <c r="C7823">
        <f>HLOOKUP(B7823,'[1]Traitement outputs'!$B$33:$Q$33,1,TRUE)</f>
        <v>16</v>
      </c>
      <c r="E7823" s="1">
        <v>35025.875</v>
      </c>
      <c r="F7823">
        <v>27.169599999999999</v>
      </c>
      <c r="G7823">
        <f t="shared" si="122"/>
        <v>27</v>
      </c>
      <c r="I7823">
        <f>INDEX('[1]Traitement outputs (2)'!$B$34:$Q$38,MATCH(70,'[1]Traitement outputs (2)'!$A$34:$A$38,0),MATCH(C7823,'[1]Traitement outputs (2)'!$B$33:$Q$33,0))</f>
        <v>-87.65601603539298</v>
      </c>
      <c r="J7823">
        <f>INDEX('[1]Traitement outputs (2)'!$B$41:$Q$45,MATCH(70,'[1]Traitement outputs (2)'!$A$41:$A$45,0),MATCH(C7823,'[1]Traitement outputs (2)'!$B$40:$Q$40,0))</f>
        <v>158.03405896601754</v>
      </c>
      <c r="K7823">
        <f>I7823*$S$2</f>
        <v>-10179.387954970944</v>
      </c>
      <c r="L7823">
        <f>J7823*$S$2</f>
        <v>18352.305626852856</v>
      </c>
    </row>
    <row r="7824" spans="1:12" x14ac:dyDescent="0.35">
      <c r="A7824" s="1">
        <v>35025.916666666664</v>
      </c>
      <c r="B7824">
        <v>16.0825</v>
      </c>
      <c r="C7824">
        <f>HLOOKUP(B7824,'[1]Traitement outputs'!$B$33:$Q$33,1,TRUE)</f>
        <v>16</v>
      </c>
      <c r="E7824" s="1">
        <v>35025.916666666664</v>
      </c>
      <c r="F7824">
        <v>26.976600000000001</v>
      </c>
      <c r="G7824">
        <f t="shared" si="122"/>
        <v>27</v>
      </c>
      <c r="I7824">
        <f>INDEX('[1]Traitement outputs (2)'!$B$34:$Q$38,MATCH(70,'[1]Traitement outputs (2)'!$A$34:$A$38,0),MATCH(C7824,'[1]Traitement outputs (2)'!$B$33:$Q$33,0))</f>
        <v>-87.65601603539298</v>
      </c>
      <c r="J7824">
        <f>INDEX('[1]Traitement outputs (2)'!$B$41:$Q$45,MATCH(70,'[1]Traitement outputs (2)'!$A$41:$A$45,0),MATCH(C7824,'[1]Traitement outputs (2)'!$B$40:$Q$40,0))</f>
        <v>158.03405896601754</v>
      </c>
      <c r="K7824">
        <f>I7824*$S$2</f>
        <v>-10179.387954970944</v>
      </c>
      <c r="L7824">
        <f>J7824*$S$2</f>
        <v>18352.305626852856</v>
      </c>
    </row>
    <row r="7825" spans="1:12" x14ac:dyDescent="0.35">
      <c r="A7825" s="1">
        <v>35025.958333333336</v>
      </c>
      <c r="B7825">
        <v>16.081199999999999</v>
      </c>
      <c r="C7825">
        <f>HLOOKUP(B7825,'[1]Traitement outputs'!$B$33:$Q$33,1,TRUE)</f>
        <v>16</v>
      </c>
      <c r="E7825" s="1">
        <v>35025.958333333336</v>
      </c>
      <c r="F7825">
        <v>26.5382</v>
      </c>
      <c r="G7825">
        <f t="shared" si="122"/>
        <v>27</v>
      </c>
      <c r="I7825">
        <f>INDEX('[1]Traitement outputs (2)'!$B$34:$Q$38,MATCH(70,'[1]Traitement outputs (2)'!$A$34:$A$38,0),MATCH(C7825,'[1]Traitement outputs (2)'!$B$33:$Q$33,0))</f>
        <v>-87.65601603539298</v>
      </c>
      <c r="J7825">
        <f>INDEX('[1]Traitement outputs (2)'!$B$41:$Q$45,MATCH(70,'[1]Traitement outputs (2)'!$A$41:$A$45,0),MATCH(C7825,'[1]Traitement outputs (2)'!$B$40:$Q$40,0))</f>
        <v>158.03405896601754</v>
      </c>
      <c r="K7825">
        <f>I7825*$S$2</f>
        <v>-10179.387954970944</v>
      </c>
      <c r="L7825">
        <f>J7825*$S$2</f>
        <v>18352.305626852856</v>
      </c>
    </row>
    <row r="7826" spans="1:12" x14ac:dyDescent="0.35">
      <c r="A7826" s="1">
        <v>35026</v>
      </c>
      <c r="B7826">
        <v>16.081099999999999</v>
      </c>
      <c r="C7826">
        <f>HLOOKUP(B7826,'[1]Traitement outputs'!$B$33:$Q$33,1,TRUE)</f>
        <v>16</v>
      </c>
      <c r="E7826" s="1">
        <v>35026</v>
      </c>
      <c r="F7826">
        <v>26.0654</v>
      </c>
      <c r="G7826">
        <f t="shared" si="122"/>
        <v>26</v>
      </c>
      <c r="I7826">
        <f>INDEX('[1]Traitement outputs (2)'!$B$34:$Q$38,MATCH(70,'[1]Traitement outputs (2)'!$A$34:$A$38,0),MATCH(C7826,'[1]Traitement outputs (2)'!$B$33:$Q$33,0))</f>
        <v>-87.65601603539298</v>
      </c>
      <c r="J7826">
        <f>INDEX('[1]Traitement outputs (2)'!$B$41:$Q$45,MATCH(70,'[1]Traitement outputs (2)'!$A$41:$A$45,0),MATCH(C7826,'[1]Traitement outputs (2)'!$B$40:$Q$40,0))</f>
        <v>158.03405896601754</v>
      </c>
      <c r="K7826">
        <f>I7826*$S$2</f>
        <v>-10179.387954970944</v>
      </c>
      <c r="L7826">
        <f>J7826*$S$2</f>
        <v>18352.305626852856</v>
      </c>
    </row>
    <row r="7827" spans="1:12" x14ac:dyDescent="0.35">
      <c r="A7827" s="1">
        <v>35026.041666666664</v>
      </c>
      <c r="B7827">
        <v>16.0747</v>
      </c>
      <c r="C7827">
        <f>HLOOKUP(B7827,'[1]Traitement outputs'!$B$33:$Q$33,1,TRUE)</f>
        <v>16</v>
      </c>
      <c r="E7827" s="1">
        <v>35026.041666666664</v>
      </c>
      <c r="F7827">
        <v>25.578399999999998</v>
      </c>
      <c r="G7827">
        <f t="shared" si="122"/>
        <v>26</v>
      </c>
      <c r="I7827">
        <f>INDEX('[1]Traitement outputs (2)'!$B$34:$Q$38,MATCH(70,'[1]Traitement outputs (2)'!$A$34:$A$38,0),MATCH(C7827,'[1]Traitement outputs (2)'!$B$33:$Q$33,0))</f>
        <v>-87.65601603539298</v>
      </c>
      <c r="J7827">
        <f>INDEX('[1]Traitement outputs (2)'!$B$41:$Q$45,MATCH(70,'[1]Traitement outputs (2)'!$A$41:$A$45,0),MATCH(C7827,'[1]Traitement outputs (2)'!$B$40:$Q$40,0))</f>
        <v>158.03405896601754</v>
      </c>
      <c r="K7827">
        <f>I7827*$S$2</f>
        <v>-10179.387954970944</v>
      </c>
      <c r="L7827">
        <f>J7827*$S$2</f>
        <v>18352.305626852856</v>
      </c>
    </row>
    <row r="7828" spans="1:12" x14ac:dyDescent="0.35">
      <c r="A7828" s="1">
        <v>35026.083333333336</v>
      </c>
      <c r="B7828">
        <v>16.0078</v>
      </c>
      <c r="C7828">
        <f>HLOOKUP(B7828,'[1]Traitement outputs'!$B$33:$Q$33,1,TRUE)</f>
        <v>16</v>
      </c>
      <c r="E7828" s="1">
        <v>35026.083333333336</v>
      </c>
      <c r="F7828">
        <v>24.2972</v>
      </c>
      <c r="G7828">
        <f t="shared" si="122"/>
        <v>24</v>
      </c>
      <c r="I7828">
        <f>INDEX('[1]Traitement outputs (2)'!$B$34:$Q$38,MATCH(70,'[1]Traitement outputs (2)'!$A$34:$A$38,0),MATCH(C7828,'[1]Traitement outputs (2)'!$B$33:$Q$33,0))</f>
        <v>-87.65601603539298</v>
      </c>
      <c r="J7828">
        <f>INDEX('[1]Traitement outputs (2)'!$B$41:$Q$45,MATCH(70,'[1]Traitement outputs (2)'!$A$41:$A$45,0),MATCH(C7828,'[1]Traitement outputs (2)'!$B$40:$Q$40,0))</f>
        <v>158.03405896601754</v>
      </c>
      <c r="K7828">
        <f>I7828*$S$2</f>
        <v>-10179.387954970944</v>
      </c>
      <c r="L7828">
        <f>J7828*$S$2</f>
        <v>18352.305626852856</v>
      </c>
    </row>
    <row r="7829" spans="1:12" x14ac:dyDescent="0.35">
      <c r="A7829" s="1">
        <v>35026.125</v>
      </c>
      <c r="B7829">
        <v>16.053599999999999</v>
      </c>
      <c r="C7829">
        <f>HLOOKUP(B7829,'[1]Traitement outputs'!$B$33:$Q$33,1,TRUE)</f>
        <v>16</v>
      </c>
      <c r="E7829" s="1">
        <v>35026.125</v>
      </c>
      <c r="F7829">
        <v>23.344100000000001</v>
      </c>
      <c r="G7829">
        <f t="shared" si="122"/>
        <v>23</v>
      </c>
      <c r="I7829">
        <f>INDEX('[1]Traitement outputs (2)'!$B$34:$Q$38,MATCH(70,'[1]Traitement outputs (2)'!$A$34:$A$38,0),MATCH(C7829,'[1]Traitement outputs (2)'!$B$33:$Q$33,0))</f>
        <v>-87.65601603539298</v>
      </c>
      <c r="J7829">
        <f>INDEX('[1]Traitement outputs (2)'!$B$41:$Q$45,MATCH(70,'[1]Traitement outputs (2)'!$A$41:$A$45,0),MATCH(C7829,'[1]Traitement outputs (2)'!$B$40:$Q$40,0))</f>
        <v>158.03405896601754</v>
      </c>
      <c r="K7829">
        <f>I7829*$S$2</f>
        <v>-10179.387954970944</v>
      </c>
      <c r="L7829">
        <f>J7829*$S$2</f>
        <v>18352.305626852856</v>
      </c>
    </row>
    <row r="7830" spans="1:12" x14ac:dyDescent="0.35">
      <c r="A7830" s="1">
        <v>35026.166666666664</v>
      </c>
      <c r="B7830">
        <v>16.0808</v>
      </c>
      <c r="C7830">
        <f>HLOOKUP(B7830,'[1]Traitement outputs'!$B$33:$Q$33,1,TRUE)</f>
        <v>16</v>
      </c>
      <c r="E7830" s="1">
        <v>35026.166666666664</v>
      </c>
      <c r="F7830">
        <v>23.258600000000001</v>
      </c>
      <c r="G7830">
        <f t="shared" si="122"/>
        <v>23</v>
      </c>
      <c r="I7830">
        <f>INDEX('[1]Traitement outputs (2)'!$B$34:$Q$38,MATCH(70,'[1]Traitement outputs (2)'!$A$34:$A$38,0),MATCH(C7830,'[1]Traitement outputs (2)'!$B$33:$Q$33,0))</f>
        <v>-87.65601603539298</v>
      </c>
      <c r="J7830">
        <f>INDEX('[1]Traitement outputs (2)'!$B$41:$Q$45,MATCH(70,'[1]Traitement outputs (2)'!$A$41:$A$45,0),MATCH(C7830,'[1]Traitement outputs (2)'!$B$40:$Q$40,0))</f>
        <v>158.03405896601754</v>
      </c>
      <c r="K7830">
        <f>I7830*$S$2</f>
        <v>-10179.387954970944</v>
      </c>
      <c r="L7830">
        <f>J7830*$S$2</f>
        <v>18352.305626852856</v>
      </c>
    </row>
    <row r="7831" spans="1:12" x14ac:dyDescent="0.35">
      <c r="A7831" s="1">
        <v>35026.208333333336</v>
      </c>
      <c r="B7831">
        <v>20.034600000000001</v>
      </c>
      <c r="C7831">
        <f>HLOOKUP(B7831,'[1]Traitement outputs'!$B$33:$Q$33,1,TRUE)</f>
        <v>20</v>
      </c>
      <c r="E7831" s="1">
        <v>35026.208333333336</v>
      </c>
      <c r="F7831">
        <v>18.037400000000002</v>
      </c>
      <c r="G7831">
        <f t="shared" si="122"/>
        <v>18</v>
      </c>
      <c r="I7831">
        <f>INDEX('[1]Traitement outputs (2)'!$B$34:$Q$38,MATCH(70,'[1]Traitement outputs (2)'!$A$34:$A$38,0),MATCH(C7831,'[1]Traitement outputs (2)'!$B$33:$Q$33,0))</f>
        <v>-183.77989640241771</v>
      </c>
      <c r="J7831">
        <f>INDEX('[1]Traitement outputs (2)'!$B$41:$Q$45,MATCH(70,'[1]Traitement outputs (2)'!$A$41:$A$45,0),MATCH(C7831,'[1]Traitement outputs (2)'!$B$40:$Q$40,0))</f>
        <v>254.15803075879367</v>
      </c>
      <c r="K7831">
        <f>I7831*$S$2</f>
        <v>-21342.138833337085</v>
      </c>
      <c r="L7831">
        <f>J7831*$S$2</f>
        <v>29515.067122381799</v>
      </c>
    </row>
    <row r="7832" spans="1:12" x14ac:dyDescent="0.35">
      <c r="A7832" s="1">
        <v>35026.25</v>
      </c>
      <c r="B7832">
        <v>20.0275</v>
      </c>
      <c r="C7832">
        <f>HLOOKUP(B7832,'[1]Traitement outputs'!$B$33:$Q$33,1,TRUE)</f>
        <v>20</v>
      </c>
      <c r="E7832" s="1">
        <v>35026.25</v>
      </c>
      <c r="F7832">
        <v>18.1037</v>
      </c>
      <c r="G7832">
        <f t="shared" si="122"/>
        <v>18</v>
      </c>
      <c r="I7832">
        <f>INDEX('[1]Traitement outputs (2)'!$B$34:$Q$38,MATCH(70,'[1]Traitement outputs (2)'!$A$34:$A$38,0),MATCH(C7832,'[1]Traitement outputs (2)'!$B$33:$Q$33,0))</f>
        <v>-183.77989640241771</v>
      </c>
      <c r="J7832">
        <f>INDEX('[1]Traitement outputs (2)'!$B$41:$Q$45,MATCH(70,'[1]Traitement outputs (2)'!$A$41:$A$45,0),MATCH(C7832,'[1]Traitement outputs (2)'!$B$40:$Q$40,0))</f>
        <v>254.15803075879367</v>
      </c>
      <c r="K7832">
        <f>I7832*$S$2</f>
        <v>-21342.138833337085</v>
      </c>
      <c r="L7832">
        <f>J7832*$S$2</f>
        <v>29515.067122381799</v>
      </c>
    </row>
    <row r="7833" spans="1:12" x14ac:dyDescent="0.35">
      <c r="A7833" s="1">
        <v>35026.291666666664</v>
      </c>
      <c r="B7833">
        <v>20.000599999999999</v>
      </c>
      <c r="C7833">
        <f>HLOOKUP(B7833,'[1]Traitement outputs'!$B$33:$Q$33,1,TRUE)</f>
        <v>20</v>
      </c>
      <c r="E7833" s="1">
        <v>35026.291666666664</v>
      </c>
      <c r="F7833">
        <v>18.4253</v>
      </c>
      <c r="G7833">
        <f t="shared" si="122"/>
        <v>18</v>
      </c>
      <c r="I7833">
        <f>INDEX('[1]Traitement outputs (2)'!$B$34:$Q$38,MATCH(70,'[1]Traitement outputs (2)'!$A$34:$A$38,0),MATCH(C7833,'[1]Traitement outputs (2)'!$B$33:$Q$33,0))</f>
        <v>-183.77989640241771</v>
      </c>
      <c r="J7833">
        <f>INDEX('[1]Traitement outputs (2)'!$B$41:$Q$45,MATCH(70,'[1]Traitement outputs (2)'!$A$41:$A$45,0),MATCH(C7833,'[1]Traitement outputs (2)'!$B$40:$Q$40,0))</f>
        <v>254.15803075879367</v>
      </c>
      <c r="K7833">
        <f>I7833*$S$2</f>
        <v>-21342.138833337085</v>
      </c>
      <c r="L7833">
        <f>J7833*$S$2</f>
        <v>29515.067122381799</v>
      </c>
    </row>
    <row r="7834" spans="1:12" x14ac:dyDescent="0.35">
      <c r="A7834" s="1">
        <v>35026.333333333336</v>
      </c>
      <c r="B7834">
        <v>20.0001</v>
      </c>
      <c r="C7834">
        <f>HLOOKUP(B7834,'[1]Traitement outputs'!$B$33:$Q$33,1,TRUE)</f>
        <v>20</v>
      </c>
      <c r="E7834" s="1">
        <v>35026.333333333336</v>
      </c>
      <c r="F7834">
        <v>19.104399999999998</v>
      </c>
      <c r="G7834">
        <f t="shared" si="122"/>
        <v>19</v>
      </c>
      <c r="I7834">
        <f>INDEX('[1]Traitement outputs (2)'!$B$34:$Q$38,MATCH(70,'[1]Traitement outputs (2)'!$A$34:$A$38,0),MATCH(C7834,'[1]Traitement outputs (2)'!$B$33:$Q$33,0))</f>
        <v>-183.77989640241771</v>
      </c>
      <c r="J7834">
        <f>INDEX('[1]Traitement outputs (2)'!$B$41:$Q$45,MATCH(70,'[1]Traitement outputs (2)'!$A$41:$A$45,0),MATCH(C7834,'[1]Traitement outputs (2)'!$B$40:$Q$40,0))</f>
        <v>254.15803075879367</v>
      </c>
      <c r="K7834">
        <f>I7834*$S$2</f>
        <v>-21342.138833337085</v>
      </c>
      <c r="L7834">
        <f>J7834*$S$2</f>
        <v>29515.067122381799</v>
      </c>
    </row>
    <row r="7835" spans="1:12" x14ac:dyDescent="0.35">
      <c r="A7835" s="1">
        <v>35026.375</v>
      </c>
      <c r="B7835">
        <v>20.0001</v>
      </c>
      <c r="C7835">
        <f>HLOOKUP(B7835,'[1]Traitement outputs'!$B$33:$Q$33,1,TRUE)</f>
        <v>20</v>
      </c>
      <c r="E7835" s="1">
        <v>35026.375</v>
      </c>
      <c r="F7835">
        <v>19.825600000000001</v>
      </c>
      <c r="G7835">
        <f t="shared" si="122"/>
        <v>20</v>
      </c>
      <c r="I7835">
        <f>INDEX('[1]Traitement outputs (2)'!$B$34:$Q$38,MATCH(70,'[1]Traitement outputs (2)'!$A$34:$A$38,0),MATCH(C7835,'[1]Traitement outputs (2)'!$B$33:$Q$33,0))</f>
        <v>-183.77989640241771</v>
      </c>
      <c r="J7835">
        <f>INDEX('[1]Traitement outputs (2)'!$B$41:$Q$45,MATCH(70,'[1]Traitement outputs (2)'!$A$41:$A$45,0),MATCH(C7835,'[1]Traitement outputs (2)'!$B$40:$Q$40,0))</f>
        <v>254.15803075879367</v>
      </c>
      <c r="K7835">
        <f>I7835*$S$2</f>
        <v>-21342.138833337085</v>
      </c>
      <c r="L7835">
        <f>J7835*$S$2</f>
        <v>29515.067122381799</v>
      </c>
    </row>
    <row r="7836" spans="1:12" x14ac:dyDescent="0.35">
      <c r="A7836" s="1">
        <v>35026.416666666664</v>
      </c>
      <c r="B7836">
        <v>20.0002</v>
      </c>
      <c r="C7836">
        <f>HLOOKUP(B7836,'[1]Traitement outputs'!$B$33:$Q$33,1,TRUE)</f>
        <v>20</v>
      </c>
      <c r="E7836" s="1">
        <v>35026.416666666664</v>
      </c>
      <c r="F7836">
        <v>20.3248</v>
      </c>
      <c r="G7836">
        <f t="shared" si="122"/>
        <v>20</v>
      </c>
      <c r="I7836">
        <f>INDEX('[1]Traitement outputs (2)'!$B$34:$Q$38,MATCH(70,'[1]Traitement outputs (2)'!$A$34:$A$38,0),MATCH(C7836,'[1]Traitement outputs (2)'!$B$33:$Q$33,0))</f>
        <v>-183.77989640241771</v>
      </c>
      <c r="J7836">
        <f>INDEX('[1]Traitement outputs (2)'!$B$41:$Q$45,MATCH(70,'[1]Traitement outputs (2)'!$A$41:$A$45,0),MATCH(C7836,'[1]Traitement outputs (2)'!$B$40:$Q$40,0))</f>
        <v>254.15803075879367</v>
      </c>
      <c r="K7836">
        <f>I7836*$S$2</f>
        <v>-21342.138833337085</v>
      </c>
      <c r="L7836">
        <f>J7836*$S$2</f>
        <v>29515.067122381799</v>
      </c>
    </row>
    <row r="7837" spans="1:12" x14ac:dyDescent="0.35">
      <c r="A7837" s="1">
        <v>35026.458333333336</v>
      </c>
      <c r="B7837">
        <v>20.0002</v>
      </c>
      <c r="C7837">
        <f>HLOOKUP(B7837,'[1]Traitement outputs'!$B$33:$Q$33,1,TRUE)</f>
        <v>20</v>
      </c>
      <c r="E7837" s="1">
        <v>35026.458333333336</v>
      </c>
      <c r="F7837">
        <v>20.678999999999998</v>
      </c>
      <c r="G7837">
        <f t="shared" si="122"/>
        <v>21</v>
      </c>
      <c r="I7837">
        <f>INDEX('[1]Traitement outputs (2)'!$B$34:$Q$38,MATCH(70,'[1]Traitement outputs (2)'!$A$34:$A$38,0),MATCH(C7837,'[1]Traitement outputs (2)'!$B$33:$Q$33,0))</f>
        <v>-183.77989640241771</v>
      </c>
      <c r="J7837">
        <f>INDEX('[1]Traitement outputs (2)'!$B$41:$Q$45,MATCH(70,'[1]Traitement outputs (2)'!$A$41:$A$45,0),MATCH(C7837,'[1]Traitement outputs (2)'!$B$40:$Q$40,0))</f>
        <v>254.15803075879367</v>
      </c>
      <c r="K7837">
        <f>I7837*$S$2</f>
        <v>-21342.138833337085</v>
      </c>
      <c r="L7837">
        <f>J7837*$S$2</f>
        <v>29515.067122381799</v>
      </c>
    </row>
    <row r="7838" spans="1:12" x14ac:dyDescent="0.35">
      <c r="A7838" s="1">
        <v>35026.5</v>
      </c>
      <c r="B7838">
        <v>20.0002</v>
      </c>
      <c r="C7838">
        <f>HLOOKUP(B7838,'[1]Traitement outputs'!$B$33:$Q$33,1,TRUE)</f>
        <v>20</v>
      </c>
      <c r="E7838" s="1">
        <v>35026.5</v>
      </c>
      <c r="F7838">
        <v>20.738800000000001</v>
      </c>
      <c r="G7838">
        <f t="shared" si="122"/>
        <v>21</v>
      </c>
      <c r="I7838">
        <f>INDEX('[1]Traitement outputs (2)'!$B$34:$Q$38,MATCH(70,'[1]Traitement outputs (2)'!$A$34:$A$38,0),MATCH(C7838,'[1]Traitement outputs (2)'!$B$33:$Q$33,0))</f>
        <v>-183.77989640241771</v>
      </c>
      <c r="J7838">
        <f>INDEX('[1]Traitement outputs (2)'!$B$41:$Q$45,MATCH(70,'[1]Traitement outputs (2)'!$A$41:$A$45,0),MATCH(C7838,'[1]Traitement outputs (2)'!$B$40:$Q$40,0))</f>
        <v>254.15803075879367</v>
      </c>
      <c r="K7838">
        <f>I7838*$S$2</f>
        <v>-21342.138833337085</v>
      </c>
      <c r="L7838">
        <f>J7838*$S$2</f>
        <v>29515.067122381799</v>
      </c>
    </row>
    <row r="7839" spans="1:12" x14ac:dyDescent="0.35">
      <c r="A7839" s="1">
        <v>35026.541666666664</v>
      </c>
      <c r="B7839">
        <v>20.0002</v>
      </c>
      <c r="C7839">
        <f>HLOOKUP(B7839,'[1]Traitement outputs'!$B$33:$Q$33,1,TRUE)</f>
        <v>20</v>
      </c>
      <c r="E7839" s="1">
        <v>35026.541666666664</v>
      </c>
      <c r="F7839">
        <v>20.814900000000002</v>
      </c>
      <c r="G7839">
        <f t="shared" si="122"/>
        <v>21</v>
      </c>
      <c r="I7839">
        <f>INDEX('[1]Traitement outputs (2)'!$B$34:$Q$38,MATCH(70,'[1]Traitement outputs (2)'!$A$34:$A$38,0),MATCH(C7839,'[1]Traitement outputs (2)'!$B$33:$Q$33,0))</f>
        <v>-183.77989640241771</v>
      </c>
      <c r="J7839">
        <f>INDEX('[1]Traitement outputs (2)'!$B$41:$Q$45,MATCH(70,'[1]Traitement outputs (2)'!$A$41:$A$45,0),MATCH(C7839,'[1]Traitement outputs (2)'!$B$40:$Q$40,0))</f>
        <v>254.15803075879367</v>
      </c>
      <c r="K7839">
        <f>I7839*$S$2</f>
        <v>-21342.138833337085</v>
      </c>
      <c r="L7839">
        <f>J7839*$S$2</f>
        <v>29515.067122381799</v>
      </c>
    </row>
    <row r="7840" spans="1:12" x14ac:dyDescent="0.35">
      <c r="A7840" s="1">
        <v>35026.583333333336</v>
      </c>
      <c r="B7840">
        <v>20.0002</v>
      </c>
      <c r="C7840">
        <f>HLOOKUP(B7840,'[1]Traitement outputs'!$B$33:$Q$33,1,TRUE)</f>
        <v>20</v>
      </c>
      <c r="E7840" s="1">
        <v>35026.583333333336</v>
      </c>
      <c r="F7840">
        <v>20.959099999999999</v>
      </c>
      <c r="G7840">
        <f t="shared" si="122"/>
        <v>21</v>
      </c>
      <c r="I7840">
        <f>INDEX('[1]Traitement outputs (2)'!$B$34:$Q$38,MATCH(70,'[1]Traitement outputs (2)'!$A$34:$A$38,0),MATCH(C7840,'[1]Traitement outputs (2)'!$B$33:$Q$33,0))</f>
        <v>-183.77989640241771</v>
      </c>
      <c r="J7840">
        <f>INDEX('[1]Traitement outputs (2)'!$B$41:$Q$45,MATCH(70,'[1]Traitement outputs (2)'!$A$41:$A$45,0),MATCH(C7840,'[1]Traitement outputs (2)'!$B$40:$Q$40,0))</f>
        <v>254.15803075879367</v>
      </c>
      <c r="K7840">
        <f>I7840*$S$2</f>
        <v>-21342.138833337085</v>
      </c>
      <c r="L7840">
        <f>J7840*$S$2</f>
        <v>29515.067122381799</v>
      </c>
    </row>
    <row r="7841" spans="1:12" x14ac:dyDescent="0.35">
      <c r="A7841" s="1">
        <v>35026.625</v>
      </c>
      <c r="B7841">
        <v>20.0002</v>
      </c>
      <c r="C7841">
        <f>HLOOKUP(B7841,'[1]Traitement outputs'!$B$33:$Q$33,1,TRUE)</f>
        <v>20</v>
      </c>
      <c r="E7841" s="1">
        <v>35026.625</v>
      </c>
      <c r="F7841">
        <v>21.008199999999999</v>
      </c>
      <c r="G7841">
        <f t="shared" si="122"/>
        <v>21</v>
      </c>
      <c r="I7841">
        <f>INDEX('[1]Traitement outputs (2)'!$B$34:$Q$38,MATCH(70,'[1]Traitement outputs (2)'!$A$34:$A$38,0),MATCH(C7841,'[1]Traitement outputs (2)'!$B$33:$Q$33,0))</f>
        <v>-183.77989640241771</v>
      </c>
      <c r="J7841">
        <f>INDEX('[1]Traitement outputs (2)'!$B$41:$Q$45,MATCH(70,'[1]Traitement outputs (2)'!$A$41:$A$45,0),MATCH(C7841,'[1]Traitement outputs (2)'!$B$40:$Q$40,0))</f>
        <v>254.15803075879367</v>
      </c>
      <c r="K7841">
        <f>I7841*$S$2</f>
        <v>-21342.138833337085</v>
      </c>
      <c r="L7841">
        <f>J7841*$S$2</f>
        <v>29515.067122381799</v>
      </c>
    </row>
    <row r="7842" spans="1:12" x14ac:dyDescent="0.35">
      <c r="A7842" s="1">
        <v>35026.666666666664</v>
      </c>
      <c r="B7842">
        <v>20.0002</v>
      </c>
      <c r="C7842">
        <f>HLOOKUP(B7842,'[1]Traitement outputs'!$B$33:$Q$33,1,TRUE)</f>
        <v>20</v>
      </c>
      <c r="E7842" s="1">
        <v>35026.666666666664</v>
      </c>
      <c r="F7842">
        <v>20.944299999999998</v>
      </c>
      <c r="G7842">
        <f t="shared" si="122"/>
        <v>21</v>
      </c>
      <c r="I7842">
        <f>INDEX('[1]Traitement outputs (2)'!$B$34:$Q$38,MATCH(70,'[1]Traitement outputs (2)'!$A$34:$A$38,0),MATCH(C7842,'[1]Traitement outputs (2)'!$B$33:$Q$33,0))</f>
        <v>-183.77989640241771</v>
      </c>
      <c r="J7842">
        <f>INDEX('[1]Traitement outputs (2)'!$B$41:$Q$45,MATCH(70,'[1]Traitement outputs (2)'!$A$41:$A$45,0),MATCH(C7842,'[1]Traitement outputs (2)'!$B$40:$Q$40,0))</f>
        <v>254.15803075879367</v>
      </c>
      <c r="K7842">
        <f>I7842*$S$2</f>
        <v>-21342.138833337085</v>
      </c>
      <c r="L7842">
        <f>J7842*$S$2</f>
        <v>29515.067122381799</v>
      </c>
    </row>
    <row r="7843" spans="1:12" x14ac:dyDescent="0.35">
      <c r="A7843" s="1">
        <v>35026.708333333336</v>
      </c>
      <c r="B7843">
        <v>20.0002</v>
      </c>
      <c r="C7843">
        <f>HLOOKUP(B7843,'[1]Traitement outputs'!$B$33:$Q$33,1,TRUE)</f>
        <v>20</v>
      </c>
      <c r="E7843" s="1">
        <v>35026.708333333336</v>
      </c>
      <c r="F7843">
        <v>20.608000000000001</v>
      </c>
      <c r="G7843">
        <f t="shared" si="122"/>
        <v>21</v>
      </c>
      <c r="I7843">
        <f>INDEX('[1]Traitement outputs (2)'!$B$34:$Q$38,MATCH(70,'[1]Traitement outputs (2)'!$A$34:$A$38,0),MATCH(C7843,'[1]Traitement outputs (2)'!$B$33:$Q$33,0))</f>
        <v>-183.77989640241771</v>
      </c>
      <c r="J7843">
        <f>INDEX('[1]Traitement outputs (2)'!$B$41:$Q$45,MATCH(70,'[1]Traitement outputs (2)'!$A$41:$A$45,0),MATCH(C7843,'[1]Traitement outputs (2)'!$B$40:$Q$40,0))</f>
        <v>254.15803075879367</v>
      </c>
      <c r="K7843">
        <f>I7843*$S$2</f>
        <v>-21342.138833337085</v>
      </c>
      <c r="L7843">
        <f>J7843*$S$2</f>
        <v>29515.067122381799</v>
      </c>
    </row>
    <row r="7844" spans="1:12" x14ac:dyDescent="0.35">
      <c r="A7844" s="1">
        <v>35026.75</v>
      </c>
      <c r="B7844">
        <v>20.0002</v>
      </c>
      <c r="C7844">
        <f>HLOOKUP(B7844,'[1]Traitement outputs'!$B$33:$Q$33,1,TRUE)</f>
        <v>20</v>
      </c>
      <c r="E7844" s="1">
        <v>35026.75</v>
      </c>
      <c r="F7844">
        <v>20.120999999999999</v>
      </c>
      <c r="G7844">
        <f t="shared" si="122"/>
        <v>20</v>
      </c>
      <c r="I7844">
        <f>INDEX('[1]Traitement outputs (2)'!$B$34:$Q$38,MATCH(70,'[1]Traitement outputs (2)'!$A$34:$A$38,0),MATCH(C7844,'[1]Traitement outputs (2)'!$B$33:$Q$33,0))</f>
        <v>-183.77989640241771</v>
      </c>
      <c r="J7844">
        <f>INDEX('[1]Traitement outputs (2)'!$B$41:$Q$45,MATCH(70,'[1]Traitement outputs (2)'!$A$41:$A$45,0),MATCH(C7844,'[1]Traitement outputs (2)'!$B$40:$Q$40,0))</f>
        <v>254.15803075879367</v>
      </c>
      <c r="K7844">
        <f>I7844*$S$2</f>
        <v>-21342.138833337085</v>
      </c>
      <c r="L7844">
        <f>J7844*$S$2</f>
        <v>29515.067122381799</v>
      </c>
    </row>
    <row r="7845" spans="1:12" x14ac:dyDescent="0.35">
      <c r="A7845" s="1">
        <v>35026.791666666664</v>
      </c>
      <c r="B7845">
        <v>20.0001</v>
      </c>
      <c r="C7845">
        <f>HLOOKUP(B7845,'[1]Traitement outputs'!$B$33:$Q$33,1,TRUE)</f>
        <v>20</v>
      </c>
      <c r="E7845" s="1">
        <v>35026.791666666664</v>
      </c>
      <c r="F7845">
        <v>19.709199999999999</v>
      </c>
      <c r="G7845">
        <f t="shared" si="122"/>
        <v>20</v>
      </c>
      <c r="I7845">
        <f>INDEX('[1]Traitement outputs (2)'!$B$34:$Q$38,MATCH(70,'[1]Traitement outputs (2)'!$A$34:$A$38,0),MATCH(C7845,'[1]Traitement outputs (2)'!$B$33:$Q$33,0))</f>
        <v>-183.77989640241771</v>
      </c>
      <c r="J7845">
        <f>INDEX('[1]Traitement outputs (2)'!$B$41:$Q$45,MATCH(70,'[1]Traitement outputs (2)'!$A$41:$A$45,0),MATCH(C7845,'[1]Traitement outputs (2)'!$B$40:$Q$40,0))</f>
        <v>254.15803075879367</v>
      </c>
      <c r="K7845">
        <f>I7845*$S$2</f>
        <v>-21342.138833337085</v>
      </c>
      <c r="L7845">
        <f>J7845*$S$2</f>
        <v>29515.067122381799</v>
      </c>
    </row>
    <row r="7846" spans="1:12" x14ac:dyDescent="0.35">
      <c r="A7846" s="1">
        <v>35026.833333333336</v>
      </c>
      <c r="B7846">
        <v>20.0001</v>
      </c>
      <c r="C7846">
        <f>HLOOKUP(B7846,'[1]Traitement outputs'!$B$33:$Q$33,1,TRUE)</f>
        <v>20</v>
      </c>
      <c r="E7846" s="1">
        <v>35026.833333333336</v>
      </c>
      <c r="F7846">
        <v>19.357399999999998</v>
      </c>
      <c r="G7846">
        <f t="shared" si="122"/>
        <v>19</v>
      </c>
      <c r="I7846">
        <f>INDEX('[1]Traitement outputs (2)'!$B$34:$Q$38,MATCH(70,'[1]Traitement outputs (2)'!$A$34:$A$38,0),MATCH(C7846,'[1]Traitement outputs (2)'!$B$33:$Q$33,0))</f>
        <v>-183.77989640241771</v>
      </c>
      <c r="J7846">
        <f>INDEX('[1]Traitement outputs (2)'!$B$41:$Q$45,MATCH(70,'[1]Traitement outputs (2)'!$A$41:$A$45,0),MATCH(C7846,'[1]Traitement outputs (2)'!$B$40:$Q$40,0))</f>
        <v>254.15803075879367</v>
      </c>
      <c r="K7846">
        <f>I7846*$S$2</f>
        <v>-21342.138833337085</v>
      </c>
      <c r="L7846">
        <f>J7846*$S$2</f>
        <v>29515.067122381799</v>
      </c>
    </row>
    <row r="7847" spans="1:12" x14ac:dyDescent="0.35">
      <c r="A7847" s="1">
        <v>35026.875</v>
      </c>
      <c r="B7847">
        <v>16.089099999999998</v>
      </c>
      <c r="C7847">
        <f>HLOOKUP(B7847,'[1]Traitement outputs'!$B$33:$Q$33,1,TRUE)</f>
        <v>16</v>
      </c>
      <c r="E7847" s="1">
        <v>35026.875</v>
      </c>
      <c r="F7847">
        <v>23.650099999999998</v>
      </c>
      <c r="G7847">
        <f t="shared" si="122"/>
        <v>24</v>
      </c>
      <c r="I7847">
        <f>INDEX('[1]Traitement outputs (2)'!$B$34:$Q$38,MATCH(70,'[1]Traitement outputs (2)'!$A$34:$A$38,0),MATCH(C7847,'[1]Traitement outputs (2)'!$B$33:$Q$33,0))</f>
        <v>-87.65601603539298</v>
      </c>
      <c r="J7847">
        <f>INDEX('[1]Traitement outputs (2)'!$B$41:$Q$45,MATCH(70,'[1]Traitement outputs (2)'!$A$41:$A$45,0),MATCH(C7847,'[1]Traitement outputs (2)'!$B$40:$Q$40,0))</f>
        <v>158.03405896601754</v>
      </c>
      <c r="K7847">
        <f>I7847*$S$2</f>
        <v>-10179.387954970944</v>
      </c>
      <c r="L7847">
        <f>J7847*$S$2</f>
        <v>18352.305626852856</v>
      </c>
    </row>
    <row r="7848" spans="1:12" x14ac:dyDescent="0.35">
      <c r="A7848" s="1">
        <v>35026.916666666664</v>
      </c>
      <c r="B7848">
        <v>16.001100000000001</v>
      </c>
      <c r="C7848">
        <f>HLOOKUP(B7848,'[1]Traitement outputs'!$B$33:$Q$33,1,TRUE)</f>
        <v>16</v>
      </c>
      <c r="E7848" s="1">
        <v>35026.916666666664</v>
      </c>
      <c r="F7848">
        <v>22.608000000000001</v>
      </c>
      <c r="G7848">
        <f t="shared" si="122"/>
        <v>23</v>
      </c>
      <c r="I7848">
        <f>INDEX('[1]Traitement outputs (2)'!$B$34:$Q$38,MATCH(70,'[1]Traitement outputs (2)'!$A$34:$A$38,0),MATCH(C7848,'[1]Traitement outputs (2)'!$B$33:$Q$33,0))</f>
        <v>-87.65601603539298</v>
      </c>
      <c r="J7848">
        <f>INDEX('[1]Traitement outputs (2)'!$B$41:$Q$45,MATCH(70,'[1]Traitement outputs (2)'!$A$41:$A$45,0),MATCH(C7848,'[1]Traitement outputs (2)'!$B$40:$Q$40,0))</f>
        <v>158.03405896601754</v>
      </c>
      <c r="K7848">
        <f>I7848*$S$2</f>
        <v>-10179.387954970944</v>
      </c>
      <c r="L7848">
        <f>J7848*$S$2</f>
        <v>18352.305626852856</v>
      </c>
    </row>
    <row r="7849" spans="1:12" x14ac:dyDescent="0.35">
      <c r="A7849" s="1">
        <v>35026.958333333336</v>
      </c>
      <c r="B7849">
        <v>16.006499999999999</v>
      </c>
      <c r="C7849">
        <f>HLOOKUP(B7849,'[1]Traitement outputs'!$B$33:$Q$33,1,TRUE)</f>
        <v>16</v>
      </c>
      <c r="E7849" s="1">
        <v>35026.958333333336</v>
      </c>
      <c r="F7849">
        <v>21.6416</v>
      </c>
      <c r="G7849">
        <f t="shared" si="122"/>
        <v>22</v>
      </c>
      <c r="I7849">
        <f>INDEX('[1]Traitement outputs (2)'!$B$34:$Q$38,MATCH(70,'[1]Traitement outputs (2)'!$A$34:$A$38,0),MATCH(C7849,'[1]Traitement outputs (2)'!$B$33:$Q$33,0))</f>
        <v>-87.65601603539298</v>
      </c>
      <c r="J7849">
        <f>INDEX('[1]Traitement outputs (2)'!$B$41:$Q$45,MATCH(70,'[1]Traitement outputs (2)'!$A$41:$A$45,0),MATCH(C7849,'[1]Traitement outputs (2)'!$B$40:$Q$40,0))</f>
        <v>158.03405896601754</v>
      </c>
      <c r="K7849">
        <f>I7849*$S$2</f>
        <v>-10179.387954970944</v>
      </c>
      <c r="L7849">
        <f>J7849*$S$2</f>
        <v>18352.305626852856</v>
      </c>
    </row>
    <row r="7850" spans="1:12" x14ac:dyDescent="0.35">
      <c r="A7850" s="1">
        <v>35027</v>
      </c>
      <c r="B7850">
        <v>16.0732</v>
      </c>
      <c r="C7850">
        <f>HLOOKUP(B7850,'[1]Traitement outputs'!$B$33:$Q$33,1,TRUE)</f>
        <v>16</v>
      </c>
      <c r="E7850" s="1">
        <v>35027</v>
      </c>
      <c r="F7850">
        <v>21.234100000000002</v>
      </c>
      <c r="G7850">
        <f t="shared" si="122"/>
        <v>21</v>
      </c>
      <c r="I7850">
        <f>INDEX('[1]Traitement outputs (2)'!$B$34:$Q$38,MATCH(70,'[1]Traitement outputs (2)'!$A$34:$A$38,0),MATCH(C7850,'[1]Traitement outputs (2)'!$B$33:$Q$33,0))</f>
        <v>-87.65601603539298</v>
      </c>
      <c r="J7850">
        <f>INDEX('[1]Traitement outputs (2)'!$B$41:$Q$45,MATCH(70,'[1]Traitement outputs (2)'!$A$41:$A$45,0),MATCH(C7850,'[1]Traitement outputs (2)'!$B$40:$Q$40,0))</f>
        <v>158.03405896601754</v>
      </c>
      <c r="K7850">
        <f>I7850*$S$2</f>
        <v>-10179.387954970944</v>
      </c>
      <c r="L7850">
        <f>J7850*$S$2</f>
        <v>18352.305626852856</v>
      </c>
    </row>
    <row r="7851" spans="1:12" x14ac:dyDescent="0.35">
      <c r="A7851" s="1">
        <v>35027.041666666664</v>
      </c>
      <c r="B7851">
        <v>16.081</v>
      </c>
      <c r="C7851">
        <f>HLOOKUP(B7851,'[1]Traitement outputs'!$B$33:$Q$33,1,TRUE)</f>
        <v>16</v>
      </c>
      <c r="E7851" s="1">
        <v>35027.041666666664</v>
      </c>
      <c r="F7851">
        <v>21.252199999999998</v>
      </c>
      <c r="G7851">
        <f t="shared" si="122"/>
        <v>21</v>
      </c>
      <c r="I7851">
        <f>INDEX('[1]Traitement outputs (2)'!$B$34:$Q$38,MATCH(70,'[1]Traitement outputs (2)'!$A$34:$A$38,0),MATCH(C7851,'[1]Traitement outputs (2)'!$B$33:$Q$33,0))</f>
        <v>-87.65601603539298</v>
      </c>
      <c r="J7851">
        <f>INDEX('[1]Traitement outputs (2)'!$B$41:$Q$45,MATCH(70,'[1]Traitement outputs (2)'!$A$41:$A$45,0),MATCH(C7851,'[1]Traitement outputs (2)'!$B$40:$Q$40,0))</f>
        <v>158.03405896601754</v>
      </c>
      <c r="K7851">
        <f>I7851*$S$2</f>
        <v>-10179.387954970944</v>
      </c>
      <c r="L7851">
        <f>J7851*$S$2</f>
        <v>18352.305626852856</v>
      </c>
    </row>
    <row r="7852" spans="1:12" x14ac:dyDescent="0.35">
      <c r="A7852" s="1">
        <v>35027.083333333336</v>
      </c>
      <c r="B7852">
        <v>16.075299999999999</v>
      </c>
      <c r="C7852">
        <f>HLOOKUP(B7852,'[1]Traitement outputs'!$B$33:$Q$33,1,TRUE)</f>
        <v>16</v>
      </c>
      <c r="E7852" s="1">
        <v>35027.083333333336</v>
      </c>
      <c r="F7852">
        <v>21.393799999999999</v>
      </c>
      <c r="G7852">
        <f t="shared" si="122"/>
        <v>21</v>
      </c>
      <c r="I7852">
        <f>INDEX('[1]Traitement outputs (2)'!$B$34:$Q$38,MATCH(70,'[1]Traitement outputs (2)'!$A$34:$A$38,0),MATCH(C7852,'[1]Traitement outputs (2)'!$B$33:$Q$33,0))</f>
        <v>-87.65601603539298</v>
      </c>
      <c r="J7852">
        <f>INDEX('[1]Traitement outputs (2)'!$B$41:$Q$45,MATCH(70,'[1]Traitement outputs (2)'!$A$41:$A$45,0),MATCH(C7852,'[1]Traitement outputs (2)'!$B$40:$Q$40,0))</f>
        <v>158.03405896601754</v>
      </c>
      <c r="K7852">
        <f>I7852*$S$2</f>
        <v>-10179.387954970944</v>
      </c>
      <c r="L7852">
        <f>J7852*$S$2</f>
        <v>18352.305626852856</v>
      </c>
    </row>
    <row r="7853" spans="1:12" x14ac:dyDescent="0.35">
      <c r="A7853" s="1">
        <v>35027.125</v>
      </c>
      <c r="B7853">
        <v>16.007899999999999</v>
      </c>
      <c r="C7853">
        <f>HLOOKUP(B7853,'[1]Traitement outputs'!$B$33:$Q$33,1,TRUE)</f>
        <v>16</v>
      </c>
      <c r="E7853" s="1">
        <v>35027.125</v>
      </c>
      <c r="F7853">
        <v>21.134599999999999</v>
      </c>
      <c r="G7853">
        <f t="shared" si="122"/>
        <v>21</v>
      </c>
      <c r="I7853">
        <f>INDEX('[1]Traitement outputs (2)'!$B$34:$Q$38,MATCH(70,'[1]Traitement outputs (2)'!$A$34:$A$38,0),MATCH(C7853,'[1]Traitement outputs (2)'!$B$33:$Q$33,0))</f>
        <v>-87.65601603539298</v>
      </c>
      <c r="J7853">
        <f>INDEX('[1]Traitement outputs (2)'!$B$41:$Q$45,MATCH(70,'[1]Traitement outputs (2)'!$A$41:$A$45,0),MATCH(C7853,'[1]Traitement outputs (2)'!$B$40:$Q$40,0))</f>
        <v>158.03405896601754</v>
      </c>
      <c r="K7853">
        <f>I7853*$S$2</f>
        <v>-10179.387954970944</v>
      </c>
      <c r="L7853">
        <f>J7853*$S$2</f>
        <v>18352.305626852856</v>
      </c>
    </row>
    <row r="7854" spans="1:12" x14ac:dyDescent="0.35">
      <c r="A7854" s="1">
        <v>35027.166666666664</v>
      </c>
      <c r="B7854">
        <v>16.0002</v>
      </c>
      <c r="C7854">
        <f>HLOOKUP(B7854,'[1]Traitement outputs'!$B$33:$Q$33,1,TRUE)</f>
        <v>16</v>
      </c>
      <c r="E7854" s="1">
        <v>35027.166666666664</v>
      </c>
      <c r="F7854">
        <v>21.116</v>
      </c>
      <c r="G7854">
        <f t="shared" si="122"/>
        <v>21</v>
      </c>
      <c r="I7854">
        <f>INDEX('[1]Traitement outputs (2)'!$B$34:$Q$38,MATCH(70,'[1]Traitement outputs (2)'!$A$34:$A$38,0),MATCH(C7854,'[1]Traitement outputs (2)'!$B$33:$Q$33,0))</f>
        <v>-87.65601603539298</v>
      </c>
      <c r="J7854">
        <f>INDEX('[1]Traitement outputs (2)'!$B$41:$Q$45,MATCH(70,'[1]Traitement outputs (2)'!$A$41:$A$45,0),MATCH(C7854,'[1]Traitement outputs (2)'!$B$40:$Q$40,0))</f>
        <v>158.03405896601754</v>
      </c>
      <c r="K7854">
        <f>I7854*$S$2</f>
        <v>-10179.387954970944</v>
      </c>
      <c r="L7854">
        <f>J7854*$S$2</f>
        <v>18352.305626852856</v>
      </c>
    </row>
    <row r="7855" spans="1:12" x14ac:dyDescent="0.35">
      <c r="A7855" s="1">
        <v>35027.208333333336</v>
      </c>
      <c r="B7855">
        <v>19.9756</v>
      </c>
      <c r="C7855">
        <f>HLOOKUP(B7855,'[1]Traitement outputs'!$B$33:$Q$33,1,TRUE)</f>
        <v>18</v>
      </c>
      <c r="E7855" s="1">
        <v>35027.208333333336</v>
      </c>
      <c r="F7855">
        <v>17.1965</v>
      </c>
      <c r="G7855">
        <f t="shared" si="122"/>
        <v>17</v>
      </c>
      <c r="I7855">
        <f>INDEX('[1]Traitement outputs (2)'!$B$34:$Q$38,MATCH(70,'[1]Traitement outputs (2)'!$A$34:$A$38,0),MATCH(C7855,'[1]Traitement outputs (2)'!$B$33:$Q$33,0))</f>
        <v>-132.60751704955501</v>
      </c>
      <c r="J7855">
        <f>INDEX('[1]Traitement outputs (2)'!$B$41:$Q$45,MATCH(70,'[1]Traitement outputs (2)'!$A$41:$A$45,0),MATCH(C7855,'[1]Traitement outputs (2)'!$B$40:$Q$40,0))</f>
        <v>202.98564822710691</v>
      </c>
      <c r="K7855">
        <f>I7855*$S$2</f>
        <v>-15399.551825944363</v>
      </c>
      <c r="L7855">
        <f>J7855*$S$2</f>
        <v>23572.479745836052</v>
      </c>
    </row>
    <row r="7856" spans="1:12" x14ac:dyDescent="0.35">
      <c r="A7856" s="1">
        <v>35027.25</v>
      </c>
      <c r="B7856">
        <v>20</v>
      </c>
      <c r="C7856">
        <f>HLOOKUP(B7856,'[1]Traitement outputs'!$B$33:$Q$33,1,TRUE)</f>
        <v>20</v>
      </c>
      <c r="E7856" s="1">
        <v>35027.25</v>
      </c>
      <c r="F7856">
        <v>17.832799999999999</v>
      </c>
      <c r="G7856">
        <f t="shared" si="122"/>
        <v>18</v>
      </c>
      <c r="I7856">
        <f>INDEX('[1]Traitement outputs (2)'!$B$34:$Q$38,MATCH(70,'[1]Traitement outputs (2)'!$A$34:$A$38,0),MATCH(C7856,'[1]Traitement outputs (2)'!$B$33:$Q$33,0))</f>
        <v>-183.77989640241771</v>
      </c>
      <c r="J7856">
        <f>INDEX('[1]Traitement outputs (2)'!$B$41:$Q$45,MATCH(70,'[1]Traitement outputs (2)'!$A$41:$A$45,0),MATCH(C7856,'[1]Traitement outputs (2)'!$B$40:$Q$40,0))</f>
        <v>254.15803075879367</v>
      </c>
      <c r="K7856">
        <f>I7856*$S$2</f>
        <v>-21342.138833337085</v>
      </c>
      <c r="L7856">
        <f>J7856*$S$2</f>
        <v>29515.067122381799</v>
      </c>
    </row>
    <row r="7857" spans="1:12" x14ac:dyDescent="0.35">
      <c r="A7857" s="1">
        <v>35027.291666666664</v>
      </c>
      <c r="B7857">
        <v>20</v>
      </c>
      <c r="C7857">
        <f>HLOOKUP(B7857,'[1]Traitement outputs'!$B$33:$Q$33,1,TRUE)</f>
        <v>20</v>
      </c>
      <c r="E7857" s="1">
        <v>35027.291666666664</v>
      </c>
      <c r="F7857">
        <v>18.263000000000002</v>
      </c>
      <c r="G7857">
        <f t="shared" si="122"/>
        <v>18</v>
      </c>
      <c r="I7857">
        <f>INDEX('[1]Traitement outputs (2)'!$B$34:$Q$38,MATCH(70,'[1]Traitement outputs (2)'!$A$34:$A$38,0),MATCH(C7857,'[1]Traitement outputs (2)'!$B$33:$Q$33,0))</f>
        <v>-183.77989640241771</v>
      </c>
      <c r="J7857">
        <f>INDEX('[1]Traitement outputs (2)'!$B$41:$Q$45,MATCH(70,'[1]Traitement outputs (2)'!$A$41:$A$45,0),MATCH(C7857,'[1]Traitement outputs (2)'!$B$40:$Q$40,0))</f>
        <v>254.15803075879367</v>
      </c>
      <c r="K7857">
        <f>I7857*$S$2</f>
        <v>-21342.138833337085</v>
      </c>
      <c r="L7857">
        <f>J7857*$S$2</f>
        <v>29515.067122381799</v>
      </c>
    </row>
    <row r="7858" spans="1:12" x14ac:dyDescent="0.35">
      <c r="A7858" s="1">
        <v>35027.333333333336</v>
      </c>
      <c r="B7858">
        <v>20</v>
      </c>
      <c r="C7858">
        <f>HLOOKUP(B7858,'[1]Traitement outputs'!$B$33:$Q$33,1,TRUE)</f>
        <v>20</v>
      </c>
      <c r="E7858" s="1">
        <v>35027.333333333336</v>
      </c>
      <c r="F7858">
        <v>19.020299999999999</v>
      </c>
      <c r="G7858">
        <f t="shared" si="122"/>
        <v>19</v>
      </c>
      <c r="I7858">
        <f>INDEX('[1]Traitement outputs (2)'!$B$34:$Q$38,MATCH(70,'[1]Traitement outputs (2)'!$A$34:$A$38,0),MATCH(C7858,'[1]Traitement outputs (2)'!$B$33:$Q$33,0))</f>
        <v>-183.77989640241771</v>
      </c>
      <c r="J7858">
        <f>INDEX('[1]Traitement outputs (2)'!$B$41:$Q$45,MATCH(70,'[1]Traitement outputs (2)'!$A$41:$A$45,0),MATCH(C7858,'[1]Traitement outputs (2)'!$B$40:$Q$40,0))</f>
        <v>254.15803075879367</v>
      </c>
      <c r="K7858">
        <f>I7858*$S$2</f>
        <v>-21342.138833337085</v>
      </c>
      <c r="L7858">
        <f>J7858*$S$2</f>
        <v>29515.067122381799</v>
      </c>
    </row>
    <row r="7859" spans="1:12" x14ac:dyDescent="0.35">
      <c r="A7859" s="1">
        <v>35027.375</v>
      </c>
      <c r="B7859">
        <v>20.0001</v>
      </c>
      <c r="C7859">
        <f>HLOOKUP(B7859,'[1]Traitement outputs'!$B$33:$Q$33,1,TRUE)</f>
        <v>20</v>
      </c>
      <c r="E7859" s="1">
        <v>35027.375</v>
      </c>
      <c r="F7859">
        <v>19.7773</v>
      </c>
      <c r="G7859">
        <f t="shared" si="122"/>
        <v>20</v>
      </c>
      <c r="I7859">
        <f>INDEX('[1]Traitement outputs (2)'!$B$34:$Q$38,MATCH(70,'[1]Traitement outputs (2)'!$A$34:$A$38,0),MATCH(C7859,'[1]Traitement outputs (2)'!$B$33:$Q$33,0))</f>
        <v>-183.77989640241771</v>
      </c>
      <c r="J7859">
        <f>INDEX('[1]Traitement outputs (2)'!$B$41:$Q$45,MATCH(70,'[1]Traitement outputs (2)'!$A$41:$A$45,0),MATCH(C7859,'[1]Traitement outputs (2)'!$B$40:$Q$40,0))</f>
        <v>254.15803075879367</v>
      </c>
      <c r="K7859">
        <f>I7859*$S$2</f>
        <v>-21342.138833337085</v>
      </c>
      <c r="L7859">
        <f>J7859*$S$2</f>
        <v>29515.067122381799</v>
      </c>
    </row>
    <row r="7860" spans="1:12" x14ac:dyDescent="0.35">
      <c r="A7860" s="1">
        <v>35027.416666666664</v>
      </c>
      <c r="B7860">
        <v>20.0002</v>
      </c>
      <c r="C7860">
        <f>HLOOKUP(B7860,'[1]Traitement outputs'!$B$33:$Q$33,1,TRUE)</f>
        <v>20</v>
      </c>
      <c r="E7860" s="1">
        <v>35027.416666666664</v>
      </c>
      <c r="F7860">
        <v>20.292899999999999</v>
      </c>
      <c r="G7860">
        <f t="shared" si="122"/>
        <v>20</v>
      </c>
      <c r="I7860">
        <f>INDEX('[1]Traitement outputs (2)'!$B$34:$Q$38,MATCH(70,'[1]Traitement outputs (2)'!$A$34:$A$38,0),MATCH(C7860,'[1]Traitement outputs (2)'!$B$33:$Q$33,0))</f>
        <v>-183.77989640241771</v>
      </c>
      <c r="J7860">
        <f>INDEX('[1]Traitement outputs (2)'!$B$41:$Q$45,MATCH(70,'[1]Traitement outputs (2)'!$A$41:$A$45,0),MATCH(C7860,'[1]Traitement outputs (2)'!$B$40:$Q$40,0))</f>
        <v>254.15803075879367</v>
      </c>
      <c r="K7860">
        <f>I7860*$S$2</f>
        <v>-21342.138833337085</v>
      </c>
      <c r="L7860">
        <f>J7860*$S$2</f>
        <v>29515.067122381799</v>
      </c>
    </row>
    <row r="7861" spans="1:12" x14ac:dyDescent="0.35">
      <c r="A7861" s="1">
        <v>35027.458333333336</v>
      </c>
      <c r="B7861">
        <v>20.0002</v>
      </c>
      <c r="C7861">
        <f>HLOOKUP(B7861,'[1]Traitement outputs'!$B$33:$Q$33,1,TRUE)</f>
        <v>20</v>
      </c>
      <c r="E7861" s="1">
        <v>35027.458333333336</v>
      </c>
      <c r="F7861">
        <v>20.643799999999999</v>
      </c>
      <c r="G7861">
        <f t="shared" si="122"/>
        <v>21</v>
      </c>
      <c r="I7861">
        <f>INDEX('[1]Traitement outputs (2)'!$B$34:$Q$38,MATCH(70,'[1]Traitement outputs (2)'!$A$34:$A$38,0),MATCH(C7861,'[1]Traitement outputs (2)'!$B$33:$Q$33,0))</f>
        <v>-183.77989640241771</v>
      </c>
      <c r="J7861">
        <f>INDEX('[1]Traitement outputs (2)'!$B$41:$Q$45,MATCH(70,'[1]Traitement outputs (2)'!$A$41:$A$45,0),MATCH(C7861,'[1]Traitement outputs (2)'!$B$40:$Q$40,0))</f>
        <v>254.15803075879367</v>
      </c>
      <c r="K7861">
        <f>I7861*$S$2</f>
        <v>-21342.138833337085</v>
      </c>
      <c r="L7861">
        <f>J7861*$S$2</f>
        <v>29515.067122381799</v>
      </c>
    </row>
    <row r="7862" spans="1:12" x14ac:dyDescent="0.35">
      <c r="A7862" s="1">
        <v>35027.5</v>
      </c>
      <c r="B7862">
        <v>20.0002</v>
      </c>
      <c r="C7862">
        <f>HLOOKUP(B7862,'[1]Traitement outputs'!$B$33:$Q$33,1,TRUE)</f>
        <v>20</v>
      </c>
      <c r="E7862" s="1">
        <v>35027.5</v>
      </c>
      <c r="F7862">
        <v>20.663</v>
      </c>
      <c r="G7862">
        <f t="shared" si="122"/>
        <v>21</v>
      </c>
      <c r="I7862">
        <f>INDEX('[1]Traitement outputs (2)'!$B$34:$Q$38,MATCH(70,'[1]Traitement outputs (2)'!$A$34:$A$38,0),MATCH(C7862,'[1]Traitement outputs (2)'!$B$33:$Q$33,0))</f>
        <v>-183.77989640241771</v>
      </c>
      <c r="J7862">
        <f>INDEX('[1]Traitement outputs (2)'!$B$41:$Q$45,MATCH(70,'[1]Traitement outputs (2)'!$A$41:$A$45,0),MATCH(C7862,'[1]Traitement outputs (2)'!$B$40:$Q$40,0))</f>
        <v>254.15803075879367</v>
      </c>
      <c r="K7862">
        <f>I7862*$S$2</f>
        <v>-21342.138833337085</v>
      </c>
      <c r="L7862">
        <f>J7862*$S$2</f>
        <v>29515.067122381799</v>
      </c>
    </row>
    <row r="7863" spans="1:12" x14ac:dyDescent="0.35">
      <c r="A7863" s="1">
        <v>35027.541666666664</v>
      </c>
      <c r="B7863">
        <v>20.0002</v>
      </c>
      <c r="C7863">
        <f>HLOOKUP(B7863,'[1]Traitement outputs'!$B$33:$Q$33,1,TRUE)</f>
        <v>20</v>
      </c>
      <c r="E7863" s="1">
        <v>35027.541666666664</v>
      </c>
      <c r="F7863">
        <v>20.7395</v>
      </c>
      <c r="G7863">
        <f t="shared" si="122"/>
        <v>21</v>
      </c>
      <c r="I7863">
        <f>INDEX('[1]Traitement outputs (2)'!$B$34:$Q$38,MATCH(70,'[1]Traitement outputs (2)'!$A$34:$A$38,0),MATCH(C7863,'[1]Traitement outputs (2)'!$B$33:$Q$33,0))</f>
        <v>-183.77989640241771</v>
      </c>
      <c r="J7863">
        <f>INDEX('[1]Traitement outputs (2)'!$B$41:$Q$45,MATCH(70,'[1]Traitement outputs (2)'!$A$41:$A$45,0),MATCH(C7863,'[1]Traitement outputs (2)'!$B$40:$Q$40,0))</f>
        <v>254.15803075879367</v>
      </c>
      <c r="K7863">
        <f>I7863*$S$2</f>
        <v>-21342.138833337085</v>
      </c>
      <c r="L7863">
        <f>J7863*$S$2</f>
        <v>29515.067122381799</v>
      </c>
    </row>
    <row r="7864" spans="1:12" x14ac:dyDescent="0.35">
      <c r="A7864" s="1">
        <v>35027.583333333336</v>
      </c>
      <c r="B7864">
        <v>20.0002</v>
      </c>
      <c r="C7864">
        <f>HLOOKUP(B7864,'[1]Traitement outputs'!$B$33:$Q$33,1,TRUE)</f>
        <v>20</v>
      </c>
      <c r="E7864" s="1">
        <v>35027.583333333336</v>
      </c>
      <c r="F7864">
        <v>20.948599999999999</v>
      </c>
      <c r="G7864">
        <f t="shared" si="122"/>
        <v>21</v>
      </c>
      <c r="I7864">
        <f>INDEX('[1]Traitement outputs (2)'!$B$34:$Q$38,MATCH(70,'[1]Traitement outputs (2)'!$A$34:$A$38,0),MATCH(C7864,'[1]Traitement outputs (2)'!$B$33:$Q$33,0))</f>
        <v>-183.77989640241771</v>
      </c>
      <c r="J7864">
        <f>INDEX('[1]Traitement outputs (2)'!$B$41:$Q$45,MATCH(70,'[1]Traitement outputs (2)'!$A$41:$A$45,0),MATCH(C7864,'[1]Traitement outputs (2)'!$B$40:$Q$40,0))</f>
        <v>254.15803075879367</v>
      </c>
      <c r="K7864">
        <f>I7864*$S$2</f>
        <v>-21342.138833337085</v>
      </c>
      <c r="L7864">
        <f>J7864*$S$2</f>
        <v>29515.067122381799</v>
      </c>
    </row>
    <row r="7865" spans="1:12" x14ac:dyDescent="0.35">
      <c r="A7865" s="1">
        <v>35027.625</v>
      </c>
      <c r="B7865">
        <v>20.0002</v>
      </c>
      <c r="C7865">
        <f>HLOOKUP(B7865,'[1]Traitement outputs'!$B$33:$Q$33,1,TRUE)</f>
        <v>20</v>
      </c>
      <c r="E7865" s="1">
        <v>35027.625</v>
      </c>
      <c r="F7865">
        <v>21.070799999999998</v>
      </c>
      <c r="G7865">
        <f t="shared" si="122"/>
        <v>21</v>
      </c>
      <c r="I7865">
        <f>INDEX('[1]Traitement outputs (2)'!$B$34:$Q$38,MATCH(70,'[1]Traitement outputs (2)'!$A$34:$A$38,0),MATCH(C7865,'[1]Traitement outputs (2)'!$B$33:$Q$33,0))</f>
        <v>-183.77989640241771</v>
      </c>
      <c r="J7865">
        <f>INDEX('[1]Traitement outputs (2)'!$B$41:$Q$45,MATCH(70,'[1]Traitement outputs (2)'!$A$41:$A$45,0),MATCH(C7865,'[1]Traitement outputs (2)'!$B$40:$Q$40,0))</f>
        <v>254.15803075879367</v>
      </c>
      <c r="K7865">
        <f>I7865*$S$2</f>
        <v>-21342.138833337085</v>
      </c>
      <c r="L7865">
        <f>J7865*$S$2</f>
        <v>29515.067122381799</v>
      </c>
    </row>
    <row r="7866" spans="1:12" x14ac:dyDescent="0.35">
      <c r="A7866" s="1">
        <v>35027.666666666664</v>
      </c>
      <c r="B7866">
        <v>20.0002</v>
      </c>
      <c r="C7866">
        <f>HLOOKUP(B7866,'[1]Traitement outputs'!$B$33:$Q$33,1,TRUE)</f>
        <v>20</v>
      </c>
      <c r="E7866" s="1">
        <v>35027.666666666664</v>
      </c>
      <c r="F7866">
        <v>21.116099999999999</v>
      </c>
      <c r="G7866">
        <f t="shared" si="122"/>
        <v>21</v>
      </c>
      <c r="I7866">
        <f>INDEX('[1]Traitement outputs (2)'!$B$34:$Q$38,MATCH(70,'[1]Traitement outputs (2)'!$A$34:$A$38,0),MATCH(C7866,'[1]Traitement outputs (2)'!$B$33:$Q$33,0))</f>
        <v>-183.77989640241771</v>
      </c>
      <c r="J7866">
        <f>INDEX('[1]Traitement outputs (2)'!$B$41:$Q$45,MATCH(70,'[1]Traitement outputs (2)'!$A$41:$A$45,0),MATCH(C7866,'[1]Traitement outputs (2)'!$B$40:$Q$40,0))</f>
        <v>254.15803075879367</v>
      </c>
      <c r="K7866">
        <f>I7866*$S$2</f>
        <v>-21342.138833337085</v>
      </c>
      <c r="L7866">
        <f>J7866*$S$2</f>
        <v>29515.067122381799</v>
      </c>
    </row>
    <row r="7867" spans="1:12" x14ac:dyDescent="0.35">
      <c r="A7867" s="1">
        <v>35027.708333333336</v>
      </c>
      <c r="B7867">
        <v>20.0002</v>
      </c>
      <c r="C7867">
        <f>HLOOKUP(B7867,'[1]Traitement outputs'!$B$33:$Q$33,1,TRUE)</f>
        <v>20</v>
      </c>
      <c r="E7867" s="1">
        <v>35027.708333333336</v>
      </c>
      <c r="F7867">
        <v>20.836300000000001</v>
      </c>
      <c r="G7867">
        <f t="shared" si="122"/>
        <v>21</v>
      </c>
      <c r="I7867">
        <f>INDEX('[1]Traitement outputs (2)'!$B$34:$Q$38,MATCH(70,'[1]Traitement outputs (2)'!$A$34:$A$38,0),MATCH(C7867,'[1]Traitement outputs (2)'!$B$33:$Q$33,0))</f>
        <v>-183.77989640241771</v>
      </c>
      <c r="J7867">
        <f>INDEX('[1]Traitement outputs (2)'!$B$41:$Q$45,MATCH(70,'[1]Traitement outputs (2)'!$A$41:$A$45,0),MATCH(C7867,'[1]Traitement outputs (2)'!$B$40:$Q$40,0))</f>
        <v>254.15803075879367</v>
      </c>
      <c r="K7867">
        <f>I7867*$S$2</f>
        <v>-21342.138833337085</v>
      </c>
      <c r="L7867">
        <f>J7867*$S$2</f>
        <v>29515.067122381799</v>
      </c>
    </row>
    <row r="7868" spans="1:12" x14ac:dyDescent="0.35">
      <c r="A7868" s="1">
        <v>35027.75</v>
      </c>
      <c r="B7868">
        <v>20.0002</v>
      </c>
      <c r="C7868">
        <f>HLOOKUP(B7868,'[1]Traitement outputs'!$B$33:$Q$33,1,TRUE)</f>
        <v>20</v>
      </c>
      <c r="E7868" s="1">
        <v>35027.75</v>
      </c>
      <c r="F7868">
        <v>20.344899999999999</v>
      </c>
      <c r="G7868">
        <f t="shared" si="122"/>
        <v>20</v>
      </c>
      <c r="I7868">
        <f>INDEX('[1]Traitement outputs (2)'!$B$34:$Q$38,MATCH(70,'[1]Traitement outputs (2)'!$A$34:$A$38,0),MATCH(C7868,'[1]Traitement outputs (2)'!$B$33:$Q$33,0))</f>
        <v>-183.77989640241771</v>
      </c>
      <c r="J7868">
        <f>INDEX('[1]Traitement outputs (2)'!$B$41:$Q$45,MATCH(70,'[1]Traitement outputs (2)'!$A$41:$A$45,0),MATCH(C7868,'[1]Traitement outputs (2)'!$B$40:$Q$40,0))</f>
        <v>254.15803075879367</v>
      </c>
      <c r="K7868">
        <f>I7868*$S$2</f>
        <v>-21342.138833337085</v>
      </c>
      <c r="L7868">
        <f>J7868*$S$2</f>
        <v>29515.067122381799</v>
      </c>
    </row>
    <row r="7869" spans="1:12" x14ac:dyDescent="0.35">
      <c r="A7869" s="1">
        <v>35027.791666666664</v>
      </c>
      <c r="B7869">
        <v>20.0001</v>
      </c>
      <c r="C7869">
        <f>HLOOKUP(B7869,'[1]Traitement outputs'!$B$33:$Q$33,1,TRUE)</f>
        <v>20</v>
      </c>
      <c r="E7869" s="1">
        <v>35027.791666666664</v>
      </c>
      <c r="F7869">
        <v>19.947199999999999</v>
      </c>
      <c r="G7869">
        <f t="shared" si="122"/>
        <v>20</v>
      </c>
      <c r="I7869">
        <f>INDEX('[1]Traitement outputs (2)'!$B$34:$Q$38,MATCH(70,'[1]Traitement outputs (2)'!$A$34:$A$38,0),MATCH(C7869,'[1]Traitement outputs (2)'!$B$33:$Q$33,0))</f>
        <v>-183.77989640241771</v>
      </c>
      <c r="J7869">
        <f>INDEX('[1]Traitement outputs (2)'!$B$41:$Q$45,MATCH(70,'[1]Traitement outputs (2)'!$A$41:$A$45,0),MATCH(C7869,'[1]Traitement outputs (2)'!$B$40:$Q$40,0))</f>
        <v>254.15803075879367</v>
      </c>
      <c r="K7869">
        <f>I7869*$S$2</f>
        <v>-21342.138833337085</v>
      </c>
      <c r="L7869">
        <f>J7869*$S$2</f>
        <v>29515.067122381799</v>
      </c>
    </row>
    <row r="7870" spans="1:12" x14ac:dyDescent="0.35">
      <c r="A7870" s="1">
        <v>35027.833333333336</v>
      </c>
      <c r="B7870">
        <v>20.0001</v>
      </c>
      <c r="C7870">
        <f>HLOOKUP(B7870,'[1]Traitement outputs'!$B$33:$Q$33,1,TRUE)</f>
        <v>20</v>
      </c>
      <c r="E7870" s="1">
        <v>35027.833333333336</v>
      </c>
      <c r="F7870">
        <v>19.655100000000001</v>
      </c>
      <c r="G7870">
        <f t="shared" si="122"/>
        <v>20</v>
      </c>
      <c r="I7870">
        <f>INDEX('[1]Traitement outputs (2)'!$B$34:$Q$38,MATCH(70,'[1]Traitement outputs (2)'!$A$34:$A$38,0),MATCH(C7870,'[1]Traitement outputs (2)'!$B$33:$Q$33,0))</f>
        <v>-183.77989640241771</v>
      </c>
      <c r="J7870">
        <f>INDEX('[1]Traitement outputs (2)'!$B$41:$Q$45,MATCH(70,'[1]Traitement outputs (2)'!$A$41:$A$45,0),MATCH(C7870,'[1]Traitement outputs (2)'!$B$40:$Q$40,0))</f>
        <v>254.15803075879367</v>
      </c>
      <c r="K7870">
        <f>I7870*$S$2</f>
        <v>-21342.138833337085</v>
      </c>
      <c r="L7870">
        <f>J7870*$S$2</f>
        <v>29515.067122381799</v>
      </c>
    </row>
    <row r="7871" spans="1:12" x14ac:dyDescent="0.35">
      <c r="A7871" s="1">
        <v>35027.875</v>
      </c>
      <c r="B7871">
        <v>16.0885</v>
      </c>
      <c r="C7871">
        <f>HLOOKUP(B7871,'[1]Traitement outputs'!$B$33:$Q$33,1,TRUE)</f>
        <v>16</v>
      </c>
      <c r="E7871" s="1">
        <v>35027.875</v>
      </c>
      <c r="F7871">
        <v>24.188199999999998</v>
      </c>
      <c r="G7871">
        <f t="shared" si="122"/>
        <v>24</v>
      </c>
      <c r="I7871">
        <f>INDEX('[1]Traitement outputs (2)'!$B$34:$Q$38,MATCH(70,'[1]Traitement outputs (2)'!$A$34:$A$38,0),MATCH(C7871,'[1]Traitement outputs (2)'!$B$33:$Q$33,0))</f>
        <v>-87.65601603539298</v>
      </c>
      <c r="J7871">
        <f>INDEX('[1]Traitement outputs (2)'!$B$41:$Q$45,MATCH(70,'[1]Traitement outputs (2)'!$A$41:$A$45,0),MATCH(C7871,'[1]Traitement outputs (2)'!$B$40:$Q$40,0))</f>
        <v>158.03405896601754</v>
      </c>
      <c r="K7871">
        <f>I7871*$S$2</f>
        <v>-10179.387954970944</v>
      </c>
      <c r="L7871">
        <f>J7871*$S$2</f>
        <v>18352.305626852856</v>
      </c>
    </row>
    <row r="7872" spans="1:12" x14ac:dyDescent="0.35">
      <c r="A7872" s="1">
        <v>35027.916666666664</v>
      </c>
      <c r="B7872">
        <v>16.001000000000001</v>
      </c>
      <c r="C7872">
        <f>HLOOKUP(B7872,'[1]Traitement outputs'!$B$33:$Q$33,1,TRUE)</f>
        <v>16</v>
      </c>
      <c r="E7872" s="1">
        <v>35027.916666666664</v>
      </c>
      <c r="F7872">
        <v>23.596800000000002</v>
      </c>
      <c r="G7872">
        <f t="shared" si="122"/>
        <v>24</v>
      </c>
      <c r="I7872">
        <f>INDEX('[1]Traitement outputs (2)'!$B$34:$Q$38,MATCH(70,'[1]Traitement outputs (2)'!$A$34:$A$38,0),MATCH(C7872,'[1]Traitement outputs (2)'!$B$33:$Q$33,0))</f>
        <v>-87.65601603539298</v>
      </c>
      <c r="J7872">
        <f>INDEX('[1]Traitement outputs (2)'!$B$41:$Q$45,MATCH(70,'[1]Traitement outputs (2)'!$A$41:$A$45,0),MATCH(C7872,'[1]Traitement outputs (2)'!$B$40:$Q$40,0))</f>
        <v>158.03405896601754</v>
      </c>
      <c r="K7872">
        <f>I7872*$S$2</f>
        <v>-10179.387954970944</v>
      </c>
      <c r="L7872">
        <f>J7872*$S$2</f>
        <v>18352.305626852856</v>
      </c>
    </row>
    <row r="7873" spans="1:12" x14ac:dyDescent="0.35">
      <c r="A7873" s="1">
        <v>35027.958333333336</v>
      </c>
      <c r="B7873">
        <v>16.0001</v>
      </c>
      <c r="C7873">
        <f>HLOOKUP(B7873,'[1]Traitement outputs'!$B$33:$Q$33,1,TRUE)</f>
        <v>16</v>
      </c>
      <c r="E7873" s="1">
        <v>35027.958333333336</v>
      </c>
      <c r="F7873">
        <v>23.444500000000001</v>
      </c>
      <c r="G7873">
        <f t="shared" si="122"/>
        <v>23</v>
      </c>
      <c r="I7873">
        <f>INDEX('[1]Traitement outputs (2)'!$B$34:$Q$38,MATCH(70,'[1]Traitement outputs (2)'!$A$34:$A$38,0),MATCH(C7873,'[1]Traitement outputs (2)'!$B$33:$Q$33,0))</f>
        <v>-87.65601603539298</v>
      </c>
      <c r="J7873">
        <f>INDEX('[1]Traitement outputs (2)'!$B$41:$Q$45,MATCH(70,'[1]Traitement outputs (2)'!$A$41:$A$45,0),MATCH(C7873,'[1]Traitement outputs (2)'!$B$40:$Q$40,0))</f>
        <v>158.03405896601754</v>
      </c>
      <c r="K7873">
        <f>I7873*$S$2</f>
        <v>-10179.387954970944</v>
      </c>
      <c r="L7873">
        <f>J7873*$S$2</f>
        <v>18352.305626852856</v>
      </c>
    </row>
    <row r="7874" spans="1:12" x14ac:dyDescent="0.35">
      <c r="A7874" s="1">
        <v>35028</v>
      </c>
      <c r="B7874">
        <v>16.0001</v>
      </c>
      <c r="C7874">
        <f>HLOOKUP(B7874,'[1]Traitement outputs'!$B$33:$Q$33,1,TRUE)</f>
        <v>16</v>
      </c>
      <c r="E7874" s="1">
        <v>35028</v>
      </c>
      <c r="F7874">
        <v>23.598700000000001</v>
      </c>
      <c r="G7874">
        <f t="shared" si="122"/>
        <v>24</v>
      </c>
      <c r="I7874">
        <f>INDEX('[1]Traitement outputs (2)'!$B$34:$Q$38,MATCH(70,'[1]Traitement outputs (2)'!$A$34:$A$38,0),MATCH(C7874,'[1]Traitement outputs (2)'!$B$33:$Q$33,0))</f>
        <v>-87.65601603539298</v>
      </c>
      <c r="J7874">
        <f>INDEX('[1]Traitement outputs (2)'!$B$41:$Q$45,MATCH(70,'[1]Traitement outputs (2)'!$A$41:$A$45,0),MATCH(C7874,'[1]Traitement outputs (2)'!$B$40:$Q$40,0))</f>
        <v>158.03405896601754</v>
      </c>
      <c r="K7874">
        <f>I7874*$S$2</f>
        <v>-10179.387954970944</v>
      </c>
      <c r="L7874">
        <f>J7874*$S$2</f>
        <v>18352.305626852856</v>
      </c>
    </row>
    <row r="7875" spans="1:12" x14ac:dyDescent="0.35">
      <c r="A7875" s="1">
        <v>35028.041666666664</v>
      </c>
      <c r="B7875">
        <v>16.0001</v>
      </c>
      <c r="C7875">
        <f>HLOOKUP(B7875,'[1]Traitement outputs'!$B$33:$Q$33,1,TRUE)</f>
        <v>16</v>
      </c>
      <c r="E7875" s="1">
        <v>35028.041666666664</v>
      </c>
      <c r="F7875">
        <v>23.543199999999999</v>
      </c>
      <c r="G7875">
        <f t="shared" ref="G7875:G7938" si="123">ROUND(F7875,0)</f>
        <v>24</v>
      </c>
      <c r="I7875">
        <f>INDEX('[1]Traitement outputs (2)'!$B$34:$Q$38,MATCH(70,'[1]Traitement outputs (2)'!$A$34:$A$38,0),MATCH(C7875,'[1]Traitement outputs (2)'!$B$33:$Q$33,0))</f>
        <v>-87.65601603539298</v>
      </c>
      <c r="J7875">
        <f>INDEX('[1]Traitement outputs (2)'!$B$41:$Q$45,MATCH(70,'[1]Traitement outputs (2)'!$A$41:$A$45,0),MATCH(C7875,'[1]Traitement outputs (2)'!$B$40:$Q$40,0))</f>
        <v>158.03405896601754</v>
      </c>
      <c r="K7875">
        <f>I7875*$S$2</f>
        <v>-10179.387954970944</v>
      </c>
      <c r="L7875">
        <f>J7875*$S$2</f>
        <v>18352.305626852856</v>
      </c>
    </row>
    <row r="7876" spans="1:12" x14ac:dyDescent="0.35">
      <c r="A7876" s="1">
        <v>35028.083333333336</v>
      </c>
      <c r="B7876">
        <v>16.0001</v>
      </c>
      <c r="C7876">
        <f>HLOOKUP(B7876,'[1]Traitement outputs'!$B$33:$Q$33,1,TRUE)</f>
        <v>16</v>
      </c>
      <c r="E7876" s="1">
        <v>35028.083333333336</v>
      </c>
      <c r="F7876">
        <v>22.981200000000001</v>
      </c>
      <c r="G7876">
        <f t="shared" si="123"/>
        <v>23</v>
      </c>
      <c r="I7876">
        <f>INDEX('[1]Traitement outputs (2)'!$B$34:$Q$38,MATCH(70,'[1]Traitement outputs (2)'!$A$34:$A$38,0),MATCH(C7876,'[1]Traitement outputs (2)'!$B$33:$Q$33,0))</f>
        <v>-87.65601603539298</v>
      </c>
      <c r="J7876">
        <f>INDEX('[1]Traitement outputs (2)'!$B$41:$Q$45,MATCH(70,'[1]Traitement outputs (2)'!$A$41:$A$45,0),MATCH(C7876,'[1]Traitement outputs (2)'!$B$40:$Q$40,0))</f>
        <v>158.03405896601754</v>
      </c>
      <c r="K7876">
        <f>I7876*$S$2</f>
        <v>-10179.387954970944</v>
      </c>
      <c r="L7876">
        <f>J7876*$S$2</f>
        <v>18352.305626852856</v>
      </c>
    </row>
    <row r="7877" spans="1:12" x14ac:dyDescent="0.35">
      <c r="A7877" s="1">
        <v>35028.125</v>
      </c>
      <c r="B7877">
        <v>16.0001</v>
      </c>
      <c r="C7877">
        <f>HLOOKUP(B7877,'[1]Traitement outputs'!$B$33:$Q$33,1,TRUE)</f>
        <v>16</v>
      </c>
      <c r="E7877" s="1">
        <v>35028.125</v>
      </c>
      <c r="F7877">
        <v>22.441400000000002</v>
      </c>
      <c r="G7877">
        <f t="shared" si="123"/>
        <v>22</v>
      </c>
      <c r="I7877">
        <f>INDEX('[1]Traitement outputs (2)'!$B$34:$Q$38,MATCH(70,'[1]Traitement outputs (2)'!$A$34:$A$38,0),MATCH(C7877,'[1]Traitement outputs (2)'!$B$33:$Q$33,0))</f>
        <v>-87.65601603539298</v>
      </c>
      <c r="J7877">
        <f>INDEX('[1]Traitement outputs (2)'!$B$41:$Q$45,MATCH(70,'[1]Traitement outputs (2)'!$A$41:$A$45,0),MATCH(C7877,'[1]Traitement outputs (2)'!$B$40:$Q$40,0))</f>
        <v>158.03405896601754</v>
      </c>
      <c r="K7877">
        <f>I7877*$S$2</f>
        <v>-10179.387954970944</v>
      </c>
      <c r="L7877">
        <f>J7877*$S$2</f>
        <v>18352.305626852856</v>
      </c>
    </row>
    <row r="7878" spans="1:12" x14ac:dyDescent="0.35">
      <c r="A7878" s="1">
        <v>35028.166666666664</v>
      </c>
      <c r="B7878">
        <v>16.0001</v>
      </c>
      <c r="C7878">
        <f>HLOOKUP(B7878,'[1]Traitement outputs'!$B$33:$Q$33,1,TRUE)</f>
        <v>16</v>
      </c>
      <c r="E7878" s="1">
        <v>35028.166666666664</v>
      </c>
      <c r="F7878">
        <v>22.032299999999999</v>
      </c>
      <c r="G7878">
        <f t="shared" si="123"/>
        <v>22</v>
      </c>
      <c r="I7878">
        <f>INDEX('[1]Traitement outputs (2)'!$B$34:$Q$38,MATCH(70,'[1]Traitement outputs (2)'!$A$34:$A$38,0),MATCH(C7878,'[1]Traitement outputs (2)'!$B$33:$Q$33,0))</f>
        <v>-87.65601603539298</v>
      </c>
      <c r="J7878">
        <f>INDEX('[1]Traitement outputs (2)'!$B$41:$Q$45,MATCH(70,'[1]Traitement outputs (2)'!$A$41:$A$45,0),MATCH(C7878,'[1]Traitement outputs (2)'!$B$40:$Q$40,0))</f>
        <v>158.03405896601754</v>
      </c>
      <c r="K7878">
        <f>I7878*$S$2</f>
        <v>-10179.387954970944</v>
      </c>
      <c r="L7878">
        <f>J7878*$S$2</f>
        <v>18352.305626852856</v>
      </c>
    </row>
    <row r="7879" spans="1:12" x14ac:dyDescent="0.35">
      <c r="A7879" s="1">
        <v>35028.208333333336</v>
      </c>
      <c r="B7879">
        <v>19.9757</v>
      </c>
      <c r="C7879">
        <f>HLOOKUP(B7879,'[1]Traitement outputs'!$B$33:$Q$33,1,TRUE)</f>
        <v>18</v>
      </c>
      <c r="E7879" s="1">
        <v>35028.208333333336</v>
      </c>
      <c r="F7879">
        <v>17.405200000000001</v>
      </c>
      <c r="G7879">
        <f t="shared" si="123"/>
        <v>17</v>
      </c>
      <c r="I7879">
        <f>INDEX('[1]Traitement outputs (2)'!$B$34:$Q$38,MATCH(70,'[1]Traitement outputs (2)'!$A$34:$A$38,0),MATCH(C7879,'[1]Traitement outputs (2)'!$B$33:$Q$33,0))</f>
        <v>-132.60751704955501</v>
      </c>
      <c r="J7879">
        <f>INDEX('[1]Traitement outputs (2)'!$B$41:$Q$45,MATCH(70,'[1]Traitement outputs (2)'!$A$41:$A$45,0),MATCH(C7879,'[1]Traitement outputs (2)'!$B$40:$Q$40,0))</f>
        <v>202.98564822710691</v>
      </c>
      <c r="K7879">
        <f>I7879*$S$2</f>
        <v>-15399.551825944363</v>
      </c>
      <c r="L7879">
        <f>J7879*$S$2</f>
        <v>23572.479745836052</v>
      </c>
    </row>
    <row r="7880" spans="1:12" x14ac:dyDescent="0.35">
      <c r="A7880" s="1">
        <v>35028.25</v>
      </c>
      <c r="B7880">
        <v>20</v>
      </c>
      <c r="C7880">
        <f>HLOOKUP(B7880,'[1]Traitement outputs'!$B$33:$Q$33,1,TRUE)</f>
        <v>20</v>
      </c>
      <c r="E7880" s="1">
        <v>35028.25</v>
      </c>
      <c r="F7880">
        <v>17.703800000000001</v>
      </c>
      <c r="G7880">
        <f t="shared" si="123"/>
        <v>18</v>
      </c>
      <c r="I7880">
        <f>INDEX('[1]Traitement outputs (2)'!$B$34:$Q$38,MATCH(70,'[1]Traitement outputs (2)'!$A$34:$A$38,0),MATCH(C7880,'[1]Traitement outputs (2)'!$B$33:$Q$33,0))</f>
        <v>-183.77989640241771</v>
      </c>
      <c r="J7880">
        <f>INDEX('[1]Traitement outputs (2)'!$B$41:$Q$45,MATCH(70,'[1]Traitement outputs (2)'!$A$41:$A$45,0),MATCH(C7880,'[1]Traitement outputs (2)'!$B$40:$Q$40,0))</f>
        <v>254.15803075879367</v>
      </c>
      <c r="K7880">
        <f>I7880*$S$2</f>
        <v>-21342.138833337085</v>
      </c>
      <c r="L7880">
        <f>J7880*$S$2</f>
        <v>29515.067122381799</v>
      </c>
    </row>
    <row r="7881" spans="1:12" x14ac:dyDescent="0.35">
      <c r="A7881" s="1">
        <v>35028.291666666664</v>
      </c>
      <c r="B7881">
        <v>20</v>
      </c>
      <c r="C7881">
        <f>HLOOKUP(B7881,'[1]Traitement outputs'!$B$33:$Q$33,1,TRUE)</f>
        <v>20</v>
      </c>
      <c r="E7881" s="1">
        <v>35028.291666666664</v>
      </c>
      <c r="F7881">
        <v>17.901499999999999</v>
      </c>
      <c r="G7881">
        <f t="shared" si="123"/>
        <v>18</v>
      </c>
      <c r="I7881">
        <f>INDEX('[1]Traitement outputs (2)'!$B$34:$Q$38,MATCH(70,'[1]Traitement outputs (2)'!$A$34:$A$38,0),MATCH(C7881,'[1]Traitement outputs (2)'!$B$33:$Q$33,0))</f>
        <v>-183.77989640241771</v>
      </c>
      <c r="J7881">
        <f>INDEX('[1]Traitement outputs (2)'!$B$41:$Q$45,MATCH(70,'[1]Traitement outputs (2)'!$A$41:$A$45,0),MATCH(C7881,'[1]Traitement outputs (2)'!$B$40:$Q$40,0))</f>
        <v>254.15803075879367</v>
      </c>
      <c r="K7881">
        <f>I7881*$S$2</f>
        <v>-21342.138833337085</v>
      </c>
      <c r="L7881">
        <f>J7881*$S$2</f>
        <v>29515.067122381799</v>
      </c>
    </row>
    <row r="7882" spans="1:12" x14ac:dyDescent="0.35">
      <c r="A7882" s="1">
        <v>35028.333333333336</v>
      </c>
      <c r="B7882">
        <v>20</v>
      </c>
      <c r="C7882">
        <f>HLOOKUP(B7882,'[1]Traitement outputs'!$B$33:$Q$33,1,TRUE)</f>
        <v>20</v>
      </c>
      <c r="E7882" s="1">
        <v>35028.333333333336</v>
      </c>
      <c r="F7882">
        <v>18.229900000000001</v>
      </c>
      <c r="G7882">
        <f t="shared" si="123"/>
        <v>18</v>
      </c>
      <c r="I7882">
        <f>INDEX('[1]Traitement outputs (2)'!$B$34:$Q$38,MATCH(70,'[1]Traitement outputs (2)'!$A$34:$A$38,0),MATCH(C7882,'[1]Traitement outputs (2)'!$B$33:$Q$33,0))</f>
        <v>-183.77989640241771</v>
      </c>
      <c r="J7882">
        <f>INDEX('[1]Traitement outputs (2)'!$B$41:$Q$45,MATCH(70,'[1]Traitement outputs (2)'!$A$41:$A$45,0),MATCH(C7882,'[1]Traitement outputs (2)'!$B$40:$Q$40,0))</f>
        <v>254.15803075879367</v>
      </c>
      <c r="K7882">
        <f>I7882*$S$2</f>
        <v>-21342.138833337085</v>
      </c>
      <c r="L7882">
        <f>J7882*$S$2</f>
        <v>29515.067122381799</v>
      </c>
    </row>
    <row r="7883" spans="1:12" x14ac:dyDescent="0.35">
      <c r="A7883" s="1">
        <v>35028.375</v>
      </c>
      <c r="B7883">
        <v>20</v>
      </c>
      <c r="C7883">
        <f>HLOOKUP(B7883,'[1]Traitement outputs'!$B$33:$Q$33,1,TRUE)</f>
        <v>20</v>
      </c>
      <c r="E7883" s="1">
        <v>35028.375</v>
      </c>
      <c r="F7883">
        <v>18.652899999999999</v>
      </c>
      <c r="G7883">
        <f t="shared" si="123"/>
        <v>19</v>
      </c>
      <c r="I7883">
        <f>INDEX('[1]Traitement outputs (2)'!$B$34:$Q$38,MATCH(70,'[1]Traitement outputs (2)'!$A$34:$A$38,0),MATCH(C7883,'[1]Traitement outputs (2)'!$B$33:$Q$33,0))</f>
        <v>-183.77989640241771</v>
      </c>
      <c r="J7883">
        <f>INDEX('[1]Traitement outputs (2)'!$B$41:$Q$45,MATCH(70,'[1]Traitement outputs (2)'!$A$41:$A$45,0),MATCH(C7883,'[1]Traitement outputs (2)'!$B$40:$Q$40,0))</f>
        <v>254.15803075879367</v>
      </c>
      <c r="K7883">
        <f>I7883*$S$2</f>
        <v>-21342.138833337085</v>
      </c>
      <c r="L7883">
        <f>J7883*$S$2</f>
        <v>29515.067122381799</v>
      </c>
    </row>
    <row r="7884" spans="1:12" x14ac:dyDescent="0.35">
      <c r="A7884" s="1">
        <v>35028.416666666664</v>
      </c>
      <c r="B7884">
        <v>20</v>
      </c>
      <c r="C7884">
        <f>HLOOKUP(B7884,'[1]Traitement outputs'!$B$33:$Q$33,1,TRUE)</f>
        <v>20</v>
      </c>
      <c r="E7884" s="1">
        <v>35028.416666666664</v>
      </c>
      <c r="F7884">
        <v>18.987200000000001</v>
      </c>
      <c r="G7884">
        <f t="shared" si="123"/>
        <v>19</v>
      </c>
      <c r="I7884">
        <f>INDEX('[1]Traitement outputs (2)'!$B$34:$Q$38,MATCH(70,'[1]Traitement outputs (2)'!$A$34:$A$38,0),MATCH(C7884,'[1]Traitement outputs (2)'!$B$33:$Q$33,0))</f>
        <v>-183.77989640241771</v>
      </c>
      <c r="J7884">
        <f>INDEX('[1]Traitement outputs (2)'!$B$41:$Q$45,MATCH(70,'[1]Traitement outputs (2)'!$A$41:$A$45,0),MATCH(C7884,'[1]Traitement outputs (2)'!$B$40:$Q$40,0))</f>
        <v>254.15803075879367</v>
      </c>
      <c r="K7884">
        <f>I7884*$S$2</f>
        <v>-21342.138833337085</v>
      </c>
      <c r="L7884">
        <f>J7884*$S$2</f>
        <v>29515.067122381799</v>
      </c>
    </row>
    <row r="7885" spans="1:12" x14ac:dyDescent="0.35">
      <c r="A7885" s="1">
        <v>35028.458333333336</v>
      </c>
      <c r="B7885">
        <v>20.0001</v>
      </c>
      <c r="C7885">
        <f>HLOOKUP(B7885,'[1]Traitement outputs'!$B$33:$Q$33,1,TRUE)</f>
        <v>20</v>
      </c>
      <c r="E7885" s="1">
        <v>35028.458333333336</v>
      </c>
      <c r="F7885">
        <v>19.256499999999999</v>
      </c>
      <c r="G7885">
        <f t="shared" si="123"/>
        <v>19</v>
      </c>
      <c r="I7885">
        <f>INDEX('[1]Traitement outputs (2)'!$B$34:$Q$38,MATCH(70,'[1]Traitement outputs (2)'!$A$34:$A$38,0),MATCH(C7885,'[1]Traitement outputs (2)'!$B$33:$Q$33,0))</f>
        <v>-183.77989640241771</v>
      </c>
      <c r="J7885">
        <f>INDEX('[1]Traitement outputs (2)'!$B$41:$Q$45,MATCH(70,'[1]Traitement outputs (2)'!$A$41:$A$45,0),MATCH(C7885,'[1]Traitement outputs (2)'!$B$40:$Q$40,0))</f>
        <v>254.15803075879367</v>
      </c>
      <c r="K7885">
        <f>I7885*$S$2</f>
        <v>-21342.138833337085</v>
      </c>
      <c r="L7885">
        <f>J7885*$S$2</f>
        <v>29515.067122381799</v>
      </c>
    </row>
    <row r="7886" spans="1:12" x14ac:dyDescent="0.35">
      <c r="A7886" s="1">
        <v>35028.5</v>
      </c>
      <c r="B7886">
        <v>20.0001</v>
      </c>
      <c r="C7886">
        <f>HLOOKUP(B7886,'[1]Traitement outputs'!$B$33:$Q$33,1,TRUE)</f>
        <v>20</v>
      </c>
      <c r="E7886" s="1">
        <v>35028.5</v>
      </c>
      <c r="F7886">
        <v>19.3841</v>
      </c>
      <c r="G7886">
        <f t="shared" si="123"/>
        <v>19</v>
      </c>
      <c r="I7886">
        <f>INDEX('[1]Traitement outputs (2)'!$B$34:$Q$38,MATCH(70,'[1]Traitement outputs (2)'!$A$34:$A$38,0),MATCH(C7886,'[1]Traitement outputs (2)'!$B$33:$Q$33,0))</f>
        <v>-183.77989640241771</v>
      </c>
      <c r="J7886">
        <f>INDEX('[1]Traitement outputs (2)'!$B$41:$Q$45,MATCH(70,'[1]Traitement outputs (2)'!$A$41:$A$45,0),MATCH(C7886,'[1]Traitement outputs (2)'!$B$40:$Q$40,0))</f>
        <v>254.15803075879367</v>
      </c>
      <c r="K7886">
        <f>I7886*$S$2</f>
        <v>-21342.138833337085</v>
      </c>
      <c r="L7886">
        <f>J7886*$S$2</f>
        <v>29515.067122381799</v>
      </c>
    </row>
    <row r="7887" spans="1:12" x14ac:dyDescent="0.35">
      <c r="A7887" s="1">
        <v>35028.541666666664</v>
      </c>
      <c r="B7887">
        <v>20.0001</v>
      </c>
      <c r="C7887">
        <f>HLOOKUP(B7887,'[1]Traitement outputs'!$B$33:$Q$33,1,TRUE)</f>
        <v>20</v>
      </c>
      <c r="E7887" s="1">
        <v>35028.541666666664</v>
      </c>
      <c r="F7887">
        <v>19.456099999999999</v>
      </c>
      <c r="G7887">
        <f t="shared" si="123"/>
        <v>19</v>
      </c>
      <c r="I7887">
        <f>INDEX('[1]Traitement outputs (2)'!$B$34:$Q$38,MATCH(70,'[1]Traitement outputs (2)'!$A$34:$A$38,0),MATCH(C7887,'[1]Traitement outputs (2)'!$B$33:$Q$33,0))</f>
        <v>-183.77989640241771</v>
      </c>
      <c r="J7887">
        <f>INDEX('[1]Traitement outputs (2)'!$B$41:$Q$45,MATCH(70,'[1]Traitement outputs (2)'!$A$41:$A$45,0),MATCH(C7887,'[1]Traitement outputs (2)'!$B$40:$Q$40,0))</f>
        <v>254.15803075879367</v>
      </c>
      <c r="K7887">
        <f>I7887*$S$2</f>
        <v>-21342.138833337085</v>
      </c>
      <c r="L7887">
        <f>J7887*$S$2</f>
        <v>29515.067122381799</v>
      </c>
    </row>
    <row r="7888" spans="1:12" x14ac:dyDescent="0.35">
      <c r="A7888" s="1">
        <v>35028.583333333336</v>
      </c>
      <c r="B7888">
        <v>20.0001</v>
      </c>
      <c r="C7888">
        <f>HLOOKUP(B7888,'[1]Traitement outputs'!$B$33:$Q$33,1,TRUE)</f>
        <v>20</v>
      </c>
      <c r="E7888" s="1">
        <v>35028.583333333336</v>
      </c>
      <c r="F7888">
        <v>19.5534</v>
      </c>
      <c r="G7888">
        <f t="shared" si="123"/>
        <v>20</v>
      </c>
      <c r="I7888">
        <f>INDEX('[1]Traitement outputs (2)'!$B$34:$Q$38,MATCH(70,'[1]Traitement outputs (2)'!$A$34:$A$38,0),MATCH(C7888,'[1]Traitement outputs (2)'!$B$33:$Q$33,0))</f>
        <v>-183.77989640241771</v>
      </c>
      <c r="J7888">
        <f>INDEX('[1]Traitement outputs (2)'!$B$41:$Q$45,MATCH(70,'[1]Traitement outputs (2)'!$A$41:$A$45,0),MATCH(C7888,'[1]Traitement outputs (2)'!$B$40:$Q$40,0))</f>
        <v>254.15803075879367</v>
      </c>
      <c r="K7888">
        <f>I7888*$S$2</f>
        <v>-21342.138833337085</v>
      </c>
      <c r="L7888">
        <f>J7888*$S$2</f>
        <v>29515.067122381799</v>
      </c>
    </row>
    <row r="7889" spans="1:12" x14ac:dyDescent="0.35">
      <c r="A7889" s="1">
        <v>35028.625</v>
      </c>
      <c r="B7889">
        <v>20.0001</v>
      </c>
      <c r="C7889">
        <f>HLOOKUP(B7889,'[1]Traitement outputs'!$B$33:$Q$33,1,TRUE)</f>
        <v>20</v>
      </c>
      <c r="E7889" s="1">
        <v>35028.625</v>
      </c>
      <c r="F7889">
        <v>19.626100000000001</v>
      </c>
      <c r="G7889">
        <f t="shared" si="123"/>
        <v>20</v>
      </c>
      <c r="I7889">
        <f>INDEX('[1]Traitement outputs (2)'!$B$34:$Q$38,MATCH(70,'[1]Traitement outputs (2)'!$A$34:$A$38,0),MATCH(C7889,'[1]Traitement outputs (2)'!$B$33:$Q$33,0))</f>
        <v>-183.77989640241771</v>
      </c>
      <c r="J7889">
        <f>INDEX('[1]Traitement outputs (2)'!$B$41:$Q$45,MATCH(70,'[1]Traitement outputs (2)'!$A$41:$A$45,0),MATCH(C7889,'[1]Traitement outputs (2)'!$B$40:$Q$40,0))</f>
        <v>254.15803075879367</v>
      </c>
      <c r="K7889">
        <f>I7889*$S$2</f>
        <v>-21342.138833337085</v>
      </c>
      <c r="L7889">
        <f>J7889*$S$2</f>
        <v>29515.067122381799</v>
      </c>
    </row>
    <row r="7890" spans="1:12" x14ac:dyDescent="0.35">
      <c r="A7890" s="1">
        <v>35028.666666666664</v>
      </c>
      <c r="B7890">
        <v>20.0001</v>
      </c>
      <c r="C7890">
        <f>HLOOKUP(B7890,'[1]Traitement outputs'!$B$33:$Q$33,1,TRUE)</f>
        <v>20</v>
      </c>
      <c r="E7890" s="1">
        <v>35028.666666666664</v>
      </c>
      <c r="F7890">
        <v>19.665600000000001</v>
      </c>
      <c r="G7890">
        <f t="shared" si="123"/>
        <v>20</v>
      </c>
      <c r="I7890">
        <f>INDEX('[1]Traitement outputs (2)'!$B$34:$Q$38,MATCH(70,'[1]Traitement outputs (2)'!$A$34:$A$38,0),MATCH(C7890,'[1]Traitement outputs (2)'!$B$33:$Q$33,0))</f>
        <v>-183.77989640241771</v>
      </c>
      <c r="J7890">
        <f>INDEX('[1]Traitement outputs (2)'!$B$41:$Q$45,MATCH(70,'[1]Traitement outputs (2)'!$A$41:$A$45,0),MATCH(C7890,'[1]Traitement outputs (2)'!$B$40:$Q$40,0))</f>
        <v>254.15803075879367</v>
      </c>
      <c r="K7890">
        <f>I7890*$S$2</f>
        <v>-21342.138833337085</v>
      </c>
      <c r="L7890">
        <f>J7890*$S$2</f>
        <v>29515.067122381799</v>
      </c>
    </row>
    <row r="7891" spans="1:12" x14ac:dyDescent="0.35">
      <c r="A7891" s="1">
        <v>35028.708333333336</v>
      </c>
      <c r="B7891">
        <v>20.0001</v>
      </c>
      <c r="C7891">
        <f>HLOOKUP(B7891,'[1]Traitement outputs'!$B$33:$Q$33,1,TRUE)</f>
        <v>20</v>
      </c>
      <c r="E7891" s="1">
        <v>35028.708333333336</v>
      </c>
      <c r="F7891">
        <v>19.645800000000001</v>
      </c>
      <c r="G7891">
        <f t="shared" si="123"/>
        <v>20</v>
      </c>
      <c r="I7891">
        <f>INDEX('[1]Traitement outputs (2)'!$B$34:$Q$38,MATCH(70,'[1]Traitement outputs (2)'!$A$34:$A$38,0),MATCH(C7891,'[1]Traitement outputs (2)'!$B$33:$Q$33,0))</f>
        <v>-183.77989640241771</v>
      </c>
      <c r="J7891">
        <f>INDEX('[1]Traitement outputs (2)'!$B$41:$Q$45,MATCH(70,'[1]Traitement outputs (2)'!$A$41:$A$45,0),MATCH(C7891,'[1]Traitement outputs (2)'!$B$40:$Q$40,0))</f>
        <v>254.15803075879367</v>
      </c>
      <c r="K7891">
        <f>I7891*$S$2</f>
        <v>-21342.138833337085</v>
      </c>
      <c r="L7891">
        <f>J7891*$S$2</f>
        <v>29515.067122381799</v>
      </c>
    </row>
    <row r="7892" spans="1:12" x14ac:dyDescent="0.35">
      <c r="A7892" s="1">
        <v>35028.75</v>
      </c>
      <c r="B7892">
        <v>20.0001</v>
      </c>
      <c r="C7892">
        <f>HLOOKUP(B7892,'[1]Traitement outputs'!$B$33:$Q$33,1,TRUE)</f>
        <v>20</v>
      </c>
      <c r="E7892" s="1">
        <v>35028.75</v>
      </c>
      <c r="F7892">
        <v>20.185099999999998</v>
      </c>
      <c r="G7892">
        <f t="shared" si="123"/>
        <v>20</v>
      </c>
      <c r="I7892">
        <f>INDEX('[1]Traitement outputs (2)'!$B$34:$Q$38,MATCH(70,'[1]Traitement outputs (2)'!$A$34:$A$38,0),MATCH(C7892,'[1]Traitement outputs (2)'!$B$33:$Q$33,0))</f>
        <v>-183.77989640241771</v>
      </c>
      <c r="J7892">
        <f>INDEX('[1]Traitement outputs (2)'!$B$41:$Q$45,MATCH(70,'[1]Traitement outputs (2)'!$A$41:$A$45,0),MATCH(C7892,'[1]Traitement outputs (2)'!$B$40:$Q$40,0))</f>
        <v>254.15803075879367</v>
      </c>
      <c r="K7892">
        <f>I7892*$S$2</f>
        <v>-21342.138833337085</v>
      </c>
      <c r="L7892">
        <f>J7892*$S$2</f>
        <v>29515.067122381799</v>
      </c>
    </row>
    <row r="7893" spans="1:12" x14ac:dyDescent="0.35">
      <c r="A7893" s="1">
        <v>35028.791666666664</v>
      </c>
      <c r="B7893">
        <v>20.0002</v>
      </c>
      <c r="C7893">
        <f>HLOOKUP(B7893,'[1]Traitement outputs'!$B$33:$Q$33,1,TRUE)</f>
        <v>20</v>
      </c>
      <c r="E7893" s="1">
        <v>35028.791666666664</v>
      </c>
      <c r="F7893">
        <v>20.8721</v>
      </c>
      <c r="G7893">
        <f t="shared" si="123"/>
        <v>21</v>
      </c>
      <c r="I7893">
        <f>INDEX('[1]Traitement outputs (2)'!$B$34:$Q$38,MATCH(70,'[1]Traitement outputs (2)'!$A$34:$A$38,0),MATCH(C7893,'[1]Traitement outputs (2)'!$B$33:$Q$33,0))</f>
        <v>-183.77989640241771</v>
      </c>
      <c r="J7893">
        <f>INDEX('[1]Traitement outputs (2)'!$B$41:$Q$45,MATCH(70,'[1]Traitement outputs (2)'!$A$41:$A$45,0),MATCH(C7893,'[1]Traitement outputs (2)'!$B$40:$Q$40,0))</f>
        <v>254.15803075879367</v>
      </c>
      <c r="K7893">
        <f>I7893*$S$2</f>
        <v>-21342.138833337085</v>
      </c>
      <c r="L7893">
        <f>J7893*$S$2</f>
        <v>29515.067122381799</v>
      </c>
    </row>
    <row r="7894" spans="1:12" x14ac:dyDescent="0.35">
      <c r="A7894" s="1">
        <v>35028.833333333336</v>
      </c>
      <c r="B7894">
        <v>20.0002</v>
      </c>
      <c r="C7894">
        <f>HLOOKUP(B7894,'[1]Traitement outputs'!$B$33:$Q$33,1,TRUE)</f>
        <v>20</v>
      </c>
      <c r="E7894" s="1">
        <v>35028.833333333336</v>
      </c>
      <c r="F7894">
        <v>21.282800000000002</v>
      </c>
      <c r="G7894">
        <f t="shared" si="123"/>
        <v>21</v>
      </c>
      <c r="I7894">
        <f>INDEX('[1]Traitement outputs (2)'!$B$34:$Q$38,MATCH(70,'[1]Traitement outputs (2)'!$A$34:$A$38,0),MATCH(C7894,'[1]Traitement outputs (2)'!$B$33:$Q$33,0))</f>
        <v>-183.77989640241771</v>
      </c>
      <c r="J7894">
        <f>INDEX('[1]Traitement outputs (2)'!$B$41:$Q$45,MATCH(70,'[1]Traitement outputs (2)'!$A$41:$A$45,0),MATCH(C7894,'[1]Traitement outputs (2)'!$B$40:$Q$40,0))</f>
        <v>254.15803075879367</v>
      </c>
      <c r="K7894">
        <f>I7894*$S$2</f>
        <v>-21342.138833337085</v>
      </c>
      <c r="L7894">
        <f>J7894*$S$2</f>
        <v>29515.067122381799</v>
      </c>
    </row>
    <row r="7895" spans="1:12" x14ac:dyDescent="0.35">
      <c r="A7895" s="1">
        <v>35028.875</v>
      </c>
      <c r="B7895">
        <v>16.089700000000001</v>
      </c>
      <c r="C7895">
        <f>HLOOKUP(B7895,'[1]Traitement outputs'!$B$33:$Q$33,1,TRUE)</f>
        <v>16</v>
      </c>
      <c r="E7895" s="1">
        <v>35028.875</v>
      </c>
      <c r="F7895">
        <v>27.162400000000002</v>
      </c>
      <c r="G7895">
        <f t="shared" si="123"/>
        <v>27</v>
      </c>
      <c r="I7895">
        <f>INDEX('[1]Traitement outputs (2)'!$B$34:$Q$38,MATCH(70,'[1]Traitement outputs (2)'!$A$34:$A$38,0),MATCH(C7895,'[1]Traitement outputs (2)'!$B$33:$Q$33,0))</f>
        <v>-87.65601603539298</v>
      </c>
      <c r="J7895">
        <f>INDEX('[1]Traitement outputs (2)'!$B$41:$Q$45,MATCH(70,'[1]Traitement outputs (2)'!$A$41:$A$45,0),MATCH(C7895,'[1]Traitement outputs (2)'!$B$40:$Q$40,0))</f>
        <v>158.03405896601754</v>
      </c>
      <c r="K7895">
        <f>I7895*$S$2</f>
        <v>-10179.387954970944</v>
      </c>
      <c r="L7895">
        <f>J7895*$S$2</f>
        <v>18352.305626852856</v>
      </c>
    </row>
    <row r="7896" spans="1:12" x14ac:dyDescent="0.35">
      <c r="A7896" s="1">
        <v>35028.916666666664</v>
      </c>
      <c r="B7896">
        <v>16.001100000000001</v>
      </c>
      <c r="C7896">
        <f>HLOOKUP(B7896,'[1]Traitement outputs'!$B$33:$Q$33,1,TRUE)</f>
        <v>16</v>
      </c>
      <c r="E7896" s="1">
        <v>35028.916666666664</v>
      </c>
      <c r="F7896">
        <v>27.0932</v>
      </c>
      <c r="G7896">
        <f t="shared" si="123"/>
        <v>27</v>
      </c>
      <c r="I7896">
        <f>INDEX('[1]Traitement outputs (2)'!$B$34:$Q$38,MATCH(70,'[1]Traitement outputs (2)'!$A$34:$A$38,0),MATCH(C7896,'[1]Traitement outputs (2)'!$B$33:$Q$33,0))</f>
        <v>-87.65601603539298</v>
      </c>
      <c r="J7896">
        <f>INDEX('[1]Traitement outputs (2)'!$B$41:$Q$45,MATCH(70,'[1]Traitement outputs (2)'!$A$41:$A$45,0),MATCH(C7896,'[1]Traitement outputs (2)'!$B$40:$Q$40,0))</f>
        <v>158.03405896601754</v>
      </c>
      <c r="K7896">
        <f>I7896*$S$2</f>
        <v>-10179.387954970944</v>
      </c>
      <c r="L7896">
        <f>J7896*$S$2</f>
        <v>18352.305626852856</v>
      </c>
    </row>
    <row r="7897" spans="1:12" x14ac:dyDescent="0.35">
      <c r="A7897" s="1">
        <v>35028.958333333336</v>
      </c>
      <c r="B7897">
        <v>16.0002</v>
      </c>
      <c r="C7897">
        <f>HLOOKUP(B7897,'[1]Traitement outputs'!$B$33:$Q$33,1,TRUE)</f>
        <v>16</v>
      </c>
      <c r="E7897" s="1">
        <v>35028.958333333336</v>
      </c>
      <c r="F7897">
        <v>27.078499999999998</v>
      </c>
      <c r="G7897">
        <f t="shared" si="123"/>
        <v>27</v>
      </c>
      <c r="I7897">
        <f>INDEX('[1]Traitement outputs (2)'!$B$34:$Q$38,MATCH(70,'[1]Traitement outputs (2)'!$A$34:$A$38,0),MATCH(C7897,'[1]Traitement outputs (2)'!$B$33:$Q$33,0))</f>
        <v>-87.65601603539298</v>
      </c>
      <c r="J7897">
        <f>INDEX('[1]Traitement outputs (2)'!$B$41:$Q$45,MATCH(70,'[1]Traitement outputs (2)'!$A$41:$A$45,0),MATCH(C7897,'[1]Traitement outputs (2)'!$B$40:$Q$40,0))</f>
        <v>158.03405896601754</v>
      </c>
      <c r="K7897">
        <f>I7897*$S$2</f>
        <v>-10179.387954970944</v>
      </c>
      <c r="L7897">
        <f>J7897*$S$2</f>
        <v>18352.305626852856</v>
      </c>
    </row>
    <row r="7898" spans="1:12" x14ac:dyDescent="0.35">
      <c r="A7898" s="1">
        <v>35029</v>
      </c>
      <c r="B7898">
        <v>16.0002</v>
      </c>
      <c r="C7898">
        <f>HLOOKUP(B7898,'[1]Traitement outputs'!$B$33:$Q$33,1,TRUE)</f>
        <v>16</v>
      </c>
      <c r="E7898" s="1">
        <v>35029</v>
      </c>
      <c r="F7898">
        <v>27.154399999999999</v>
      </c>
      <c r="G7898">
        <f t="shared" si="123"/>
        <v>27</v>
      </c>
      <c r="I7898">
        <f>INDEX('[1]Traitement outputs (2)'!$B$34:$Q$38,MATCH(70,'[1]Traitement outputs (2)'!$A$34:$A$38,0),MATCH(C7898,'[1]Traitement outputs (2)'!$B$33:$Q$33,0))</f>
        <v>-87.65601603539298</v>
      </c>
      <c r="J7898">
        <f>INDEX('[1]Traitement outputs (2)'!$B$41:$Q$45,MATCH(70,'[1]Traitement outputs (2)'!$A$41:$A$45,0),MATCH(C7898,'[1]Traitement outputs (2)'!$B$40:$Q$40,0))</f>
        <v>158.03405896601754</v>
      </c>
      <c r="K7898">
        <f>I7898*$S$2</f>
        <v>-10179.387954970944</v>
      </c>
      <c r="L7898">
        <f>J7898*$S$2</f>
        <v>18352.305626852856</v>
      </c>
    </row>
    <row r="7899" spans="1:12" x14ac:dyDescent="0.35">
      <c r="A7899" s="1">
        <v>35029.041666666664</v>
      </c>
      <c r="B7899">
        <v>16.0002</v>
      </c>
      <c r="C7899">
        <f>HLOOKUP(B7899,'[1]Traitement outputs'!$B$33:$Q$33,1,TRUE)</f>
        <v>16</v>
      </c>
      <c r="E7899" s="1">
        <v>35029.041666666664</v>
      </c>
      <c r="F7899">
        <v>27.2822</v>
      </c>
      <c r="G7899">
        <f t="shared" si="123"/>
        <v>27</v>
      </c>
      <c r="I7899">
        <f>INDEX('[1]Traitement outputs (2)'!$B$34:$Q$38,MATCH(70,'[1]Traitement outputs (2)'!$A$34:$A$38,0),MATCH(C7899,'[1]Traitement outputs (2)'!$B$33:$Q$33,0))</f>
        <v>-87.65601603539298</v>
      </c>
      <c r="J7899">
        <f>INDEX('[1]Traitement outputs (2)'!$B$41:$Q$45,MATCH(70,'[1]Traitement outputs (2)'!$A$41:$A$45,0),MATCH(C7899,'[1]Traitement outputs (2)'!$B$40:$Q$40,0))</f>
        <v>158.03405896601754</v>
      </c>
      <c r="K7899">
        <f>I7899*$S$2</f>
        <v>-10179.387954970944</v>
      </c>
      <c r="L7899">
        <f>J7899*$S$2</f>
        <v>18352.305626852856</v>
      </c>
    </row>
    <row r="7900" spans="1:12" x14ac:dyDescent="0.35">
      <c r="A7900" s="1">
        <v>35029.083333333336</v>
      </c>
      <c r="B7900">
        <v>16.0002</v>
      </c>
      <c r="C7900">
        <f>HLOOKUP(B7900,'[1]Traitement outputs'!$B$33:$Q$33,1,TRUE)</f>
        <v>16</v>
      </c>
      <c r="E7900" s="1">
        <v>35029.083333333336</v>
      </c>
      <c r="F7900">
        <v>27.4314</v>
      </c>
      <c r="G7900">
        <f t="shared" si="123"/>
        <v>27</v>
      </c>
      <c r="I7900">
        <f>INDEX('[1]Traitement outputs (2)'!$B$34:$Q$38,MATCH(70,'[1]Traitement outputs (2)'!$A$34:$A$38,0),MATCH(C7900,'[1]Traitement outputs (2)'!$B$33:$Q$33,0))</f>
        <v>-87.65601603539298</v>
      </c>
      <c r="J7900">
        <f>INDEX('[1]Traitement outputs (2)'!$B$41:$Q$45,MATCH(70,'[1]Traitement outputs (2)'!$A$41:$A$45,0),MATCH(C7900,'[1]Traitement outputs (2)'!$B$40:$Q$40,0))</f>
        <v>158.03405896601754</v>
      </c>
      <c r="K7900">
        <f>I7900*$S$2</f>
        <v>-10179.387954970944</v>
      </c>
      <c r="L7900">
        <f>J7900*$S$2</f>
        <v>18352.305626852856</v>
      </c>
    </row>
    <row r="7901" spans="1:12" x14ac:dyDescent="0.35">
      <c r="A7901" s="1">
        <v>35029.125</v>
      </c>
      <c r="B7901">
        <v>16.0002</v>
      </c>
      <c r="C7901">
        <f>HLOOKUP(B7901,'[1]Traitement outputs'!$B$33:$Q$33,1,TRUE)</f>
        <v>16</v>
      </c>
      <c r="E7901" s="1">
        <v>35029.125</v>
      </c>
      <c r="F7901">
        <v>27.5657</v>
      </c>
      <c r="G7901">
        <f t="shared" si="123"/>
        <v>28</v>
      </c>
      <c r="I7901">
        <f>INDEX('[1]Traitement outputs (2)'!$B$34:$Q$38,MATCH(70,'[1]Traitement outputs (2)'!$A$34:$A$38,0),MATCH(C7901,'[1]Traitement outputs (2)'!$B$33:$Q$33,0))</f>
        <v>-87.65601603539298</v>
      </c>
      <c r="J7901">
        <f>INDEX('[1]Traitement outputs (2)'!$B$41:$Q$45,MATCH(70,'[1]Traitement outputs (2)'!$A$41:$A$45,0),MATCH(C7901,'[1]Traitement outputs (2)'!$B$40:$Q$40,0))</f>
        <v>158.03405896601754</v>
      </c>
      <c r="K7901">
        <f>I7901*$S$2</f>
        <v>-10179.387954970944</v>
      </c>
      <c r="L7901">
        <f>J7901*$S$2</f>
        <v>18352.305626852856</v>
      </c>
    </row>
    <row r="7902" spans="1:12" x14ac:dyDescent="0.35">
      <c r="A7902" s="1">
        <v>35029.166666666664</v>
      </c>
      <c r="B7902">
        <v>16.0002</v>
      </c>
      <c r="C7902">
        <f>HLOOKUP(B7902,'[1]Traitement outputs'!$B$33:$Q$33,1,TRUE)</f>
        <v>16</v>
      </c>
      <c r="E7902" s="1">
        <v>35029.166666666664</v>
      </c>
      <c r="F7902">
        <v>27.664300000000001</v>
      </c>
      <c r="G7902">
        <f t="shared" si="123"/>
        <v>28</v>
      </c>
      <c r="I7902">
        <f>INDEX('[1]Traitement outputs (2)'!$B$34:$Q$38,MATCH(70,'[1]Traitement outputs (2)'!$A$34:$A$38,0),MATCH(C7902,'[1]Traitement outputs (2)'!$B$33:$Q$33,0))</f>
        <v>-87.65601603539298</v>
      </c>
      <c r="J7902">
        <f>INDEX('[1]Traitement outputs (2)'!$B$41:$Q$45,MATCH(70,'[1]Traitement outputs (2)'!$A$41:$A$45,0),MATCH(C7902,'[1]Traitement outputs (2)'!$B$40:$Q$40,0))</f>
        <v>158.03405896601754</v>
      </c>
      <c r="K7902">
        <f>I7902*$S$2</f>
        <v>-10179.387954970944</v>
      </c>
      <c r="L7902">
        <f>J7902*$S$2</f>
        <v>18352.305626852856</v>
      </c>
    </row>
    <row r="7903" spans="1:12" x14ac:dyDescent="0.35">
      <c r="A7903" s="1">
        <v>35029.208333333336</v>
      </c>
      <c r="B7903">
        <v>19.9758</v>
      </c>
      <c r="C7903">
        <f>HLOOKUP(B7903,'[1]Traitement outputs'!$B$33:$Q$33,1,TRUE)</f>
        <v>18</v>
      </c>
      <c r="E7903" s="1">
        <v>35029.208333333336</v>
      </c>
      <c r="F7903">
        <v>21.939499999999999</v>
      </c>
      <c r="G7903">
        <f t="shared" si="123"/>
        <v>22</v>
      </c>
      <c r="I7903">
        <f>INDEX('[1]Traitement outputs (2)'!$B$34:$Q$38,MATCH(70,'[1]Traitement outputs (2)'!$A$34:$A$38,0),MATCH(C7903,'[1]Traitement outputs (2)'!$B$33:$Q$33,0))</f>
        <v>-132.60751704955501</v>
      </c>
      <c r="J7903">
        <f>INDEX('[1]Traitement outputs (2)'!$B$41:$Q$45,MATCH(70,'[1]Traitement outputs (2)'!$A$41:$A$45,0),MATCH(C7903,'[1]Traitement outputs (2)'!$B$40:$Q$40,0))</f>
        <v>202.98564822710691</v>
      </c>
      <c r="K7903">
        <f>I7903*$S$2</f>
        <v>-15399.551825944363</v>
      </c>
      <c r="L7903">
        <f>J7903*$S$2</f>
        <v>23572.479745836052</v>
      </c>
    </row>
    <row r="7904" spans="1:12" x14ac:dyDescent="0.35">
      <c r="A7904" s="1">
        <v>35029.25</v>
      </c>
      <c r="B7904">
        <v>20.000299999999999</v>
      </c>
      <c r="C7904">
        <f>HLOOKUP(B7904,'[1]Traitement outputs'!$B$33:$Q$33,1,TRUE)</f>
        <v>20</v>
      </c>
      <c r="E7904" s="1">
        <v>35029.25</v>
      </c>
      <c r="F7904">
        <v>22.26</v>
      </c>
      <c r="G7904">
        <f t="shared" si="123"/>
        <v>22</v>
      </c>
      <c r="I7904">
        <f>INDEX('[1]Traitement outputs (2)'!$B$34:$Q$38,MATCH(70,'[1]Traitement outputs (2)'!$A$34:$A$38,0),MATCH(C7904,'[1]Traitement outputs (2)'!$B$33:$Q$33,0))</f>
        <v>-183.77989640241771</v>
      </c>
      <c r="J7904">
        <f>INDEX('[1]Traitement outputs (2)'!$B$41:$Q$45,MATCH(70,'[1]Traitement outputs (2)'!$A$41:$A$45,0),MATCH(C7904,'[1]Traitement outputs (2)'!$B$40:$Q$40,0))</f>
        <v>254.15803075879367</v>
      </c>
      <c r="K7904">
        <f>I7904*$S$2</f>
        <v>-21342.138833337085</v>
      </c>
      <c r="L7904">
        <f>J7904*$S$2</f>
        <v>29515.067122381799</v>
      </c>
    </row>
    <row r="7905" spans="1:12" x14ac:dyDescent="0.35">
      <c r="A7905" s="1">
        <v>35029.291666666664</v>
      </c>
      <c r="B7905">
        <v>20.000299999999999</v>
      </c>
      <c r="C7905">
        <f>HLOOKUP(B7905,'[1]Traitement outputs'!$B$33:$Q$33,1,TRUE)</f>
        <v>20</v>
      </c>
      <c r="E7905" s="1">
        <v>35029.291666666664</v>
      </c>
      <c r="F7905">
        <v>22.4374</v>
      </c>
      <c r="G7905">
        <f t="shared" si="123"/>
        <v>22</v>
      </c>
      <c r="I7905">
        <f>INDEX('[1]Traitement outputs (2)'!$B$34:$Q$38,MATCH(70,'[1]Traitement outputs (2)'!$A$34:$A$38,0),MATCH(C7905,'[1]Traitement outputs (2)'!$B$33:$Q$33,0))</f>
        <v>-183.77989640241771</v>
      </c>
      <c r="J7905">
        <f>INDEX('[1]Traitement outputs (2)'!$B$41:$Q$45,MATCH(70,'[1]Traitement outputs (2)'!$A$41:$A$45,0),MATCH(C7905,'[1]Traitement outputs (2)'!$B$40:$Q$40,0))</f>
        <v>254.15803075879367</v>
      </c>
      <c r="K7905">
        <f>I7905*$S$2</f>
        <v>-21342.138833337085</v>
      </c>
      <c r="L7905">
        <f>J7905*$S$2</f>
        <v>29515.067122381799</v>
      </c>
    </row>
    <row r="7906" spans="1:12" x14ac:dyDescent="0.35">
      <c r="A7906" s="1">
        <v>35029.333333333336</v>
      </c>
      <c r="B7906">
        <v>20.000299999999999</v>
      </c>
      <c r="C7906">
        <f>HLOOKUP(B7906,'[1]Traitement outputs'!$B$33:$Q$33,1,TRUE)</f>
        <v>20</v>
      </c>
      <c r="E7906" s="1">
        <v>35029.333333333336</v>
      </c>
      <c r="F7906">
        <v>22.603300000000001</v>
      </c>
      <c r="G7906">
        <f t="shared" si="123"/>
        <v>23</v>
      </c>
      <c r="I7906">
        <f>INDEX('[1]Traitement outputs (2)'!$B$34:$Q$38,MATCH(70,'[1]Traitement outputs (2)'!$A$34:$A$38,0),MATCH(C7906,'[1]Traitement outputs (2)'!$B$33:$Q$33,0))</f>
        <v>-183.77989640241771</v>
      </c>
      <c r="J7906">
        <f>INDEX('[1]Traitement outputs (2)'!$B$41:$Q$45,MATCH(70,'[1]Traitement outputs (2)'!$A$41:$A$45,0),MATCH(C7906,'[1]Traitement outputs (2)'!$B$40:$Q$40,0))</f>
        <v>254.15803075879367</v>
      </c>
      <c r="K7906">
        <f>I7906*$S$2</f>
        <v>-21342.138833337085</v>
      </c>
      <c r="L7906">
        <f>J7906*$S$2</f>
        <v>29515.067122381799</v>
      </c>
    </row>
    <row r="7907" spans="1:12" x14ac:dyDescent="0.35">
      <c r="A7907" s="1">
        <v>35029.375</v>
      </c>
      <c r="B7907">
        <v>20.000299999999999</v>
      </c>
      <c r="C7907">
        <f>HLOOKUP(B7907,'[1]Traitement outputs'!$B$33:$Q$33,1,TRUE)</f>
        <v>20</v>
      </c>
      <c r="E7907" s="1">
        <v>35029.375</v>
      </c>
      <c r="F7907">
        <v>22.730899999999998</v>
      </c>
      <c r="G7907">
        <f t="shared" si="123"/>
        <v>23</v>
      </c>
      <c r="I7907">
        <f>INDEX('[1]Traitement outputs (2)'!$B$34:$Q$38,MATCH(70,'[1]Traitement outputs (2)'!$A$34:$A$38,0),MATCH(C7907,'[1]Traitement outputs (2)'!$B$33:$Q$33,0))</f>
        <v>-183.77989640241771</v>
      </c>
      <c r="J7907">
        <f>INDEX('[1]Traitement outputs (2)'!$B$41:$Q$45,MATCH(70,'[1]Traitement outputs (2)'!$A$41:$A$45,0),MATCH(C7907,'[1]Traitement outputs (2)'!$B$40:$Q$40,0))</f>
        <v>254.15803075879367</v>
      </c>
      <c r="K7907">
        <f>I7907*$S$2</f>
        <v>-21342.138833337085</v>
      </c>
      <c r="L7907">
        <f>J7907*$S$2</f>
        <v>29515.067122381799</v>
      </c>
    </row>
    <row r="7908" spans="1:12" x14ac:dyDescent="0.35">
      <c r="A7908" s="1">
        <v>35029.416666666664</v>
      </c>
      <c r="B7908">
        <v>20.000399999999999</v>
      </c>
      <c r="C7908">
        <f>HLOOKUP(B7908,'[1]Traitement outputs'!$B$33:$Q$33,1,TRUE)</f>
        <v>20</v>
      </c>
      <c r="E7908" s="1">
        <v>35029.416666666664</v>
      </c>
      <c r="F7908">
        <v>22.808399999999999</v>
      </c>
      <c r="G7908">
        <f t="shared" si="123"/>
        <v>23</v>
      </c>
      <c r="I7908">
        <f>INDEX('[1]Traitement outputs (2)'!$B$34:$Q$38,MATCH(70,'[1]Traitement outputs (2)'!$A$34:$A$38,0),MATCH(C7908,'[1]Traitement outputs (2)'!$B$33:$Q$33,0))</f>
        <v>-183.77989640241771</v>
      </c>
      <c r="J7908">
        <f>INDEX('[1]Traitement outputs (2)'!$B$41:$Q$45,MATCH(70,'[1]Traitement outputs (2)'!$A$41:$A$45,0),MATCH(C7908,'[1]Traitement outputs (2)'!$B$40:$Q$40,0))</f>
        <v>254.15803075879367</v>
      </c>
      <c r="K7908">
        <f>I7908*$S$2</f>
        <v>-21342.138833337085</v>
      </c>
      <c r="L7908">
        <f>J7908*$S$2</f>
        <v>29515.067122381799</v>
      </c>
    </row>
    <row r="7909" spans="1:12" x14ac:dyDescent="0.35">
      <c r="A7909" s="1">
        <v>35029.458333333336</v>
      </c>
      <c r="B7909">
        <v>20.000399999999999</v>
      </c>
      <c r="C7909">
        <f>HLOOKUP(B7909,'[1]Traitement outputs'!$B$33:$Q$33,1,TRUE)</f>
        <v>20</v>
      </c>
      <c r="E7909" s="1">
        <v>35029.458333333336</v>
      </c>
      <c r="F7909">
        <v>22.864599999999999</v>
      </c>
      <c r="G7909">
        <f t="shared" si="123"/>
        <v>23</v>
      </c>
      <c r="I7909">
        <f>INDEX('[1]Traitement outputs (2)'!$B$34:$Q$38,MATCH(70,'[1]Traitement outputs (2)'!$A$34:$A$38,0),MATCH(C7909,'[1]Traitement outputs (2)'!$B$33:$Q$33,0))</f>
        <v>-183.77989640241771</v>
      </c>
      <c r="J7909">
        <f>INDEX('[1]Traitement outputs (2)'!$B$41:$Q$45,MATCH(70,'[1]Traitement outputs (2)'!$A$41:$A$45,0),MATCH(C7909,'[1]Traitement outputs (2)'!$B$40:$Q$40,0))</f>
        <v>254.15803075879367</v>
      </c>
      <c r="K7909">
        <f>I7909*$S$2</f>
        <v>-21342.138833337085</v>
      </c>
      <c r="L7909">
        <f>J7909*$S$2</f>
        <v>29515.067122381799</v>
      </c>
    </row>
    <row r="7910" spans="1:12" x14ac:dyDescent="0.35">
      <c r="A7910" s="1">
        <v>35029.5</v>
      </c>
      <c r="B7910">
        <v>20.000399999999999</v>
      </c>
      <c r="C7910">
        <f>HLOOKUP(B7910,'[1]Traitement outputs'!$B$33:$Q$33,1,TRUE)</f>
        <v>20</v>
      </c>
      <c r="E7910" s="1">
        <v>35029.5</v>
      </c>
      <c r="F7910">
        <v>22.9495</v>
      </c>
      <c r="G7910">
        <f t="shared" si="123"/>
        <v>23</v>
      </c>
      <c r="I7910">
        <f>INDEX('[1]Traitement outputs (2)'!$B$34:$Q$38,MATCH(70,'[1]Traitement outputs (2)'!$A$34:$A$38,0),MATCH(C7910,'[1]Traitement outputs (2)'!$B$33:$Q$33,0))</f>
        <v>-183.77989640241771</v>
      </c>
      <c r="J7910">
        <f>INDEX('[1]Traitement outputs (2)'!$B$41:$Q$45,MATCH(70,'[1]Traitement outputs (2)'!$A$41:$A$45,0),MATCH(C7910,'[1]Traitement outputs (2)'!$B$40:$Q$40,0))</f>
        <v>254.15803075879367</v>
      </c>
      <c r="K7910">
        <f>I7910*$S$2</f>
        <v>-21342.138833337085</v>
      </c>
      <c r="L7910">
        <f>J7910*$S$2</f>
        <v>29515.067122381799</v>
      </c>
    </row>
    <row r="7911" spans="1:12" x14ac:dyDescent="0.35">
      <c r="A7911" s="1">
        <v>35029.541666666664</v>
      </c>
      <c r="B7911">
        <v>20.000399999999999</v>
      </c>
      <c r="C7911">
        <f>HLOOKUP(B7911,'[1]Traitement outputs'!$B$33:$Q$33,1,TRUE)</f>
        <v>20</v>
      </c>
      <c r="E7911" s="1">
        <v>35029.541666666664</v>
      </c>
      <c r="F7911">
        <v>23.073699999999999</v>
      </c>
      <c r="G7911">
        <f t="shared" si="123"/>
        <v>23</v>
      </c>
      <c r="I7911">
        <f>INDEX('[1]Traitement outputs (2)'!$B$34:$Q$38,MATCH(70,'[1]Traitement outputs (2)'!$A$34:$A$38,0),MATCH(C7911,'[1]Traitement outputs (2)'!$B$33:$Q$33,0))</f>
        <v>-183.77989640241771</v>
      </c>
      <c r="J7911">
        <f>INDEX('[1]Traitement outputs (2)'!$B$41:$Q$45,MATCH(70,'[1]Traitement outputs (2)'!$A$41:$A$45,0),MATCH(C7911,'[1]Traitement outputs (2)'!$B$40:$Q$40,0))</f>
        <v>254.15803075879367</v>
      </c>
      <c r="K7911">
        <f>I7911*$S$2</f>
        <v>-21342.138833337085</v>
      </c>
      <c r="L7911">
        <f>J7911*$S$2</f>
        <v>29515.067122381799</v>
      </c>
    </row>
    <row r="7912" spans="1:12" x14ac:dyDescent="0.35">
      <c r="A7912" s="1">
        <v>35029.583333333336</v>
      </c>
      <c r="B7912">
        <v>20.000399999999999</v>
      </c>
      <c r="C7912">
        <f>HLOOKUP(B7912,'[1]Traitement outputs'!$B$33:$Q$33,1,TRUE)</f>
        <v>20</v>
      </c>
      <c r="E7912" s="1">
        <v>35029.583333333336</v>
      </c>
      <c r="F7912">
        <v>23.194600000000001</v>
      </c>
      <c r="G7912">
        <f t="shared" si="123"/>
        <v>23</v>
      </c>
      <c r="I7912">
        <f>INDEX('[1]Traitement outputs (2)'!$B$34:$Q$38,MATCH(70,'[1]Traitement outputs (2)'!$A$34:$A$38,0),MATCH(C7912,'[1]Traitement outputs (2)'!$B$33:$Q$33,0))</f>
        <v>-183.77989640241771</v>
      </c>
      <c r="J7912">
        <f>INDEX('[1]Traitement outputs (2)'!$B$41:$Q$45,MATCH(70,'[1]Traitement outputs (2)'!$A$41:$A$45,0),MATCH(C7912,'[1]Traitement outputs (2)'!$B$40:$Q$40,0))</f>
        <v>254.15803075879367</v>
      </c>
      <c r="K7912">
        <f>I7912*$S$2</f>
        <v>-21342.138833337085</v>
      </c>
      <c r="L7912">
        <f>J7912*$S$2</f>
        <v>29515.067122381799</v>
      </c>
    </row>
    <row r="7913" spans="1:12" x14ac:dyDescent="0.35">
      <c r="A7913" s="1">
        <v>35029.625</v>
      </c>
      <c r="B7913">
        <v>20.000399999999999</v>
      </c>
      <c r="C7913">
        <f>HLOOKUP(B7913,'[1]Traitement outputs'!$B$33:$Q$33,1,TRUE)</f>
        <v>20</v>
      </c>
      <c r="E7913" s="1">
        <v>35029.625</v>
      </c>
      <c r="F7913">
        <v>23.115600000000001</v>
      </c>
      <c r="G7913">
        <f t="shared" si="123"/>
        <v>23</v>
      </c>
      <c r="I7913">
        <f>INDEX('[1]Traitement outputs (2)'!$B$34:$Q$38,MATCH(70,'[1]Traitement outputs (2)'!$A$34:$A$38,0),MATCH(C7913,'[1]Traitement outputs (2)'!$B$33:$Q$33,0))</f>
        <v>-183.77989640241771</v>
      </c>
      <c r="J7913">
        <f>INDEX('[1]Traitement outputs (2)'!$B$41:$Q$45,MATCH(70,'[1]Traitement outputs (2)'!$A$41:$A$45,0),MATCH(C7913,'[1]Traitement outputs (2)'!$B$40:$Q$40,0))</f>
        <v>254.15803075879367</v>
      </c>
      <c r="K7913">
        <f>I7913*$S$2</f>
        <v>-21342.138833337085</v>
      </c>
      <c r="L7913">
        <f>J7913*$S$2</f>
        <v>29515.067122381799</v>
      </c>
    </row>
    <row r="7914" spans="1:12" x14ac:dyDescent="0.35">
      <c r="A7914" s="1">
        <v>35029.666666666664</v>
      </c>
      <c r="B7914">
        <v>20.000399999999999</v>
      </c>
      <c r="C7914">
        <f>HLOOKUP(B7914,'[1]Traitement outputs'!$B$33:$Q$33,1,TRUE)</f>
        <v>20</v>
      </c>
      <c r="E7914" s="1">
        <v>35029.666666666664</v>
      </c>
      <c r="F7914">
        <v>22.836500000000001</v>
      </c>
      <c r="G7914">
        <f t="shared" si="123"/>
        <v>23</v>
      </c>
      <c r="I7914">
        <f>INDEX('[1]Traitement outputs (2)'!$B$34:$Q$38,MATCH(70,'[1]Traitement outputs (2)'!$A$34:$A$38,0),MATCH(C7914,'[1]Traitement outputs (2)'!$B$33:$Q$33,0))</f>
        <v>-183.77989640241771</v>
      </c>
      <c r="J7914">
        <f>INDEX('[1]Traitement outputs (2)'!$B$41:$Q$45,MATCH(70,'[1]Traitement outputs (2)'!$A$41:$A$45,0),MATCH(C7914,'[1]Traitement outputs (2)'!$B$40:$Q$40,0))</f>
        <v>254.15803075879367</v>
      </c>
      <c r="K7914">
        <f>I7914*$S$2</f>
        <v>-21342.138833337085</v>
      </c>
      <c r="L7914">
        <f>J7914*$S$2</f>
        <v>29515.067122381799</v>
      </c>
    </row>
    <row r="7915" spans="1:12" x14ac:dyDescent="0.35">
      <c r="A7915" s="1">
        <v>35029.708333333336</v>
      </c>
      <c r="B7915">
        <v>20.000299999999999</v>
      </c>
      <c r="C7915">
        <f>HLOOKUP(B7915,'[1]Traitement outputs'!$B$33:$Q$33,1,TRUE)</f>
        <v>20</v>
      </c>
      <c r="E7915" s="1">
        <v>35029.708333333336</v>
      </c>
      <c r="F7915">
        <v>22.548200000000001</v>
      </c>
      <c r="G7915">
        <f t="shared" si="123"/>
        <v>23</v>
      </c>
      <c r="I7915">
        <f>INDEX('[1]Traitement outputs (2)'!$B$34:$Q$38,MATCH(70,'[1]Traitement outputs (2)'!$A$34:$A$38,0),MATCH(C7915,'[1]Traitement outputs (2)'!$B$33:$Q$33,0))</f>
        <v>-183.77989640241771</v>
      </c>
      <c r="J7915">
        <f>INDEX('[1]Traitement outputs (2)'!$B$41:$Q$45,MATCH(70,'[1]Traitement outputs (2)'!$A$41:$A$45,0),MATCH(C7915,'[1]Traitement outputs (2)'!$B$40:$Q$40,0))</f>
        <v>254.15803075879367</v>
      </c>
      <c r="K7915">
        <f>I7915*$S$2</f>
        <v>-21342.138833337085</v>
      </c>
      <c r="L7915">
        <f>J7915*$S$2</f>
        <v>29515.067122381799</v>
      </c>
    </row>
    <row r="7916" spans="1:12" x14ac:dyDescent="0.35">
      <c r="A7916" s="1">
        <v>35029.75</v>
      </c>
      <c r="B7916">
        <v>20.000299999999999</v>
      </c>
      <c r="C7916">
        <f>HLOOKUP(B7916,'[1]Traitement outputs'!$B$33:$Q$33,1,TRUE)</f>
        <v>20</v>
      </c>
      <c r="E7916" s="1">
        <v>35029.75</v>
      </c>
      <c r="F7916">
        <v>22.427299999999999</v>
      </c>
      <c r="G7916">
        <f t="shared" si="123"/>
        <v>22</v>
      </c>
      <c r="I7916">
        <f>INDEX('[1]Traitement outputs (2)'!$B$34:$Q$38,MATCH(70,'[1]Traitement outputs (2)'!$A$34:$A$38,0),MATCH(C7916,'[1]Traitement outputs (2)'!$B$33:$Q$33,0))</f>
        <v>-183.77989640241771</v>
      </c>
      <c r="J7916">
        <f>INDEX('[1]Traitement outputs (2)'!$B$41:$Q$45,MATCH(70,'[1]Traitement outputs (2)'!$A$41:$A$45,0),MATCH(C7916,'[1]Traitement outputs (2)'!$B$40:$Q$40,0))</f>
        <v>254.15803075879367</v>
      </c>
      <c r="K7916">
        <f>I7916*$S$2</f>
        <v>-21342.138833337085</v>
      </c>
      <c r="L7916">
        <f>J7916*$S$2</f>
        <v>29515.067122381799</v>
      </c>
    </row>
    <row r="7917" spans="1:12" x14ac:dyDescent="0.35">
      <c r="A7917" s="1">
        <v>35029.791666666664</v>
      </c>
      <c r="B7917">
        <v>20.000299999999999</v>
      </c>
      <c r="C7917">
        <f>HLOOKUP(B7917,'[1]Traitement outputs'!$B$33:$Q$33,1,TRUE)</f>
        <v>20</v>
      </c>
      <c r="E7917" s="1">
        <v>35029.791666666664</v>
      </c>
      <c r="F7917">
        <v>22.3567</v>
      </c>
      <c r="G7917">
        <f t="shared" si="123"/>
        <v>22</v>
      </c>
      <c r="I7917">
        <f>INDEX('[1]Traitement outputs (2)'!$B$34:$Q$38,MATCH(70,'[1]Traitement outputs (2)'!$A$34:$A$38,0),MATCH(C7917,'[1]Traitement outputs (2)'!$B$33:$Q$33,0))</f>
        <v>-183.77989640241771</v>
      </c>
      <c r="J7917">
        <f>INDEX('[1]Traitement outputs (2)'!$B$41:$Q$45,MATCH(70,'[1]Traitement outputs (2)'!$A$41:$A$45,0),MATCH(C7917,'[1]Traitement outputs (2)'!$B$40:$Q$40,0))</f>
        <v>254.15803075879367</v>
      </c>
      <c r="K7917">
        <f>I7917*$S$2</f>
        <v>-21342.138833337085</v>
      </c>
      <c r="L7917">
        <f>J7917*$S$2</f>
        <v>29515.067122381799</v>
      </c>
    </row>
    <row r="7918" spans="1:12" x14ac:dyDescent="0.35">
      <c r="A7918" s="1">
        <v>35029.833333333336</v>
      </c>
      <c r="B7918">
        <v>20.000299999999999</v>
      </c>
      <c r="C7918">
        <f>HLOOKUP(B7918,'[1]Traitement outputs'!$B$33:$Q$33,1,TRUE)</f>
        <v>20</v>
      </c>
      <c r="E7918" s="1">
        <v>35029.833333333336</v>
      </c>
      <c r="F7918">
        <v>22.278700000000001</v>
      </c>
      <c r="G7918">
        <f t="shared" si="123"/>
        <v>22</v>
      </c>
      <c r="I7918">
        <f>INDEX('[1]Traitement outputs (2)'!$B$34:$Q$38,MATCH(70,'[1]Traitement outputs (2)'!$A$34:$A$38,0),MATCH(C7918,'[1]Traitement outputs (2)'!$B$33:$Q$33,0))</f>
        <v>-183.77989640241771</v>
      </c>
      <c r="J7918">
        <f>INDEX('[1]Traitement outputs (2)'!$B$41:$Q$45,MATCH(70,'[1]Traitement outputs (2)'!$A$41:$A$45,0),MATCH(C7918,'[1]Traitement outputs (2)'!$B$40:$Q$40,0))</f>
        <v>254.15803075879367</v>
      </c>
      <c r="K7918">
        <f>I7918*$S$2</f>
        <v>-21342.138833337085</v>
      </c>
      <c r="L7918">
        <f>J7918*$S$2</f>
        <v>29515.067122381799</v>
      </c>
    </row>
    <row r="7919" spans="1:12" x14ac:dyDescent="0.35">
      <c r="A7919" s="1">
        <v>35029.875</v>
      </c>
      <c r="B7919">
        <v>16.088899999999999</v>
      </c>
      <c r="C7919">
        <f>HLOOKUP(B7919,'[1]Traitement outputs'!$B$33:$Q$33,1,TRUE)</f>
        <v>16</v>
      </c>
      <c r="E7919" s="1">
        <v>35029.875</v>
      </c>
      <c r="F7919">
        <v>28.013999999999999</v>
      </c>
      <c r="G7919">
        <f t="shared" si="123"/>
        <v>28</v>
      </c>
      <c r="I7919">
        <f>INDEX('[1]Traitement outputs (2)'!$B$34:$Q$38,MATCH(70,'[1]Traitement outputs (2)'!$A$34:$A$38,0),MATCH(C7919,'[1]Traitement outputs (2)'!$B$33:$Q$33,0))</f>
        <v>-87.65601603539298</v>
      </c>
      <c r="J7919">
        <f>INDEX('[1]Traitement outputs (2)'!$B$41:$Q$45,MATCH(70,'[1]Traitement outputs (2)'!$A$41:$A$45,0),MATCH(C7919,'[1]Traitement outputs (2)'!$B$40:$Q$40,0))</f>
        <v>158.03405896601754</v>
      </c>
      <c r="K7919">
        <f>I7919*$S$2</f>
        <v>-10179.387954970944</v>
      </c>
      <c r="L7919">
        <f>J7919*$S$2</f>
        <v>18352.305626852856</v>
      </c>
    </row>
    <row r="7920" spans="1:12" x14ac:dyDescent="0.35">
      <c r="A7920" s="1">
        <v>35029.916666666664</v>
      </c>
      <c r="B7920">
        <v>16.001100000000001</v>
      </c>
      <c r="C7920">
        <f>HLOOKUP(B7920,'[1]Traitement outputs'!$B$33:$Q$33,1,TRUE)</f>
        <v>16</v>
      </c>
      <c r="E7920" s="1">
        <v>35029.916666666664</v>
      </c>
      <c r="F7920">
        <v>27.509399999999999</v>
      </c>
      <c r="G7920">
        <f t="shared" si="123"/>
        <v>28</v>
      </c>
      <c r="I7920">
        <f>INDEX('[1]Traitement outputs (2)'!$B$34:$Q$38,MATCH(70,'[1]Traitement outputs (2)'!$A$34:$A$38,0),MATCH(C7920,'[1]Traitement outputs (2)'!$B$33:$Q$33,0))</f>
        <v>-87.65601603539298</v>
      </c>
      <c r="J7920">
        <f>INDEX('[1]Traitement outputs (2)'!$B$41:$Q$45,MATCH(70,'[1]Traitement outputs (2)'!$A$41:$A$45,0),MATCH(C7920,'[1]Traitement outputs (2)'!$B$40:$Q$40,0))</f>
        <v>158.03405896601754</v>
      </c>
      <c r="K7920">
        <f>I7920*$S$2</f>
        <v>-10179.387954970944</v>
      </c>
      <c r="L7920">
        <f>J7920*$S$2</f>
        <v>18352.305626852856</v>
      </c>
    </row>
    <row r="7921" spans="1:12" x14ac:dyDescent="0.35">
      <c r="A7921" s="1">
        <v>35029.958333333336</v>
      </c>
      <c r="B7921">
        <v>16.0002</v>
      </c>
      <c r="C7921">
        <f>HLOOKUP(B7921,'[1]Traitement outputs'!$B$33:$Q$33,1,TRUE)</f>
        <v>16</v>
      </c>
      <c r="E7921" s="1">
        <v>35029.958333333336</v>
      </c>
      <c r="F7921">
        <v>27.189800000000002</v>
      </c>
      <c r="G7921">
        <f t="shared" si="123"/>
        <v>27</v>
      </c>
      <c r="I7921">
        <f>INDEX('[1]Traitement outputs (2)'!$B$34:$Q$38,MATCH(70,'[1]Traitement outputs (2)'!$A$34:$A$38,0),MATCH(C7921,'[1]Traitement outputs (2)'!$B$33:$Q$33,0))</f>
        <v>-87.65601603539298</v>
      </c>
      <c r="J7921">
        <f>INDEX('[1]Traitement outputs (2)'!$B$41:$Q$45,MATCH(70,'[1]Traitement outputs (2)'!$A$41:$A$45,0),MATCH(C7921,'[1]Traitement outputs (2)'!$B$40:$Q$40,0))</f>
        <v>158.03405896601754</v>
      </c>
      <c r="K7921">
        <f>I7921*$S$2</f>
        <v>-10179.387954970944</v>
      </c>
      <c r="L7921">
        <f>J7921*$S$2</f>
        <v>18352.305626852856</v>
      </c>
    </row>
    <row r="7922" spans="1:12" x14ac:dyDescent="0.35">
      <c r="A7922" s="1">
        <v>35030</v>
      </c>
      <c r="B7922">
        <v>16.0001</v>
      </c>
      <c r="C7922">
        <f>HLOOKUP(B7922,'[1]Traitement outputs'!$B$33:$Q$33,1,TRUE)</f>
        <v>16</v>
      </c>
      <c r="E7922" s="1">
        <v>35030</v>
      </c>
      <c r="F7922">
        <v>26.8428</v>
      </c>
      <c r="G7922">
        <f t="shared" si="123"/>
        <v>27</v>
      </c>
      <c r="I7922">
        <f>INDEX('[1]Traitement outputs (2)'!$B$34:$Q$38,MATCH(70,'[1]Traitement outputs (2)'!$A$34:$A$38,0),MATCH(C7922,'[1]Traitement outputs (2)'!$B$33:$Q$33,0))</f>
        <v>-87.65601603539298</v>
      </c>
      <c r="J7922">
        <f>INDEX('[1]Traitement outputs (2)'!$B$41:$Q$45,MATCH(70,'[1]Traitement outputs (2)'!$A$41:$A$45,0),MATCH(C7922,'[1]Traitement outputs (2)'!$B$40:$Q$40,0))</f>
        <v>158.03405896601754</v>
      </c>
      <c r="K7922">
        <f>I7922*$S$2</f>
        <v>-10179.387954970944</v>
      </c>
      <c r="L7922">
        <f>J7922*$S$2</f>
        <v>18352.305626852856</v>
      </c>
    </row>
    <row r="7923" spans="1:12" x14ac:dyDescent="0.35">
      <c r="A7923" s="1">
        <v>35030.041666666664</v>
      </c>
      <c r="B7923">
        <v>16.0001</v>
      </c>
      <c r="C7923">
        <f>HLOOKUP(B7923,'[1]Traitement outputs'!$B$33:$Q$33,1,TRUE)</f>
        <v>16</v>
      </c>
      <c r="E7923" s="1">
        <v>35030.041666666664</v>
      </c>
      <c r="F7923">
        <v>26.446899999999999</v>
      </c>
      <c r="G7923">
        <f t="shared" si="123"/>
        <v>26</v>
      </c>
      <c r="I7923">
        <f>INDEX('[1]Traitement outputs (2)'!$B$34:$Q$38,MATCH(70,'[1]Traitement outputs (2)'!$A$34:$A$38,0),MATCH(C7923,'[1]Traitement outputs (2)'!$B$33:$Q$33,0))</f>
        <v>-87.65601603539298</v>
      </c>
      <c r="J7923">
        <f>INDEX('[1]Traitement outputs (2)'!$B$41:$Q$45,MATCH(70,'[1]Traitement outputs (2)'!$A$41:$A$45,0),MATCH(C7923,'[1]Traitement outputs (2)'!$B$40:$Q$40,0))</f>
        <v>158.03405896601754</v>
      </c>
      <c r="K7923">
        <f>I7923*$S$2</f>
        <v>-10179.387954970944</v>
      </c>
      <c r="L7923">
        <f>J7923*$S$2</f>
        <v>18352.305626852856</v>
      </c>
    </row>
    <row r="7924" spans="1:12" x14ac:dyDescent="0.35">
      <c r="A7924" s="1">
        <v>35030.083333333336</v>
      </c>
      <c r="B7924">
        <v>16.0001</v>
      </c>
      <c r="C7924">
        <f>HLOOKUP(B7924,'[1]Traitement outputs'!$B$33:$Q$33,1,TRUE)</f>
        <v>16</v>
      </c>
      <c r="E7924" s="1">
        <v>35030.083333333336</v>
      </c>
      <c r="F7924">
        <v>26.094200000000001</v>
      </c>
      <c r="G7924">
        <f t="shared" si="123"/>
        <v>26</v>
      </c>
      <c r="I7924">
        <f>INDEX('[1]Traitement outputs (2)'!$B$34:$Q$38,MATCH(70,'[1]Traitement outputs (2)'!$A$34:$A$38,0),MATCH(C7924,'[1]Traitement outputs (2)'!$B$33:$Q$33,0))</f>
        <v>-87.65601603539298</v>
      </c>
      <c r="J7924">
        <f>INDEX('[1]Traitement outputs (2)'!$B$41:$Q$45,MATCH(70,'[1]Traitement outputs (2)'!$A$41:$A$45,0),MATCH(C7924,'[1]Traitement outputs (2)'!$B$40:$Q$40,0))</f>
        <v>158.03405896601754</v>
      </c>
      <c r="K7924">
        <f>I7924*$S$2</f>
        <v>-10179.387954970944</v>
      </c>
      <c r="L7924">
        <f>J7924*$S$2</f>
        <v>18352.305626852856</v>
      </c>
    </row>
    <row r="7925" spans="1:12" x14ac:dyDescent="0.35">
      <c r="A7925" s="1">
        <v>35030.125</v>
      </c>
      <c r="B7925">
        <v>16.0001</v>
      </c>
      <c r="C7925">
        <f>HLOOKUP(B7925,'[1]Traitement outputs'!$B$33:$Q$33,1,TRUE)</f>
        <v>16</v>
      </c>
      <c r="E7925" s="1">
        <v>35030.125</v>
      </c>
      <c r="F7925">
        <v>25.7559</v>
      </c>
      <c r="G7925">
        <f t="shared" si="123"/>
        <v>26</v>
      </c>
      <c r="I7925">
        <f>INDEX('[1]Traitement outputs (2)'!$B$34:$Q$38,MATCH(70,'[1]Traitement outputs (2)'!$A$34:$A$38,0),MATCH(C7925,'[1]Traitement outputs (2)'!$B$33:$Q$33,0))</f>
        <v>-87.65601603539298</v>
      </c>
      <c r="J7925">
        <f>INDEX('[1]Traitement outputs (2)'!$B$41:$Q$45,MATCH(70,'[1]Traitement outputs (2)'!$A$41:$A$45,0),MATCH(C7925,'[1]Traitement outputs (2)'!$B$40:$Q$40,0))</f>
        <v>158.03405896601754</v>
      </c>
      <c r="K7925">
        <f>I7925*$S$2</f>
        <v>-10179.387954970944</v>
      </c>
      <c r="L7925">
        <f>J7925*$S$2</f>
        <v>18352.305626852856</v>
      </c>
    </row>
    <row r="7926" spans="1:12" x14ac:dyDescent="0.35">
      <c r="A7926" s="1">
        <v>35030.166666666664</v>
      </c>
      <c r="B7926">
        <v>16.0001</v>
      </c>
      <c r="C7926">
        <f>HLOOKUP(B7926,'[1]Traitement outputs'!$B$33:$Q$33,1,TRUE)</f>
        <v>16</v>
      </c>
      <c r="E7926" s="1">
        <v>35030.166666666664</v>
      </c>
      <c r="F7926">
        <v>25.541</v>
      </c>
      <c r="G7926">
        <f t="shared" si="123"/>
        <v>26</v>
      </c>
      <c r="I7926">
        <f>INDEX('[1]Traitement outputs (2)'!$B$34:$Q$38,MATCH(70,'[1]Traitement outputs (2)'!$A$34:$A$38,0),MATCH(C7926,'[1]Traitement outputs (2)'!$B$33:$Q$33,0))</f>
        <v>-87.65601603539298</v>
      </c>
      <c r="J7926">
        <f>INDEX('[1]Traitement outputs (2)'!$B$41:$Q$45,MATCH(70,'[1]Traitement outputs (2)'!$A$41:$A$45,0),MATCH(C7926,'[1]Traitement outputs (2)'!$B$40:$Q$40,0))</f>
        <v>158.03405896601754</v>
      </c>
      <c r="K7926">
        <f>I7926*$S$2</f>
        <v>-10179.387954970944</v>
      </c>
      <c r="L7926">
        <f>J7926*$S$2</f>
        <v>18352.305626852856</v>
      </c>
    </row>
    <row r="7927" spans="1:12" x14ac:dyDescent="0.35">
      <c r="A7927" s="1">
        <v>35030.208333333336</v>
      </c>
      <c r="B7927">
        <v>19.975899999999999</v>
      </c>
      <c r="C7927">
        <f>HLOOKUP(B7927,'[1]Traitement outputs'!$B$33:$Q$33,1,TRUE)</f>
        <v>18</v>
      </c>
      <c r="E7927" s="1">
        <v>35030.208333333336</v>
      </c>
      <c r="F7927">
        <v>20.092199999999998</v>
      </c>
      <c r="G7927">
        <f t="shared" si="123"/>
        <v>20</v>
      </c>
      <c r="I7927">
        <f>INDEX('[1]Traitement outputs (2)'!$B$34:$Q$38,MATCH(70,'[1]Traitement outputs (2)'!$A$34:$A$38,0),MATCH(C7927,'[1]Traitement outputs (2)'!$B$33:$Q$33,0))</f>
        <v>-132.60751704955501</v>
      </c>
      <c r="J7927">
        <f>INDEX('[1]Traitement outputs (2)'!$B$41:$Q$45,MATCH(70,'[1]Traitement outputs (2)'!$A$41:$A$45,0),MATCH(C7927,'[1]Traitement outputs (2)'!$B$40:$Q$40,0))</f>
        <v>202.98564822710691</v>
      </c>
      <c r="K7927">
        <f>I7927*$S$2</f>
        <v>-15399.551825944363</v>
      </c>
      <c r="L7927">
        <f>J7927*$S$2</f>
        <v>23572.479745836052</v>
      </c>
    </row>
    <row r="7928" spans="1:12" x14ac:dyDescent="0.35">
      <c r="A7928" s="1">
        <v>35030.25</v>
      </c>
      <c r="B7928">
        <v>20.0001</v>
      </c>
      <c r="C7928">
        <f>HLOOKUP(B7928,'[1]Traitement outputs'!$B$33:$Q$33,1,TRUE)</f>
        <v>20</v>
      </c>
      <c r="E7928" s="1">
        <v>35030.25</v>
      </c>
      <c r="F7928">
        <v>20.115400000000001</v>
      </c>
      <c r="G7928">
        <f t="shared" si="123"/>
        <v>20</v>
      </c>
      <c r="I7928">
        <f>INDEX('[1]Traitement outputs (2)'!$B$34:$Q$38,MATCH(70,'[1]Traitement outputs (2)'!$A$34:$A$38,0),MATCH(C7928,'[1]Traitement outputs (2)'!$B$33:$Q$33,0))</f>
        <v>-183.77989640241771</v>
      </c>
      <c r="J7928">
        <f>INDEX('[1]Traitement outputs (2)'!$B$41:$Q$45,MATCH(70,'[1]Traitement outputs (2)'!$A$41:$A$45,0),MATCH(C7928,'[1]Traitement outputs (2)'!$B$40:$Q$40,0))</f>
        <v>254.15803075879367</v>
      </c>
      <c r="K7928">
        <f>I7928*$S$2</f>
        <v>-21342.138833337085</v>
      </c>
      <c r="L7928">
        <f>J7928*$S$2</f>
        <v>29515.067122381799</v>
      </c>
    </row>
    <row r="7929" spans="1:12" x14ac:dyDescent="0.35">
      <c r="A7929" s="1">
        <v>35030.291666666664</v>
      </c>
      <c r="B7929">
        <v>20.0001</v>
      </c>
      <c r="C7929">
        <f>HLOOKUP(B7929,'[1]Traitement outputs'!$B$33:$Q$33,1,TRUE)</f>
        <v>20</v>
      </c>
      <c r="E7929" s="1">
        <v>35030.291666666664</v>
      </c>
      <c r="F7929">
        <v>19.978999999999999</v>
      </c>
      <c r="G7929">
        <f t="shared" si="123"/>
        <v>20</v>
      </c>
      <c r="I7929">
        <f>INDEX('[1]Traitement outputs (2)'!$B$34:$Q$38,MATCH(70,'[1]Traitement outputs (2)'!$A$34:$A$38,0),MATCH(C7929,'[1]Traitement outputs (2)'!$B$33:$Q$33,0))</f>
        <v>-183.77989640241771</v>
      </c>
      <c r="J7929">
        <f>INDEX('[1]Traitement outputs (2)'!$B$41:$Q$45,MATCH(70,'[1]Traitement outputs (2)'!$A$41:$A$45,0),MATCH(C7929,'[1]Traitement outputs (2)'!$B$40:$Q$40,0))</f>
        <v>254.15803075879367</v>
      </c>
      <c r="K7929">
        <f>I7929*$S$2</f>
        <v>-21342.138833337085</v>
      </c>
      <c r="L7929">
        <f>J7929*$S$2</f>
        <v>29515.067122381799</v>
      </c>
    </row>
    <row r="7930" spans="1:12" x14ac:dyDescent="0.35">
      <c r="A7930" s="1">
        <v>35030.333333333336</v>
      </c>
      <c r="B7930">
        <v>20.0001</v>
      </c>
      <c r="C7930">
        <f>HLOOKUP(B7930,'[1]Traitement outputs'!$B$33:$Q$33,1,TRUE)</f>
        <v>20</v>
      </c>
      <c r="E7930" s="1">
        <v>35030.333333333336</v>
      </c>
      <c r="F7930">
        <v>20.269400000000001</v>
      </c>
      <c r="G7930">
        <f t="shared" si="123"/>
        <v>20</v>
      </c>
      <c r="I7930">
        <f>INDEX('[1]Traitement outputs (2)'!$B$34:$Q$38,MATCH(70,'[1]Traitement outputs (2)'!$A$34:$A$38,0),MATCH(C7930,'[1]Traitement outputs (2)'!$B$33:$Q$33,0))</f>
        <v>-183.77989640241771</v>
      </c>
      <c r="J7930">
        <f>INDEX('[1]Traitement outputs (2)'!$B$41:$Q$45,MATCH(70,'[1]Traitement outputs (2)'!$A$41:$A$45,0),MATCH(C7930,'[1]Traitement outputs (2)'!$B$40:$Q$40,0))</f>
        <v>254.15803075879367</v>
      </c>
      <c r="K7930">
        <f>I7930*$S$2</f>
        <v>-21342.138833337085</v>
      </c>
      <c r="L7930">
        <f>J7930*$S$2</f>
        <v>29515.067122381799</v>
      </c>
    </row>
    <row r="7931" spans="1:12" x14ac:dyDescent="0.35">
      <c r="A7931" s="1">
        <v>35030.375</v>
      </c>
      <c r="B7931">
        <v>20.0002</v>
      </c>
      <c r="C7931">
        <f>HLOOKUP(B7931,'[1]Traitement outputs'!$B$33:$Q$33,1,TRUE)</f>
        <v>20</v>
      </c>
      <c r="E7931" s="1">
        <v>35030.375</v>
      </c>
      <c r="F7931">
        <v>20.7361</v>
      </c>
      <c r="G7931">
        <f t="shared" si="123"/>
        <v>21</v>
      </c>
      <c r="I7931">
        <f>INDEX('[1]Traitement outputs (2)'!$B$34:$Q$38,MATCH(70,'[1]Traitement outputs (2)'!$A$34:$A$38,0),MATCH(C7931,'[1]Traitement outputs (2)'!$B$33:$Q$33,0))</f>
        <v>-183.77989640241771</v>
      </c>
      <c r="J7931">
        <f>INDEX('[1]Traitement outputs (2)'!$B$41:$Q$45,MATCH(70,'[1]Traitement outputs (2)'!$A$41:$A$45,0),MATCH(C7931,'[1]Traitement outputs (2)'!$B$40:$Q$40,0))</f>
        <v>254.15803075879367</v>
      </c>
      <c r="K7931">
        <f>I7931*$S$2</f>
        <v>-21342.138833337085</v>
      </c>
      <c r="L7931">
        <f>J7931*$S$2</f>
        <v>29515.067122381799</v>
      </c>
    </row>
    <row r="7932" spans="1:12" x14ac:dyDescent="0.35">
      <c r="A7932" s="1">
        <v>35030.416666666664</v>
      </c>
      <c r="B7932">
        <v>20.0002</v>
      </c>
      <c r="C7932">
        <f>HLOOKUP(B7932,'[1]Traitement outputs'!$B$33:$Q$33,1,TRUE)</f>
        <v>20</v>
      </c>
      <c r="E7932" s="1">
        <v>35030.416666666664</v>
      </c>
      <c r="F7932">
        <v>21.110399999999998</v>
      </c>
      <c r="G7932">
        <f t="shared" si="123"/>
        <v>21</v>
      </c>
      <c r="I7932">
        <f>INDEX('[1]Traitement outputs (2)'!$B$34:$Q$38,MATCH(70,'[1]Traitement outputs (2)'!$A$34:$A$38,0),MATCH(C7932,'[1]Traitement outputs (2)'!$B$33:$Q$33,0))</f>
        <v>-183.77989640241771</v>
      </c>
      <c r="J7932">
        <f>INDEX('[1]Traitement outputs (2)'!$B$41:$Q$45,MATCH(70,'[1]Traitement outputs (2)'!$A$41:$A$45,0),MATCH(C7932,'[1]Traitement outputs (2)'!$B$40:$Q$40,0))</f>
        <v>254.15803075879367</v>
      </c>
      <c r="K7932">
        <f>I7932*$S$2</f>
        <v>-21342.138833337085</v>
      </c>
      <c r="L7932">
        <f>J7932*$S$2</f>
        <v>29515.067122381799</v>
      </c>
    </row>
    <row r="7933" spans="1:12" x14ac:dyDescent="0.35">
      <c r="A7933" s="1">
        <v>35030.458333333336</v>
      </c>
      <c r="B7933">
        <v>20.000299999999999</v>
      </c>
      <c r="C7933">
        <f>HLOOKUP(B7933,'[1]Traitement outputs'!$B$33:$Q$33,1,TRUE)</f>
        <v>20</v>
      </c>
      <c r="E7933" s="1">
        <v>35030.458333333336</v>
      </c>
      <c r="F7933">
        <v>21.413799999999998</v>
      </c>
      <c r="G7933">
        <f t="shared" si="123"/>
        <v>21</v>
      </c>
      <c r="I7933">
        <f>INDEX('[1]Traitement outputs (2)'!$B$34:$Q$38,MATCH(70,'[1]Traitement outputs (2)'!$A$34:$A$38,0),MATCH(C7933,'[1]Traitement outputs (2)'!$B$33:$Q$33,0))</f>
        <v>-183.77989640241771</v>
      </c>
      <c r="J7933">
        <f>INDEX('[1]Traitement outputs (2)'!$B$41:$Q$45,MATCH(70,'[1]Traitement outputs (2)'!$A$41:$A$45,0),MATCH(C7933,'[1]Traitement outputs (2)'!$B$40:$Q$40,0))</f>
        <v>254.15803075879367</v>
      </c>
      <c r="K7933">
        <f>I7933*$S$2</f>
        <v>-21342.138833337085</v>
      </c>
      <c r="L7933">
        <f>J7933*$S$2</f>
        <v>29515.067122381799</v>
      </c>
    </row>
    <row r="7934" spans="1:12" x14ac:dyDescent="0.35">
      <c r="A7934" s="1">
        <v>35030.5</v>
      </c>
      <c r="B7934">
        <v>20.000299999999999</v>
      </c>
      <c r="C7934">
        <f>HLOOKUP(B7934,'[1]Traitement outputs'!$B$33:$Q$33,1,TRUE)</f>
        <v>20</v>
      </c>
      <c r="E7934" s="1">
        <v>35030.5</v>
      </c>
      <c r="F7934">
        <v>21.386500000000002</v>
      </c>
      <c r="G7934">
        <f t="shared" si="123"/>
        <v>21</v>
      </c>
      <c r="I7934">
        <f>INDEX('[1]Traitement outputs (2)'!$B$34:$Q$38,MATCH(70,'[1]Traitement outputs (2)'!$A$34:$A$38,0),MATCH(C7934,'[1]Traitement outputs (2)'!$B$33:$Q$33,0))</f>
        <v>-183.77989640241771</v>
      </c>
      <c r="J7934">
        <f>INDEX('[1]Traitement outputs (2)'!$B$41:$Q$45,MATCH(70,'[1]Traitement outputs (2)'!$A$41:$A$45,0),MATCH(C7934,'[1]Traitement outputs (2)'!$B$40:$Q$40,0))</f>
        <v>254.15803075879367</v>
      </c>
      <c r="K7934">
        <f>I7934*$S$2</f>
        <v>-21342.138833337085</v>
      </c>
      <c r="L7934">
        <f>J7934*$S$2</f>
        <v>29515.067122381799</v>
      </c>
    </row>
    <row r="7935" spans="1:12" x14ac:dyDescent="0.35">
      <c r="A7935" s="1">
        <v>35030.541666666664</v>
      </c>
      <c r="B7935">
        <v>20.000299999999999</v>
      </c>
      <c r="C7935">
        <f>HLOOKUP(B7935,'[1]Traitement outputs'!$B$33:$Q$33,1,TRUE)</f>
        <v>20</v>
      </c>
      <c r="E7935" s="1">
        <v>35030.541666666664</v>
      </c>
      <c r="F7935">
        <v>21.420999999999999</v>
      </c>
      <c r="G7935">
        <f t="shared" si="123"/>
        <v>21</v>
      </c>
      <c r="I7935">
        <f>INDEX('[1]Traitement outputs (2)'!$B$34:$Q$38,MATCH(70,'[1]Traitement outputs (2)'!$A$34:$A$38,0),MATCH(C7935,'[1]Traitement outputs (2)'!$B$33:$Q$33,0))</f>
        <v>-183.77989640241771</v>
      </c>
      <c r="J7935">
        <f>INDEX('[1]Traitement outputs (2)'!$B$41:$Q$45,MATCH(70,'[1]Traitement outputs (2)'!$A$41:$A$45,0),MATCH(C7935,'[1]Traitement outputs (2)'!$B$40:$Q$40,0))</f>
        <v>254.15803075879367</v>
      </c>
      <c r="K7935">
        <f>I7935*$S$2</f>
        <v>-21342.138833337085</v>
      </c>
      <c r="L7935">
        <f>J7935*$S$2</f>
        <v>29515.067122381799</v>
      </c>
    </row>
    <row r="7936" spans="1:12" x14ac:dyDescent="0.35">
      <c r="A7936" s="1">
        <v>35030.583333333336</v>
      </c>
      <c r="B7936">
        <v>20.000299999999999</v>
      </c>
      <c r="C7936">
        <f>HLOOKUP(B7936,'[1]Traitement outputs'!$B$33:$Q$33,1,TRUE)</f>
        <v>20</v>
      </c>
      <c r="E7936" s="1">
        <v>35030.583333333336</v>
      </c>
      <c r="F7936">
        <v>21.574300000000001</v>
      </c>
      <c r="G7936">
        <f t="shared" si="123"/>
        <v>22</v>
      </c>
      <c r="I7936">
        <f>INDEX('[1]Traitement outputs (2)'!$B$34:$Q$38,MATCH(70,'[1]Traitement outputs (2)'!$A$34:$A$38,0),MATCH(C7936,'[1]Traitement outputs (2)'!$B$33:$Q$33,0))</f>
        <v>-183.77989640241771</v>
      </c>
      <c r="J7936">
        <f>INDEX('[1]Traitement outputs (2)'!$B$41:$Q$45,MATCH(70,'[1]Traitement outputs (2)'!$A$41:$A$45,0),MATCH(C7936,'[1]Traitement outputs (2)'!$B$40:$Q$40,0))</f>
        <v>254.15803075879367</v>
      </c>
      <c r="K7936">
        <f>I7936*$S$2</f>
        <v>-21342.138833337085</v>
      </c>
      <c r="L7936">
        <f>J7936*$S$2</f>
        <v>29515.067122381799</v>
      </c>
    </row>
    <row r="7937" spans="1:12" x14ac:dyDescent="0.35">
      <c r="A7937" s="1">
        <v>35030.625</v>
      </c>
      <c r="B7937">
        <v>20.000299999999999</v>
      </c>
      <c r="C7937">
        <f>HLOOKUP(B7937,'[1]Traitement outputs'!$B$33:$Q$33,1,TRUE)</f>
        <v>20</v>
      </c>
      <c r="E7937" s="1">
        <v>35030.625</v>
      </c>
      <c r="F7937">
        <v>21.682099999999998</v>
      </c>
      <c r="G7937">
        <f t="shared" si="123"/>
        <v>22</v>
      </c>
      <c r="I7937">
        <f>INDEX('[1]Traitement outputs (2)'!$B$34:$Q$38,MATCH(70,'[1]Traitement outputs (2)'!$A$34:$A$38,0),MATCH(C7937,'[1]Traitement outputs (2)'!$B$33:$Q$33,0))</f>
        <v>-183.77989640241771</v>
      </c>
      <c r="J7937">
        <f>INDEX('[1]Traitement outputs (2)'!$B$41:$Q$45,MATCH(70,'[1]Traitement outputs (2)'!$A$41:$A$45,0),MATCH(C7937,'[1]Traitement outputs (2)'!$B$40:$Q$40,0))</f>
        <v>254.15803075879367</v>
      </c>
      <c r="K7937">
        <f>I7937*$S$2</f>
        <v>-21342.138833337085</v>
      </c>
      <c r="L7937">
        <f>J7937*$S$2</f>
        <v>29515.067122381799</v>
      </c>
    </row>
    <row r="7938" spans="1:12" x14ac:dyDescent="0.35">
      <c r="A7938" s="1">
        <v>35030.666666666664</v>
      </c>
      <c r="B7938">
        <v>20.000299999999999</v>
      </c>
      <c r="C7938">
        <f>HLOOKUP(B7938,'[1]Traitement outputs'!$B$33:$Q$33,1,TRUE)</f>
        <v>20</v>
      </c>
      <c r="E7938" s="1">
        <v>35030.666666666664</v>
      </c>
      <c r="F7938">
        <v>21.7424</v>
      </c>
      <c r="G7938">
        <f t="shared" si="123"/>
        <v>22</v>
      </c>
      <c r="I7938">
        <f>INDEX('[1]Traitement outputs (2)'!$B$34:$Q$38,MATCH(70,'[1]Traitement outputs (2)'!$A$34:$A$38,0),MATCH(C7938,'[1]Traitement outputs (2)'!$B$33:$Q$33,0))</f>
        <v>-183.77989640241771</v>
      </c>
      <c r="J7938">
        <f>INDEX('[1]Traitement outputs (2)'!$B$41:$Q$45,MATCH(70,'[1]Traitement outputs (2)'!$A$41:$A$45,0),MATCH(C7938,'[1]Traitement outputs (2)'!$B$40:$Q$40,0))</f>
        <v>254.15803075879367</v>
      </c>
      <c r="K7938">
        <f>I7938*$S$2</f>
        <v>-21342.138833337085</v>
      </c>
      <c r="L7938">
        <f>J7938*$S$2</f>
        <v>29515.067122381799</v>
      </c>
    </row>
    <row r="7939" spans="1:12" x14ac:dyDescent="0.35">
      <c r="A7939" s="1">
        <v>35030.708333333336</v>
      </c>
      <c r="B7939">
        <v>20.000299999999999</v>
      </c>
      <c r="C7939">
        <f>HLOOKUP(B7939,'[1]Traitement outputs'!$B$33:$Q$33,1,TRUE)</f>
        <v>20</v>
      </c>
      <c r="E7939" s="1">
        <v>35030.708333333336</v>
      </c>
      <c r="F7939">
        <v>21.465900000000001</v>
      </c>
      <c r="G7939">
        <f t="shared" ref="G7939:G8002" si="124">ROUND(F7939,0)</f>
        <v>21</v>
      </c>
      <c r="I7939">
        <f>INDEX('[1]Traitement outputs (2)'!$B$34:$Q$38,MATCH(70,'[1]Traitement outputs (2)'!$A$34:$A$38,0),MATCH(C7939,'[1]Traitement outputs (2)'!$B$33:$Q$33,0))</f>
        <v>-183.77989640241771</v>
      </c>
      <c r="J7939">
        <f>INDEX('[1]Traitement outputs (2)'!$B$41:$Q$45,MATCH(70,'[1]Traitement outputs (2)'!$A$41:$A$45,0),MATCH(C7939,'[1]Traitement outputs (2)'!$B$40:$Q$40,0))</f>
        <v>254.15803075879367</v>
      </c>
      <c r="K7939">
        <f>I7939*$S$2</f>
        <v>-21342.138833337085</v>
      </c>
      <c r="L7939">
        <f>J7939*$S$2</f>
        <v>29515.067122381799</v>
      </c>
    </row>
    <row r="7940" spans="1:12" x14ac:dyDescent="0.35">
      <c r="A7940" s="1">
        <v>35030.75</v>
      </c>
      <c r="B7940">
        <v>20.0002</v>
      </c>
      <c r="C7940">
        <f>HLOOKUP(B7940,'[1]Traitement outputs'!$B$33:$Q$33,1,TRUE)</f>
        <v>20</v>
      </c>
      <c r="E7940" s="1">
        <v>35030.75</v>
      </c>
      <c r="F7940">
        <v>20.9711</v>
      </c>
      <c r="G7940">
        <f t="shared" si="124"/>
        <v>21</v>
      </c>
      <c r="I7940">
        <f>INDEX('[1]Traitement outputs (2)'!$B$34:$Q$38,MATCH(70,'[1]Traitement outputs (2)'!$A$34:$A$38,0),MATCH(C7940,'[1]Traitement outputs (2)'!$B$33:$Q$33,0))</f>
        <v>-183.77989640241771</v>
      </c>
      <c r="J7940">
        <f>INDEX('[1]Traitement outputs (2)'!$B$41:$Q$45,MATCH(70,'[1]Traitement outputs (2)'!$A$41:$A$45,0),MATCH(C7940,'[1]Traitement outputs (2)'!$B$40:$Q$40,0))</f>
        <v>254.15803075879367</v>
      </c>
      <c r="K7940">
        <f>I7940*$S$2</f>
        <v>-21342.138833337085</v>
      </c>
      <c r="L7940">
        <f>J7940*$S$2</f>
        <v>29515.067122381799</v>
      </c>
    </row>
    <row r="7941" spans="1:12" x14ac:dyDescent="0.35">
      <c r="A7941" s="1">
        <v>35030.791666666664</v>
      </c>
      <c r="B7941">
        <v>20.0002</v>
      </c>
      <c r="C7941">
        <f>HLOOKUP(B7941,'[1]Traitement outputs'!$B$33:$Q$33,1,TRUE)</f>
        <v>20</v>
      </c>
      <c r="E7941" s="1">
        <v>35030.791666666664</v>
      </c>
      <c r="F7941">
        <v>20.556100000000001</v>
      </c>
      <c r="G7941">
        <f t="shared" si="124"/>
        <v>21</v>
      </c>
      <c r="I7941">
        <f>INDEX('[1]Traitement outputs (2)'!$B$34:$Q$38,MATCH(70,'[1]Traitement outputs (2)'!$A$34:$A$38,0),MATCH(C7941,'[1]Traitement outputs (2)'!$B$33:$Q$33,0))</f>
        <v>-183.77989640241771</v>
      </c>
      <c r="J7941">
        <f>INDEX('[1]Traitement outputs (2)'!$B$41:$Q$45,MATCH(70,'[1]Traitement outputs (2)'!$A$41:$A$45,0),MATCH(C7941,'[1]Traitement outputs (2)'!$B$40:$Q$40,0))</f>
        <v>254.15803075879367</v>
      </c>
      <c r="K7941">
        <f>I7941*$S$2</f>
        <v>-21342.138833337085</v>
      </c>
      <c r="L7941">
        <f>J7941*$S$2</f>
        <v>29515.067122381799</v>
      </c>
    </row>
    <row r="7942" spans="1:12" x14ac:dyDescent="0.35">
      <c r="A7942" s="1">
        <v>35030.833333333336</v>
      </c>
      <c r="B7942">
        <v>20.0002</v>
      </c>
      <c r="C7942">
        <f>HLOOKUP(B7942,'[1]Traitement outputs'!$B$33:$Q$33,1,TRUE)</f>
        <v>20</v>
      </c>
      <c r="E7942" s="1">
        <v>35030.833333333336</v>
      </c>
      <c r="F7942">
        <v>20.2287</v>
      </c>
      <c r="G7942">
        <f t="shared" si="124"/>
        <v>20</v>
      </c>
      <c r="I7942">
        <f>INDEX('[1]Traitement outputs (2)'!$B$34:$Q$38,MATCH(70,'[1]Traitement outputs (2)'!$A$34:$A$38,0),MATCH(C7942,'[1]Traitement outputs (2)'!$B$33:$Q$33,0))</f>
        <v>-183.77989640241771</v>
      </c>
      <c r="J7942">
        <f>INDEX('[1]Traitement outputs (2)'!$B$41:$Q$45,MATCH(70,'[1]Traitement outputs (2)'!$A$41:$A$45,0),MATCH(C7942,'[1]Traitement outputs (2)'!$B$40:$Q$40,0))</f>
        <v>254.15803075879367</v>
      </c>
      <c r="K7942">
        <f>I7942*$S$2</f>
        <v>-21342.138833337085</v>
      </c>
      <c r="L7942">
        <f>J7942*$S$2</f>
        <v>29515.067122381799</v>
      </c>
    </row>
    <row r="7943" spans="1:12" x14ac:dyDescent="0.35">
      <c r="A7943" s="1">
        <v>35030.875</v>
      </c>
      <c r="B7943">
        <v>16.090399999999999</v>
      </c>
      <c r="C7943">
        <f>HLOOKUP(B7943,'[1]Traitement outputs'!$B$33:$Q$33,1,TRUE)</f>
        <v>16</v>
      </c>
      <c r="E7943" s="1">
        <v>35030.875</v>
      </c>
      <c r="F7943">
        <v>24.927900000000001</v>
      </c>
      <c r="G7943">
        <f t="shared" si="124"/>
        <v>25</v>
      </c>
      <c r="I7943">
        <f>INDEX('[1]Traitement outputs (2)'!$B$34:$Q$38,MATCH(70,'[1]Traitement outputs (2)'!$A$34:$A$38,0),MATCH(C7943,'[1]Traitement outputs (2)'!$B$33:$Q$33,0))</f>
        <v>-87.65601603539298</v>
      </c>
      <c r="J7943">
        <f>INDEX('[1]Traitement outputs (2)'!$B$41:$Q$45,MATCH(70,'[1]Traitement outputs (2)'!$A$41:$A$45,0),MATCH(C7943,'[1]Traitement outputs (2)'!$B$40:$Q$40,0))</f>
        <v>158.03405896601754</v>
      </c>
      <c r="K7943">
        <f>I7943*$S$2</f>
        <v>-10179.387954970944</v>
      </c>
      <c r="L7943">
        <f>J7943*$S$2</f>
        <v>18352.305626852856</v>
      </c>
    </row>
    <row r="7944" spans="1:12" x14ac:dyDescent="0.35">
      <c r="A7944" s="1">
        <v>35030.916666666664</v>
      </c>
      <c r="B7944">
        <v>16.001100000000001</v>
      </c>
      <c r="C7944">
        <f>HLOOKUP(B7944,'[1]Traitement outputs'!$B$33:$Q$33,1,TRUE)</f>
        <v>16</v>
      </c>
      <c r="E7944" s="1">
        <v>35030.916666666664</v>
      </c>
      <c r="F7944">
        <v>24.7042</v>
      </c>
      <c r="G7944">
        <f t="shared" si="124"/>
        <v>25</v>
      </c>
      <c r="I7944">
        <f>INDEX('[1]Traitement outputs (2)'!$B$34:$Q$38,MATCH(70,'[1]Traitement outputs (2)'!$A$34:$A$38,0),MATCH(C7944,'[1]Traitement outputs (2)'!$B$33:$Q$33,0))</f>
        <v>-87.65601603539298</v>
      </c>
      <c r="J7944">
        <f>INDEX('[1]Traitement outputs (2)'!$B$41:$Q$45,MATCH(70,'[1]Traitement outputs (2)'!$A$41:$A$45,0),MATCH(C7944,'[1]Traitement outputs (2)'!$B$40:$Q$40,0))</f>
        <v>158.03405896601754</v>
      </c>
      <c r="K7944">
        <f>I7944*$S$2</f>
        <v>-10179.387954970944</v>
      </c>
      <c r="L7944">
        <f>J7944*$S$2</f>
        <v>18352.305626852856</v>
      </c>
    </row>
    <row r="7945" spans="1:12" x14ac:dyDescent="0.35">
      <c r="A7945" s="1">
        <v>35030.958333333336</v>
      </c>
      <c r="B7945">
        <v>16.0001</v>
      </c>
      <c r="C7945">
        <f>HLOOKUP(B7945,'[1]Traitement outputs'!$B$33:$Q$33,1,TRUE)</f>
        <v>16</v>
      </c>
      <c r="E7945" s="1">
        <v>35030.958333333336</v>
      </c>
      <c r="F7945">
        <v>24.885200000000001</v>
      </c>
      <c r="G7945">
        <f t="shared" si="124"/>
        <v>25</v>
      </c>
      <c r="I7945">
        <f>INDEX('[1]Traitement outputs (2)'!$B$34:$Q$38,MATCH(70,'[1]Traitement outputs (2)'!$A$34:$A$38,0),MATCH(C7945,'[1]Traitement outputs (2)'!$B$33:$Q$33,0))</f>
        <v>-87.65601603539298</v>
      </c>
      <c r="J7945">
        <f>INDEX('[1]Traitement outputs (2)'!$B$41:$Q$45,MATCH(70,'[1]Traitement outputs (2)'!$A$41:$A$45,0),MATCH(C7945,'[1]Traitement outputs (2)'!$B$40:$Q$40,0))</f>
        <v>158.03405896601754</v>
      </c>
      <c r="K7945">
        <f>I7945*$S$2</f>
        <v>-10179.387954970944</v>
      </c>
      <c r="L7945">
        <f>J7945*$S$2</f>
        <v>18352.305626852856</v>
      </c>
    </row>
    <row r="7946" spans="1:12" x14ac:dyDescent="0.35">
      <c r="A7946" s="1">
        <v>35031</v>
      </c>
      <c r="B7946">
        <v>16.0001</v>
      </c>
      <c r="C7946">
        <f>HLOOKUP(B7946,'[1]Traitement outputs'!$B$33:$Q$33,1,TRUE)</f>
        <v>16</v>
      </c>
      <c r="E7946" s="1">
        <v>35031</v>
      </c>
      <c r="F7946">
        <v>24.922699999999999</v>
      </c>
      <c r="G7946">
        <f t="shared" si="124"/>
        <v>25</v>
      </c>
      <c r="I7946">
        <f>INDEX('[1]Traitement outputs (2)'!$B$34:$Q$38,MATCH(70,'[1]Traitement outputs (2)'!$A$34:$A$38,0),MATCH(C7946,'[1]Traitement outputs (2)'!$B$33:$Q$33,0))</f>
        <v>-87.65601603539298</v>
      </c>
      <c r="J7946">
        <f>INDEX('[1]Traitement outputs (2)'!$B$41:$Q$45,MATCH(70,'[1]Traitement outputs (2)'!$A$41:$A$45,0),MATCH(C7946,'[1]Traitement outputs (2)'!$B$40:$Q$40,0))</f>
        <v>158.03405896601754</v>
      </c>
      <c r="K7946">
        <f>I7946*$S$2</f>
        <v>-10179.387954970944</v>
      </c>
      <c r="L7946">
        <f>J7946*$S$2</f>
        <v>18352.305626852856</v>
      </c>
    </row>
    <row r="7947" spans="1:12" x14ac:dyDescent="0.35">
      <c r="A7947" s="1">
        <v>35031.041666666664</v>
      </c>
      <c r="B7947">
        <v>16.0001</v>
      </c>
      <c r="C7947">
        <f>HLOOKUP(B7947,'[1]Traitement outputs'!$B$33:$Q$33,1,TRUE)</f>
        <v>16</v>
      </c>
      <c r="E7947" s="1">
        <v>35031.041666666664</v>
      </c>
      <c r="F7947">
        <v>24.875599999999999</v>
      </c>
      <c r="G7947">
        <f t="shared" si="124"/>
        <v>25</v>
      </c>
      <c r="I7947">
        <f>INDEX('[1]Traitement outputs (2)'!$B$34:$Q$38,MATCH(70,'[1]Traitement outputs (2)'!$A$34:$A$38,0),MATCH(C7947,'[1]Traitement outputs (2)'!$B$33:$Q$33,0))</f>
        <v>-87.65601603539298</v>
      </c>
      <c r="J7947">
        <f>INDEX('[1]Traitement outputs (2)'!$B$41:$Q$45,MATCH(70,'[1]Traitement outputs (2)'!$A$41:$A$45,0),MATCH(C7947,'[1]Traitement outputs (2)'!$B$40:$Q$40,0))</f>
        <v>158.03405896601754</v>
      </c>
      <c r="K7947">
        <f>I7947*$S$2</f>
        <v>-10179.387954970944</v>
      </c>
      <c r="L7947">
        <f>J7947*$S$2</f>
        <v>18352.305626852856</v>
      </c>
    </row>
    <row r="7948" spans="1:12" x14ac:dyDescent="0.35">
      <c r="A7948" s="1">
        <v>35031.083333333336</v>
      </c>
      <c r="B7948">
        <v>16.0001</v>
      </c>
      <c r="C7948">
        <f>HLOOKUP(B7948,'[1]Traitement outputs'!$B$33:$Q$33,1,TRUE)</f>
        <v>16</v>
      </c>
      <c r="E7948" s="1">
        <v>35031.083333333336</v>
      </c>
      <c r="F7948">
        <v>24.810300000000002</v>
      </c>
      <c r="G7948">
        <f t="shared" si="124"/>
        <v>25</v>
      </c>
      <c r="I7948">
        <f>INDEX('[1]Traitement outputs (2)'!$B$34:$Q$38,MATCH(70,'[1]Traitement outputs (2)'!$A$34:$A$38,0),MATCH(C7948,'[1]Traitement outputs (2)'!$B$33:$Q$33,0))</f>
        <v>-87.65601603539298</v>
      </c>
      <c r="J7948">
        <f>INDEX('[1]Traitement outputs (2)'!$B$41:$Q$45,MATCH(70,'[1]Traitement outputs (2)'!$A$41:$A$45,0),MATCH(C7948,'[1]Traitement outputs (2)'!$B$40:$Q$40,0))</f>
        <v>158.03405896601754</v>
      </c>
      <c r="K7948">
        <f>I7948*$S$2</f>
        <v>-10179.387954970944</v>
      </c>
      <c r="L7948">
        <f>J7948*$S$2</f>
        <v>18352.305626852856</v>
      </c>
    </row>
    <row r="7949" spans="1:12" x14ac:dyDescent="0.35">
      <c r="A7949" s="1">
        <v>35031.125</v>
      </c>
      <c r="B7949">
        <v>16.0001</v>
      </c>
      <c r="C7949">
        <f>HLOOKUP(B7949,'[1]Traitement outputs'!$B$33:$Q$33,1,TRUE)</f>
        <v>16</v>
      </c>
      <c r="E7949" s="1">
        <v>35031.125</v>
      </c>
      <c r="F7949">
        <v>24.6876</v>
      </c>
      <c r="G7949">
        <f t="shared" si="124"/>
        <v>25</v>
      </c>
      <c r="I7949">
        <f>INDEX('[1]Traitement outputs (2)'!$B$34:$Q$38,MATCH(70,'[1]Traitement outputs (2)'!$A$34:$A$38,0),MATCH(C7949,'[1]Traitement outputs (2)'!$B$33:$Q$33,0))</f>
        <v>-87.65601603539298</v>
      </c>
      <c r="J7949">
        <f>INDEX('[1]Traitement outputs (2)'!$B$41:$Q$45,MATCH(70,'[1]Traitement outputs (2)'!$A$41:$A$45,0),MATCH(C7949,'[1]Traitement outputs (2)'!$B$40:$Q$40,0))</f>
        <v>158.03405896601754</v>
      </c>
      <c r="K7949">
        <f>I7949*$S$2</f>
        <v>-10179.387954970944</v>
      </c>
      <c r="L7949">
        <f>J7949*$S$2</f>
        <v>18352.305626852856</v>
      </c>
    </row>
    <row r="7950" spans="1:12" x14ac:dyDescent="0.35">
      <c r="A7950" s="1">
        <v>35031.166666666664</v>
      </c>
      <c r="B7950">
        <v>16.0001</v>
      </c>
      <c r="C7950">
        <f>HLOOKUP(B7950,'[1]Traitement outputs'!$B$33:$Q$33,1,TRUE)</f>
        <v>16</v>
      </c>
      <c r="E7950" s="1">
        <v>35031.166666666664</v>
      </c>
      <c r="F7950">
        <v>24.5762</v>
      </c>
      <c r="G7950">
        <f t="shared" si="124"/>
        <v>25</v>
      </c>
      <c r="I7950">
        <f>INDEX('[1]Traitement outputs (2)'!$B$34:$Q$38,MATCH(70,'[1]Traitement outputs (2)'!$A$34:$A$38,0),MATCH(C7950,'[1]Traitement outputs (2)'!$B$33:$Q$33,0))</f>
        <v>-87.65601603539298</v>
      </c>
      <c r="J7950">
        <f>INDEX('[1]Traitement outputs (2)'!$B$41:$Q$45,MATCH(70,'[1]Traitement outputs (2)'!$A$41:$A$45,0),MATCH(C7950,'[1]Traitement outputs (2)'!$B$40:$Q$40,0))</f>
        <v>158.03405896601754</v>
      </c>
      <c r="K7950">
        <f>I7950*$S$2</f>
        <v>-10179.387954970944</v>
      </c>
      <c r="L7950">
        <f>J7950*$S$2</f>
        <v>18352.305626852856</v>
      </c>
    </row>
    <row r="7951" spans="1:12" x14ac:dyDescent="0.35">
      <c r="A7951" s="1">
        <v>35031.208333333336</v>
      </c>
      <c r="B7951">
        <v>19.9757</v>
      </c>
      <c r="C7951">
        <f>HLOOKUP(B7951,'[1]Traitement outputs'!$B$33:$Q$33,1,TRUE)</f>
        <v>18</v>
      </c>
      <c r="E7951" s="1">
        <v>35031.208333333336</v>
      </c>
      <c r="F7951">
        <v>19.8049</v>
      </c>
      <c r="G7951">
        <f t="shared" si="124"/>
        <v>20</v>
      </c>
      <c r="I7951">
        <f>INDEX('[1]Traitement outputs (2)'!$B$34:$Q$38,MATCH(70,'[1]Traitement outputs (2)'!$A$34:$A$38,0),MATCH(C7951,'[1]Traitement outputs (2)'!$B$33:$Q$33,0))</f>
        <v>-132.60751704955501</v>
      </c>
      <c r="J7951">
        <f>INDEX('[1]Traitement outputs (2)'!$B$41:$Q$45,MATCH(70,'[1]Traitement outputs (2)'!$A$41:$A$45,0),MATCH(C7951,'[1]Traitement outputs (2)'!$B$40:$Q$40,0))</f>
        <v>202.98564822710691</v>
      </c>
      <c r="K7951">
        <f>I7951*$S$2</f>
        <v>-15399.551825944363</v>
      </c>
      <c r="L7951">
        <f>J7951*$S$2</f>
        <v>23572.479745836052</v>
      </c>
    </row>
    <row r="7952" spans="1:12" x14ac:dyDescent="0.35">
      <c r="A7952" s="1">
        <v>35031.25</v>
      </c>
      <c r="B7952">
        <v>20.0001</v>
      </c>
      <c r="C7952">
        <f>HLOOKUP(B7952,'[1]Traitement outputs'!$B$33:$Q$33,1,TRUE)</f>
        <v>20</v>
      </c>
      <c r="E7952" s="1">
        <v>35031.25</v>
      </c>
      <c r="F7952">
        <v>20.179099999999998</v>
      </c>
      <c r="G7952">
        <f t="shared" si="124"/>
        <v>20</v>
      </c>
      <c r="I7952">
        <f>INDEX('[1]Traitement outputs (2)'!$B$34:$Q$38,MATCH(70,'[1]Traitement outputs (2)'!$A$34:$A$38,0),MATCH(C7952,'[1]Traitement outputs (2)'!$B$33:$Q$33,0))</f>
        <v>-183.77989640241771</v>
      </c>
      <c r="J7952">
        <f>INDEX('[1]Traitement outputs (2)'!$B$41:$Q$45,MATCH(70,'[1]Traitement outputs (2)'!$A$41:$A$45,0),MATCH(C7952,'[1]Traitement outputs (2)'!$B$40:$Q$40,0))</f>
        <v>254.15803075879367</v>
      </c>
      <c r="K7952">
        <f>I7952*$S$2</f>
        <v>-21342.138833337085</v>
      </c>
      <c r="L7952">
        <f>J7952*$S$2</f>
        <v>29515.067122381799</v>
      </c>
    </row>
    <row r="7953" spans="1:12" x14ac:dyDescent="0.35">
      <c r="A7953" s="1">
        <v>35031.291666666664</v>
      </c>
      <c r="B7953">
        <v>20.0001</v>
      </c>
      <c r="C7953">
        <f>HLOOKUP(B7953,'[1]Traitement outputs'!$B$33:$Q$33,1,TRUE)</f>
        <v>20</v>
      </c>
      <c r="E7953" s="1">
        <v>35031.291666666664</v>
      </c>
      <c r="F7953">
        <v>20.050799999999999</v>
      </c>
      <c r="G7953">
        <f t="shared" si="124"/>
        <v>20</v>
      </c>
      <c r="I7953">
        <f>INDEX('[1]Traitement outputs (2)'!$B$34:$Q$38,MATCH(70,'[1]Traitement outputs (2)'!$A$34:$A$38,0),MATCH(C7953,'[1]Traitement outputs (2)'!$B$33:$Q$33,0))</f>
        <v>-183.77989640241771</v>
      </c>
      <c r="J7953">
        <f>INDEX('[1]Traitement outputs (2)'!$B$41:$Q$45,MATCH(70,'[1]Traitement outputs (2)'!$A$41:$A$45,0),MATCH(C7953,'[1]Traitement outputs (2)'!$B$40:$Q$40,0))</f>
        <v>254.15803075879367</v>
      </c>
      <c r="K7953">
        <f>I7953*$S$2</f>
        <v>-21342.138833337085</v>
      </c>
      <c r="L7953">
        <f>J7953*$S$2</f>
        <v>29515.067122381799</v>
      </c>
    </row>
    <row r="7954" spans="1:12" x14ac:dyDescent="0.35">
      <c r="A7954" s="1">
        <v>35031.333333333336</v>
      </c>
      <c r="B7954">
        <v>20.0002</v>
      </c>
      <c r="C7954">
        <f>HLOOKUP(B7954,'[1]Traitement outputs'!$B$33:$Q$33,1,TRUE)</f>
        <v>20</v>
      </c>
      <c r="E7954" s="1">
        <v>35031.333333333336</v>
      </c>
      <c r="F7954">
        <v>20.540500000000002</v>
      </c>
      <c r="G7954">
        <f t="shared" si="124"/>
        <v>21</v>
      </c>
      <c r="I7954">
        <f>INDEX('[1]Traitement outputs (2)'!$B$34:$Q$38,MATCH(70,'[1]Traitement outputs (2)'!$A$34:$A$38,0),MATCH(C7954,'[1]Traitement outputs (2)'!$B$33:$Q$33,0))</f>
        <v>-183.77989640241771</v>
      </c>
      <c r="J7954">
        <f>INDEX('[1]Traitement outputs (2)'!$B$41:$Q$45,MATCH(70,'[1]Traitement outputs (2)'!$A$41:$A$45,0),MATCH(C7954,'[1]Traitement outputs (2)'!$B$40:$Q$40,0))</f>
        <v>254.15803075879367</v>
      </c>
      <c r="K7954">
        <f>I7954*$S$2</f>
        <v>-21342.138833337085</v>
      </c>
      <c r="L7954">
        <f>J7954*$S$2</f>
        <v>29515.067122381799</v>
      </c>
    </row>
    <row r="7955" spans="1:12" x14ac:dyDescent="0.35">
      <c r="A7955" s="1">
        <v>35031.375</v>
      </c>
      <c r="B7955">
        <v>20.0002</v>
      </c>
      <c r="C7955">
        <f>HLOOKUP(B7955,'[1]Traitement outputs'!$B$33:$Q$33,1,TRUE)</f>
        <v>20</v>
      </c>
      <c r="E7955" s="1">
        <v>35031.375</v>
      </c>
      <c r="F7955">
        <v>21.176500000000001</v>
      </c>
      <c r="G7955">
        <f t="shared" si="124"/>
        <v>21</v>
      </c>
      <c r="I7955">
        <f>INDEX('[1]Traitement outputs (2)'!$B$34:$Q$38,MATCH(70,'[1]Traitement outputs (2)'!$A$34:$A$38,0),MATCH(C7955,'[1]Traitement outputs (2)'!$B$33:$Q$33,0))</f>
        <v>-183.77989640241771</v>
      </c>
      <c r="J7955">
        <f>INDEX('[1]Traitement outputs (2)'!$B$41:$Q$45,MATCH(70,'[1]Traitement outputs (2)'!$A$41:$A$45,0),MATCH(C7955,'[1]Traitement outputs (2)'!$B$40:$Q$40,0))</f>
        <v>254.15803075879367</v>
      </c>
      <c r="K7955">
        <f>I7955*$S$2</f>
        <v>-21342.138833337085</v>
      </c>
      <c r="L7955">
        <f>J7955*$S$2</f>
        <v>29515.067122381799</v>
      </c>
    </row>
    <row r="7956" spans="1:12" x14ac:dyDescent="0.35">
      <c r="A7956" s="1">
        <v>35031.416666666664</v>
      </c>
      <c r="B7956">
        <v>20.000299999999999</v>
      </c>
      <c r="C7956">
        <f>HLOOKUP(B7956,'[1]Traitement outputs'!$B$33:$Q$33,1,TRUE)</f>
        <v>20</v>
      </c>
      <c r="E7956" s="1">
        <v>35031.416666666664</v>
      </c>
      <c r="F7956">
        <v>21.768899999999999</v>
      </c>
      <c r="G7956">
        <f t="shared" si="124"/>
        <v>22</v>
      </c>
      <c r="I7956">
        <f>INDEX('[1]Traitement outputs (2)'!$B$34:$Q$38,MATCH(70,'[1]Traitement outputs (2)'!$A$34:$A$38,0),MATCH(C7956,'[1]Traitement outputs (2)'!$B$33:$Q$33,0))</f>
        <v>-183.77989640241771</v>
      </c>
      <c r="J7956">
        <f>INDEX('[1]Traitement outputs (2)'!$B$41:$Q$45,MATCH(70,'[1]Traitement outputs (2)'!$A$41:$A$45,0),MATCH(C7956,'[1]Traitement outputs (2)'!$B$40:$Q$40,0))</f>
        <v>254.15803075879367</v>
      </c>
      <c r="K7956">
        <f>I7956*$S$2</f>
        <v>-21342.138833337085</v>
      </c>
      <c r="L7956">
        <f>J7956*$S$2</f>
        <v>29515.067122381799</v>
      </c>
    </row>
    <row r="7957" spans="1:12" x14ac:dyDescent="0.35">
      <c r="A7957" s="1">
        <v>35031.458333333336</v>
      </c>
      <c r="B7957">
        <v>20</v>
      </c>
      <c r="C7957">
        <f>HLOOKUP(B7957,'[1]Traitement outputs'!$B$33:$Q$33,1,TRUE)</f>
        <v>20</v>
      </c>
      <c r="E7957" s="1">
        <v>35031.458333333336</v>
      </c>
      <c r="F7957">
        <v>22.401399999999999</v>
      </c>
      <c r="G7957">
        <f t="shared" si="124"/>
        <v>22</v>
      </c>
      <c r="I7957">
        <f>INDEX('[1]Traitement outputs (2)'!$B$34:$Q$38,MATCH(70,'[1]Traitement outputs (2)'!$A$34:$A$38,0),MATCH(C7957,'[1]Traitement outputs (2)'!$B$33:$Q$33,0))</f>
        <v>-183.77989640241771</v>
      </c>
      <c r="J7957">
        <f>INDEX('[1]Traitement outputs (2)'!$B$41:$Q$45,MATCH(70,'[1]Traitement outputs (2)'!$A$41:$A$45,0),MATCH(C7957,'[1]Traitement outputs (2)'!$B$40:$Q$40,0))</f>
        <v>254.15803075879367</v>
      </c>
      <c r="K7957">
        <f>I7957*$S$2</f>
        <v>-21342.138833337085</v>
      </c>
      <c r="L7957">
        <f>J7957*$S$2</f>
        <v>29515.067122381799</v>
      </c>
    </row>
    <row r="7958" spans="1:12" x14ac:dyDescent="0.35">
      <c r="A7958" s="1">
        <v>35031.5</v>
      </c>
      <c r="B7958">
        <v>20.0002</v>
      </c>
      <c r="C7958">
        <f>HLOOKUP(B7958,'[1]Traitement outputs'!$B$33:$Q$33,1,TRUE)</f>
        <v>20</v>
      </c>
      <c r="E7958" s="1">
        <v>35031.5</v>
      </c>
      <c r="F7958">
        <v>22.37</v>
      </c>
      <c r="G7958">
        <f t="shared" si="124"/>
        <v>22</v>
      </c>
      <c r="I7958">
        <f>INDEX('[1]Traitement outputs (2)'!$B$34:$Q$38,MATCH(70,'[1]Traitement outputs (2)'!$A$34:$A$38,0),MATCH(C7958,'[1]Traitement outputs (2)'!$B$33:$Q$33,0))</f>
        <v>-183.77989640241771</v>
      </c>
      <c r="J7958">
        <f>INDEX('[1]Traitement outputs (2)'!$B$41:$Q$45,MATCH(70,'[1]Traitement outputs (2)'!$A$41:$A$45,0),MATCH(C7958,'[1]Traitement outputs (2)'!$B$40:$Q$40,0))</f>
        <v>254.15803075879367</v>
      </c>
      <c r="K7958">
        <f>I7958*$S$2</f>
        <v>-21342.138833337085</v>
      </c>
      <c r="L7958">
        <f>J7958*$S$2</f>
        <v>29515.067122381799</v>
      </c>
    </row>
    <row r="7959" spans="1:12" x14ac:dyDescent="0.35">
      <c r="A7959" s="1">
        <v>35031.541666666664</v>
      </c>
      <c r="B7959">
        <v>20.000399999999999</v>
      </c>
      <c r="C7959">
        <f>HLOOKUP(B7959,'[1]Traitement outputs'!$B$33:$Q$33,1,TRUE)</f>
        <v>20</v>
      </c>
      <c r="E7959" s="1">
        <v>35031.541666666664</v>
      </c>
      <c r="F7959">
        <v>22.496400000000001</v>
      </c>
      <c r="G7959">
        <f t="shared" si="124"/>
        <v>22</v>
      </c>
      <c r="I7959">
        <f>INDEX('[1]Traitement outputs (2)'!$B$34:$Q$38,MATCH(70,'[1]Traitement outputs (2)'!$A$34:$A$38,0),MATCH(C7959,'[1]Traitement outputs (2)'!$B$33:$Q$33,0))</f>
        <v>-183.77989640241771</v>
      </c>
      <c r="J7959">
        <f>INDEX('[1]Traitement outputs (2)'!$B$41:$Q$45,MATCH(70,'[1]Traitement outputs (2)'!$A$41:$A$45,0),MATCH(C7959,'[1]Traitement outputs (2)'!$B$40:$Q$40,0))</f>
        <v>254.15803075879367</v>
      </c>
      <c r="K7959">
        <f>I7959*$S$2</f>
        <v>-21342.138833337085</v>
      </c>
      <c r="L7959">
        <f>J7959*$S$2</f>
        <v>29515.067122381799</v>
      </c>
    </row>
    <row r="7960" spans="1:12" x14ac:dyDescent="0.35">
      <c r="A7960" s="1">
        <v>35031.583333333336</v>
      </c>
      <c r="B7960">
        <v>20.000399999999999</v>
      </c>
      <c r="C7960">
        <f>HLOOKUP(B7960,'[1]Traitement outputs'!$B$33:$Q$33,1,TRUE)</f>
        <v>20</v>
      </c>
      <c r="E7960" s="1">
        <v>35031.583333333336</v>
      </c>
      <c r="F7960">
        <v>22.682200000000002</v>
      </c>
      <c r="G7960">
        <f t="shared" si="124"/>
        <v>23</v>
      </c>
      <c r="I7960">
        <f>INDEX('[1]Traitement outputs (2)'!$B$34:$Q$38,MATCH(70,'[1]Traitement outputs (2)'!$A$34:$A$38,0),MATCH(C7960,'[1]Traitement outputs (2)'!$B$33:$Q$33,0))</f>
        <v>-183.77989640241771</v>
      </c>
      <c r="J7960">
        <f>INDEX('[1]Traitement outputs (2)'!$B$41:$Q$45,MATCH(70,'[1]Traitement outputs (2)'!$A$41:$A$45,0),MATCH(C7960,'[1]Traitement outputs (2)'!$B$40:$Q$40,0))</f>
        <v>254.15803075879367</v>
      </c>
      <c r="K7960">
        <f>I7960*$S$2</f>
        <v>-21342.138833337085</v>
      </c>
      <c r="L7960">
        <f>J7960*$S$2</f>
        <v>29515.067122381799</v>
      </c>
    </row>
    <row r="7961" spans="1:12" x14ac:dyDescent="0.35">
      <c r="A7961" s="1">
        <v>35031.625</v>
      </c>
      <c r="B7961">
        <v>20.000399999999999</v>
      </c>
      <c r="C7961">
        <f>HLOOKUP(B7961,'[1]Traitement outputs'!$B$33:$Q$33,1,TRUE)</f>
        <v>20</v>
      </c>
      <c r="E7961" s="1">
        <v>35031.625</v>
      </c>
      <c r="F7961">
        <v>22.811599999999999</v>
      </c>
      <c r="G7961">
        <f t="shared" si="124"/>
        <v>23</v>
      </c>
      <c r="I7961">
        <f>INDEX('[1]Traitement outputs (2)'!$B$34:$Q$38,MATCH(70,'[1]Traitement outputs (2)'!$A$34:$A$38,0),MATCH(C7961,'[1]Traitement outputs (2)'!$B$33:$Q$33,0))</f>
        <v>-183.77989640241771</v>
      </c>
      <c r="J7961">
        <f>INDEX('[1]Traitement outputs (2)'!$B$41:$Q$45,MATCH(70,'[1]Traitement outputs (2)'!$A$41:$A$45,0),MATCH(C7961,'[1]Traitement outputs (2)'!$B$40:$Q$40,0))</f>
        <v>254.15803075879367</v>
      </c>
      <c r="K7961">
        <f>I7961*$S$2</f>
        <v>-21342.138833337085</v>
      </c>
      <c r="L7961">
        <f>J7961*$S$2</f>
        <v>29515.067122381799</v>
      </c>
    </row>
    <row r="7962" spans="1:12" x14ac:dyDescent="0.35">
      <c r="A7962" s="1">
        <v>35031.666666666664</v>
      </c>
      <c r="B7962">
        <v>20.000399999999999</v>
      </c>
      <c r="C7962">
        <f>HLOOKUP(B7962,'[1]Traitement outputs'!$B$33:$Q$33,1,TRUE)</f>
        <v>20</v>
      </c>
      <c r="E7962" s="1">
        <v>35031.666666666664</v>
      </c>
      <c r="F7962">
        <v>22.910599999999999</v>
      </c>
      <c r="G7962">
        <f t="shared" si="124"/>
        <v>23</v>
      </c>
      <c r="I7962">
        <f>INDEX('[1]Traitement outputs (2)'!$B$34:$Q$38,MATCH(70,'[1]Traitement outputs (2)'!$A$34:$A$38,0),MATCH(C7962,'[1]Traitement outputs (2)'!$B$33:$Q$33,0))</f>
        <v>-183.77989640241771</v>
      </c>
      <c r="J7962">
        <f>INDEX('[1]Traitement outputs (2)'!$B$41:$Q$45,MATCH(70,'[1]Traitement outputs (2)'!$A$41:$A$45,0),MATCH(C7962,'[1]Traitement outputs (2)'!$B$40:$Q$40,0))</f>
        <v>254.15803075879367</v>
      </c>
      <c r="K7962">
        <f>I7962*$S$2</f>
        <v>-21342.138833337085</v>
      </c>
      <c r="L7962">
        <f>J7962*$S$2</f>
        <v>29515.067122381799</v>
      </c>
    </row>
    <row r="7963" spans="1:12" x14ac:dyDescent="0.35">
      <c r="A7963" s="1">
        <v>35031.708333333336</v>
      </c>
      <c r="B7963">
        <v>20.000399999999999</v>
      </c>
      <c r="C7963">
        <f>HLOOKUP(B7963,'[1]Traitement outputs'!$B$33:$Q$33,1,TRUE)</f>
        <v>20</v>
      </c>
      <c r="E7963" s="1">
        <v>35031.708333333336</v>
      </c>
      <c r="F7963">
        <v>22.657299999999999</v>
      </c>
      <c r="G7963">
        <f t="shared" si="124"/>
        <v>23</v>
      </c>
      <c r="I7963">
        <f>INDEX('[1]Traitement outputs (2)'!$B$34:$Q$38,MATCH(70,'[1]Traitement outputs (2)'!$A$34:$A$38,0),MATCH(C7963,'[1]Traitement outputs (2)'!$B$33:$Q$33,0))</f>
        <v>-183.77989640241771</v>
      </c>
      <c r="J7963">
        <f>INDEX('[1]Traitement outputs (2)'!$B$41:$Q$45,MATCH(70,'[1]Traitement outputs (2)'!$A$41:$A$45,0),MATCH(C7963,'[1]Traitement outputs (2)'!$B$40:$Q$40,0))</f>
        <v>254.15803075879367</v>
      </c>
      <c r="K7963">
        <f>I7963*$S$2</f>
        <v>-21342.138833337085</v>
      </c>
      <c r="L7963">
        <f>J7963*$S$2</f>
        <v>29515.067122381799</v>
      </c>
    </row>
    <row r="7964" spans="1:12" x14ac:dyDescent="0.35">
      <c r="A7964" s="1">
        <v>35031.75</v>
      </c>
      <c r="B7964">
        <v>20.000399999999999</v>
      </c>
      <c r="C7964">
        <f>HLOOKUP(B7964,'[1]Traitement outputs'!$B$33:$Q$33,1,TRUE)</f>
        <v>20</v>
      </c>
      <c r="E7964" s="1">
        <v>35031.75</v>
      </c>
      <c r="F7964">
        <v>22.159700000000001</v>
      </c>
      <c r="G7964">
        <f t="shared" si="124"/>
        <v>22</v>
      </c>
      <c r="I7964">
        <f>INDEX('[1]Traitement outputs (2)'!$B$34:$Q$38,MATCH(70,'[1]Traitement outputs (2)'!$A$34:$A$38,0),MATCH(C7964,'[1]Traitement outputs (2)'!$B$33:$Q$33,0))</f>
        <v>-183.77989640241771</v>
      </c>
      <c r="J7964">
        <f>INDEX('[1]Traitement outputs (2)'!$B$41:$Q$45,MATCH(70,'[1]Traitement outputs (2)'!$A$41:$A$45,0),MATCH(C7964,'[1]Traitement outputs (2)'!$B$40:$Q$40,0))</f>
        <v>254.15803075879367</v>
      </c>
      <c r="K7964">
        <f>I7964*$S$2</f>
        <v>-21342.138833337085</v>
      </c>
      <c r="L7964">
        <f>J7964*$S$2</f>
        <v>29515.067122381799</v>
      </c>
    </row>
    <row r="7965" spans="1:12" x14ac:dyDescent="0.35">
      <c r="A7965" s="1">
        <v>35031.791666666664</v>
      </c>
      <c r="B7965">
        <v>20.000299999999999</v>
      </c>
      <c r="C7965">
        <f>HLOOKUP(B7965,'[1]Traitement outputs'!$B$33:$Q$33,1,TRUE)</f>
        <v>20</v>
      </c>
      <c r="E7965" s="1">
        <v>35031.791666666664</v>
      </c>
      <c r="F7965">
        <v>21.7805</v>
      </c>
      <c r="G7965">
        <f t="shared" si="124"/>
        <v>22</v>
      </c>
      <c r="I7965">
        <f>INDEX('[1]Traitement outputs (2)'!$B$34:$Q$38,MATCH(70,'[1]Traitement outputs (2)'!$A$34:$A$38,0),MATCH(C7965,'[1]Traitement outputs (2)'!$B$33:$Q$33,0))</f>
        <v>-183.77989640241771</v>
      </c>
      <c r="J7965">
        <f>INDEX('[1]Traitement outputs (2)'!$B$41:$Q$45,MATCH(70,'[1]Traitement outputs (2)'!$A$41:$A$45,0),MATCH(C7965,'[1]Traitement outputs (2)'!$B$40:$Q$40,0))</f>
        <v>254.15803075879367</v>
      </c>
      <c r="K7965">
        <f>I7965*$S$2</f>
        <v>-21342.138833337085</v>
      </c>
      <c r="L7965">
        <f>J7965*$S$2</f>
        <v>29515.067122381799</v>
      </c>
    </row>
    <row r="7966" spans="1:12" x14ac:dyDescent="0.35">
      <c r="A7966" s="1">
        <v>35031.833333333336</v>
      </c>
      <c r="B7966">
        <v>20.000299999999999</v>
      </c>
      <c r="C7966">
        <f>HLOOKUP(B7966,'[1]Traitement outputs'!$B$33:$Q$33,1,TRUE)</f>
        <v>20</v>
      </c>
      <c r="E7966" s="1">
        <v>35031.833333333336</v>
      </c>
      <c r="F7966">
        <v>21.5822</v>
      </c>
      <c r="G7966">
        <f t="shared" si="124"/>
        <v>22</v>
      </c>
      <c r="I7966">
        <f>INDEX('[1]Traitement outputs (2)'!$B$34:$Q$38,MATCH(70,'[1]Traitement outputs (2)'!$A$34:$A$38,0),MATCH(C7966,'[1]Traitement outputs (2)'!$B$33:$Q$33,0))</f>
        <v>-183.77989640241771</v>
      </c>
      <c r="J7966">
        <f>INDEX('[1]Traitement outputs (2)'!$B$41:$Q$45,MATCH(70,'[1]Traitement outputs (2)'!$A$41:$A$45,0),MATCH(C7966,'[1]Traitement outputs (2)'!$B$40:$Q$40,0))</f>
        <v>254.15803075879367</v>
      </c>
      <c r="K7966">
        <f>I7966*$S$2</f>
        <v>-21342.138833337085</v>
      </c>
      <c r="L7966">
        <f>J7966*$S$2</f>
        <v>29515.067122381799</v>
      </c>
    </row>
    <row r="7967" spans="1:12" x14ac:dyDescent="0.35">
      <c r="A7967" s="1">
        <v>35031.875</v>
      </c>
      <c r="B7967">
        <v>16.140699999999999</v>
      </c>
      <c r="C7967">
        <f>HLOOKUP(B7967,'[1]Traitement outputs'!$B$33:$Q$33,1,TRUE)</f>
        <v>16</v>
      </c>
      <c r="E7967" s="1">
        <v>35031.875</v>
      </c>
      <c r="F7967">
        <v>27.025200000000002</v>
      </c>
      <c r="G7967">
        <f t="shared" si="124"/>
        <v>27</v>
      </c>
      <c r="I7967">
        <f>INDEX('[1]Traitement outputs (2)'!$B$34:$Q$38,MATCH(70,'[1]Traitement outputs (2)'!$A$34:$A$38,0),MATCH(C7967,'[1]Traitement outputs (2)'!$B$33:$Q$33,0))</f>
        <v>-87.65601603539298</v>
      </c>
      <c r="J7967">
        <f>INDEX('[1]Traitement outputs (2)'!$B$41:$Q$45,MATCH(70,'[1]Traitement outputs (2)'!$A$41:$A$45,0),MATCH(C7967,'[1]Traitement outputs (2)'!$B$40:$Q$40,0))</f>
        <v>158.03405896601754</v>
      </c>
      <c r="K7967">
        <f>I7967*$S$2</f>
        <v>-10179.387954970944</v>
      </c>
      <c r="L7967">
        <f>J7967*$S$2</f>
        <v>18352.305626852856</v>
      </c>
    </row>
    <row r="7968" spans="1:12" x14ac:dyDescent="0.35">
      <c r="A7968" s="1">
        <v>35031.916666666664</v>
      </c>
      <c r="B7968">
        <v>16.002199999999998</v>
      </c>
      <c r="C7968">
        <f>HLOOKUP(B7968,'[1]Traitement outputs'!$B$33:$Q$33,1,TRUE)</f>
        <v>16</v>
      </c>
      <c r="E7968" s="1">
        <v>35031.916666666664</v>
      </c>
      <c r="F7968">
        <v>28.880299999999998</v>
      </c>
      <c r="G7968">
        <f t="shared" si="124"/>
        <v>29</v>
      </c>
      <c r="I7968">
        <f>INDEX('[1]Traitement outputs (2)'!$B$34:$Q$38,MATCH(70,'[1]Traitement outputs (2)'!$A$34:$A$38,0),MATCH(C7968,'[1]Traitement outputs (2)'!$B$33:$Q$33,0))</f>
        <v>-87.65601603539298</v>
      </c>
      <c r="J7968">
        <f>INDEX('[1]Traitement outputs (2)'!$B$41:$Q$45,MATCH(70,'[1]Traitement outputs (2)'!$A$41:$A$45,0),MATCH(C7968,'[1]Traitement outputs (2)'!$B$40:$Q$40,0))</f>
        <v>158.03405896601754</v>
      </c>
      <c r="K7968">
        <f>I7968*$S$2</f>
        <v>-10179.387954970944</v>
      </c>
      <c r="L7968">
        <f>J7968*$S$2</f>
        <v>18352.305626852856</v>
      </c>
    </row>
    <row r="7969" spans="1:12" x14ac:dyDescent="0.35">
      <c r="A7969" s="1">
        <v>35031.958333333336</v>
      </c>
      <c r="B7969">
        <v>16.000299999999999</v>
      </c>
      <c r="C7969">
        <f>HLOOKUP(B7969,'[1]Traitement outputs'!$B$33:$Q$33,1,TRUE)</f>
        <v>16</v>
      </c>
      <c r="E7969" s="1">
        <v>35031.958333333336</v>
      </c>
      <c r="F7969">
        <v>31.409300000000002</v>
      </c>
      <c r="G7969">
        <f t="shared" si="124"/>
        <v>31</v>
      </c>
      <c r="I7969">
        <f>INDEX('[1]Traitement outputs (2)'!$B$34:$Q$38,MATCH(70,'[1]Traitement outputs (2)'!$A$34:$A$38,0),MATCH(C7969,'[1]Traitement outputs (2)'!$B$33:$Q$33,0))</f>
        <v>-87.65601603539298</v>
      </c>
      <c r="J7969">
        <f>INDEX('[1]Traitement outputs (2)'!$B$41:$Q$45,MATCH(70,'[1]Traitement outputs (2)'!$A$41:$A$45,0),MATCH(C7969,'[1]Traitement outputs (2)'!$B$40:$Q$40,0))</f>
        <v>158.03405896601754</v>
      </c>
      <c r="K7969">
        <f>I7969*$S$2</f>
        <v>-10179.387954970944</v>
      </c>
      <c r="L7969">
        <f>J7969*$S$2</f>
        <v>18352.305626852856</v>
      </c>
    </row>
    <row r="7970" spans="1:12" x14ac:dyDescent="0.35">
      <c r="A7970" s="1">
        <v>35032</v>
      </c>
      <c r="B7970">
        <v>16.000299999999999</v>
      </c>
      <c r="C7970">
        <f>HLOOKUP(B7970,'[1]Traitement outputs'!$B$33:$Q$33,1,TRUE)</f>
        <v>16</v>
      </c>
      <c r="E7970" s="1">
        <v>35032</v>
      </c>
      <c r="F7970">
        <v>33.129899999999999</v>
      </c>
      <c r="G7970">
        <f t="shared" si="124"/>
        <v>33</v>
      </c>
      <c r="I7970">
        <f>INDEX('[1]Traitement outputs (2)'!$B$34:$Q$38,MATCH(70,'[1]Traitement outputs (2)'!$A$34:$A$38,0),MATCH(C7970,'[1]Traitement outputs (2)'!$B$33:$Q$33,0))</f>
        <v>-87.65601603539298</v>
      </c>
      <c r="J7970">
        <f>INDEX('[1]Traitement outputs (2)'!$B$41:$Q$45,MATCH(70,'[1]Traitement outputs (2)'!$A$41:$A$45,0),MATCH(C7970,'[1]Traitement outputs (2)'!$B$40:$Q$40,0))</f>
        <v>158.03405896601754</v>
      </c>
      <c r="K7970">
        <f>I7970*$S$2</f>
        <v>-10179.387954970944</v>
      </c>
      <c r="L7970">
        <f>J7970*$S$2</f>
        <v>18352.305626852856</v>
      </c>
    </row>
    <row r="7971" spans="1:12" x14ac:dyDescent="0.35">
      <c r="A7971" s="1">
        <v>35032.041666666664</v>
      </c>
      <c r="B7971">
        <v>16.000299999999999</v>
      </c>
      <c r="C7971">
        <f>HLOOKUP(B7971,'[1]Traitement outputs'!$B$33:$Q$33,1,TRUE)</f>
        <v>16</v>
      </c>
      <c r="E7971" s="1">
        <v>35032.041666666664</v>
      </c>
      <c r="F7971">
        <v>34.412399999999998</v>
      </c>
      <c r="G7971">
        <f t="shared" si="124"/>
        <v>34</v>
      </c>
      <c r="I7971">
        <f>INDEX('[1]Traitement outputs (2)'!$B$34:$Q$38,MATCH(70,'[1]Traitement outputs (2)'!$A$34:$A$38,0),MATCH(C7971,'[1]Traitement outputs (2)'!$B$33:$Q$33,0))</f>
        <v>-87.65601603539298</v>
      </c>
      <c r="J7971">
        <f>INDEX('[1]Traitement outputs (2)'!$B$41:$Q$45,MATCH(70,'[1]Traitement outputs (2)'!$A$41:$A$45,0),MATCH(C7971,'[1]Traitement outputs (2)'!$B$40:$Q$40,0))</f>
        <v>158.03405896601754</v>
      </c>
      <c r="K7971">
        <f>I7971*$S$2</f>
        <v>-10179.387954970944</v>
      </c>
      <c r="L7971">
        <f>J7971*$S$2</f>
        <v>18352.305626852856</v>
      </c>
    </row>
    <row r="7972" spans="1:12" x14ac:dyDescent="0.35">
      <c r="A7972" s="1">
        <v>35032.083333333336</v>
      </c>
      <c r="B7972">
        <v>16.000299999999999</v>
      </c>
      <c r="C7972">
        <f>HLOOKUP(B7972,'[1]Traitement outputs'!$B$33:$Q$33,1,TRUE)</f>
        <v>16</v>
      </c>
      <c r="E7972" s="1">
        <v>35032.083333333336</v>
      </c>
      <c r="F7972">
        <v>35.3247</v>
      </c>
      <c r="G7972">
        <f t="shared" si="124"/>
        <v>35</v>
      </c>
      <c r="I7972">
        <f>INDEX('[1]Traitement outputs (2)'!$B$34:$Q$38,MATCH(70,'[1]Traitement outputs (2)'!$A$34:$A$38,0),MATCH(C7972,'[1]Traitement outputs (2)'!$B$33:$Q$33,0))</f>
        <v>-87.65601603539298</v>
      </c>
      <c r="J7972">
        <f>INDEX('[1]Traitement outputs (2)'!$B$41:$Q$45,MATCH(70,'[1]Traitement outputs (2)'!$A$41:$A$45,0),MATCH(C7972,'[1]Traitement outputs (2)'!$B$40:$Q$40,0))</f>
        <v>158.03405896601754</v>
      </c>
      <c r="K7972">
        <f>I7972*$S$2</f>
        <v>-10179.387954970944</v>
      </c>
      <c r="L7972">
        <f>J7972*$S$2</f>
        <v>18352.305626852856</v>
      </c>
    </row>
    <row r="7973" spans="1:12" x14ac:dyDescent="0.35">
      <c r="A7973" s="1">
        <v>35032.125</v>
      </c>
      <c r="B7973">
        <v>16.000299999999999</v>
      </c>
      <c r="C7973">
        <f>HLOOKUP(B7973,'[1]Traitement outputs'!$B$33:$Q$33,1,TRUE)</f>
        <v>16</v>
      </c>
      <c r="E7973" s="1">
        <v>35032.125</v>
      </c>
      <c r="F7973">
        <v>35.796999999999997</v>
      </c>
      <c r="G7973">
        <f t="shared" si="124"/>
        <v>36</v>
      </c>
      <c r="I7973">
        <f>INDEX('[1]Traitement outputs (2)'!$B$34:$Q$38,MATCH(70,'[1]Traitement outputs (2)'!$A$34:$A$38,0),MATCH(C7973,'[1]Traitement outputs (2)'!$B$33:$Q$33,0))</f>
        <v>-87.65601603539298</v>
      </c>
      <c r="J7973">
        <f>INDEX('[1]Traitement outputs (2)'!$B$41:$Q$45,MATCH(70,'[1]Traitement outputs (2)'!$A$41:$A$45,0),MATCH(C7973,'[1]Traitement outputs (2)'!$B$40:$Q$40,0))</f>
        <v>158.03405896601754</v>
      </c>
      <c r="K7973">
        <f>I7973*$S$2</f>
        <v>-10179.387954970944</v>
      </c>
      <c r="L7973">
        <f>J7973*$S$2</f>
        <v>18352.305626852856</v>
      </c>
    </row>
    <row r="7974" spans="1:12" x14ac:dyDescent="0.35">
      <c r="A7974" s="1">
        <v>35032.166666666664</v>
      </c>
      <c r="B7974">
        <v>16.000299999999999</v>
      </c>
      <c r="C7974">
        <f>HLOOKUP(B7974,'[1]Traitement outputs'!$B$33:$Q$33,1,TRUE)</f>
        <v>16</v>
      </c>
      <c r="E7974" s="1">
        <v>35032.166666666664</v>
      </c>
      <c r="F7974">
        <v>35.839100000000002</v>
      </c>
      <c r="G7974">
        <f t="shared" si="124"/>
        <v>36</v>
      </c>
      <c r="I7974">
        <f>INDEX('[1]Traitement outputs (2)'!$B$34:$Q$38,MATCH(70,'[1]Traitement outputs (2)'!$A$34:$A$38,0),MATCH(C7974,'[1]Traitement outputs (2)'!$B$33:$Q$33,0))</f>
        <v>-87.65601603539298</v>
      </c>
      <c r="J7974">
        <f>INDEX('[1]Traitement outputs (2)'!$B$41:$Q$45,MATCH(70,'[1]Traitement outputs (2)'!$A$41:$A$45,0),MATCH(C7974,'[1]Traitement outputs (2)'!$B$40:$Q$40,0))</f>
        <v>158.03405896601754</v>
      </c>
      <c r="K7974">
        <f>I7974*$S$2</f>
        <v>-10179.387954970944</v>
      </c>
      <c r="L7974">
        <f>J7974*$S$2</f>
        <v>18352.305626852856</v>
      </c>
    </row>
    <row r="7975" spans="1:12" x14ac:dyDescent="0.35">
      <c r="A7975" s="1">
        <v>35032.208333333336</v>
      </c>
      <c r="B7975">
        <v>19.9786</v>
      </c>
      <c r="C7975">
        <f>HLOOKUP(B7975,'[1]Traitement outputs'!$B$33:$Q$33,1,TRUE)</f>
        <v>18</v>
      </c>
      <c r="E7975" s="1">
        <v>35032.208333333336</v>
      </c>
      <c r="F7975">
        <v>27.207999999999998</v>
      </c>
      <c r="G7975">
        <f t="shared" si="124"/>
        <v>27</v>
      </c>
      <c r="I7975">
        <f>INDEX('[1]Traitement outputs (2)'!$B$34:$Q$38,MATCH(70,'[1]Traitement outputs (2)'!$A$34:$A$38,0),MATCH(C7975,'[1]Traitement outputs (2)'!$B$33:$Q$33,0))</f>
        <v>-132.60751704955501</v>
      </c>
      <c r="J7975">
        <f>INDEX('[1]Traitement outputs (2)'!$B$41:$Q$45,MATCH(70,'[1]Traitement outputs (2)'!$A$41:$A$45,0),MATCH(C7975,'[1]Traitement outputs (2)'!$B$40:$Q$40,0))</f>
        <v>202.98564822710691</v>
      </c>
      <c r="K7975">
        <f>I7975*$S$2</f>
        <v>-15399.551825944363</v>
      </c>
      <c r="L7975">
        <f>J7975*$S$2</f>
        <v>23572.479745836052</v>
      </c>
    </row>
    <row r="7976" spans="1:12" x14ac:dyDescent="0.35">
      <c r="A7976" s="1">
        <v>35032.25</v>
      </c>
      <c r="B7976">
        <v>20.000699999999998</v>
      </c>
      <c r="C7976">
        <f>HLOOKUP(B7976,'[1]Traitement outputs'!$B$33:$Q$33,1,TRUE)</f>
        <v>20</v>
      </c>
      <c r="E7976" s="1">
        <v>35032.25</v>
      </c>
      <c r="F7976">
        <v>25.642399999999999</v>
      </c>
      <c r="G7976">
        <f t="shared" si="124"/>
        <v>26</v>
      </c>
      <c r="I7976">
        <f>INDEX('[1]Traitement outputs (2)'!$B$34:$Q$38,MATCH(70,'[1]Traitement outputs (2)'!$A$34:$A$38,0),MATCH(C7976,'[1]Traitement outputs (2)'!$B$33:$Q$33,0))</f>
        <v>-183.77989640241771</v>
      </c>
      <c r="J7976">
        <f>INDEX('[1]Traitement outputs (2)'!$B$41:$Q$45,MATCH(70,'[1]Traitement outputs (2)'!$A$41:$A$45,0),MATCH(C7976,'[1]Traitement outputs (2)'!$B$40:$Q$40,0))</f>
        <v>254.15803075879367</v>
      </c>
      <c r="K7976">
        <f>I7976*$S$2</f>
        <v>-21342.138833337085</v>
      </c>
      <c r="L7976">
        <f>J7976*$S$2</f>
        <v>29515.067122381799</v>
      </c>
    </row>
    <row r="7977" spans="1:12" x14ac:dyDescent="0.35">
      <c r="A7977" s="1">
        <v>35032.291666666664</v>
      </c>
      <c r="B7977">
        <v>20.000499999999999</v>
      </c>
      <c r="C7977">
        <f>HLOOKUP(B7977,'[1]Traitement outputs'!$B$33:$Q$33,1,TRUE)</f>
        <v>20</v>
      </c>
      <c r="E7977" s="1">
        <v>35032.291666666664</v>
      </c>
      <c r="F7977">
        <v>24.044899999999998</v>
      </c>
      <c r="G7977">
        <f t="shared" si="124"/>
        <v>24</v>
      </c>
      <c r="I7977">
        <f>INDEX('[1]Traitement outputs (2)'!$B$34:$Q$38,MATCH(70,'[1]Traitement outputs (2)'!$A$34:$A$38,0),MATCH(C7977,'[1]Traitement outputs (2)'!$B$33:$Q$33,0))</f>
        <v>-183.77989640241771</v>
      </c>
      <c r="J7977">
        <f>INDEX('[1]Traitement outputs (2)'!$B$41:$Q$45,MATCH(70,'[1]Traitement outputs (2)'!$A$41:$A$45,0),MATCH(C7977,'[1]Traitement outputs (2)'!$B$40:$Q$40,0))</f>
        <v>254.15803075879367</v>
      </c>
      <c r="K7977">
        <f>I7977*$S$2</f>
        <v>-21342.138833337085</v>
      </c>
      <c r="L7977">
        <f>J7977*$S$2</f>
        <v>29515.067122381799</v>
      </c>
    </row>
    <row r="7978" spans="1:12" x14ac:dyDescent="0.35">
      <c r="A7978" s="1">
        <v>35032.333333333336</v>
      </c>
      <c r="B7978">
        <v>20.000399999999999</v>
      </c>
      <c r="C7978">
        <f>HLOOKUP(B7978,'[1]Traitement outputs'!$B$33:$Q$33,1,TRUE)</f>
        <v>20</v>
      </c>
      <c r="E7978" s="1">
        <v>35032.333333333336</v>
      </c>
      <c r="F7978">
        <v>23.3552</v>
      </c>
      <c r="G7978">
        <f t="shared" si="124"/>
        <v>23</v>
      </c>
      <c r="I7978">
        <f>INDEX('[1]Traitement outputs (2)'!$B$34:$Q$38,MATCH(70,'[1]Traitement outputs (2)'!$A$34:$A$38,0),MATCH(C7978,'[1]Traitement outputs (2)'!$B$33:$Q$33,0))</f>
        <v>-183.77989640241771</v>
      </c>
      <c r="J7978">
        <f>INDEX('[1]Traitement outputs (2)'!$B$41:$Q$45,MATCH(70,'[1]Traitement outputs (2)'!$A$41:$A$45,0),MATCH(C7978,'[1]Traitement outputs (2)'!$B$40:$Q$40,0))</f>
        <v>254.15803075879367</v>
      </c>
      <c r="K7978">
        <f>I7978*$S$2</f>
        <v>-21342.138833337085</v>
      </c>
      <c r="L7978">
        <f>J7978*$S$2</f>
        <v>29515.067122381799</v>
      </c>
    </row>
    <row r="7979" spans="1:12" x14ac:dyDescent="0.35">
      <c r="A7979" s="1">
        <v>35032.375</v>
      </c>
      <c r="B7979">
        <v>20.000399999999999</v>
      </c>
      <c r="C7979">
        <f>HLOOKUP(B7979,'[1]Traitement outputs'!$B$33:$Q$33,1,TRUE)</f>
        <v>20</v>
      </c>
      <c r="E7979" s="1">
        <v>35032.375</v>
      </c>
      <c r="F7979">
        <v>23.16</v>
      </c>
      <c r="G7979">
        <f t="shared" si="124"/>
        <v>23</v>
      </c>
      <c r="I7979">
        <f>INDEX('[1]Traitement outputs (2)'!$B$34:$Q$38,MATCH(70,'[1]Traitement outputs (2)'!$A$34:$A$38,0),MATCH(C7979,'[1]Traitement outputs (2)'!$B$33:$Q$33,0))</f>
        <v>-183.77989640241771</v>
      </c>
      <c r="J7979">
        <f>INDEX('[1]Traitement outputs (2)'!$B$41:$Q$45,MATCH(70,'[1]Traitement outputs (2)'!$A$41:$A$45,0),MATCH(C7979,'[1]Traitement outputs (2)'!$B$40:$Q$40,0))</f>
        <v>254.15803075879367</v>
      </c>
      <c r="K7979">
        <f>I7979*$S$2</f>
        <v>-21342.138833337085</v>
      </c>
      <c r="L7979">
        <f>J7979*$S$2</f>
        <v>29515.067122381799</v>
      </c>
    </row>
    <row r="7980" spans="1:12" x14ac:dyDescent="0.35">
      <c r="A7980" s="1">
        <v>35032.416666666664</v>
      </c>
      <c r="B7980">
        <v>20.000399999999999</v>
      </c>
      <c r="C7980">
        <f>HLOOKUP(B7980,'[1]Traitement outputs'!$B$33:$Q$33,1,TRUE)</f>
        <v>20</v>
      </c>
      <c r="E7980" s="1">
        <v>35032.416666666664</v>
      </c>
      <c r="F7980">
        <v>23.072099999999999</v>
      </c>
      <c r="G7980">
        <f t="shared" si="124"/>
        <v>23</v>
      </c>
      <c r="I7980">
        <f>INDEX('[1]Traitement outputs (2)'!$B$34:$Q$38,MATCH(70,'[1]Traitement outputs (2)'!$A$34:$A$38,0),MATCH(C7980,'[1]Traitement outputs (2)'!$B$33:$Q$33,0))</f>
        <v>-183.77989640241771</v>
      </c>
      <c r="J7980">
        <f>INDEX('[1]Traitement outputs (2)'!$B$41:$Q$45,MATCH(70,'[1]Traitement outputs (2)'!$A$41:$A$45,0),MATCH(C7980,'[1]Traitement outputs (2)'!$B$40:$Q$40,0))</f>
        <v>254.15803075879367</v>
      </c>
      <c r="K7980">
        <f>I7980*$S$2</f>
        <v>-21342.138833337085</v>
      </c>
      <c r="L7980">
        <f>J7980*$S$2</f>
        <v>29515.067122381799</v>
      </c>
    </row>
    <row r="7981" spans="1:12" x14ac:dyDescent="0.35">
      <c r="A7981" s="1">
        <v>35032.458333333336</v>
      </c>
      <c r="B7981">
        <v>20.000399999999999</v>
      </c>
      <c r="C7981">
        <f>HLOOKUP(B7981,'[1]Traitement outputs'!$B$33:$Q$33,1,TRUE)</f>
        <v>20</v>
      </c>
      <c r="E7981" s="1">
        <v>35032.458333333336</v>
      </c>
      <c r="F7981">
        <v>23.052199999999999</v>
      </c>
      <c r="G7981">
        <f t="shared" si="124"/>
        <v>23</v>
      </c>
      <c r="I7981">
        <f>INDEX('[1]Traitement outputs (2)'!$B$34:$Q$38,MATCH(70,'[1]Traitement outputs (2)'!$A$34:$A$38,0),MATCH(C7981,'[1]Traitement outputs (2)'!$B$33:$Q$33,0))</f>
        <v>-183.77989640241771</v>
      </c>
      <c r="J7981">
        <f>INDEX('[1]Traitement outputs (2)'!$B$41:$Q$45,MATCH(70,'[1]Traitement outputs (2)'!$A$41:$A$45,0),MATCH(C7981,'[1]Traitement outputs (2)'!$B$40:$Q$40,0))</f>
        <v>254.15803075879367</v>
      </c>
      <c r="K7981">
        <f>I7981*$S$2</f>
        <v>-21342.138833337085</v>
      </c>
      <c r="L7981">
        <f>J7981*$S$2</f>
        <v>29515.067122381799</v>
      </c>
    </row>
    <row r="7982" spans="1:12" x14ac:dyDescent="0.35">
      <c r="A7982" s="1">
        <v>35032.5</v>
      </c>
      <c r="B7982">
        <v>20.000399999999999</v>
      </c>
      <c r="C7982">
        <f>HLOOKUP(B7982,'[1]Traitement outputs'!$B$33:$Q$33,1,TRUE)</f>
        <v>20</v>
      </c>
      <c r="E7982" s="1">
        <v>35032.5</v>
      </c>
      <c r="F7982">
        <v>22.909600000000001</v>
      </c>
      <c r="G7982">
        <f t="shared" si="124"/>
        <v>23</v>
      </c>
      <c r="I7982">
        <f>INDEX('[1]Traitement outputs (2)'!$B$34:$Q$38,MATCH(70,'[1]Traitement outputs (2)'!$A$34:$A$38,0),MATCH(C7982,'[1]Traitement outputs (2)'!$B$33:$Q$33,0))</f>
        <v>-183.77989640241771</v>
      </c>
      <c r="J7982">
        <f>INDEX('[1]Traitement outputs (2)'!$B$41:$Q$45,MATCH(70,'[1]Traitement outputs (2)'!$A$41:$A$45,0),MATCH(C7982,'[1]Traitement outputs (2)'!$B$40:$Q$40,0))</f>
        <v>254.15803075879367</v>
      </c>
      <c r="K7982">
        <f>I7982*$S$2</f>
        <v>-21342.138833337085</v>
      </c>
      <c r="L7982">
        <f>J7982*$S$2</f>
        <v>29515.067122381799</v>
      </c>
    </row>
    <row r="7983" spans="1:12" x14ac:dyDescent="0.35">
      <c r="A7983" s="1">
        <v>35032.541666666664</v>
      </c>
      <c r="B7983">
        <v>20.000399999999999</v>
      </c>
      <c r="C7983">
        <f>HLOOKUP(B7983,'[1]Traitement outputs'!$B$33:$Q$33,1,TRUE)</f>
        <v>20</v>
      </c>
      <c r="E7983" s="1">
        <v>35032.541666666664</v>
      </c>
      <c r="F7983">
        <v>22.936199999999999</v>
      </c>
      <c r="G7983">
        <f t="shared" si="124"/>
        <v>23</v>
      </c>
      <c r="I7983">
        <f>INDEX('[1]Traitement outputs (2)'!$B$34:$Q$38,MATCH(70,'[1]Traitement outputs (2)'!$A$34:$A$38,0),MATCH(C7983,'[1]Traitement outputs (2)'!$B$33:$Q$33,0))</f>
        <v>-183.77989640241771</v>
      </c>
      <c r="J7983">
        <f>INDEX('[1]Traitement outputs (2)'!$B$41:$Q$45,MATCH(70,'[1]Traitement outputs (2)'!$A$41:$A$45,0),MATCH(C7983,'[1]Traitement outputs (2)'!$B$40:$Q$40,0))</f>
        <v>254.15803075879367</v>
      </c>
      <c r="K7983">
        <f>I7983*$S$2</f>
        <v>-21342.138833337085</v>
      </c>
      <c r="L7983">
        <f>J7983*$S$2</f>
        <v>29515.067122381799</v>
      </c>
    </row>
    <row r="7984" spans="1:12" x14ac:dyDescent="0.35">
      <c r="A7984" s="1">
        <v>35032.583333333336</v>
      </c>
      <c r="B7984">
        <v>20.000399999999999</v>
      </c>
      <c r="C7984">
        <f>HLOOKUP(B7984,'[1]Traitement outputs'!$B$33:$Q$33,1,TRUE)</f>
        <v>20</v>
      </c>
      <c r="E7984" s="1">
        <v>35032.583333333336</v>
      </c>
      <c r="F7984">
        <v>23.030799999999999</v>
      </c>
      <c r="G7984">
        <f t="shared" si="124"/>
        <v>23</v>
      </c>
      <c r="I7984">
        <f>INDEX('[1]Traitement outputs (2)'!$B$34:$Q$38,MATCH(70,'[1]Traitement outputs (2)'!$A$34:$A$38,0),MATCH(C7984,'[1]Traitement outputs (2)'!$B$33:$Q$33,0))</f>
        <v>-183.77989640241771</v>
      </c>
      <c r="J7984">
        <f>INDEX('[1]Traitement outputs (2)'!$B$41:$Q$45,MATCH(70,'[1]Traitement outputs (2)'!$A$41:$A$45,0),MATCH(C7984,'[1]Traitement outputs (2)'!$B$40:$Q$40,0))</f>
        <v>254.15803075879367</v>
      </c>
      <c r="K7984">
        <f>I7984*$S$2</f>
        <v>-21342.138833337085</v>
      </c>
      <c r="L7984">
        <f>J7984*$S$2</f>
        <v>29515.067122381799</v>
      </c>
    </row>
    <row r="7985" spans="1:12" x14ac:dyDescent="0.35">
      <c r="A7985" s="1">
        <v>35032.625</v>
      </c>
      <c r="B7985">
        <v>20.000399999999999</v>
      </c>
      <c r="C7985">
        <f>HLOOKUP(B7985,'[1]Traitement outputs'!$B$33:$Q$33,1,TRUE)</f>
        <v>20</v>
      </c>
      <c r="E7985" s="1">
        <v>35032.625</v>
      </c>
      <c r="F7985">
        <v>22.938500000000001</v>
      </c>
      <c r="G7985">
        <f t="shared" si="124"/>
        <v>23</v>
      </c>
      <c r="I7985">
        <f>INDEX('[1]Traitement outputs (2)'!$B$34:$Q$38,MATCH(70,'[1]Traitement outputs (2)'!$A$34:$A$38,0),MATCH(C7985,'[1]Traitement outputs (2)'!$B$33:$Q$33,0))</f>
        <v>-183.77989640241771</v>
      </c>
      <c r="J7985">
        <f>INDEX('[1]Traitement outputs (2)'!$B$41:$Q$45,MATCH(70,'[1]Traitement outputs (2)'!$A$41:$A$45,0),MATCH(C7985,'[1]Traitement outputs (2)'!$B$40:$Q$40,0))</f>
        <v>254.15803075879367</v>
      </c>
      <c r="K7985">
        <f>I7985*$S$2</f>
        <v>-21342.138833337085</v>
      </c>
      <c r="L7985">
        <f>J7985*$S$2</f>
        <v>29515.067122381799</v>
      </c>
    </row>
    <row r="7986" spans="1:12" x14ac:dyDescent="0.35">
      <c r="A7986" s="1">
        <v>35032.666666666664</v>
      </c>
      <c r="B7986">
        <v>20.000399999999999</v>
      </c>
      <c r="C7986">
        <f>HLOOKUP(B7986,'[1]Traitement outputs'!$B$33:$Q$33,1,TRUE)</f>
        <v>20</v>
      </c>
      <c r="E7986" s="1">
        <v>35032.666666666664</v>
      </c>
      <c r="F7986">
        <v>22.791799999999999</v>
      </c>
      <c r="G7986">
        <f t="shared" si="124"/>
        <v>23</v>
      </c>
      <c r="I7986">
        <f>INDEX('[1]Traitement outputs (2)'!$B$34:$Q$38,MATCH(70,'[1]Traitement outputs (2)'!$A$34:$A$38,0),MATCH(C7986,'[1]Traitement outputs (2)'!$B$33:$Q$33,0))</f>
        <v>-183.77989640241771</v>
      </c>
      <c r="J7986">
        <f>INDEX('[1]Traitement outputs (2)'!$B$41:$Q$45,MATCH(70,'[1]Traitement outputs (2)'!$A$41:$A$45,0),MATCH(C7986,'[1]Traitement outputs (2)'!$B$40:$Q$40,0))</f>
        <v>254.15803075879367</v>
      </c>
      <c r="K7986">
        <f>I7986*$S$2</f>
        <v>-21342.138833337085</v>
      </c>
      <c r="L7986">
        <f>J7986*$S$2</f>
        <v>29515.067122381799</v>
      </c>
    </row>
    <row r="7987" spans="1:12" x14ac:dyDescent="0.35">
      <c r="A7987" s="1">
        <v>35032.708333333336</v>
      </c>
      <c r="B7987">
        <v>20.000399999999999</v>
      </c>
      <c r="C7987">
        <f>HLOOKUP(B7987,'[1]Traitement outputs'!$B$33:$Q$33,1,TRUE)</f>
        <v>20</v>
      </c>
      <c r="E7987" s="1">
        <v>35032.708333333336</v>
      </c>
      <c r="F7987">
        <v>22.303899999999999</v>
      </c>
      <c r="G7987">
        <f t="shared" si="124"/>
        <v>22</v>
      </c>
      <c r="I7987">
        <f>INDEX('[1]Traitement outputs (2)'!$B$34:$Q$38,MATCH(70,'[1]Traitement outputs (2)'!$A$34:$A$38,0),MATCH(C7987,'[1]Traitement outputs (2)'!$B$33:$Q$33,0))</f>
        <v>-183.77989640241771</v>
      </c>
      <c r="J7987">
        <f>INDEX('[1]Traitement outputs (2)'!$B$41:$Q$45,MATCH(70,'[1]Traitement outputs (2)'!$A$41:$A$45,0),MATCH(C7987,'[1]Traitement outputs (2)'!$B$40:$Q$40,0))</f>
        <v>254.15803075879367</v>
      </c>
      <c r="K7987">
        <f>I7987*$S$2</f>
        <v>-21342.138833337085</v>
      </c>
      <c r="L7987">
        <f>J7987*$S$2</f>
        <v>29515.067122381799</v>
      </c>
    </row>
    <row r="7988" spans="1:12" x14ac:dyDescent="0.35">
      <c r="A7988" s="1">
        <v>35032.75</v>
      </c>
      <c r="B7988">
        <v>20.000299999999999</v>
      </c>
      <c r="C7988">
        <f>HLOOKUP(B7988,'[1]Traitement outputs'!$B$33:$Q$33,1,TRUE)</f>
        <v>20</v>
      </c>
      <c r="E7988" s="1">
        <v>35032.75</v>
      </c>
      <c r="F7988">
        <v>21.6082</v>
      </c>
      <c r="G7988">
        <f t="shared" si="124"/>
        <v>22</v>
      </c>
      <c r="I7988">
        <f>INDEX('[1]Traitement outputs (2)'!$B$34:$Q$38,MATCH(70,'[1]Traitement outputs (2)'!$A$34:$A$38,0),MATCH(C7988,'[1]Traitement outputs (2)'!$B$33:$Q$33,0))</f>
        <v>-183.77989640241771</v>
      </c>
      <c r="J7988">
        <f>INDEX('[1]Traitement outputs (2)'!$B$41:$Q$45,MATCH(70,'[1]Traitement outputs (2)'!$A$41:$A$45,0),MATCH(C7988,'[1]Traitement outputs (2)'!$B$40:$Q$40,0))</f>
        <v>254.15803075879367</v>
      </c>
      <c r="K7988">
        <f>I7988*$S$2</f>
        <v>-21342.138833337085</v>
      </c>
      <c r="L7988">
        <f>J7988*$S$2</f>
        <v>29515.067122381799</v>
      </c>
    </row>
    <row r="7989" spans="1:12" x14ac:dyDescent="0.35">
      <c r="A7989" s="1">
        <v>35032.791666666664</v>
      </c>
      <c r="B7989">
        <v>20.0002</v>
      </c>
      <c r="C7989">
        <f>HLOOKUP(B7989,'[1]Traitement outputs'!$B$33:$Q$33,1,TRUE)</f>
        <v>20</v>
      </c>
      <c r="E7989" s="1">
        <v>35032.791666666664</v>
      </c>
      <c r="F7989">
        <v>21.038699999999999</v>
      </c>
      <c r="G7989">
        <f t="shared" si="124"/>
        <v>21</v>
      </c>
      <c r="I7989">
        <f>INDEX('[1]Traitement outputs (2)'!$B$34:$Q$38,MATCH(70,'[1]Traitement outputs (2)'!$A$34:$A$38,0),MATCH(C7989,'[1]Traitement outputs (2)'!$B$33:$Q$33,0))</f>
        <v>-183.77989640241771</v>
      </c>
      <c r="J7989">
        <f>INDEX('[1]Traitement outputs (2)'!$B$41:$Q$45,MATCH(70,'[1]Traitement outputs (2)'!$A$41:$A$45,0),MATCH(C7989,'[1]Traitement outputs (2)'!$B$40:$Q$40,0))</f>
        <v>254.15803075879367</v>
      </c>
      <c r="K7989">
        <f>I7989*$S$2</f>
        <v>-21342.138833337085</v>
      </c>
      <c r="L7989">
        <f>J7989*$S$2</f>
        <v>29515.067122381799</v>
      </c>
    </row>
    <row r="7990" spans="1:12" x14ac:dyDescent="0.35">
      <c r="A7990" s="1">
        <v>35032.833333333336</v>
      </c>
      <c r="B7990">
        <v>20.0002</v>
      </c>
      <c r="C7990">
        <f>HLOOKUP(B7990,'[1]Traitement outputs'!$B$33:$Q$33,1,TRUE)</f>
        <v>20</v>
      </c>
      <c r="E7990" s="1">
        <v>35032.833333333336</v>
      </c>
      <c r="F7990">
        <v>20.596900000000002</v>
      </c>
      <c r="G7990">
        <f t="shared" si="124"/>
        <v>21</v>
      </c>
      <c r="I7990">
        <f>INDEX('[1]Traitement outputs (2)'!$B$34:$Q$38,MATCH(70,'[1]Traitement outputs (2)'!$A$34:$A$38,0),MATCH(C7990,'[1]Traitement outputs (2)'!$B$33:$Q$33,0))</f>
        <v>-183.77989640241771</v>
      </c>
      <c r="J7990">
        <f>INDEX('[1]Traitement outputs (2)'!$B$41:$Q$45,MATCH(70,'[1]Traitement outputs (2)'!$A$41:$A$45,0),MATCH(C7990,'[1]Traitement outputs (2)'!$B$40:$Q$40,0))</f>
        <v>254.15803075879367</v>
      </c>
      <c r="K7990">
        <f>I7990*$S$2</f>
        <v>-21342.138833337085</v>
      </c>
      <c r="L7990">
        <f>J7990*$S$2</f>
        <v>29515.067122381799</v>
      </c>
    </row>
    <row r="7991" spans="1:12" x14ac:dyDescent="0.35">
      <c r="A7991" s="1">
        <v>35032.875</v>
      </c>
      <c r="B7991">
        <v>16.096599999999999</v>
      </c>
      <c r="C7991">
        <f>HLOOKUP(B7991,'[1]Traitement outputs'!$B$33:$Q$33,1,TRUE)</f>
        <v>16</v>
      </c>
      <c r="E7991" s="1">
        <v>35032.875</v>
      </c>
      <c r="F7991">
        <v>25.302399999999999</v>
      </c>
      <c r="G7991">
        <f t="shared" si="124"/>
        <v>25</v>
      </c>
      <c r="I7991">
        <f>INDEX('[1]Traitement outputs (2)'!$B$34:$Q$38,MATCH(70,'[1]Traitement outputs (2)'!$A$34:$A$38,0),MATCH(C7991,'[1]Traitement outputs (2)'!$B$33:$Q$33,0))</f>
        <v>-87.65601603539298</v>
      </c>
      <c r="J7991">
        <f>INDEX('[1]Traitement outputs (2)'!$B$41:$Q$45,MATCH(70,'[1]Traitement outputs (2)'!$A$41:$A$45,0),MATCH(C7991,'[1]Traitement outputs (2)'!$B$40:$Q$40,0))</f>
        <v>158.03405896601754</v>
      </c>
      <c r="K7991">
        <f>I7991*$S$2</f>
        <v>-10179.387954970944</v>
      </c>
      <c r="L7991">
        <f>J7991*$S$2</f>
        <v>18352.305626852856</v>
      </c>
    </row>
    <row r="7992" spans="1:12" x14ac:dyDescent="0.35">
      <c r="A7992" s="1">
        <v>35032.916666666664</v>
      </c>
      <c r="B7992">
        <v>16.001200000000001</v>
      </c>
      <c r="C7992">
        <f>HLOOKUP(B7992,'[1]Traitement outputs'!$B$33:$Q$33,1,TRUE)</f>
        <v>16</v>
      </c>
      <c r="E7992" s="1">
        <v>35032.916666666664</v>
      </c>
      <c r="F7992">
        <v>24.9955</v>
      </c>
      <c r="G7992">
        <f t="shared" si="124"/>
        <v>25</v>
      </c>
      <c r="I7992">
        <f>INDEX('[1]Traitement outputs (2)'!$B$34:$Q$38,MATCH(70,'[1]Traitement outputs (2)'!$A$34:$A$38,0),MATCH(C7992,'[1]Traitement outputs (2)'!$B$33:$Q$33,0))</f>
        <v>-87.65601603539298</v>
      </c>
      <c r="J7992">
        <f>INDEX('[1]Traitement outputs (2)'!$B$41:$Q$45,MATCH(70,'[1]Traitement outputs (2)'!$A$41:$A$45,0),MATCH(C7992,'[1]Traitement outputs (2)'!$B$40:$Q$40,0))</f>
        <v>158.03405896601754</v>
      </c>
      <c r="K7992">
        <f>I7992*$S$2</f>
        <v>-10179.387954970944</v>
      </c>
      <c r="L7992">
        <f>J7992*$S$2</f>
        <v>18352.305626852856</v>
      </c>
    </row>
    <row r="7993" spans="1:12" x14ac:dyDescent="0.35">
      <c r="A7993" s="1">
        <v>35032.958333333336</v>
      </c>
      <c r="B7993">
        <v>16.0001</v>
      </c>
      <c r="C7993">
        <f>HLOOKUP(B7993,'[1]Traitement outputs'!$B$33:$Q$33,1,TRUE)</f>
        <v>16</v>
      </c>
      <c r="E7993" s="1">
        <v>35032.958333333336</v>
      </c>
      <c r="F7993">
        <v>24.994499999999999</v>
      </c>
      <c r="G7993">
        <f t="shared" si="124"/>
        <v>25</v>
      </c>
      <c r="I7993">
        <f>INDEX('[1]Traitement outputs (2)'!$B$34:$Q$38,MATCH(70,'[1]Traitement outputs (2)'!$A$34:$A$38,0),MATCH(C7993,'[1]Traitement outputs (2)'!$B$33:$Q$33,0))</f>
        <v>-87.65601603539298</v>
      </c>
      <c r="J7993">
        <f>INDEX('[1]Traitement outputs (2)'!$B$41:$Q$45,MATCH(70,'[1]Traitement outputs (2)'!$A$41:$A$45,0),MATCH(C7993,'[1]Traitement outputs (2)'!$B$40:$Q$40,0))</f>
        <v>158.03405896601754</v>
      </c>
      <c r="K7993">
        <f>I7993*$S$2</f>
        <v>-10179.387954970944</v>
      </c>
      <c r="L7993">
        <f>J7993*$S$2</f>
        <v>18352.305626852856</v>
      </c>
    </row>
    <row r="7994" spans="1:12" x14ac:dyDescent="0.35">
      <c r="A7994" s="1">
        <v>35033</v>
      </c>
      <c r="B7994">
        <v>16.0001</v>
      </c>
      <c r="C7994">
        <f>HLOOKUP(B7994,'[1]Traitement outputs'!$B$33:$Q$33,1,TRUE)</f>
        <v>16</v>
      </c>
      <c r="E7994" s="1">
        <v>35033</v>
      </c>
      <c r="F7994">
        <v>24.859500000000001</v>
      </c>
      <c r="G7994">
        <f t="shared" si="124"/>
        <v>25</v>
      </c>
      <c r="I7994">
        <f>INDEX('[1]Traitement outputs (2)'!$B$34:$Q$38,MATCH(70,'[1]Traitement outputs (2)'!$A$34:$A$38,0),MATCH(C7994,'[1]Traitement outputs (2)'!$B$33:$Q$33,0))</f>
        <v>-87.65601603539298</v>
      </c>
      <c r="J7994">
        <f>INDEX('[1]Traitement outputs (2)'!$B$41:$Q$45,MATCH(70,'[1]Traitement outputs (2)'!$A$41:$A$45,0),MATCH(C7994,'[1]Traitement outputs (2)'!$B$40:$Q$40,0))</f>
        <v>158.03405896601754</v>
      </c>
      <c r="K7994">
        <f>I7994*$S$2</f>
        <v>-10179.387954970944</v>
      </c>
      <c r="L7994">
        <f>J7994*$S$2</f>
        <v>18352.305626852856</v>
      </c>
    </row>
    <row r="7995" spans="1:12" x14ac:dyDescent="0.35">
      <c r="A7995" s="1">
        <v>35033.041666666664</v>
      </c>
      <c r="B7995">
        <v>16.0001</v>
      </c>
      <c r="C7995">
        <f>HLOOKUP(B7995,'[1]Traitement outputs'!$B$33:$Q$33,1,TRUE)</f>
        <v>16</v>
      </c>
      <c r="E7995" s="1">
        <v>35033.041666666664</v>
      </c>
      <c r="F7995">
        <v>24.6859</v>
      </c>
      <c r="G7995">
        <f t="shared" si="124"/>
        <v>25</v>
      </c>
      <c r="I7995">
        <f>INDEX('[1]Traitement outputs (2)'!$B$34:$Q$38,MATCH(70,'[1]Traitement outputs (2)'!$A$34:$A$38,0),MATCH(C7995,'[1]Traitement outputs (2)'!$B$33:$Q$33,0))</f>
        <v>-87.65601603539298</v>
      </c>
      <c r="J7995">
        <f>INDEX('[1]Traitement outputs (2)'!$B$41:$Q$45,MATCH(70,'[1]Traitement outputs (2)'!$A$41:$A$45,0),MATCH(C7995,'[1]Traitement outputs (2)'!$B$40:$Q$40,0))</f>
        <v>158.03405896601754</v>
      </c>
      <c r="K7995">
        <f>I7995*$S$2</f>
        <v>-10179.387954970944</v>
      </c>
      <c r="L7995">
        <f>J7995*$S$2</f>
        <v>18352.305626852856</v>
      </c>
    </row>
    <row r="7996" spans="1:12" x14ac:dyDescent="0.35">
      <c r="A7996" s="1">
        <v>35033.083333333336</v>
      </c>
      <c r="B7996">
        <v>16.0001</v>
      </c>
      <c r="C7996">
        <f>HLOOKUP(B7996,'[1]Traitement outputs'!$B$33:$Q$33,1,TRUE)</f>
        <v>16</v>
      </c>
      <c r="E7996" s="1">
        <v>35033.083333333336</v>
      </c>
      <c r="F7996">
        <v>24.497499999999999</v>
      </c>
      <c r="G7996">
        <f t="shared" si="124"/>
        <v>24</v>
      </c>
      <c r="I7996">
        <f>INDEX('[1]Traitement outputs (2)'!$B$34:$Q$38,MATCH(70,'[1]Traitement outputs (2)'!$A$34:$A$38,0),MATCH(C7996,'[1]Traitement outputs (2)'!$B$33:$Q$33,0))</f>
        <v>-87.65601603539298</v>
      </c>
      <c r="J7996">
        <f>INDEX('[1]Traitement outputs (2)'!$B$41:$Q$45,MATCH(70,'[1]Traitement outputs (2)'!$A$41:$A$45,0),MATCH(C7996,'[1]Traitement outputs (2)'!$B$40:$Q$40,0))</f>
        <v>158.03405896601754</v>
      </c>
      <c r="K7996">
        <f>I7996*$S$2</f>
        <v>-10179.387954970944</v>
      </c>
      <c r="L7996">
        <f>J7996*$S$2</f>
        <v>18352.305626852856</v>
      </c>
    </row>
    <row r="7997" spans="1:12" x14ac:dyDescent="0.35">
      <c r="A7997" s="1">
        <v>35033.125</v>
      </c>
      <c r="B7997">
        <v>16.0001</v>
      </c>
      <c r="C7997">
        <f>HLOOKUP(B7997,'[1]Traitement outputs'!$B$33:$Q$33,1,TRUE)</f>
        <v>16</v>
      </c>
      <c r="E7997" s="1">
        <v>35033.125</v>
      </c>
      <c r="F7997">
        <v>24.397400000000001</v>
      </c>
      <c r="G7997">
        <f t="shared" si="124"/>
        <v>24</v>
      </c>
      <c r="I7997">
        <f>INDEX('[1]Traitement outputs (2)'!$B$34:$Q$38,MATCH(70,'[1]Traitement outputs (2)'!$A$34:$A$38,0),MATCH(C7997,'[1]Traitement outputs (2)'!$B$33:$Q$33,0))</f>
        <v>-87.65601603539298</v>
      </c>
      <c r="J7997">
        <f>INDEX('[1]Traitement outputs (2)'!$B$41:$Q$45,MATCH(70,'[1]Traitement outputs (2)'!$A$41:$A$45,0),MATCH(C7997,'[1]Traitement outputs (2)'!$B$40:$Q$40,0))</f>
        <v>158.03405896601754</v>
      </c>
      <c r="K7997">
        <f>I7997*$S$2</f>
        <v>-10179.387954970944</v>
      </c>
      <c r="L7997">
        <f>J7997*$S$2</f>
        <v>18352.305626852856</v>
      </c>
    </row>
    <row r="7998" spans="1:12" x14ac:dyDescent="0.35">
      <c r="A7998" s="1">
        <v>35033.166666666664</v>
      </c>
      <c r="B7998">
        <v>16.0001</v>
      </c>
      <c r="C7998">
        <f>HLOOKUP(B7998,'[1]Traitement outputs'!$B$33:$Q$33,1,TRUE)</f>
        <v>16</v>
      </c>
      <c r="E7998" s="1">
        <v>35033.166666666664</v>
      </c>
      <c r="F7998">
        <v>24.3582</v>
      </c>
      <c r="G7998">
        <f t="shared" si="124"/>
        <v>24</v>
      </c>
      <c r="I7998">
        <f>INDEX('[1]Traitement outputs (2)'!$B$34:$Q$38,MATCH(70,'[1]Traitement outputs (2)'!$A$34:$A$38,0),MATCH(C7998,'[1]Traitement outputs (2)'!$B$33:$Q$33,0))</f>
        <v>-87.65601603539298</v>
      </c>
      <c r="J7998">
        <f>INDEX('[1]Traitement outputs (2)'!$B$41:$Q$45,MATCH(70,'[1]Traitement outputs (2)'!$A$41:$A$45,0),MATCH(C7998,'[1]Traitement outputs (2)'!$B$40:$Q$40,0))</f>
        <v>158.03405896601754</v>
      </c>
      <c r="K7998">
        <f>I7998*$S$2</f>
        <v>-10179.387954970944</v>
      </c>
      <c r="L7998">
        <f>J7998*$S$2</f>
        <v>18352.305626852856</v>
      </c>
    </row>
    <row r="7999" spans="1:12" x14ac:dyDescent="0.35">
      <c r="A7999" s="1">
        <v>35033.208333333336</v>
      </c>
      <c r="B7999">
        <v>19.9754</v>
      </c>
      <c r="C7999">
        <f>HLOOKUP(B7999,'[1]Traitement outputs'!$B$33:$Q$33,1,TRUE)</f>
        <v>18</v>
      </c>
      <c r="E7999" s="1">
        <v>35033.208333333336</v>
      </c>
      <c r="F7999">
        <v>19.454899999999999</v>
      </c>
      <c r="G7999">
        <f t="shared" si="124"/>
        <v>19</v>
      </c>
      <c r="I7999">
        <f>INDEX('[1]Traitement outputs (2)'!$B$34:$Q$38,MATCH(70,'[1]Traitement outputs (2)'!$A$34:$A$38,0),MATCH(C7999,'[1]Traitement outputs (2)'!$B$33:$Q$33,0))</f>
        <v>-132.60751704955501</v>
      </c>
      <c r="J7999">
        <f>INDEX('[1]Traitement outputs (2)'!$B$41:$Q$45,MATCH(70,'[1]Traitement outputs (2)'!$A$41:$A$45,0),MATCH(C7999,'[1]Traitement outputs (2)'!$B$40:$Q$40,0))</f>
        <v>202.98564822710691</v>
      </c>
      <c r="K7999">
        <f>I7999*$S$2</f>
        <v>-15399.551825944363</v>
      </c>
      <c r="L7999">
        <f>J7999*$S$2</f>
        <v>23572.479745836052</v>
      </c>
    </row>
    <row r="8000" spans="1:12" x14ac:dyDescent="0.35">
      <c r="A8000" s="1">
        <v>35033.25</v>
      </c>
      <c r="B8000">
        <v>20.0001</v>
      </c>
      <c r="C8000">
        <f>HLOOKUP(B8000,'[1]Traitement outputs'!$B$33:$Q$33,1,TRUE)</f>
        <v>20</v>
      </c>
      <c r="E8000" s="1">
        <v>35033.25</v>
      </c>
      <c r="F8000">
        <v>19.601500000000001</v>
      </c>
      <c r="G8000">
        <f t="shared" si="124"/>
        <v>20</v>
      </c>
      <c r="I8000">
        <f>INDEX('[1]Traitement outputs (2)'!$B$34:$Q$38,MATCH(70,'[1]Traitement outputs (2)'!$A$34:$A$38,0),MATCH(C8000,'[1]Traitement outputs (2)'!$B$33:$Q$33,0))</f>
        <v>-183.77989640241771</v>
      </c>
      <c r="J8000">
        <f>INDEX('[1]Traitement outputs (2)'!$B$41:$Q$45,MATCH(70,'[1]Traitement outputs (2)'!$A$41:$A$45,0),MATCH(C8000,'[1]Traitement outputs (2)'!$B$40:$Q$40,0))</f>
        <v>254.15803075879367</v>
      </c>
      <c r="K8000">
        <f>I8000*$S$2</f>
        <v>-21342.138833337085</v>
      </c>
      <c r="L8000">
        <f>J8000*$S$2</f>
        <v>29515.067122381799</v>
      </c>
    </row>
    <row r="8001" spans="1:12" x14ac:dyDescent="0.35">
      <c r="A8001" s="1">
        <v>35033.291666666664</v>
      </c>
      <c r="B8001">
        <v>20.0001</v>
      </c>
      <c r="C8001">
        <f>HLOOKUP(B8001,'[1]Traitement outputs'!$B$33:$Q$33,1,TRUE)</f>
        <v>20</v>
      </c>
      <c r="E8001" s="1">
        <v>35033.291666666664</v>
      </c>
      <c r="F8001">
        <v>19.537299999999998</v>
      </c>
      <c r="G8001">
        <f t="shared" si="124"/>
        <v>20</v>
      </c>
      <c r="I8001">
        <f>INDEX('[1]Traitement outputs (2)'!$B$34:$Q$38,MATCH(70,'[1]Traitement outputs (2)'!$A$34:$A$38,0),MATCH(C8001,'[1]Traitement outputs (2)'!$B$33:$Q$33,0))</f>
        <v>-183.77989640241771</v>
      </c>
      <c r="J8001">
        <f>INDEX('[1]Traitement outputs (2)'!$B$41:$Q$45,MATCH(70,'[1]Traitement outputs (2)'!$A$41:$A$45,0),MATCH(C8001,'[1]Traitement outputs (2)'!$B$40:$Q$40,0))</f>
        <v>254.15803075879367</v>
      </c>
      <c r="K8001">
        <f>I8001*$S$2</f>
        <v>-21342.138833337085</v>
      </c>
      <c r="L8001">
        <f>J8001*$S$2</f>
        <v>29515.067122381799</v>
      </c>
    </row>
    <row r="8002" spans="1:12" x14ac:dyDescent="0.35">
      <c r="A8002" s="1">
        <v>35033.333333333336</v>
      </c>
      <c r="B8002">
        <v>20.0001</v>
      </c>
      <c r="C8002">
        <f>HLOOKUP(B8002,'[1]Traitement outputs'!$B$33:$Q$33,1,TRUE)</f>
        <v>20</v>
      </c>
      <c r="E8002" s="1">
        <v>35033.333333333336</v>
      </c>
      <c r="F8002">
        <v>19.916</v>
      </c>
      <c r="G8002">
        <f t="shared" si="124"/>
        <v>20</v>
      </c>
      <c r="I8002">
        <f>INDEX('[1]Traitement outputs (2)'!$B$34:$Q$38,MATCH(70,'[1]Traitement outputs (2)'!$A$34:$A$38,0),MATCH(C8002,'[1]Traitement outputs (2)'!$B$33:$Q$33,0))</f>
        <v>-183.77989640241771</v>
      </c>
      <c r="J8002">
        <f>INDEX('[1]Traitement outputs (2)'!$B$41:$Q$45,MATCH(70,'[1]Traitement outputs (2)'!$A$41:$A$45,0),MATCH(C8002,'[1]Traitement outputs (2)'!$B$40:$Q$40,0))</f>
        <v>254.15803075879367</v>
      </c>
      <c r="K8002">
        <f>I8002*$S$2</f>
        <v>-21342.138833337085</v>
      </c>
      <c r="L8002">
        <f>J8002*$S$2</f>
        <v>29515.067122381799</v>
      </c>
    </row>
    <row r="8003" spans="1:12" x14ac:dyDescent="0.35">
      <c r="A8003" s="1">
        <v>35033.375</v>
      </c>
      <c r="B8003">
        <v>20.0002</v>
      </c>
      <c r="C8003">
        <f>HLOOKUP(B8003,'[1]Traitement outputs'!$B$33:$Q$33,1,TRUE)</f>
        <v>20</v>
      </c>
      <c r="E8003" s="1">
        <v>35033.375</v>
      </c>
      <c r="F8003">
        <v>20.436800000000002</v>
      </c>
      <c r="G8003">
        <f t="shared" ref="G8003:G8066" si="125">ROUND(F8003,0)</f>
        <v>20</v>
      </c>
      <c r="I8003">
        <f>INDEX('[1]Traitement outputs (2)'!$B$34:$Q$38,MATCH(70,'[1]Traitement outputs (2)'!$A$34:$A$38,0),MATCH(C8003,'[1]Traitement outputs (2)'!$B$33:$Q$33,0))</f>
        <v>-183.77989640241771</v>
      </c>
      <c r="J8003">
        <f>INDEX('[1]Traitement outputs (2)'!$B$41:$Q$45,MATCH(70,'[1]Traitement outputs (2)'!$A$41:$A$45,0),MATCH(C8003,'[1]Traitement outputs (2)'!$B$40:$Q$40,0))</f>
        <v>254.15803075879367</v>
      </c>
      <c r="K8003">
        <f>I8003*$S$2</f>
        <v>-21342.138833337085</v>
      </c>
      <c r="L8003">
        <f>J8003*$S$2</f>
        <v>29515.067122381799</v>
      </c>
    </row>
    <row r="8004" spans="1:12" x14ac:dyDescent="0.35">
      <c r="A8004" s="1">
        <v>35033.416666666664</v>
      </c>
      <c r="B8004">
        <v>20.0002</v>
      </c>
      <c r="C8004">
        <f>HLOOKUP(B8004,'[1]Traitement outputs'!$B$33:$Q$33,1,TRUE)</f>
        <v>20</v>
      </c>
      <c r="E8004" s="1">
        <v>35033.416666666664</v>
      </c>
      <c r="F8004">
        <v>20.773599999999998</v>
      </c>
      <c r="G8004">
        <f t="shared" si="125"/>
        <v>21</v>
      </c>
      <c r="I8004">
        <f>INDEX('[1]Traitement outputs (2)'!$B$34:$Q$38,MATCH(70,'[1]Traitement outputs (2)'!$A$34:$A$38,0),MATCH(C8004,'[1]Traitement outputs (2)'!$B$33:$Q$33,0))</f>
        <v>-183.77989640241771</v>
      </c>
      <c r="J8004">
        <f>INDEX('[1]Traitement outputs (2)'!$B$41:$Q$45,MATCH(70,'[1]Traitement outputs (2)'!$A$41:$A$45,0),MATCH(C8004,'[1]Traitement outputs (2)'!$B$40:$Q$40,0))</f>
        <v>254.15803075879367</v>
      </c>
      <c r="K8004">
        <f>I8004*$S$2</f>
        <v>-21342.138833337085</v>
      </c>
      <c r="L8004">
        <f>J8004*$S$2</f>
        <v>29515.067122381799</v>
      </c>
    </row>
    <row r="8005" spans="1:12" x14ac:dyDescent="0.35">
      <c r="A8005" s="1">
        <v>35033.458333333336</v>
      </c>
      <c r="B8005">
        <v>20.0002</v>
      </c>
      <c r="C8005">
        <f>HLOOKUP(B8005,'[1]Traitement outputs'!$B$33:$Q$33,1,TRUE)</f>
        <v>20</v>
      </c>
      <c r="E8005" s="1">
        <v>35033.458333333336</v>
      </c>
      <c r="F8005">
        <v>21.025600000000001</v>
      </c>
      <c r="G8005">
        <f t="shared" si="125"/>
        <v>21</v>
      </c>
      <c r="I8005">
        <f>INDEX('[1]Traitement outputs (2)'!$B$34:$Q$38,MATCH(70,'[1]Traitement outputs (2)'!$A$34:$A$38,0),MATCH(C8005,'[1]Traitement outputs (2)'!$B$33:$Q$33,0))</f>
        <v>-183.77989640241771</v>
      </c>
      <c r="J8005">
        <f>INDEX('[1]Traitement outputs (2)'!$B$41:$Q$45,MATCH(70,'[1]Traitement outputs (2)'!$A$41:$A$45,0),MATCH(C8005,'[1]Traitement outputs (2)'!$B$40:$Q$40,0))</f>
        <v>254.15803075879367</v>
      </c>
      <c r="K8005">
        <f>I8005*$S$2</f>
        <v>-21342.138833337085</v>
      </c>
      <c r="L8005">
        <f>J8005*$S$2</f>
        <v>29515.067122381799</v>
      </c>
    </row>
    <row r="8006" spans="1:12" x14ac:dyDescent="0.35">
      <c r="A8006" s="1">
        <v>35033.5</v>
      </c>
      <c r="B8006">
        <v>20.000299999999999</v>
      </c>
      <c r="C8006">
        <f>HLOOKUP(B8006,'[1]Traitement outputs'!$B$33:$Q$33,1,TRUE)</f>
        <v>20</v>
      </c>
      <c r="E8006" s="1">
        <v>35033.5</v>
      </c>
      <c r="F8006">
        <v>20.925899999999999</v>
      </c>
      <c r="G8006">
        <f t="shared" si="125"/>
        <v>21</v>
      </c>
      <c r="I8006">
        <f>INDEX('[1]Traitement outputs (2)'!$B$34:$Q$38,MATCH(70,'[1]Traitement outputs (2)'!$A$34:$A$38,0),MATCH(C8006,'[1]Traitement outputs (2)'!$B$33:$Q$33,0))</f>
        <v>-183.77989640241771</v>
      </c>
      <c r="J8006">
        <f>INDEX('[1]Traitement outputs (2)'!$B$41:$Q$45,MATCH(70,'[1]Traitement outputs (2)'!$A$41:$A$45,0),MATCH(C8006,'[1]Traitement outputs (2)'!$B$40:$Q$40,0))</f>
        <v>254.15803075879367</v>
      </c>
      <c r="K8006">
        <f>I8006*$S$2</f>
        <v>-21342.138833337085</v>
      </c>
      <c r="L8006">
        <f>J8006*$S$2</f>
        <v>29515.067122381799</v>
      </c>
    </row>
    <row r="8007" spans="1:12" x14ac:dyDescent="0.35">
      <c r="A8007" s="1">
        <v>35033.541666666664</v>
      </c>
      <c r="B8007">
        <v>20.0002</v>
      </c>
      <c r="C8007">
        <f>HLOOKUP(B8007,'[1]Traitement outputs'!$B$33:$Q$33,1,TRUE)</f>
        <v>20</v>
      </c>
      <c r="E8007" s="1">
        <v>35033.541666666664</v>
      </c>
      <c r="F8007">
        <v>20.8888</v>
      </c>
      <c r="G8007">
        <f t="shared" si="125"/>
        <v>21</v>
      </c>
      <c r="I8007">
        <f>INDEX('[1]Traitement outputs (2)'!$B$34:$Q$38,MATCH(70,'[1]Traitement outputs (2)'!$A$34:$A$38,0),MATCH(C8007,'[1]Traitement outputs (2)'!$B$33:$Q$33,0))</f>
        <v>-183.77989640241771</v>
      </c>
      <c r="J8007">
        <f>INDEX('[1]Traitement outputs (2)'!$B$41:$Q$45,MATCH(70,'[1]Traitement outputs (2)'!$A$41:$A$45,0),MATCH(C8007,'[1]Traitement outputs (2)'!$B$40:$Q$40,0))</f>
        <v>254.15803075879367</v>
      </c>
      <c r="K8007">
        <f>I8007*$S$2</f>
        <v>-21342.138833337085</v>
      </c>
      <c r="L8007">
        <f>J8007*$S$2</f>
        <v>29515.067122381799</v>
      </c>
    </row>
    <row r="8008" spans="1:12" x14ac:dyDescent="0.35">
      <c r="A8008" s="1">
        <v>35033.583333333336</v>
      </c>
      <c r="B8008">
        <v>20.0002</v>
      </c>
      <c r="C8008">
        <f>HLOOKUP(B8008,'[1]Traitement outputs'!$B$33:$Q$33,1,TRUE)</f>
        <v>20</v>
      </c>
      <c r="E8008" s="1">
        <v>35033.583333333336</v>
      </c>
      <c r="F8008">
        <v>20.9742</v>
      </c>
      <c r="G8008">
        <f t="shared" si="125"/>
        <v>21</v>
      </c>
      <c r="I8008">
        <f>INDEX('[1]Traitement outputs (2)'!$B$34:$Q$38,MATCH(70,'[1]Traitement outputs (2)'!$A$34:$A$38,0),MATCH(C8008,'[1]Traitement outputs (2)'!$B$33:$Q$33,0))</f>
        <v>-183.77989640241771</v>
      </c>
      <c r="J8008">
        <f>INDEX('[1]Traitement outputs (2)'!$B$41:$Q$45,MATCH(70,'[1]Traitement outputs (2)'!$A$41:$A$45,0),MATCH(C8008,'[1]Traitement outputs (2)'!$B$40:$Q$40,0))</f>
        <v>254.15803075879367</v>
      </c>
      <c r="K8008">
        <f>I8008*$S$2</f>
        <v>-21342.138833337085</v>
      </c>
      <c r="L8008">
        <f>J8008*$S$2</f>
        <v>29515.067122381799</v>
      </c>
    </row>
    <row r="8009" spans="1:12" x14ac:dyDescent="0.35">
      <c r="A8009" s="1">
        <v>35033.625</v>
      </c>
      <c r="B8009">
        <v>20.0002</v>
      </c>
      <c r="C8009">
        <f>HLOOKUP(B8009,'[1]Traitement outputs'!$B$33:$Q$33,1,TRUE)</f>
        <v>20</v>
      </c>
      <c r="E8009" s="1">
        <v>35033.625</v>
      </c>
      <c r="F8009">
        <v>21.064399999999999</v>
      </c>
      <c r="G8009">
        <f t="shared" si="125"/>
        <v>21</v>
      </c>
      <c r="I8009">
        <f>INDEX('[1]Traitement outputs (2)'!$B$34:$Q$38,MATCH(70,'[1]Traitement outputs (2)'!$A$34:$A$38,0),MATCH(C8009,'[1]Traitement outputs (2)'!$B$33:$Q$33,0))</f>
        <v>-183.77989640241771</v>
      </c>
      <c r="J8009">
        <f>INDEX('[1]Traitement outputs (2)'!$B$41:$Q$45,MATCH(70,'[1]Traitement outputs (2)'!$A$41:$A$45,0),MATCH(C8009,'[1]Traitement outputs (2)'!$B$40:$Q$40,0))</f>
        <v>254.15803075879367</v>
      </c>
      <c r="K8009">
        <f>I8009*$S$2</f>
        <v>-21342.138833337085</v>
      </c>
      <c r="L8009">
        <f>J8009*$S$2</f>
        <v>29515.067122381799</v>
      </c>
    </row>
    <row r="8010" spans="1:12" x14ac:dyDescent="0.35">
      <c r="A8010" s="1">
        <v>35033.666666666664</v>
      </c>
      <c r="B8010">
        <v>20.0002</v>
      </c>
      <c r="C8010">
        <f>HLOOKUP(B8010,'[1]Traitement outputs'!$B$33:$Q$33,1,TRUE)</f>
        <v>20</v>
      </c>
      <c r="E8010" s="1">
        <v>35033.666666666664</v>
      </c>
      <c r="F8010">
        <v>21.148700000000002</v>
      </c>
      <c r="G8010">
        <f t="shared" si="125"/>
        <v>21</v>
      </c>
      <c r="I8010">
        <f>INDEX('[1]Traitement outputs (2)'!$B$34:$Q$38,MATCH(70,'[1]Traitement outputs (2)'!$A$34:$A$38,0),MATCH(C8010,'[1]Traitement outputs (2)'!$B$33:$Q$33,0))</f>
        <v>-183.77989640241771</v>
      </c>
      <c r="J8010">
        <f>INDEX('[1]Traitement outputs (2)'!$B$41:$Q$45,MATCH(70,'[1]Traitement outputs (2)'!$A$41:$A$45,0),MATCH(C8010,'[1]Traitement outputs (2)'!$B$40:$Q$40,0))</f>
        <v>254.15803075879367</v>
      </c>
      <c r="K8010">
        <f>I8010*$S$2</f>
        <v>-21342.138833337085</v>
      </c>
      <c r="L8010">
        <f>J8010*$S$2</f>
        <v>29515.067122381799</v>
      </c>
    </row>
    <row r="8011" spans="1:12" x14ac:dyDescent="0.35">
      <c r="A8011" s="1">
        <v>35033.708333333336</v>
      </c>
      <c r="B8011">
        <v>20.0002</v>
      </c>
      <c r="C8011">
        <f>HLOOKUP(B8011,'[1]Traitement outputs'!$B$33:$Q$33,1,TRUE)</f>
        <v>20</v>
      </c>
      <c r="E8011" s="1">
        <v>35033.708333333336</v>
      </c>
      <c r="F8011">
        <v>20.877800000000001</v>
      </c>
      <c r="G8011">
        <f t="shared" si="125"/>
        <v>21</v>
      </c>
      <c r="I8011">
        <f>INDEX('[1]Traitement outputs (2)'!$B$34:$Q$38,MATCH(70,'[1]Traitement outputs (2)'!$A$34:$A$38,0),MATCH(C8011,'[1]Traitement outputs (2)'!$B$33:$Q$33,0))</f>
        <v>-183.77989640241771</v>
      </c>
      <c r="J8011">
        <f>INDEX('[1]Traitement outputs (2)'!$B$41:$Q$45,MATCH(70,'[1]Traitement outputs (2)'!$A$41:$A$45,0),MATCH(C8011,'[1]Traitement outputs (2)'!$B$40:$Q$40,0))</f>
        <v>254.15803075879367</v>
      </c>
      <c r="K8011">
        <f>I8011*$S$2</f>
        <v>-21342.138833337085</v>
      </c>
      <c r="L8011">
        <f>J8011*$S$2</f>
        <v>29515.067122381799</v>
      </c>
    </row>
    <row r="8012" spans="1:12" x14ac:dyDescent="0.35">
      <c r="A8012" s="1">
        <v>35033.75</v>
      </c>
      <c r="B8012">
        <v>20.0002</v>
      </c>
      <c r="C8012">
        <f>HLOOKUP(B8012,'[1]Traitement outputs'!$B$33:$Q$33,1,TRUE)</f>
        <v>20</v>
      </c>
      <c r="E8012" s="1">
        <v>35033.75</v>
      </c>
      <c r="F8012">
        <v>20.414899999999999</v>
      </c>
      <c r="G8012">
        <f t="shared" si="125"/>
        <v>20</v>
      </c>
      <c r="I8012">
        <f>INDEX('[1]Traitement outputs (2)'!$B$34:$Q$38,MATCH(70,'[1]Traitement outputs (2)'!$A$34:$A$38,0),MATCH(C8012,'[1]Traitement outputs (2)'!$B$33:$Q$33,0))</f>
        <v>-183.77989640241771</v>
      </c>
      <c r="J8012">
        <f>INDEX('[1]Traitement outputs (2)'!$B$41:$Q$45,MATCH(70,'[1]Traitement outputs (2)'!$A$41:$A$45,0),MATCH(C8012,'[1]Traitement outputs (2)'!$B$40:$Q$40,0))</f>
        <v>254.15803075879367</v>
      </c>
      <c r="K8012">
        <f>I8012*$S$2</f>
        <v>-21342.138833337085</v>
      </c>
      <c r="L8012">
        <f>J8012*$S$2</f>
        <v>29515.067122381799</v>
      </c>
    </row>
    <row r="8013" spans="1:12" x14ac:dyDescent="0.35">
      <c r="A8013" s="1">
        <v>35033.791666666664</v>
      </c>
      <c r="B8013">
        <v>20.0002</v>
      </c>
      <c r="C8013">
        <f>HLOOKUP(B8013,'[1]Traitement outputs'!$B$33:$Q$33,1,TRUE)</f>
        <v>20</v>
      </c>
      <c r="E8013" s="1">
        <v>35033.791666666664</v>
      </c>
      <c r="F8013">
        <v>20.087299999999999</v>
      </c>
      <c r="G8013">
        <f t="shared" si="125"/>
        <v>20</v>
      </c>
      <c r="I8013">
        <f>INDEX('[1]Traitement outputs (2)'!$B$34:$Q$38,MATCH(70,'[1]Traitement outputs (2)'!$A$34:$A$38,0),MATCH(C8013,'[1]Traitement outputs (2)'!$B$33:$Q$33,0))</f>
        <v>-183.77989640241771</v>
      </c>
      <c r="J8013">
        <f>INDEX('[1]Traitement outputs (2)'!$B$41:$Q$45,MATCH(70,'[1]Traitement outputs (2)'!$A$41:$A$45,0),MATCH(C8013,'[1]Traitement outputs (2)'!$B$40:$Q$40,0))</f>
        <v>254.15803075879367</v>
      </c>
      <c r="K8013">
        <f>I8013*$S$2</f>
        <v>-21342.138833337085</v>
      </c>
      <c r="L8013">
        <f>J8013*$S$2</f>
        <v>29515.067122381799</v>
      </c>
    </row>
    <row r="8014" spans="1:12" x14ac:dyDescent="0.35">
      <c r="A8014" s="1">
        <v>35033.833333333336</v>
      </c>
      <c r="B8014">
        <v>20.0001</v>
      </c>
      <c r="C8014">
        <f>HLOOKUP(B8014,'[1]Traitement outputs'!$B$33:$Q$33,1,TRUE)</f>
        <v>20</v>
      </c>
      <c r="E8014" s="1">
        <v>35033.833333333336</v>
      </c>
      <c r="F8014">
        <v>19.851600000000001</v>
      </c>
      <c r="G8014">
        <f t="shared" si="125"/>
        <v>20</v>
      </c>
      <c r="I8014">
        <f>INDEX('[1]Traitement outputs (2)'!$B$34:$Q$38,MATCH(70,'[1]Traitement outputs (2)'!$A$34:$A$38,0),MATCH(C8014,'[1]Traitement outputs (2)'!$B$33:$Q$33,0))</f>
        <v>-183.77989640241771</v>
      </c>
      <c r="J8014">
        <f>INDEX('[1]Traitement outputs (2)'!$B$41:$Q$45,MATCH(70,'[1]Traitement outputs (2)'!$A$41:$A$45,0),MATCH(C8014,'[1]Traitement outputs (2)'!$B$40:$Q$40,0))</f>
        <v>254.15803075879367</v>
      </c>
      <c r="K8014">
        <f>I8014*$S$2</f>
        <v>-21342.138833337085</v>
      </c>
      <c r="L8014">
        <f>J8014*$S$2</f>
        <v>29515.067122381799</v>
      </c>
    </row>
    <row r="8015" spans="1:12" x14ac:dyDescent="0.35">
      <c r="A8015" s="1">
        <v>35033.875</v>
      </c>
      <c r="B8015">
        <v>16.096499999999999</v>
      </c>
      <c r="C8015">
        <f>HLOOKUP(B8015,'[1]Traitement outputs'!$B$33:$Q$33,1,TRUE)</f>
        <v>16</v>
      </c>
      <c r="E8015" s="1">
        <v>35033.875</v>
      </c>
      <c r="F8015">
        <v>24.5045</v>
      </c>
      <c r="G8015">
        <f t="shared" si="125"/>
        <v>25</v>
      </c>
      <c r="I8015">
        <f>INDEX('[1]Traitement outputs (2)'!$B$34:$Q$38,MATCH(70,'[1]Traitement outputs (2)'!$A$34:$A$38,0),MATCH(C8015,'[1]Traitement outputs (2)'!$B$33:$Q$33,0))</f>
        <v>-87.65601603539298</v>
      </c>
      <c r="J8015">
        <f>INDEX('[1]Traitement outputs (2)'!$B$41:$Q$45,MATCH(70,'[1]Traitement outputs (2)'!$A$41:$A$45,0),MATCH(C8015,'[1]Traitement outputs (2)'!$B$40:$Q$40,0))</f>
        <v>158.03405896601754</v>
      </c>
      <c r="K8015">
        <f>I8015*$S$2</f>
        <v>-10179.387954970944</v>
      </c>
      <c r="L8015">
        <f>J8015*$S$2</f>
        <v>18352.305626852856</v>
      </c>
    </row>
    <row r="8016" spans="1:12" x14ac:dyDescent="0.35">
      <c r="A8016" s="1">
        <v>35033.916666666664</v>
      </c>
      <c r="B8016">
        <v>16.001200000000001</v>
      </c>
      <c r="C8016">
        <f>HLOOKUP(B8016,'[1]Traitement outputs'!$B$33:$Q$33,1,TRUE)</f>
        <v>16</v>
      </c>
      <c r="E8016" s="1">
        <v>35033.916666666664</v>
      </c>
      <c r="F8016">
        <v>23.9984</v>
      </c>
      <c r="G8016">
        <f t="shared" si="125"/>
        <v>24</v>
      </c>
      <c r="I8016">
        <f>INDEX('[1]Traitement outputs (2)'!$B$34:$Q$38,MATCH(70,'[1]Traitement outputs (2)'!$A$34:$A$38,0),MATCH(C8016,'[1]Traitement outputs (2)'!$B$33:$Q$33,0))</f>
        <v>-87.65601603539298</v>
      </c>
      <c r="J8016">
        <f>INDEX('[1]Traitement outputs (2)'!$B$41:$Q$45,MATCH(70,'[1]Traitement outputs (2)'!$A$41:$A$45,0),MATCH(C8016,'[1]Traitement outputs (2)'!$B$40:$Q$40,0))</f>
        <v>158.03405896601754</v>
      </c>
      <c r="K8016">
        <f>I8016*$S$2</f>
        <v>-10179.387954970944</v>
      </c>
      <c r="L8016">
        <f>J8016*$S$2</f>
        <v>18352.305626852856</v>
      </c>
    </row>
    <row r="8017" spans="1:12" x14ac:dyDescent="0.35">
      <c r="A8017" s="1">
        <v>35033.958333333336</v>
      </c>
      <c r="B8017">
        <v>16.016500000000001</v>
      </c>
      <c r="C8017">
        <f>HLOOKUP(B8017,'[1]Traitement outputs'!$B$33:$Q$33,1,TRUE)</f>
        <v>16</v>
      </c>
      <c r="E8017" s="1">
        <v>35033.958333333336</v>
      </c>
      <c r="F8017">
        <v>23.386900000000001</v>
      </c>
      <c r="G8017">
        <f t="shared" si="125"/>
        <v>23</v>
      </c>
      <c r="I8017">
        <f>INDEX('[1]Traitement outputs (2)'!$B$34:$Q$38,MATCH(70,'[1]Traitement outputs (2)'!$A$34:$A$38,0),MATCH(C8017,'[1]Traitement outputs (2)'!$B$33:$Q$33,0))</f>
        <v>-87.65601603539298</v>
      </c>
      <c r="J8017">
        <f>INDEX('[1]Traitement outputs (2)'!$B$41:$Q$45,MATCH(70,'[1]Traitement outputs (2)'!$A$41:$A$45,0),MATCH(C8017,'[1]Traitement outputs (2)'!$B$40:$Q$40,0))</f>
        <v>158.03405896601754</v>
      </c>
      <c r="K8017">
        <f>I8017*$S$2</f>
        <v>-10179.387954970944</v>
      </c>
      <c r="L8017">
        <f>J8017*$S$2</f>
        <v>18352.305626852856</v>
      </c>
    </row>
    <row r="8018" spans="1:12" x14ac:dyDescent="0.35">
      <c r="A8018" s="1">
        <v>35034</v>
      </c>
      <c r="B8018">
        <v>16.077200000000001</v>
      </c>
      <c r="C8018">
        <f>HLOOKUP(B8018,'[1]Traitement outputs'!$B$33:$Q$33,1,TRUE)</f>
        <v>16</v>
      </c>
      <c r="E8018" s="1">
        <v>35034</v>
      </c>
      <c r="F8018">
        <v>22.917899999999999</v>
      </c>
      <c r="G8018">
        <f t="shared" si="125"/>
        <v>23</v>
      </c>
      <c r="I8018">
        <f>INDEX('[1]Traitement outputs (2)'!$B$34:$Q$38,MATCH(70,'[1]Traitement outputs (2)'!$A$34:$A$38,0),MATCH(C8018,'[1]Traitement outputs (2)'!$B$33:$Q$33,0))</f>
        <v>-87.65601603539298</v>
      </c>
      <c r="J8018">
        <f>INDEX('[1]Traitement outputs (2)'!$B$41:$Q$45,MATCH(70,'[1]Traitement outputs (2)'!$A$41:$A$45,0),MATCH(C8018,'[1]Traitement outputs (2)'!$B$40:$Q$40,0))</f>
        <v>158.03405896601754</v>
      </c>
      <c r="K8018">
        <f>I8018*$S$2</f>
        <v>-10179.387954970944</v>
      </c>
      <c r="L8018">
        <f>J8018*$S$2</f>
        <v>18352.305626852856</v>
      </c>
    </row>
    <row r="8019" spans="1:12" x14ac:dyDescent="0.35">
      <c r="A8019" s="1">
        <v>35034.041666666664</v>
      </c>
      <c r="B8019">
        <v>16.079799999999999</v>
      </c>
      <c r="C8019">
        <f>HLOOKUP(B8019,'[1]Traitement outputs'!$B$33:$Q$33,1,TRUE)</f>
        <v>16</v>
      </c>
      <c r="E8019" s="1">
        <v>35034.041666666664</v>
      </c>
      <c r="F8019">
        <v>22.070900000000002</v>
      </c>
      <c r="G8019">
        <f t="shared" si="125"/>
        <v>22</v>
      </c>
      <c r="I8019">
        <f>INDEX('[1]Traitement outputs (2)'!$B$34:$Q$38,MATCH(70,'[1]Traitement outputs (2)'!$A$34:$A$38,0),MATCH(C8019,'[1]Traitement outputs (2)'!$B$33:$Q$33,0))</f>
        <v>-87.65601603539298</v>
      </c>
      <c r="J8019">
        <f>INDEX('[1]Traitement outputs (2)'!$B$41:$Q$45,MATCH(70,'[1]Traitement outputs (2)'!$A$41:$A$45,0),MATCH(C8019,'[1]Traitement outputs (2)'!$B$40:$Q$40,0))</f>
        <v>158.03405896601754</v>
      </c>
      <c r="K8019">
        <f>I8019*$S$2</f>
        <v>-10179.387954970944</v>
      </c>
      <c r="L8019">
        <f>J8019*$S$2</f>
        <v>18352.305626852856</v>
      </c>
    </row>
    <row r="8020" spans="1:12" x14ac:dyDescent="0.35">
      <c r="A8020" s="1">
        <v>35034.083333333336</v>
      </c>
      <c r="B8020">
        <v>16.078900000000001</v>
      </c>
      <c r="C8020">
        <f>HLOOKUP(B8020,'[1]Traitement outputs'!$B$33:$Q$33,1,TRUE)</f>
        <v>16</v>
      </c>
      <c r="E8020" s="1">
        <v>35034.083333333336</v>
      </c>
      <c r="F8020">
        <v>20.847000000000001</v>
      </c>
      <c r="G8020">
        <f t="shared" si="125"/>
        <v>21</v>
      </c>
      <c r="I8020">
        <f>INDEX('[1]Traitement outputs (2)'!$B$34:$Q$38,MATCH(70,'[1]Traitement outputs (2)'!$A$34:$A$38,0),MATCH(C8020,'[1]Traitement outputs (2)'!$B$33:$Q$33,0))</f>
        <v>-87.65601603539298</v>
      </c>
      <c r="J8020">
        <f>INDEX('[1]Traitement outputs (2)'!$B$41:$Q$45,MATCH(70,'[1]Traitement outputs (2)'!$A$41:$A$45,0),MATCH(C8020,'[1]Traitement outputs (2)'!$B$40:$Q$40,0))</f>
        <v>158.03405896601754</v>
      </c>
      <c r="K8020">
        <f>I8020*$S$2</f>
        <v>-10179.387954970944</v>
      </c>
      <c r="L8020">
        <f>J8020*$S$2</f>
        <v>18352.305626852856</v>
      </c>
    </row>
    <row r="8021" spans="1:12" x14ac:dyDescent="0.35">
      <c r="A8021" s="1">
        <v>35034.125</v>
      </c>
      <c r="B8021">
        <v>16.078399999999998</v>
      </c>
      <c r="C8021">
        <f>HLOOKUP(B8021,'[1]Traitement outputs'!$B$33:$Q$33,1,TRUE)</f>
        <v>16</v>
      </c>
      <c r="E8021" s="1">
        <v>35034.125</v>
      </c>
      <c r="F8021">
        <v>19.485900000000001</v>
      </c>
      <c r="G8021">
        <f t="shared" si="125"/>
        <v>19</v>
      </c>
      <c r="I8021">
        <f>INDEX('[1]Traitement outputs (2)'!$B$34:$Q$38,MATCH(70,'[1]Traitement outputs (2)'!$A$34:$A$38,0),MATCH(C8021,'[1]Traitement outputs (2)'!$B$33:$Q$33,0))</f>
        <v>-87.65601603539298</v>
      </c>
      <c r="J8021">
        <f>INDEX('[1]Traitement outputs (2)'!$B$41:$Q$45,MATCH(70,'[1]Traitement outputs (2)'!$A$41:$A$45,0),MATCH(C8021,'[1]Traitement outputs (2)'!$B$40:$Q$40,0))</f>
        <v>158.03405896601754</v>
      </c>
      <c r="K8021">
        <f>I8021*$S$2</f>
        <v>-10179.387954970944</v>
      </c>
      <c r="L8021">
        <f>J8021*$S$2</f>
        <v>18352.305626852856</v>
      </c>
    </row>
    <row r="8022" spans="1:12" x14ac:dyDescent="0.35">
      <c r="A8022" s="1">
        <v>35034.166666666664</v>
      </c>
      <c r="B8022">
        <v>16.078099999999999</v>
      </c>
      <c r="C8022">
        <f>HLOOKUP(B8022,'[1]Traitement outputs'!$B$33:$Q$33,1,TRUE)</f>
        <v>16</v>
      </c>
      <c r="E8022" s="1">
        <v>35034.166666666664</v>
      </c>
      <c r="F8022">
        <v>18.171700000000001</v>
      </c>
      <c r="G8022">
        <f t="shared" si="125"/>
        <v>18</v>
      </c>
      <c r="I8022">
        <f>INDEX('[1]Traitement outputs (2)'!$B$34:$Q$38,MATCH(70,'[1]Traitement outputs (2)'!$A$34:$A$38,0),MATCH(C8022,'[1]Traitement outputs (2)'!$B$33:$Q$33,0))</f>
        <v>-87.65601603539298</v>
      </c>
      <c r="J8022">
        <f>INDEX('[1]Traitement outputs (2)'!$B$41:$Q$45,MATCH(70,'[1]Traitement outputs (2)'!$A$41:$A$45,0),MATCH(C8022,'[1]Traitement outputs (2)'!$B$40:$Q$40,0))</f>
        <v>158.03405896601754</v>
      </c>
      <c r="K8022">
        <f>I8022*$S$2</f>
        <v>-10179.387954970944</v>
      </c>
      <c r="L8022">
        <f>J8022*$S$2</f>
        <v>18352.305626852856</v>
      </c>
    </row>
    <row r="8023" spans="1:12" x14ac:dyDescent="0.35">
      <c r="A8023" s="1">
        <v>35034.208333333336</v>
      </c>
      <c r="B8023">
        <v>20.032499999999999</v>
      </c>
      <c r="C8023">
        <f>HLOOKUP(B8023,'[1]Traitement outputs'!$B$33:$Q$33,1,TRUE)</f>
        <v>20</v>
      </c>
      <c r="E8023" s="1">
        <v>35034.208333333336</v>
      </c>
      <c r="F8023">
        <v>13.033899999999999</v>
      </c>
      <c r="G8023">
        <f t="shared" si="125"/>
        <v>13</v>
      </c>
      <c r="I8023">
        <f>INDEX('[1]Traitement outputs (2)'!$B$34:$Q$38,MATCH(70,'[1]Traitement outputs (2)'!$A$34:$A$38,0),MATCH(C8023,'[1]Traitement outputs (2)'!$B$33:$Q$33,0))</f>
        <v>-183.77989640241771</v>
      </c>
      <c r="J8023">
        <f>INDEX('[1]Traitement outputs (2)'!$B$41:$Q$45,MATCH(70,'[1]Traitement outputs (2)'!$A$41:$A$45,0),MATCH(C8023,'[1]Traitement outputs (2)'!$B$40:$Q$40,0))</f>
        <v>254.15803075879367</v>
      </c>
      <c r="K8023">
        <f>I8023*$S$2</f>
        <v>-21342.138833337085</v>
      </c>
      <c r="L8023">
        <f>J8023*$S$2</f>
        <v>29515.067122381799</v>
      </c>
    </row>
    <row r="8024" spans="1:12" x14ac:dyDescent="0.35">
      <c r="A8024" s="1">
        <v>35034.25</v>
      </c>
      <c r="B8024">
        <v>20.078499999999998</v>
      </c>
      <c r="C8024">
        <f>HLOOKUP(B8024,'[1]Traitement outputs'!$B$33:$Q$33,1,TRUE)</f>
        <v>20</v>
      </c>
      <c r="E8024" s="1">
        <v>35034.25</v>
      </c>
      <c r="F8024">
        <v>12.551299999999999</v>
      </c>
      <c r="G8024">
        <f t="shared" si="125"/>
        <v>13</v>
      </c>
      <c r="I8024">
        <f>INDEX('[1]Traitement outputs (2)'!$B$34:$Q$38,MATCH(70,'[1]Traitement outputs (2)'!$A$34:$A$38,0),MATCH(C8024,'[1]Traitement outputs (2)'!$B$33:$Q$33,0))</f>
        <v>-183.77989640241771</v>
      </c>
      <c r="J8024">
        <f>INDEX('[1]Traitement outputs (2)'!$B$41:$Q$45,MATCH(70,'[1]Traitement outputs (2)'!$A$41:$A$45,0),MATCH(C8024,'[1]Traitement outputs (2)'!$B$40:$Q$40,0))</f>
        <v>254.15803075879367</v>
      </c>
      <c r="K8024">
        <f>I8024*$S$2</f>
        <v>-21342.138833337085</v>
      </c>
      <c r="L8024">
        <f>J8024*$S$2</f>
        <v>29515.067122381799</v>
      </c>
    </row>
    <row r="8025" spans="1:12" x14ac:dyDescent="0.35">
      <c r="A8025" s="1">
        <v>35034.291666666664</v>
      </c>
      <c r="B8025">
        <v>20.079599999999999</v>
      </c>
      <c r="C8025">
        <f>HLOOKUP(B8025,'[1]Traitement outputs'!$B$33:$Q$33,1,TRUE)</f>
        <v>20</v>
      </c>
      <c r="E8025" s="1">
        <v>35034.291666666664</v>
      </c>
      <c r="F8025">
        <v>12.5344</v>
      </c>
      <c r="G8025">
        <f t="shared" si="125"/>
        <v>13</v>
      </c>
      <c r="I8025">
        <f>INDEX('[1]Traitement outputs (2)'!$B$34:$Q$38,MATCH(70,'[1]Traitement outputs (2)'!$A$34:$A$38,0),MATCH(C8025,'[1]Traitement outputs (2)'!$B$33:$Q$33,0))</f>
        <v>-183.77989640241771</v>
      </c>
      <c r="J8025">
        <f>INDEX('[1]Traitement outputs (2)'!$B$41:$Q$45,MATCH(70,'[1]Traitement outputs (2)'!$A$41:$A$45,0),MATCH(C8025,'[1]Traitement outputs (2)'!$B$40:$Q$40,0))</f>
        <v>254.15803075879367</v>
      </c>
      <c r="K8025">
        <f>I8025*$S$2</f>
        <v>-21342.138833337085</v>
      </c>
      <c r="L8025">
        <f>J8025*$S$2</f>
        <v>29515.067122381799</v>
      </c>
    </row>
    <row r="8026" spans="1:12" x14ac:dyDescent="0.35">
      <c r="A8026" s="1">
        <v>35034.333333333336</v>
      </c>
      <c r="B8026">
        <v>20.0806</v>
      </c>
      <c r="C8026">
        <f>HLOOKUP(B8026,'[1]Traitement outputs'!$B$33:$Q$33,1,TRUE)</f>
        <v>20</v>
      </c>
      <c r="E8026" s="1">
        <v>35034.333333333336</v>
      </c>
      <c r="F8026">
        <v>12.952299999999999</v>
      </c>
      <c r="G8026">
        <f t="shared" si="125"/>
        <v>13</v>
      </c>
      <c r="I8026">
        <f>INDEX('[1]Traitement outputs (2)'!$B$34:$Q$38,MATCH(70,'[1]Traitement outputs (2)'!$A$34:$A$38,0),MATCH(C8026,'[1]Traitement outputs (2)'!$B$33:$Q$33,0))</f>
        <v>-183.77989640241771</v>
      </c>
      <c r="J8026">
        <f>INDEX('[1]Traitement outputs (2)'!$B$41:$Q$45,MATCH(70,'[1]Traitement outputs (2)'!$A$41:$A$45,0),MATCH(C8026,'[1]Traitement outputs (2)'!$B$40:$Q$40,0))</f>
        <v>254.15803075879367</v>
      </c>
      <c r="K8026">
        <f>I8026*$S$2</f>
        <v>-21342.138833337085</v>
      </c>
      <c r="L8026">
        <f>J8026*$S$2</f>
        <v>29515.067122381799</v>
      </c>
    </row>
    <row r="8027" spans="1:12" x14ac:dyDescent="0.35">
      <c r="A8027" s="1">
        <v>35034.375</v>
      </c>
      <c r="B8027">
        <v>20.081600000000002</v>
      </c>
      <c r="C8027">
        <f>HLOOKUP(B8027,'[1]Traitement outputs'!$B$33:$Q$33,1,TRUE)</f>
        <v>20</v>
      </c>
      <c r="E8027" s="1">
        <v>35034.375</v>
      </c>
      <c r="F8027">
        <v>13.6462</v>
      </c>
      <c r="G8027">
        <f t="shared" si="125"/>
        <v>14</v>
      </c>
      <c r="I8027">
        <f>INDEX('[1]Traitement outputs (2)'!$B$34:$Q$38,MATCH(70,'[1]Traitement outputs (2)'!$A$34:$A$38,0),MATCH(C8027,'[1]Traitement outputs (2)'!$B$33:$Q$33,0))</f>
        <v>-183.77989640241771</v>
      </c>
      <c r="J8027">
        <f>INDEX('[1]Traitement outputs (2)'!$B$41:$Q$45,MATCH(70,'[1]Traitement outputs (2)'!$A$41:$A$45,0),MATCH(C8027,'[1]Traitement outputs (2)'!$B$40:$Q$40,0))</f>
        <v>254.15803075879367</v>
      </c>
      <c r="K8027">
        <f>I8027*$S$2</f>
        <v>-21342.138833337085</v>
      </c>
      <c r="L8027">
        <f>J8027*$S$2</f>
        <v>29515.067122381799</v>
      </c>
    </row>
    <row r="8028" spans="1:12" x14ac:dyDescent="0.35">
      <c r="A8028" s="1">
        <v>35034.416666666664</v>
      </c>
      <c r="B8028">
        <v>20.0838</v>
      </c>
      <c r="C8028">
        <f>HLOOKUP(B8028,'[1]Traitement outputs'!$B$33:$Q$33,1,TRUE)</f>
        <v>20</v>
      </c>
      <c r="E8028" s="1">
        <v>35034.416666666664</v>
      </c>
      <c r="F8028">
        <v>14.313000000000001</v>
      </c>
      <c r="G8028">
        <f t="shared" si="125"/>
        <v>14</v>
      </c>
      <c r="I8028">
        <f>INDEX('[1]Traitement outputs (2)'!$B$34:$Q$38,MATCH(70,'[1]Traitement outputs (2)'!$A$34:$A$38,0),MATCH(C8028,'[1]Traitement outputs (2)'!$B$33:$Q$33,0))</f>
        <v>-183.77989640241771</v>
      </c>
      <c r="J8028">
        <f>INDEX('[1]Traitement outputs (2)'!$B$41:$Q$45,MATCH(70,'[1]Traitement outputs (2)'!$A$41:$A$45,0),MATCH(C8028,'[1]Traitement outputs (2)'!$B$40:$Q$40,0))</f>
        <v>254.15803075879367</v>
      </c>
      <c r="K8028">
        <f>I8028*$S$2</f>
        <v>-21342.138833337085</v>
      </c>
      <c r="L8028">
        <f>J8028*$S$2</f>
        <v>29515.067122381799</v>
      </c>
    </row>
    <row r="8029" spans="1:12" x14ac:dyDescent="0.35">
      <c r="A8029" s="1">
        <v>35034.458333333336</v>
      </c>
      <c r="B8029">
        <v>20.086300000000001</v>
      </c>
      <c r="C8029">
        <f>HLOOKUP(B8029,'[1]Traitement outputs'!$B$33:$Q$33,1,TRUE)</f>
        <v>20</v>
      </c>
      <c r="E8029" s="1">
        <v>35034.458333333336</v>
      </c>
      <c r="F8029">
        <v>14.9879</v>
      </c>
      <c r="G8029">
        <f t="shared" si="125"/>
        <v>15</v>
      </c>
      <c r="I8029">
        <f>INDEX('[1]Traitement outputs (2)'!$B$34:$Q$38,MATCH(70,'[1]Traitement outputs (2)'!$A$34:$A$38,0),MATCH(C8029,'[1]Traitement outputs (2)'!$B$33:$Q$33,0))</f>
        <v>-183.77989640241771</v>
      </c>
      <c r="J8029">
        <f>INDEX('[1]Traitement outputs (2)'!$B$41:$Q$45,MATCH(70,'[1]Traitement outputs (2)'!$A$41:$A$45,0),MATCH(C8029,'[1]Traitement outputs (2)'!$B$40:$Q$40,0))</f>
        <v>254.15803075879367</v>
      </c>
      <c r="K8029">
        <f>I8029*$S$2</f>
        <v>-21342.138833337085</v>
      </c>
      <c r="L8029">
        <f>J8029*$S$2</f>
        <v>29515.067122381799</v>
      </c>
    </row>
    <row r="8030" spans="1:12" x14ac:dyDescent="0.35">
      <c r="A8030" s="1">
        <v>35034.5</v>
      </c>
      <c r="B8030">
        <v>20.085599999999999</v>
      </c>
      <c r="C8030">
        <f>HLOOKUP(B8030,'[1]Traitement outputs'!$B$33:$Q$33,1,TRUE)</f>
        <v>20</v>
      </c>
      <c r="E8030" s="1">
        <v>35034.5</v>
      </c>
      <c r="F8030">
        <v>15.446400000000001</v>
      </c>
      <c r="G8030">
        <f t="shared" si="125"/>
        <v>15</v>
      </c>
      <c r="I8030">
        <f>INDEX('[1]Traitement outputs (2)'!$B$34:$Q$38,MATCH(70,'[1]Traitement outputs (2)'!$A$34:$A$38,0),MATCH(C8030,'[1]Traitement outputs (2)'!$B$33:$Q$33,0))</f>
        <v>-183.77989640241771</v>
      </c>
      <c r="J8030">
        <f>INDEX('[1]Traitement outputs (2)'!$B$41:$Q$45,MATCH(70,'[1]Traitement outputs (2)'!$A$41:$A$45,0),MATCH(C8030,'[1]Traitement outputs (2)'!$B$40:$Q$40,0))</f>
        <v>254.15803075879367</v>
      </c>
      <c r="K8030">
        <f>I8030*$S$2</f>
        <v>-21342.138833337085</v>
      </c>
      <c r="L8030">
        <f>J8030*$S$2</f>
        <v>29515.067122381799</v>
      </c>
    </row>
    <row r="8031" spans="1:12" x14ac:dyDescent="0.35">
      <c r="A8031" s="1">
        <v>35034.541666666664</v>
      </c>
      <c r="B8031">
        <v>20.084700000000002</v>
      </c>
      <c r="C8031">
        <f>HLOOKUP(B8031,'[1]Traitement outputs'!$B$33:$Q$33,1,TRUE)</f>
        <v>20</v>
      </c>
      <c r="E8031" s="1">
        <v>35034.541666666664</v>
      </c>
      <c r="F8031">
        <v>15.9598</v>
      </c>
      <c r="G8031">
        <f t="shared" si="125"/>
        <v>16</v>
      </c>
      <c r="I8031">
        <f>INDEX('[1]Traitement outputs (2)'!$B$34:$Q$38,MATCH(70,'[1]Traitement outputs (2)'!$A$34:$A$38,0),MATCH(C8031,'[1]Traitement outputs (2)'!$B$33:$Q$33,0))</f>
        <v>-183.77989640241771</v>
      </c>
      <c r="J8031">
        <f>INDEX('[1]Traitement outputs (2)'!$B$41:$Q$45,MATCH(70,'[1]Traitement outputs (2)'!$A$41:$A$45,0),MATCH(C8031,'[1]Traitement outputs (2)'!$B$40:$Q$40,0))</f>
        <v>254.15803075879367</v>
      </c>
      <c r="K8031">
        <f>I8031*$S$2</f>
        <v>-21342.138833337085</v>
      </c>
      <c r="L8031">
        <f>J8031*$S$2</f>
        <v>29515.067122381799</v>
      </c>
    </row>
    <row r="8032" spans="1:12" x14ac:dyDescent="0.35">
      <c r="A8032" s="1">
        <v>35034.583333333336</v>
      </c>
      <c r="B8032">
        <v>20.084800000000001</v>
      </c>
      <c r="C8032">
        <f>HLOOKUP(B8032,'[1]Traitement outputs'!$B$33:$Q$33,1,TRUE)</f>
        <v>20</v>
      </c>
      <c r="E8032" s="1">
        <v>35034.583333333336</v>
      </c>
      <c r="F8032">
        <v>16.651700000000002</v>
      </c>
      <c r="G8032">
        <f t="shared" si="125"/>
        <v>17</v>
      </c>
      <c r="I8032">
        <f>INDEX('[1]Traitement outputs (2)'!$B$34:$Q$38,MATCH(70,'[1]Traitement outputs (2)'!$A$34:$A$38,0),MATCH(C8032,'[1]Traitement outputs (2)'!$B$33:$Q$33,0))</f>
        <v>-183.77989640241771</v>
      </c>
      <c r="J8032">
        <f>INDEX('[1]Traitement outputs (2)'!$B$41:$Q$45,MATCH(70,'[1]Traitement outputs (2)'!$A$41:$A$45,0),MATCH(C8032,'[1]Traitement outputs (2)'!$B$40:$Q$40,0))</f>
        <v>254.15803075879367</v>
      </c>
      <c r="K8032">
        <f>I8032*$S$2</f>
        <v>-21342.138833337085</v>
      </c>
      <c r="L8032">
        <f>J8032*$S$2</f>
        <v>29515.067122381799</v>
      </c>
    </row>
    <row r="8033" spans="1:12" x14ac:dyDescent="0.35">
      <c r="A8033" s="1">
        <v>35034.625</v>
      </c>
      <c r="B8033">
        <v>20.0825</v>
      </c>
      <c r="C8033">
        <f>HLOOKUP(B8033,'[1]Traitement outputs'!$B$33:$Q$33,1,TRUE)</f>
        <v>20</v>
      </c>
      <c r="E8033" s="1">
        <v>35034.625</v>
      </c>
      <c r="F8033">
        <v>17.3718</v>
      </c>
      <c r="G8033">
        <f t="shared" si="125"/>
        <v>17</v>
      </c>
      <c r="I8033">
        <f>INDEX('[1]Traitement outputs (2)'!$B$34:$Q$38,MATCH(70,'[1]Traitement outputs (2)'!$A$34:$A$38,0),MATCH(C8033,'[1]Traitement outputs (2)'!$B$33:$Q$33,0))</f>
        <v>-183.77989640241771</v>
      </c>
      <c r="J8033">
        <f>INDEX('[1]Traitement outputs (2)'!$B$41:$Q$45,MATCH(70,'[1]Traitement outputs (2)'!$A$41:$A$45,0),MATCH(C8033,'[1]Traitement outputs (2)'!$B$40:$Q$40,0))</f>
        <v>254.15803075879367</v>
      </c>
      <c r="K8033">
        <f>I8033*$S$2</f>
        <v>-21342.138833337085</v>
      </c>
      <c r="L8033">
        <f>J8033*$S$2</f>
        <v>29515.067122381799</v>
      </c>
    </row>
    <row r="8034" spans="1:12" x14ac:dyDescent="0.35">
      <c r="A8034" s="1">
        <v>35034.666666666664</v>
      </c>
      <c r="B8034">
        <v>20.081</v>
      </c>
      <c r="C8034">
        <f>HLOOKUP(B8034,'[1]Traitement outputs'!$B$33:$Q$33,1,TRUE)</f>
        <v>20</v>
      </c>
      <c r="E8034" s="1">
        <v>35034.666666666664</v>
      </c>
      <c r="F8034">
        <v>18.086200000000002</v>
      </c>
      <c r="G8034">
        <f t="shared" si="125"/>
        <v>18</v>
      </c>
      <c r="I8034">
        <f>INDEX('[1]Traitement outputs (2)'!$B$34:$Q$38,MATCH(70,'[1]Traitement outputs (2)'!$A$34:$A$38,0),MATCH(C8034,'[1]Traitement outputs (2)'!$B$33:$Q$33,0))</f>
        <v>-183.77989640241771</v>
      </c>
      <c r="J8034">
        <f>INDEX('[1]Traitement outputs (2)'!$B$41:$Q$45,MATCH(70,'[1]Traitement outputs (2)'!$A$41:$A$45,0),MATCH(C8034,'[1]Traitement outputs (2)'!$B$40:$Q$40,0))</f>
        <v>254.15803075879367</v>
      </c>
      <c r="K8034">
        <f>I8034*$S$2</f>
        <v>-21342.138833337085</v>
      </c>
      <c r="L8034">
        <f>J8034*$S$2</f>
        <v>29515.067122381799</v>
      </c>
    </row>
    <row r="8035" spans="1:12" x14ac:dyDescent="0.35">
      <c r="A8035" s="1">
        <v>35034.708333333336</v>
      </c>
      <c r="B8035">
        <v>20.081</v>
      </c>
      <c r="C8035">
        <f>HLOOKUP(B8035,'[1]Traitement outputs'!$B$33:$Q$33,1,TRUE)</f>
        <v>20</v>
      </c>
      <c r="E8035" s="1">
        <v>35034.708333333336</v>
      </c>
      <c r="F8035">
        <v>18.507200000000001</v>
      </c>
      <c r="G8035">
        <f t="shared" si="125"/>
        <v>19</v>
      </c>
      <c r="I8035">
        <f>INDEX('[1]Traitement outputs (2)'!$B$34:$Q$38,MATCH(70,'[1]Traitement outputs (2)'!$A$34:$A$38,0),MATCH(C8035,'[1]Traitement outputs (2)'!$B$33:$Q$33,0))</f>
        <v>-183.77989640241771</v>
      </c>
      <c r="J8035">
        <f>INDEX('[1]Traitement outputs (2)'!$B$41:$Q$45,MATCH(70,'[1]Traitement outputs (2)'!$A$41:$A$45,0),MATCH(C8035,'[1]Traitement outputs (2)'!$B$40:$Q$40,0))</f>
        <v>254.15803075879367</v>
      </c>
      <c r="K8035">
        <f>I8035*$S$2</f>
        <v>-21342.138833337085</v>
      </c>
      <c r="L8035">
        <f>J8035*$S$2</f>
        <v>29515.067122381799</v>
      </c>
    </row>
    <row r="8036" spans="1:12" x14ac:dyDescent="0.35">
      <c r="A8036" s="1">
        <v>35034.75</v>
      </c>
      <c r="B8036">
        <v>20.081</v>
      </c>
      <c r="C8036">
        <f>HLOOKUP(B8036,'[1]Traitement outputs'!$B$33:$Q$33,1,TRUE)</f>
        <v>20</v>
      </c>
      <c r="E8036" s="1">
        <v>35034.75</v>
      </c>
      <c r="F8036">
        <v>18.637899999999998</v>
      </c>
      <c r="G8036">
        <f t="shared" si="125"/>
        <v>19</v>
      </c>
      <c r="I8036">
        <f>INDEX('[1]Traitement outputs (2)'!$B$34:$Q$38,MATCH(70,'[1]Traitement outputs (2)'!$A$34:$A$38,0),MATCH(C8036,'[1]Traitement outputs (2)'!$B$33:$Q$33,0))</f>
        <v>-183.77989640241771</v>
      </c>
      <c r="J8036">
        <f>INDEX('[1]Traitement outputs (2)'!$B$41:$Q$45,MATCH(70,'[1]Traitement outputs (2)'!$A$41:$A$45,0),MATCH(C8036,'[1]Traitement outputs (2)'!$B$40:$Q$40,0))</f>
        <v>254.15803075879367</v>
      </c>
      <c r="K8036">
        <f>I8036*$S$2</f>
        <v>-21342.138833337085</v>
      </c>
      <c r="L8036">
        <f>J8036*$S$2</f>
        <v>29515.067122381799</v>
      </c>
    </row>
    <row r="8037" spans="1:12" x14ac:dyDescent="0.35">
      <c r="A8037" s="1">
        <v>35034.791666666664</v>
      </c>
      <c r="B8037">
        <v>20.081199999999999</v>
      </c>
      <c r="C8037">
        <f>HLOOKUP(B8037,'[1]Traitement outputs'!$B$33:$Q$33,1,TRUE)</f>
        <v>20</v>
      </c>
      <c r="E8037" s="1">
        <v>35034.791666666664</v>
      </c>
      <c r="F8037">
        <v>18.714400000000001</v>
      </c>
      <c r="G8037">
        <f t="shared" si="125"/>
        <v>19</v>
      </c>
      <c r="I8037">
        <f>INDEX('[1]Traitement outputs (2)'!$B$34:$Q$38,MATCH(70,'[1]Traitement outputs (2)'!$A$34:$A$38,0),MATCH(C8037,'[1]Traitement outputs (2)'!$B$33:$Q$33,0))</f>
        <v>-183.77989640241771</v>
      </c>
      <c r="J8037">
        <f>INDEX('[1]Traitement outputs (2)'!$B$41:$Q$45,MATCH(70,'[1]Traitement outputs (2)'!$A$41:$A$45,0),MATCH(C8037,'[1]Traitement outputs (2)'!$B$40:$Q$40,0))</f>
        <v>254.15803075879367</v>
      </c>
      <c r="K8037">
        <f>I8037*$S$2</f>
        <v>-21342.138833337085</v>
      </c>
      <c r="L8037">
        <f>J8037*$S$2</f>
        <v>29515.067122381799</v>
      </c>
    </row>
    <row r="8038" spans="1:12" x14ac:dyDescent="0.35">
      <c r="A8038" s="1">
        <v>35034.833333333336</v>
      </c>
      <c r="B8038">
        <v>20.081099999999999</v>
      </c>
      <c r="C8038">
        <f>HLOOKUP(B8038,'[1]Traitement outputs'!$B$33:$Q$33,1,TRUE)</f>
        <v>20</v>
      </c>
      <c r="E8038" s="1">
        <v>35034.833333333336</v>
      </c>
      <c r="F8038">
        <v>18.787800000000001</v>
      </c>
      <c r="G8038">
        <f t="shared" si="125"/>
        <v>19</v>
      </c>
      <c r="I8038">
        <f>INDEX('[1]Traitement outputs (2)'!$B$34:$Q$38,MATCH(70,'[1]Traitement outputs (2)'!$A$34:$A$38,0),MATCH(C8038,'[1]Traitement outputs (2)'!$B$33:$Q$33,0))</f>
        <v>-183.77989640241771</v>
      </c>
      <c r="J8038">
        <f>INDEX('[1]Traitement outputs (2)'!$B$41:$Q$45,MATCH(70,'[1]Traitement outputs (2)'!$A$41:$A$45,0),MATCH(C8038,'[1]Traitement outputs (2)'!$B$40:$Q$40,0))</f>
        <v>254.15803075879367</v>
      </c>
      <c r="K8038">
        <f>I8038*$S$2</f>
        <v>-21342.138833337085</v>
      </c>
      <c r="L8038">
        <f>J8038*$S$2</f>
        <v>29515.067122381799</v>
      </c>
    </row>
    <row r="8039" spans="1:12" x14ac:dyDescent="0.35">
      <c r="A8039" s="1">
        <v>35034.875</v>
      </c>
      <c r="B8039">
        <v>16.191199999999998</v>
      </c>
      <c r="C8039">
        <f>HLOOKUP(B8039,'[1]Traitement outputs'!$B$33:$Q$33,1,TRUE)</f>
        <v>16</v>
      </c>
      <c r="E8039" s="1">
        <v>35034.875</v>
      </c>
      <c r="F8039">
        <v>24.099599999999999</v>
      </c>
      <c r="G8039">
        <f t="shared" si="125"/>
        <v>24</v>
      </c>
      <c r="I8039">
        <f>INDEX('[1]Traitement outputs (2)'!$B$34:$Q$38,MATCH(70,'[1]Traitement outputs (2)'!$A$34:$A$38,0),MATCH(C8039,'[1]Traitement outputs (2)'!$B$33:$Q$33,0))</f>
        <v>-87.65601603539298</v>
      </c>
      <c r="J8039">
        <f>INDEX('[1]Traitement outputs (2)'!$B$41:$Q$45,MATCH(70,'[1]Traitement outputs (2)'!$A$41:$A$45,0),MATCH(C8039,'[1]Traitement outputs (2)'!$B$40:$Q$40,0))</f>
        <v>158.03405896601754</v>
      </c>
      <c r="K8039">
        <f>I8039*$S$2</f>
        <v>-10179.387954970944</v>
      </c>
      <c r="L8039">
        <f>J8039*$S$2</f>
        <v>18352.305626852856</v>
      </c>
    </row>
    <row r="8040" spans="1:12" x14ac:dyDescent="0.35">
      <c r="A8040" s="1">
        <v>35034.916666666664</v>
      </c>
      <c r="B8040">
        <v>16.0823</v>
      </c>
      <c r="C8040">
        <f>HLOOKUP(B8040,'[1]Traitement outputs'!$B$33:$Q$33,1,TRUE)</f>
        <v>16</v>
      </c>
      <c r="E8040" s="1">
        <v>35034.916666666664</v>
      </c>
      <c r="F8040">
        <v>24.490300000000001</v>
      </c>
      <c r="G8040">
        <f t="shared" si="125"/>
        <v>24</v>
      </c>
      <c r="I8040">
        <f>INDEX('[1]Traitement outputs (2)'!$B$34:$Q$38,MATCH(70,'[1]Traitement outputs (2)'!$A$34:$A$38,0),MATCH(C8040,'[1]Traitement outputs (2)'!$B$33:$Q$33,0))</f>
        <v>-87.65601603539298</v>
      </c>
      <c r="J8040">
        <f>INDEX('[1]Traitement outputs (2)'!$B$41:$Q$45,MATCH(70,'[1]Traitement outputs (2)'!$A$41:$A$45,0),MATCH(C8040,'[1]Traitement outputs (2)'!$B$40:$Q$40,0))</f>
        <v>158.03405896601754</v>
      </c>
      <c r="K8040">
        <f>I8040*$S$2</f>
        <v>-10179.387954970944</v>
      </c>
      <c r="L8040">
        <f>J8040*$S$2</f>
        <v>18352.305626852856</v>
      </c>
    </row>
    <row r="8041" spans="1:12" x14ac:dyDescent="0.35">
      <c r="A8041" s="1">
        <v>35034.958333333336</v>
      </c>
      <c r="B8041">
        <v>16.080500000000001</v>
      </c>
      <c r="C8041">
        <f>HLOOKUP(B8041,'[1]Traitement outputs'!$B$33:$Q$33,1,TRUE)</f>
        <v>16</v>
      </c>
      <c r="E8041" s="1">
        <v>35034.958333333336</v>
      </c>
      <c r="F8041">
        <v>24.431000000000001</v>
      </c>
      <c r="G8041">
        <f t="shared" si="125"/>
        <v>24</v>
      </c>
      <c r="I8041">
        <f>INDEX('[1]Traitement outputs (2)'!$B$34:$Q$38,MATCH(70,'[1]Traitement outputs (2)'!$A$34:$A$38,0),MATCH(C8041,'[1]Traitement outputs (2)'!$B$33:$Q$33,0))</f>
        <v>-87.65601603539298</v>
      </c>
      <c r="J8041">
        <f>INDEX('[1]Traitement outputs (2)'!$B$41:$Q$45,MATCH(70,'[1]Traitement outputs (2)'!$A$41:$A$45,0),MATCH(C8041,'[1]Traitement outputs (2)'!$B$40:$Q$40,0))</f>
        <v>158.03405896601754</v>
      </c>
      <c r="K8041">
        <f>I8041*$S$2</f>
        <v>-10179.387954970944</v>
      </c>
      <c r="L8041">
        <f>J8041*$S$2</f>
        <v>18352.305626852856</v>
      </c>
    </row>
    <row r="8042" spans="1:12" x14ac:dyDescent="0.35">
      <c r="A8042" s="1">
        <v>35035</v>
      </c>
      <c r="B8042">
        <v>16.0794</v>
      </c>
      <c r="C8042">
        <f>HLOOKUP(B8042,'[1]Traitement outputs'!$B$33:$Q$33,1,TRUE)</f>
        <v>16</v>
      </c>
      <c r="E8042" s="1">
        <v>35035</v>
      </c>
      <c r="F8042">
        <v>23.4739</v>
      </c>
      <c r="G8042">
        <f t="shared" si="125"/>
        <v>23</v>
      </c>
      <c r="I8042">
        <f>INDEX('[1]Traitement outputs (2)'!$B$34:$Q$38,MATCH(70,'[1]Traitement outputs (2)'!$A$34:$A$38,0),MATCH(C8042,'[1]Traitement outputs (2)'!$B$33:$Q$33,0))</f>
        <v>-87.65601603539298</v>
      </c>
      <c r="J8042">
        <f>INDEX('[1]Traitement outputs (2)'!$B$41:$Q$45,MATCH(70,'[1]Traitement outputs (2)'!$A$41:$A$45,0),MATCH(C8042,'[1]Traitement outputs (2)'!$B$40:$Q$40,0))</f>
        <v>158.03405896601754</v>
      </c>
      <c r="K8042">
        <f>I8042*$S$2</f>
        <v>-10179.387954970944</v>
      </c>
      <c r="L8042">
        <f>J8042*$S$2</f>
        <v>18352.305626852856</v>
      </c>
    </row>
    <row r="8043" spans="1:12" x14ac:dyDescent="0.35">
      <c r="A8043" s="1">
        <v>35035.041666666664</v>
      </c>
      <c r="B8043">
        <v>16.0794</v>
      </c>
      <c r="C8043">
        <f>HLOOKUP(B8043,'[1]Traitement outputs'!$B$33:$Q$33,1,TRUE)</f>
        <v>16</v>
      </c>
      <c r="E8043" s="1">
        <v>35035.041666666664</v>
      </c>
      <c r="F8043">
        <v>22.572199999999999</v>
      </c>
      <c r="G8043">
        <f t="shared" si="125"/>
        <v>23</v>
      </c>
      <c r="I8043">
        <f>INDEX('[1]Traitement outputs (2)'!$B$34:$Q$38,MATCH(70,'[1]Traitement outputs (2)'!$A$34:$A$38,0),MATCH(C8043,'[1]Traitement outputs (2)'!$B$33:$Q$33,0))</f>
        <v>-87.65601603539298</v>
      </c>
      <c r="J8043">
        <f>INDEX('[1]Traitement outputs (2)'!$B$41:$Q$45,MATCH(70,'[1]Traitement outputs (2)'!$A$41:$A$45,0),MATCH(C8043,'[1]Traitement outputs (2)'!$B$40:$Q$40,0))</f>
        <v>158.03405896601754</v>
      </c>
      <c r="K8043">
        <f>I8043*$S$2</f>
        <v>-10179.387954970944</v>
      </c>
      <c r="L8043">
        <f>J8043*$S$2</f>
        <v>18352.305626852856</v>
      </c>
    </row>
    <row r="8044" spans="1:12" x14ac:dyDescent="0.35">
      <c r="A8044" s="1">
        <v>35035.083333333336</v>
      </c>
      <c r="B8044">
        <v>16.079599999999999</v>
      </c>
      <c r="C8044">
        <f>HLOOKUP(B8044,'[1]Traitement outputs'!$B$33:$Q$33,1,TRUE)</f>
        <v>16</v>
      </c>
      <c r="E8044" s="1">
        <v>35035.083333333336</v>
      </c>
      <c r="F8044">
        <v>21.822600000000001</v>
      </c>
      <c r="G8044">
        <f t="shared" si="125"/>
        <v>22</v>
      </c>
      <c r="I8044">
        <f>INDEX('[1]Traitement outputs (2)'!$B$34:$Q$38,MATCH(70,'[1]Traitement outputs (2)'!$A$34:$A$38,0),MATCH(C8044,'[1]Traitement outputs (2)'!$B$33:$Q$33,0))</f>
        <v>-87.65601603539298</v>
      </c>
      <c r="J8044">
        <f>INDEX('[1]Traitement outputs (2)'!$B$41:$Q$45,MATCH(70,'[1]Traitement outputs (2)'!$A$41:$A$45,0),MATCH(C8044,'[1]Traitement outputs (2)'!$B$40:$Q$40,0))</f>
        <v>158.03405896601754</v>
      </c>
      <c r="K8044">
        <f>I8044*$S$2</f>
        <v>-10179.387954970944</v>
      </c>
      <c r="L8044">
        <f>J8044*$S$2</f>
        <v>18352.305626852856</v>
      </c>
    </row>
    <row r="8045" spans="1:12" x14ac:dyDescent="0.35">
      <c r="A8045" s="1">
        <v>35035.125</v>
      </c>
      <c r="B8045">
        <v>16.0794</v>
      </c>
      <c r="C8045">
        <f>HLOOKUP(B8045,'[1]Traitement outputs'!$B$33:$Q$33,1,TRUE)</f>
        <v>16</v>
      </c>
      <c r="E8045" s="1">
        <v>35035.125</v>
      </c>
      <c r="F8045">
        <v>21.224499999999999</v>
      </c>
      <c r="G8045">
        <f t="shared" si="125"/>
        <v>21</v>
      </c>
      <c r="I8045">
        <f>INDEX('[1]Traitement outputs (2)'!$B$34:$Q$38,MATCH(70,'[1]Traitement outputs (2)'!$A$34:$A$38,0),MATCH(C8045,'[1]Traitement outputs (2)'!$B$33:$Q$33,0))</f>
        <v>-87.65601603539298</v>
      </c>
      <c r="J8045">
        <f>INDEX('[1]Traitement outputs (2)'!$B$41:$Q$45,MATCH(70,'[1]Traitement outputs (2)'!$A$41:$A$45,0),MATCH(C8045,'[1]Traitement outputs (2)'!$B$40:$Q$40,0))</f>
        <v>158.03405896601754</v>
      </c>
      <c r="K8045">
        <f>I8045*$S$2</f>
        <v>-10179.387954970944</v>
      </c>
      <c r="L8045">
        <f>J8045*$S$2</f>
        <v>18352.305626852856</v>
      </c>
    </row>
    <row r="8046" spans="1:12" x14ac:dyDescent="0.35">
      <c r="A8046" s="1">
        <v>35035.166666666664</v>
      </c>
      <c r="B8046">
        <v>16.0791</v>
      </c>
      <c r="C8046">
        <f>HLOOKUP(B8046,'[1]Traitement outputs'!$B$33:$Q$33,1,TRUE)</f>
        <v>16</v>
      </c>
      <c r="E8046" s="1">
        <v>35035.166666666664</v>
      </c>
      <c r="F8046">
        <v>20.7117</v>
      </c>
      <c r="G8046">
        <f t="shared" si="125"/>
        <v>21</v>
      </c>
      <c r="I8046">
        <f>INDEX('[1]Traitement outputs (2)'!$B$34:$Q$38,MATCH(70,'[1]Traitement outputs (2)'!$A$34:$A$38,0),MATCH(C8046,'[1]Traitement outputs (2)'!$B$33:$Q$33,0))</f>
        <v>-87.65601603539298</v>
      </c>
      <c r="J8046">
        <f>INDEX('[1]Traitement outputs (2)'!$B$41:$Q$45,MATCH(70,'[1]Traitement outputs (2)'!$A$41:$A$45,0),MATCH(C8046,'[1]Traitement outputs (2)'!$B$40:$Q$40,0))</f>
        <v>158.03405896601754</v>
      </c>
      <c r="K8046">
        <f>I8046*$S$2</f>
        <v>-10179.387954970944</v>
      </c>
      <c r="L8046">
        <f>J8046*$S$2</f>
        <v>18352.305626852856</v>
      </c>
    </row>
    <row r="8047" spans="1:12" x14ac:dyDescent="0.35">
      <c r="A8047" s="1">
        <v>35035.208333333336</v>
      </c>
      <c r="B8047">
        <v>20.032800000000002</v>
      </c>
      <c r="C8047">
        <f>HLOOKUP(B8047,'[1]Traitement outputs'!$B$33:$Q$33,1,TRUE)</f>
        <v>20</v>
      </c>
      <c r="E8047" s="1">
        <v>35035.208333333336</v>
      </c>
      <c r="F8047">
        <v>15.6302</v>
      </c>
      <c r="G8047">
        <f t="shared" si="125"/>
        <v>16</v>
      </c>
      <c r="I8047">
        <f>INDEX('[1]Traitement outputs (2)'!$B$34:$Q$38,MATCH(70,'[1]Traitement outputs (2)'!$A$34:$A$38,0),MATCH(C8047,'[1]Traitement outputs (2)'!$B$33:$Q$33,0))</f>
        <v>-183.77989640241771</v>
      </c>
      <c r="J8047">
        <f>INDEX('[1]Traitement outputs (2)'!$B$41:$Q$45,MATCH(70,'[1]Traitement outputs (2)'!$A$41:$A$45,0),MATCH(C8047,'[1]Traitement outputs (2)'!$B$40:$Q$40,0))</f>
        <v>254.15803075879367</v>
      </c>
      <c r="K8047">
        <f>I8047*$S$2</f>
        <v>-21342.138833337085</v>
      </c>
      <c r="L8047">
        <f>J8047*$S$2</f>
        <v>29515.067122381799</v>
      </c>
    </row>
    <row r="8048" spans="1:12" x14ac:dyDescent="0.35">
      <c r="A8048" s="1">
        <v>35035.25</v>
      </c>
      <c r="B8048">
        <v>20.078600000000002</v>
      </c>
      <c r="C8048">
        <f>HLOOKUP(B8048,'[1]Traitement outputs'!$B$33:$Q$33,1,TRUE)</f>
        <v>20</v>
      </c>
      <c r="E8048" s="1">
        <v>35035.25</v>
      </c>
      <c r="F8048">
        <v>15.279400000000001</v>
      </c>
      <c r="G8048">
        <f t="shared" si="125"/>
        <v>15</v>
      </c>
      <c r="I8048">
        <f>INDEX('[1]Traitement outputs (2)'!$B$34:$Q$38,MATCH(70,'[1]Traitement outputs (2)'!$A$34:$A$38,0),MATCH(C8048,'[1]Traitement outputs (2)'!$B$33:$Q$33,0))</f>
        <v>-183.77989640241771</v>
      </c>
      <c r="J8048">
        <f>INDEX('[1]Traitement outputs (2)'!$B$41:$Q$45,MATCH(70,'[1]Traitement outputs (2)'!$A$41:$A$45,0),MATCH(C8048,'[1]Traitement outputs (2)'!$B$40:$Q$40,0))</f>
        <v>254.15803075879367</v>
      </c>
      <c r="K8048">
        <f>I8048*$S$2</f>
        <v>-21342.138833337085</v>
      </c>
      <c r="L8048">
        <f>J8048*$S$2</f>
        <v>29515.067122381799</v>
      </c>
    </row>
    <row r="8049" spans="1:12" x14ac:dyDescent="0.35">
      <c r="A8049" s="1">
        <v>35035.291666666664</v>
      </c>
      <c r="B8049">
        <v>20.079699999999999</v>
      </c>
      <c r="C8049">
        <f>HLOOKUP(B8049,'[1]Traitement outputs'!$B$33:$Q$33,1,TRUE)</f>
        <v>20</v>
      </c>
      <c r="E8049" s="1">
        <v>35035.291666666664</v>
      </c>
      <c r="F8049">
        <v>15.2536</v>
      </c>
      <c r="G8049">
        <f t="shared" si="125"/>
        <v>15</v>
      </c>
      <c r="I8049">
        <f>INDEX('[1]Traitement outputs (2)'!$B$34:$Q$38,MATCH(70,'[1]Traitement outputs (2)'!$A$34:$A$38,0),MATCH(C8049,'[1]Traitement outputs (2)'!$B$33:$Q$33,0))</f>
        <v>-183.77989640241771</v>
      </c>
      <c r="J8049">
        <f>INDEX('[1]Traitement outputs (2)'!$B$41:$Q$45,MATCH(70,'[1]Traitement outputs (2)'!$A$41:$A$45,0),MATCH(C8049,'[1]Traitement outputs (2)'!$B$40:$Q$40,0))</f>
        <v>254.15803075879367</v>
      </c>
      <c r="K8049">
        <f>I8049*$S$2</f>
        <v>-21342.138833337085</v>
      </c>
      <c r="L8049">
        <f>J8049*$S$2</f>
        <v>29515.067122381799</v>
      </c>
    </row>
    <row r="8050" spans="1:12" x14ac:dyDescent="0.35">
      <c r="A8050" s="1">
        <v>35035.333333333336</v>
      </c>
      <c r="B8050">
        <v>20.0809</v>
      </c>
      <c r="C8050">
        <f>HLOOKUP(B8050,'[1]Traitement outputs'!$B$33:$Q$33,1,TRUE)</f>
        <v>20</v>
      </c>
      <c r="E8050" s="1">
        <v>35035.333333333336</v>
      </c>
      <c r="F8050">
        <v>15.302899999999999</v>
      </c>
      <c r="G8050">
        <f t="shared" si="125"/>
        <v>15</v>
      </c>
      <c r="I8050">
        <f>INDEX('[1]Traitement outputs (2)'!$B$34:$Q$38,MATCH(70,'[1]Traitement outputs (2)'!$A$34:$A$38,0),MATCH(C8050,'[1]Traitement outputs (2)'!$B$33:$Q$33,0))</f>
        <v>-183.77989640241771</v>
      </c>
      <c r="J8050">
        <f>INDEX('[1]Traitement outputs (2)'!$B$41:$Q$45,MATCH(70,'[1]Traitement outputs (2)'!$A$41:$A$45,0),MATCH(C8050,'[1]Traitement outputs (2)'!$B$40:$Q$40,0))</f>
        <v>254.15803075879367</v>
      </c>
      <c r="K8050">
        <f>I8050*$S$2</f>
        <v>-21342.138833337085</v>
      </c>
      <c r="L8050">
        <f>J8050*$S$2</f>
        <v>29515.067122381799</v>
      </c>
    </row>
    <row r="8051" spans="1:12" x14ac:dyDescent="0.35">
      <c r="A8051" s="1">
        <v>35035.375</v>
      </c>
      <c r="B8051">
        <v>20.081299999999999</v>
      </c>
      <c r="C8051">
        <f>HLOOKUP(B8051,'[1]Traitement outputs'!$B$33:$Q$33,1,TRUE)</f>
        <v>20</v>
      </c>
      <c r="E8051" s="1">
        <v>35035.375</v>
      </c>
      <c r="F8051">
        <v>15.3931</v>
      </c>
      <c r="G8051">
        <f t="shared" si="125"/>
        <v>15</v>
      </c>
      <c r="I8051">
        <f>INDEX('[1]Traitement outputs (2)'!$B$34:$Q$38,MATCH(70,'[1]Traitement outputs (2)'!$A$34:$A$38,0),MATCH(C8051,'[1]Traitement outputs (2)'!$B$33:$Q$33,0))</f>
        <v>-183.77989640241771</v>
      </c>
      <c r="J8051">
        <f>INDEX('[1]Traitement outputs (2)'!$B$41:$Q$45,MATCH(70,'[1]Traitement outputs (2)'!$A$41:$A$45,0),MATCH(C8051,'[1]Traitement outputs (2)'!$B$40:$Q$40,0))</f>
        <v>254.15803075879367</v>
      </c>
      <c r="K8051">
        <f>I8051*$S$2</f>
        <v>-21342.138833337085</v>
      </c>
      <c r="L8051">
        <f>J8051*$S$2</f>
        <v>29515.067122381799</v>
      </c>
    </row>
    <row r="8052" spans="1:12" x14ac:dyDescent="0.35">
      <c r="A8052" s="1">
        <v>35035.416666666664</v>
      </c>
      <c r="B8052">
        <v>20.0867</v>
      </c>
      <c r="C8052">
        <f>HLOOKUP(B8052,'[1]Traitement outputs'!$B$33:$Q$33,1,TRUE)</f>
        <v>20</v>
      </c>
      <c r="E8052" s="1">
        <v>35035.416666666664</v>
      </c>
      <c r="F8052">
        <v>15.444599999999999</v>
      </c>
      <c r="G8052">
        <f t="shared" si="125"/>
        <v>15</v>
      </c>
      <c r="I8052">
        <f>INDEX('[1]Traitement outputs (2)'!$B$34:$Q$38,MATCH(70,'[1]Traitement outputs (2)'!$A$34:$A$38,0),MATCH(C8052,'[1]Traitement outputs (2)'!$B$33:$Q$33,0))</f>
        <v>-183.77989640241771</v>
      </c>
      <c r="J8052">
        <f>INDEX('[1]Traitement outputs (2)'!$B$41:$Q$45,MATCH(70,'[1]Traitement outputs (2)'!$A$41:$A$45,0),MATCH(C8052,'[1]Traitement outputs (2)'!$B$40:$Q$40,0))</f>
        <v>254.15803075879367</v>
      </c>
      <c r="K8052">
        <f>I8052*$S$2</f>
        <v>-21342.138833337085</v>
      </c>
      <c r="L8052">
        <f>J8052*$S$2</f>
        <v>29515.067122381799</v>
      </c>
    </row>
    <row r="8053" spans="1:12" x14ac:dyDescent="0.35">
      <c r="A8053" s="1">
        <v>35035.458333333336</v>
      </c>
      <c r="B8053">
        <v>20.086500000000001</v>
      </c>
      <c r="C8053">
        <f>HLOOKUP(B8053,'[1]Traitement outputs'!$B$33:$Q$33,1,TRUE)</f>
        <v>20</v>
      </c>
      <c r="E8053" s="1">
        <v>35035.458333333336</v>
      </c>
      <c r="F8053">
        <v>15.4758</v>
      </c>
      <c r="G8053">
        <f t="shared" si="125"/>
        <v>15</v>
      </c>
      <c r="I8053">
        <f>INDEX('[1]Traitement outputs (2)'!$B$34:$Q$38,MATCH(70,'[1]Traitement outputs (2)'!$A$34:$A$38,0),MATCH(C8053,'[1]Traitement outputs (2)'!$B$33:$Q$33,0))</f>
        <v>-183.77989640241771</v>
      </c>
      <c r="J8053">
        <f>INDEX('[1]Traitement outputs (2)'!$B$41:$Q$45,MATCH(70,'[1]Traitement outputs (2)'!$A$41:$A$45,0),MATCH(C8053,'[1]Traitement outputs (2)'!$B$40:$Q$40,0))</f>
        <v>254.15803075879367</v>
      </c>
      <c r="K8053">
        <f>I8053*$S$2</f>
        <v>-21342.138833337085</v>
      </c>
      <c r="L8053">
        <f>J8053*$S$2</f>
        <v>29515.067122381799</v>
      </c>
    </row>
    <row r="8054" spans="1:12" x14ac:dyDescent="0.35">
      <c r="A8054" s="1">
        <v>35035.5</v>
      </c>
      <c r="B8054">
        <v>20.0869</v>
      </c>
      <c r="C8054">
        <f>HLOOKUP(B8054,'[1]Traitement outputs'!$B$33:$Q$33,1,TRUE)</f>
        <v>20</v>
      </c>
      <c r="E8054" s="1">
        <v>35035.5</v>
      </c>
      <c r="F8054">
        <v>15.411899999999999</v>
      </c>
      <c r="G8054">
        <f t="shared" si="125"/>
        <v>15</v>
      </c>
      <c r="I8054">
        <f>INDEX('[1]Traitement outputs (2)'!$B$34:$Q$38,MATCH(70,'[1]Traitement outputs (2)'!$A$34:$A$38,0),MATCH(C8054,'[1]Traitement outputs (2)'!$B$33:$Q$33,0))</f>
        <v>-183.77989640241771</v>
      </c>
      <c r="J8054">
        <f>INDEX('[1]Traitement outputs (2)'!$B$41:$Q$45,MATCH(70,'[1]Traitement outputs (2)'!$A$41:$A$45,0),MATCH(C8054,'[1]Traitement outputs (2)'!$B$40:$Q$40,0))</f>
        <v>254.15803075879367</v>
      </c>
      <c r="K8054">
        <f>I8054*$S$2</f>
        <v>-21342.138833337085</v>
      </c>
      <c r="L8054">
        <f>J8054*$S$2</f>
        <v>29515.067122381799</v>
      </c>
    </row>
    <row r="8055" spans="1:12" x14ac:dyDescent="0.35">
      <c r="A8055" s="1">
        <v>35035.541666666664</v>
      </c>
      <c r="B8055">
        <v>20.086200000000002</v>
      </c>
      <c r="C8055">
        <f>HLOOKUP(B8055,'[1]Traitement outputs'!$B$33:$Q$33,1,TRUE)</f>
        <v>20</v>
      </c>
      <c r="E8055" s="1">
        <v>35035.541666666664</v>
      </c>
      <c r="F8055">
        <v>15.287000000000001</v>
      </c>
      <c r="G8055">
        <f t="shared" si="125"/>
        <v>15</v>
      </c>
      <c r="I8055">
        <f>INDEX('[1]Traitement outputs (2)'!$B$34:$Q$38,MATCH(70,'[1]Traitement outputs (2)'!$A$34:$A$38,0),MATCH(C8055,'[1]Traitement outputs (2)'!$B$33:$Q$33,0))</f>
        <v>-183.77989640241771</v>
      </c>
      <c r="J8055">
        <f>INDEX('[1]Traitement outputs (2)'!$B$41:$Q$45,MATCH(70,'[1]Traitement outputs (2)'!$A$41:$A$45,0),MATCH(C8055,'[1]Traitement outputs (2)'!$B$40:$Q$40,0))</f>
        <v>254.15803075879367</v>
      </c>
      <c r="K8055">
        <f>I8055*$S$2</f>
        <v>-21342.138833337085</v>
      </c>
      <c r="L8055">
        <f>J8055*$S$2</f>
        <v>29515.067122381799</v>
      </c>
    </row>
    <row r="8056" spans="1:12" x14ac:dyDescent="0.35">
      <c r="A8056" s="1">
        <v>35035.583333333336</v>
      </c>
      <c r="B8056">
        <v>20.082699999999999</v>
      </c>
      <c r="C8056">
        <f>HLOOKUP(B8056,'[1]Traitement outputs'!$B$33:$Q$33,1,TRUE)</f>
        <v>20</v>
      </c>
      <c r="E8056" s="1">
        <v>35035.583333333336</v>
      </c>
      <c r="F8056">
        <v>15.165699999999999</v>
      </c>
      <c r="G8056">
        <f t="shared" si="125"/>
        <v>15</v>
      </c>
      <c r="I8056">
        <f>INDEX('[1]Traitement outputs (2)'!$B$34:$Q$38,MATCH(70,'[1]Traitement outputs (2)'!$A$34:$A$38,0),MATCH(C8056,'[1]Traitement outputs (2)'!$B$33:$Q$33,0))</f>
        <v>-183.77989640241771</v>
      </c>
      <c r="J8056">
        <f>INDEX('[1]Traitement outputs (2)'!$B$41:$Q$45,MATCH(70,'[1]Traitement outputs (2)'!$A$41:$A$45,0),MATCH(C8056,'[1]Traitement outputs (2)'!$B$40:$Q$40,0))</f>
        <v>254.15803075879367</v>
      </c>
      <c r="K8056">
        <f>I8056*$S$2</f>
        <v>-21342.138833337085</v>
      </c>
      <c r="L8056">
        <f>J8056*$S$2</f>
        <v>29515.067122381799</v>
      </c>
    </row>
    <row r="8057" spans="1:12" x14ac:dyDescent="0.35">
      <c r="A8057" s="1">
        <v>35035.625</v>
      </c>
      <c r="B8057">
        <v>20.0808</v>
      </c>
      <c r="C8057">
        <f>HLOOKUP(B8057,'[1]Traitement outputs'!$B$33:$Q$33,1,TRUE)</f>
        <v>20</v>
      </c>
      <c r="E8057" s="1">
        <v>35035.625</v>
      </c>
      <c r="F8057">
        <v>15.0281</v>
      </c>
      <c r="G8057">
        <f t="shared" si="125"/>
        <v>15</v>
      </c>
      <c r="I8057">
        <f>INDEX('[1]Traitement outputs (2)'!$B$34:$Q$38,MATCH(70,'[1]Traitement outputs (2)'!$A$34:$A$38,0),MATCH(C8057,'[1]Traitement outputs (2)'!$B$33:$Q$33,0))</f>
        <v>-183.77989640241771</v>
      </c>
      <c r="J8057">
        <f>INDEX('[1]Traitement outputs (2)'!$B$41:$Q$45,MATCH(70,'[1]Traitement outputs (2)'!$A$41:$A$45,0),MATCH(C8057,'[1]Traitement outputs (2)'!$B$40:$Q$40,0))</f>
        <v>254.15803075879367</v>
      </c>
      <c r="K8057">
        <f>I8057*$S$2</f>
        <v>-21342.138833337085</v>
      </c>
      <c r="L8057">
        <f>J8057*$S$2</f>
        <v>29515.067122381799</v>
      </c>
    </row>
    <row r="8058" spans="1:12" x14ac:dyDescent="0.35">
      <c r="A8058" s="1">
        <v>35035.666666666664</v>
      </c>
      <c r="B8058">
        <v>20.078299999999999</v>
      </c>
      <c r="C8058">
        <f>HLOOKUP(B8058,'[1]Traitement outputs'!$B$33:$Q$33,1,TRUE)</f>
        <v>20</v>
      </c>
      <c r="E8058" s="1">
        <v>35035.666666666664</v>
      </c>
      <c r="F8058">
        <v>14.858000000000001</v>
      </c>
      <c r="G8058">
        <f t="shared" si="125"/>
        <v>15</v>
      </c>
      <c r="I8058">
        <f>INDEX('[1]Traitement outputs (2)'!$B$34:$Q$38,MATCH(70,'[1]Traitement outputs (2)'!$A$34:$A$38,0),MATCH(C8058,'[1]Traitement outputs (2)'!$B$33:$Q$33,0))</f>
        <v>-183.77989640241771</v>
      </c>
      <c r="J8058">
        <f>INDEX('[1]Traitement outputs (2)'!$B$41:$Q$45,MATCH(70,'[1]Traitement outputs (2)'!$A$41:$A$45,0),MATCH(C8058,'[1]Traitement outputs (2)'!$B$40:$Q$40,0))</f>
        <v>254.15803075879367</v>
      </c>
      <c r="K8058">
        <f>I8058*$S$2</f>
        <v>-21342.138833337085</v>
      </c>
      <c r="L8058">
        <f>J8058*$S$2</f>
        <v>29515.067122381799</v>
      </c>
    </row>
    <row r="8059" spans="1:12" x14ac:dyDescent="0.35">
      <c r="A8059" s="1">
        <v>35035.708333333336</v>
      </c>
      <c r="B8059">
        <v>20.0776</v>
      </c>
      <c r="C8059">
        <f>HLOOKUP(B8059,'[1]Traitement outputs'!$B$33:$Q$33,1,TRUE)</f>
        <v>20</v>
      </c>
      <c r="E8059" s="1">
        <v>35035.708333333336</v>
      </c>
      <c r="F8059">
        <v>14.600300000000001</v>
      </c>
      <c r="G8059">
        <f t="shared" si="125"/>
        <v>15</v>
      </c>
      <c r="I8059">
        <f>INDEX('[1]Traitement outputs (2)'!$B$34:$Q$38,MATCH(70,'[1]Traitement outputs (2)'!$A$34:$A$38,0),MATCH(C8059,'[1]Traitement outputs (2)'!$B$33:$Q$33,0))</f>
        <v>-183.77989640241771</v>
      </c>
      <c r="J8059">
        <f>INDEX('[1]Traitement outputs (2)'!$B$41:$Q$45,MATCH(70,'[1]Traitement outputs (2)'!$A$41:$A$45,0),MATCH(C8059,'[1]Traitement outputs (2)'!$B$40:$Q$40,0))</f>
        <v>254.15803075879367</v>
      </c>
      <c r="K8059">
        <f>I8059*$S$2</f>
        <v>-21342.138833337085</v>
      </c>
      <c r="L8059">
        <f>J8059*$S$2</f>
        <v>29515.067122381799</v>
      </c>
    </row>
    <row r="8060" spans="1:12" x14ac:dyDescent="0.35">
      <c r="A8060" s="1">
        <v>35035.75</v>
      </c>
      <c r="B8060">
        <v>20.075800000000001</v>
      </c>
      <c r="C8060">
        <f>HLOOKUP(B8060,'[1]Traitement outputs'!$B$33:$Q$33,1,TRUE)</f>
        <v>20</v>
      </c>
      <c r="E8060" s="1">
        <v>35035.75</v>
      </c>
      <c r="F8060">
        <v>13.7125</v>
      </c>
      <c r="G8060">
        <f t="shared" si="125"/>
        <v>14</v>
      </c>
      <c r="I8060">
        <f>INDEX('[1]Traitement outputs (2)'!$B$34:$Q$38,MATCH(70,'[1]Traitement outputs (2)'!$A$34:$A$38,0),MATCH(C8060,'[1]Traitement outputs (2)'!$B$33:$Q$33,0))</f>
        <v>-183.77989640241771</v>
      </c>
      <c r="J8060">
        <f>INDEX('[1]Traitement outputs (2)'!$B$41:$Q$45,MATCH(70,'[1]Traitement outputs (2)'!$A$41:$A$45,0),MATCH(C8060,'[1]Traitement outputs (2)'!$B$40:$Q$40,0))</f>
        <v>254.15803075879367</v>
      </c>
      <c r="K8060">
        <f>I8060*$S$2</f>
        <v>-21342.138833337085</v>
      </c>
      <c r="L8060">
        <f>J8060*$S$2</f>
        <v>29515.067122381799</v>
      </c>
    </row>
    <row r="8061" spans="1:12" x14ac:dyDescent="0.35">
      <c r="A8061" s="1">
        <v>35035.791666666664</v>
      </c>
      <c r="B8061">
        <v>20.075299999999999</v>
      </c>
      <c r="C8061">
        <f>HLOOKUP(B8061,'[1]Traitement outputs'!$B$33:$Q$33,1,TRUE)</f>
        <v>20</v>
      </c>
      <c r="E8061" s="1">
        <v>35035.791666666664</v>
      </c>
      <c r="F8061">
        <v>12.4465</v>
      </c>
      <c r="G8061">
        <f t="shared" si="125"/>
        <v>12</v>
      </c>
      <c r="I8061">
        <f>INDEX('[1]Traitement outputs (2)'!$B$34:$Q$38,MATCH(70,'[1]Traitement outputs (2)'!$A$34:$A$38,0),MATCH(C8061,'[1]Traitement outputs (2)'!$B$33:$Q$33,0))</f>
        <v>-183.77989640241771</v>
      </c>
      <c r="J8061">
        <f>INDEX('[1]Traitement outputs (2)'!$B$41:$Q$45,MATCH(70,'[1]Traitement outputs (2)'!$A$41:$A$45,0),MATCH(C8061,'[1]Traitement outputs (2)'!$B$40:$Q$40,0))</f>
        <v>254.15803075879367</v>
      </c>
      <c r="K8061">
        <f>I8061*$S$2</f>
        <v>-21342.138833337085</v>
      </c>
      <c r="L8061">
        <f>J8061*$S$2</f>
        <v>29515.067122381799</v>
      </c>
    </row>
    <row r="8062" spans="1:12" x14ac:dyDescent="0.35">
      <c r="A8062" s="1">
        <v>35035.833333333336</v>
      </c>
      <c r="B8062">
        <v>20.075099999999999</v>
      </c>
      <c r="C8062">
        <f>HLOOKUP(B8062,'[1]Traitement outputs'!$B$33:$Q$33,1,TRUE)</f>
        <v>20</v>
      </c>
      <c r="E8062" s="1">
        <v>35035.833333333336</v>
      </c>
      <c r="F8062">
        <v>11.3452</v>
      </c>
      <c r="G8062">
        <f t="shared" si="125"/>
        <v>11</v>
      </c>
      <c r="I8062">
        <f>INDEX('[1]Traitement outputs (2)'!$B$34:$Q$38,MATCH(70,'[1]Traitement outputs (2)'!$A$34:$A$38,0),MATCH(C8062,'[1]Traitement outputs (2)'!$B$33:$Q$33,0))</f>
        <v>-183.77989640241771</v>
      </c>
      <c r="J8062">
        <f>INDEX('[1]Traitement outputs (2)'!$B$41:$Q$45,MATCH(70,'[1]Traitement outputs (2)'!$A$41:$A$45,0),MATCH(C8062,'[1]Traitement outputs (2)'!$B$40:$Q$40,0))</f>
        <v>254.15803075879367</v>
      </c>
      <c r="K8062">
        <f>I8062*$S$2</f>
        <v>-21342.138833337085</v>
      </c>
      <c r="L8062">
        <f>J8062*$S$2</f>
        <v>29515.067122381799</v>
      </c>
    </row>
    <row r="8063" spans="1:12" x14ac:dyDescent="0.35">
      <c r="A8063" s="1">
        <v>35035.875</v>
      </c>
      <c r="B8063">
        <v>16.138400000000001</v>
      </c>
      <c r="C8063">
        <f>HLOOKUP(B8063,'[1]Traitement outputs'!$B$33:$Q$33,1,TRUE)</f>
        <v>16</v>
      </c>
      <c r="E8063" s="1">
        <v>35035.875</v>
      </c>
      <c r="F8063">
        <v>13.15</v>
      </c>
      <c r="G8063">
        <f t="shared" si="125"/>
        <v>13</v>
      </c>
      <c r="I8063">
        <f>INDEX('[1]Traitement outputs (2)'!$B$34:$Q$38,MATCH(70,'[1]Traitement outputs (2)'!$A$34:$A$38,0),MATCH(C8063,'[1]Traitement outputs (2)'!$B$33:$Q$33,0))</f>
        <v>-87.65601603539298</v>
      </c>
      <c r="J8063">
        <f>INDEX('[1]Traitement outputs (2)'!$B$41:$Q$45,MATCH(70,'[1]Traitement outputs (2)'!$A$41:$A$45,0),MATCH(C8063,'[1]Traitement outputs (2)'!$B$40:$Q$40,0))</f>
        <v>158.03405896601754</v>
      </c>
      <c r="K8063">
        <f>I8063*$S$2</f>
        <v>-10179.387954970944</v>
      </c>
      <c r="L8063">
        <f>J8063*$S$2</f>
        <v>18352.305626852856</v>
      </c>
    </row>
    <row r="8064" spans="1:12" x14ac:dyDescent="0.35">
      <c r="A8064" s="1">
        <v>35035.916666666664</v>
      </c>
      <c r="B8064">
        <v>16.076000000000001</v>
      </c>
      <c r="C8064">
        <f>HLOOKUP(B8064,'[1]Traitement outputs'!$B$33:$Q$33,1,TRUE)</f>
        <v>16</v>
      </c>
      <c r="E8064" s="1">
        <v>35035.916666666664</v>
      </c>
      <c r="F8064">
        <v>12.0877</v>
      </c>
      <c r="G8064">
        <f t="shared" si="125"/>
        <v>12</v>
      </c>
      <c r="I8064">
        <f>INDEX('[1]Traitement outputs (2)'!$B$34:$Q$38,MATCH(70,'[1]Traitement outputs (2)'!$A$34:$A$38,0),MATCH(C8064,'[1]Traitement outputs (2)'!$B$33:$Q$33,0))</f>
        <v>-87.65601603539298</v>
      </c>
      <c r="J8064">
        <f>INDEX('[1]Traitement outputs (2)'!$B$41:$Q$45,MATCH(70,'[1]Traitement outputs (2)'!$A$41:$A$45,0),MATCH(C8064,'[1]Traitement outputs (2)'!$B$40:$Q$40,0))</f>
        <v>158.03405896601754</v>
      </c>
      <c r="K8064">
        <f>I8064*$S$2</f>
        <v>-10179.387954970944</v>
      </c>
      <c r="L8064">
        <f>J8064*$S$2</f>
        <v>18352.305626852856</v>
      </c>
    </row>
    <row r="8065" spans="1:12" x14ac:dyDescent="0.35">
      <c r="A8065" s="1">
        <v>35035.958333333336</v>
      </c>
      <c r="B8065">
        <v>16.075700000000001</v>
      </c>
      <c r="C8065">
        <f>HLOOKUP(B8065,'[1]Traitement outputs'!$B$33:$Q$33,1,TRUE)</f>
        <v>16</v>
      </c>
      <c r="E8065" s="1">
        <v>35035.958333333336</v>
      </c>
      <c r="F8065">
        <v>11.102399999999999</v>
      </c>
      <c r="G8065">
        <f t="shared" si="125"/>
        <v>11</v>
      </c>
      <c r="I8065">
        <f>INDEX('[1]Traitement outputs (2)'!$B$34:$Q$38,MATCH(70,'[1]Traitement outputs (2)'!$A$34:$A$38,0),MATCH(C8065,'[1]Traitement outputs (2)'!$B$33:$Q$33,0))</f>
        <v>-87.65601603539298</v>
      </c>
      <c r="J8065">
        <f>INDEX('[1]Traitement outputs (2)'!$B$41:$Q$45,MATCH(70,'[1]Traitement outputs (2)'!$A$41:$A$45,0),MATCH(C8065,'[1]Traitement outputs (2)'!$B$40:$Q$40,0))</f>
        <v>158.03405896601754</v>
      </c>
      <c r="K8065">
        <f>I8065*$S$2</f>
        <v>-10179.387954970944</v>
      </c>
      <c r="L8065">
        <f>J8065*$S$2</f>
        <v>18352.305626852856</v>
      </c>
    </row>
    <row r="8066" spans="1:12" x14ac:dyDescent="0.35">
      <c r="A8066" s="1">
        <v>35036</v>
      </c>
      <c r="B8066">
        <v>16.075399999999998</v>
      </c>
      <c r="C8066">
        <f>HLOOKUP(B8066,'[1]Traitement outputs'!$B$33:$Q$33,1,TRUE)</f>
        <v>16</v>
      </c>
      <c r="E8066" s="1">
        <v>35036</v>
      </c>
      <c r="F8066">
        <v>10.2651</v>
      </c>
      <c r="G8066">
        <f t="shared" si="125"/>
        <v>10</v>
      </c>
      <c r="I8066">
        <f>INDEX('[1]Traitement outputs (2)'!$B$34:$Q$38,MATCH(70,'[1]Traitement outputs (2)'!$A$34:$A$38,0),MATCH(C8066,'[1]Traitement outputs (2)'!$B$33:$Q$33,0))</f>
        <v>-87.65601603539298</v>
      </c>
      <c r="J8066">
        <f>INDEX('[1]Traitement outputs (2)'!$B$41:$Q$45,MATCH(70,'[1]Traitement outputs (2)'!$A$41:$A$45,0),MATCH(C8066,'[1]Traitement outputs (2)'!$B$40:$Q$40,0))</f>
        <v>158.03405896601754</v>
      </c>
      <c r="K8066">
        <f>I8066*$S$2</f>
        <v>-10179.387954970944</v>
      </c>
      <c r="L8066">
        <f>J8066*$S$2</f>
        <v>18352.305626852856</v>
      </c>
    </row>
    <row r="8067" spans="1:12" x14ac:dyDescent="0.35">
      <c r="A8067" s="1">
        <v>35036.041666666664</v>
      </c>
      <c r="B8067">
        <v>16.075099999999999</v>
      </c>
      <c r="C8067">
        <f>HLOOKUP(B8067,'[1]Traitement outputs'!$B$33:$Q$33,1,TRUE)</f>
        <v>16</v>
      </c>
      <c r="E8067" s="1">
        <v>35036.041666666664</v>
      </c>
      <c r="F8067">
        <v>9.4604700000000008</v>
      </c>
      <c r="G8067">
        <f t="shared" ref="G8067:G8130" si="126">ROUND(F8067,0)</f>
        <v>9</v>
      </c>
      <c r="I8067">
        <f>INDEX('[1]Traitement outputs (2)'!$B$34:$Q$38,MATCH(70,'[1]Traitement outputs (2)'!$A$34:$A$38,0),MATCH(C8067,'[1]Traitement outputs (2)'!$B$33:$Q$33,0))</f>
        <v>-87.65601603539298</v>
      </c>
      <c r="J8067">
        <f>INDEX('[1]Traitement outputs (2)'!$B$41:$Q$45,MATCH(70,'[1]Traitement outputs (2)'!$A$41:$A$45,0),MATCH(C8067,'[1]Traitement outputs (2)'!$B$40:$Q$40,0))</f>
        <v>158.03405896601754</v>
      </c>
      <c r="K8067">
        <f>I8067*$S$2</f>
        <v>-10179.387954970944</v>
      </c>
      <c r="L8067">
        <f>J8067*$S$2</f>
        <v>18352.305626852856</v>
      </c>
    </row>
    <row r="8068" spans="1:12" x14ac:dyDescent="0.35">
      <c r="A8068" s="1">
        <v>35036.083333333336</v>
      </c>
      <c r="B8068">
        <v>16.075299999999999</v>
      </c>
      <c r="C8068">
        <f>HLOOKUP(B8068,'[1]Traitement outputs'!$B$33:$Q$33,1,TRUE)</f>
        <v>16</v>
      </c>
      <c r="E8068" s="1">
        <v>35036.083333333336</v>
      </c>
      <c r="F8068">
        <v>8.8208099999999998</v>
      </c>
      <c r="G8068">
        <f t="shared" si="126"/>
        <v>9</v>
      </c>
      <c r="I8068">
        <f>INDEX('[1]Traitement outputs (2)'!$B$34:$Q$38,MATCH(70,'[1]Traitement outputs (2)'!$A$34:$A$38,0),MATCH(C8068,'[1]Traitement outputs (2)'!$B$33:$Q$33,0))</f>
        <v>-87.65601603539298</v>
      </c>
      <c r="J8068">
        <f>INDEX('[1]Traitement outputs (2)'!$B$41:$Q$45,MATCH(70,'[1]Traitement outputs (2)'!$A$41:$A$45,0),MATCH(C8068,'[1]Traitement outputs (2)'!$B$40:$Q$40,0))</f>
        <v>158.03405896601754</v>
      </c>
      <c r="K8068">
        <f>I8068*$S$2</f>
        <v>-10179.387954970944</v>
      </c>
      <c r="L8068">
        <f>J8068*$S$2</f>
        <v>18352.305626852856</v>
      </c>
    </row>
    <row r="8069" spans="1:12" x14ac:dyDescent="0.35">
      <c r="A8069" s="1">
        <v>35036.125</v>
      </c>
      <c r="B8069">
        <v>16.075099999999999</v>
      </c>
      <c r="C8069">
        <f>HLOOKUP(B8069,'[1]Traitement outputs'!$B$33:$Q$33,1,TRUE)</f>
        <v>16</v>
      </c>
      <c r="E8069" s="1">
        <v>35036.125</v>
      </c>
      <c r="F8069">
        <v>8.2719900000000006</v>
      </c>
      <c r="G8069">
        <f t="shared" si="126"/>
        <v>8</v>
      </c>
      <c r="I8069">
        <f>INDEX('[1]Traitement outputs (2)'!$B$34:$Q$38,MATCH(70,'[1]Traitement outputs (2)'!$A$34:$A$38,0),MATCH(C8069,'[1]Traitement outputs (2)'!$B$33:$Q$33,0))</f>
        <v>-87.65601603539298</v>
      </c>
      <c r="J8069">
        <f>INDEX('[1]Traitement outputs (2)'!$B$41:$Q$45,MATCH(70,'[1]Traitement outputs (2)'!$A$41:$A$45,0),MATCH(C8069,'[1]Traitement outputs (2)'!$B$40:$Q$40,0))</f>
        <v>158.03405896601754</v>
      </c>
      <c r="K8069">
        <f>I8069*$S$2</f>
        <v>-10179.387954970944</v>
      </c>
      <c r="L8069">
        <f>J8069*$S$2</f>
        <v>18352.305626852856</v>
      </c>
    </row>
    <row r="8070" spans="1:12" x14ac:dyDescent="0.35">
      <c r="A8070" s="1">
        <v>35036.166666666664</v>
      </c>
      <c r="B8070">
        <v>16.074999999999999</v>
      </c>
      <c r="C8070">
        <f>HLOOKUP(B8070,'[1]Traitement outputs'!$B$33:$Q$33,1,TRUE)</f>
        <v>16</v>
      </c>
      <c r="E8070" s="1">
        <v>35036.166666666664</v>
      </c>
      <c r="F8070">
        <v>7.7646100000000002</v>
      </c>
      <c r="G8070">
        <f t="shared" si="126"/>
        <v>8</v>
      </c>
      <c r="I8070">
        <f>INDEX('[1]Traitement outputs (2)'!$B$34:$Q$38,MATCH(70,'[1]Traitement outputs (2)'!$A$34:$A$38,0),MATCH(C8070,'[1]Traitement outputs (2)'!$B$33:$Q$33,0))</f>
        <v>-87.65601603539298</v>
      </c>
      <c r="J8070">
        <f>INDEX('[1]Traitement outputs (2)'!$B$41:$Q$45,MATCH(70,'[1]Traitement outputs (2)'!$A$41:$A$45,0),MATCH(C8070,'[1]Traitement outputs (2)'!$B$40:$Q$40,0))</f>
        <v>158.03405896601754</v>
      </c>
      <c r="K8070">
        <f>I8070*$S$2</f>
        <v>-10179.387954970944</v>
      </c>
      <c r="L8070">
        <f>J8070*$S$2</f>
        <v>18352.305626852856</v>
      </c>
    </row>
    <row r="8071" spans="1:12" x14ac:dyDescent="0.35">
      <c r="A8071" s="1">
        <v>35036.208333333336</v>
      </c>
      <c r="B8071">
        <v>20.029</v>
      </c>
      <c r="C8071">
        <f>HLOOKUP(B8071,'[1]Traitement outputs'!$B$33:$Q$33,1,TRUE)</f>
        <v>20</v>
      </c>
      <c r="E8071" s="1">
        <v>35036.208333333336</v>
      </c>
      <c r="F8071">
        <v>5.6101599999999996</v>
      </c>
      <c r="G8071">
        <f t="shared" si="126"/>
        <v>6</v>
      </c>
      <c r="I8071">
        <f>INDEX('[1]Traitement outputs (2)'!$B$34:$Q$38,MATCH(70,'[1]Traitement outputs (2)'!$A$34:$A$38,0),MATCH(C8071,'[1]Traitement outputs (2)'!$B$33:$Q$33,0))</f>
        <v>-183.77989640241771</v>
      </c>
      <c r="J8071">
        <f>INDEX('[1]Traitement outputs (2)'!$B$41:$Q$45,MATCH(70,'[1]Traitement outputs (2)'!$A$41:$A$45,0),MATCH(C8071,'[1]Traitement outputs (2)'!$B$40:$Q$40,0))</f>
        <v>254.15803075879367</v>
      </c>
      <c r="K8071">
        <f>I8071*$S$2</f>
        <v>-21342.138833337085</v>
      </c>
      <c r="L8071">
        <f>J8071*$S$2</f>
        <v>29515.067122381799</v>
      </c>
    </row>
    <row r="8072" spans="1:12" x14ac:dyDescent="0.35">
      <c r="A8072" s="1">
        <v>35036.25</v>
      </c>
      <c r="B8072">
        <v>20.074100000000001</v>
      </c>
      <c r="C8072">
        <f>HLOOKUP(B8072,'[1]Traitement outputs'!$B$33:$Q$33,1,TRUE)</f>
        <v>20</v>
      </c>
      <c r="E8072" s="1">
        <v>35036.25</v>
      </c>
      <c r="F8072">
        <v>5.2889099999999996</v>
      </c>
      <c r="G8072">
        <f t="shared" si="126"/>
        <v>5</v>
      </c>
      <c r="I8072">
        <f>INDEX('[1]Traitement outputs (2)'!$B$34:$Q$38,MATCH(70,'[1]Traitement outputs (2)'!$A$34:$A$38,0),MATCH(C8072,'[1]Traitement outputs (2)'!$B$33:$Q$33,0))</f>
        <v>-183.77989640241771</v>
      </c>
      <c r="J8072">
        <f>INDEX('[1]Traitement outputs (2)'!$B$41:$Q$45,MATCH(70,'[1]Traitement outputs (2)'!$A$41:$A$45,0),MATCH(C8072,'[1]Traitement outputs (2)'!$B$40:$Q$40,0))</f>
        <v>254.15803075879367</v>
      </c>
      <c r="K8072">
        <f>I8072*$S$2</f>
        <v>-21342.138833337085</v>
      </c>
      <c r="L8072">
        <f>J8072*$S$2</f>
        <v>29515.067122381799</v>
      </c>
    </row>
    <row r="8073" spans="1:12" x14ac:dyDescent="0.35">
      <c r="A8073" s="1">
        <v>35036.291666666664</v>
      </c>
      <c r="B8073">
        <v>20.0745</v>
      </c>
      <c r="C8073">
        <f>HLOOKUP(B8073,'[1]Traitement outputs'!$B$33:$Q$33,1,TRUE)</f>
        <v>20</v>
      </c>
      <c r="E8073" s="1">
        <v>35036.291666666664</v>
      </c>
      <c r="F8073">
        <v>5.0520800000000001</v>
      </c>
      <c r="G8073">
        <f t="shared" si="126"/>
        <v>5</v>
      </c>
      <c r="I8073">
        <f>INDEX('[1]Traitement outputs (2)'!$B$34:$Q$38,MATCH(70,'[1]Traitement outputs (2)'!$A$34:$A$38,0),MATCH(C8073,'[1]Traitement outputs (2)'!$B$33:$Q$33,0))</f>
        <v>-183.77989640241771</v>
      </c>
      <c r="J8073">
        <f>INDEX('[1]Traitement outputs (2)'!$B$41:$Q$45,MATCH(70,'[1]Traitement outputs (2)'!$A$41:$A$45,0),MATCH(C8073,'[1]Traitement outputs (2)'!$B$40:$Q$40,0))</f>
        <v>254.15803075879367</v>
      </c>
      <c r="K8073">
        <f>I8073*$S$2</f>
        <v>-21342.138833337085</v>
      </c>
      <c r="L8073">
        <f>J8073*$S$2</f>
        <v>29515.067122381799</v>
      </c>
    </row>
    <row r="8074" spans="1:12" x14ac:dyDescent="0.35">
      <c r="A8074" s="1">
        <v>35036.333333333336</v>
      </c>
      <c r="B8074">
        <v>20.075500000000002</v>
      </c>
      <c r="C8074">
        <f>HLOOKUP(B8074,'[1]Traitement outputs'!$B$33:$Q$33,1,TRUE)</f>
        <v>20</v>
      </c>
      <c r="E8074" s="1">
        <v>35036.333333333336</v>
      </c>
      <c r="F8074">
        <v>4.8784900000000002</v>
      </c>
      <c r="G8074">
        <f t="shared" si="126"/>
        <v>5</v>
      </c>
      <c r="I8074">
        <f>INDEX('[1]Traitement outputs (2)'!$B$34:$Q$38,MATCH(70,'[1]Traitement outputs (2)'!$A$34:$A$38,0),MATCH(C8074,'[1]Traitement outputs (2)'!$B$33:$Q$33,0))</f>
        <v>-183.77989640241771</v>
      </c>
      <c r="J8074">
        <f>INDEX('[1]Traitement outputs (2)'!$B$41:$Q$45,MATCH(70,'[1]Traitement outputs (2)'!$A$41:$A$45,0),MATCH(C8074,'[1]Traitement outputs (2)'!$B$40:$Q$40,0))</f>
        <v>254.15803075879367</v>
      </c>
      <c r="K8074">
        <f>I8074*$S$2</f>
        <v>-21342.138833337085</v>
      </c>
      <c r="L8074">
        <f>J8074*$S$2</f>
        <v>29515.067122381799</v>
      </c>
    </row>
    <row r="8075" spans="1:12" x14ac:dyDescent="0.35">
      <c r="A8075" s="1">
        <v>35036.375</v>
      </c>
      <c r="B8075">
        <v>20.0763</v>
      </c>
      <c r="C8075">
        <f>HLOOKUP(B8075,'[1]Traitement outputs'!$B$33:$Q$33,1,TRUE)</f>
        <v>20</v>
      </c>
      <c r="E8075" s="1">
        <v>35036.375</v>
      </c>
      <c r="F8075">
        <v>4.7890100000000002</v>
      </c>
      <c r="G8075">
        <f t="shared" si="126"/>
        <v>5</v>
      </c>
      <c r="I8075">
        <f>INDEX('[1]Traitement outputs (2)'!$B$34:$Q$38,MATCH(70,'[1]Traitement outputs (2)'!$A$34:$A$38,0),MATCH(C8075,'[1]Traitement outputs (2)'!$B$33:$Q$33,0))</f>
        <v>-183.77989640241771</v>
      </c>
      <c r="J8075">
        <f>INDEX('[1]Traitement outputs (2)'!$B$41:$Q$45,MATCH(70,'[1]Traitement outputs (2)'!$A$41:$A$45,0),MATCH(C8075,'[1]Traitement outputs (2)'!$B$40:$Q$40,0))</f>
        <v>254.15803075879367</v>
      </c>
      <c r="K8075">
        <f>I8075*$S$2</f>
        <v>-21342.138833337085</v>
      </c>
      <c r="L8075">
        <f>J8075*$S$2</f>
        <v>29515.067122381799</v>
      </c>
    </row>
    <row r="8076" spans="1:12" x14ac:dyDescent="0.35">
      <c r="A8076" s="1">
        <v>35036.416666666664</v>
      </c>
      <c r="B8076">
        <v>20.0778</v>
      </c>
      <c r="C8076">
        <f>HLOOKUP(B8076,'[1]Traitement outputs'!$B$33:$Q$33,1,TRUE)</f>
        <v>20</v>
      </c>
      <c r="E8076" s="1">
        <v>35036.416666666664</v>
      </c>
      <c r="F8076">
        <v>4.7213500000000002</v>
      </c>
      <c r="G8076">
        <f t="shared" si="126"/>
        <v>5</v>
      </c>
      <c r="I8076">
        <f>INDEX('[1]Traitement outputs (2)'!$B$34:$Q$38,MATCH(70,'[1]Traitement outputs (2)'!$A$34:$A$38,0),MATCH(C8076,'[1]Traitement outputs (2)'!$B$33:$Q$33,0))</f>
        <v>-183.77989640241771</v>
      </c>
      <c r="J8076">
        <f>INDEX('[1]Traitement outputs (2)'!$B$41:$Q$45,MATCH(70,'[1]Traitement outputs (2)'!$A$41:$A$45,0),MATCH(C8076,'[1]Traitement outputs (2)'!$B$40:$Q$40,0))</f>
        <v>254.15803075879367</v>
      </c>
      <c r="K8076">
        <f>I8076*$S$2</f>
        <v>-21342.138833337085</v>
      </c>
      <c r="L8076">
        <f>J8076*$S$2</f>
        <v>29515.067122381799</v>
      </c>
    </row>
    <row r="8077" spans="1:12" x14ac:dyDescent="0.35">
      <c r="A8077" s="1">
        <v>35036.458333333336</v>
      </c>
      <c r="B8077">
        <v>20.079000000000001</v>
      </c>
      <c r="C8077">
        <f>HLOOKUP(B8077,'[1]Traitement outputs'!$B$33:$Q$33,1,TRUE)</f>
        <v>20</v>
      </c>
      <c r="E8077" s="1">
        <v>35036.458333333336</v>
      </c>
      <c r="F8077">
        <v>4.6712199999999999</v>
      </c>
      <c r="G8077">
        <f t="shared" si="126"/>
        <v>5</v>
      </c>
      <c r="I8077">
        <f>INDEX('[1]Traitement outputs (2)'!$B$34:$Q$38,MATCH(70,'[1]Traitement outputs (2)'!$A$34:$A$38,0),MATCH(C8077,'[1]Traitement outputs (2)'!$B$33:$Q$33,0))</f>
        <v>-183.77989640241771</v>
      </c>
      <c r="J8077">
        <f>INDEX('[1]Traitement outputs (2)'!$B$41:$Q$45,MATCH(70,'[1]Traitement outputs (2)'!$A$41:$A$45,0),MATCH(C8077,'[1]Traitement outputs (2)'!$B$40:$Q$40,0))</f>
        <v>254.15803075879367</v>
      </c>
      <c r="K8077">
        <f>I8077*$S$2</f>
        <v>-21342.138833337085</v>
      </c>
      <c r="L8077">
        <f>J8077*$S$2</f>
        <v>29515.067122381799</v>
      </c>
    </row>
    <row r="8078" spans="1:12" x14ac:dyDescent="0.35">
      <c r="A8078" s="1">
        <v>35036.5</v>
      </c>
      <c r="B8078">
        <v>20.078900000000001</v>
      </c>
      <c r="C8078">
        <f>HLOOKUP(B8078,'[1]Traitement outputs'!$B$33:$Q$33,1,TRUE)</f>
        <v>20</v>
      </c>
      <c r="E8078" s="1">
        <v>35036.5</v>
      </c>
      <c r="F8078">
        <v>4.6522500000000004</v>
      </c>
      <c r="G8078">
        <f t="shared" si="126"/>
        <v>5</v>
      </c>
      <c r="I8078">
        <f>INDEX('[1]Traitement outputs (2)'!$B$34:$Q$38,MATCH(70,'[1]Traitement outputs (2)'!$A$34:$A$38,0),MATCH(C8078,'[1]Traitement outputs (2)'!$B$33:$Q$33,0))</f>
        <v>-183.77989640241771</v>
      </c>
      <c r="J8078">
        <f>INDEX('[1]Traitement outputs (2)'!$B$41:$Q$45,MATCH(70,'[1]Traitement outputs (2)'!$A$41:$A$45,0),MATCH(C8078,'[1]Traitement outputs (2)'!$B$40:$Q$40,0))</f>
        <v>254.15803075879367</v>
      </c>
      <c r="K8078">
        <f>I8078*$S$2</f>
        <v>-21342.138833337085</v>
      </c>
      <c r="L8078">
        <f>J8078*$S$2</f>
        <v>29515.067122381799</v>
      </c>
    </row>
    <row r="8079" spans="1:12" x14ac:dyDescent="0.35">
      <c r="A8079" s="1">
        <v>35036.541666666664</v>
      </c>
      <c r="B8079">
        <v>20.078099999999999</v>
      </c>
      <c r="C8079">
        <f>HLOOKUP(B8079,'[1]Traitement outputs'!$B$33:$Q$33,1,TRUE)</f>
        <v>20</v>
      </c>
      <c r="E8079" s="1">
        <v>35036.541666666664</v>
      </c>
      <c r="F8079">
        <v>4.6653900000000004</v>
      </c>
      <c r="G8079">
        <f t="shared" si="126"/>
        <v>5</v>
      </c>
      <c r="I8079">
        <f>INDEX('[1]Traitement outputs (2)'!$B$34:$Q$38,MATCH(70,'[1]Traitement outputs (2)'!$A$34:$A$38,0),MATCH(C8079,'[1]Traitement outputs (2)'!$B$33:$Q$33,0))</f>
        <v>-183.77989640241771</v>
      </c>
      <c r="J8079">
        <f>INDEX('[1]Traitement outputs (2)'!$B$41:$Q$45,MATCH(70,'[1]Traitement outputs (2)'!$A$41:$A$45,0),MATCH(C8079,'[1]Traitement outputs (2)'!$B$40:$Q$40,0))</f>
        <v>254.15803075879367</v>
      </c>
      <c r="K8079">
        <f>I8079*$S$2</f>
        <v>-21342.138833337085</v>
      </c>
      <c r="L8079">
        <f>J8079*$S$2</f>
        <v>29515.067122381799</v>
      </c>
    </row>
    <row r="8080" spans="1:12" x14ac:dyDescent="0.35">
      <c r="A8080" s="1">
        <v>35036.583333333336</v>
      </c>
      <c r="B8080">
        <v>20.077400000000001</v>
      </c>
      <c r="C8080">
        <f>HLOOKUP(B8080,'[1]Traitement outputs'!$B$33:$Q$33,1,TRUE)</f>
        <v>20</v>
      </c>
      <c r="E8080" s="1">
        <v>35036.583333333336</v>
      </c>
      <c r="F8080">
        <v>4.6708600000000002</v>
      </c>
      <c r="G8080">
        <f t="shared" si="126"/>
        <v>5</v>
      </c>
      <c r="I8080">
        <f>INDEX('[1]Traitement outputs (2)'!$B$34:$Q$38,MATCH(70,'[1]Traitement outputs (2)'!$A$34:$A$38,0),MATCH(C8080,'[1]Traitement outputs (2)'!$B$33:$Q$33,0))</f>
        <v>-183.77989640241771</v>
      </c>
      <c r="J8080">
        <f>INDEX('[1]Traitement outputs (2)'!$B$41:$Q$45,MATCH(70,'[1]Traitement outputs (2)'!$A$41:$A$45,0),MATCH(C8080,'[1]Traitement outputs (2)'!$B$40:$Q$40,0))</f>
        <v>254.15803075879367</v>
      </c>
      <c r="K8080">
        <f>I8080*$S$2</f>
        <v>-21342.138833337085</v>
      </c>
      <c r="L8080">
        <f>J8080*$S$2</f>
        <v>29515.067122381799</v>
      </c>
    </row>
    <row r="8081" spans="1:12" x14ac:dyDescent="0.35">
      <c r="A8081" s="1">
        <v>35036.625</v>
      </c>
      <c r="B8081">
        <v>20.0761</v>
      </c>
      <c r="C8081">
        <f>HLOOKUP(B8081,'[1]Traitement outputs'!$B$33:$Q$33,1,TRUE)</f>
        <v>20</v>
      </c>
      <c r="E8081" s="1">
        <v>35036.625</v>
      </c>
      <c r="F8081">
        <v>4.7147699999999997</v>
      </c>
      <c r="G8081">
        <f t="shared" si="126"/>
        <v>5</v>
      </c>
      <c r="I8081">
        <f>INDEX('[1]Traitement outputs (2)'!$B$34:$Q$38,MATCH(70,'[1]Traitement outputs (2)'!$A$34:$A$38,0),MATCH(C8081,'[1]Traitement outputs (2)'!$B$33:$Q$33,0))</f>
        <v>-183.77989640241771</v>
      </c>
      <c r="J8081">
        <f>INDEX('[1]Traitement outputs (2)'!$B$41:$Q$45,MATCH(70,'[1]Traitement outputs (2)'!$A$41:$A$45,0),MATCH(C8081,'[1]Traitement outputs (2)'!$B$40:$Q$40,0))</f>
        <v>254.15803075879367</v>
      </c>
      <c r="K8081">
        <f>I8081*$S$2</f>
        <v>-21342.138833337085</v>
      </c>
      <c r="L8081">
        <f>J8081*$S$2</f>
        <v>29515.067122381799</v>
      </c>
    </row>
    <row r="8082" spans="1:12" x14ac:dyDescent="0.35">
      <c r="A8082" s="1">
        <v>35036.666666666664</v>
      </c>
      <c r="B8082">
        <v>20.075600000000001</v>
      </c>
      <c r="C8082">
        <f>HLOOKUP(B8082,'[1]Traitement outputs'!$B$33:$Q$33,1,TRUE)</f>
        <v>20</v>
      </c>
      <c r="E8082" s="1">
        <v>35036.666666666664</v>
      </c>
      <c r="F8082">
        <v>4.8387000000000002</v>
      </c>
      <c r="G8082">
        <f t="shared" si="126"/>
        <v>5</v>
      </c>
      <c r="I8082">
        <f>INDEX('[1]Traitement outputs (2)'!$B$34:$Q$38,MATCH(70,'[1]Traitement outputs (2)'!$A$34:$A$38,0),MATCH(C8082,'[1]Traitement outputs (2)'!$B$33:$Q$33,0))</f>
        <v>-183.77989640241771</v>
      </c>
      <c r="J8082">
        <f>INDEX('[1]Traitement outputs (2)'!$B$41:$Q$45,MATCH(70,'[1]Traitement outputs (2)'!$A$41:$A$45,0),MATCH(C8082,'[1]Traitement outputs (2)'!$B$40:$Q$40,0))</f>
        <v>254.15803075879367</v>
      </c>
      <c r="K8082">
        <f>I8082*$S$2</f>
        <v>-21342.138833337085</v>
      </c>
      <c r="L8082">
        <f>J8082*$S$2</f>
        <v>29515.067122381799</v>
      </c>
    </row>
    <row r="8083" spans="1:12" x14ac:dyDescent="0.35">
      <c r="A8083" s="1">
        <v>35036.708333333336</v>
      </c>
      <c r="B8083">
        <v>20.075600000000001</v>
      </c>
      <c r="C8083">
        <f>HLOOKUP(B8083,'[1]Traitement outputs'!$B$33:$Q$33,1,TRUE)</f>
        <v>20</v>
      </c>
      <c r="E8083" s="1">
        <v>35036.708333333336</v>
      </c>
      <c r="F8083">
        <v>4.99383</v>
      </c>
      <c r="G8083">
        <f t="shared" si="126"/>
        <v>5</v>
      </c>
      <c r="I8083">
        <f>INDEX('[1]Traitement outputs (2)'!$B$34:$Q$38,MATCH(70,'[1]Traitement outputs (2)'!$A$34:$A$38,0),MATCH(C8083,'[1]Traitement outputs (2)'!$B$33:$Q$33,0))</f>
        <v>-183.77989640241771</v>
      </c>
      <c r="J8083">
        <f>INDEX('[1]Traitement outputs (2)'!$B$41:$Q$45,MATCH(70,'[1]Traitement outputs (2)'!$A$41:$A$45,0),MATCH(C8083,'[1]Traitement outputs (2)'!$B$40:$Q$40,0))</f>
        <v>254.15803075879367</v>
      </c>
      <c r="K8083">
        <f>I8083*$S$2</f>
        <v>-21342.138833337085</v>
      </c>
      <c r="L8083">
        <f>J8083*$S$2</f>
        <v>29515.067122381799</v>
      </c>
    </row>
    <row r="8084" spans="1:12" x14ac:dyDescent="0.35">
      <c r="A8084" s="1">
        <v>35036.75</v>
      </c>
      <c r="B8084">
        <v>20.075900000000001</v>
      </c>
      <c r="C8084">
        <f>HLOOKUP(B8084,'[1]Traitement outputs'!$B$33:$Q$33,1,TRUE)</f>
        <v>20</v>
      </c>
      <c r="E8084" s="1">
        <v>35036.75</v>
      </c>
      <c r="F8084">
        <v>5.1951999999999998</v>
      </c>
      <c r="G8084">
        <f t="shared" si="126"/>
        <v>5</v>
      </c>
      <c r="I8084">
        <f>INDEX('[1]Traitement outputs (2)'!$B$34:$Q$38,MATCH(70,'[1]Traitement outputs (2)'!$A$34:$A$38,0),MATCH(C8084,'[1]Traitement outputs (2)'!$B$33:$Q$33,0))</f>
        <v>-183.77989640241771</v>
      </c>
      <c r="J8084">
        <f>INDEX('[1]Traitement outputs (2)'!$B$41:$Q$45,MATCH(70,'[1]Traitement outputs (2)'!$A$41:$A$45,0),MATCH(C8084,'[1]Traitement outputs (2)'!$B$40:$Q$40,0))</f>
        <v>254.15803075879367</v>
      </c>
      <c r="K8084">
        <f>I8084*$S$2</f>
        <v>-21342.138833337085</v>
      </c>
      <c r="L8084">
        <f>J8084*$S$2</f>
        <v>29515.067122381799</v>
      </c>
    </row>
    <row r="8085" spans="1:12" x14ac:dyDescent="0.35">
      <c r="A8085" s="1">
        <v>35036.791666666664</v>
      </c>
      <c r="B8085">
        <v>20.075399999999998</v>
      </c>
      <c r="C8085">
        <f>HLOOKUP(B8085,'[1]Traitement outputs'!$B$33:$Q$33,1,TRUE)</f>
        <v>20</v>
      </c>
      <c r="E8085" s="1">
        <v>35036.791666666664</v>
      </c>
      <c r="F8085">
        <v>5.43546</v>
      </c>
      <c r="G8085">
        <f t="shared" si="126"/>
        <v>5</v>
      </c>
      <c r="I8085">
        <f>INDEX('[1]Traitement outputs (2)'!$B$34:$Q$38,MATCH(70,'[1]Traitement outputs (2)'!$A$34:$A$38,0),MATCH(C8085,'[1]Traitement outputs (2)'!$B$33:$Q$33,0))</f>
        <v>-183.77989640241771</v>
      </c>
      <c r="J8085">
        <f>INDEX('[1]Traitement outputs (2)'!$B$41:$Q$45,MATCH(70,'[1]Traitement outputs (2)'!$A$41:$A$45,0),MATCH(C8085,'[1]Traitement outputs (2)'!$B$40:$Q$40,0))</f>
        <v>254.15803075879367</v>
      </c>
      <c r="K8085">
        <f>I8085*$S$2</f>
        <v>-21342.138833337085</v>
      </c>
      <c r="L8085">
        <f>J8085*$S$2</f>
        <v>29515.067122381799</v>
      </c>
    </row>
    <row r="8086" spans="1:12" x14ac:dyDescent="0.35">
      <c r="A8086" s="1">
        <v>35036.833333333336</v>
      </c>
      <c r="B8086">
        <v>20.0747</v>
      </c>
      <c r="C8086">
        <f>HLOOKUP(B8086,'[1]Traitement outputs'!$B$33:$Q$33,1,TRUE)</f>
        <v>20</v>
      </c>
      <c r="E8086" s="1">
        <v>35036.833333333336</v>
      </c>
      <c r="F8086">
        <v>5.6963200000000001</v>
      </c>
      <c r="G8086">
        <f t="shared" si="126"/>
        <v>6</v>
      </c>
      <c r="I8086">
        <f>INDEX('[1]Traitement outputs (2)'!$B$34:$Q$38,MATCH(70,'[1]Traitement outputs (2)'!$A$34:$A$38,0),MATCH(C8086,'[1]Traitement outputs (2)'!$B$33:$Q$33,0))</f>
        <v>-183.77989640241771</v>
      </c>
      <c r="J8086">
        <f>INDEX('[1]Traitement outputs (2)'!$B$41:$Q$45,MATCH(70,'[1]Traitement outputs (2)'!$A$41:$A$45,0),MATCH(C8086,'[1]Traitement outputs (2)'!$B$40:$Q$40,0))</f>
        <v>254.15803075879367</v>
      </c>
      <c r="K8086">
        <f>I8086*$S$2</f>
        <v>-21342.138833337085</v>
      </c>
      <c r="L8086">
        <f>J8086*$S$2</f>
        <v>29515.067122381799</v>
      </c>
    </row>
    <row r="8087" spans="1:12" x14ac:dyDescent="0.35">
      <c r="A8087" s="1">
        <v>35036.875</v>
      </c>
      <c r="B8087">
        <v>16.105499999999999</v>
      </c>
      <c r="C8087">
        <f>HLOOKUP(B8087,'[1]Traitement outputs'!$B$33:$Q$33,1,TRUE)</f>
        <v>16</v>
      </c>
      <c r="E8087" s="1">
        <v>35036.875</v>
      </c>
      <c r="F8087">
        <v>7.7466600000000003</v>
      </c>
      <c r="G8087">
        <f t="shared" si="126"/>
        <v>8</v>
      </c>
      <c r="I8087">
        <f>INDEX('[1]Traitement outputs (2)'!$B$34:$Q$38,MATCH(70,'[1]Traitement outputs (2)'!$A$34:$A$38,0),MATCH(C8087,'[1]Traitement outputs (2)'!$B$33:$Q$33,0))</f>
        <v>-87.65601603539298</v>
      </c>
      <c r="J8087">
        <f>INDEX('[1]Traitement outputs (2)'!$B$41:$Q$45,MATCH(70,'[1]Traitement outputs (2)'!$A$41:$A$45,0),MATCH(C8087,'[1]Traitement outputs (2)'!$B$40:$Q$40,0))</f>
        <v>158.03405896601754</v>
      </c>
      <c r="K8087">
        <f>I8087*$S$2</f>
        <v>-10179.387954970944</v>
      </c>
      <c r="L8087">
        <f>J8087*$S$2</f>
        <v>18352.305626852856</v>
      </c>
    </row>
    <row r="8088" spans="1:12" x14ac:dyDescent="0.35">
      <c r="A8088" s="1">
        <v>35036.916666666664</v>
      </c>
      <c r="B8088">
        <v>16.075700000000001</v>
      </c>
      <c r="C8088">
        <f>HLOOKUP(B8088,'[1]Traitement outputs'!$B$33:$Q$33,1,TRUE)</f>
        <v>16</v>
      </c>
      <c r="E8088" s="1">
        <v>35036.916666666664</v>
      </c>
      <c r="F8088">
        <v>8.1482799999999997</v>
      </c>
      <c r="G8088">
        <f t="shared" si="126"/>
        <v>8</v>
      </c>
      <c r="I8088">
        <f>INDEX('[1]Traitement outputs (2)'!$B$34:$Q$38,MATCH(70,'[1]Traitement outputs (2)'!$A$34:$A$38,0),MATCH(C8088,'[1]Traitement outputs (2)'!$B$33:$Q$33,0))</f>
        <v>-87.65601603539298</v>
      </c>
      <c r="J8088">
        <f>INDEX('[1]Traitement outputs (2)'!$B$41:$Q$45,MATCH(70,'[1]Traitement outputs (2)'!$A$41:$A$45,0),MATCH(C8088,'[1]Traitement outputs (2)'!$B$40:$Q$40,0))</f>
        <v>158.03405896601754</v>
      </c>
      <c r="K8088">
        <f>I8088*$S$2</f>
        <v>-10179.387954970944</v>
      </c>
      <c r="L8088">
        <f>J8088*$S$2</f>
        <v>18352.305626852856</v>
      </c>
    </row>
    <row r="8089" spans="1:12" x14ac:dyDescent="0.35">
      <c r="A8089" s="1">
        <v>35036.958333333336</v>
      </c>
      <c r="B8089">
        <v>16.076499999999999</v>
      </c>
      <c r="C8089">
        <f>HLOOKUP(B8089,'[1]Traitement outputs'!$B$33:$Q$33,1,TRUE)</f>
        <v>16</v>
      </c>
      <c r="E8089" s="1">
        <v>35036.958333333336</v>
      </c>
      <c r="F8089">
        <v>8.6343899999999998</v>
      </c>
      <c r="G8089">
        <f t="shared" si="126"/>
        <v>9</v>
      </c>
      <c r="I8089">
        <f>INDEX('[1]Traitement outputs (2)'!$B$34:$Q$38,MATCH(70,'[1]Traitement outputs (2)'!$A$34:$A$38,0),MATCH(C8089,'[1]Traitement outputs (2)'!$B$33:$Q$33,0))</f>
        <v>-87.65601603539298</v>
      </c>
      <c r="J8089">
        <f>INDEX('[1]Traitement outputs (2)'!$B$41:$Q$45,MATCH(70,'[1]Traitement outputs (2)'!$A$41:$A$45,0),MATCH(C8089,'[1]Traitement outputs (2)'!$B$40:$Q$40,0))</f>
        <v>158.03405896601754</v>
      </c>
      <c r="K8089">
        <f>I8089*$S$2</f>
        <v>-10179.387954970944</v>
      </c>
      <c r="L8089">
        <f>J8089*$S$2</f>
        <v>18352.305626852856</v>
      </c>
    </row>
    <row r="8090" spans="1:12" x14ac:dyDescent="0.35">
      <c r="A8090" s="1">
        <v>35037</v>
      </c>
      <c r="B8090">
        <v>16.076899999999998</v>
      </c>
      <c r="C8090">
        <f>HLOOKUP(B8090,'[1]Traitement outputs'!$B$33:$Q$33,1,TRUE)</f>
        <v>16</v>
      </c>
      <c r="E8090" s="1">
        <v>35037</v>
      </c>
      <c r="F8090">
        <v>9.2387899999999998</v>
      </c>
      <c r="G8090">
        <f t="shared" si="126"/>
        <v>9</v>
      </c>
      <c r="I8090">
        <f>INDEX('[1]Traitement outputs (2)'!$B$34:$Q$38,MATCH(70,'[1]Traitement outputs (2)'!$A$34:$A$38,0),MATCH(C8090,'[1]Traitement outputs (2)'!$B$33:$Q$33,0))</f>
        <v>-87.65601603539298</v>
      </c>
      <c r="J8090">
        <f>INDEX('[1]Traitement outputs (2)'!$B$41:$Q$45,MATCH(70,'[1]Traitement outputs (2)'!$A$41:$A$45,0),MATCH(C8090,'[1]Traitement outputs (2)'!$B$40:$Q$40,0))</f>
        <v>158.03405896601754</v>
      </c>
      <c r="K8090">
        <f>I8090*$S$2</f>
        <v>-10179.387954970944</v>
      </c>
      <c r="L8090">
        <f>J8090*$S$2</f>
        <v>18352.305626852856</v>
      </c>
    </row>
    <row r="8091" spans="1:12" x14ac:dyDescent="0.35">
      <c r="A8091" s="1">
        <v>35037.041666666664</v>
      </c>
      <c r="B8091">
        <v>16.077300000000001</v>
      </c>
      <c r="C8091">
        <f>HLOOKUP(B8091,'[1]Traitement outputs'!$B$33:$Q$33,1,TRUE)</f>
        <v>16</v>
      </c>
      <c r="E8091" s="1">
        <v>35037.041666666664</v>
      </c>
      <c r="F8091">
        <v>9.8635999999999999</v>
      </c>
      <c r="G8091">
        <f t="shared" si="126"/>
        <v>10</v>
      </c>
      <c r="I8091">
        <f>INDEX('[1]Traitement outputs (2)'!$B$34:$Q$38,MATCH(70,'[1]Traitement outputs (2)'!$A$34:$A$38,0),MATCH(C8091,'[1]Traitement outputs (2)'!$B$33:$Q$33,0))</f>
        <v>-87.65601603539298</v>
      </c>
      <c r="J8091">
        <f>INDEX('[1]Traitement outputs (2)'!$B$41:$Q$45,MATCH(70,'[1]Traitement outputs (2)'!$A$41:$A$45,0),MATCH(C8091,'[1]Traitement outputs (2)'!$B$40:$Q$40,0))</f>
        <v>158.03405896601754</v>
      </c>
      <c r="K8091">
        <f>I8091*$S$2</f>
        <v>-10179.387954970944</v>
      </c>
      <c r="L8091">
        <f>J8091*$S$2</f>
        <v>18352.305626852856</v>
      </c>
    </row>
    <row r="8092" spans="1:12" x14ac:dyDescent="0.35">
      <c r="A8092" s="1">
        <v>35037.083333333336</v>
      </c>
      <c r="B8092">
        <v>16.0779</v>
      </c>
      <c r="C8092">
        <f>HLOOKUP(B8092,'[1]Traitement outputs'!$B$33:$Q$33,1,TRUE)</f>
        <v>16</v>
      </c>
      <c r="E8092" s="1">
        <v>35037.083333333336</v>
      </c>
      <c r="F8092">
        <v>10.650600000000001</v>
      </c>
      <c r="G8092">
        <f t="shared" si="126"/>
        <v>11</v>
      </c>
      <c r="I8092">
        <f>INDEX('[1]Traitement outputs (2)'!$B$34:$Q$38,MATCH(70,'[1]Traitement outputs (2)'!$A$34:$A$38,0),MATCH(C8092,'[1]Traitement outputs (2)'!$B$33:$Q$33,0))</f>
        <v>-87.65601603539298</v>
      </c>
      <c r="J8092">
        <f>INDEX('[1]Traitement outputs (2)'!$B$41:$Q$45,MATCH(70,'[1]Traitement outputs (2)'!$A$41:$A$45,0),MATCH(C8092,'[1]Traitement outputs (2)'!$B$40:$Q$40,0))</f>
        <v>158.03405896601754</v>
      </c>
      <c r="K8092">
        <f>I8092*$S$2</f>
        <v>-10179.387954970944</v>
      </c>
      <c r="L8092">
        <f>J8092*$S$2</f>
        <v>18352.305626852856</v>
      </c>
    </row>
    <row r="8093" spans="1:12" x14ac:dyDescent="0.35">
      <c r="A8093" s="1">
        <v>35037.125</v>
      </c>
      <c r="B8093">
        <v>16.078499999999998</v>
      </c>
      <c r="C8093">
        <f>HLOOKUP(B8093,'[1]Traitement outputs'!$B$33:$Q$33,1,TRUE)</f>
        <v>16</v>
      </c>
      <c r="E8093" s="1">
        <v>35037.125</v>
      </c>
      <c r="F8093">
        <v>11.539</v>
      </c>
      <c r="G8093">
        <f t="shared" si="126"/>
        <v>12</v>
      </c>
      <c r="I8093">
        <f>INDEX('[1]Traitement outputs (2)'!$B$34:$Q$38,MATCH(70,'[1]Traitement outputs (2)'!$A$34:$A$38,0),MATCH(C8093,'[1]Traitement outputs (2)'!$B$33:$Q$33,0))</f>
        <v>-87.65601603539298</v>
      </c>
      <c r="J8093">
        <f>INDEX('[1]Traitement outputs (2)'!$B$41:$Q$45,MATCH(70,'[1]Traitement outputs (2)'!$A$41:$A$45,0),MATCH(C8093,'[1]Traitement outputs (2)'!$B$40:$Q$40,0))</f>
        <v>158.03405896601754</v>
      </c>
      <c r="K8093">
        <f>I8093*$S$2</f>
        <v>-10179.387954970944</v>
      </c>
      <c r="L8093">
        <f>J8093*$S$2</f>
        <v>18352.305626852856</v>
      </c>
    </row>
    <row r="8094" spans="1:12" x14ac:dyDescent="0.35">
      <c r="A8094" s="1">
        <v>35037.166666666664</v>
      </c>
      <c r="B8094">
        <v>16.0792</v>
      </c>
      <c r="C8094">
        <f>HLOOKUP(B8094,'[1]Traitement outputs'!$B$33:$Q$33,1,TRUE)</f>
        <v>16</v>
      </c>
      <c r="E8094" s="1">
        <v>35037.166666666664</v>
      </c>
      <c r="F8094">
        <v>12.6355</v>
      </c>
      <c r="G8094">
        <f t="shared" si="126"/>
        <v>13</v>
      </c>
      <c r="I8094">
        <f>INDEX('[1]Traitement outputs (2)'!$B$34:$Q$38,MATCH(70,'[1]Traitement outputs (2)'!$A$34:$A$38,0),MATCH(C8094,'[1]Traitement outputs (2)'!$B$33:$Q$33,0))</f>
        <v>-87.65601603539298</v>
      </c>
      <c r="J8094">
        <f>INDEX('[1]Traitement outputs (2)'!$B$41:$Q$45,MATCH(70,'[1]Traitement outputs (2)'!$A$41:$A$45,0),MATCH(C8094,'[1]Traitement outputs (2)'!$B$40:$Q$40,0))</f>
        <v>158.03405896601754</v>
      </c>
      <c r="K8094">
        <f>I8094*$S$2</f>
        <v>-10179.387954970944</v>
      </c>
      <c r="L8094">
        <f>J8094*$S$2</f>
        <v>18352.305626852856</v>
      </c>
    </row>
    <row r="8095" spans="1:12" x14ac:dyDescent="0.35">
      <c r="A8095" s="1">
        <v>35037.208333333336</v>
      </c>
      <c r="B8095">
        <v>20.033799999999999</v>
      </c>
      <c r="C8095">
        <f>HLOOKUP(B8095,'[1]Traitement outputs'!$B$33:$Q$33,1,TRUE)</f>
        <v>20</v>
      </c>
      <c r="E8095" s="1">
        <v>35037.208333333336</v>
      </c>
      <c r="F8095">
        <v>11.186500000000001</v>
      </c>
      <c r="G8095">
        <f t="shared" si="126"/>
        <v>11</v>
      </c>
      <c r="I8095">
        <f>INDEX('[1]Traitement outputs (2)'!$B$34:$Q$38,MATCH(70,'[1]Traitement outputs (2)'!$A$34:$A$38,0),MATCH(C8095,'[1]Traitement outputs (2)'!$B$33:$Q$33,0))</f>
        <v>-183.77989640241771</v>
      </c>
      <c r="J8095">
        <f>INDEX('[1]Traitement outputs (2)'!$B$41:$Q$45,MATCH(70,'[1]Traitement outputs (2)'!$A$41:$A$45,0),MATCH(C8095,'[1]Traitement outputs (2)'!$B$40:$Q$40,0))</f>
        <v>254.15803075879367</v>
      </c>
      <c r="K8095">
        <f>I8095*$S$2</f>
        <v>-21342.138833337085</v>
      </c>
      <c r="L8095">
        <f>J8095*$S$2</f>
        <v>29515.067122381799</v>
      </c>
    </row>
    <row r="8096" spans="1:12" x14ac:dyDescent="0.35">
      <c r="A8096" s="1">
        <v>35037.25</v>
      </c>
      <c r="B8096">
        <v>20.080100000000002</v>
      </c>
      <c r="C8096">
        <f>HLOOKUP(B8096,'[1]Traitement outputs'!$B$33:$Q$33,1,TRUE)</f>
        <v>20</v>
      </c>
      <c r="E8096" s="1">
        <v>35037.25</v>
      </c>
      <c r="F8096">
        <v>11.8758</v>
      </c>
      <c r="G8096">
        <f t="shared" si="126"/>
        <v>12</v>
      </c>
      <c r="I8096">
        <f>INDEX('[1]Traitement outputs (2)'!$B$34:$Q$38,MATCH(70,'[1]Traitement outputs (2)'!$A$34:$A$38,0),MATCH(C8096,'[1]Traitement outputs (2)'!$B$33:$Q$33,0))</f>
        <v>-183.77989640241771</v>
      </c>
      <c r="J8096">
        <f>INDEX('[1]Traitement outputs (2)'!$B$41:$Q$45,MATCH(70,'[1]Traitement outputs (2)'!$A$41:$A$45,0),MATCH(C8096,'[1]Traitement outputs (2)'!$B$40:$Q$40,0))</f>
        <v>254.15803075879367</v>
      </c>
      <c r="K8096">
        <f>I8096*$S$2</f>
        <v>-21342.138833337085</v>
      </c>
      <c r="L8096">
        <f>J8096*$S$2</f>
        <v>29515.067122381799</v>
      </c>
    </row>
    <row r="8097" spans="1:12" x14ac:dyDescent="0.35">
      <c r="A8097" s="1">
        <v>35037.291666666664</v>
      </c>
      <c r="B8097">
        <v>20.081299999999999</v>
      </c>
      <c r="C8097">
        <f>HLOOKUP(B8097,'[1]Traitement outputs'!$B$33:$Q$33,1,TRUE)</f>
        <v>20</v>
      </c>
      <c r="E8097" s="1">
        <v>35037.291666666664</v>
      </c>
      <c r="F8097">
        <v>12.317500000000001</v>
      </c>
      <c r="G8097">
        <f t="shared" si="126"/>
        <v>12</v>
      </c>
      <c r="I8097">
        <f>INDEX('[1]Traitement outputs (2)'!$B$34:$Q$38,MATCH(70,'[1]Traitement outputs (2)'!$A$34:$A$38,0),MATCH(C8097,'[1]Traitement outputs (2)'!$B$33:$Q$33,0))</f>
        <v>-183.77989640241771</v>
      </c>
      <c r="J8097">
        <f>INDEX('[1]Traitement outputs (2)'!$B$41:$Q$45,MATCH(70,'[1]Traitement outputs (2)'!$A$41:$A$45,0),MATCH(C8097,'[1]Traitement outputs (2)'!$B$40:$Q$40,0))</f>
        <v>254.15803075879367</v>
      </c>
      <c r="K8097">
        <f>I8097*$S$2</f>
        <v>-21342.138833337085</v>
      </c>
      <c r="L8097">
        <f>J8097*$S$2</f>
        <v>29515.067122381799</v>
      </c>
    </row>
    <row r="8098" spans="1:12" x14ac:dyDescent="0.35">
      <c r="A8098" s="1">
        <v>35037.333333333336</v>
      </c>
      <c r="B8098">
        <v>20.014900000000001</v>
      </c>
      <c r="C8098">
        <f>HLOOKUP(B8098,'[1]Traitement outputs'!$B$33:$Q$33,1,TRUE)</f>
        <v>20</v>
      </c>
      <c r="E8098" s="1">
        <v>35037.333333333336</v>
      </c>
      <c r="F8098">
        <v>13.3231</v>
      </c>
      <c r="G8098">
        <f t="shared" si="126"/>
        <v>13</v>
      </c>
      <c r="I8098">
        <f>INDEX('[1]Traitement outputs (2)'!$B$34:$Q$38,MATCH(70,'[1]Traitement outputs (2)'!$A$34:$A$38,0),MATCH(C8098,'[1]Traitement outputs (2)'!$B$33:$Q$33,0))</f>
        <v>-183.77989640241771</v>
      </c>
      <c r="J8098">
        <f>INDEX('[1]Traitement outputs (2)'!$B$41:$Q$45,MATCH(70,'[1]Traitement outputs (2)'!$A$41:$A$45,0),MATCH(C8098,'[1]Traitement outputs (2)'!$B$40:$Q$40,0))</f>
        <v>254.15803075879367</v>
      </c>
      <c r="K8098">
        <f>I8098*$S$2</f>
        <v>-21342.138833337085</v>
      </c>
      <c r="L8098">
        <f>J8098*$S$2</f>
        <v>29515.067122381799</v>
      </c>
    </row>
    <row r="8099" spans="1:12" x14ac:dyDescent="0.35">
      <c r="A8099" s="1">
        <v>35037.375</v>
      </c>
      <c r="B8099">
        <v>20.000299999999999</v>
      </c>
      <c r="C8099">
        <f>HLOOKUP(B8099,'[1]Traitement outputs'!$B$33:$Q$33,1,TRUE)</f>
        <v>20</v>
      </c>
      <c r="E8099" s="1">
        <v>35037.375</v>
      </c>
      <c r="F8099">
        <v>14.7094</v>
      </c>
      <c r="G8099">
        <f t="shared" si="126"/>
        <v>15</v>
      </c>
      <c r="I8099">
        <f>INDEX('[1]Traitement outputs (2)'!$B$34:$Q$38,MATCH(70,'[1]Traitement outputs (2)'!$A$34:$A$38,0),MATCH(C8099,'[1]Traitement outputs (2)'!$B$33:$Q$33,0))</f>
        <v>-183.77989640241771</v>
      </c>
      <c r="J8099">
        <f>INDEX('[1]Traitement outputs (2)'!$B$41:$Q$45,MATCH(70,'[1]Traitement outputs (2)'!$A$41:$A$45,0),MATCH(C8099,'[1]Traitement outputs (2)'!$B$40:$Q$40,0))</f>
        <v>254.15803075879367</v>
      </c>
      <c r="K8099">
        <f>I8099*$S$2</f>
        <v>-21342.138833337085</v>
      </c>
      <c r="L8099">
        <f>J8099*$S$2</f>
        <v>29515.067122381799</v>
      </c>
    </row>
    <row r="8100" spans="1:12" x14ac:dyDescent="0.35">
      <c r="A8100" s="1">
        <v>35037.416666666664</v>
      </c>
      <c r="B8100">
        <v>20</v>
      </c>
      <c r="C8100">
        <f>HLOOKUP(B8100,'[1]Traitement outputs'!$B$33:$Q$33,1,TRUE)</f>
        <v>20</v>
      </c>
      <c r="E8100" s="1">
        <v>35037.416666666664</v>
      </c>
      <c r="F8100">
        <v>16.073399999999999</v>
      </c>
      <c r="G8100">
        <f t="shared" si="126"/>
        <v>16</v>
      </c>
      <c r="I8100">
        <f>INDEX('[1]Traitement outputs (2)'!$B$34:$Q$38,MATCH(70,'[1]Traitement outputs (2)'!$A$34:$A$38,0),MATCH(C8100,'[1]Traitement outputs (2)'!$B$33:$Q$33,0))</f>
        <v>-183.77989640241771</v>
      </c>
      <c r="J8100">
        <f>INDEX('[1]Traitement outputs (2)'!$B$41:$Q$45,MATCH(70,'[1]Traitement outputs (2)'!$A$41:$A$45,0),MATCH(C8100,'[1]Traitement outputs (2)'!$B$40:$Q$40,0))</f>
        <v>254.15803075879367</v>
      </c>
      <c r="K8100">
        <f>I8100*$S$2</f>
        <v>-21342.138833337085</v>
      </c>
      <c r="L8100">
        <f>J8100*$S$2</f>
        <v>29515.067122381799</v>
      </c>
    </row>
    <row r="8101" spans="1:12" x14ac:dyDescent="0.35">
      <c r="A8101" s="1">
        <v>35037.458333333336</v>
      </c>
      <c r="B8101">
        <v>20</v>
      </c>
      <c r="C8101">
        <f>HLOOKUP(B8101,'[1]Traitement outputs'!$B$33:$Q$33,1,TRUE)</f>
        <v>20</v>
      </c>
      <c r="E8101" s="1">
        <v>35037.458333333336</v>
      </c>
      <c r="F8101">
        <v>17.423500000000001</v>
      </c>
      <c r="G8101">
        <f t="shared" si="126"/>
        <v>17</v>
      </c>
      <c r="I8101">
        <f>INDEX('[1]Traitement outputs (2)'!$B$34:$Q$38,MATCH(70,'[1]Traitement outputs (2)'!$A$34:$A$38,0),MATCH(C8101,'[1]Traitement outputs (2)'!$B$33:$Q$33,0))</f>
        <v>-183.77989640241771</v>
      </c>
      <c r="J8101">
        <f>INDEX('[1]Traitement outputs (2)'!$B$41:$Q$45,MATCH(70,'[1]Traitement outputs (2)'!$A$41:$A$45,0),MATCH(C8101,'[1]Traitement outputs (2)'!$B$40:$Q$40,0))</f>
        <v>254.15803075879367</v>
      </c>
      <c r="K8101">
        <f>I8101*$S$2</f>
        <v>-21342.138833337085</v>
      </c>
      <c r="L8101">
        <f>J8101*$S$2</f>
        <v>29515.067122381799</v>
      </c>
    </row>
    <row r="8102" spans="1:12" x14ac:dyDescent="0.35">
      <c r="A8102" s="1">
        <v>35037.5</v>
      </c>
      <c r="B8102">
        <v>20</v>
      </c>
      <c r="C8102">
        <f>HLOOKUP(B8102,'[1]Traitement outputs'!$B$33:$Q$33,1,TRUE)</f>
        <v>20</v>
      </c>
      <c r="E8102" s="1">
        <v>35037.5</v>
      </c>
      <c r="F8102">
        <v>18.507400000000001</v>
      </c>
      <c r="G8102">
        <f t="shared" si="126"/>
        <v>19</v>
      </c>
      <c r="I8102">
        <f>INDEX('[1]Traitement outputs (2)'!$B$34:$Q$38,MATCH(70,'[1]Traitement outputs (2)'!$A$34:$A$38,0),MATCH(C8102,'[1]Traitement outputs (2)'!$B$33:$Q$33,0))</f>
        <v>-183.77989640241771</v>
      </c>
      <c r="J8102">
        <f>INDEX('[1]Traitement outputs (2)'!$B$41:$Q$45,MATCH(70,'[1]Traitement outputs (2)'!$A$41:$A$45,0),MATCH(C8102,'[1]Traitement outputs (2)'!$B$40:$Q$40,0))</f>
        <v>254.15803075879367</v>
      </c>
      <c r="K8102">
        <f>I8102*$S$2</f>
        <v>-21342.138833337085</v>
      </c>
      <c r="L8102">
        <f>J8102*$S$2</f>
        <v>29515.067122381799</v>
      </c>
    </row>
    <row r="8103" spans="1:12" x14ac:dyDescent="0.35">
      <c r="A8103" s="1">
        <v>35037.541666666664</v>
      </c>
      <c r="B8103">
        <v>20.0001</v>
      </c>
      <c r="C8103">
        <f>HLOOKUP(B8103,'[1]Traitement outputs'!$B$33:$Q$33,1,TRUE)</f>
        <v>20</v>
      </c>
      <c r="E8103" s="1">
        <v>35037.541666666664</v>
      </c>
      <c r="F8103">
        <v>19.441600000000001</v>
      </c>
      <c r="G8103">
        <f t="shared" si="126"/>
        <v>19</v>
      </c>
      <c r="I8103">
        <f>INDEX('[1]Traitement outputs (2)'!$B$34:$Q$38,MATCH(70,'[1]Traitement outputs (2)'!$A$34:$A$38,0),MATCH(C8103,'[1]Traitement outputs (2)'!$B$33:$Q$33,0))</f>
        <v>-183.77989640241771</v>
      </c>
      <c r="J8103">
        <f>INDEX('[1]Traitement outputs (2)'!$B$41:$Q$45,MATCH(70,'[1]Traitement outputs (2)'!$A$41:$A$45,0),MATCH(C8103,'[1]Traitement outputs (2)'!$B$40:$Q$40,0))</f>
        <v>254.15803075879367</v>
      </c>
      <c r="K8103">
        <f>I8103*$S$2</f>
        <v>-21342.138833337085</v>
      </c>
      <c r="L8103">
        <f>J8103*$S$2</f>
        <v>29515.067122381799</v>
      </c>
    </row>
    <row r="8104" spans="1:12" x14ac:dyDescent="0.35">
      <c r="A8104" s="1">
        <v>35037.583333333336</v>
      </c>
      <c r="B8104">
        <v>20.0001</v>
      </c>
      <c r="C8104">
        <f>HLOOKUP(B8104,'[1]Traitement outputs'!$B$33:$Q$33,1,TRUE)</f>
        <v>20</v>
      </c>
      <c r="E8104" s="1">
        <v>35037.583333333336</v>
      </c>
      <c r="F8104">
        <v>20.200299999999999</v>
      </c>
      <c r="G8104">
        <f t="shared" si="126"/>
        <v>20</v>
      </c>
      <c r="I8104">
        <f>INDEX('[1]Traitement outputs (2)'!$B$34:$Q$38,MATCH(70,'[1]Traitement outputs (2)'!$A$34:$A$38,0),MATCH(C8104,'[1]Traitement outputs (2)'!$B$33:$Q$33,0))</f>
        <v>-183.77989640241771</v>
      </c>
      <c r="J8104">
        <f>INDEX('[1]Traitement outputs (2)'!$B$41:$Q$45,MATCH(70,'[1]Traitement outputs (2)'!$A$41:$A$45,0),MATCH(C8104,'[1]Traitement outputs (2)'!$B$40:$Q$40,0))</f>
        <v>254.15803075879367</v>
      </c>
      <c r="K8104">
        <f>I8104*$S$2</f>
        <v>-21342.138833337085</v>
      </c>
      <c r="L8104">
        <f>J8104*$S$2</f>
        <v>29515.067122381799</v>
      </c>
    </row>
    <row r="8105" spans="1:12" x14ac:dyDescent="0.35">
      <c r="A8105" s="1">
        <v>35037.625</v>
      </c>
      <c r="B8105">
        <v>20.0002</v>
      </c>
      <c r="C8105">
        <f>HLOOKUP(B8105,'[1]Traitement outputs'!$B$33:$Q$33,1,TRUE)</f>
        <v>20</v>
      </c>
      <c r="E8105" s="1">
        <v>35037.625</v>
      </c>
      <c r="F8105">
        <v>20.557099999999998</v>
      </c>
      <c r="G8105">
        <f t="shared" si="126"/>
        <v>21</v>
      </c>
      <c r="I8105">
        <f>INDEX('[1]Traitement outputs (2)'!$B$34:$Q$38,MATCH(70,'[1]Traitement outputs (2)'!$A$34:$A$38,0),MATCH(C8105,'[1]Traitement outputs (2)'!$B$33:$Q$33,0))</f>
        <v>-183.77989640241771</v>
      </c>
      <c r="J8105">
        <f>INDEX('[1]Traitement outputs (2)'!$B$41:$Q$45,MATCH(70,'[1]Traitement outputs (2)'!$A$41:$A$45,0),MATCH(C8105,'[1]Traitement outputs (2)'!$B$40:$Q$40,0))</f>
        <v>254.15803075879367</v>
      </c>
      <c r="K8105">
        <f>I8105*$S$2</f>
        <v>-21342.138833337085</v>
      </c>
      <c r="L8105">
        <f>J8105*$S$2</f>
        <v>29515.067122381799</v>
      </c>
    </row>
    <row r="8106" spans="1:12" x14ac:dyDescent="0.35">
      <c r="A8106" s="1">
        <v>35037.666666666664</v>
      </c>
      <c r="B8106">
        <v>20.0002</v>
      </c>
      <c r="C8106">
        <f>HLOOKUP(B8106,'[1]Traitement outputs'!$B$33:$Q$33,1,TRUE)</f>
        <v>20</v>
      </c>
      <c r="E8106" s="1">
        <v>35037.666666666664</v>
      </c>
      <c r="F8106">
        <v>20.729900000000001</v>
      </c>
      <c r="G8106">
        <f t="shared" si="126"/>
        <v>21</v>
      </c>
      <c r="I8106">
        <f>INDEX('[1]Traitement outputs (2)'!$B$34:$Q$38,MATCH(70,'[1]Traitement outputs (2)'!$A$34:$A$38,0),MATCH(C8106,'[1]Traitement outputs (2)'!$B$33:$Q$33,0))</f>
        <v>-183.77989640241771</v>
      </c>
      <c r="J8106">
        <f>INDEX('[1]Traitement outputs (2)'!$B$41:$Q$45,MATCH(70,'[1]Traitement outputs (2)'!$A$41:$A$45,0),MATCH(C8106,'[1]Traitement outputs (2)'!$B$40:$Q$40,0))</f>
        <v>254.15803075879367</v>
      </c>
      <c r="K8106">
        <f>I8106*$S$2</f>
        <v>-21342.138833337085</v>
      </c>
      <c r="L8106">
        <f>J8106*$S$2</f>
        <v>29515.067122381799</v>
      </c>
    </row>
    <row r="8107" spans="1:12" x14ac:dyDescent="0.35">
      <c r="A8107" s="1">
        <v>35037.708333333336</v>
      </c>
      <c r="B8107">
        <v>20.0002</v>
      </c>
      <c r="C8107">
        <f>HLOOKUP(B8107,'[1]Traitement outputs'!$B$33:$Q$33,1,TRUE)</f>
        <v>20</v>
      </c>
      <c r="E8107" s="1">
        <v>35037.708333333336</v>
      </c>
      <c r="F8107">
        <v>20.505700000000001</v>
      </c>
      <c r="G8107">
        <f t="shared" si="126"/>
        <v>21</v>
      </c>
      <c r="I8107">
        <f>INDEX('[1]Traitement outputs (2)'!$B$34:$Q$38,MATCH(70,'[1]Traitement outputs (2)'!$A$34:$A$38,0),MATCH(C8107,'[1]Traitement outputs (2)'!$B$33:$Q$33,0))</f>
        <v>-183.77989640241771</v>
      </c>
      <c r="J8107">
        <f>INDEX('[1]Traitement outputs (2)'!$B$41:$Q$45,MATCH(70,'[1]Traitement outputs (2)'!$A$41:$A$45,0),MATCH(C8107,'[1]Traitement outputs (2)'!$B$40:$Q$40,0))</f>
        <v>254.15803075879367</v>
      </c>
      <c r="K8107">
        <f>I8107*$S$2</f>
        <v>-21342.138833337085</v>
      </c>
      <c r="L8107">
        <f>J8107*$S$2</f>
        <v>29515.067122381799</v>
      </c>
    </row>
    <row r="8108" spans="1:12" x14ac:dyDescent="0.35">
      <c r="A8108" s="1">
        <v>35037.75</v>
      </c>
      <c r="B8108">
        <v>20.0002</v>
      </c>
      <c r="C8108">
        <f>HLOOKUP(B8108,'[1]Traitement outputs'!$B$33:$Q$33,1,TRUE)</f>
        <v>20</v>
      </c>
      <c r="E8108" s="1">
        <v>35037.75</v>
      </c>
      <c r="F8108">
        <v>20.003599999999999</v>
      </c>
      <c r="G8108">
        <f t="shared" si="126"/>
        <v>20</v>
      </c>
      <c r="I8108">
        <f>INDEX('[1]Traitement outputs (2)'!$B$34:$Q$38,MATCH(70,'[1]Traitement outputs (2)'!$A$34:$A$38,0),MATCH(C8108,'[1]Traitement outputs (2)'!$B$33:$Q$33,0))</f>
        <v>-183.77989640241771</v>
      </c>
      <c r="J8108">
        <f>INDEX('[1]Traitement outputs (2)'!$B$41:$Q$45,MATCH(70,'[1]Traitement outputs (2)'!$A$41:$A$45,0),MATCH(C8108,'[1]Traitement outputs (2)'!$B$40:$Q$40,0))</f>
        <v>254.15803075879367</v>
      </c>
      <c r="K8108">
        <f>I8108*$S$2</f>
        <v>-21342.138833337085</v>
      </c>
      <c r="L8108">
        <f>J8108*$S$2</f>
        <v>29515.067122381799</v>
      </c>
    </row>
    <row r="8109" spans="1:12" x14ac:dyDescent="0.35">
      <c r="A8109" s="1">
        <v>35037.791666666664</v>
      </c>
      <c r="B8109">
        <v>20.0001</v>
      </c>
      <c r="C8109">
        <f>HLOOKUP(B8109,'[1]Traitement outputs'!$B$33:$Q$33,1,TRUE)</f>
        <v>20</v>
      </c>
      <c r="E8109" s="1">
        <v>35037.791666666664</v>
      </c>
      <c r="F8109">
        <v>19.5669</v>
      </c>
      <c r="G8109">
        <f t="shared" si="126"/>
        <v>20</v>
      </c>
      <c r="I8109">
        <f>INDEX('[1]Traitement outputs (2)'!$B$34:$Q$38,MATCH(70,'[1]Traitement outputs (2)'!$A$34:$A$38,0),MATCH(C8109,'[1]Traitement outputs (2)'!$B$33:$Q$33,0))</f>
        <v>-183.77989640241771</v>
      </c>
      <c r="J8109">
        <f>INDEX('[1]Traitement outputs (2)'!$B$41:$Q$45,MATCH(70,'[1]Traitement outputs (2)'!$A$41:$A$45,0),MATCH(C8109,'[1]Traitement outputs (2)'!$B$40:$Q$40,0))</f>
        <v>254.15803075879367</v>
      </c>
      <c r="K8109">
        <f>I8109*$S$2</f>
        <v>-21342.138833337085</v>
      </c>
      <c r="L8109">
        <f>J8109*$S$2</f>
        <v>29515.067122381799</v>
      </c>
    </row>
    <row r="8110" spans="1:12" x14ac:dyDescent="0.35">
      <c r="A8110" s="1">
        <v>35037.833333333336</v>
      </c>
      <c r="B8110">
        <v>20.016400000000001</v>
      </c>
      <c r="C8110">
        <f>HLOOKUP(B8110,'[1]Traitement outputs'!$B$33:$Q$33,1,TRUE)</f>
        <v>20</v>
      </c>
      <c r="E8110" s="1">
        <v>35037.833333333336</v>
      </c>
      <c r="F8110">
        <v>19.200399999999998</v>
      </c>
      <c r="G8110">
        <f t="shared" si="126"/>
        <v>19</v>
      </c>
      <c r="I8110">
        <f>INDEX('[1]Traitement outputs (2)'!$B$34:$Q$38,MATCH(70,'[1]Traitement outputs (2)'!$A$34:$A$38,0),MATCH(C8110,'[1]Traitement outputs (2)'!$B$33:$Q$33,0))</f>
        <v>-183.77989640241771</v>
      </c>
      <c r="J8110">
        <f>INDEX('[1]Traitement outputs (2)'!$B$41:$Q$45,MATCH(70,'[1]Traitement outputs (2)'!$A$41:$A$45,0),MATCH(C8110,'[1]Traitement outputs (2)'!$B$40:$Q$40,0))</f>
        <v>254.15803075879367</v>
      </c>
      <c r="K8110">
        <f>I8110*$S$2</f>
        <v>-21342.138833337085</v>
      </c>
      <c r="L8110">
        <f>J8110*$S$2</f>
        <v>29515.067122381799</v>
      </c>
    </row>
    <row r="8111" spans="1:12" x14ac:dyDescent="0.35">
      <c r="A8111" s="1">
        <v>35037.875</v>
      </c>
      <c r="B8111">
        <v>16.185700000000001</v>
      </c>
      <c r="C8111">
        <f>HLOOKUP(B8111,'[1]Traitement outputs'!$B$33:$Q$33,1,TRUE)</f>
        <v>16</v>
      </c>
      <c r="E8111" s="1">
        <v>35037.875</v>
      </c>
      <c r="F8111">
        <v>24.283799999999999</v>
      </c>
      <c r="G8111">
        <f t="shared" si="126"/>
        <v>24</v>
      </c>
      <c r="I8111">
        <f>INDEX('[1]Traitement outputs (2)'!$B$34:$Q$38,MATCH(70,'[1]Traitement outputs (2)'!$A$34:$A$38,0),MATCH(C8111,'[1]Traitement outputs (2)'!$B$33:$Q$33,0))</f>
        <v>-87.65601603539298</v>
      </c>
      <c r="J8111">
        <f>INDEX('[1]Traitement outputs (2)'!$B$41:$Q$45,MATCH(70,'[1]Traitement outputs (2)'!$A$41:$A$45,0),MATCH(C8111,'[1]Traitement outputs (2)'!$B$40:$Q$40,0))</f>
        <v>158.03405896601754</v>
      </c>
      <c r="K8111">
        <f>I8111*$S$2</f>
        <v>-10179.387954970944</v>
      </c>
      <c r="L8111">
        <f>J8111*$S$2</f>
        <v>18352.305626852856</v>
      </c>
    </row>
    <row r="8112" spans="1:12" x14ac:dyDescent="0.35">
      <c r="A8112" s="1">
        <v>35037.916666666664</v>
      </c>
      <c r="B8112">
        <v>16.082599999999999</v>
      </c>
      <c r="C8112">
        <f>HLOOKUP(B8112,'[1]Traitement outputs'!$B$33:$Q$33,1,TRUE)</f>
        <v>16</v>
      </c>
      <c r="E8112" s="1">
        <v>35037.916666666664</v>
      </c>
      <c r="F8112">
        <v>24.100200000000001</v>
      </c>
      <c r="G8112">
        <f t="shared" si="126"/>
        <v>24</v>
      </c>
      <c r="I8112">
        <f>INDEX('[1]Traitement outputs (2)'!$B$34:$Q$38,MATCH(70,'[1]Traitement outputs (2)'!$A$34:$A$38,0),MATCH(C8112,'[1]Traitement outputs (2)'!$B$33:$Q$33,0))</f>
        <v>-87.65601603539298</v>
      </c>
      <c r="J8112">
        <f>INDEX('[1]Traitement outputs (2)'!$B$41:$Q$45,MATCH(70,'[1]Traitement outputs (2)'!$A$41:$A$45,0),MATCH(C8112,'[1]Traitement outputs (2)'!$B$40:$Q$40,0))</f>
        <v>158.03405896601754</v>
      </c>
      <c r="K8112">
        <f>I8112*$S$2</f>
        <v>-10179.387954970944</v>
      </c>
      <c r="L8112">
        <f>J8112*$S$2</f>
        <v>18352.305626852856</v>
      </c>
    </row>
    <row r="8113" spans="1:12" x14ac:dyDescent="0.35">
      <c r="A8113" s="1">
        <v>35037.958333333336</v>
      </c>
      <c r="B8113">
        <v>16.081800000000001</v>
      </c>
      <c r="C8113">
        <f>HLOOKUP(B8113,'[1]Traitement outputs'!$B$33:$Q$33,1,TRUE)</f>
        <v>16</v>
      </c>
      <c r="E8113" s="1">
        <v>35037.958333333336</v>
      </c>
      <c r="F8113">
        <v>23.7639</v>
      </c>
      <c r="G8113">
        <f t="shared" si="126"/>
        <v>24</v>
      </c>
      <c r="I8113">
        <f>INDEX('[1]Traitement outputs (2)'!$B$34:$Q$38,MATCH(70,'[1]Traitement outputs (2)'!$A$34:$A$38,0),MATCH(C8113,'[1]Traitement outputs (2)'!$B$33:$Q$33,0))</f>
        <v>-87.65601603539298</v>
      </c>
      <c r="J8113">
        <f>INDEX('[1]Traitement outputs (2)'!$B$41:$Q$45,MATCH(70,'[1]Traitement outputs (2)'!$A$41:$A$45,0),MATCH(C8113,'[1]Traitement outputs (2)'!$B$40:$Q$40,0))</f>
        <v>158.03405896601754</v>
      </c>
      <c r="K8113">
        <f>I8113*$S$2</f>
        <v>-10179.387954970944</v>
      </c>
      <c r="L8113">
        <f>J8113*$S$2</f>
        <v>18352.305626852856</v>
      </c>
    </row>
    <row r="8114" spans="1:12" x14ac:dyDescent="0.35">
      <c r="A8114" s="1">
        <v>35038</v>
      </c>
      <c r="B8114">
        <v>16.081800000000001</v>
      </c>
      <c r="C8114">
        <f>HLOOKUP(B8114,'[1]Traitement outputs'!$B$33:$Q$33,1,TRUE)</f>
        <v>16</v>
      </c>
      <c r="E8114" s="1">
        <v>35038</v>
      </c>
      <c r="F8114">
        <v>23.544</v>
      </c>
      <c r="G8114">
        <f t="shared" si="126"/>
        <v>24</v>
      </c>
      <c r="I8114">
        <f>INDEX('[1]Traitement outputs (2)'!$B$34:$Q$38,MATCH(70,'[1]Traitement outputs (2)'!$A$34:$A$38,0),MATCH(C8114,'[1]Traitement outputs (2)'!$B$33:$Q$33,0))</f>
        <v>-87.65601603539298</v>
      </c>
      <c r="J8114">
        <f>INDEX('[1]Traitement outputs (2)'!$B$41:$Q$45,MATCH(70,'[1]Traitement outputs (2)'!$A$41:$A$45,0),MATCH(C8114,'[1]Traitement outputs (2)'!$B$40:$Q$40,0))</f>
        <v>158.03405896601754</v>
      </c>
      <c r="K8114">
        <f>I8114*$S$2</f>
        <v>-10179.387954970944</v>
      </c>
      <c r="L8114">
        <f>J8114*$S$2</f>
        <v>18352.305626852856</v>
      </c>
    </row>
    <row r="8115" spans="1:12" x14ac:dyDescent="0.35">
      <c r="A8115" s="1">
        <v>35038.041666666664</v>
      </c>
      <c r="B8115">
        <v>16.081700000000001</v>
      </c>
      <c r="C8115">
        <f>HLOOKUP(B8115,'[1]Traitement outputs'!$B$33:$Q$33,1,TRUE)</f>
        <v>16</v>
      </c>
      <c r="E8115" s="1">
        <v>35038.041666666664</v>
      </c>
      <c r="F8115">
        <v>23.190899999999999</v>
      </c>
      <c r="G8115">
        <f t="shared" si="126"/>
        <v>23</v>
      </c>
      <c r="I8115">
        <f>INDEX('[1]Traitement outputs (2)'!$B$34:$Q$38,MATCH(70,'[1]Traitement outputs (2)'!$A$34:$A$38,0),MATCH(C8115,'[1]Traitement outputs (2)'!$B$33:$Q$33,0))</f>
        <v>-87.65601603539298</v>
      </c>
      <c r="J8115">
        <f>INDEX('[1]Traitement outputs (2)'!$B$41:$Q$45,MATCH(70,'[1]Traitement outputs (2)'!$A$41:$A$45,0),MATCH(C8115,'[1]Traitement outputs (2)'!$B$40:$Q$40,0))</f>
        <v>158.03405896601754</v>
      </c>
      <c r="K8115">
        <f>I8115*$S$2</f>
        <v>-10179.387954970944</v>
      </c>
      <c r="L8115">
        <f>J8115*$S$2</f>
        <v>18352.305626852856</v>
      </c>
    </row>
    <row r="8116" spans="1:12" x14ac:dyDescent="0.35">
      <c r="A8116" s="1">
        <v>35038.083333333336</v>
      </c>
      <c r="B8116">
        <v>16.081600000000002</v>
      </c>
      <c r="C8116">
        <f>HLOOKUP(B8116,'[1]Traitement outputs'!$B$33:$Q$33,1,TRUE)</f>
        <v>16</v>
      </c>
      <c r="E8116" s="1">
        <v>35038.083333333336</v>
      </c>
      <c r="F8116">
        <v>22.834099999999999</v>
      </c>
      <c r="G8116">
        <f t="shared" si="126"/>
        <v>23</v>
      </c>
      <c r="I8116">
        <f>INDEX('[1]Traitement outputs (2)'!$B$34:$Q$38,MATCH(70,'[1]Traitement outputs (2)'!$A$34:$A$38,0),MATCH(C8116,'[1]Traitement outputs (2)'!$B$33:$Q$33,0))</f>
        <v>-87.65601603539298</v>
      </c>
      <c r="J8116">
        <f>INDEX('[1]Traitement outputs (2)'!$B$41:$Q$45,MATCH(70,'[1]Traitement outputs (2)'!$A$41:$A$45,0),MATCH(C8116,'[1]Traitement outputs (2)'!$B$40:$Q$40,0))</f>
        <v>158.03405896601754</v>
      </c>
      <c r="K8116">
        <f>I8116*$S$2</f>
        <v>-10179.387954970944</v>
      </c>
      <c r="L8116">
        <f>J8116*$S$2</f>
        <v>18352.305626852856</v>
      </c>
    </row>
    <row r="8117" spans="1:12" x14ac:dyDescent="0.35">
      <c r="A8117" s="1">
        <v>35038.125</v>
      </c>
      <c r="B8117">
        <v>16.081499999999998</v>
      </c>
      <c r="C8117">
        <f>HLOOKUP(B8117,'[1]Traitement outputs'!$B$33:$Q$33,1,TRUE)</f>
        <v>16</v>
      </c>
      <c r="E8117" s="1">
        <v>35038.125</v>
      </c>
      <c r="F8117">
        <v>22.538</v>
      </c>
      <c r="G8117">
        <f t="shared" si="126"/>
        <v>23</v>
      </c>
      <c r="I8117">
        <f>INDEX('[1]Traitement outputs (2)'!$B$34:$Q$38,MATCH(70,'[1]Traitement outputs (2)'!$A$34:$A$38,0),MATCH(C8117,'[1]Traitement outputs (2)'!$B$33:$Q$33,0))</f>
        <v>-87.65601603539298</v>
      </c>
      <c r="J8117">
        <f>INDEX('[1]Traitement outputs (2)'!$B$41:$Q$45,MATCH(70,'[1]Traitement outputs (2)'!$A$41:$A$45,0),MATCH(C8117,'[1]Traitement outputs (2)'!$B$40:$Q$40,0))</f>
        <v>158.03405896601754</v>
      </c>
      <c r="K8117">
        <f>I8117*$S$2</f>
        <v>-10179.387954970944</v>
      </c>
      <c r="L8117">
        <f>J8117*$S$2</f>
        <v>18352.305626852856</v>
      </c>
    </row>
    <row r="8118" spans="1:12" x14ac:dyDescent="0.35">
      <c r="A8118" s="1">
        <v>35038.166666666664</v>
      </c>
      <c r="B8118">
        <v>16.081499999999998</v>
      </c>
      <c r="C8118">
        <f>HLOOKUP(B8118,'[1]Traitement outputs'!$B$33:$Q$33,1,TRUE)</f>
        <v>16</v>
      </c>
      <c r="E8118" s="1">
        <v>35038.166666666664</v>
      </c>
      <c r="F8118">
        <v>22.285900000000002</v>
      </c>
      <c r="G8118">
        <f t="shared" si="126"/>
        <v>22</v>
      </c>
      <c r="I8118">
        <f>INDEX('[1]Traitement outputs (2)'!$B$34:$Q$38,MATCH(70,'[1]Traitement outputs (2)'!$A$34:$A$38,0),MATCH(C8118,'[1]Traitement outputs (2)'!$B$33:$Q$33,0))</f>
        <v>-87.65601603539298</v>
      </c>
      <c r="J8118">
        <f>INDEX('[1]Traitement outputs (2)'!$B$41:$Q$45,MATCH(70,'[1]Traitement outputs (2)'!$A$41:$A$45,0),MATCH(C8118,'[1]Traitement outputs (2)'!$B$40:$Q$40,0))</f>
        <v>158.03405896601754</v>
      </c>
      <c r="K8118">
        <f>I8118*$S$2</f>
        <v>-10179.387954970944</v>
      </c>
      <c r="L8118">
        <f>J8118*$S$2</f>
        <v>18352.305626852856</v>
      </c>
    </row>
    <row r="8119" spans="1:12" x14ac:dyDescent="0.35">
      <c r="A8119" s="1">
        <v>35038.208333333336</v>
      </c>
      <c r="B8119">
        <v>20.034500000000001</v>
      </c>
      <c r="C8119">
        <f>HLOOKUP(B8119,'[1]Traitement outputs'!$B$33:$Q$33,1,TRUE)</f>
        <v>20</v>
      </c>
      <c r="E8119" s="1">
        <v>35038.208333333336</v>
      </c>
      <c r="F8119">
        <v>17.287700000000001</v>
      </c>
      <c r="G8119">
        <f t="shared" si="126"/>
        <v>17</v>
      </c>
      <c r="I8119">
        <f>INDEX('[1]Traitement outputs (2)'!$B$34:$Q$38,MATCH(70,'[1]Traitement outputs (2)'!$A$34:$A$38,0),MATCH(C8119,'[1]Traitement outputs (2)'!$B$33:$Q$33,0))</f>
        <v>-183.77989640241771</v>
      </c>
      <c r="J8119">
        <f>INDEX('[1]Traitement outputs (2)'!$B$41:$Q$45,MATCH(70,'[1]Traitement outputs (2)'!$A$41:$A$45,0),MATCH(C8119,'[1]Traitement outputs (2)'!$B$40:$Q$40,0))</f>
        <v>254.15803075879367</v>
      </c>
      <c r="K8119">
        <f>I8119*$S$2</f>
        <v>-21342.138833337085</v>
      </c>
      <c r="L8119">
        <f>J8119*$S$2</f>
        <v>29515.067122381799</v>
      </c>
    </row>
    <row r="8120" spans="1:12" x14ac:dyDescent="0.35">
      <c r="A8120" s="1">
        <v>35038.25</v>
      </c>
      <c r="B8120">
        <v>20.081399999999999</v>
      </c>
      <c r="C8120">
        <f>HLOOKUP(B8120,'[1]Traitement outputs'!$B$33:$Q$33,1,TRUE)</f>
        <v>20</v>
      </c>
      <c r="E8120" s="1">
        <v>35038.25</v>
      </c>
      <c r="F8120">
        <v>17.328399999999998</v>
      </c>
      <c r="G8120">
        <f t="shared" si="126"/>
        <v>17</v>
      </c>
      <c r="I8120">
        <f>INDEX('[1]Traitement outputs (2)'!$B$34:$Q$38,MATCH(70,'[1]Traitement outputs (2)'!$A$34:$A$38,0),MATCH(C8120,'[1]Traitement outputs (2)'!$B$33:$Q$33,0))</f>
        <v>-183.77989640241771</v>
      </c>
      <c r="J8120">
        <f>INDEX('[1]Traitement outputs (2)'!$B$41:$Q$45,MATCH(70,'[1]Traitement outputs (2)'!$A$41:$A$45,0),MATCH(C8120,'[1]Traitement outputs (2)'!$B$40:$Q$40,0))</f>
        <v>254.15803075879367</v>
      </c>
      <c r="K8120">
        <f>I8120*$S$2</f>
        <v>-21342.138833337085</v>
      </c>
      <c r="L8120">
        <f>J8120*$S$2</f>
        <v>29515.067122381799</v>
      </c>
    </row>
    <row r="8121" spans="1:12" x14ac:dyDescent="0.35">
      <c r="A8121" s="1">
        <v>35038.291666666664</v>
      </c>
      <c r="B8121">
        <v>20.082100000000001</v>
      </c>
      <c r="C8121">
        <f>HLOOKUP(B8121,'[1]Traitement outputs'!$B$33:$Q$33,1,TRUE)</f>
        <v>20</v>
      </c>
      <c r="E8121" s="1">
        <v>35038.291666666664</v>
      </c>
      <c r="F8121">
        <v>17.545100000000001</v>
      </c>
      <c r="G8121">
        <f t="shared" si="126"/>
        <v>18</v>
      </c>
      <c r="I8121">
        <f>INDEX('[1]Traitement outputs (2)'!$B$34:$Q$38,MATCH(70,'[1]Traitement outputs (2)'!$A$34:$A$38,0),MATCH(C8121,'[1]Traitement outputs (2)'!$B$33:$Q$33,0))</f>
        <v>-183.77989640241771</v>
      </c>
      <c r="J8121">
        <f>INDEX('[1]Traitement outputs (2)'!$B$41:$Q$45,MATCH(70,'[1]Traitement outputs (2)'!$A$41:$A$45,0),MATCH(C8121,'[1]Traitement outputs (2)'!$B$40:$Q$40,0))</f>
        <v>254.15803075879367</v>
      </c>
      <c r="K8121">
        <f>I8121*$S$2</f>
        <v>-21342.138833337085</v>
      </c>
      <c r="L8121">
        <f>J8121*$S$2</f>
        <v>29515.067122381799</v>
      </c>
    </row>
    <row r="8122" spans="1:12" x14ac:dyDescent="0.35">
      <c r="A8122" s="1">
        <v>35038.333333333336</v>
      </c>
      <c r="B8122">
        <v>20.0825</v>
      </c>
      <c r="C8122">
        <f>HLOOKUP(B8122,'[1]Traitement outputs'!$B$33:$Q$33,1,TRUE)</f>
        <v>20</v>
      </c>
      <c r="E8122" s="1">
        <v>35038.333333333336</v>
      </c>
      <c r="F8122">
        <v>18.181999999999999</v>
      </c>
      <c r="G8122">
        <f t="shared" si="126"/>
        <v>18</v>
      </c>
      <c r="I8122">
        <f>INDEX('[1]Traitement outputs (2)'!$B$34:$Q$38,MATCH(70,'[1]Traitement outputs (2)'!$A$34:$A$38,0),MATCH(C8122,'[1]Traitement outputs (2)'!$B$33:$Q$33,0))</f>
        <v>-183.77989640241771</v>
      </c>
      <c r="J8122">
        <f>INDEX('[1]Traitement outputs (2)'!$B$41:$Q$45,MATCH(70,'[1]Traitement outputs (2)'!$A$41:$A$45,0),MATCH(C8122,'[1]Traitement outputs (2)'!$B$40:$Q$40,0))</f>
        <v>254.15803075879367</v>
      </c>
      <c r="K8122">
        <f>I8122*$S$2</f>
        <v>-21342.138833337085</v>
      </c>
      <c r="L8122">
        <f>J8122*$S$2</f>
        <v>29515.067122381799</v>
      </c>
    </row>
    <row r="8123" spans="1:12" x14ac:dyDescent="0.35">
      <c r="A8123" s="1">
        <v>35038.375</v>
      </c>
      <c r="B8123">
        <v>20.083300000000001</v>
      </c>
      <c r="C8123">
        <f>HLOOKUP(B8123,'[1]Traitement outputs'!$B$33:$Q$33,1,TRUE)</f>
        <v>20</v>
      </c>
      <c r="E8123" s="1">
        <v>35038.375</v>
      </c>
      <c r="F8123">
        <v>19.108499999999999</v>
      </c>
      <c r="G8123">
        <f t="shared" si="126"/>
        <v>19</v>
      </c>
      <c r="I8123">
        <f>INDEX('[1]Traitement outputs (2)'!$B$34:$Q$38,MATCH(70,'[1]Traitement outputs (2)'!$A$34:$A$38,0),MATCH(C8123,'[1]Traitement outputs (2)'!$B$33:$Q$33,0))</f>
        <v>-183.77989640241771</v>
      </c>
      <c r="J8123">
        <f>INDEX('[1]Traitement outputs (2)'!$B$41:$Q$45,MATCH(70,'[1]Traitement outputs (2)'!$A$41:$A$45,0),MATCH(C8123,'[1]Traitement outputs (2)'!$B$40:$Q$40,0))</f>
        <v>254.15803075879367</v>
      </c>
      <c r="K8123">
        <f>I8123*$S$2</f>
        <v>-21342.138833337085</v>
      </c>
      <c r="L8123">
        <f>J8123*$S$2</f>
        <v>29515.067122381799</v>
      </c>
    </row>
    <row r="8124" spans="1:12" x14ac:dyDescent="0.35">
      <c r="A8124" s="1">
        <v>35038.416666666664</v>
      </c>
      <c r="B8124">
        <v>20.016100000000002</v>
      </c>
      <c r="C8124">
        <f>HLOOKUP(B8124,'[1]Traitement outputs'!$B$33:$Q$33,1,TRUE)</f>
        <v>20</v>
      </c>
      <c r="E8124" s="1">
        <v>35038.416666666664</v>
      </c>
      <c r="F8124">
        <v>19.8291</v>
      </c>
      <c r="G8124">
        <f t="shared" si="126"/>
        <v>20</v>
      </c>
      <c r="I8124">
        <f>INDEX('[1]Traitement outputs (2)'!$B$34:$Q$38,MATCH(70,'[1]Traitement outputs (2)'!$A$34:$A$38,0),MATCH(C8124,'[1]Traitement outputs (2)'!$B$33:$Q$33,0))</f>
        <v>-183.77989640241771</v>
      </c>
      <c r="J8124">
        <f>INDEX('[1]Traitement outputs (2)'!$B$41:$Q$45,MATCH(70,'[1]Traitement outputs (2)'!$A$41:$A$45,0),MATCH(C8124,'[1]Traitement outputs (2)'!$B$40:$Q$40,0))</f>
        <v>254.15803075879367</v>
      </c>
      <c r="K8124">
        <f>I8124*$S$2</f>
        <v>-21342.138833337085</v>
      </c>
      <c r="L8124">
        <f>J8124*$S$2</f>
        <v>29515.067122381799</v>
      </c>
    </row>
    <row r="8125" spans="1:12" x14ac:dyDescent="0.35">
      <c r="A8125" s="1">
        <v>35038.458333333336</v>
      </c>
      <c r="B8125">
        <v>20.000599999999999</v>
      </c>
      <c r="C8125">
        <f>HLOOKUP(B8125,'[1]Traitement outputs'!$B$33:$Q$33,1,TRUE)</f>
        <v>20</v>
      </c>
      <c r="E8125" s="1">
        <v>35038.458333333336</v>
      </c>
      <c r="F8125">
        <v>20.146599999999999</v>
      </c>
      <c r="G8125">
        <f t="shared" si="126"/>
        <v>20</v>
      </c>
      <c r="I8125">
        <f>INDEX('[1]Traitement outputs (2)'!$B$34:$Q$38,MATCH(70,'[1]Traitement outputs (2)'!$A$34:$A$38,0),MATCH(C8125,'[1]Traitement outputs (2)'!$B$33:$Q$33,0))</f>
        <v>-183.77989640241771</v>
      </c>
      <c r="J8125">
        <f>INDEX('[1]Traitement outputs (2)'!$B$41:$Q$45,MATCH(70,'[1]Traitement outputs (2)'!$A$41:$A$45,0),MATCH(C8125,'[1]Traitement outputs (2)'!$B$40:$Q$40,0))</f>
        <v>254.15803075879367</v>
      </c>
      <c r="K8125">
        <f>I8125*$S$2</f>
        <v>-21342.138833337085</v>
      </c>
      <c r="L8125">
        <f>J8125*$S$2</f>
        <v>29515.067122381799</v>
      </c>
    </row>
    <row r="8126" spans="1:12" x14ac:dyDescent="0.35">
      <c r="A8126" s="1">
        <v>35038.5</v>
      </c>
      <c r="B8126">
        <v>20.0002</v>
      </c>
      <c r="C8126">
        <f>HLOOKUP(B8126,'[1]Traitement outputs'!$B$33:$Q$33,1,TRUE)</f>
        <v>20</v>
      </c>
      <c r="E8126" s="1">
        <v>35038.5</v>
      </c>
      <c r="F8126">
        <v>20.1493</v>
      </c>
      <c r="G8126">
        <f t="shared" si="126"/>
        <v>20</v>
      </c>
      <c r="I8126">
        <f>INDEX('[1]Traitement outputs (2)'!$B$34:$Q$38,MATCH(70,'[1]Traitement outputs (2)'!$A$34:$A$38,0),MATCH(C8126,'[1]Traitement outputs (2)'!$B$33:$Q$33,0))</f>
        <v>-183.77989640241771</v>
      </c>
      <c r="J8126">
        <f>INDEX('[1]Traitement outputs (2)'!$B$41:$Q$45,MATCH(70,'[1]Traitement outputs (2)'!$A$41:$A$45,0),MATCH(C8126,'[1]Traitement outputs (2)'!$B$40:$Q$40,0))</f>
        <v>254.15803075879367</v>
      </c>
      <c r="K8126">
        <f>I8126*$S$2</f>
        <v>-21342.138833337085</v>
      </c>
      <c r="L8126">
        <f>J8126*$S$2</f>
        <v>29515.067122381799</v>
      </c>
    </row>
    <row r="8127" spans="1:12" x14ac:dyDescent="0.35">
      <c r="A8127" s="1">
        <v>35038.541666666664</v>
      </c>
      <c r="B8127">
        <v>20.0002</v>
      </c>
      <c r="C8127">
        <f>HLOOKUP(B8127,'[1]Traitement outputs'!$B$33:$Q$33,1,TRUE)</f>
        <v>20</v>
      </c>
      <c r="E8127" s="1">
        <v>35038.541666666664</v>
      </c>
      <c r="F8127">
        <v>20.2271</v>
      </c>
      <c r="G8127">
        <f t="shared" si="126"/>
        <v>20</v>
      </c>
      <c r="I8127">
        <f>INDEX('[1]Traitement outputs (2)'!$B$34:$Q$38,MATCH(70,'[1]Traitement outputs (2)'!$A$34:$A$38,0),MATCH(C8127,'[1]Traitement outputs (2)'!$B$33:$Q$33,0))</f>
        <v>-183.77989640241771</v>
      </c>
      <c r="J8127">
        <f>INDEX('[1]Traitement outputs (2)'!$B$41:$Q$45,MATCH(70,'[1]Traitement outputs (2)'!$A$41:$A$45,0),MATCH(C8127,'[1]Traitement outputs (2)'!$B$40:$Q$40,0))</f>
        <v>254.15803075879367</v>
      </c>
      <c r="K8127">
        <f>I8127*$S$2</f>
        <v>-21342.138833337085</v>
      </c>
      <c r="L8127">
        <f>J8127*$S$2</f>
        <v>29515.067122381799</v>
      </c>
    </row>
    <row r="8128" spans="1:12" x14ac:dyDescent="0.35">
      <c r="A8128" s="1">
        <v>35038.583333333336</v>
      </c>
      <c r="B8128">
        <v>20.0002</v>
      </c>
      <c r="C8128">
        <f>HLOOKUP(B8128,'[1]Traitement outputs'!$B$33:$Q$33,1,TRUE)</f>
        <v>20</v>
      </c>
      <c r="E8128" s="1">
        <v>35038.583333333336</v>
      </c>
      <c r="F8128">
        <v>20.398900000000001</v>
      </c>
      <c r="G8128">
        <f t="shared" si="126"/>
        <v>20</v>
      </c>
      <c r="I8128">
        <f>INDEX('[1]Traitement outputs (2)'!$B$34:$Q$38,MATCH(70,'[1]Traitement outputs (2)'!$A$34:$A$38,0),MATCH(C8128,'[1]Traitement outputs (2)'!$B$33:$Q$33,0))</f>
        <v>-183.77989640241771</v>
      </c>
      <c r="J8128">
        <f>INDEX('[1]Traitement outputs (2)'!$B$41:$Q$45,MATCH(70,'[1]Traitement outputs (2)'!$A$41:$A$45,0),MATCH(C8128,'[1]Traitement outputs (2)'!$B$40:$Q$40,0))</f>
        <v>254.15803075879367</v>
      </c>
      <c r="K8128">
        <f>I8128*$S$2</f>
        <v>-21342.138833337085</v>
      </c>
      <c r="L8128">
        <f>J8128*$S$2</f>
        <v>29515.067122381799</v>
      </c>
    </row>
    <row r="8129" spans="1:12" x14ac:dyDescent="0.35">
      <c r="A8129" s="1">
        <v>35038.625</v>
      </c>
      <c r="B8129">
        <v>20.0002</v>
      </c>
      <c r="C8129">
        <f>HLOOKUP(B8129,'[1]Traitement outputs'!$B$33:$Q$33,1,TRUE)</f>
        <v>20</v>
      </c>
      <c r="E8129" s="1">
        <v>35038.625</v>
      </c>
      <c r="F8129">
        <v>20.5077</v>
      </c>
      <c r="G8129">
        <f t="shared" si="126"/>
        <v>21</v>
      </c>
      <c r="I8129">
        <f>INDEX('[1]Traitement outputs (2)'!$B$34:$Q$38,MATCH(70,'[1]Traitement outputs (2)'!$A$34:$A$38,0),MATCH(C8129,'[1]Traitement outputs (2)'!$B$33:$Q$33,0))</f>
        <v>-183.77989640241771</v>
      </c>
      <c r="J8129">
        <f>INDEX('[1]Traitement outputs (2)'!$B$41:$Q$45,MATCH(70,'[1]Traitement outputs (2)'!$A$41:$A$45,0),MATCH(C8129,'[1]Traitement outputs (2)'!$B$40:$Q$40,0))</f>
        <v>254.15803075879367</v>
      </c>
      <c r="K8129">
        <f>I8129*$S$2</f>
        <v>-21342.138833337085</v>
      </c>
      <c r="L8129">
        <f>J8129*$S$2</f>
        <v>29515.067122381799</v>
      </c>
    </row>
    <row r="8130" spans="1:12" x14ac:dyDescent="0.35">
      <c r="A8130" s="1">
        <v>35038.666666666664</v>
      </c>
      <c r="B8130">
        <v>20.0002</v>
      </c>
      <c r="C8130">
        <f>HLOOKUP(B8130,'[1]Traitement outputs'!$B$33:$Q$33,1,TRUE)</f>
        <v>20</v>
      </c>
      <c r="E8130" s="1">
        <v>35038.666666666664</v>
      </c>
      <c r="F8130">
        <v>20.583300000000001</v>
      </c>
      <c r="G8130">
        <f t="shared" si="126"/>
        <v>21</v>
      </c>
      <c r="I8130">
        <f>INDEX('[1]Traitement outputs (2)'!$B$34:$Q$38,MATCH(70,'[1]Traitement outputs (2)'!$A$34:$A$38,0),MATCH(C8130,'[1]Traitement outputs (2)'!$B$33:$Q$33,0))</f>
        <v>-183.77989640241771</v>
      </c>
      <c r="J8130">
        <f>INDEX('[1]Traitement outputs (2)'!$B$41:$Q$45,MATCH(70,'[1]Traitement outputs (2)'!$A$41:$A$45,0),MATCH(C8130,'[1]Traitement outputs (2)'!$B$40:$Q$40,0))</f>
        <v>254.15803075879367</v>
      </c>
      <c r="K8130">
        <f>I8130*$S$2</f>
        <v>-21342.138833337085</v>
      </c>
      <c r="L8130">
        <f>J8130*$S$2</f>
        <v>29515.067122381799</v>
      </c>
    </row>
    <row r="8131" spans="1:12" x14ac:dyDescent="0.35">
      <c r="A8131" s="1">
        <v>35038.708333333336</v>
      </c>
      <c r="B8131">
        <v>20.0002</v>
      </c>
      <c r="C8131">
        <f>HLOOKUP(B8131,'[1]Traitement outputs'!$B$33:$Q$33,1,TRUE)</f>
        <v>20</v>
      </c>
      <c r="E8131" s="1">
        <v>35038.708333333336</v>
      </c>
      <c r="F8131">
        <v>20.343</v>
      </c>
      <c r="G8131">
        <f t="shared" ref="G8131:G8194" si="127">ROUND(F8131,0)</f>
        <v>20</v>
      </c>
      <c r="I8131">
        <f>INDEX('[1]Traitement outputs (2)'!$B$34:$Q$38,MATCH(70,'[1]Traitement outputs (2)'!$A$34:$A$38,0),MATCH(C8131,'[1]Traitement outputs (2)'!$B$33:$Q$33,0))</f>
        <v>-183.77989640241771</v>
      </c>
      <c r="J8131">
        <f>INDEX('[1]Traitement outputs (2)'!$B$41:$Q$45,MATCH(70,'[1]Traitement outputs (2)'!$A$41:$A$45,0),MATCH(C8131,'[1]Traitement outputs (2)'!$B$40:$Q$40,0))</f>
        <v>254.15803075879367</v>
      </c>
      <c r="K8131">
        <f>I8131*$S$2</f>
        <v>-21342.138833337085</v>
      </c>
      <c r="L8131">
        <f>J8131*$S$2</f>
        <v>29515.067122381799</v>
      </c>
    </row>
    <row r="8132" spans="1:12" x14ac:dyDescent="0.35">
      <c r="A8132" s="1">
        <v>35038.75</v>
      </c>
      <c r="B8132">
        <v>20.0001</v>
      </c>
      <c r="C8132">
        <f>HLOOKUP(B8132,'[1]Traitement outputs'!$B$33:$Q$33,1,TRUE)</f>
        <v>20</v>
      </c>
      <c r="E8132" s="1">
        <v>35038.75</v>
      </c>
      <c r="F8132">
        <v>19.926200000000001</v>
      </c>
      <c r="G8132">
        <f t="shared" si="127"/>
        <v>20</v>
      </c>
      <c r="I8132">
        <f>INDEX('[1]Traitement outputs (2)'!$B$34:$Q$38,MATCH(70,'[1]Traitement outputs (2)'!$A$34:$A$38,0),MATCH(C8132,'[1]Traitement outputs (2)'!$B$33:$Q$33,0))</f>
        <v>-183.77989640241771</v>
      </c>
      <c r="J8132">
        <f>INDEX('[1]Traitement outputs (2)'!$B$41:$Q$45,MATCH(70,'[1]Traitement outputs (2)'!$A$41:$A$45,0),MATCH(C8132,'[1]Traitement outputs (2)'!$B$40:$Q$40,0))</f>
        <v>254.15803075879367</v>
      </c>
      <c r="K8132">
        <f>I8132*$S$2</f>
        <v>-21342.138833337085</v>
      </c>
      <c r="L8132">
        <f>J8132*$S$2</f>
        <v>29515.067122381799</v>
      </c>
    </row>
    <row r="8133" spans="1:12" x14ac:dyDescent="0.35">
      <c r="A8133" s="1">
        <v>35038.791666666664</v>
      </c>
      <c r="B8133">
        <v>20.0001</v>
      </c>
      <c r="C8133">
        <f>HLOOKUP(B8133,'[1]Traitement outputs'!$B$33:$Q$33,1,TRUE)</f>
        <v>20</v>
      </c>
      <c r="E8133" s="1">
        <v>35038.791666666664</v>
      </c>
      <c r="F8133">
        <v>19.615300000000001</v>
      </c>
      <c r="G8133">
        <f t="shared" si="127"/>
        <v>20</v>
      </c>
      <c r="I8133">
        <f>INDEX('[1]Traitement outputs (2)'!$B$34:$Q$38,MATCH(70,'[1]Traitement outputs (2)'!$A$34:$A$38,0),MATCH(C8133,'[1]Traitement outputs (2)'!$B$33:$Q$33,0))</f>
        <v>-183.77989640241771</v>
      </c>
      <c r="J8133">
        <f>INDEX('[1]Traitement outputs (2)'!$B$41:$Q$45,MATCH(70,'[1]Traitement outputs (2)'!$A$41:$A$45,0),MATCH(C8133,'[1]Traitement outputs (2)'!$B$40:$Q$40,0))</f>
        <v>254.15803075879367</v>
      </c>
      <c r="K8133">
        <f>I8133*$S$2</f>
        <v>-21342.138833337085</v>
      </c>
      <c r="L8133">
        <f>J8133*$S$2</f>
        <v>29515.067122381799</v>
      </c>
    </row>
    <row r="8134" spans="1:12" x14ac:dyDescent="0.35">
      <c r="A8134" s="1">
        <v>35038.833333333336</v>
      </c>
      <c r="B8134">
        <v>20.0001</v>
      </c>
      <c r="C8134">
        <f>HLOOKUP(B8134,'[1]Traitement outputs'!$B$33:$Q$33,1,TRUE)</f>
        <v>20</v>
      </c>
      <c r="E8134" s="1">
        <v>35038.833333333336</v>
      </c>
      <c r="F8134">
        <v>19.4069</v>
      </c>
      <c r="G8134">
        <f t="shared" si="127"/>
        <v>19</v>
      </c>
      <c r="I8134">
        <f>INDEX('[1]Traitement outputs (2)'!$B$34:$Q$38,MATCH(70,'[1]Traitement outputs (2)'!$A$34:$A$38,0),MATCH(C8134,'[1]Traitement outputs (2)'!$B$33:$Q$33,0))</f>
        <v>-183.77989640241771</v>
      </c>
      <c r="J8134">
        <f>INDEX('[1]Traitement outputs (2)'!$B$41:$Q$45,MATCH(70,'[1]Traitement outputs (2)'!$A$41:$A$45,0),MATCH(C8134,'[1]Traitement outputs (2)'!$B$40:$Q$40,0))</f>
        <v>254.15803075879367</v>
      </c>
      <c r="K8134">
        <f>I8134*$S$2</f>
        <v>-21342.138833337085</v>
      </c>
      <c r="L8134">
        <f>J8134*$S$2</f>
        <v>29515.067122381799</v>
      </c>
    </row>
    <row r="8135" spans="1:12" x14ac:dyDescent="0.35">
      <c r="A8135" s="1">
        <v>35038.875</v>
      </c>
      <c r="B8135">
        <v>16.086200000000002</v>
      </c>
      <c r="C8135">
        <f>HLOOKUP(B8135,'[1]Traitement outputs'!$B$33:$Q$33,1,TRUE)</f>
        <v>16</v>
      </c>
      <c r="E8135" s="1">
        <v>35038.875</v>
      </c>
      <c r="F8135">
        <v>23.961200000000002</v>
      </c>
      <c r="G8135">
        <f t="shared" si="127"/>
        <v>24</v>
      </c>
      <c r="I8135">
        <f>INDEX('[1]Traitement outputs (2)'!$B$34:$Q$38,MATCH(70,'[1]Traitement outputs (2)'!$A$34:$A$38,0),MATCH(C8135,'[1]Traitement outputs (2)'!$B$33:$Q$33,0))</f>
        <v>-87.65601603539298</v>
      </c>
      <c r="J8135">
        <f>INDEX('[1]Traitement outputs (2)'!$B$41:$Q$45,MATCH(70,'[1]Traitement outputs (2)'!$A$41:$A$45,0),MATCH(C8135,'[1]Traitement outputs (2)'!$B$40:$Q$40,0))</f>
        <v>158.03405896601754</v>
      </c>
      <c r="K8135">
        <f>I8135*$S$2</f>
        <v>-10179.387954970944</v>
      </c>
      <c r="L8135">
        <f>J8135*$S$2</f>
        <v>18352.305626852856</v>
      </c>
    </row>
    <row r="8136" spans="1:12" x14ac:dyDescent="0.35">
      <c r="A8136" s="1">
        <v>35038.916666666664</v>
      </c>
      <c r="B8136">
        <v>16.001100000000001</v>
      </c>
      <c r="C8136">
        <f>HLOOKUP(B8136,'[1]Traitement outputs'!$B$33:$Q$33,1,TRUE)</f>
        <v>16</v>
      </c>
      <c r="E8136" s="1">
        <v>35038.916666666664</v>
      </c>
      <c r="F8136">
        <v>23.461500000000001</v>
      </c>
      <c r="G8136">
        <f t="shared" si="127"/>
        <v>23</v>
      </c>
      <c r="I8136">
        <f>INDEX('[1]Traitement outputs (2)'!$B$34:$Q$38,MATCH(70,'[1]Traitement outputs (2)'!$A$34:$A$38,0),MATCH(C8136,'[1]Traitement outputs (2)'!$B$33:$Q$33,0))</f>
        <v>-87.65601603539298</v>
      </c>
      <c r="J8136">
        <f>INDEX('[1]Traitement outputs (2)'!$B$41:$Q$45,MATCH(70,'[1]Traitement outputs (2)'!$A$41:$A$45,0),MATCH(C8136,'[1]Traitement outputs (2)'!$B$40:$Q$40,0))</f>
        <v>158.03405896601754</v>
      </c>
      <c r="K8136">
        <f>I8136*$S$2</f>
        <v>-10179.387954970944</v>
      </c>
      <c r="L8136">
        <f>J8136*$S$2</f>
        <v>18352.305626852856</v>
      </c>
    </row>
    <row r="8137" spans="1:12" x14ac:dyDescent="0.35">
      <c r="A8137" s="1">
        <v>35038.958333333336</v>
      </c>
      <c r="B8137">
        <v>16.0001</v>
      </c>
      <c r="C8137">
        <f>HLOOKUP(B8137,'[1]Traitement outputs'!$B$33:$Q$33,1,TRUE)</f>
        <v>16</v>
      </c>
      <c r="E8137" s="1">
        <v>35038.958333333336</v>
      </c>
      <c r="F8137">
        <v>23.274899999999999</v>
      </c>
      <c r="G8137">
        <f t="shared" si="127"/>
        <v>23</v>
      </c>
      <c r="I8137">
        <f>INDEX('[1]Traitement outputs (2)'!$B$34:$Q$38,MATCH(70,'[1]Traitement outputs (2)'!$A$34:$A$38,0),MATCH(C8137,'[1]Traitement outputs (2)'!$B$33:$Q$33,0))</f>
        <v>-87.65601603539298</v>
      </c>
      <c r="J8137">
        <f>INDEX('[1]Traitement outputs (2)'!$B$41:$Q$45,MATCH(70,'[1]Traitement outputs (2)'!$A$41:$A$45,0),MATCH(C8137,'[1]Traitement outputs (2)'!$B$40:$Q$40,0))</f>
        <v>158.03405896601754</v>
      </c>
      <c r="K8137">
        <f>I8137*$S$2</f>
        <v>-10179.387954970944</v>
      </c>
      <c r="L8137">
        <f>J8137*$S$2</f>
        <v>18352.305626852856</v>
      </c>
    </row>
    <row r="8138" spans="1:12" x14ac:dyDescent="0.35">
      <c r="A8138" s="1">
        <v>35039</v>
      </c>
      <c r="B8138">
        <v>16.0001</v>
      </c>
      <c r="C8138">
        <f>HLOOKUP(B8138,'[1]Traitement outputs'!$B$33:$Q$33,1,TRUE)</f>
        <v>16</v>
      </c>
      <c r="E8138" s="1">
        <v>35039</v>
      </c>
      <c r="F8138">
        <v>23.081499999999998</v>
      </c>
      <c r="G8138">
        <f t="shared" si="127"/>
        <v>23</v>
      </c>
      <c r="I8138">
        <f>INDEX('[1]Traitement outputs (2)'!$B$34:$Q$38,MATCH(70,'[1]Traitement outputs (2)'!$A$34:$A$38,0),MATCH(C8138,'[1]Traitement outputs (2)'!$B$33:$Q$33,0))</f>
        <v>-87.65601603539298</v>
      </c>
      <c r="J8138">
        <f>INDEX('[1]Traitement outputs (2)'!$B$41:$Q$45,MATCH(70,'[1]Traitement outputs (2)'!$A$41:$A$45,0),MATCH(C8138,'[1]Traitement outputs (2)'!$B$40:$Q$40,0))</f>
        <v>158.03405896601754</v>
      </c>
      <c r="K8138">
        <f>I8138*$S$2</f>
        <v>-10179.387954970944</v>
      </c>
      <c r="L8138">
        <f>J8138*$S$2</f>
        <v>18352.305626852856</v>
      </c>
    </row>
    <row r="8139" spans="1:12" x14ac:dyDescent="0.35">
      <c r="A8139" s="1">
        <v>35039.041666666664</v>
      </c>
      <c r="B8139">
        <v>16.0001</v>
      </c>
      <c r="C8139">
        <f>HLOOKUP(B8139,'[1]Traitement outputs'!$B$33:$Q$33,1,TRUE)</f>
        <v>16</v>
      </c>
      <c r="E8139" s="1">
        <v>35039.041666666664</v>
      </c>
      <c r="F8139">
        <v>22.897500000000001</v>
      </c>
      <c r="G8139">
        <f t="shared" si="127"/>
        <v>23</v>
      </c>
      <c r="I8139">
        <f>INDEX('[1]Traitement outputs (2)'!$B$34:$Q$38,MATCH(70,'[1]Traitement outputs (2)'!$A$34:$A$38,0),MATCH(C8139,'[1]Traitement outputs (2)'!$B$33:$Q$33,0))</f>
        <v>-87.65601603539298</v>
      </c>
      <c r="J8139">
        <f>INDEX('[1]Traitement outputs (2)'!$B$41:$Q$45,MATCH(70,'[1]Traitement outputs (2)'!$A$41:$A$45,0),MATCH(C8139,'[1]Traitement outputs (2)'!$B$40:$Q$40,0))</f>
        <v>158.03405896601754</v>
      </c>
      <c r="K8139">
        <f>I8139*$S$2</f>
        <v>-10179.387954970944</v>
      </c>
      <c r="L8139">
        <f>J8139*$S$2</f>
        <v>18352.305626852856</v>
      </c>
    </row>
    <row r="8140" spans="1:12" x14ac:dyDescent="0.35">
      <c r="A8140" s="1">
        <v>35039.083333333336</v>
      </c>
      <c r="B8140">
        <v>16.0001</v>
      </c>
      <c r="C8140">
        <f>HLOOKUP(B8140,'[1]Traitement outputs'!$B$33:$Q$33,1,TRUE)</f>
        <v>16</v>
      </c>
      <c r="E8140" s="1">
        <v>35039.083333333336</v>
      </c>
      <c r="F8140">
        <v>22.7727</v>
      </c>
      <c r="G8140">
        <f t="shared" si="127"/>
        <v>23</v>
      </c>
      <c r="I8140">
        <f>INDEX('[1]Traitement outputs (2)'!$B$34:$Q$38,MATCH(70,'[1]Traitement outputs (2)'!$A$34:$A$38,0),MATCH(C8140,'[1]Traitement outputs (2)'!$B$33:$Q$33,0))</f>
        <v>-87.65601603539298</v>
      </c>
      <c r="J8140">
        <f>INDEX('[1]Traitement outputs (2)'!$B$41:$Q$45,MATCH(70,'[1]Traitement outputs (2)'!$A$41:$A$45,0),MATCH(C8140,'[1]Traitement outputs (2)'!$B$40:$Q$40,0))</f>
        <v>158.03405896601754</v>
      </c>
      <c r="K8140">
        <f>I8140*$S$2</f>
        <v>-10179.387954970944</v>
      </c>
      <c r="L8140">
        <f>J8140*$S$2</f>
        <v>18352.305626852856</v>
      </c>
    </row>
    <row r="8141" spans="1:12" x14ac:dyDescent="0.35">
      <c r="A8141" s="1">
        <v>35039.125</v>
      </c>
      <c r="B8141">
        <v>16.0001</v>
      </c>
      <c r="C8141">
        <f>HLOOKUP(B8141,'[1]Traitement outputs'!$B$33:$Q$33,1,TRUE)</f>
        <v>16</v>
      </c>
      <c r="E8141" s="1">
        <v>35039.125</v>
      </c>
      <c r="F8141">
        <v>22.710999999999999</v>
      </c>
      <c r="G8141">
        <f t="shared" si="127"/>
        <v>23</v>
      </c>
      <c r="I8141">
        <f>INDEX('[1]Traitement outputs (2)'!$B$34:$Q$38,MATCH(70,'[1]Traitement outputs (2)'!$A$34:$A$38,0),MATCH(C8141,'[1]Traitement outputs (2)'!$B$33:$Q$33,0))</f>
        <v>-87.65601603539298</v>
      </c>
      <c r="J8141">
        <f>INDEX('[1]Traitement outputs (2)'!$B$41:$Q$45,MATCH(70,'[1]Traitement outputs (2)'!$A$41:$A$45,0),MATCH(C8141,'[1]Traitement outputs (2)'!$B$40:$Q$40,0))</f>
        <v>158.03405896601754</v>
      </c>
      <c r="K8141">
        <f>I8141*$S$2</f>
        <v>-10179.387954970944</v>
      </c>
      <c r="L8141">
        <f>J8141*$S$2</f>
        <v>18352.305626852856</v>
      </c>
    </row>
    <row r="8142" spans="1:12" x14ac:dyDescent="0.35">
      <c r="A8142" s="1">
        <v>35039.166666666664</v>
      </c>
      <c r="B8142">
        <v>16.0001</v>
      </c>
      <c r="C8142">
        <f>HLOOKUP(B8142,'[1]Traitement outputs'!$B$33:$Q$33,1,TRUE)</f>
        <v>16</v>
      </c>
      <c r="E8142" s="1">
        <v>35039.166666666664</v>
      </c>
      <c r="F8142">
        <v>22.6904</v>
      </c>
      <c r="G8142">
        <f t="shared" si="127"/>
        <v>23</v>
      </c>
      <c r="I8142">
        <f>INDEX('[1]Traitement outputs (2)'!$B$34:$Q$38,MATCH(70,'[1]Traitement outputs (2)'!$A$34:$A$38,0),MATCH(C8142,'[1]Traitement outputs (2)'!$B$33:$Q$33,0))</f>
        <v>-87.65601603539298</v>
      </c>
      <c r="J8142">
        <f>INDEX('[1]Traitement outputs (2)'!$B$41:$Q$45,MATCH(70,'[1]Traitement outputs (2)'!$A$41:$A$45,0),MATCH(C8142,'[1]Traitement outputs (2)'!$B$40:$Q$40,0))</f>
        <v>158.03405896601754</v>
      </c>
      <c r="K8142">
        <f>I8142*$S$2</f>
        <v>-10179.387954970944</v>
      </c>
      <c r="L8142">
        <f>J8142*$S$2</f>
        <v>18352.305626852856</v>
      </c>
    </row>
    <row r="8143" spans="1:12" x14ac:dyDescent="0.35">
      <c r="A8143" s="1">
        <v>35039.208333333336</v>
      </c>
      <c r="B8143">
        <v>19.9755</v>
      </c>
      <c r="C8143">
        <f>HLOOKUP(B8143,'[1]Traitement outputs'!$B$33:$Q$33,1,TRUE)</f>
        <v>18</v>
      </c>
      <c r="E8143" s="1">
        <v>35039.208333333336</v>
      </c>
      <c r="F8143">
        <v>18.165900000000001</v>
      </c>
      <c r="G8143">
        <f t="shared" si="127"/>
        <v>18</v>
      </c>
      <c r="I8143">
        <f>INDEX('[1]Traitement outputs (2)'!$B$34:$Q$38,MATCH(70,'[1]Traitement outputs (2)'!$A$34:$A$38,0),MATCH(C8143,'[1]Traitement outputs (2)'!$B$33:$Q$33,0))</f>
        <v>-132.60751704955501</v>
      </c>
      <c r="J8143">
        <f>INDEX('[1]Traitement outputs (2)'!$B$41:$Q$45,MATCH(70,'[1]Traitement outputs (2)'!$A$41:$A$45,0),MATCH(C8143,'[1]Traitement outputs (2)'!$B$40:$Q$40,0))</f>
        <v>202.98564822710691</v>
      </c>
      <c r="K8143">
        <f>I8143*$S$2</f>
        <v>-15399.551825944363</v>
      </c>
      <c r="L8143">
        <f>J8143*$S$2</f>
        <v>23572.479745836052</v>
      </c>
    </row>
    <row r="8144" spans="1:12" x14ac:dyDescent="0.35">
      <c r="A8144" s="1">
        <v>35039.25</v>
      </c>
      <c r="B8144">
        <v>20</v>
      </c>
      <c r="C8144">
        <f>HLOOKUP(B8144,'[1]Traitement outputs'!$B$33:$Q$33,1,TRUE)</f>
        <v>20</v>
      </c>
      <c r="E8144" s="1">
        <v>35039.25</v>
      </c>
      <c r="F8144">
        <v>18.564599999999999</v>
      </c>
      <c r="G8144">
        <f t="shared" si="127"/>
        <v>19</v>
      </c>
      <c r="I8144">
        <f>INDEX('[1]Traitement outputs (2)'!$B$34:$Q$38,MATCH(70,'[1]Traitement outputs (2)'!$A$34:$A$38,0),MATCH(C8144,'[1]Traitement outputs (2)'!$B$33:$Q$33,0))</f>
        <v>-183.77989640241771</v>
      </c>
      <c r="J8144">
        <f>INDEX('[1]Traitement outputs (2)'!$B$41:$Q$45,MATCH(70,'[1]Traitement outputs (2)'!$A$41:$A$45,0),MATCH(C8144,'[1]Traitement outputs (2)'!$B$40:$Q$40,0))</f>
        <v>254.15803075879367</v>
      </c>
      <c r="K8144">
        <f>I8144*$S$2</f>
        <v>-21342.138833337085</v>
      </c>
      <c r="L8144">
        <f>J8144*$S$2</f>
        <v>29515.067122381799</v>
      </c>
    </row>
    <row r="8145" spans="1:12" x14ac:dyDescent="0.35">
      <c r="A8145" s="1">
        <v>35039.291666666664</v>
      </c>
      <c r="B8145">
        <v>20</v>
      </c>
      <c r="C8145">
        <f>HLOOKUP(B8145,'[1]Traitement outputs'!$B$33:$Q$33,1,TRUE)</f>
        <v>20</v>
      </c>
      <c r="E8145" s="1">
        <v>35039.291666666664</v>
      </c>
      <c r="F8145">
        <v>18.75</v>
      </c>
      <c r="G8145">
        <f t="shared" si="127"/>
        <v>19</v>
      </c>
      <c r="I8145">
        <f>INDEX('[1]Traitement outputs (2)'!$B$34:$Q$38,MATCH(70,'[1]Traitement outputs (2)'!$A$34:$A$38,0),MATCH(C8145,'[1]Traitement outputs (2)'!$B$33:$Q$33,0))</f>
        <v>-183.77989640241771</v>
      </c>
      <c r="J8145">
        <f>INDEX('[1]Traitement outputs (2)'!$B$41:$Q$45,MATCH(70,'[1]Traitement outputs (2)'!$A$41:$A$45,0),MATCH(C8145,'[1]Traitement outputs (2)'!$B$40:$Q$40,0))</f>
        <v>254.15803075879367</v>
      </c>
      <c r="K8145">
        <f>I8145*$S$2</f>
        <v>-21342.138833337085</v>
      </c>
      <c r="L8145">
        <f>J8145*$S$2</f>
        <v>29515.067122381799</v>
      </c>
    </row>
    <row r="8146" spans="1:12" x14ac:dyDescent="0.35">
      <c r="A8146" s="1">
        <v>35039.333333333336</v>
      </c>
      <c r="B8146">
        <v>20.0001</v>
      </c>
      <c r="C8146">
        <f>HLOOKUP(B8146,'[1]Traitement outputs'!$B$33:$Q$33,1,TRUE)</f>
        <v>20</v>
      </c>
      <c r="E8146" s="1">
        <v>35039.333333333336</v>
      </c>
      <c r="F8146">
        <v>19.2638</v>
      </c>
      <c r="G8146">
        <f t="shared" si="127"/>
        <v>19</v>
      </c>
      <c r="I8146">
        <f>INDEX('[1]Traitement outputs (2)'!$B$34:$Q$38,MATCH(70,'[1]Traitement outputs (2)'!$A$34:$A$38,0),MATCH(C8146,'[1]Traitement outputs (2)'!$B$33:$Q$33,0))</f>
        <v>-183.77989640241771</v>
      </c>
      <c r="J8146">
        <f>INDEX('[1]Traitement outputs (2)'!$B$41:$Q$45,MATCH(70,'[1]Traitement outputs (2)'!$A$41:$A$45,0),MATCH(C8146,'[1]Traitement outputs (2)'!$B$40:$Q$40,0))</f>
        <v>254.15803075879367</v>
      </c>
      <c r="K8146">
        <f>I8146*$S$2</f>
        <v>-21342.138833337085</v>
      </c>
      <c r="L8146">
        <f>J8146*$S$2</f>
        <v>29515.067122381799</v>
      </c>
    </row>
    <row r="8147" spans="1:12" x14ac:dyDescent="0.35">
      <c r="A8147" s="1">
        <v>35039.375</v>
      </c>
      <c r="B8147">
        <v>20.0001</v>
      </c>
      <c r="C8147">
        <f>HLOOKUP(B8147,'[1]Traitement outputs'!$B$33:$Q$33,1,TRUE)</f>
        <v>20</v>
      </c>
      <c r="E8147" s="1">
        <v>35039.375</v>
      </c>
      <c r="F8147">
        <v>19.859200000000001</v>
      </c>
      <c r="G8147">
        <f t="shared" si="127"/>
        <v>20</v>
      </c>
      <c r="I8147">
        <f>INDEX('[1]Traitement outputs (2)'!$B$34:$Q$38,MATCH(70,'[1]Traitement outputs (2)'!$A$34:$A$38,0),MATCH(C8147,'[1]Traitement outputs (2)'!$B$33:$Q$33,0))</f>
        <v>-183.77989640241771</v>
      </c>
      <c r="J8147">
        <f>INDEX('[1]Traitement outputs (2)'!$B$41:$Q$45,MATCH(70,'[1]Traitement outputs (2)'!$A$41:$A$45,0),MATCH(C8147,'[1]Traitement outputs (2)'!$B$40:$Q$40,0))</f>
        <v>254.15803075879367</v>
      </c>
      <c r="K8147">
        <f>I8147*$S$2</f>
        <v>-21342.138833337085</v>
      </c>
      <c r="L8147">
        <f>J8147*$S$2</f>
        <v>29515.067122381799</v>
      </c>
    </row>
    <row r="8148" spans="1:12" x14ac:dyDescent="0.35">
      <c r="A8148" s="1">
        <v>35039.416666666664</v>
      </c>
      <c r="B8148">
        <v>20.0002</v>
      </c>
      <c r="C8148">
        <f>HLOOKUP(B8148,'[1]Traitement outputs'!$B$33:$Q$33,1,TRUE)</f>
        <v>20</v>
      </c>
      <c r="E8148" s="1">
        <v>35039.416666666664</v>
      </c>
      <c r="F8148">
        <v>20.252099999999999</v>
      </c>
      <c r="G8148">
        <f t="shared" si="127"/>
        <v>20</v>
      </c>
      <c r="I8148">
        <f>INDEX('[1]Traitement outputs (2)'!$B$34:$Q$38,MATCH(70,'[1]Traitement outputs (2)'!$A$34:$A$38,0),MATCH(C8148,'[1]Traitement outputs (2)'!$B$33:$Q$33,0))</f>
        <v>-183.77989640241771</v>
      </c>
      <c r="J8148">
        <f>INDEX('[1]Traitement outputs (2)'!$B$41:$Q$45,MATCH(70,'[1]Traitement outputs (2)'!$A$41:$A$45,0),MATCH(C8148,'[1]Traitement outputs (2)'!$B$40:$Q$40,0))</f>
        <v>254.15803075879367</v>
      </c>
      <c r="K8148">
        <f>I8148*$S$2</f>
        <v>-21342.138833337085</v>
      </c>
      <c r="L8148">
        <f>J8148*$S$2</f>
        <v>29515.067122381799</v>
      </c>
    </row>
    <row r="8149" spans="1:12" x14ac:dyDescent="0.35">
      <c r="A8149" s="1">
        <v>35039.458333333336</v>
      </c>
      <c r="B8149">
        <v>20.0002</v>
      </c>
      <c r="C8149">
        <f>HLOOKUP(B8149,'[1]Traitement outputs'!$B$33:$Q$33,1,TRUE)</f>
        <v>20</v>
      </c>
      <c r="E8149" s="1">
        <v>35039.458333333336</v>
      </c>
      <c r="F8149">
        <v>20.4909</v>
      </c>
      <c r="G8149">
        <f t="shared" si="127"/>
        <v>20</v>
      </c>
      <c r="I8149">
        <f>INDEX('[1]Traitement outputs (2)'!$B$34:$Q$38,MATCH(70,'[1]Traitement outputs (2)'!$A$34:$A$38,0),MATCH(C8149,'[1]Traitement outputs (2)'!$B$33:$Q$33,0))</f>
        <v>-183.77989640241771</v>
      </c>
      <c r="J8149">
        <f>INDEX('[1]Traitement outputs (2)'!$B$41:$Q$45,MATCH(70,'[1]Traitement outputs (2)'!$A$41:$A$45,0),MATCH(C8149,'[1]Traitement outputs (2)'!$B$40:$Q$40,0))</f>
        <v>254.15803075879367</v>
      </c>
      <c r="K8149">
        <f>I8149*$S$2</f>
        <v>-21342.138833337085</v>
      </c>
      <c r="L8149">
        <f>J8149*$S$2</f>
        <v>29515.067122381799</v>
      </c>
    </row>
    <row r="8150" spans="1:12" x14ac:dyDescent="0.35">
      <c r="A8150" s="1">
        <v>35039.5</v>
      </c>
      <c r="B8150">
        <v>20.0002</v>
      </c>
      <c r="C8150">
        <f>HLOOKUP(B8150,'[1]Traitement outputs'!$B$33:$Q$33,1,TRUE)</f>
        <v>20</v>
      </c>
      <c r="E8150" s="1">
        <v>35039.5</v>
      </c>
      <c r="F8150">
        <v>20.453800000000001</v>
      </c>
      <c r="G8150">
        <f t="shared" si="127"/>
        <v>20</v>
      </c>
      <c r="I8150">
        <f>INDEX('[1]Traitement outputs (2)'!$B$34:$Q$38,MATCH(70,'[1]Traitement outputs (2)'!$A$34:$A$38,0),MATCH(C8150,'[1]Traitement outputs (2)'!$B$33:$Q$33,0))</f>
        <v>-183.77989640241771</v>
      </c>
      <c r="J8150">
        <f>INDEX('[1]Traitement outputs (2)'!$B$41:$Q$45,MATCH(70,'[1]Traitement outputs (2)'!$A$41:$A$45,0),MATCH(C8150,'[1]Traitement outputs (2)'!$B$40:$Q$40,0))</f>
        <v>254.15803075879367</v>
      </c>
      <c r="K8150">
        <f>I8150*$S$2</f>
        <v>-21342.138833337085</v>
      </c>
      <c r="L8150">
        <f>J8150*$S$2</f>
        <v>29515.067122381799</v>
      </c>
    </row>
    <row r="8151" spans="1:12" x14ac:dyDescent="0.35">
      <c r="A8151" s="1">
        <v>35039.541666666664</v>
      </c>
      <c r="B8151">
        <v>20.0002</v>
      </c>
      <c r="C8151">
        <f>HLOOKUP(B8151,'[1]Traitement outputs'!$B$33:$Q$33,1,TRUE)</f>
        <v>20</v>
      </c>
      <c r="E8151" s="1">
        <v>35039.541666666664</v>
      </c>
      <c r="F8151">
        <v>20.507000000000001</v>
      </c>
      <c r="G8151">
        <f t="shared" si="127"/>
        <v>21</v>
      </c>
      <c r="I8151">
        <f>INDEX('[1]Traitement outputs (2)'!$B$34:$Q$38,MATCH(70,'[1]Traitement outputs (2)'!$A$34:$A$38,0),MATCH(C8151,'[1]Traitement outputs (2)'!$B$33:$Q$33,0))</f>
        <v>-183.77989640241771</v>
      </c>
      <c r="J8151">
        <f>INDEX('[1]Traitement outputs (2)'!$B$41:$Q$45,MATCH(70,'[1]Traitement outputs (2)'!$A$41:$A$45,0),MATCH(C8151,'[1]Traitement outputs (2)'!$B$40:$Q$40,0))</f>
        <v>254.15803075879367</v>
      </c>
      <c r="K8151">
        <f>I8151*$S$2</f>
        <v>-21342.138833337085</v>
      </c>
      <c r="L8151">
        <f>J8151*$S$2</f>
        <v>29515.067122381799</v>
      </c>
    </row>
    <row r="8152" spans="1:12" x14ac:dyDescent="0.35">
      <c r="A8152" s="1">
        <v>35039.583333333336</v>
      </c>
      <c r="B8152">
        <v>20.0002</v>
      </c>
      <c r="C8152">
        <f>HLOOKUP(B8152,'[1]Traitement outputs'!$B$33:$Q$33,1,TRUE)</f>
        <v>20</v>
      </c>
      <c r="E8152" s="1">
        <v>35039.583333333336</v>
      </c>
      <c r="F8152">
        <v>20.6797</v>
      </c>
      <c r="G8152">
        <f t="shared" si="127"/>
        <v>21</v>
      </c>
      <c r="I8152">
        <f>INDEX('[1]Traitement outputs (2)'!$B$34:$Q$38,MATCH(70,'[1]Traitement outputs (2)'!$A$34:$A$38,0),MATCH(C8152,'[1]Traitement outputs (2)'!$B$33:$Q$33,0))</f>
        <v>-183.77989640241771</v>
      </c>
      <c r="J8152">
        <f>INDEX('[1]Traitement outputs (2)'!$B$41:$Q$45,MATCH(70,'[1]Traitement outputs (2)'!$A$41:$A$45,0),MATCH(C8152,'[1]Traitement outputs (2)'!$B$40:$Q$40,0))</f>
        <v>254.15803075879367</v>
      </c>
      <c r="K8152">
        <f>I8152*$S$2</f>
        <v>-21342.138833337085</v>
      </c>
      <c r="L8152">
        <f>J8152*$S$2</f>
        <v>29515.067122381799</v>
      </c>
    </row>
    <row r="8153" spans="1:12" x14ac:dyDescent="0.35">
      <c r="A8153" s="1">
        <v>35039.625</v>
      </c>
      <c r="B8153">
        <v>20.0002</v>
      </c>
      <c r="C8153">
        <f>HLOOKUP(B8153,'[1]Traitement outputs'!$B$33:$Q$33,1,TRUE)</f>
        <v>20</v>
      </c>
      <c r="E8153" s="1">
        <v>35039.625</v>
      </c>
      <c r="F8153">
        <v>20.782399999999999</v>
      </c>
      <c r="G8153">
        <f t="shared" si="127"/>
        <v>21</v>
      </c>
      <c r="I8153">
        <f>INDEX('[1]Traitement outputs (2)'!$B$34:$Q$38,MATCH(70,'[1]Traitement outputs (2)'!$A$34:$A$38,0),MATCH(C8153,'[1]Traitement outputs (2)'!$B$33:$Q$33,0))</f>
        <v>-183.77989640241771</v>
      </c>
      <c r="J8153">
        <f>INDEX('[1]Traitement outputs (2)'!$B$41:$Q$45,MATCH(70,'[1]Traitement outputs (2)'!$A$41:$A$45,0),MATCH(C8153,'[1]Traitement outputs (2)'!$B$40:$Q$40,0))</f>
        <v>254.15803075879367</v>
      </c>
      <c r="K8153">
        <f>I8153*$S$2</f>
        <v>-21342.138833337085</v>
      </c>
      <c r="L8153">
        <f>J8153*$S$2</f>
        <v>29515.067122381799</v>
      </c>
    </row>
    <row r="8154" spans="1:12" x14ac:dyDescent="0.35">
      <c r="A8154" s="1">
        <v>35039.666666666664</v>
      </c>
      <c r="B8154">
        <v>20.0002</v>
      </c>
      <c r="C8154">
        <f>HLOOKUP(B8154,'[1]Traitement outputs'!$B$33:$Q$33,1,TRUE)</f>
        <v>20</v>
      </c>
      <c r="E8154" s="1">
        <v>35039.666666666664</v>
      </c>
      <c r="F8154">
        <v>20.843900000000001</v>
      </c>
      <c r="G8154">
        <f t="shared" si="127"/>
        <v>21</v>
      </c>
      <c r="I8154">
        <f>INDEX('[1]Traitement outputs (2)'!$B$34:$Q$38,MATCH(70,'[1]Traitement outputs (2)'!$A$34:$A$38,0),MATCH(C8154,'[1]Traitement outputs (2)'!$B$33:$Q$33,0))</f>
        <v>-183.77989640241771</v>
      </c>
      <c r="J8154">
        <f>INDEX('[1]Traitement outputs (2)'!$B$41:$Q$45,MATCH(70,'[1]Traitement outputs (2)'!$A$41:$A$45,0),MATCH(C8154,'[1]Traitement outputs (2)'!$B$40:$Q$40,0))</f>
        <v>254.15803075879367</v>
      </c>
      <c r="K8154">
        <f>I8154*$S$2</f>
        <v>-21342.138833337085</v>
      </c>
      <c r="L8154">
        <f>J8154*$S$2</f>
        <v>29515.067122381799</v>
      </c>
    </row>
    <row r="8155" spans="1:12" x14ac:dyDescent="0.35">
      <c r="A8155" s="1">
        <v>35039.708333333336</v>
      </c>
      <c r="B8155">
        <v>20.0002</v>
      </c>
      <c r="C8155">
        <f>HLOOKUP(B8155,'[1]Traitement outputs'!$B$33:$Q$33,1,TRUE)</f>
        <v>20</v>
      </c>
      <c r="E8155" s="1">
        <v>35039.708333333336</v>
      </c>
      <c r="F8155">
        <v>20.6126</v>
      </c>
      <c r="G8155">
        <f t="shared" si="127"/>
        <v>21</v>
      </c>
      <c r="I8155">
        <f>INDEX('[1]Traitement outputs (2)'!$B$34:$Q$38,MATCH(70,'[1]Traitement outputs (2)'!$A$34:$A$38,0),MATCH(C8155,'[1]Traitement outputs (2)'!$B$33:$Q$33,0))</f>
        <v>-183.77989640241771</v>
      </c>
      <c r="J8155">
        <f>INDEX('[1]Traitement outputs (2)'!$B$41:$Q$45,MATCH(70,'[1]Traitement outputs (2)'!$A$41:$A$45,0),MATCH(C8155,'[1]Traitement outputs (2)'!$B$40:$Q$40,0))</f>
        <v>254.15803075879367</v>
      </c>
      <c r="K8155">
        <f>I8155*$S$2</f>
        <v>-21342.138833337085</v>
      </c>
      <c r="L8155">
        <f>J8155*$S$2</f>
        <v>29515.067122381799</v>
      </c>
    </row>
    <row r="8156" spans="1:12" x14ac:dyDescent="0.35">
      <c r="A8156" s="1">
        <v>35039.75</v>
      </c>
      <c r="B8156">
        <v>20.0002</v>
      </c>
      <c r="C8156">
        <f>HLOOKUP(B8156,'[1]Traitement outputs'!$B$33:$Q$33,1,TRUE)</f>
        <v>20</v>
      </c>
      <c r="E8156" s="1">
        <v>35039.75</v>
      </c>
      <c r="F8156">
        <v>20.194400000000002</v>
      </c>
      <c r="G8156">
        <f t="shared" si="127"/>
        <v>20</v>
      </c>
      <c r="I8156">
        <f>INDEX('[1]Traitement outputs (2)'!$B$34:$Q$38,MATCH(70,'[1]Traitement outputs (2)'!$A$34:$A$38,0),MATCH(C8156,'[1]Traitement outputs (2)'!$B$33:$Q$33,0))</f>
        <v>-183.77989640241771</v>
      </c>
      <c r="J8156">
        <f>INDEX('[1]Traitement outputs (2)'!$B$41:$Q$45,MATCH(70,'[1]Traitement outputs (2)'!$A$41:$A$45,0),MATCH(C8156,'[1]Traitement outputs (2)'!$B$40:$Q$40,0))</f>
        <v>254.15803075879367</v>
      </c>
      <c r="K8156">
        <f>I8156*$S$2</f>
        <v>-21342.138833337085</v>
      </c>
      <c r="L8156">
        <f>J8156*$S$2</f>
        <v>29515.067122381799</v>
      </c>
    </row>
    <row r="8157" spans="1:12" x14ac:dyDescent="0.35">
      <c r="A8157" s="1">
        <v>35039.791666666664</v>
      </c>
      <c r="B8157">
        <v>20.0001</v>
      </c>
      <c r="C8157">
        <f>HLOOKUP(B8157,'[1]Traitement outputs'!$B$33:$Q$33,1,TRUE)</f>
        <v>20</v>
      </c>
      <c r="E8157" s="1">
        <v>35039.791666666664</v>
      </c>
      <c r="F8157">
        <v>19.855899999999998</v>
      </c>
      <c r="G8157">
        <f t="shared" si="127"/>
        <v>20</v>
      </c>
      <c r="I8157">
        <f>INDEX('[1]Traitement outputs (2)'!$B$34:$Q$38,MATCH(70,'[1]Traitement outputs (2)'!$A$34:$A$38,0),MATCH(C8157,'[1]Traitement outputs (2)'!$B$33:$Q$33,0))</f>
        <v>-183.77989640241771</v>
      </c>
      <c r="J8157">
        <f>INDEX('[1]Traitement outputs (2)'!$B$41:$Q$45,MATCH(70,'[1]Traitement outputs (2)'!$A$41:$A$45,0),MATCH(C8157,'[1]Traitement outputs (2)'!$B$40:$Q$40,0))</f>
        <v>254.15803075879367</v>
      </c>
      <c r="K8157">
        <f>I8157*$S$2</f>
        <v>-21342.138833337085</v>
      </c>
      <c r="L8157">
        <f>J8157*$S$2</f>
        <v>29515.067122381799</v>
      </c>
    </row>
    <row r="8158" spans="1:12" x14ac:dyDescent="0.35">
      <c r="A8158" s="1">
        <v>35039.833333333336</v>
      </c>
      <c r="B8158">
        <v>20.0001</v>
      </c>
      <c r="C8158">
        <f>HLOOKUP(B8158,'[1]Traitement outputs'!$B$33:$Q$33,1,TRUE)</f>
        <v>20</v>
      </c>
      <c r="E8158" s="1">
        <v>35039.833333333336</v>
      </c>
      <c r="F8158">
        <v>19.621500000000001</v>
      </c>
      <c r="G8158">
        <f t="shared" si="127"/>
        <v>20</v>
      </c>
      <c r="I8158">
        <f>INDEX('[1]Traitement outputs (2)'!$B$34:$Q$38,MATCH(70,'[1]Traitement outputs (2)'!$A$34:$A$38,0),MATCH(C8158,'[1]Traitement outputs (2)'!$B$33:$Q$33,0))</f>
        <v>-183.77989640241771</v>
      </c>
      <c r="J8158">
        <f>INDEX('[1]Traitement outputs (2)'!$B$41:$Q$45,MATCH(70,'[1]Traitement outputs (2)'!$A$41:$A$45,0),MATCH(C8158,'[1]Traitement outputs (2)'!$B$40:$Q$40,0))</f>
        <v>254.15803075879367</v>
      </c>
      <c r="K8158">
        <f>I8158*$S$2</f>
        <v>-21342.138833337085</v>
      </c>
      <c r="L8158">
        <f>J8158*$S$2</f>
        <v>29515.067122381799</v>
      </c>
    </row>
    <row r="8159" spans="1:12" x14ac:dyDescent="0.35">
      <c r="A8159" s="1">
        <v>35039.875</v>
      </c>
      <c r="B8159">
        <v>16.095300000000002</v>
      </c>
      <c r="C8159">
        <f>HLOOKUP(B8159,'[1]Traitement outputs'!$B$33:$Q$33,1,TRUE)</f>
        <v>16</v>
      </c>
      <c r="E8159" s="1">
        <v>35039.875</v>
      </c>
      <c r="F8159">
        <v>24.206099999999999</v>
      </c>
      <c r="G8159">
        <f t="shared" si="127"/>
        <v>24</v>
      </c>
      <c r="I8159">
        <f>INDEX('[1]Traitement outputs (2)'!$B$34:$Q$38,MATCH(70,'[1]Traitement outputs (2)'!$A$34:$A$38,0),MATCH(C8159,'[1]Traitement outputs (2)'!$B$33:$Q$33,0))</f>
        <v>-87.65601603539298</v>
      </c>
      <c r="J8159">
        <f>INDEX('[1]Traitement outputs (2)'!$B$41:$Q$45,MATCH(70,'[1]Traitement outputs (2)'!$A$41:$A$45,0),MATCH(C8159,'[1]Traitement outputs (2)'!$B$40:$Q$40,0))</f>
        <v>158.03405896601754</v>
      </c>
      <c r="K8159">
        <f>I8159*$S$2</f>
        <v>-10179.387954970944</v>
      </c>
      <c r="L8159">
        <f>J8159*$S$2</f>
        <v>18352.305626852856</v>
      </c>
    </row>
    <row r="8160" spans="1:12" x14ac:dyDescent="0.35">
      <c r="A8160" s="1">
        <v>35039.916666666664</v>
      </c>
      <c r="B8160">
        <v>16.001100000000001</v>
      </c>
      <c r="C8160">
        <f>HLOOKUP(B8160,'[1]Traitement outputs'!$B$33:$Q$33,1,TRUE)</f>
        <v>16</v>
      </c>
      <c r="E8160" s="1">
        <v>35039.916666666664</v>
      </c>
      <c r="F8160">
        <v>23.6143</v>
      </c>
      <c r="G8160">
        <f t="shared" si="127"/>
        <v>24</v>
      </c>
      <c r="I8160">
        <f>INDEX('[1]Traitement outputs (2)'!$B$34:$Q$38,MATCH(70,'[1]Traitement outputs (2)'!$A$34:$A$38,0),MATCH(C8160,'[1]Traitement outputs (2)'!$B$33:$Q$33,0))</f>
        <v>-87.65601603539298</v>
      </c>
      <c r="J8160">
        <f>INDEX('[1]Traitement outputs (2)'!$B$41:$Q$45,MATCH(70,'[1]Traitement outputs (2)'!$A$41:$A$45,0),MATCH(C8160,'[1]Traitement outputs (2)'!$B$40:$Q$40,0))</f>
        <v>158.03405896601754</v>
      </c>
      <c r="K8160">
        <f>I8160*$S$2</f>
        <v>-10179.387954970944</v>
      </c>
      <c r="L8160">
        <f>J8160*$S$2</f>
        <v>18352.305626852856</v>
      </c>
    </row>
    <row r="8161" spans="1:12" x14ac:dyDescent="0.35">
      <c r="A8161" s="1">
        <v>35039.958333333336</v>
      </c>
      <c r="B8161">
        <v>16.0001</v>
      </c>
      <c r="C8161">
        <f>HLOOKUP(B8161,'[1]Traitement outputs'!$B$33:$Q$33,1,TRUE)</f>
        <v>16</v>
      </c>
      <c r="E8161" s="1">
        <v>35039.958333333336</v>
      </c>
      <c r="F8161">
        <v>23.024999999999999</v>
      </c>
      <c r="G8161">
        <f t="shared" si="127"/>
        <v>23</v>
      </c>
      <c r="I8161">
        <f>INDEX('[1]Traitement outputs (2)'!$B$34:$Q$38,MATCH(70,'[1]Traitement outputs (2)'!$A$34:$A$38,0),MATCH(C8161,'[1]Traitement outputs (2)'!$B$33:$Q$33,0))</f>
        <v>-87.65601603539298</v>
      </c>
      <c r="J8161">
        <f>INDEX('[1]Traitement outputs (2)'!$B$41:$Q$45,MATCH(70,'[1]Traitement outputs (2)'!$A$41:$A$45,0),MATCH(C8161,'[1]Traitement outputs (2)'!$B$40:$Q$40,0))</f>
        <v>158.03405896601754</v>
      </c>
      <c r="K8161">
        <f>I8161*$S$2</f>
        <v>-10179.387954970944</v>
      </c>
      <c r="L8161">
        <f>J8161*$S$2</f>
        <v>18352.305626852856</v>
      </c>
    </row>
    <row r="8162" spans="1:12" x14ac:dyDescent="0.35">
      <c r="A8162" s="1">
        <v>35040</v>
      </c>
      <c r="B8162">
        <v>16.0001</v>
      </c>
      <c r="C8162">
        <f>HLOOKUP(B8162,'[1]Traitement outputs'!$B$33:$Q$33,1,TRUE)</f>
        <v>16</v>
      </c>
      <c r="E8162" s="1">
        <v>35040</v>
      </c>
      <c r="F8162">
        <v>22.099599999999999</v>
      </c>
      <c r="G8162">
        <f t="shared" si="127"/>
        <v>22</v>
      </c>
      <c r="I8162">
        <f>INDEX('[1]Traitement outputs (2)'!$B$34:$Q$38,MATCH(70,'[1]Traitement outputs (2)'!$A$34:$A$38,0),MATCH(C8162,'[1]Traitement outputs (2)'!$B$33:$Q$33,0))</f>
        <v>-87.65601603539298</v>
      </c>
      <c r="J8162">
        <f>INDEX('[1]Traitement outputs (2)'!$B$41:$Q$45,MATCH(70,'[1]Traitement outputs (2)'!$A$41:$A$45,0),MATCH(C8162,'[1]Traitement outputs (2)'!$B$40:$Q$40,0))</f>
        <v>158.03405896601754</v>
      </c>
      <c r="K8162">
        <f>I8162*$S$2</f>
        <v>-10179.387954970944</v>
      </c>
      <c r="L8162">
        <f>J8162*$S$2</f>
        <v>18352.305626852856</v>
      </c>
    </row>
    <row r="8163" spans="1:12" x14ac:dyDescent="0.35">
      <c r="A8163" s="1">
        <v>35040.041666666664</v>
      </c>
      <c r="B8163">
        <v>16.0001</v>
      </c>
      <c r="C8163">
        <f>HLOOKUP(B8163,'[1]Traitement outputs'!$B$33:$Q$33,1,TRUE)</f>
        <v>16</v>
      </c>
      <c r="E8163" s="1">
        <v>35040.041666666664</v>
      </c>
      <c r="F8163">
        <v>21.2317</v>
      </c>
      <c r="G8163">
        <f t="shared" si="127"/>
        <v>21</v>
      </c>
      <c r="I8163">
        <f>INDEX('[1]Traitement outputs (2)'!$B$34:$Q$38,MATCH(70,'[1]Traitement outputs (2)'!$A$34:$A$38,0),MATCH(C8163,'[1]Traitement outputs (2)'!$B$33:$Q$33,0))</f>
        <v>-87.65601603539298</v>
      </c>
      <c r="J8163">
        <f>INDEX('[1]Traitement outputs (2)'!$B$41:$Q$45,MATCH(70,'[1]Traitement outputs (2)'!$A$41:$A$45,0),MATCH(C8163,'[1]Traitement outputs (2)'!$B$40:$Q$40,0))</f>
        <v>158.03405896601754</v>
      </c>
      <c r="K8163">
        <f>I8163*$S$2</f>
        <v>-10179.387954970944</v>
      </c>
      <c r="L8163">
        <f>J8163*$S$2</f>
        <v>18352.305626852856</v>
      </c>
    </row>
    <row r="8164" spans="1:12" x14ac:dyDescent="0.35">
      <c r="A8164" s="1">
        <v>35040.083333333336</v>
      </c>
      <c r="B8164">
        <v>16.0656</v>
      </c>
      <c r="C8164">
        <f>HLOOKUP(B8164,'[1]Traitement outputs'!$B$33:$Q$33,1,TRUE)</f>
        <v>16</v>
      </c>
      <c r="E8164" s="1">
        <v>35040.083333333336</v>
      </c>
      <c r="F8164">
        <v>20.774699999999999</v>
      </c>
      <c r="G8164">
        <f t="shared" si="127"/>
        <v>21</v>
      </c>
      <c r="I8164">
        <f>INDEX('[1]Traitement outputs (2)'!$B$34:$Q$38,MATCH(70,'[1]Traitement outputs (2)'!$A$34:$A$38,0),MATCH(C8164,'[1]Traitement outputs (2)'!$B$33:$Q$33,0))</f>
        <v>-87.65601603539298</v>
      </c>
      <c r="J8164">
        <f>INDEX('[1]Traitement outputs (2)'!$B$41:$Q$45,MATCH(70,'[1]Traitement outputs (2)'!$A$41:$A$45,0),MATCH(C8164,'[1]Traitement outputs (2)'!$B$40:$Q$40,0))</f>
        <v>158.03405896601754</v>
      </c>
      <c r="K8164">
        <f>I8164*$S$2</f>
        <v>-10179.387954970944</v>
      </c>
      <c r="L8164">
        <f>J8164*$S$2</f>
        <v>18352.305626852856</v>
      </c>
    </row>
    <row r="8165" spans="1:12" x14ac:dyDescent="0.35">
      <c r="A8165" s="1">
        <v>35040.125</v>
      </c>
      <c r="B8165">
        <v>16.078900000000001</v>
      </c>
      <c r="C8165">
        <f>HLOOKUP(B8165,'[1]Traitement outputs'!$B$33:$Q$33,1,TRUE)</f>
        <v>16</v>
      </c>
      <c r="E8165" s="1">
        <v>35040.125</v>
      </c>
      <c r="F8165">
        <v>20.6312</v>
      </c>
      <c r="G8165">
        <f t="shared" si="127"/>
        <v>21</v>
      </c>
      <c r="I8165">
        <f>INDEX('[1]Traitement outputs (2)'!$B$34:$Q$38,MATCH(70,'[1]Traitement outputs (2)'!$A$34:$A$38,0),MATCH(C8165,'[1]Traitement outputs (2)'!$B$33:$Q$33,0))</f>
        <v>-87.65601603539298</v>
      </c>
      <c r="J8165">
        <f>INDEX('[1]Traitement outputs (2)'!$B$41:$Q$45,MATCH(70,'[1]Traitement outputs (2)'!$A$41:$A$45,0),MATCH(C8165,'[1]Traitement outputs (2)'!$B$40:$Q$40,0))</f>
        <v>158.03405896601754</v>
      </c>
      <c r="K8165">
        <f>I8165*$S$2</f>
        <v>-10179.387954970944</v>
      </c>
      <c r="L8165">
        <f>J8165*$S$2</f>
        <v>18352.305626852856</v>
      </c>
    </row>
    <row r="8166" spans="1:12" x14ac:dyDescent="0.35">
      <c r="A8166" s="1">
        <v>35040.166666666664</v>
      </c>
      <c r="B8166">
        <v>16.078700000000001</v>
      </c>
      <c r="C8166">
        <f>HLOOKUP(B8166,'[1]Traitement outputs'!$B$33:$Q$33,1,TRUE)</f>
        <v>16</v>
      </c>
      <c r="E8166" s="1">
        <v>35040.166666666664</v>
      </c>
      <c r="F8166">
        <v>20.241199999999999</v>
      </c>
      <c r="G8166">
        <f t="shared" si="127"/>
        <v>20</v>
      </c>
      <c r="I8166">
        <f>INDEX('[1]Traitement outputs (2)'!$B$34:$Q$38,MATCH(70,'[1]Traitement outputs (2)'!$A$34:$A$38,0),MATCH(C8166,'[1]Traitement outputs (2)'!$B$33:$Q$33,0))</f>
        <v>-87.65601603539298</v>
      </c>
      <c r="J8166">
        <f>INDEX('[1]Traitement outputs (2)'!$B$41:$Q$45,MATCH(70,'[1]Traitement outputs (2)'!$A$41:$A$45,0),MATCH(C8166,'[1]Traitement outputs (2)'!$B$40:$Q$40,0))</f>
        <v>158.03405896601754</v>
      </c>
      <c r="K8166">
        <f>I8166*$S$2</f>
        <v>-10179.387954970944</v>
      </c>
      <c r="L8166">
        <f>J8166*$S$2</f>
        <v>18352.305626852856</v>
      </c>
    </row>
    <row r="8167" spans="1:12" x14ac:dyDescent="0.35">
      <c r="A8167" s="1">
        <v>35040.208333333336</v>
      </c>
      <c r="B8167">
        <v>20.0335</v>
      </c>
      <c r="C8167">
        <f>HLOOKUP(B8167,'[1]Traitement outputs'!$B$33:$Q$33,1,TRUE)</f>
        <v>20</v>
      </c>
      <c r="E8167" s="1">
        <v>35040.208333333336</v>
      </c>
      <c r="F8167">
        <v>15.382</v>
      </c>
      <c r="G8167">
        <f t="shared" si="127"/>
        <v>15</v>
      </c>
      <c r="I8167">
        <f>INDEX('[1]Traitement outputs (2)'!$B$34:$Q$38,MATCH(70,'[1]Traitement outputs (2)'!$A$34:$A$38,0),MATCH(C8167,'[1]Traitement outputs (2)'!$B$33:$Q$33,0))</f>
        <v>-183.77989640241771</v>
      </c>
      <c r="J8167">
        <f>INDEX('[1]Traitement outputs (2)'!$B$41:$Q$45,MATCH(70,'[1]Traitement outputs (2)'!$A$41:$A$45,0),MATCH(C8167,'[1]Traitement outputs (2)'!$B$40:$Q$40,0))</f>
        <v>254.15803075879367</v>
      </c>
      <c r="K8167">
        <f>I8167*$S$2</f>
        <v>-21342.138833337085</v>
      </c>
      <c r="L8167">
        <f>J8167*$S$2</f>
        <v>29515.067122381799</v>
      </c>
    </row>
    <row r="8168" spans="1:12" x14ac:dyDescent="0.35">
      <c r="A8168" s="1">
        <v>35040.25</v>
      </c>
      <c r="B8168">
        <v>20.078700000000001</v>
      </c>
      <c r="C8168">
        <f>HLOOKUP(B8168,'[1]Traitement outputs'!$B$33:$Q$33,1,TRUE)</f>
        <v>20</v>
      </c>
      <c r="E8168" s="1">
        <v>35040.25</v>
      </c>
      <c r="F8168">
        <v>15.2088</v>
      </c>
      <c r="G8168">
        <f t="shared" si="127"/>
        <v>15</v>
      </c>
      <c r="I8168">
        <f>INDEX('[1]Traitement outputs (2)'!$B$34:$Q$38,MATCH(70,'[1]Traitement outputs (2)'!$A$34:$A$38,0),MATCH(C8168,'[1]Traitement outputs (2)'!$B$33:$Q$33,0))</f>
        <v>-183.77989640241771</v>
      </c>
      <c r="J8168">
        <f>INDEX('[1]Traitement outputs (2)'!$B$41:$Q$45,MATCH(70,'[1]Traitement outputs (2)'!$A$41:$A$45,0),MATCH(C8168,'[1]Traitement outputs (2)'!$B$40:$Q$40,0))</f>
        <v>254.15803075879367</v>
      </c>
      <c r="K8168">
        <f>I8168*$S$2</f>
        <v>-21342.138833337085</v>
      </c>
      <c r="L8168">
        <f>J8168*$S$2</f>
        <v>29515.067122381799</v>
      </c>
    </row>
    <row r="8169" spans="1:12" x14ac:dyDescent="0.35">
      <c r="A8169" s="1">
        <v>35040.291666666664</v>
      </c>
      <c r="B8169">
        <v>20.079799999999999</v>
      </c>
      <c r="C8169">
        <f>HLOOKUP(B8169,'[1]Traitement outputs'!$B$33:$Q$33,1,TRUE)</f>
        <v>20</v>
      </c>
      <c r="E8169" s="1">
        <v>35040.291666666664</v>
      </c>
      <c r="F8169">
        <v>15.254899999999999</v>
      </c>
      <c r="G8169">
        <f t="shared" si="127"/>
        <v>15</v>
      </c>
      <c r="I8169">
        <f>INDEX('[1]Traitement outputs (2)'!$B$34:$Q$38,MATCH(70,'[1]Traitement outputs (2)'!$A$34:$A$38,0),MATCH(C8169,'[1]Traitement outputs (2)'!$B$33:$Q$33,0))</f>
        <v>-183.77989640241771</v>
      </c>
      <c r="J8169">
        <f>INDEX('[1]Traitement outputs (2)'!$B$41:$Q$45,MATCH(70,'[1]Traitement outputs (2)'!$A$41:$A$45,0),MATCH(C8169,'[1]Traitement outputs (2)'!$B$40:$Q$40,0))</f>
        <v>254.15803075879367</v>
      </c>
      <c r="K8169">
        <f>I8169*$S$2</f>
        <v>-21342.138833337085</v>
      </c>
      <c r="L8169">
        <f>J8169*$S$2</f>
        <v>29515.067122381799</v>
      </c>
    </row>
    <row r="8170" spans="1:12" x14ac:dyDescent="0.35">
      <c r="A8170" s="1">
        <v>35040.333333333336</v>
      </c>
      <c r="B8170">
        <v>20.081600000000002</v>
      </c>
      <c r="C8170">
        <f>HLOOKUP(B8170,'[1]Traitement outputs'!$B$33:$Q$33,1,TRUE)</f>
        <v>20</v>
      </c>
      <c r="E8170" s="1">
        <v>35040.333333333336</v>
      </c>
      <c r="F8170">
        <v>15.719099999999999</v>
      </c>
      <c r="G8170">
        <f t="shared" si="127"/>
        <v>16</v>
      </c>
      <c r="I8170">
        <f>INDEX('[1]Traitement outputs (2)'!$B$34:$Q$38,MATCH(70,'[1]Traitement outputs (2)'!$A$34:$A$38,0),MATCH(C8170,'[1]Traitement outputs (2)'!$B$33:$Q$33,0))</f>
        <v>-183.77989640241771</v>
      </c>
      <c r="J8170">
        <f>INDEX('[1]Traitement outputs (2)'!$B$41:$Q$45,MATCH(70,'[1]Traitement outputs (2)'!$A$41:$A$45,0),MATCH(C8170,'[1]Traitement outputs (2)'!$B$40:$Q$40,0))</f>
        <v>254.15803075879367</v>
      </c>
      <c r="K8170">
        <f>I8170*$S$2</f>
        <v>-21342.138833337085</v>
      </c>
      <c r="L8170">
        <f>J8170*$S$2</f>
        <v>29515.067122381799</v>
      </c>
    </row>
    <row r="8171" spans="1:12" x14ac:dyDescent="0.35">
      <c r="A8171" s="1">
        <v>35040.375</v>
      </c>
      <c r="B8171">
        <v>20.0822</v>
      </c>
      <c r="C8171">
        <f>HLOOKUP(B8171,'[1]Traitement outputs'!$B$33:$Q$33,1,TRUE)</f>
        <v>20</v>
      </c>
      <c r="E8171" s="1">
        <v>35040.375</v>
      </c>
      <c r="F8171">
        <v>16.479099999999999</v>
      </c>
      <c r="G8171">
        <f t="shared" si="127"/>
        <v>16</v>
      </c>
      <c r="I8171">
        <f>INDEX('[1]Traitement outputs (2)'!$B$34:$Q$38,MATCH(70,'[1]Traitement outputs (2)'!$A$34:$A$38,0),MATCH(C8171,'[1]Traitement outputs (2)'!$B$33:$Q$33,0))</f>
        <v>-183.77989640241771</v>
      </c>
      <c r="J8171">
        <f>INDEX('[1]Traitement outputs (2)'!$B$41:$Q$45,MATCH(70,'[1]Traitement outputs (2)'!$A$41:$A$45,0),MATCH(C8171,'[1]Traitement outputs (2)'!$B$40:$Q$40,0))</f>
        <v>254.15803075879367</v>
      </c>
      <c r="K8171">
        <f>I8171*$S$2</f>
        <v>-21342.138833337085</v>
      </c>
      <c r="L8171">
        <f>J8171*$S$2</f>
        <v>29515.067122381799</v>
      </c>
    </row>
    <row r="8172" spans="1:12" x14ac:dyDescent="0.35">
      <c r="A8172" s="1">
        <v>35040.416666666664</v>
      </c>
      <c r="B8172">
        <v>20.085999999999999</v>
      </c>
      <c r="C8172">
        <f>HLOOKUP(B8172,'[1]Traitement outputs'!$B$33:$Q$33,1,TRUE)</f>
        <v>20</v>
      </c>
      <c r="E8172" s="1">
        <v>35040.416666666664</v>
      </c>
      <c r="F8172">
        <v>17.225200000000001</v>
      </c>
      <c r="G8172">
        <f t="shared" si="127"/>
        <v>17</v>
      </c>
      <c r="I8172">
        <f>INDEX('[1]Traitement outputs (2)'!$B$34:$Q$38,MATCH(70,'[1]Traitement outputs (2)'!$A$34:$A$38,0),MATCH(C8172,'[1]Traitement outputs (2)'!$B$33:$Q$33,0))</f>
        <v>-183.77989640241771</v>
      </c>
      <c r="J8172">
        <f>INDEX('[1]Traitement outputs (2)'!$B$41:$Q$45,MATCH(70,'[1]Traitement outputs (2)'!$A$41:$A$45,0),MATCH(C8172,'[1]Traitement outputs (2)'!$B$40:$Q$40,0))</f>
        <v>254.15803075879367</v>
      </c>
      <c r="K8172">
        <f>I8172*$S$2</f>
        <v>-21342.138833337085</v>
      </c>
      <c r="L8172">
        <f>J8172*$S$2</f>
        <v>29515.067122381799</v>
      </c>
    </row>
    <row r="8173" spans="1:12" x14ac:dyDescent="0.35">
      <c r="A8173" s="1">
        <v>35040.458333333336</v>
      </c>
      <c r="B8173">
        <v>20.091000000000001</v>
      </c>
      <c r="C8173">
        <f>HLOOKUP(B8173,'[1]Traitement outputs'!$B$33:$Q$33,1,TRUE)</f>
        <v>20</v>
      </c>
      <c r="E8173" s="1">
        <v>35040.458333333336</v>
      </c>
      <c r="F8173">
        <v>17.9389</v>
      </c>
      <c r="G8173">
        <f t="shared" si="127"/>
        <v>18</v>
      </c>
      <c r="I8173">
        <f>INDEX('[1]Traitement outputs (2)'!$B$34:$Q$38,MATCH(70,'[1]Traitement outputs (2)'!$A$34:$A$38,0),MATCH(C8173,'[1]Traitement outputs (2)'!$B$33:$Q$33,0))</f>
        <v>-183.77989640241771</v>
      </c>
      <c r="J8173">
        <f>INDEX('[1]Traitement outputs (2)'!$B$41:$Q$45,MATCH(70,'[1]Traitement outputs (2)'!$A$41:$A$45,0),MATCH(C8173,'[1]Traitement outputs (2)'!$B$40:$Q$40,0))</f>
        <v>254.15803075879367</v>
      </c>
      <c r="K8173">
        <f>I8173*$S$2</f>
        <v>-21342.138833337085</v>
      </c>
      <c r="L8173">
        <f>J8173*$S$2</f>
        <v>29515.067122381799</v>
      </c>
    </row>
    <row r="8174" spans="1:12" x14ac:dyDescent="0.35">
      <c r="A8174" s="1">
        <v>35040.5</v>
      </c>
      <c r="B8174">
        <v>20.088000000000001</v>
      </c>
      <c r="C8174">
        <f>HLOOKUP(B8174,'[1]Traitement outputs'!$B$33:$Q$33,1,TRUE)</f>
        <v>20</v>
      </c>
      <c r="E8174" s="1">
        <v>35040.5</v>
      </c>
      <c r="F8174">
        <v>18.391999999999999</v>
      </c>
      <c r="G8174">
        <f t="shared" si="127"/>
        <v>18</v>
      </c>
      <c r="I8174">
        <f>INDEX('[1]Traitement outputs (2)'!$B$34:$Q$38,MATCH(70,'[1]Traitement outputs (2)'!$A$34:$A$38,0),MATCH(C8174,'[1]Traitement outputs (2)'!$B$33:$Q$33,0))</f>
        <v>-183.77989640241771</v>
      </c>
      <c r="J8174">
        <f>INDEX('[1]Traitement outputs (2)'!$B$41:$Q$45,MATCH(70,'[1]Traitement outputs (2)'!$A$41:$A$45,0),MATCH(C8174,'[1]Traitement outputs (2)'!$B$40:$Q$40,0))</f>
        <v>254.15803075879367</v>
      </c>
      <c r="K8174">
        <f>I8174*$S$2</f>
        <v>-21342.138833337085</v>
      </c>
      <c r="L8174">
        <f>J8174*$S$2</f>
        <v>29515.067122381799</v>
      </c>
    </row>
    <row r="8175" spans="1:12" x14ac:dyDescent="0.35">
      <c r="A8175" s="1">
        <v>35040.541666666664</v>
      </c>
      <c r="B8175">
        <v>20.0855</v>
      </c>
      <c r="C8175">
        <f>HLOOKUP(B8175,'[1]Traitement outputs'!$B$33:$Q$33,1,TRUE)</f>
        <v>20</v>
      </c>
      <c r="E8175" s="1">
        <v>35040.541666666664</v>
      </c>
      <c r="F8175">
        <v>18.901399999999999</v>
      </c>
      <c r="G8175">
        <f t="shared" si="127"/>
        <v>19</v>
      </c>
      <c r="I8175">
        <f>INDEX('[1]Traitement outputs (2)'!$B$34:$Q$38,MATCH(70,'[1]Traitement outputs (2)'!$A$34:$A$38,0),MATCH(C8175,'[1]Traitement outputs (2)'!$B$33:$Q$33,0))</f>
        <v>-183.77989640241771</v>
      </c>
      <c r="J8175">
        <f>INDEX('[1]Traitement outputs (2)'!$B$41:$Q$45,MATCH(70,'[1]Traitement outputs (2)'!$A$41:$A$45,0),MATCH(C8175,'[1]Traitement outputs (2)'!$B$40:$Q$40,0))</f>
        <v>254.15803075879367</v>
      </c>
      <c r="K8175">
        <f>I8175*$S$2</f>
        <v>-21342.138833337085</v>
      </c>
      <c r="L8175">
        <f>J8175*$S$2</f>
        <v>29515.067122381799</v>
      </c>
    </row>
    <row r="8176" spans="1:12" x14ac:dyDescent="0.35">
      <c r="A8176" s="1">
        <v>35040.583333333336</v>
      </c>
      <c r="B8176">
        <v>20.083500000000001</v>
      </c>
      <c r="C8176">
        <f>HLOOKUP(B8176,'[1]Traitement outputs'!$B$33:$Q$33,1,TRUE)</f>
        <v>20</v>
      </c>
      <c r="E8176" s="1">
        <v>35040.583333333336</v>
      </c>
      <c r="F8176">
        <v>19.5825</v>
      </c>
      <c r="G8176">
        <f t="shared" si="127"/>
        <v>20</v>
      </c>
      <c r="I8176">
        <f>INDEX('[1]Traitement outputs (2)'!$B$34:$Q$38,MATCH(70,'[1]Traitement outputs (2)'!$A$34:$A$38,0),MATCH(C8176,'[1]Traitement outputs (2)'!$B$33:$Q$33,0))</f>
        <v>-183.77989640241771</v>
      </c>
      <c r="J8176">
        <f>INDEX('[1]Traitement outputs (2)'!$B$41:$Q$45,MATCH(70,'[1]Traitement outputs (2)'!$A$41:$A$45,0),MATCH(C8176,'[1]Traitement outputs (2)'!$B$40:$Q$40,0))</f>
        <v>254.15803075879367</v>
      </c>
      <c r="K8176">
        <f>I8176*$S$2</f>
        <v>-21342.138833337085</v>
      </c>
      <c r="L8176">
        <f>J8176*$S$2</f>
        <v>29515.067122381799</v>
      </c>
    </row>
    <row r="8177" spans="1:12" x14ac:dyDescent="0.35">
      <c r="A8177" s="1">
        <v>35040.625</v>
      </c>
      <c r="B8177">
        <v>20.081800000000001</v>
      </c>
      <c r="C8177">
        <f>HLOOKUP(B8177,'[1]Traitement outputs'!$B$33:$Q$33,1,TRUE)</f>
        <v>20</v>
      </c>
      <c r="E8177" s="1">
        <v>35040.625</v>
      </c>
      <c r="F8177">
        <v>20.241700000000002</v>
      </c>
      <c r="G8177">
        <f t="shared" si="127"/>
        <v>20</v>
      </c>
      <c r="I8177">
        <f>INDEX('[1]Traitement outputs (2)'!$B$34:$Q$38,MATCH(70,'[1]Traitement outputs (2)'!$A$34:$A$38,0),MATCH(C8177,'[1]Traitement outputs (2)'!$B$33:$Q$33,0))</f>
        <v>-183.77989640241771</v>
      </c>
      <c r="J8177">
        <f>INDEX('[1]Traitement outputs (2)'!$B$41:$Q$45,MATCH(70,'[1]Traitement outputs (2)'!$A$41:$A$45,0),MATCH(C8177,'[1]Traitement outputs (2)'!$B$40:$Q$40,0))</f>
        <v>254.15803075879367</v>
      </c>
      <c r="K8177">
        <f>I8177*$S$2</f>
        <v>-21342.138833337085</v>
      </c>
      <c r="L8177">
        <f>J8177*$S$2</f>
        <v>29515.067122381799</v>
      </c>
    </row>
    <row r="8178" spans="1:12" x14ac:dyDescent="0.35">
      <c r="A8178" s="1">
        <v>35040.666666666664</v>
      </c>
      <c r="B8178">
        <v>20.0807</v>
      </c>
      <c r="C8178">
        <f>HLOOKUP(B8178,'[1]Traitement outputs'!$B$33:$Q$33,1,TRUE)</f>
        <v>20</v>
      </c>
      <c r="E8178" s="1">
        <v>35040.666666666664</v>
      </c>
      <c r="F8178">
        <v>20.888200000000001</v>
      </c>
      <c r="G8178">
        <f t="shared" si="127"/>
        <v>21</v>
      </c>
      <c r="I8178">
        <f>INDEX('[1]Traitement outputs (2)'!$B$34:$Q$38,MATCH(70,'[1]Traitement outputs (2)'!$A$34:$A$38,0),MATCH(C8178,'[1]Traitement outputs (2)'!$B$33:$Q$33,0))</f>
        <v>-183.77989640241771</v>
      </c>
      <c r="J8178">
        <f>INDEX('[1]Traitement outputs (2)'!$B$41:$Q$45,MATCH(70,'[1]Traitement outputs (2)'!$A$41:$A$45,0),MATCH(C8178,'[1]Traitement outputs (2)'!$B$40:$Q$40,0))</f>
        <v>254.15803075879367</v>
      </c>
      <c r="K8178">
        <f>I8178*$S$2</f>
        <v>-21342.138833337085</v>
      </c>
      <c r="L8178">
        <f>J8178*$S$2</f>
        <v>29515.067122381799</v>
      </c>
    </row>
    <row r="8179" spans="1:12" x14ac:dyDescent="0.35">
      <c r="A8179" s="1">
        <v>35040.708333333336</v>
      </c>
      <c r="B8179">
        <v>20.0807</v>
      </c>
      <c r="C8179">
        <f>HLOOKUP(B8179,'[1]Traitement outputs'!$B$33:$Q$33,1,TRUE)</f>
        <v>20</v>
      </c>
      <c r="E8179" s="1">
        <v>35040.708333333336</v>
      </c>
      <c r="F8179">
        <v>21.183299999999999</v>
      </c>
      <c r="G8179">
        <f t="shared" si="127"/>
        <v>21</v>
      </c>
      <c r="I8179">
        <f>INDEX('[1]Traitement outputs (2)'!$B$34:$Q$38,MATCH(70,'[1]Traitement outputs (2)'!$A$34:$A$38,0),MATCH(C8179,'[1]Traitement outputs (2)'!$B$33:$Q$33,0))</f>
        <v>-183.77989640241771</v>
      </c>
      <c r="J8179">
        <f>INDEX('[1]Traitement outputs (2)'!$B$41:$Q$45,MATCH(70,'[1]Traitement outputs (2)'!$A$41:$A$45,0),MATCH(C8179,'[1]Traitement outputs (2)'!$B$40:$Q$40,0))</f>
        <v>254.15803075879367</v>
      </c>
      <c r="K8179">
        <f>I8179*$S$2</f>
        <v>-21342.138833337085</v>
      </c>
      <c r="L8179">
        <f>J8179*$S$2</f>
        <v>29515.067122381799</v>
      </c>
    </row>
    <row r="8180" spans="1:12" x14ac:dyDescent="0.35">
      <c r="A8180" s="1">
        <v>35040.75</v>
      </c>
      <c r="B8180">
        <v>20.0806</v>
      </c>
      <c r="C8180">
        <f>HLOOKUP(B8180,'[1]Traitement outputs'!$B$33:$Q$33,1,TRUE)</f>
        <v>20</v>
      </c>
      <c r="E8180" s="1">
        <v>35040.75</v>
      </c>
      <c r="F8180">
        <v>21.120899999999999</v>
      </c>
      <c r="G8180">
        <f t="shared" si="127"/>
        <v>21</v>
      </c>
      <c r="I8180">
        <f>INDEX('[1]Traitement outputs (2)'!$B$34:$Q$38,MATCH(70,'[1]Traitement outputs (2)'!$A$34:$A$38,0),MATCH(C8180,'[1]Traitement outputs (2)'!$B$33:$Q$33,0))</f>
        <v>-183.77989640241771</v>
      </c>
      <c r="J8180">
        <f>INDEX('[1]Traitement outputs (2)'!$B$41:$Q$45,MATCH(70,'[1]Traitement outputs (2)'!$A$41:$A$45,0),MATCH(C8180,'[1]Traitement outputs (2)'!$B$40:$Q$40,0))</f>
        <v>254.15803075879367</v>
      </c>
      <c r="K8180">
        <f>I8180*$S$2</f>
        <v>-21342.138833337085</v>
      </c>
      <c r="L8180">
        <f>J8180*$S$2</f>
        <v>29515.067122381799</v>
      </c>
    </row>
    <row r="8181" spans="1:12" x14ac:dyDescent="0.35">
      <c r="A8181" s="1">
        <v>35040.791666666664</v>
      </c>
      <c r="B8181">
        <v>20.080500000000001</v>
      </c>
      <c r="C8181">
        <f>HLOOKUP(B8181,'[1]Traitement outputs'!$B$33:$Q$33,1,TRUE)</f>
        <v>20</v>
      </c>
      <c r="E8181" s="1">
        <v>35040.791666666664</v>
      </c>
      <c r="F8181">
        <v>20.974799999999998</v>
      </c>
      <c r="G8181">
        <f t="shared" si="127"/>
        <v>21</v>
      </c>
      <c r="I8181">
        <f>INDEX('[1]Traitement outputs (2)'!$B$34:$Q$38,MATCH(70,'[1]Traitement outputs (2)'!$A$34:$A$38,0),MATCH(C8181,'[1]Traitement outputs (2)'!$B$33:$Q$33,0))</f>
        <v>-183.77989640241771</v>
      </c>
      <c r="J8181">
        <f>INDEX('[1]Traitement outputs (2)'!$B$41:$Q$45,MATCH(70,'[1]Traitement outputs (2)'!$A$41:$A$45,0),MATCH(C8181,'[1]Traitement outputs (2)'!$B$40:$Q$40,0))</f>
        <v>254.15803075879367</v>
      </c>
      <c r="K8181">
        <f>I8181*$S$2</f>
        <v>-21342.138833337085</v>
      </c>
      <c r="L8181">
        <f>J8181*$S$2</f>
        <v>29515.067122381799</v>
      </c>
    </row>
    <row r="8182" spans="1:12" x14ac:dyDescent="0.35">
      <c r="A8182" s="1">
        <v>35040.833333333336</v>
      </c>
      <c r="B8182">
        <v>20.080400000000001</v>
      </c>
      <c r="C8182">
        <f>HLOOKUP(B8182,'[1]Traitement outputs'!$B$33:$Q$33,1,TRUE)</f>
        <v>20</v>
      </c>
      <c r="E8182" s="1">
        <v>35040.833333333336</v>
      </c>
      <c r="F8182">
        <v>20.791799999999999</v>
      </c>
      <c r="G8182">
        <f t="shared" si="127"/>
        <v>21</v>
      </c>
      <c r="I8182">
        <f>INDEX('[1]Traitement outputs (2)'!$B$34:$Q$38,MATCH(70,'[1]Traitement outputs (2)'!$A$34:$A$38,0),MATCH(C8182,'[1]Traitement outputs (2)'!$B$33:$Q$33,0))</f>
        <v>-183.77989640241771</v>
      </c>
      <c r="J8182">
        <f>INDEX('[1]Traitement outputs (2)'!$B$41:$Q$45,MATCH(70,'[1]Traitement outputs (2)'!$A$41:$A$45,0),MATCH(C8182,'[1]Traitement outputs (2)'!$B$40:$Q$40,0))</f>
        <v>254.15803075879367</v>
      </c>
      <c r="K8182">
        <f>I8182*$S$2</f>
        <v>-21342.138833337085</v>
      </c>
      <c r="L8182">
        <f>J8182*$S$2</f>
        <v>29515.067122381799</v>
      </c>
    </row>
    <row r="8183" spans="1:12" x14ac:dyDescent="0.35">
      <c r="A8183" s="1">
        <v>35040.875</v>
      </c>
      <c r="B8183">
        <v>16.185500000000001</v>
      </c>
      <c r="C8183">
        <f>HLOOKUP(B8183,'[1]Traitement outputs'!$B$33:$Q$33,1,TRUE)</f>
        <v>16</v>
      </c>
      <c r="E8183" s="1">
        <v>35040.875</v>
      </c>
      <c r="F8183">
        <v>26.245000000000001</v>
      </c>
      <c r="G8183">
        <f t="shared" si="127"/>
        <v>26</v>
      </c>
      <c r="I8183">
        <f>INDEX('[1]Traitement outputs (2)'!$B$34:$Q$38,MATCH(70,'[1]Traitement outputs (2)'!$A$34:$A$38,0),MATCH(C8183,'[1]Traitement outputs (2)'!$B$33:$Q$33,0))</f>
        <v>-87.65601603539298</v>
      </c>
      <c r="J8183">
        <f>INDEX('[1]Traitement outputs (2)'!$B$41:$Q$45,MATCH(70,'[1]Traitement outputs (2)'!$A$41:$A$45,0),MATCH(C8183,'[1]Traitement outputs (2)'!$B$40:$Q$40,0))</f>
        <v>158.03405896601754</v>
      </c>
      <c r="K8183">
        <f>I8183*$S$2</f>
        <v>-10179.387954970944</v>
      </c>
      <c r="L8183">
        <f>J8183*$S$2</f>
        <v>18352.305626852856</v>
      </c>
    </row>
    <row r="8184" spans="1:12" x14ac:dyDescent="0.35">
      <c r="A8184" s="1">
        <v>35040.916666666664</v>
      </c>
      <c r="B8184">
        <v>16.080500000000001</v>
      </c>
      <c r="C8184">
        <f>HLOOKUP(B8184,'[1]Traitement outputs'!$B$33:$Q$33,1,TRUE)</f>
        <v>16</v>
      </c>
      <c r="E8184" s="1">
        <v>35040.916666666664</v>
      </c>
      <c r="F8184">
        <v>25.610499999999998</v>
      </c>
      <c r="G8184">
        <f t="shared" si="127"/>
        <v>26</v>
      </c>
      <c r="I8184">
        <f>INDEX('[1]Traitement outputs (2)'!$B$34:$Q$38,MATCH(70,'[1]Traitement outputs (2)'!$A$34:$A$38,0),MATCH(C8184,'[1]Traitement outputs (2)'!$B$33:$Q$33,0))</f>
        <v>-87.65601603539298</v>
      </c>
      <c r="J8184">
        <f>INDEX('[1]Traitement outputs (2)'!$B$41:$Q$45,MATCH(70,'[1]Traitement outputs (2)'!$A$41:$A$45,0),MATCH(C8184,'[1]Traitement outputs (2)'!$B$40:$Q$40,0))</f>
        <v>158.03405896601754</v>
      </c>
      <c r="K8184">
        <f>I8184*$S$2</f>
        <v>-10179.387954970944</v>
      </c>
      <c r="L8184">
        <f>J8184*$S$2</f>
        <v>18352.305626852856</v>
      </c>
    </row>
    <row r="8185" spans="1:12" x14ac:dyDescent="0.35">
      <c r="A8185" s="1">
        <v>35040.958333333336</v>
      </c>
      <c r="B8185">
        <v>16.0793</v>
      </c>
      <c r="C8185">
        <f>HLOOKUP(B8185,'[1]Traitement outputs'!$B$33:$Q$33,1,TRUE)</f>
        <v>16</v>
      </c>
      <c r="E8185" s="1">
        <v>35040.958333333336</v>
      </c>
      <c r="F8185">
        <v>24.455300000000001</v>
      </c>
      <c r="G8185">
        <f t="shared" si="127"/>
        <v>24</v>
      </c>
      <c r="I8185">
        <f>INDEX('[1]Traitement outputs (2)'!$B$34:$Q$38,MATCH(70,'[1]Traitement outputs (2)'!$A$34:$A$38,0),MATCH(C8185,'[1]Traitement outputs (2)'!$B$33:$Q$33,0))</f>
        <v>-87.65601603539298</v>
      </c>
      <c r="J8185">
        <f>INDEX('[1]Traitement outputs (2)'!$B$41:$Q$45,MATCH(70,'[1]Traitement outputs (2)'!$A$41:$A$45,0),MATCH(C8185,'[1]Traitement outputs (2)'!$B$40:$Q$40,0))</f>
        <v>158.03405896601754</v>
      </c>
      <c r="K8185">
        <f>I8185*$S$2</f>
        <v>-10179.387954970944</v>
      </c>
      <c r="L8185">
        <f>J8185*$S$2</f>
        <v>18352.305626852856</v>
      </c>
    </row>
    <row r="8186" spans="1:12" x14ac:dyDescent="0.35">
      <c r="A8186" s="1">
        <v>35041</v>
      </c>
      <c r="B8186">
        <v>16.0793</v>
      </c>
      <c r="C8186">
        <f>HLOOKUP(B8186,'[1]Traitement outputs'!$B$33:$Q$33,1,TRUE)</f>
        <v>16</v>
      </c>
      <c r="E8186" s="1">
        <v>35041</v>
      </c>
      <c r="F8186">
        <v>23.377300000000002</v>
      </c>
      <c r="G8186">
        <f t="shared" si="127"/>
        <v>23</v>
      </c>
      <c r="I8186">
        <f>INDEX('[1]Traitement outputs (2)'!$B$34:$Q$38,MATCH(70,'[1]Traitement outputs (2)'!$A$34:$A$38,0),MATCH(C8186,'[1]Traitement outputs (2)'!$B$33:$Q$33,0))</f>
        <v>-87.65601603539298</v>
      </c>
      <c r="J8186">
        <f>INDEX('[1]Traitement outputs (2)'!$B$41:$Q$45,MATCH(70,'[1]Traitement outputs (2)'!$A$41:$A$45,0),MATCH(C8186,'[1]Traitement outputs (2)'!$B$40:$Q$40,0))</f>
        <v>158.03405896601754</v>
      </c>
      <c r="K8186">
        <f>I8186*$S$2</f>
        <v>-10179.387954970944</v>
      </c>
      <c r="L8186">
        <f>J8186*$S$2</f>
        <v>18352.305626852856</v>
      </c>
    </row>
    <row r="8187" spans="1:12" x14ac:dyDescent="0.35">
      <c r="A8187" s="1">
        <v>35041.041666666664</v>
      </c>
      <c r="B8187">
        <v>16.0793</v>
      </c>
      <c r="C8187">
        <f>HLOOKUP(B8187,'[1]Traitement outputs'!$B$33:$Q$33,1,TRUE)</f>
        <v>16</v>
      </c>
      <c r="E8187" s="1">
        <v>35041.041666666664</v>
      </c>
      <c r="F8187">
        <v>22.398099999999999</v>
      </c>
      <c r="G8187">
        <f t="shared" si="127"/>
        <v>22</v>
      </c>
      <c r="I8187">
        <f>INDEX('[1]Traitement outputs (2)'!$B$34:$Q$38,MATCH(70,'[1]Traitement outputs (2)'!$A$34:$A$38,0),MATCH(C8187,'[1]Traitement outputs (2)'!$B$33:$Q$33,0))</f>
        <v>-87.65601603539298</v>
      </c>
      <c r="J8187">
        <f>INDEX('[1]Traitement outputs (2)'!$B$41:$Q$45,MATCH(70,'[1]Traitement outputs (2)'!$A$41:$A$45,0),MATCH(C8187,'[1]Traitement outputs (2)'!$B$40:$Q$40,0))</f>
        <v>158.03405896601754</v>
      </c>
      <c r="K8187">
        <f>I8187*$S$2</f>
        <v>-10179.387954970944</v>
      </c>
      <c r="L8187">
        <f>J8187*$S$2</f>
        <v>18352.305626852856</v>
      </c>
    </row>
    <row r="8188" spans="1:12" x14ac:dyDescent="0.35">
      <c r="A8188" s="1">
        <v>35041.083333333336</v>
      </c>
      <c r="B8188">
        <v>16.078700000000001</v>
      </c>
      <c r="C8188">
        <f>HLOOKUP(B8188,'[1]Traitement outputs'!$B$33:$Q$33,1,TRUE)</f>
        <v>16</v>
      </c>
      <c r="E8188" s="1">
        <v>35041.083333333336</v>
      </c>
      <c r="F8188">
        <v>21.6326</v>
      </c>
      <c r="G8188">
        <f t="shared" si="127"/>
        <v>22</v>
      </c>
      <c r="I8188">
        <f>INDEX('[1]Traitement outputs (2)'!$B$34:$Q$38,MATCH(70,'[1]Traitement outputs (2)'!$A$34:$A$38,0),MATCH(C8188,'[1]Traitement outputs (2)'!$B$33:$Q$33,0))</f>
        <v>-87.65601603539298</v>
      </c>
      <c r="J8188">
        <f>INDEX('[1]Traitement outputs (2)'!$B$41:$Q$45,MATCH(70,'[1]Traitement outputs (2)'!$A$41:$A$45,0),MATCH(C8188,'[1]Traitement outputs (2)'!$B$40:$Q$40,0))</f>
        <v>158.03405896601754</v>
      </c>
      <c r="K8188">
        <f>I8188*$S$2</f>
        <v>-10179.387954970944</v>
      </c>
      <c r="L8188">
        <f>J8188*$S$2</f>
        <v>18352.305626852856</v>
      </c>
    </row>
    <row r="8189" spans="1:12" x14ac:dyDescent="0.35">
      <c r="A8189" s="1">
        <v>35041.125</v>
      </c>
      <c r="B8189">
        <v>16.078399999999998</v>
      </c>
      <c r="C8189">
        <f>HLOOKUP(B8189,'[1]Traitement outputs'!$B$33:$Q$33,1,TRUE)</f>
        <v>16</v>
      </c>
      <c r="E8189" s="1">
        <v>35041.125</v>
      </c>
      <c r="F8189">
        <v>21.167100000000001</v>
      </c>
      <c r="G8189">
        <f t="shared" si="127"/>
        <v>21</v>
      </c>
      <c r="I8189">
        <f>INDEX('[1]Traitement outputs (2)'!$B$34:$Q$38,MATCH(70,'[1]Traitement outputs (2)'!$A$34:$A$38,0),MATCH(C8189,'[1]Traitement outputs (2)'!$B$33:$Q$33,0))</f>
        <v>-87.65601603539298</v>
      </c>
      <c r="J8189">
        <f>INDEX('[1]Traitement outputs (2)'!$B$41:$Q$45,MATCH(70,'[1]Traitement outputs (2)'!$A$41:$A$45,0),MATCH(C8189,'[1]Traitement outputs (2)'!$B$40:$Q$40,0))</f>
        <v>158.03405896601754</v>
      </c>
      <c r="K8189">
        <f>I8189*$S$2</f>
        <v>-10179.387954970944</v>
      </c>
      <c r="L8189">
        <f>J8189*$S$2</f>
        <v>18352.305626852856</v>
      </c>
    </row>
    <row r="8190" spans="1:12" x14ac:dyDescent="0.35">
      <c r="A8190" s="1">
        <v>35041.166666666664</v>
      </c>
      <c r="B8190">
        <v>16.078800000000001</v>
      </c>
      <c r="C8190">
        <f>HLOOKUP(B8190,'[1]Traitement outputs'!$B$33:$Q$33,1,TRUE)</f>
        <v>16</v>
      </c>
      <c r="E8190" s="1">
        <v>35041.166666666664</v>
      </c>
      <c r="F8190">
        <v>20.9193</v>
      </c>
      <c r="G8190">
        <f t="shared" si="127"/>
        <v>21</v>
      </c>
      <c r="I8190">
        <f>INDEX('[1]Traitement outputs (2)'!$B$34:$Q$38,MATCH(70,'[1]Traitement outputs (2)'!$A$34:$A$38,0),MATCH(C8190,'[1]Traitement outputs (2)'!$B$33:$Q$33,0))</f>
        <v>-87.65601603539298</v>
      </c>
      <c r="J8190">
        <f>INDEX('[1]Traitement outputs (2)'!$B$41:$Q$45,MATCH(70,'[1]Traitement outputs (2)'!$A$41:$A$45,0),MATCH(C8190,'[1]Traitement outputs (2)'!$B$40:$Q$40,0))</f>
        <v>158.03405896601754</v>
      </c>
      <c r="K8190">
        <f>I8190*$S$2</f>
        <v>-10179.387954970944</v>
      </c>
      <c r="L8190">
        <f>J8190*$S$2</f>
        <v>18352.305626852856</v>
      </c>
    </row>
    <row r="8191" spans="1:12" x14ac:dyDescent="0.35">
      <c r="A8191" s="1">
        <v>35041.208333333336</v>
      </c>
      <c r="B8191">
        <v>20.032399999999999</v>
      </c>
      <c r="C8191">
        <f>HLOOKUP(B8191,'[1]Traitement outputs'!$B$33:$Q$33,1,TRUE)</f>
        <v>20</v>
      </c>
      <c r="E8191" s="1">
        <v>35041.208333333336</v>
      </c>
      <c r="F8191">
        <v>16.1874</v>
      </c>
      <c r="G8191">
        <f t="shared" si="127"/>
        <v>16</v>
      </c>
      <c r="I8191">
        <f>INDEX('[1]Traitement outputs (2)'!$B$34:$Q$38,MATCH(70,'[1]Traitement outputs (2)'!$A$34:$A$38,0),MATCH(C8191,'[1]Traitement outputs (2)'!$B$33:$Q$33,0))</f>
        <v>-183.77989640241771</v>
      </c>
      <c r="J8191">
        <f>INDEX('[1]Traitement outputs (2)'!$B$41:$Q$45,MATCH(70,'[1]Traitement outputs (2)'!$A$41:$A$45,0),MATCH(C8191,'[1]Traitement outputs (2)'!$B$40:$Q$40,0))</f>
        <v>254.15803075879367</v>
      </c>
      <c r="K8191">
        <f>I8191*$S$2</f>
        <v>-21342.138833337085</v>
      </c>
      <c r="L8191">
        <f>J8191*$S$2</f>
        <v>29515.067122381799</v>
      </c>
    </row>
    <row r="8192" spans="1:12" x14ac:dyDescent="0.35">
      <c r="A8192" s="1">
        <v>35041.25</v>
      </c>
      <c r="B8192">
        <v>20.0779</v>
      </c>
      <c r="C8192">
        <f>HLOOKUP(B8192,'[1]Traitement outputs'!$B$33:$Q$33,1,TRUE)</f>
        <v>20</v>
      </c>
      <c r="E8192" s="1">
        <v>35041.25</v>
      </c>
      <c r="F8192">
        <v>16.129799999999999</v>
      </c>
      <c r="G8192">
        <f t="shared" si="127"/>
        <v>16</v>
      </c>
      <c r="I8192">
        <f>INDEX('[1]Traitement outputs (2)'!$B$34:$Q$38,MATCH(70,'[1]Traitement outputs (2)'!$A$34:$A$38,0),MATCH(C8192,'[1]Traitement outputs (2)'!$B$33:$Q$33,0))</f>
        <v>-183.77989640241771</v>
      </c>
      <c r="J8192">
        <f>INDEX('[1]Traitement outputs (2)'!$B$41:$Q$45,MATCH(70,'[1]Traitement outputs (2)'!$A$41:$A$45,0),MATCH(C8192,'[1]Traitement outputs (2)'!$B$40:$Q$40,0))</f>
        <v>254.15803075879367</v>
      </c>
      <c r="K8192">
        <f>I8192*$S$2</f>
        <v>-21342.138833337085</v>
      </c>
      <c r="L8192">
        <f>J8192*$S$2</f>
        <v>29515.067122381799</v>
      </c>
    </row>
    <row r="8193" spans="1:12" x14ac:dyDescent="0.35">
      <c r="A8193" s="1">
        <v>35041.291666666664</v>
      </c>
      <c r="B8193">
        <v>20.078499999999998</v>
      </c>
      <c r="C8193">
        <f>HLOOKUP(B8193,'[1]Traitement outputs'!$B$33:$Q$33,1,TRUE)</f>
        <v>20</v>
      </c>
      <c r="E8193" s="1">
        <v>35041.291666666664</v>
      </c>
      <c r="F8193">
        <v>16.2195</v>
      </c>
      <c r="G8193">
        <f t="shared" si="127"/>
        <v>16</v>
      </c>
      <c r="I8193">
        <f>INDEX('[1]Traitement outputs (2)'!$B$34:$Q$38,MATCH(70,'[1]Traitement outputs (2)'!$A$34:$A$38,0),MATCH(C8193,'[1]Traitement outputs (2)'!$B$33:$Q$33,0))</f>
        <v>-183.77989640241771</v>
      </c>
      <c r="J8193">
        <f>INDEX('[1]Traitement outputs (2)'!$B$41:$Q$45,MATCH(70,'[1]Traitement outputs (2)'!$A$41:$A$45,0),MATCH(C8193,'[1]Traitement outputs (2)'!$B$40:$Q$40,0))</f>
        <v>254.15803075879367</v>
      </c>
      <c r="K8193">
        <f>I8193*$S$2</f>
        <v>-21342.138833337085</v>
      </c>
      <c r="L8193">
        <f>J8193*$S$2</f>
        <v>29515.067122381799</v>
      </c>
    </row>
    <row r="8194" spans="1:12" x14ac:dyDescent="0.35">
      <c r="A8194" s="1">
        <v>35041.333333333336</v>
      </c>
      <c r="B8194">
        <v>20.079699999999999</v>
      </c>
      <c r="C8194">
        <f>HLOOKUP(B8194,'[1]Traitement outputs'!$B$33:$Q$33,1,TRUE)</f>
        <v>20</v>
      </c>
      <c r="E8194" s="1">
        <v>35041.333333333336</v>
      </c>
      <c r="F8194">
        <v>16.7102</v>
      </c>
      <c r="G8194">
        <f t="shared" si="127"/>
        <v>17</v>
      </c>
      <c r="I8194">
        <f>INDEX('[1]Traitement outputs (2)'!$B$34:$Q$38,MATCH(70,'[1]Traitement outputs (2)'!$A$34:$A$38,0),MATCH(C8194,'[1]Traitement outputs (2)'!$B$33:$Q$33,0))</f>
        <v>-183.77989640241771</v>
      </c>
      <c r="J8194">
        <f>INDEX('[1]Traitement outputs (2)'!$B$41:$Q$45,MATCH(70,'[1]Traitement outputs (2)'!$A$41:$A$45,0),MATCH(C8194,'[1]Traitement outputs (2)'!$B$40:$Q$40,0))</f>
        <v>254.15803075879367</v>
      </c>
      <c r="K8194">
        <f>I8194*$S$2</f>
        <v>-21342.138833337085</v>
      </c>
      <c r="L8194">
        <f>J8194*$S$2</f>
        <v>29515.067122381799</v>
      </c>
    </row>
    <row r="8195" spans="1:12" x14ac:dyDescent="0.35">
      <c r="A8195" s="1">
        <v>35041.375</v>
      </c>
      <c r="B8195">
        <v>20.081800000000001</v>
      </c>
      <c r="C8195">
        <f>HLOOKUP(B8195,'[1]Traitement outputs'!$B$33:$Q$33,1,TRUE)</f>
        <v>20</v>
      </c>
      <c r="E8195" s="1">
        <v>35041.375</v>
      </c>
      <c r="F8195">
        <v>17.4953</v>
      </c>
      <c r="G8195">
        <f t="shared" ref="G8195:G8258" si="128">ROUND(F8195,0)</f>
        <v>17</v>
      </c>
      <c r="I8195">
        <f>INDEX('[1]Traitement outputs (2)'!$B$34:$Q$38,MATCH(70,'[1]Traitement outputs (2)'!$A$34:$A$38,0),MATCH(C8195,'[1]Traitement outputs (2)'!$B$33:$Q$33,0))</f>
        <v>-183.77989640241771</v>
      </c>
      <c r="J8195">
        <f>INDEX('[1]Traitement outputs (2)'!$B$41:$Q$45,MATCH(70,'[1]Traitement outputs (2)'!$A$41:$A$45,0),MATCH(C8195,'[1]Traitement outputs (2)'!$B$40:$Q$40,0))</f>
        <v>254.15803075879367</v>
      </c>
      <c r="K8195">
        <f>I8195*$S$2</f>
        <v>-21342.138833337085</v>
      </c>
      <c r="L8195">
        <f>J8195*$S$2</f>
        <v>29515.067122381799</v>
      </c>
    </row>
    <row r="8196" spans="1:12" x14ac:dyDescent="0.35">
      <c r="A8196" s="1">
        <v>35041.416666666664</v>
      </c>
      <c r="B8196">
        <v>20.0825</v>
      </c>
      <c r="C8196">
        <f>HLOOKUP(B8196,'[1]Traitement outputs'!$B$33:$Q$33,1,TRUE)</f>
        <v>20</v>
      </c>
      <c r="E8196" s="1">
        <v>35041.416666666664</v>
      </c>
      <c r="F8196">
        <v>18.2699</v>
      </c>
      <c r="G8196">
        <f t="shared" si="128"/>
        <v>18</v>
      </c>
      <c r="I8196">
        <f>INDEX('[1]Traitement outputs (2)'!$B$34:$Q$38,MATCH(70,'[1]Traitement outputs (2)'!$A$34:$A$38,0),MATCH(C8196,'[1]Traitement outputs (2)'!$B$33:$Q$33,0))</f>
        <v>-183.77989640241771</v>
      </c>
      <c r="J8196">
        <f>INDEX('[1]Traitement outputs (2)'!$B$41:$Q$45,MATCH(70,'[1]Traitement outputs (2)'!$A$41:$A$45,0),MATCH(C8196,'[1]Traitement outputs (2)'!$B$40:$Q$40,0))</f>
        <v>254.15803075879367</v>
      </c>
      <c r="K8196">
        <f>I8196*$S$2</f>
        <v>-21342.138833337085</v>
      </c>
      <c r="L8196">
        <f>J8196*$S$2</f>
        <v>29515.067122381799</v>
      </c>
    </row>
    <row r="8197" spans="1:12" x14ac:dyDescent="0.35">
      <c r="A8197" s="1">
        <v>35041.458333333336</v>
      </c>
      <c r="B8197">
        <v>20.083200000000001</v>
      </c>
      <c r="C8197">
        <f>HLOOKUP(B8197,'[1]Traitement outputs'!$B$33:$Q$33,1,TRUE)</f>
        <v>20</v>
      </c>
      <c r="E8197" s="1">
        <v>35041.458333333336</v>
      </c>
      <c r="F8197">
        <v>19.002400000000002</v>
      </c>
      <c r="G8197">
        <f t="shared" si="128"/>
        <v>19</v>
      </c>
      <c r="I8197">
        <f>INDEX('[1]Traitement outputs (2)'!$B$34:$Q$38,MATCH(70,'[1]Traitement outputs (2)'!$A$34:$A$38,0),MATCH(C8197,'[1]Traitement outputs (2)'!$B$33:$Q$33,0))</f>
        <v>-183.77989640241771</v>
      </c>
      <c r="J8197">
        <f>INDEX('[1]Traitement outputs (2)'!$B$41:$Q$45,MATCH(70,'[1]Traitement outputs (2)'!$A$41:$A$45,0),MATCH(C8197,'[1]Traitement outputs (2)'!$B$40:$Q$40,0))</f>
        <v>254.15803075879367</v>
      </c>
      <c r="K8197">
        <f>I8197*$S$2</f>
        <v>-21342.138833337085</v>
      </c>
      <c r="L8197">
        <f>J8197*$S$2</f>
        <v>29515.067122381799</v>
      </c>
    </row>
    <row r="8198" spans="1:12" x14ac:dyDescent="0.35">
      <c r="A8198" s="1">
        <v>35041.5</v>
      </c>
      <c r="B8198">
        <v>20.083500000000001</v>
      </c>
      <c r="C8198">
        <f>HLOOKUP(B8198,'[1]Traitement outputs'!$B$33:$Q$33,1,TRUE)</f>
        <v>20</v>
      </c>
      <c r="E8198" s="1">
        <v>35041.5</v>
      </c>
      <c r="F8198">
        <v>19.4969</v>
      </c>
      <c r="G8198">
        <f t="shared" si="128"/>
        <v>19</v>
      </c>
      <c r="I8198">
        <f>INDEX('[1]Traitement outputs (2)'!$B$34:$Q$38,MATCH(70,'[1]Traitement outputs (2)'!$A$34:$A$38,0),MATCH(C8198,'[1]Traitement outputs (2)'!$B$33:$Q$33,0))</f>
        <v>-183.77989640241771</v>
      </c>
      <c r="J8198">
        <f>INDEX('[1]Traitement outputs (2)'!$B$41:$Q$45,MATCH(70,'[1]Traitement outputs (2)'!$A$41:$A$45,0),MATCH(C8198,'[1]Traitement outputs (2)'!$B$40:$Q$40,0))</f>
        <v>254.15803075879367</v>
      </c>
      <c r="K8198">
        <f>I8198*$S$2</f>
        <v>-21342.138833337085</v>
      </c>
      <c r="L8198">
        <f>J8198*$S$2</f>
        <v>29515.067122381799</v>
      </c>
    </row>
    <row r="8199" spans="1:12" x14ac:dyDescent="0.35">
      <c r="A8199" s="1">
        <v>35041.541666666664</v>
      </c>
      <c r="B8199">
        <v>20.0824</v>
      </c>
      <c r="C8199">
        <f>HLOOKUP(B8199,'[1]Traitement outputs'!$B$33:$Q$33,1,TRUE)</f>
        <v>20</v>
      </c>
      <c r="E8199" s="1">
        <v>35041.541666666664</v>
      </c>
      <c r="F8199">
        <v>20.057500000000001</v>
      </c>
      <c r="G8199">
        <f t="shared" si="128"/>
        <v>20</v>
      </c>
      <c r="I8199">
        <f>INDEX('[1]Traitement outputs (2)'!$B$34:$Q$38,MATCH(70,'[1]Traitement outputs (2)'!$A$34:$A$38,0),MATCH(C8199,'[1]Traitement outputs (2)'!$B$33:$Q$33,0))</f>
        <v>-183.77989640241771</v>
      </c>
      <c r="J8199">
        <f>INDEX('[1]Traitement outputs (2)'!$B$41:$Q$45,MATCH(70,'[1]Traitement outputs (2)'!$A$41:$A$45,0),MATCH(C8199,'[1]Traitement outputs (2)'!$B$40:$Q$40,0))</f>
        <v>254.15803075879367</v>
      </c>
      <c r="K8199">
        <f>I8199*$S$2</f>
        <v>-21342.138833337085</v>
      </c>
      <c r="L8199">
        <f>J8199*$S$2</f>
        <v>29515.067122381799</v>
      </c>
    </row>
    <row r="8200" spans="1:12" x14ac:dyDescent="0.35">
      <c r="A8200" s="1">
        <v>35041.583333333336</v>
      </c>
      <c r="B8200">
        <v>20.082000000000001</v>
      </c>
      <c r="C8200">
        <f>HLOOKUP(B8200,'[1]Traitement outputs'!$B$33:$Q$33,1,TRUE)</f>
        <v>20</v>
      </c>
      <c r="E8200" s="1">
        <v>35041.583333333336</v>
      </c>
      <c r="F8200">
        <v>20.7944</v>
      </c>
      <c r="G8200">
        <f t="shared" si="128"/>
        <v>21</v>
      </c>
      <c r="I8200">
        <f>INDEX('[1]Traitement outputs (2)'!$B$34:$Q$38,MATCH(70,'[1]Traitement outputs (2)'!$A$34:$A$38,0),MATCH(C8200,'[1]Traitement outputs (2)'!$B$33:$Q$33,0))</f>
        <v>-183.77989640241771</v>
      </c>
      <c r="J8200">
        <f>INDEX('[1]Traitement outputs (2)'!$B$41:$Q$45,MATCH(70,'[1]Traitement outputs (2)'!$A$41:$A$45,0),MATCH(C8200,'[1]Traitement outputs (2)'!$B$40:$Q$40,0))</f>
        <v>254.15803075879367</v>
      </c>
      <c r="K8200">
        <f>I8200*$S$2</f>
        <v>-21342.138833337085</v>
      </c>
      <c r="L8200">
        <f>J8200*$S$2</f>
        <v>29515.067122381799</v>
      </c>
    </row>
    <row r="8201" spans="1:12" x14ac:dyDescent="0.35">
      <c r="A8201" s="1">
        <v>35041.625</v>
      </c>
      <c r="B8201">
        <v>20.081600000000002</v>
      </c>
      <c r="C8201">
        <f>HLOOKUP(B8201,'[1]Traitement outputs'!$B$33:$Q$33,1,TRUE)</f>
        <v>20</v>
      </c>
      <c r="E8201" s="1">
        <v>35041.625</v>
      </c>
      <c r="F8201">
        <v>21.5366</v>
      </c>
      <c r="G8201">
        <f t="shared" si="128"/>
        <v>22</v>
      </c>
      <c r="I8201">
        <f>INDEX('[1]Traitement outputs (2)'!$B$34:$Q$38,MATCH(70,'[1]Traitement outputs (2)'!$A$34:$A$38,0),MATCH(C8201,'[1]Traitement outputs (2)'!$B$33:$Q$33,0))</f>
        <v>-183.77989640241771</v>
      </c>
      <c r="J8201">
        <f>INDEX('[1]Traitement outputs (2)'!$B$41:$Q$45,MATCH(70,'[1]Traitement outputs (2)'!$A$41:$A$45,0),MATCH(C8201,'[1]Traitement outputs (2)'!$B$40:$Q$40,0))</f>
        <v>254.15803075879367</v>
      </c>
      <c r="K8201">
        <f>I8201*$S$2</f>
        <v>-21342.138833337085</v>
      </c>
      <c r="L8201">
        <f>J8201*$S$2</f>
        <v>29515.067122381799</v>
      </c>
    </row>
    <row r="8202" spans="1:12" x14ac:dyDescent="0.35">
      <c r="A8202" s="1">
        <v>35041.666666666664</v>
      </c>
      <c r="B8202">
        <v>20.081399999999999</v>
      </c>
      <c r="C8202">
        <f>HLOOKUP(B8202,'[1]Traitement outputs'!$B$33:$Q$33,1,TRUE)</f>
        <v>20</v>
      </c>
      <c r="E8202" s="1">
        <v>35041.666666666664</v>
      </c>
      <c r="F8202">
        <v>22.276800000000001</v>
      </c>
      <c r="G8202">
        <f t="shared" si="128"/>
        <v>22</v>
      </c>
      <c r="I8202">
        <f>INDEX('[1]Traitement outputs (2)'!$B$34:$Q$38,MATCH(70,'[1]Traitement outputs (2)'!$A$34:$A$38,0),MATCH(C8202,'[1]Traitement outputs (2)'!$B$33:$Q$33,0))</f>
        <v>-183.77989640241771</v>
      </c>
      <c r="J8202">
        <f>INDEX('[1]Traitement outputs (2)'!$B$41:$Q$45,MATCH(70,'[1]Traitement outputs (2)'!$A$41:$A$45,0),MATCH(C8202,'[1]Traitement outputs (2)'!$B$40:$Q$40,0))</f>
        <v>254.15803075879367</v>
      </c>
      <c r="K8202">
        <f>I8202*$S$2</f>
        <v>-21342.138833337085</v>
      </c>
      <c r="L8202">
        <f>J8202*$S$2</f>
        <v>29515.067122381799</v>
      </c>
    </row>
    <row r="8203" spans="1:12" x14ac:dyDescent="0.35">
      <c r="A8203" s="1">
        <v>35041.708333333336</v>
      </c>
      <c r="B8203">
        <v>20.081399999999999</v>
      </c>
      <c r="C8203">
        <f>HLOOKUP(B8203,'[1]Traitement outputs'!$B$33:$Q$33,1,TRUE)</f>
        <v>20</v>
      </c>
      <c r="E8203" s="1">
        <v>35041.708333333336</v>
      </c>
      <c r="F8203">
        <v>22.685199999999998</v>
      </c>
      <c r="G8203">
        <f t="shared" si="128"/>
        <v>23</v>
      </c>
      <c r="I8203">
        <f>INDEX('[1]Traitement outputs (2)'!$B$34:$Q$38,MATCH(70,'[1]Traitement outputs (2)'!$A$34:$A$38,0),MATCH(C8203,'[1]Traitement outputs (2)'!$B$33:$Q$33,0))</f>
        <v>-183.77989640241771</v>
      </c>
      <c r="J8203">
        <f>INDEX('[1]Traitement outputs (2)'!$B$41:$Q$45,MATCH(70,'[1]Traitement outputs (2)'!$A$41:$A$45,0),MATCH(C8203,'[1]Traitement outputs (2)'!$B$40:$Q$40,0))</f>
        <v>254.15803075879367</v>
      </c>
      <c r="K8203">
        <f>I8203*$S$2</f>
        <v>-21342.138833337085</v>
      </c>
      <c r="L8203">
        <f>J8203*$S$2</f>
        <v>29515.067122381799</v>
      </c>
    </row>
    <row r="8204" spans="1:12" x14ac:dyDescent="0.35">
      <c r="A8204" s="1">
        <v>35041.75</v>
      </c>
      <c r="B8204">
        <v>20.081399999999999</v>
      </c>
      <c r="C8204">
        <f>HLOOKUP(B8204,'[1]Traitement outputs'!$B$33:$Q$33,1,TRUE)</f>
        <v>20</v>
      </c>
      <c r="E8204" s="1">
        <v>35041.75</v>
      </c>
      <c r="F8204">
        <v>22.753499999999999</v>
      </c>
      <c r="G8204">
        <f t="shared" si="128"/>
        <v>23</v>
      </c>
      <c r="I8204">
        <f>INDEX('[1]Traitement outputs (2)'!$B$34:$Q$38,MATCH(70,'[1]Traitement outputs (2)'!$A$34:$A$38,0),MATCH(C8204,'[1]Traitement outputs (2)'!$B$33:$Q$33,0))</f>
        <v>-183.77989640241771</v>
      </c>
      <c r="J8204">
        <f>INDEX('[1]Traitement outputs (2)'!$B$41:$Q$45,MATCH(70,'[1]Traitement outputs (2)'!$A$41:$A$45,0),MATCH(C8204,'[1]Traitement outputs (2)'!$B$40:$Q$40,0))</f>
        <v>254.15803075879367</v>
      </c>
      <c r="K8204">
        <f>I8204*$S$2</f>
        <v>-21342.138833337085</v>
      </c>
      <c r="L8204">
        <f>J8204*$S$2</f>
        <v>29515.067122381799</v>
      </c>
    </row>
    <row r="8205" spans="1:12" x14ac:dyDescent="0.35">
      <c r="A8205" s="1">
        <v>35041.791666666664</v>
      </c>
      <c r="B8205">
        <v>20.081299999999999</v>
      </c>
      <c r="C8205">
        <f>HLOOKUP(B8205,'[1]Traitement outputs'!$B$33:$Q$33,1,TRUE)</f>
        <v>20</v>
      </c>
      <c r="E8205" s="1">
        <v>35041.791666666664</v>
      </c>
      <c r="F8205">
        <v>22.748000000000001</v>
      </c>
      <c r="G8205">
        <f t="shared" si="128"/>
        <v>23</v>
      </c>
      <c r="I8205">
        <f>INDEX('[1]Traitement outputs (2)'!$B$34:$Q$38,MATCH(70,'[1]Traitement outputs (2)'!$A$34:$A$38,0),MATCH(C8205,'[1]Traitement outputs (2)'!$B$33:$Q$33,0))</f>
        <v>-183.77989640241771</v>
      </c>
      <c r="J8205">
        <f>INDEX('[1]Traitement outputs (2)'!$B$41:$Q$45,MATCH(70,'[1]Traitement outputs (2)'!$A$41:$A$45,0),MATCH(C8205,'[1]Traitement outputs (2)'!$B$40:$Q$40,0))</f>
        <v>254.15803075879367</v>
      </c>
      <c r="K8205">
        <f>I8205*$S$2</f>
        <v>-21342.138833337085</v>
      </c>
      <c r="L8205">
        <f>J8205*$S$2</f>
        <v>29515.067122381799</v>
      </c>
    </row>
    <row r="8206" spans="1:12" x14ac:dyDescent="0.35">
      <c r="A8206" s="1">
        <v>35041.833333333336</v>
      </c>
      <c r="B8206">
        <v>20.081399999999999</v>
      </c>
      <c r="C8206">
        <f>HLOOKUP(B8206,'[1]Traitement outputs'!$B$33:$Q$33,1,TRUE)</f>
        <v>20</v>
      </c>
      <c r="E8206" s="1">
        <v>35041.833333333336</v>
      </c>
      <c r="F8206">
        <v>22.723400000000002</v>
      </c>
      <c r="G8206">
        <f t="shared" si="128"/>
        <v>23</v>
      </c>
      <c r="I8206">
        <f>INDEX('[1]Traitement outputs (2)'!$B$34:$Q$38,MATCH(70,'[1]Traitement outputs (2)'!$A$34:$A$38,0),MATCH(C8206,'[1]Traitement outputs (2)'!$B$33:$Q$33,0))</f>
        <v>-183.77989640241771</v>
      </c>
      <c r="J8206">
        <f>INDEX('[1]Traitement outputs (2)'!$B$41:$Q$45,MATCH(70,'[1]Traitement outputs (2)'!$A$41:$A$45,0),MATCH(C8206,'[1]Traitement outputs (2)'!$B$40:$Q$40,0))</f>
        <v>254.15803075879367</v>
      </c>
      <c r="K8206">
        <f>I8206*$S$2</f>
        <v>-21342.138833337085</v>
      </c>
      <c r="L8206">
        <f>J8206*$S$2</f>
        <v>29515.067122381799</v>
      </c>
    </row>
    <row r="8207" spans="1:12" x14ac:dyDescent="0.35">
      <c r="A8207" s="1">
        <v>35041.875</v>
      </c>
      <c r="B8207">
        <v>16.1965</v>
      </c>
      <c r="C8207">
        <f>HLOOKUP(B8207,'[1]Traitement outputs'!$B$33:$Q$33,1,TRUE)</f>
        <v>16</v>
      </c>
      <c r="E8207" s="1">
        <v>35041.875</v>
      </c>
      <c r="F8207">
        <v>28.9498</v>
      </c>
      <c r="G8207">
        <f t="shared" si="128"/>
        <v>29</v>
      </c>
      <c r="I8207">
        <f>INDEX('[1]Traitement outputs (2)'!$B$34:$Q$38,MATCH(70,'[1]Traitement outputs (2)'!$A$34:$A$38,0),MATCH(C8207,'[1]Traitement outputs (2)'!$B$33:$Q$33,0))</f>
        <v>-87.65601603539298</v>
      </c>
      <c r="J8207">
        <f>INDEX('[1]Traitement outputs (2)'!$B$41:$Q$45,MATCH(70,'[1]Traitement outputs (2)'!$A$41:$A$45,0),MATCH(C8207,'[1]Traitement outputs (2)'!$B$40:$Q$40,0))</f>
        <v>158.03405896601754</v>
      </c>
      <c r="K8207">
        <f>I8207*$S$2</f>
        <v>-10179.387954970944</v>
      </c>
      <c r="L8207">
        <f>J8207*$S$2</f>
        <v>18352.305626852856</v>
      </c>
    </row>
    <row r="8208" spans="1:12" x14ac:dyDescent="0.35">
      <c r="A8208" s="1">
        <v>35041.916666666664</v>
      </c>
      <c r="B8208">
        <v>16.081900000000001</v>
      </c>
      <c r="C8208">
        <f>HLOOKUP(B8208,'[1]Traitement outputs'!$B$33:$Q$33,1,TRUE)</f>
        <v>16</v>
      </c>
      <c r="E8208" s="1">
        <v>35041.916666666664</v>
      </c>
      <c r="F8208">
        <v>28.743500000000001</v>
      </c>
      <c r="G8208">
        <f t="shared" si="128"/>
        <v>29</v>
      </c>
      <c r="I8208">
        <f>INDEX('[1]Traitement outputs (2)'!$B$34:$Q$38,MATCH(70,'[1]Traitement outputs (2)'!$A$34:$A$38,0),MATCH(C8208,'[1]Traitement outputs (2)'!$B$33:$Q$33,0))</f>
        <v>-87.65601603539298</v>
      </c>
      <c r="J8208">
        <f>INDEX('[1]Traitement outputs (2)'!$B$41:$Q$45,MATCH(70,'[1]Traitement outputs (2)'!$A$41:$A$45,0),MATCH(C8208,'[1]Traitement outputs (2)'!$B$40:$Q$40,0))</f>
        <v>158.03405896601754</v>
      </c>
      <c r="K8208">
        <f>I8208*$S$2</f>
        <v>-10179.387954970944</v>
      </c>
      <c r="L8208">
        <f>J8208*$S$2</f>
        <v>18352.305626852856</v>
      </c>
    </row>
    <row r="8209" spans="1:12" x14ac:dyDescent="0.35">
      <c r="A8209" s="1">
        <v>35041.958333333336</v>
      </c>
      <c r="B8209">
        <v>16.080500000000001</v>
      </c>
      <c r="C8209">
        <f>HLOOKUP(B8209,'[1]Traitement outputs'!$B$33:$Q$33,1,TRUE)</f>
        <v>16</v>
      </c>
      <c r="E8209" s="1">
        <v>35041.958333333336</v>
      </c>
      <c r="F8209">
        <v>27.9331</v>
      </c>
      <c r="G8209">
        <f t="shared" si="128"/>
        <v>28</v>
      </c>
      <c r="I8209">
        <f>INDEX('[1]Traitement outputs (2)'!$B$34:$Q$38,MATCH(70,'[1]Traitement outputs (2)'!$A$34:$A$38,0),MATCH(C8209,'[1]Traitement outputs (2)'!$B$33:$Q$33,0))</f>
        <v>-87.65601603539298</v>
      </c>
      <c r="J8209">
        <f>INDEX('[1]Traitement outputs (2)'!$B$41:$Q$45,MATCH(70,'[1]Traitement outputs (2)'!$A$41:$A$45,0),MATCH(C8209,'[1]Traitement outputs (2)'!$B$40:$Q$40,0))</f>
        <v>158.03405896601754</v>
      </c>
      <c r="K8209">
        <f>I8209*$S$2</f>
        <v>-10179.387954970944</v>
      </c>
      <c r="L8209">
        <f>J8209*$S$2</f>
        <v>18352.305626852856</v>
      </c>
    </row>
    <row r="8210" spans="1:12" x14ac:dyDescent="0.35">
      <c r="A8210" s="1">
        <v>35042</v>
      </c>
      <c r="B8210">
        <v>16.080400000000001</v>
      </c>
      <c r="C8210">
        <f>HLOOKUP(B8210,'[1]Traitement outputs'!$B$33:$Q$33,1,TRUE)</f>
        <v>16</v>
      </c>
      <c r="E8210" s="1">
        <v>35042</v>
      </c>
      <c r="F8210">
        <v>27.121500000000001</v>
      </c>
      <c r="G8210">
        <f t="shared" si="128"/>
        <v>27</v>
      </c>
      <c r="I8210">
        <f>INDEX('[1]Traitement outputs (2)'!$B$34:$Q$38,MATCH(70,'[1]Traitement outputs (2)'!$A$34:$A$38,0),MATCH(C8210,'[1]Traitement outputs (2)'!$B$33:$Q$33,0))</f>
        <v>-87.65601603539298</v>
      </c>
      <c r="J8210">
        <f>INDEX('[1]Traitement outputs (2)'!$B$41:$Q$45,MATCH(70,'[1]Traitement outputs (2)'!$A$41:$A$45,0),MATCH(C8210,'[1]Traitement outputs (2)'!$B$40:$Q$40,0))</f>
        <v>158.03405896601754</v>
      </c>
      <c r="K8210">
        <f>I8210*$S$2</f>
        <v>-10179.387954970944</v>
      </c>
      <c r="L8210">
        <f>J8210*$S$2</f>
        <v>18352.305626852856</v>
      </c>
    </row>
    <row r="8211" spans="1:12" x14ac:dyDescent="0.35">
      <c r="A8211" s="1">
        <v>35042.041666666664</v>
      </c>
      <c r="B8211">
        <v>16.080500000000001</v>
      </c>
      <c r="C8211">
        <f>HLOOKUP(B8211,'[1]Traitement outputs'!$B$33:$Q$33,1,TRUE)</f>
        <v>16</v>
      </c>
      <c r="E8211" s="1">
        <v>35042.041666666664</v>
      </c>
      <c r="F8211">
        <v>26.377700000000001</v>
      </c>
      <c r="G8211">
        <f t="shared" si="128"/>
        <v>26</v>
      </c>
      <c r="I8211">
        <f>INDEX('[1]Traitement outputs (2)'!$B$34:$Q$38,MATCH(70,'[1]Traitement outputs (2)'!$A$34:$A$38,0),MATCH(C8211,'[1]Traitement outputs (2)'!$B$33:$Q$33,0))</f>
        <v>-87.65601603539298</v>
      </c>
      <c r="J8211">
        <f>INDEX('[1]Traitement outputs (2)'!$B$41:$Q$45,MATCH(70,'[1]Traitement outputs (2)'!$A$41:$A$45,0),MATCH(C8211,'[1]Traitement outputs (2)'!$B$40:$Q$40,0))</f>
        <v>158.03405896601754</v>
      </c>
      <c r="K8211">
        <f>I8211*$S$2</f>
        <v>-10179.387954970944</v>
      </c>
      <c r="L8211">
        <f>J8211*$S$2</f>
        <v>18352.305626852856</v>
      </c>
    </row>
    <row r="8212" spans="1:12" x14ac:dyDescent="0.35">
      <c r="A8212" s="1">
        <v>35042.083333333336</v>
      </c>
      <c r="B8212">
        <v>16.080500000000001</v>
      </c>
      <c r="C8212">
        <f>HLOOKUP(B8212,'[1]Traitement outputs'!$B$33:$Q$33,1,TRUE)</f>
        <v>16</v>
      </c>
      <c r="E8212" s="1">
        <v>35042.083333333336</v>
      </c>
      <c r="F8212">
        <v>25.741</v>
      </c>
      <c r="G8212">
        <f t="shared" si="128"/>
        <v>26</v>
      </c>
      <c r="I8212">
        <f>INDEX('[1]Traitement outputs (2)'!$B$34:$Q$38,MATCH(70,'[1]Traitement outputs (2)'!$A$34:$A$38,0),MATCH(C8212,'[1]Traitement outputs (2)'!$B$33:$Q$33,0))</f>
        <v>-87.65601603539298</v>
      </c>
      <c r="J8212">
        <f>INDEX('[1]Traitement outputs (2)'!$B$41:$Q$45,MATCH(70,'[1]Traitement outputs (2)'!$A$41:$A$45,0),MATCH(C8212,'[1]Traitement outputs (2)'!$B$40:$Q$40,0))</f>
        <v>158.03405896601754</v>
      </c>
      <c r="K8212">
        <f>I8212*$S$2</f>
        <v>-10179.387954970944</v>
      </c>
      <c r="L8212">
        <f>J8212*$S$2</f>
        <v>18352.305626852856</v>
      </c>
    </row>
    <row r="8213" spans="1:12" x14ac:dyDescent="0.35">
      <c r="A8213" s="1">
        <v>35042.125</v>
      </c>
      <c r="B8213">
        <v>16.080400000000001</v>
      </c>
      <c r="C8213">
        <f>HLOOKUP(B8213,'[1]Traitement outputs'!$B$33:$Q$33,1,TRUE)</f>
        <v>16</v>
      </c>
      <c r="E8213" s="1">
        <v>35042.125</v>
      </c>
      <c r="F8213">
        <v>25.141100000000002</v>
      </c>
      <c r="G8213">
        <f t="shared" si="128"/>
        <v>25</v>
      </c>
      <c r="I8213">
        <f>INDEX('[1]Traitement outputs (2)'!$B$34:$Q$38,MATCH(70,'[1]Traitement outputs (2)'!$A$34:$A$38,0),MATCH(C8213,'[1]Traitement outputs (2)'!$B$33:$Q$33,0))</f>
        <v>-87.65601603539298</v>
      </c>
      <c r="J8213">
        <f>INDEX('[1]Traitement outputs (2)'!$B$41:$Q$45,MATCH(70,'[1]Traitement outputs (2)'!$A$41:$A$45,0),MATCH(C8213,'[1]Traitement outputs (2)'!$B$40:$Q$40,0))</f>
        <v>158.03405896601754</v>
      </c>
      <c r="K8213">
        <f>I8213*$S$2</f>
        <v>-10179.387954970944</v>
      </c>
      <c r="L8213">
        <f>J8213*$S$2</f>
        <v>18352.305626852856</v>
      </c>
    </row>
    <row r="8214" spans="1:12" x14ac:dyDescent="0.35">
      <c r="A8214" s="1">
        <v>35042.166666666664</v>
      </c>
      <c r="B8214">
        <v>16.080400000000001</v>
      </c>
      <c r="C8214">
        <f>HLOOKUP(B8214,'[1]Traitement outputs'!$B$33:$Q$33,1,TRUE)</f>
        <v>16</v>
      </c>
      <c r="E8214" s="1">
        <v>35042.166666666664</v>
      </c>
      <c r="F8214">
        <v>24.587800000000001</v>
      </c>
      <c r="G8214">
        <f t="shared" si="128"/>
        <v>25</v>
      </c>
      <c r="I8214">
        <f>INDEX('[1]Traitement outputs (2)'!$B$34:$Q$38,MATCH(70,'[1]Traitement outputs (2)'!$A$34:$A$38,0),MATCH(C8214,'[1]Traitement outputs (2)'!$B$33:$Q$33,0))</f>
        <v>-87.65601603539298</v>
      </c>
      <c r="J8214">
        <f>INDEX('[1]Traitement outputs (2)'!$B$41:$Q$45,MATCH(70,'[1]Traitement outputs (2)'!$A$41:$A$45,0),MATCH(C8214,'[1]Traitement outputs (2)'!$B$40:$Q$40,0))</f>
        <v>158.03405896601754</v>
      </c>
      <c r="K8214">
        <f>I8214*$S$2</f>
        <v>-10179.387954970944</v>
      </c>
      <c r="L8214">
        <f>J8214*$S$2</f>
        <v>18352.305626852856</v>
      </c>
    </row>
    <row r="8215" spans="1:12" x14ac:dyDescent="0.35">
      <c r="A8215" s="1">
        <v>35042.208333333336</v>
      </c>
      <c r="B8215">
        <v>20.034199999999998</v>
      </c>
      <c r="C8215">
        <f>HLOOKUP(B8215,'[1]Traitement outputs'!$B$33:$Q$33,1,TRUE)</f>
        <v>20</v>
      </c>
      <c r="E8215" s="1">
        <v>35042.208333333336</v>
      </c>
      <c r="F8215">
        <v>18.6906</v>
      </c>
      <c r="G8215">
        <f t="shared" si="128"/>
        <v>19</v>
      </c>
      <c r="I8215">
        <f>INDEX('[1]Traitement outputs (2)'!$B$34:$Q$38,MATCH(70,'[1]Traitement outputs (2)'!$A$34:$A$38,0),MATCH(C8215,'[1]Traitement outputs (2)'!$B$33:$Q$33,0))</f>
        <v>-183.77989640241771</v>
      </c>
      <c r="J8215">
        <f>INDEX('[1]Traitement outputs (2)'!$B$41:$Q$45,MATCH(70,'[1]Traitement outputs (2)'!$A$41:$A$45,0),MATCH(C8215,'[1]Traitement outputs (2)'!$B$40:$Q$40,0))</f>
        <v>254.15803075879367</v>
      </c>
      <c r="K8215">
        <f>I8215*$S$2</f>
        <v>-21342.138833337085</v>
      </c>
      <c r="L8215">
        <f>J8215*$S$2</f>
        <v>29515.067122381799</v>
      </c>
    </row>
    <row r="8216" spans="1:12" x14ac:dyDescent="0.35">
      <c r="A8216" s="1">
        <v>35042.25</v>
      </c>
      <c r="B8216">
        <v>20.080400000000001</v>
      </c>
      <c r="C8216">
        <f>HLOOKUP(B8216,'[1]Traitement outputs'!$B$33:$Q$33,1,TRUE)</f>
        <v>20</v>
      </c>
      <c r="E8216" s="1">
        <v>35042.25</v>
      </c>
      <c r="F8216">
        <v>18.473400000000002</v>
      </c>
      <c r="G8216">
        <f t="shared" si="128"/>
        <v>18</v>
      </c>
      <c r="I8216">
        <f>INDEX('[1]Traitement outputs (2)'!$B$34:$Q$38,MATCH(70,'[1]Traitement outputs (2)'!$A$34:$A$38,0),MATCH(C8216,'[1]Traitement outputs (2)'!$B$33:$Q$33,0))</f>
        <v>-183.77989640241771</v>
      </c>
      <c r="J8216">
        <f>INDEX('[1]Traitement outputs (2)'!$B$41:$Q$45,MATCH(70,'[1]Traitement outputs (2)'!$A$41:$A$45,0),MATCH(C8216,'[1]Traitement outputs (2)'!$B$40:$Q$40,0))</f>
        <v>254.15803075879367</v>
      </c>
      <c r="K8216">
        <f>I8216*$S$2</f>
        <v>-21342.138833337085</v>
      </c>
      <c r="L8216">
        <f>J8216*$S$2</f>
        <v>29515.067122381799</v>
      </c>
    </row>
    <row r="8217" spans="1:12" x14ac:dyDescent="0.35">
      <c r="A8217" s="1">
        <v>35042.291666666664</v>
      </c>
      <c r="B8217">
        <v>20.081</v>
      </c>
      <c r="C8217">
        <f>HLOOKUP(B8217,'[1]Traitement outputs'!$B$33:$Q$33,1,TRUE)</f>
        <v>20</v>
      </c>
      <c r="E8217" s="1">
        <v>35042.291666666664</v>
      </c>
      <c r="F8217">
        <v>18.4663</v>
      </c>
      <c r="G8217">
        <f t="shared" si="128"/>
        <v>18</v>
      </c>
      <c r="I8217">
        <f>INDEX('[1]Traitement outputs (2)'!$B$34:$Q$38,MATCH(70,'[1]Traitement outputs (2)'!$A$34:$A$38,0),MATCH(C8217,'[1]Traitement outputs (2)'!$B$33:$Q$33,0))</f>
        <v>-183.77989640241771</v>
      </c>
      <c r="J8217">
        <f>INDEX('[1]Traitement outputs (2)'!$B$41:$Q$45,MATCH(70,'[1]Traitement outputs (2)'!$A$41:$A$45,0),MATCH(C8217,'[1]Traitement outputs (2)'!$B$40:$Q$40,0))</f>
        <v>254.15803075879367</v>
      </c>
      <c r="K8217">
        <f>I8217*$S$2</f>
        <v>-21342.138833337085</v>
      </c>
      <c r="L8217">
        <f>J8217*$S$2</f>
        <v>29515.067122381799</v>
      </c>
    </row>
    <row r="8218" spans="1:12" x14ac:dyDescent="0.35">
      <c r="A8218" s="1">
        <v>35042.333333333336</v>
      </c>
      <c r="B8218">
        <v>20.081099999999999</v>
      </c>
      <c r="C8218">
        <f>HLOOKUP(B8218,'[1]Traitement outputs'!$B$33:$Q$33,1,TRUE)</f>
        <v>20</v>
      </c>
      <c r="E8218" s="1">
        <v>35042.333333333336</v>
      </c>
      <c r="F8218">
        <v>18.556699999999999</v>
      </c>
      <c r="G8218">
        <f t="shared" si="128"/>
        <v>19</v>
      </c>
      <c r="I8218">
        <f>INDEX('[1]Traitement outputs (2)'!$B$34:$Q$38,MATCH(70,'[1]Traitement outputs (2)'!$A$34:$A$38,0),MATCH(C8218,'[1]Traitement outputs (2)'!$B$33:$Q$33,0))</f>
        <v>-183.77989640241771</v>
      </c>
      <c r="J8218">
        <f>INDEX('[1]Traitement outputs (2)'!$B$41:$Q$45,MATCH(70,'[1]Traitement outputs (2)'!$A$41:$A$45,0),MATCH(C8218,'[1]Traitement outputs (2)'!$B$40:$Q$40,0))</f>
        <v>254.15803075879367</v>
      </c>
      <c r="K8218">
        <f>I8218*$S$2</f>
        <v>-21342.138833337085</v>
      </c>
      <c r="L8218">
        <f>J8218*$S$2</f>
        <v>29515.067122381799</v>
      </c>
    </row>
    <row r="8219" spans="1:12" x14ac:dyDescent="0.35">
      <c r="A8219" s="1">
        <v>35042.375</v>
      </c>
      <c r="B8219">
        <v>20.0823</v>
      </c>
      <c r="C8219">
        <f>HLOOKUP(B8219,'[1]Traitement outputs'!$B$33:$Q$33,1,TRUE)</f>
        <v>20</v>
      </c>
      <c r="E8219" s="1">
        <v>35042.375</v>
      </c>
      <c r="F8219">
        <v>18.6572</v>
      </c>
      <c r="G8219">
        <f t="shared" si="128"/>
        <v>19</v>
      </c>
      <c r="I8219">
        <f>INDEX('[1]Traitement outputs (2)'!$B$34:$Q$38,MATCH(70,'[1]Traitement outputs (2)'!$A$34:$A$38,0),MATCH(C8219,'[1]Traitement outputs (2)'!$B$33:$Q$33,0))</f>
        <v>-183.77989640241771</v>
      </c>
      <c r="J8219">
        <f>INDEX('[1]Traitement outputs (2)'!$B$41:$Q$45,MATCH(70,'[1]Traitement outputs (2)'!$A$41:$A$45,0),MATCH(C8219,'[1]Traitement outputs (2)'!$B$40:$Q$40,0))</f>
        <v>254.15803075879367</v>
      </c>
      <c r="K8219">
        <f>I8219*$S$2</f>
        <v>-21342.138833337085</v>
      </c>
      <c r="L8219">
        <f>J8219*$S$2</f>
        <v>29515.067122381799</v>
      </c>
    </row>
    <row r="8220" spans="1:12" x14ac:dyDescent="0.35">
      <c r="A8220" s="1">
        <v>35042.416666666664</v>
      </c>
      <c r="B8220">
        <v>20.082999999999998</v>
      </c>
      <c r="C8220">
        <f>HLOOKUP(B8220,'[1]Traitement outputs'!$B$33:$Q$33,1,TRUE)</f>
        <v>20</v>
      </c>
      <c r="E8220" s="1">
        <v>35042.416666666664</v>
      </c>
      <c r="F8220">
        <v>18.741</v>
      </c>
      <c r="G8220">
        <f t="shared" si="128"/>
        <v>19</v>
      </c>
      <c r="I8220">
        <f>INDEX('[1]Traitement outputs (2)'!$B$34:$Q$38,MATCH(70,'[1]Traitement outputs (2)'!$A$34:$A$38,0),MATCH(C8220,'[1]Traitement outputs (2)'!$B$33:$Q$33,0))</f>
        <v>-183.77989640241771</v>
      </c>
      <c r="J8220">
        <f>INDEX('[1]Traitement outputs (2)'!$B$41:$Q$45,MATCH(70,'[1]Traitement outputs (2)'!$A$41:$A$45,0),MATCH(C8220,'[1]Traitement outputs (2)'!$B$40:$Q$40,0))</f>
        <v>254.15803075879367</v>
      </c>
      <c r="K8220">
        <f>I8220*$S$2</f>
        <v>-21342.138833337085</v>
      </c>
      <c r="L8220">
        <f>J8220*$S$2</f>
        <v>29515.067122381799</v>
      </c>
    </row>
    <row r="8221" spans="1:12" x14ac:dyDescent="0.35">
      <c r="A8221" s="1">
        <v>35042.458333333336</v>
      </c>
      <c r="B8221">
        <v>20.083100000000002</v>
      </c>
      <c r="C8221">
        <f>HLOOKUP(B8221,'[1]Traitement outputs'!$B$33:$Q$33,1,TRUE)</f>
        <v>20</v>
      </c>
      <c r="E8221" s="1">
        <v>35042.458333333336</v>
      </c>
      <c r="F8221">
        <v>18.801600000000001</v>
      </c>
      <c r="G8221">
        <f t="shared" si="128"/>
        <v>19</v>
      </c>
      <c r="I8221">
        <f>INDEX('[1]Traitement outputs (2)'!$B$34:$Q$38,MATCH(70,'[1]Traitement outputs (2)'!$A$34:$A$38,0),MATCH(C8221,'[1]Traitement outputs (2)'!$B$33:$Q$33,0))</f>
        <v>-183.77989640241771</v>
      </c>
      <c r="J8221">
        <f>INDEX('[1]Traitement outputs (2)'!$B$41:$Q$45,MATCH(70,'[1]Traitement outputs (2)'!$A$41:$A$45,0),MATCH(C8221,'[1]Traitement outputs (2)'!$B$40:$Q$40,0))</f>
        <v>254.15803075879367</v>
      </c>
      <c r="K8221">
        <f>I8221*$S$2</f>
        <v>-21342.138833337085</v>
      </c>
      <c r="L8221">
        <f>J8221*$S$2</f>
        <v>29515.067122381799</v>
      </c>
    </row>
    <row r="8222" spans="1:12" x14ac:dyDescent="0.35">
      <c r="A8222" s="1">
        <v>35042.5</v>
      </c>
      <c r="B8222">
        <v>20.0839</v>
      </c>
      <c r="C8222">
        <f>HLOOKUP(B8222,'[1]Traitement outputs'!$B$33:$Q$33,1,TRUE)</f>
        <v>20</v>
      </c>
      <c r="E8222" s="1">
        <v>35042.5</v>
      </c>
      <c r="F8222">
        <v>18.721900000000002</v>
      </c>
      <c r="G8222">
        <f t="shared" si="128"/>
        <v>19</v>
      </c>
      <c r="I8222">
        <f>INDEX('[1]Traitement outputs (2)'!$B$34:$Q$38,MATCH(70,'[1]Traitement outputs (2)'!$A$34:$A$38,0),MATCH(C8222,'[1]Traitement outputs (2)'!$B$33:$Q$33,0))</f>
        <v>-183.77989640241771</v>
      </c>
      <c r="J8222">
        <f>INDEX('[1]Traitement outputs (2)'!$B$41:$Q$45,MATCH(70,'[1]Traitement outputs (2)'!$A$41:$A$45,0),MATCH(C8222,'[1]Traitement outputs (2)'!$B$40:$Q$40,0))</f>
        <v>254.15803075879367</v>
      </c>
      <c r="K8222">
        <f>I8222*$S$2</f>
        <v>-21342.138833337085</v>
      </c>
      <c r="L8222">
        <f>J8222*$S$2</f>
        <v>29515.067122381799</v>
      </c>
    </row>
    <row r="8223" spans="1:12" x14ac:dyDescent="0.35">
      <c r="A8223" s="1">
        <v>35042.541666666664</v>
      </c>
      <c r="B8223">
        <v>20.083500000000001</v>
      </c>
      <c r="C8223">
        <f>HLOOKUP(B8223,'[1]Traitement outputs'!$B$33:$Q$33,1,TRUE)</f>
        <v>20</v>
      </c>
      <c r="E8223" s="1">
        <v>35042.541666666664</v>
      </c>
      <c r="F8223">
        <v>18.581399999999999</v>
      </c>
      <c r="G8223">
        <f t="shared" si="128"/>
        <v>19</v>
      </c>
      <c r="I8223">
        <f>INDEX('[1]Traitement outputs (2)'!$B$34:$Q$38,MATCH(70,'[1]Traitement outputs (2)'!$A$34:$A$38,0),MATCH(C8223,'[1]Traitement outputs (2)'!$B$33:$Q$33,0))</f>
        <v>-183.77989640241771</v>
      </c>
      <c r="J8223">
        <f>INDEX('[1]Traitement outputs (2)'!$B$41:$Q$45,MATCH(70,'[1]Traitement outputs (2)'!$A$41:$A$45,0),MATCH(C8223,'[1]Traitement outputs (2)'!$B$40:$Q$40,0))</f>
        <v>254.15803075879367</v>
      </c>
      <c r="K8223">
        <f>I8223*$S$2</f>
        <v>-21342.138833337085</v>
      </c>
      <c r="L8223">
        <f>J8223*$S$2</f>
        <v>29515.067122381799</v>
      </c>
    </row>
    <row r="8224" spans="1:12" x14ac:dyDescent="0.35">
      <c r="A8224" s="1">
        <v>35042.583333333336</v>
      </c>
      <c r="B8224">
        <v>20.0825</v>
      </c>
      <c r="C8224">
        <f>HLOOKUP(B8224,'[1]Traitement outputs'!$B$33:$Q$33,1,TRUE)</f>
        <v>20</v>
      </c>
      <c r="E8224" s="1">
        <v>35042.583333333336</v>
      </c>
      <c r="F8224">
        <v>18.459299999999999</v>
      </c>
      <c r="G8224">
        <f t="shared" si="128"/>
        <v>18</v>
      </c>
      <c r="I8224">
        <f>INDEX('[1]Traitement outputs (2)'!$B$34:$Q$38,MATCH(70,'[1]Traitement outputs (2)'!$A$34:$A$38,0),MATCH(C8224,'[1]Traitement outputs (2)'!$B$33:$Q$33,0))</f>
        <v>-183.77989640241771</v>
      </c>
      <c r="J8224">
        <f>INDEX('[1]Traitement outputs (2)'!$B$41:$Q$45,MATCH(70,'[1]Traitement outputs (2)'!$A$41:$A$45,0),MATCH(C8224,'[1]Traitement outputs (2)'!$B$40:$Q$40,0))</f>
        <v>254.15803075879367</v>
      </c>
      <c r="K8224">
        <f>I8224*$S$2</f>
        <v>-21342.138833337085</v>
      </c>
      <c r="L8224">
        <f>J8224*$S$2</f>
        <v>29515.067122381799</v>
      </c>
    </row>
    <row r="8225" spans="1:12" x14ac:dyDescent="0.35">
      <c r="A8225" s="1">
        <v>35042.625</v>
      </c>
      <c r="B8225">
        <v>20.081499999999998</v>
      </c>
      <c r="C8225">
        <f>HLOOKUP(B8225,'[1]Traitement outputs'!$B$33:$Q$33,1,TRUE)</f>
        <v>20</v>
      </c>
      <c r="E8225" s="1">
        <v>35042.625</v>
      </c>
      <c r="F8225">
        <v>18.34</v>
      </c>
      <c r="G8225">
        <f t="shared" si="128"/>
        <v>18</v>
      </c>
      <c r="I8225">
        <f>INDEX('[1]Traitement outputs (2)'!$B$34:$Q$38,MATCH(70,'[1]Traitement outputs (2)'!$A$34:$A$38,0),MATCH(C8225,'[1]Traitement outputs (2)'!$B$33:$Q$33,0))</f>
        <v>-183.77989640241771</v>
      </c>
      <c r="J8225">
        <f>INDEX('[1]Traitement outputs (2)'!$B$41:$Q$45,MATCH(70,'[1]Traitement outputs (2)'!$A$41:$A$45,0),MATCH(C8225,'[1]Traitement outputs (2)'!$B$40:$Q$40,0))</f>
        <v>254.15803075879367</v>
      </c>
      <c r="K8225">
        <f>I8225*$S$2</f>
        <v>-21342.138833337085</v>
      </c>
      <c r="L8225">
        <f>J8225*$S$2</f>
        <v>29515.067122381799</v>
      </c>
    </row>
    <row r="8226" spans="1:12" x14ac:dyDescent="0.35">
      <c r="A8226" s="1">
        <v>35042.666666666664</v>
      </c>
      <c r="B8226">
        <v>20.0808</v>
      </c>
      <c r="C8226">
        <f>HLOOKUP(B8226,'[1]Traitement outputs'!$B$33:$Q$33,1,TRUE)</f>
        <v>20</v>
      </c>
      <c r="E8226" s="1">
        <v>35042.666666666664</v>
      </c>
      <c r="F8226">
        <v>18.219100000000001</v>
      </c>
      <c r="G8226">
        <f t="shared" si="128"/>
        <v>18</v>
      </c>
      <c r="I8226">
        <f>INDEX('[1]Traitement outputs (2)'!$B$34:$Q$38,MATCH(70,'[1]Traitement outputs (2)'!$A$34:$A$38,0),MATCH(C8226,'[1]Traitement outputs (2)'!$B$33:$Q$33,0))</f>
        <v>-183.77989640241771</v>
      </c>
      <c r="J8226">
        <f>INDEX('[1]Traitement outputs (2)'!$B$41:$Q$45,MATCH(70,'[1]Traitement outputs (2)'!$A$41:$A$45,0),MATCH(C8226,'[1]Traitement outputs (2)'!$B$40:$Q$40,0))</f>
        <v>254.15803075879367</v>
      </c>
      <c r="K8226">
        <f>I8226*$S$2</f>
        <v>-21342.138833337085</v>
      </c>
      <c r="L8226">
        <f>J8226*$S$2</f>
        <v>29515.067122381799</v>
      </c>
    </row>
    <row r="8227" spans="1:12" x14ac:dyDescent="0.35">
      <c r="A8227" s="1">
        <v>35042.708333333336</v>
      </c>
      <c r="B8227">
        <v>20.0808</v>
      </c>
      <c r="C8227">
        <f>HLOOKUP(B8227,'[1]Traitement outputs'!$B$33:$Q$33,1,TRUE)</f>
        <v>20</v>
      </c>
      <c r="E8227" s="1">
        <v>35042.708333333336</v>
      </c>
      <c r="F8227">
        <v>18.065799999999999</v>
      </c>
      <c r="G8227">
        <f t="shared" si="128"/>
        <v>18</v>
      </c>
      <c r="I8227">
        <f>INDEX('[1]Traitement outputs (2)'!$B$34:$Q$38,MATCH(70,'[1]Traitement outputs (2)'!$A$34:$A$38,0),MATCH(C8227,'[1]Traitement outputs (2)'!$B$33:$Q$33,0))</f>
        <v>-183.77989640241771</v>
      </c>
      <c r="J8227">
        <f>INDEX('[1]Traitement outputs (2)'!$B$41:$Q$45,MATCH(70,'[1]Traitement outputs (2)'!$A$41:$A$45,0),MATCH(C8227,'[1]Traitement outputs (2)'!$B$40:$Q$40,0))</f>
        <v>254.15803075879367</v>
      </c>
      <c r="K8227">
        <f>I8227*$S$2</f>
        <v>-21342.138833337085</v>
      </c>
      <c r="L8227">
        <f>J8227*$S$2</f>
        <v>29515.067122381799</v>
      </c>
    </row>
    <row r="8228" spans="1:12" x14ac:dyDescent="0.35">
      <c r="A8228" s="1">
        <v>35042.75</v>
      </c>
      <c r="B8228">
        <v>20.079000000000001</v>
      </c>
      <c r="C8228">
        <f>HLOOKUP(B8228,'[1]Traitement outputs'!$B$33:$Q$33,1,TRUE)</f>
        <v>20</v>
      </c>
      <c r="E8228" s="1">
        <v>35042.75</v>
      </c>
      <c r="F8228">
        <v>17.559699999999999</v>
      </c>
      <c r="G8228">
        <f t="shared" si="128"/>
        <v>18</v>
      </c>
      <c r="I8228">
        <f>INDEX('[1]Traitement outputs (2)'!$B$34:$Q$38,MATCH(70,'[1]Traitement outputs (2)'!$A$34:$A$38,0),MATCH(C8228,'[1]Traitement outputs (2)'!$B$33:$Q$33,0))</f>
        <v>-183.77989640241771</v>
      </c>
      <c r="J8228">
        <f>INDEX('[1]Traitement outputs (2)'!$B$41:$Q$45,MATCH(70,'[1]Traitement outputs (2)'!$A$41:$A$45,0),MATCH(C8228,'[1]Traitement outputs (2)'!$B$40:$Q$40,0))</f>
        <v>254.15803075879367</v>
      </c>
      <c r="K8228">
        <f>I8228*$S$2</f>
        <v>-21342.138833337085</v>
      </c>
      <c r="L8228">
        <f>J8228*$S$2</f>
        <v>29515.067122381799</v>
      </c>
    </row>
    <row r="8229" spans="1:12" x14ac:dyDescent="0.35">
      <c r="A8229" s="1">
        <v>35042.791666666664</v>
      </c>
      <c r="B8229">
        <v>20.078199999999999</v>
      </c>
      <c r="C8229">
        <f>HLOOKUP(B8229,'[1]Traitement outputs'!$B$33:$Q$33,1,TRUE)</f>
        <v>20</v>
      </c>
      <c r="E8229" s="1">
        <v>35042.791666666664</v>
      </c>
      <c r="F8229">
        <v>16.766400000000001</v>
      </c>
      <c r="G8229">
        <f t="shared" si="128"/>
        <v>17</v>
      </c>
      <c r="I8229">
        <f>INDEX('[1]Traitement outputs (2)'!$B$34:$Q$38,MATCH(70,'[1]Traitement outputs (2)'!$A$34:$A$38,0),MATCH(C8229,'[1]Traitement outputs (2)'!$B$33:$Q$33,0))</f>
        <v>-183.77989640241771</v>
      </c>
      <c r="J8229">
        <f>INDEX('[1]Traitement outputs (2)'!$B$41:$Q$45,MATCH(70,'[1]Traitement outputs (2)'!$A$41:$A$45,0),MATCH(C8229,'[1]Traitement outputs (2)'!$B$40:$Q$40,0))</f>
        <v>254.15803075879367</v>
      </c>
      <c r="K8229">
        <f>I8229*$S$2</f>
        <v>-21342.138833337085</v>
      </c>
      <c r="L8229">
        <f>J8229*$S$2</f>
        <v>29515.067122381799</v>
      </c>
    </row>
    <row r="8230" spans="1:12" x14ac:dyDescent="0.35">
      <c r="A8230" s="1">
        <v>35042.833333333336</v>
      </c>
      <c r="B8230">
        <v>20.077999999999999</v>
      </c>
      <c r="C8230">
        <f>HLOOKUP(B8230,'[1]Traitement outputs'!$B$33:$Q$33,1,TRUE)</f>
        <v>20</v>
      </c>
      <c r="E8230" s="1">
        <v>35042.833333333336</v>
      </c>
      <c r="F8230">
        <v>15.951599999999999</v>
      </c>
      <c r="G8230">
        <f t="shared" si="128"/>
        <v>16</v>
      </c>
      <c r="I8230">
        <f>INDEX('[1]Traitement outputs (2)'!$B$34:$Q$38,MATCH(70,'[1]Traitement outputs (2)'!$A$34:$A$38,0),MATCH(C8230,'[1]Traitement outputs (2)'!$B$33:$Q$33,0))</f>
        <v>-183.77989640241771</v>
      </c>
      <c r="J8230">
        <f>INDEX('[1]Traitement outputs (2)'!$B$41:$Q$45,MATCH(70,'[1]Traitement outputs (2)'!$A$41:$A$45,0),MATCH(C8230,'[1]Traitement outputs (2)'!$B$40:$Q$40,0))</f>
        <v>254.15803075879367</v>
      </c>
      <c r="K8230">
        <f>I8230*$S$2</f>
        <v>-21342.138833337085</v>
      </c>
      <c r="L8230">
        <f>J8230*$S$2</f>
        <v>29515.067122381799</v>
      </c>
    </row>
    <row r="8231" spans="1:12" x14ac:dyDescent="0.35">
      <c r="A8231" s="1">
        <v>35042.875</v>
      </c>
      <c r="B8231">
        <v>16.156700000000001</v>
      </c>
      <c r="C8231">
        <f>HLOOKUP(B8231,'[1]Traitement outputs'!$B$33:$Q$33,1,TRUE)</f>
        <v>16</v>
      </c>
      <c r="E8231" s="1">
        <v>35042.875</v>
      </c>
      <c r="F8231">
        <v>19.274699999999999</v>
      </c>
      <c r="G8231">
        <f t="shared" si="128"/>
        <v>19</v>
      </c>
      <c r="I8231">
        <f>INDEX('[1]Traitement outputs (2)'!$B$34:$Q$38,MATCH(70,'[1]Traitement outputs (2)'!$A$34:$A$38,0),MATCH(C8231,'[1]Traitement outputs (2)'!$B$33:$Q$33,0))</f>
        <v>-87.65601603539298</v>
      </c>
      <c r="J8231">
        <f>INDEX('[1]Traitement outputs (2)'!$B$41:$Q$45,MATCH(70,'[1]Traitement outputs (2)'!$A$41:$A$45,0),MATCH(C8231,'[1]Traitement outputs (2)'!$B$40:$Q$40,0))</f>
        <v>158.03405896601754</v>
      </c>
      <c r="K8231">
        <f>I8231*$S$2</f>
        <v>-10179.387954970944</v>
      </c>
      <c r="L8231">
        <f>J8231*$S$2</f>
        <v>18352.305626852856</v>
      </c>
    </row>
    <row r="8232" spans="1:12" x14ac:dyDescent="0.35">
      <c r="A8232" s="1">
        <v>35042.916666666664</v>
      </c>
      <c r="B8232">
        <v>16.0794</v>
      </c>
      <c r="C8232">
        <f>HLOOKUP(B8232,'[1]Traitement outputs'!$B$33:$Q$33,1,TRUE)</f>
        <v>16</v>
      </c>
      <c r="E8232" s="1">
        <v>35042.916666666664</v>
      </c>
      <c r="F8232">
        <v>18.433599999999998</v>
      </c>
      <c r="G8232">
        <f t="shared" si="128"/>
        <v>18</v>
      </c>
      <c r="I8232">
        <f>INDEX('[1]Traitement outputs (2)'!$B$34:$Q$38,MATCH(70,'[1]Traitement outputs (2)'!$A$34:$A$38,0),MATCH(C8232,'[1]Traitement outputs (2)'!$B$33:$Q$33,0))</f>
        <v>-87.65601603539298</v>
      </c>
      <c r="J8232">
        <f>INDEX('[1]Traitement outputs (2)'!$B$41:$Q$45,MATCH(70,'[1]Traitement outputs (2)'!$A$41:$A$45,0),MATCH(C8232,'[1]Traitement outputs (2)'!$B$40:$Q$40,0))</f>
        <v>158.03405896601754</v>
      </c>
      <c r="K8232">
        <f>I8232*$S$2</f>
        <v>-10179.387954970944</v>
      </c>
      <c r="L8232">
        <f>J8232*$S$2</f>
        <v>18352.305626852856</v>
      </c>
    </row>
    <row r="8233" spans="1:12" x14ac:dyDescent="0.35">
      <c r="A8233" s="1">
        <v>35042.958333333336</v>
      </c>
      <c r="B8233">
        <v>16.079000000000001</v>
      </c>
      <c r="C8233">
        <f>HLOOKUP(B8233,'[1]Traitement outputs'!$B$33:$Q$33,1,TRUE)</f>
        <v>16</v>
      </c>
      <c r="E8233" s="1">
        <v>35042.958333333336</v>
      </c>
      <c r="F8233">
        <v>17.626999999999999</v>
      </c>
      <c r="G8233">
        <f t="shared" si="128"/>
        <v>18</v>
      </c>
      <c r="I8233">
        <f>INDEX('[1]Traitement outputs (2)'!$B$34:$Q$38,MATCH(70,'[1]Traitement outputs (2)'!$A$34:$A$38,0),MATCH(C8233,'[1]Traitement outputs (2)'!$B$33:$Q$33,0))</f>
        <v>-87.65601603539298</v>
      </c>
      <c r="J8233">
        <f>INDEX('[1]Traitement outputs (2)'!$B$41:$Q$45,MATCH(70,'[1]Traitement outputs (2)'!$A$41:$A$45,0),MATCH(C8233,'[1]Traitement outputs (2)'!$B$40:$Q$40,0))</f>
        <v>158.03405896601754</v>
      </c>
      <c r="K8233">
        <f>I8233*$S$2</f>
        <v>-10179.387954970944</v>
      </c>
      <c r="L8233">
        <f>J8233*$S$2</f>
        <v>18352.305626852856</v>
      </c>
    </row>
    <row r="8234" spans="1:12" x14ac:dyDescent="0.35">
      <c r="A8234" s="1">
        <v>35043</v>
      </c>
      <c r="B8234">
        <v>16.0793</v>
      </c>
      <c r="C8234">
        <f>HLOOKUP(B8234,'[1]Traitement outputs'!$B$33:$Q$33,1,TRUE)</f>
        <v>16</v>
      </c>
      <c r="E8234" s="1">
        <v>35043</v>
      </c>
      <c r="F8234">
        <v>16.9727</v>
      </c>
      <c r="G8234">
        <f t="shared" si="128"/>
        <v>17</v>
      </c>
      <c r="I8234">
        <f>INDEX('[1]Traitement outputs (2)'!$B$34:$Q$38,MATCH(70,'[1]Traitement outputs (2)'!$A$34:$A$38,0),MATCH(C8234,'[1]Traitement outputs (2)'!$B$33:$Q$33,0))</f>
        <v>-87.65601603539298</v>
      </c>
      <c r="J8234">
        <f>INDEX('[1]Traitement outputs (2)'!$B$41:$Q$45,MATCH(70,'[1]Traitement outputs (2)'!$A$41:$A$45,0),MATCH(C8234,'[1]Traitement outputs (2)'!$B$40:$Q$40,0))</f>
        <v>158.03405896601754</v>
      </c>
      <c r="K8234">
        <f>I8234*$S$2</f>
        <v>-10179.387954970944</v>
      </c>
      <c r="L8234">
        <f>J8234*$S$2</f>
        <v>18352.305626852856</v>
      </c>
    </row>
    <row r="8235" spans="1:12" x14ac:dyDescent="0.35">
      <c r="A8235" s="1">
        <v>35043.041666666664</v>
      </c>
      <c r="B8235">
        <v>16.0794</v>
      </c>
      <c r="C8235">
        <f>HLOOKUP(B8235,'[1]Traitement outputs'!$B$33:$Q$33,1,TRUE)</f>
        <v>16</v>
      </c>
      <c r="E8235" s="1">
        <v>35043.041666666664</v>
      </c>
      <c r="F8235">
        <v>16.494299999999999</v>
      </c>
      <c r="G8235">
        <f t="shared" si="128"/>
        <v>16</v>
      </c>
      <c r="I8235">
        <f>INDEX('[1]Traitement outputs (2)'!$B$34:$Q$38,MATCH(70,'[1]Traitement outputs (2)'!$A$34:$A$38,0),MATCH(C8235,'[1]Traitement outputs (2)'!$B$33:$Q$33,0))</f>
        <v>-87.65601603539298</v>
      </c>
      <c r="J8235">
        <f>INDEX('[1]Traitement outputs (2)'!$B$41:$Q$45,MATCH(70,'[1]Traitement outputs (2)'!$A$41:$A$45,0),MATCH(C8235,'[1]Traitement outputs (2)'!$B$40:$Q$40,0))</f>
        <v>158.03405896601754</v>
      </c>
      <c r="K8235">
        <f>I8235*$S$2</f>
        <v>-10179.387954970944</v>
      </c>
      <c r="L8235">
        <f>J8235*$S$2</f>
        <v>18352.305626852856</v>
      </c>
    </row>
    <row r="8236" spans="1:12" x14ac:dyDescent="0.35">
      <c r="A8236" s="1">
        <v>35043.083333333336</v>
      </c>
      <c r="B8236">
        <v>16.0792</v>
      </c>
      <c r="C8236">
        <f>HLOOKUP(B8236,'[1]Traitement outputs'!$B$33:$Q$33,1,TRUE)</f>
        <v>16</v>
      </c>
      <c r="E8236" s="1">
        <v>35043.083333333336</v>
      </c>
      <c r="F8236">
        <v>16.134699999999999</v>
      </c>
      <c r="G8236">
        <f t="shared" si="128"/>
        <v>16</v>
      </c>
      <c r="I8236">
        <f>INDEX('[1]Traitement outputs (2)'!$B$34:$Q$38,MATCH(70,'[1]Traitement outputs (2)'!$A$34:$A$38,0),MATCH(C8236,'[1]Traitement outputs (2)'!$B$33:$Q$33,0))</f>
        <v>-87.65601603539298</v>
      </c>
      <c r="J8236">
        <f>INDEX('[1]Traitement outputs (2)'!$B$41:$Q$45,MATCH(70,'[1]Traitement outputs (2)'!$A$41:$A$45,0),MATCH(C8236,'[1]Traitement outputs (2)'!$B$40:$Q$40,0))</f>
        <v>158.03405896601754</v>
      </c>
      <c r="K8236">
        <f>I8236*$S$2</f>
        <v>-10179.387954970944</v>
      </c>
      <c r="L8236">
        <f>J8236*$S$2</f>
        <v>18352.305626852856</v>
      </c>
    </row>
    <row r="8237" spans="1:12" x14ac:dyDescent="0.35">
      <c r="A8237" s="1">
        <v>35043.125</v>
      </c>
      <c r="B8237">
        <v>16.078700000000001</v>
      </c>
      <c r="C8237">
        <f>HLOOKUP(B8237,'[1]Traitement outputs'!$B$33:$Q$33,1,TRUE)</f>
        <v>16</v>
      </c>
      <c r="E8237" s="1">
        <v>35043.125</v>
      </c>
      <c r="F8237">
        <v>15.726599999999999</v>
      </c>
      <c r="G8237">
        <f t="shared" si="128"/>
        <v>16</v>
      </c>
      <c r="I8237">
        <f>INDEX('[1]Traitement outputs (2)'!$B$34:$Q$38,MATCH(70,'[1]Traitement outputs (2)'!$A$34:$A$38,0),MATCH(C8237,'[1]Traitement outputs (2)'!$B$33:$Q$33,0))</f>
        <v>-87.65601603539298</v>
      </c>
      <c r="J8237">
        <f>INDEX('[1]Traitement outputs (2)'!$B$41:$Q$45,MATCH(70,'[1]Traitement outputs (2)'!$A$41:$A$45,0),MATCH(C8237,'[1]Traitement outputs (2)'!$B$40:$Q$40,0))</f>
        <v>158.03405896601754</v>
      </c>
      <c r="K8237">
        <f>I8237*$S$2</f>
        <v>-10179.387954970944</v>
      </c>
      <c r="L8237">
        <f>J8237*$S$2</f>
        <v>18352.305626852856</v>
      </c>
    </row>
    <row r="8238" spans="1:12" x14ac:dyDescent="0.35">
      <c r="A8238" s="1">
        <v>35043.166666666664</v>
      </c>
      <c r="B8238">
        <v>16.078099999999999</v>
      </c>
      <c r="C8238">
        <f>HLOOKUP(B8238,'[1]Traitement outputs'!$B$33:$Q$33,1,TRUE)</f>
        <v>16</v>
      </c>
      <c r="E8238" s="1">
        <v>35043.166666666664</v>
      </c>
      <c r="F8238">
        <v>15.1114</v>
      </c>
      <c r="G8238">
        <f t="shared" si="128"/>
        <v>15</v>
      </c>
      <c r="I8238">
        <f>INDEX('[1]Traitement outputs (2)'!$B$34:$Q$38,MATCH(70,'[1]Traitement outputs (2)'!$A$34:$A$38,0),MATCH(C8238,'[1]Traitement outputs (2)'!$B$33:$Q$33,0))</f>
        <v>-87.65601603539298</v>
      </c>
      <c r="J8238">
        <f>INDEX('[1]Traitement outputs (2)'!$B$41:$Q$45,MATCH(70,'[1]Traitement outputs (2)'!$A$41:$A$45,0),MATCH(C8238,'[1]Traitement outputs (2)'!$B$40:$Q$40,0))</f>
        <v>158.03405896601754</v>
      </c>
      <c r="K8238">
        <f>I8238*$S$2</f>
        <v>-10179.387954970944</v>
      </c>
      <c r="L8238">
        <f>J8238*$S$2</f>
        <v>18352.305626852856</v>
      </c>
    </row>
    <row r="8239" spans="1:12" x14ac:dyDescent="0.35">
      <c r="A8239" s="1">
        <v>35043.208333333336</v>
      </c>
      <c r="B8239">
        <v>20.031300000000002</v>
      </c>
      <c r="C8239">
        <f>HLOOKUP(B8239,'[1]Traitement outputs'!$B$33:$Q$33,1,TRUE)</f>
        <v>20</v>
      </c>
      <c r="E8239" s="1">
        <v>35043.208333333336</v>
      </c>
      <c r="F8239">
        <v>11.008699999999999</v>
      </c>
      <c r="G8239">
        <f t="shared" si="128"/>
        <v>11</v>
      </c>
      <c r="I8239">
        <f>INDEX('[1]Traitement outputs (2)'!$B$34:$Q$38,MATCH(70,'[1]Traitement outputs (2)'!$A$34:$A$38,0),MATCH(C8239,'[1]Traitement outputs (2)'!$B$33:$Q$33,0))</f>
        <v>-183.77989640241771</v>
      </c>
      <c r="J8239">
        <f>INDEX('[1]Traitement outputs (2)'!$B$41:$Q$45,MATCH(70,'[1]Traitement outputs (2)'!$A$41:$A$45,0),MATCH(C8239,'[1]Traitement outputs (2)'!$B$40:$Q$40,0))</f>
        <v>254.15803075879367</v>
      </c>
      <c r="K8239">
        <f>I8239*$S$2</f>
        <v>-21342.138833337085</v>
      </c>
      <c r="L8239">
        <f>J8239*$S$2</f>
        <v>29515.067122381799</v>
      </c>
    </row>
    <row r="8240" spans="1:12" x14ac:dyDescent="0.35">
      <c r="A8240" s="1">
        <v>35043.25</v>
      </c>
      <c r="B8240">
        <v>20.075700000000001</v>
      </c>
      <c r="C8240">
        <f>HLOOKUP(B8240,'[1]Traitement outputs'!$B$33:$Q$33,1,TRUE)</f>
        <v>20</v>
      </c>
      <c r="E8240" s="1">
        <v>35043.25</v>
      </c>
      <c r="F8240">
        <v>10.2371</v>
      </c>
      <c r="G8240">
        <f t="shared" si="128"/>
        <v>10</v>
      </c>
      <c r="I8240">
        <f>INDEX('[1]Traitement outputs (2)'!$B$34:$Q$38,MATCH(70,'[1]Traitement outputs (2)'!$A$34:$A$38,0),MATCH(C8240,'[1]Traitement outputs (2)'!$B$33:$Q$33,0))</f>
        <v>-183.77989640241771</v>
      </c>
      <c r="J8240">
        <f>INDEX('[1]Traitement outputs (2)'!$B$41:$Q$45,MATCH(70,'[1]Traitement outputs (2)'!$A$41:$A$45,0),MATCH(C8240,'[1]Traitement outputs (2)'!$B$40:$Q$40,0))</f>
        <v>254.15803075879367</v>
      </c>
      <c r="K8240">
        <f>I8240*$S$2</f>
        <v>-21342.138833337085</v>
      </c>
      <c r="L8240">
        <f>J8240*$S$2</f>
        <v>29515.067122381799</v>
      </c>
    </row>
    <row r="8241" spans="1:12" x14ac:dyDescent="0.35">
      <c r="A8241" s="1">
        <v>35043.291666666664</v>
      </c>
      <c r="B8241">
        <v>20.075900000000001</v>
      </c>
      <c r="C8241">
        <f>HLOOKUP(B8241,'[1]Traitement outputs'!$B$33:$Q$33,1,TRUE)</f>
        <v>20</v>
      </c>
      <c r="E8241" s="1">
        <v>35043.291666666664</v>
      </c>
      <c r="F8241">
        <v>9.5553500000000007</v>
      </c>
      <c r="G8241">
        <f t="shared" si="128"/>
        <v>10</v>
      </c>
      <c r="I8241">
        <f>INDEX('[1]Traitement outputs (2)'!$B$34:$Q$38,MATCH(70,'[1]Traitement outputs (2)'!$A$34:$A$38,0),MATCH(C8241,'[1]Traitement outputs (2)'!$B$33:$Q$33,0))</f>
        <v>-183.77989640241771</v>
      </c>
      <c r="J8241">
        <f>INDEX('[1]Traitement outputs (2)'!$B$41:$Q$45,MATCH(70,'[1]Traitement outputs (2)'!$A$41:$A$45,0),MATCH(C8241,'[1]Traitement outputs (2)'!$B$40:$Q$40,0))</f>
        <v>254.15803075879367</v>
      </c>
      <c r="K8241">
        <f>I8241*$S$2</f>
        <v>-21342.138833337085</v>
      </c>
      <c r="L8241">
        <f>J8241*$S$2</f>
        <v>29515.067122381799</v>
      </c>
    </row>
    <row r="8242" spans="1:12" x14ac:dyDescent="0.35">
      <c r="A8242" s="1">
        <v>35043.333333333336</v>
      </c>
      <c r="B8242">
        <v>20.077000000000002</v>
      </c>
      <c r="C8242">
        <f>HLOOKUP(B8242,'[1]Traitement outputs'!$B$33:$Q$33,1,TRUE)</f>
        <v>20</v>
      </c>
      <c r="E8242" s="1">
        <v>35043.333333333336</v>
      </c>
      <c r="F8242">
        <v>8.9424600000000005</v>
      </c>
      <c r="G8242">
        <f t="shared" si="128"/>
        <v>9</v>
      </c>
      <c r="I8242">
        <f>INDEX('[1]Traitement outputs (2)'!$B$34:$Q$38,MATCH(70,'[1]Traitement outputs (2)'!$A$34:$A$38,0),MATCH(C8242,'[1]Traitement outputs (2)'!$B$33:$Q$33,0))</f>
        <v>-183.77989640241771</v>
      </c>
      <c r="J8242">
        <f>INDEX('[1]Traitement outputs (2)'!$B$41:$Q$45,MATCH(70,'[1]Traitement outputs (2)'!$A$41:$A$45,0),MATCH(C8242,'[1]Traitement outputs (2)'!$B$40:$Q$40,0))</f>
        <v>254.15803075879367</v>
      </c>
      <c r="K8242">
        <f>I8242*$S$2</f>
        <v>-21342.138833337085</v>
      </c>
      <c r="L8242">
        <f>J8242*$S$2</f>
        <v>29515.067122381799</v>
      </c>
    </row>
    <row r="8243" spans="1:12" x14ac:dyDescent="0.35">
      <c r="A8243" s="1">
        <v>35043.375</v>
      </c>
      <c r="B8243">
        <v>20.076699999999999</v>
      </c>
      <c r="C8243">
        <f>HLOOKUP(B8243,'[1]Traitement outputs'!$B$33:$Q$33,1,TRUE)</f>
        <v>20</v>
      </c>
      <c r="E8243" s="1">
        <v>35043.375</v>
      </c>
      <c r="F8243">
        <v>8.3299500000000002</v>
      </c>
      <c r="G8243">
        <f t="shared" si="128"/>
        <v>8</v>
      </c>
      <c r="I8243">
        <f>INDEX('[1]Traitement outputs (2)'!$B$34:$Q$38,MATCH(70,'[1]Traitement outputs (2)'!$A$34:$A$38,0),MATCH(C8243,'[1]Traitement outputs (2)'!$B$33:$Q$33,0))</f>
        <v>-183.77989640241771</v>
      </c>
      <c r="J8243">
        <f>INDEX('[1]Traitement outputs (2)'!$B$41:$Q$45,MATCH(70,'[1]Traitement outputs (2)'!$A$41:$A$45,0),MATCH(C8243,'[1]Traitement outputs (2)'!$B$40:$Q$40,0))</f>
        <v>254.15803075879367</v>
      </c>
      <c r="K8243">
        <f>I8243*$S$2</f>
        <v>-21342.138833337085</v>
      </c>
      <c r="L8243">
        <f>J8243*$S$2</f>
        <v>29515.067122381799</v>
      </c>
    </row>
    <row r="8244" spans="1:12" x14ac:dyDescent="0.35">
      <c r="A8244" s="1">
        <v>35043.416666666664</v>
      </c>
      <c r="B8244">
        <v>20.0794</v>
      </c>
      <c r="C8244">
        <f>HLOOKUP(B8244,'[1]Traitement outputs'!$B$33:$Q$33,1,TRUE)</f>
        <v>20</v>
      </c>
      <c r="E8244" s="1">
        <v>35043.416666666664</v>
      </c>
      <c r="F8244">
        <v>7.6987399999999999</v>
      </c>
      <c r="G8244">
        <f t="shared" si="128"/>
        <v>8</v>
      </c>
      <c r="I8244">
        <f>INDEX('[1]Traitement outputs (2)'!$B$34:$Q$38,MATCH(70,'[1]Traitement outputs (2)'!$A$34:$A$38,0),MATCH(C8244,'[1]Traitement outputs (2)'!$B$33:$Q$33,0))</f>
        <v>-183.77989640241771</v>
      </c>
      <c r="J8244">
        <f>INDEX('[1]Traitement outputs (2)'!$B$41:$Q$45,MATCH(70,'[1]Traitement outputs (2)'!$A$41:$A$45,0),MATCH(C8244,'[1]Traitement outputs (2)'!$B$40:$Q$40,0))</f>
        <v>254.15803075879367</v>
      </c>
      <c r="K8244">
        <f>I8244*$S$2</f>
        <v>-21342.138833337085</v>
      </c>
      <c r="L8244">
        <f>J8244*$S$2</f>
        <v>29515.067122381799</v>
      </c>
    </row>
    <row r="8245" spans="1:12" x14ac:dyDescent="0.35">
      <c r="A8245" s="1">
        <v>35043.458333333336</v>
      </c>
      <c r="B8245">
        <v>20.0823</v>
      </c>
      <c r="C8245">
        <f>HLOOKUP(B8245,'[1]Traitement outputs'!$B$33:$Q$33,1,TRUE)</f>
        <v>20</v>
      </c>
      <c r="E8245" s="1">
        <v>35043.458333333336</v>
      </c>
      <c r="F8245">
        <v>7.10318</v>
      </c>
      <c r="G8245">
        <f t="shared" si="128"/>
        <v>7</v>
      </c>
      <c r="I8245">
        <f>INDEX('[1]Traitement outputs (2)'!$B$34:$Q$38,MATCH(70,'[1]Traitement outputs (2)'!$A$34:$A$38,0),MATCH(C8245,'[1]Traitement outputs (2)'!$B$33:$Q$33,0))</f>
        <v>-183.77989640241771</v>
      </c>
      <c r="J8245">
        <f>INDEX('[1]Traitement outputs (2)'!$B$41:$Q$45,MATCH(70,'[1]Traitement outputs (2)'!$A$41:$A$45,0),MATCH(C8245,'[1]Traitement outputs (2)'!$B$40:$Q$40,0))</f>
        <v>254.15803075879367</v>
      </c>
      <c r="K8245">
        <f>I8245*$S$2</f>
        <v>-21342.138833337085</v>
      </c>
      <c r="L8245">
        <f>J8245*$S$2</f>
        <v>29515.067122381799</v>
      </c>
    </row>
    <row r="8246" spans="1:12" x14ac:dyDescent="0.35">
      <c r="A8246" s="1">
        <v>35043.5</v>
      </c>
      <c r="B8246">
        <v>20.0824</v>
      </c>
      <c r="C8246">
        <f>HLOOKUP(B8246,'[1]Traitement outputs'!$B$33:$Q$33,1,TRUE)</f>
        <v>20</v>
      </c>
      <c r="E8246" s="1">
        <v>35043.5</v>
      </c>
      <c r="F8246">
        <v>6.5642699999999996</v>
      </c>
      <c r="G8246">
        <f t="shared" si="128"/>
        <v>7</v>
      </c>
      <c r="I8246">
        <f>INDEX('[1]Traitement outputs (2)'!$B$34:$Q$38,MATCH(70,'[1]Traitement outputs (2)'!$A$34:$A$38,0),MATCH(C8246,'[1]Traitement outputs (2)'!$B$33:$Q$33,0))</f>
        <v>-183.77989640241771</v>
      </c>
      <c r="J8246">
        <f>INDEX('[1]Traitement outputs (2)'!$B$41:$Q$45,MATCH(70,'[1]Traitement outputs (2)'!$A$41:$A$45,0),MATCH(C8246,'[1]Traitement outputs (2)'!$B$40:$Q$40,0))</f>
        <v>254.15803075879367</v>
      </c>
      <c r="K8246">
        <f>I8246*$S$2</f>
        <v>-21342.138833337085</v>
      </c>
      <c r="L8246">
        <f>J8246*$S$2</f>
        <v>29515.067122381799</v>
      </c>
    </row>
    <row r="8247" spans="1:12" x14ac:dyDescent="0.35">
      <c r="A8247" s="1">
        <v>35043.541666666664</v>
      </c>
      <c r="B8247">
        <v>20.080400000000001</v>
      </c>
      <c r="C8247">
        <f>HLOOKUP(B8247,'[1]Traitement outputs'!$B$33:$Q$33,1,TRUE)</f>
        <v>20</v>
      </c>
      <c r="E8247" s="1">
        <v>35043.541666666664</v>
      </c>
      <c r="F8247">
        <v>6.0726399999999998</v>
      </c>
      <c r="G8247">
        <f t="shared" si="128"/>
        <v>6</v>
      </c>
      <c r="I8247">
        <f>INDEX('[1]Traitement outputs (2)'!$B$34:$Q$38,MATCH(70,'[1]Traitement outputs (2)'!$A$34:$A$38,0),MATCH(C8247,'[1]Traitement outputs (2)'!$B$33:$Q$33,0))</f>
        <v>-183.77989640241771</v>
      </c>
      <c r="J8247">
        <f>INDEX('[1]Traitement outputs (2)'!$B$41:$Q$45,MATCH(70,'[1]Traitement outputs (2)'!$A$41:$A$45,0),MATCH(C8247,'[1]Traitement outputs (2)'!$B$40:$Q$40,0))</f>
        <v>254.15803075879367</v>
      </c>
      <c r="K8247">
        <f>I8247*$S$2</f>
        <v>-21342.138833337085</v>
      </c>
      <c r="L8247">
        <f>J8247*$S$2</f>
        <v>29515.067122381799</v>
      </c>
    </row>
    <row r="8248" spans="1:12" x14ac:dyDescent="0.35">
      <c r="A8248" s="1">
        <v>35043.583333333336</v>
      </c>
      <c r="B8248">
        <v>20.0778</v>
      </c>
      <c r="C8248">
        <f>HLOOKUP(B8248,'[1]Traitement outputs'!$B$33:$Q$33,1,TRUE)</f>
        <v>20</v>
      </c>
      <c r="E8248" s="1">
        <v>35043.583333333336</v>
      </c>
      <c r="F8248">
        <v>5.6432700000000002</v>
      </c>
      <c r="G8248">
        <f t="shared" si="128"/>
        <v>6</v>
      </c>
      <c r="I8248">
        <f>INDEX('[1]Traitement outputs (2)'!$B$34:$Q$38,MATCH(70,'[1]Traitement outputs (2)'!$A$34:$A$38,0),MATCH(C8248,'[1]Traitement outputs (2)'!$B$33:$Q$33,0))</f>
        <v>-183.77989640241771</v>
      </c>
      <c r="J8248">
        <f>INDEX('[1]Traitement outputs (2)'!$B$41:$Q$45,MATCH(70,'[1]Traitement outputs (2)'!$A$41:$A$45,0),MATCH(C8248,'[1]Traitement outputs (2)'!$B$40:$Q$40,0))</f>
        <v>254.15803075879367</v>
      </c>
      <c r="K8248">
        <f>I8248*$S$2</f>
        <v>-21342.138833337085</v>
      </c>
      <c r="L8248">
        <f>J8248*$S$2</f>
        <v>29515.067122381799</v>
      </c>
    </row>
    <row r="8249" spans="1:12" x14ac:dyDescent="0.35">
      <c r="A8249" s="1">
        <v>35043.625</v>
      </c>
      <c r="B8249">
        <v>20.075900000000001</v>
      </c>
      <c r="C8249">
        <f>HLOOKUP(B8249,'[1]Traitement outputs'!$B$33:$Q$33,1,TRUE)</f>
        <v>20</v>
      </c>
      <c r="E8249" s="1">
        <v>35043.625</v>
      </c>
      <c r="F8249">
        <v>5.2603900000000001</v>
      </c>
      <c r="G8249">
        <f t="shared" si="128"/>
        <v>5</v>
      </c>
      <c r="I8249">
        <f>INDEX('[1]Traitement outputs (2)'!$B$34:$Q$38,MATCH(70,'[1]Traitement outputs (2)'!$A$34:$A$38,0),MATCH(C8249,'[1]Traitement outputs (2)'!$B$33:$Q$33,0))</f>
        <v>-183.77989640241771</v>
      </c>
      <c r="J8249">
        <f>INDEX('[1]Traitement outputs (2)'!$B$41:$Q$45,MATCH(70,'[1]Traitement outputs (2)'!$A$41:$A$45,0),MATCH(C8249,'[1]Traitement outputs (2)'!$B$40:$Q$40,0))</f>
        <v>254.15803075879367</v>
      </c>
      <c r="K8249">
        <f>I8249*$S$2</f>
        <v>-21342.138833337085</v>
      </c>
      <c r="L8249">
        <f>J8249*$S$2</f>
        <v>29515.067122381799</v>
      </c>
    </row>
    <row r="8250" spans="1:12" x14ac:dyDescent="0.35">
      <c r="A8250" s="1">
        <v>35043.666666666664</v>
      </c>
      <c r="B8250">
        <v>20.0746</v>
      </c>
      <c r="C8250">
        <f>HLOOKUP(B8250,'[1]Traitement outputs'!$B$33:$Q$33,1,TRUE)</f>
        <v>20</v>
      </c>
      <c r="E8250" s="1">
        <v>35043.666666666664</v>
      </c>
      <c r="F8250">
        <v>4.9127599999999996</v>
      </c>
      <c r="G8250">
        <f t="shared" si="128"/>
        <v>5</v>
      </c>
      <c r="I8250">
        <f>INDEX('[1]Traitement outputs (2)'!$B$34:$Q$38,MATCH(70,'[1]Traitement outputs (2)'!$A$34:$A$38,0),MATCH(C8250,'[1]Traitement outputs (2)'!$B$33:$Q$33,0))</f>
        <v>-183.77989640241771</v>
      </c>
      <c r="J8250">
        <f>INDEX('[1]Traitement outputs (2)'!$B$41:$Q$45,MATCH(70,'[1]Traitement outputs (2)'!$A$41:$A$45,0),MATCH(C8250,'[1]Traitement outputs (2)'!$B$40:$Q$40,0))</f>
        <v>254.15803075879367</v>
      </c>
      <c r="K8250">
        <f>I8250*$S$2</f>
        <v>-21342.138833337085</v>
      </c>
      <c r="L8250">
        <f>J8250*$S$2</f>
        <v>29515.067122381799</v>
      </c>
    </row>
    <row r="8251" spans="1:12" x14ac:dyDescent="0.35">
      <c r="A8251" s="1">
        <v>35043.708333333336</v>
      </c>
      <c r="B8251">
        <v>20.074400000000001</v>
      </c>
      <c r="C8251">
        <f>HLOOKUP(B8251,'[1]Traitement outputs'!$B$33:$Q$33,1,TRUE)</f>
        <v>20</v>
      </c>
      <c r="E8251" s="1">
        <v>35043.708333333336</v>
      </c>
      <c r="F8251">
        <v>4.6137600000000001</v>
      </c>
      <c r="G8251">
        <f t="shared" si="128"/>
        <v>5</v>
      </c>
      <c r="I8251">
        <f>INDEX('[1]Traitement outputs (2)'!$B$34:$Q$38,MATCH(70,'[1]Traitement outputs (2)'!$A$34:$A$38,0),MATCH(C8251,'[1]Traitement outputs (2)'!$B$33:$Q$33,0))</f>
        <v>-183.77989640241771</v>
      </c>
      <c r="J8251">
        <f>INDEX('[1]Traitement outputs (2)'!$B$41:$Q$45,MATCH(70,'[1]Traitement outputs (2)'!$A$41:$A$45,0),MATCH(C8251,'[1]Traitement outputs (2)'!$B$40:$Q$40,0))</f>
        <v>254.15803075879367</v>
      </c>
      <c r="K8251">
        <f>I8251*$S$2</f>
        <v>-21342.138833337085</v>
      </c>
      <c r="L8251">
        <f>J8251*$S$2</f>
        <v>29515.067122381799</v>
      </c>
    </row>
    <row r="8252" spans="1:12" x14ac:dyDescent="0.35">
      <c r="A8252" s="1">
        <v>35043.75</v>
      </c>
      <c r="B8252">
        <v>20.074400000000001</v>
      </c>
      <c r="C8252">
        <f>HLOOKUP(B8252,'[1]Traitement outputs'!$B$33:$Q$33,1,TRUE)</f>
        <v>20</v>
      </c>
      <c r="E8252" s="1">
        <v>35043.75</v>
      </c>
      <c r="F8252">
        <v>4.3587199999999999</v>
      </c>
      <c r="G8252">
        <f t="shared" si="128"/>
        <v>4</v>
      </c>
      <c r="I8252">
        <f>INDEX('[1]Traitement outputs (2)'!$B$34:$Q$38,MATCH(70,'[1]Traitement outputs (2)'!$A$34:$A$38,0),MATCH(C8252,'[1]Traitement outputs (2)'!$B$33:$Q$33,0))</f>
        <v>-183.77989640241771</v>
      </c>
      <c r="J8252">
        <f>INDEX('[1]Traitement outputs (2)'!$B$41:$Q$45,MATCH(70,'[1]Traitement outputs (2)'!$A$41:$A$45,0),MATCH(C8252,'[1]Traitement outputs (2)'!$B$40:$Q$40,0))</f>
        <v>254.15803075879367</v>
      </c>
      <c r="K8252">
        <f>I8252*$S$2</f>
        <v>-21342.138833337085</v>
      </c>
      <c r="L8252">
        <f>J8252*$S$2</f>
        <v>29515.067122381799</v>
      </c>
    </row>
    <row r="8253" spans="1:12" x14ac:dyDescent="0.35">
      <c r="A8253" s="1">
        <v>35043.791666666664</v>
      </c>
      <c r="B8253">
        <v>20.074400000000001</v>
      </c>
      <c r="C8253">
        <f>HLOOKUP(B8253,'[1]Traitement outputs'!$B$33:$Q$33,1,TRUE)</f>
        <v>20</v>
      </c>
      <c r="E8253" s="1">
        <v>35043.791666666664</v>
      </c>
      <c r="F8253">
        <v>4.1428700000000003</v>
      </c>
      <c r="G8253">
        <f t="shared" si="128"/>
        <v>4</v>
      </c>
      <c r="I8253">
        <f>INDEX('[1]Traitement outputs (2)'!$B$34:$Q$38,MATCH(70,'[1]Traitement outputs (2)'!$A$34:$A$38,0),MATCH(C8253,'[1]Traitement outputs (2)'!$B$33:$Q$33,0))</f>
        <v>-183.77989640241771</v>
      </c>
      <c r="J8253">
        <f>INDEX('[1]Traitement outputs (2)'!$B$41:$Q$45,MATCH(70,'[1]Traitement outputs (2)'!$A$41:$A$45,0),MATCH(C8253,'[1]Traitement outputs (2)'!$B$40:$Q$40,0))</f>
        <v>254.15803075879367</v>
      </c>
      <c r="K8253">
        <f>I8253*$S$2</f>
        <v>-21342.138833337085</v>
      </c>
      <c r="L8253">
        <f>J8253*$S$2</f>
        <v>29515.067122381799</v>
      </c>
    </row>
    <row r="8254" spans="1:12" x14ac:dyDescent="0.35">
      <c r="A8254" s="1">
        <v>35043.833333333336</v>
      </c>
      <c r="B8254">
        <v>20.074400000000001</v>
      </c>
      <c r="C8254">
        <f>HLOOKUP(B8254,'[1]Traitement outputs'!$B$33:$Q$33,1,TRUE)</f>
        <v>20</v>
      </c>
      <c r="E8254" s="1">
        <v>35043.833333333336</v>
      </c>
      <c r="F8254">
        <v>3.95682</v>
      </c>
      <c r="G8254">
        <f t="shared" si="128"/>
        <v>4</v>
      </c>
      <c r="I8254">
        <f>INDEX('[1]Traitement outputs (2)'!$B$34:$Q$38,MATCH(70,'[1]Traitement outputs (2)'!$A$34:$A$38,0),MATCH(C8254,'[1]Traitement outputs (2)'!$B$33:$Q$33,0))</f>
        <v>-183.77989640241771</v>
      </c>
      <c r="J8254">
        <f>INDEX('[1]Traitement outputs (2)'!$B$41:$Q$45,MATCH(70,'[1]Traitement outputs (2)'!$A$41:$A$45,0),MATCH(C8254,'[1]Traitement outputs (2)'!$B$40:$Q$40,0))</f>
        <v>254.15803075879367</v>
      </c>
      <c r="K8254">
        <f>I8254*$S$2</f>
        <v>-21342.138833337085</v>
      </c>
      <c r="L8254">
        <f>J8254*$S$2</f>
        <v>29515.067122381799</v>
      </c>
    </row>
    <row r="8255" spans="1:12" x14ac:dyDescent="0.35">
      <c r="A8255" s="1">
        <v>35043.875</v>
      </c>
      <c r="B8255">
        <v>16.1069</v>
      </c>
      <c r="C8255">
        <f>HLOOKUP(B8255,'[1]Traitement outputs'!$B$33:$Q$33,1,TRUE)</f>
        <v>16</v>
      </c>
      <c r="E8255" s="1">
        <v>35043.875</v>
      </c>
      <c r="F8255">
        <v>4.8365600000000004</v>
      </c>
      <c r="G8255">
        <f t="shared" si="128"/>
        <v>5</v>
      </c>
      <c r="I8255">
        <f>INDEX('[1]Traitement outputs (2)'!$B$34:$Q$38,MATCH(70,'[1]Traitement outputs (2)'!$A$34:$A$38,0),MATCH(C8255,'[1]Traitement outputs (2)'!$B$33:$Q$33,0))</f>
        <v>-87.65601603539298</v>
      </c>
      <c r="J8255">
        <f>INDEX('[1]Traitement outputs (2)'!$B$41:$Q$45,MATCH(70,'[1]Traitement outputs (2)'!$A$41:$A$45,0),MATCH(C8255,'[1]Traitement outputs (2)'!$B$40:$Q$40,0))</f>
        <v>158.03405896601754</v>
      </c>
      <c r="K8255">
        <f>I8255*$S$2</f>
        <v>-10179.387954970944</v>
      </c>
      <c r="L8255">
        <f>J8255*$S$2</f>
        <v>18352.305626852856</v>
      </c>
    </row>
    <row r="8256" spans="1:12" x14ac:dyDescent="0.35">
      <c r="A8256" s="1">
        <v>35043.916666666664</v>
      </c>
      <c r="B8256">
        <v>16.075099999999999</v>
      </c>
      <c r="C8256">
        <f>HLOOKUP(B8256,'[1]Traitement outputs'!$B$33:$Q$33,1,TRUE)</f>
        <v>16</v>
      </c>
      <c r="E8256" s="1">
        <v>35043.916666666664</v>
      </c>
      <c r="F8256">
        <v>4.7011200000000004</v>
      </c>
      <c r="G8256">
        <f t="shared" si="128"/>
        <v>5</v>
      </c>
      <c r="I8256">
        <f>INDEX('[1]Traitement outputs (2)'!$B$34:$Q$38,MATCH(70,'[1]Traitement outputs (2)'!$A$34:$A$38,0),MATCH(C8256,'[1]Traitement outputs (2)'!$B$33:$Q$33,0))</f>
        <v>-87.65601603539298</v>
      </c>
      <c r="J8256">
        <f>INDEX('[1]Traitement outputs (2)'!$B$41:$Q$45,MATCH(70,'[1]Traitement outputs (2)'!$A$41:$A$45,0),MATCH(C8256,'[1]Traitement outputs (2)'!$B$40:$Q$40,0))</f>
        <v>158.03405896601754</v>
      </c>
      <c r="K8256">
        <f>I8256*$S$2</f>
        <v>-10179.387954970944</v>
      </c>
      <c r="L8256">
        <f>J8256*$S$2</f>
        <v>18352.305626852856</v>
      </c>
    </row>
    <row r="8257" spans="1:12" x14ac:dyDescent="0.35">
      <c r="A8257" s="1">
        <v>35043.958333333336</v>
      </c>
      <c r="B8257">
        <v>16.075700000000001</v>
      </c>
      <c r="C8257">
        <f>HLOOKUP(B8257,'[1]Traitement outputs'!$B$33:$Q$33,1,TRUE)</f>
        <v>16</v>
      </c>
      <c r="E8257" s="1">
        <v>35043.958333333336</v>
      </c>
      <c r="F8257">
        <v>4.6336700000000004</v>
      </c>
      <c r="G8257">
        <f t="shared" si="128"/>
        <v>5</v>
      </c>
      <c r="I8257">
        <f>INDEX('[1]Traitement outputs (2)'!$B$34:$Q$38,MATCH(70,'[1]Traitement outputs (2)'!$A$34:$A$38,0),MATCH(C8257,'[1]Traitement outputs (2)'!$B$33:$Q$33,0))</f>
        <v>-87.65601603539298</v>
      </c>
      <c r="J8257">
        <f>INDEX('[1]Traitement outputs (2)'!$B$41:$Q$45,MATCH(70,'[1]Traitement outputs (2)'!$A$41:$A$45,0),MATCH(C8257,'[1]Traitement outputs (2)'!$B$40:$Q$40,0))</f>
        <v>158.03405896601754</v>
      </c>
      <c r="K8257">
        <f>I8257*$S$2</f>
        <v>-10179.387954970944</v>
      </c>
      <c r="L8257">
        <f>J8257*$S$2</f>
        <v>18352.305626852856</v>
      </c>
    </row>
    <row r="8258" spans="1:12" x14ac:dyDescent="0.35">
      <c r="A8258" s="1">
        <v>35044</v>
      </c>
      <c r="B8258">
        <v>16.075800000000001</v>
      </c>
      <c r="C8258">
        <f>HLOOKUP(B8258,'[1]Traitement outputs'!$B$33:$Q$33,1,TRUE)</f>
        <v>16</v>
      </c>
      <c r="E8258" s="1">
        <v>35044</v>
      </c>
      <c r="F8258">
        <v>4.5979999999999999</v>
      </c>
      <c r="G8258">
        <f t="shared" si="128"/>
        <v>5</v>
      </c>
      <c r="I8258">
        <f>INDEX('[1]Traitement outputs (2)'!$B$34:$Q$38,MATCH(70,'[1]Traitement outputs (2)'!$A$34:$A$38,0),MATCH(C8258,'[1]Traitement outputs (2)'!$B$33:$Q$33,0))</f>
        <v>-87.65601603539298</v>
      </c>
      <c r="J8258">
        <f>INDEX('[1]Traitement outputs (2)'!$B$41:$Q$45,MATCH(70,'[1]Traitement outputs (2)'!$A$41:$A$45,0),MATCH(C8258,'[1]Traitement outputs (2)'!$B$40:$Q$40,0))</f>
        <v>158.03405896601754</v>
      </c>
      <c r="K8258">
        <f>I8258*$S$2</f>
        <v>-10179.387954970944</v>
      </c>
      <c r="L8258">
        <f>J8258*$S$2</f>
        <v>18352.305626852856</v>
      </c>
    </row>
    <row r="8259" spans="1:12" x14ac:dyDescent="0.35">
      <c r="A8259" s="1">
        <v>35044.041666666664</v>
      </c>
      <c r="B8259">
        <v>16.075700000000001</v>
      </c>
      <c r="C8259">
        <f>HLOOKUP(B8259,'[1]Traitement outputs'!$B$33:$Q$33,1,TRUE)</f>
        <v>16</v>
      </c>
      <c r="E8259" s="1">
        <v>35044.041666666664</v>
      </c>
      <c r="F8259">
        <v>4.5866100000000003</v>
      </c>
      <c r="G8259">
        <f t="shared" ref="G8259:G8322" si="129">ROUND(F8259,0)</f>
        <v>5</v>
      </c>
      <c r="I8259">
        <f>INDEX('[1]Traitement outputs (2)'!$B$34:$Q$38,MATCH(70,'[1]Traitement outputs (2)'!$A$34:$A$38,0),MATCH(C8259,'[1]Traitement outputs (2)'!$B$33:$Q$33,0))</f>
        <v>-87.65601603539298</v>
      </c>
      <c r="J8259">
        <f>INDEX('[1]Traitement outputs (2)'!$B$41:$Q$45,MATCH(70,'[1]Traitement outputs (2)'!$A$41:$A$45,0),MATCH(C8259,'[1]Traitement outputs (2)'!$B$40:$Q$40,0))</f>
        <v>158.03405896601754</v>
      </c>
      <c r="K8259">
        <f>I8259*$S$2</f>
        <v>-10179.387954970944</v>
      </c>
      <c r="L8259">
        <f>J8259*$S$2</f>
        <v>18352.305626852856</v>
      </c>
    </row>
    <row r="8260" spans="1:12" x14ac:dyDescent="0.35">
      <c r="A8260" s="1">
        <v>35044.083333333336</v>
      </c>
      <c r="B8260">
        <v>16.075399999999998</v>
      </c>
      <c r="C8260">
        <f>HLOOKUP(B8260,'[1]Traitement outputs'!$B$33:$Q$33,1,TRUE)</f>
        <v>16</v>
      </c>
      <c r="E8260" s="1">
        <v>35044.083333333336</v>
      </c>
      <c r="F8260">
        <v>4.5346599999999997</v>
      </c>
      <c r="G8260">
        <f t="shared" si="129"/>
        <v>5</v>
      </c>
      <c r="I8260">
        <f>INDEX('[1]Traitement outputs (2)'!$B$34:$Q$38,MATCH(70,'[1]Traitement outputs (2)'!$A$34:$A$38,0),MATCH(C8260,'[1]Traitement outputs (2)'!$B$33:$Q$33,0))</f>
        <v>-87.65601603539298</v>
      </c>
      <c r="J8260">
        <f>INDEX('[1]Traitement outputs (2)'!$B$41:$Q$45,MATCH(70,'[1]Traitement outputs (2)'!$A$41:$A$45,0),MATCH(C8260,'[1]Traitement outputs (2)'!$B$40:$Q$40,0))</f>
        <v>158.03405896601754</v>
      </c>
      <c r="K8260">
        <f>I8260*$S$2</f>
        <v>-10179.387954970944</v>
      </c>
      <c r="L8260">
        <f>J8260*$S$2</f>
        <v>18352.305626852856</v>
      </c>
    </row>
    <row r="8261" spans="1:12" x14ac:dyDescent="0.35">
      <c r="A8261" s="1">
        <v>35044.125</v>
      </c>
      <c r="B8261">
        <v>16.075399999999998</v>
      </c>
      <c r="C8261">
        <f>HLOOKUP(B8261,'[1]Traitement outputs'!$B$33:$Q$33,1,TRUE)</f>
        <v>16</v>
      </c>
      <c r="E8261" s="1">
        <v>35044.125</v>
      </c>
      <c r="F8261">
        <v>4.4904599999999997</v>
      </c>
      <c r="G8261">
        <f t="shared" si="129"/>
        <v>4</v>
      </c>
      <c r="I8261">
        <f>INDEX('[1]Traitement outputs (2)'!$B$34:$Q$38,MATCH(70,'[1]Traitement outputs (2)'!$A$34:$A$38,0),MATCH(C8261,'[1]Traitement outputs (2)'!$B$33:$Q$33,0))</f>
        <v>-87.65601603539298</v>
      </c>
      <c r="J8261">
        <f>INDEX('[1]Traitement outputs (2)'!$B$41:$Q$45,MATCH(70,'[1]Traitement outputs (2)'!$A$41:$A$45,0),MATCH(C8261,'[1]Traitement outputs (2)'!$B$40:$Q$40,0))</f>
        <v>158.03405896601754</v>
      </c>
      <c r="K8261">
        <f>I8261*$S$2</f>
        <v>-10179.387954970944</v>
      </c>
      <c r="L8261">
        <f>J8261*$S$2</f>
        <v>18352.305626852856</v>
      </c>
    </row>
    <row r="8262" spans="1:12" x14ac:dyDescent="0.35">
      <c r="A8262" s="1">
        <v>35044.166666666664</v>
      </c>
      <c r="B8262">
        <v>16.075399999999998</v>
      </c>
      <c r="C8262">
        <f>HLOOKUP(B8262,'[1]Traitement outputs'!$B$33:$Q$33,1,TRUE)</f>
        <v>16</v>
      </c>
      <c r="E8262" s="1">
        <v>35044.166666666664</v>
      </c>
      <c r="F8262">
        <v>4.4607700000000001</v>
      </c>
      <c r="G8262">
        <f t="shared" si="129"/>
        <v>4</v>
      </c>
      <c r="I8262">
        <f>INDEX('[1]Traitement outputs (2)'!$B$34:$Q$38,MATCH(70,'[1]Traitement outputs (2)'!$A$34:$A$38,0),MATCH(C8262,'[1]Traitement outputs (2)'!$B$33:$Q$33,0))</f>
        <v>-87.65601603539298</v>
      </c>
      <c r="J8262">
        <f>INDEX('[1]Traitement outputs (2)'!$B$41:$Q$45,MATCH(70,'[1]Traitement outputs (2)'!$A$41:$A$45,0),MATCH(C8262,'[1]Traitement outputs (2)'!$B$40:$Q$40,0))</f>
        <v>158.03405896601754</v>
      </c>
      <c r="K8262">
        <f>I8262*$S$2</f>
        <v>-10179.387954970944</v>
      </c>
      <c r="L8262">
        <f>J8262*$S$2</f>
        <v>18352.305626852856</v>
      </c>
    </row>
    <row r="8263" spans="1:12" x14ac:dyDescent="0.35">
      <c r="A8263" s="1">
        <v>35044.208333333336</v>
      </c>
      <c r="B8263">
        <v>20.029299999999999</v>
      </c>
      <c r="C8263">
        <f>HLOOKUP(B8263,'[1]Traitement outputs'!$B$33:$Q$33,1,TRUE)</f>
        <v>20</v>
      </c>
      <c r="E8263" s="1">
        <v>35044.208333333336</v>
      </c>
      <c r="F8263">
        <v>3.45343</v>
      </c>
      <c r="G8263">
        <f t="shared" si="129"/>
        <v>3</v>
      </c>
      <c r="I8263">
        <f>INDEX('[1]Traitement outputs (2)'!$B$34:$Q$38,MATCH(70,'[1]Traitement outputs (2)'!$A$34:$A$38,0),MATCH(C8263,'[1]Traitement outputs (2)'!$B$33:$Q$33,0))</f>
        <v>-183.77989640241771</v>
      </c>
      <c r="J8263">
        <f>INDEX('[1]Traitement outputs (2)'!$B$41:$Q$45,MATCH(70,'[1]Traitement outputs (2)'!$A$41:$A$45,0),MATCH(C8263,'[1]Traitement outputs (2)'!$B$40:$Q$40,0))</f>
        <v>254.15803075879367</v>
      </c>
      <c r="K8263">
        <f>I8263*$S$2</f>
        <v>-21342.138833337085</v>
      </c>
      <c r="L8263">
        <f>J8263*$S$2</f>
        <v>29515.067122381799</v>
      </c>
    </row>
    <row r="8264" spans="1:12" x14ac:dyDescent="0.35">
      <c r="A8264" s="1">
        <v>35044.25</v>
      </c>
      <c r="B8264">
        <v>20.0762</v>
      </c>
      <c r="C8264">
        <f>HLOOKUP(B8264,'[1]Traitement outputs'!$B$33:$Q$33,1,TRUE)</f>
        <v>20</v>
      </c>
      <c r="E8264" s="1">
        <v>35044.25</v>
      </c>
      <c r="F8264">
        <v>3.5028700000000002</v>
      </c>
      <c r="G8264">
        <f t="shared" si="129"/>
        <v>4</v>
      </c>
      <c r="I8264">
        <f>INDEX('[1]Traitement outputs (2)'!$B$34:$Q$38,MATCH(70,'[1]Traitement outputs (2)'!$A$34:$A$38,0),MATCH(C8264,'[1]Traitement outputs (2)'!$B$33:$Q$33,0))</f>
        <v>-183.77989640241771</v>
      </c>
      <c r="J8264">
        <f>INDEX('[1]Traitement outputs (2)'!$B$41:$Q$45,MATCH(70,'[1]Traitement outputs (2)'!$A$41:$A$45,0),MATCH(C8264,'[1]Traitement outputs (2)'!$B$40:$Q$40,0))</f>
        <v>254.15803075879367</v>
      </c>
      <c r="K8264">
        <f>I8264*$S$2</f>
        <v>-21342.138833337085</v>
      </c>
      <c r="L8264">
        <f>J8264*$S$2</f>
        <v>29515.067122381799</v>
      </c>
    </row>
    <row r="8265" spans="1:12" x14ac:dyDescent="0.35">
      <c r="A8265" s="1">
        <v>35044.291666666664</v>
      </c>
      <c r="B8265">
        <v>20.077000000000002</v>
      </c>
      <c r="C8265">
        <f>HLOOKUP(B8265,'[1]Traitement outputs'!$B$33:$Q$33,1,TRUE)</f>
        <v>20</v>
      </c>
      <c r="E8265" s="1">
        <v>35044.291666666664</v>
      </c>
      <c r="F8265">
        <v>3.6528299999999998</v>
      </c>
      <c r="G8265">
        <f t="shared" si="129"/>
        <v>4</v>
      </c>
      <c r="I8265">
        <f>INDEX('[1]Traitement outputs (2)'!$B$34:$Q$38,MATCH(70,'[1]Traitement outputs (2)'!$A$34:$A$38,0),MATCH(C8265,'[1]Traitement outputs (2)'!$B$33:$Q$33,0))</f>
        <v>-183.77989640241771</v>
      </c>
      <c r="J8265">
        <f>INDEX('[1]Traitement outputs (2)'!$B$41:$Q$45,MATCH(70,'[1]Traitement outputs (2)'!$A$41:$A$45,0),MATCH(C8265,'[1]Traitement outputs (2)'!$B$40:$Q$40,0))</f>
        <v>254.15803075879367</v>
      </c>
      <c r="K8265">
        <f>I8265*$S$2</f>
        <v>-21342.138833337085</v>
      </c>
      <c r="L8265">
        <f>J8265*$S$2</f>
        <v>29515.067122381799</v>
      </c>
    </row>
    <row r="8266" spans="1:12" x14ac:dyDescent="0.35">
      <c r="A8266" s="1">
        <v>35044.333333333336</v>
      </c>
      <c r="B8266">
        <v>20.078199999999999</v>
      </c>
      <c r="C8266">
        <f>HLOOKUP(B8266,'[1]Traitement outputs'!$B$33:$Q$33,1,TRUE)</f>
        <v>20</v>
      </c>
      <c r="E8266" s="1">
        <v>35044.333333333336</v>
      </c>
      <c r="F8266">
        <v>4.2357300000000002</v>
      </c>
      <c r="G8266">
        <f t="shared" si="129"/>
        <v>4</v>
      </c>
      <c r="I8266">
        <f>INDEX('[1]Traitement outputs (2)'!$B$34:$Q$38,MATCH(70,'[1]Traitement outputs (2)'!$A$34:$A$38,0),MATCH(C8266,'[1]Traitement outputs (2)'!$B$33:$Q$33,0))</f>
        <v>-183.77989640241771</v>
      </c>
      <c r="J8266">
        <f>INDEX('[1]Traitement outputs (2)'!$B$41:$Q$45,MATCH(70,'[1]Traitement outputs (2)'!$A$41:$A$45,0),MATCH(C8266,'[1]Traitement outputs (2)'!$B$40:$Q$40,0))</f>
        <v>254.15803075879367</v>
      </c>
      <c r="K8266">
        <f>I8266*$S$2</f>
        <v>-21342.138833337085</v>
      </c>
      <c r="L8266">
        <f>J8266*$S$2</f>
        <v>29515.067122381799</v>
      </c>
    </row>
    <row r="8267" spans="1:12" x14ac:dyDescent="0.35">
      <c r="A8267" s="1">
        <v>35044.375</v>
      </c>
      <c r="B8267">
        <v>20.079699999999999</v>
      </c>
      <c r="C8267">
        <f>HLOOKUP(B8267,'[1]Traitement outputs'!$B$33:$Q$33,1,TRUE)</f>
        <v>20</v>
      </c>
      <c r="E8267" s="1">
        <v>35044.375</v>
      </c>
      <c r="F8267">
        <v>5.1190600000000002</v>
      </c>
      <c r="G8267">
        <f t="shared" si="129"/>
        <v>5</v>
      </c>
      <c r="I8267">
        <f>INDEX('[1]Traitement outputs (2)'!$B$34:$Q$38,MATCH(70,'[1]Traitement outputs (2)'!$A$34:$A$38,0),MATCH(C8267,'[1]Traitement outputs (2)'!$B$33:$Q$33,0))</f>
        <v>-183.77989640241771</v>
      </c>
      <c r="J8267">
        <f>INDEX('[1]Traitement outputs (2)'!$B$41:$Q$45,MATCH(70,'[1]Traitement outputs (2)'!$A$41:$A$45,0),MATCH(C8267,'[1]Traitement outputs (2)'!$B$40:$Q$40,0))</f>
        <v>254.15803075879367</v>
      </c>
      <c r="K8267">
        <f>I8267*$S$2</f>
        <v>-21342.138833337085</v>
      </c>
      <c r="L8267">
        <f>J8267*$S$2</f>
        <v>29515.067122381799</v>
      </c>
    </row>
    <row r="8268" spans="1:12" x14ac:dyDescent="0.35">
      <c r="A8268" s="1">
        <v>35044.416666666664</v>
      </c>
      <c r="B8268">
        <v>20.083300000000001</v>
      </c>
      <c r="C8268">
        <f>HLOOKUP(B8268,'[1]Traitement outputs'!$B$33:$Q$33,1,TRUE)</f>
        <v>20</v>
      </c>
      <c r="E8268" s="1">
        <v>35044.416666666664</v>
      </c>
      <c r="F8268">
        <v>5.9933899999999998</v>
      </c>
      <c r="G8268">
        <f t="shared" si="129"/>
        <v>6</v>
      </c>
      <c r="I8268">
        <f>INDEX('[1]Traitement outputs (2)'!$B$34:$Q$38,MATCH(70,'[1]Traitement outputs (2)'!$A$34:$A$38,0),MATCH(C8268,'[1]Traitement outputs (2)'!$B$33:$Q$33,0))</f>
        <v>-183.77989640241771</v>
      </c>
      <c r="J8268">
        <f>INDEX('[1]Traitement outputs (2)'!$B$41:$Q$45,MATCH(70,'[1]Traitement outputs (2)'!$A$41:$A$45,0),MATCH(C8268,'[1]Traitement outputs (2)'!$B$40:$Q$40,0))</f>
        <v>254.15803075879367</v>
      </c>
      <c r="K8268">
        <f>I8268*$S$2</f>
        <v>-21342.138833337085</v>
      </c>
      <c r="L8268">
        <f>J8268*$S$2</f>
        <v>29515.067122381799</v>
      </c>
    </row>
    <row r="8269" spans="1:12" x14ac:dyDescent="0.35">
      <c r="A8269" s="1">
        <v>35044.458333333336</v>
      </c>
      <c r="B8269">
        <v>20.0854</v>
      </c>
      <c r="C8269">
        <f>HLOOKUP(B8269,'[1]Traitement outputs'!$B$33:$Q$33,1,TRUE)</f>
        <v>20</v>
      </c>
      <c r="E8269" s="1">
        <v>35044.458333333336</v>
      </c>
      <c r="F8269">
        <v>6.8930999999999996</v>
      </c>
      <c r="G8269">
        <f t="shared" si="129"/>
        <v>7</v>
      </c>
      <c r="I8269">
        <f>INDEX('[1]Traitement outputs (2)'!$B$34:$Q$38,MATCH(70,'[1]Traitement outputs (2)'!$A$34:$A$38,0),MATCH(C8269,'[1]Traitement outputs (2)'!$B$33:$Q$33,0))</f>
        <v>-183.77989640241771</v>
      </c>
      <c r="J8269">
        <f>INDEX('[1]Traitement outputs (2)'!$B$41:$Q$45,MATCH(70,'[1]Traitement outputs (2)'!$A$41:$A$45,0),MATCH(C8269,'[1]Traitement outputs (2)'!$B$40:$Q$40,0))</f>
        <v>254.15803075879367</v>
      </c>
      <c r="K8269">
        <f>I8269*$S$2</f>
        <v>-21342.138833337085</v>
      </c>
      <c r="L8269">
        <f>J8269*$S$2</f>
        <v>29515.067122381799</v>
      </c>
    </row>
    <row r="8270" spans="1:12" x14ac:dyDescent="0.35">
      <c r="A8270" s="1">
        <v>35044.5</v>
      </c>
      <c r="B8270">
        <v>20.083300000000001</v>
      </c>
      <c r="C8270">
        <f>HLOOKUP(B8270,'[1]Traitement outputs'!$B$33:$Q$33,1,TRUE)</f>
        <v>20</v>
      </c>
      <c r="E8270" s="1">
        <v>35044.5</v>
      </c>
      <c r="F8270">
        <v>7.5869</v>
      </c>
      <c r="G8270">
        <f t="shared" si="129"/>
        <v>8</v>
      </c>
      <c r="I8270">
        <f>INDEX('[1]Traitement outputs (2)'!$B$34:$Q$38,MATCH(70,'[1]Traitement outputs (2)'!$A$34:$A$38,0),MATCH(C8270,'[1]Traitement outputs (2)'!$B$33:$Q$33,0))</f>
        <v>-183.77989640241771</v>
      </c>
      <c r="J8270">
        <f>INDEX('[1]Traitement outputs (2)'!$B$41:$Q$45,MATCH(70,'[1]Traitement outputs (2)'!$A$41:$A$45,0),MATCH(C8270,'[1]Traitement outputs (2)'!$B$40:$Q$40,0))</f>
        <v>254.15803075879367</v>
      </c>
      <c r="K8270">
        <f>I8270*$S$2</f>
        <v>-21342.138833337085</v>
      </c>
      <c r="L8270">
        <f>J8270*$S$2</f>
        <v>29515.067122381799</v>
      </c>
    </row>
    <row r="8271" spans="1:12" x14ac:dyDescent="0.35">
      <c r="A8271" s="1">
        <v>35044.541666666664</v>
      </c>
      <c r="B8271">
        <v>20.0823</v>
      </c>
      <c r="C8271">
        <f>HLOOKUP(B8271,'[1]Traitement outputs'!$B$33:$Q$33,1,TRUE)</f>
        <v>20</v>
      </c>
      <c r="E8271" s="1">
        <v>35044.541666666664</v>
      </c>
      <c r="F8271">
        <v>8.3153600000000001</v>
      </c>
      <c r="G8271">
        <f t="shared" si="129"/>
        <v>8</v>
      </c>
      <c r="I8271">
        <f>INDEX('[1]Traitement outputs (2)'!$B$34:$Q$38,MATCH(70,'[1]Traitement outputs (2)'!$A$34:$A$38,0),MATCH(C8271,'[1]Traitement outputs (2)'!$B$33:$Q$33,0))</f>
        <v>-183.77989640241771</v>
      </c>
      <c r="J8271">
        <f>INDEX('[1]Traitement outputs (2)'!$B$41:$Q$45,MATCH(70,'[1]Traitement outputs (2)'!$A$41:$A$45,0),MATCH(C8271,'[1]Traitement outputs (2)'!$B$40:$Q$40,0))</f>
        <v>254.15803075879367</v>
      </c>
      <c r="K8271">
        <f>I8271*$S$2</f>
        <v>-21342.138833337085</v>
      </c>
      <c r="L8271">
        <f>J8271*$S$2</f>
        <v>29515.067122381799</v>
      </c>
    </row>
    <row r="8272" spans="1:12" x14ac:dyDescent="0.35">
      <c r="A8272" s="1">
        <v>35044.583333333336</v>
      </c>
      <c r="B8272">
        <v>20.081900000000001</v>
      </c>
      <c r="C8272">
        <f>HLOOKUP(B8272,'[1]Traitement outputs'!$B$33:$Q$33,1,TRUE)</f>
        <v>20</v>
      </c>
      <c r="E8272" s="1">
        <v>35044.583333333336</v>
      </c>
      <c r="F8272">
        <v>9.2093799999999995</v>
      </c>
      <c r="G8272">
        <f t="shared" si="129"/>
        <v>9</v>
      </c>
      <c r="I8272">
        <f>INDEX('[1]Traitement outputs (2)'!$B$34:$Q$38,MATCH(70,'[1]Traitement outputs (2)'!$A$34:$A$38,0),MATCH(C8272,'[1]Traitement outputs (2)'!$B$33:$Q$33,0))</f>
        <v>-183.77989640241771</v>
      </c>
      <c r="J8272">
        <f>INDEX('[1]Traitement outputs (2)'!$B$41:$Q$45,MATCH(70,'[1]Traitement outputs (2)'!$A$41:$A$45,0),MATCH(C8272,'[1]Traitement outputs (2)'!$B$40:$Q$40,0))</f>
        <v>254.15803075879367</v>
      </c>
      <c r="K8272">
        <f>I8272*$S$2</f>
        <v>-21342.138833337085</v>
      </c>
      <c r="L8272">
        <f>J8272*$S$2</f>
        <v>29515.067122381799</v>
      </c>
    </row>
    <row r="8273" spans="1:12" x14ac:dyDescent="0.35">
      <c r="A8273" s="1">
        <v>35044.625</v>
      </c>
      <c r="B8273">
        <v>20.080300000000001</v>
      </c>
      <c r="C8273">
        <f>HLOOKUP(B8273,'[1]Traitement outputs'!$B$33:$Q$33,1,TRUE)</f>
        <v>20</v>
      </c>
      <c r="E8273" s="1">
        <v>35044.625</v>
      </c>
      <c r="F8273">
        <v>10.0837</v>
      </c>
      <c r="G8273">
        <f t="shared" si="129"/>
        <v>10</v>
      </c>
      <c r="I8273">
        <f>INDEX('[1]Traitement outputs (2)'!$B$34:$Q$38,MATCH(70,'[1]Traitement outputs (2)'!$A$34:$A$38,0),MATCH(C8273,'[1]Traitement outputs (2)'!$B$33:$Q$33,0))</f>
        <v>-183.77989640241771</v>
      </c>
      <c r="J8273">
        <f>INDEX('[1]Traitement outputs (2)'!$B$41:$Q$45,MATCH(70,'[1]Traitement outputs (2)'!$A$41:$A$45,0),MATCH(C8273,'[1]Traitement outputs (2)'!$B$40:$Q$40,0))</f>
        <v>254.15803075879367</v>
      </c>
      <c r="K8273">
        <f>I8273*$S$2</f>
        <v>-21342.138833337085</v>
      </c>
      <c r="L8273">
        <f>J8273*$S$2</f>
        <v>29515.067122381799</v>
      </c>
    </row>
    <row r="8274" spans="1:12" x14ac:dyDescent="0.35">
      <c r="A8274" s="1">
        <v>35044.666666666664</v>
      </c>
      <c r="B8274">
        <v>20.078900000000001</v>
      </c>
      <c r="C8274">
        <f>HLOOKUP(B8274,'[1]Traitement outputs'!$B$33:$Q$33,1,TRUE)</f>
        <v>20</v>
      </c>
      <c r="E8274" s="1">
        <v>35044.666666666664</v>
      </c>
      <c r="F8274">
        <v>10.927099999999999</v>
      </c>
      <c r="G8274">
        <f t="shared" si="129"/>
        <v>11</v>
      </c>
      <c r="I8274">
        <f>INDEX('[1]Traitement outputs (2)'!$B$34:$Q$38,MATCH(70,'[1]Traitement outputs (2)'!$A$34:$A$38,0),MATCH(C8274,'[1]Traitement outputs (2)'!$B$33:$Q$33,0))</f>
        <v>-183.77989640241771</v>
      </c>
      <c r="J8274">
        <f>INDEX('[1]Traitement outputs (2)'!$B$41:$Q$45,MATCH(70,'[1]Traitement outputs (2)'!$A$41:$A$45,0),MATCH(C8274,'[1]Traitement outputs (2)'!$B$40:$Q$40,0))</f>
        <v>254.15803075879367</v>
      </c>
      <c r="K8274">
        <f>I8274*$S$2</f>
        <v>-21342.138833337085</v>
      </c>
      <c r="L8274">
        <f>J8274*$S$2</f>
        <v>29515.067122381799</v>
      </c>
    </row>
    <row r="8275" spans="1:12" x14ac:dyDescent="0.35">
      <c r="A8275" s="1">
        <v>35044.708333333336</v>
      </c>
      <c r="B8275">
        <v>20.078299999999999</v>
      </c>
      <c r="C8275">
        <f>HLOOKUP(B8275,'[1]Traitement outputs'!$B$33:$Q$33,1,TRUE)</f>
        <v>20</v>
      </c>
      <c r="E8275" s="1">
        <v>35044.708333333336</v>
      </c>
      <c r="F8275">
        <v>11.3948</v>
      </c>
      <c r="G8275">
        <f t="shared" si="129"/>
        <v>11</v>
      </c>
      <c r="I8275">
        <f>INDEX('[1]Traitement outputs (2)'!$B$34:$Q$38,MATCH(70,'[1]Traitement outputs (2)'!$A$34:$A$38,0),MATCH(C8275,'[1]Traitement outputs (2)'!$B$33:$Q$33,0))</f>
        <v>-183.77989640241771</v>
      </c>
      <c r="J8275">
        <f>INDEX('[1]Traitement outputs (2)'!$B$41:$Q$45,MATCH(70,'[1]Traitement outputs (2)'!$A$41:$A$45,0),MATCH(C8275,'[1]Traitement outputs (2)'!$B$40:$Q$40,0))</f>
        <v>254.15803075879367</v>
      </c>
      <c r="K8275">
        <f>I8275*$S$2</f>
        <v>-21342.138833337085</v>
      </c>
      <c r="L8275">
        <f>J8275*$S$2</f>
        <v>29515.067122381799</v>
      </c>
    </row>
    <row r="8276" spans="1:12" x14ac:dyDescent="0.35">
      <c r="A8276" s="1">
        <v>35044.75</v>
      </c>
      <c r="B8276">
        <v>20.078199999999999</v>
      </c>
      <c r="C8276">
        <f>HLOOKUP(B8276,'[1]Traitement outputs'!$B$33:$Q$33,1,TRUE)</f>
        <v>20</v>
      </c>
      <c r="E8276" s="1">
        <v>35044.75</v>
      </c>
      <c r="F8276">
        <v>11.4742</v>
      </c>
      <c r="G8276">
        <f t="shared" si="129"/>
        <v>11</v>
      </c>
      <c r="I8276">
        <f>INDEX('[1]Traitement outputs (2)'!$B$34:$Q$38,MATCH(70,'[1]Traitement outputs (2)'!$A$34:$A$38,0),MATCH(C8276,'[1]Traitement outputs (2)'!$B$33:$Q$33,0))</f>
        <v>-183.77989640241771</v>
      </c>
      <c r="J8276">
        <f>INDEX('[1]Traitement outputs (2)'!$B$41:$Q$45,MATCH(70,'[1]Traitement outputs (2)'!$A$41:$A$45,0),MATCH(C8276,'[1]Traitement outputs (2)'!$B$40:$Q$40,0))</f>
        <v>254.15803075879367</v>
      </c>
      <c r="K8276">
        <f>I8276*$S$2</f>
        <v>-21342.138833337085</v>
      </c>
      <c r="L8276">
        <f>J8276*$S$2</f>
        <v>29515.067122381799</v>
      </c>
    </row>
    <row r="8277" spans="1:12" x14ac:dyDescent="0.35">
      <c r="A8277" s="1">
        <v>35044.791666666664</v>
      </c>
      <c r="B8277">
        <v>20.078199999999999</v>
      </c>
      <c r="C8277">
        <f>HLOOKUP(B8277,'[1]Traitement outputs'!$B$33:$Q$33,1,TRUE)</f>
        <v>20</v>
      </c>
      <c r="E8277" s="1">
        <v>35044.791666666664</v>
      </c>
      <c r="F8277">
        <v>11.471299999999999</v>
      </c>
      <c r="G8277">
        <f t="shared" si="129"/>
        <v>11</v>
      </c>
      <c r="I8277">
        <f>INDEX('[1]Traitement outputs (2)'!$B$34:$Q$38,MATCH(70,'[1]Traitement outputs (2)'!$A$34:$A$38,0),MATCH(C8277,'[1]Traitement outputs (2)'!$B$33:$Q$33,0))</f>
        <v>-183.77989640241771</v>
      </c>
      <c r="J8277">
        <f>INDEX('[1]Traitement outputs (2)'!$B$41:$Q$45,MATCH(70,'[1]Traitement outputs (2)'!$A$41:$A$45,0),MATCH(C8277,'[1]Traitement outputs (2)'!$B$40:$Q$40,0))</f>
        <v>254.15803075879367</v>
      </c>
      <c r="K8277">
        <f>I8277*$S$2</f>
        <v>-21342.138833337085</v>
      </c>
      <c r="L8277">
        <f>J8277*$S$2</f>
        <v>29515.067122381799</v>
      </c>
    </row>
    <row r="8278" spans="1:12" x14ac:dyDescent="0.35">
      <c r="A8278" s="1">
        <v>35044.833333333336</v>
      </c>
      <c r="B8278">
        <v>20.077999999999999</v>
      </c>
      <c r="C8278">
        <f>HLOOKUP(B8278,'[1]Traitement outputs'!$B$33:$Q$33,1,TRUE)</f>
        <v>20</v>
      </c>
      <c r="E8278" s="1">
        <v>35044.833333333336</v>
      </c>
      <c r="F8278">
        <v>11.4404</v>
      </c>
      <c r="G8278">
        <f t="shared" si="129"/>
        <v>11</v>
      </c>
      <c r="I8278">
        <f>INDEX('[1]Traitement outputs (2)'!$B$34:$Q$38,MATCH(70,'[1]Traitement outputs (2)'!$A$34:$A$38,0),MATCH(C8278,'[1]Traitement outputs (2)'!$B$33:$Q$33,0))</f>
        <v>-183.77989640241771</v>
      </c>
      <c r="J8278">
        <f>INDEX('[1]Traitement outputs (2)'!$B$41:$Q$45,MATCH(70,'[1]Traitement outputs (2)'!$A$41:$A$45,0),MATCH(C8278,'[1]Traitement outputs (2)'!$B$40:$Q$40,0))</f>
        <v>254.15803075879367</v>
      </c>
      <c r="K8278">
        <f>I8278*$S$2</f>
        <v>-21342.138833337085</v>
      </c>
      <c r="L8278">
        <f>J8278*$S$2</f>
        <v>29515.067122381799</v>
      </c>
    </row>
    <row r="8279" spans="1:12" x14ac:dyDescent="0.35">
      <c r="A8279" s="1">
        <v>35044.875</v>
      </c>
      <c r="B8279">
        <v>16.156500000000001</v>
      </c>
      <c r="C8279">
        <f>HLOOKUP(B8279,'[1]Traitement outputs'!$B$33:$Q$33,1,TRUE)</f>
        <v>16</v>
      </c>
      <c r="E8279" s="1">
        <v>35044.875</v>
      </c>
      <c r="F8279">
        <v>14.540900000000001</v>
      </c>
      <c r="G8279">
        <f t="shared" si="129"/>
        <v>15</v>
      </c>
      <c r="I8279">
        <f>INDEX('[1]Traitement outputs (2)'!$B$34:$Q$38,MATCH(70,'[1]Traitement outputs (2)'!$A$34:$A$38,0),MATCH(C8279,'[1]Traitement outputs (2)'!$B$33:$Q$33,0))</f>
        <v>-87.65601603539298</v>
      </c>
      <c r="J8279">
        <f>INDEX('[1]Traitement outputs (2)'!$B$41:$Q$45,MATCH(70,'[1]Traitement outputs (2)'!$A$41:$A$45,0),MATCH(C8279,'[1]Traitement outputs (2)'!$B$40:$Q$40,0))</f>
        <v>158.03405896601754</v>
      </c>
      <c r="K8279">
        <f>I8279*$S$2</f>
        <v>-10179.387954970944</v>
      </c>
      <c r="L8279">
        <f>J8279*$S$2</f>
        <v>18352.305626852856</v>
      </c>
    </row>
    <row r="8280" spans="1:12" x14ac:dyDescent="0.35">
      <c r="A8280" s="1">
        <v>35044.916666666664</v>
      </c>
      <c r="B8280">
        <v>16.0779</v>
      </c>
      <c r="C8280">
        <f>HLOOKUP(B8280,'[1]Traitement outputs'!$B$33:$Q$33,1,TRUE)</f>
        <v>16</v>
      </c>
      <c r="E8280" s="1">
        <v>35044.916666666664</v>
      </c>
      <c r="F8280">
        <v>14.407400000000001</v>
      </c>
      <c r="G8280">
        <f t="shared" si="129"/>
        <v>14</v>
      </c>
      <c r="I8280">
        <f>INDEX('[1]Traitement outputs (2)'!$B$34:$Q$38,MATCH(70,'[1]Traitement outputs (2)'!$A$34:$A$38,0),MATCH(C8280,'[1]Traitement outputs (2)'!$B$33:$Q$33,0))</f>
        <v>-87.65601603539298</v>
      </c>
      <c r="J8280">
        <f>INDEX('[1]Traitement outputs (2)'!$B$41:$Q$45,MATCH(70,'[1]Traitement outputs (2)'!$A$41:$A$45,0),MATCH(C8280,'[1]Traitement outputs (2)'!$B$40:$Q$40,0))</f>
        <v>158.03405896601754</v>
      </c>
      <c r="K8280">
        <f>I8280*$S$2</f>
        <v>-10179.387954970944</v>
      </c>
      <c r="L8280">
        <f>J8280*$S$2</f>
        <v>18352.305626852856</v>
      </c>
    </row>
    <row r="8281" spans="1:12" x14ac:dyDescent="0.35">
      <c r="A8281" s="1">
        <v>35044.958333333336</v>
      </c>
      <c r="B8281">
        <v>16.077200000000001</v>
      </c>
      <c r="C8281">
        <f>HLOOKUP(B8281,'[1]Traitement outputs'!$B$33:$Q$33,1,TRUE)</f>
        <v>16</v>
      </c>
      <c r="E8281" s="1">
        <v>35044.958333333336</v>
      </c>
      <c r="F8281">
        <v>14.203799999999999</v>
      </c>
      <c r="G8281">
        <f t="shared" si="129"/>
        <v>14</v>
      </c>
      <c r="I8281">
        <f>INDEX('[1]Traitement outputs (2)'!$B$34:$Q$38,MATCH(70,'[1]Traitement outputs (2)'!$A$34:$A$38,0),MATCH(C8281,'[1]Traitement outputs (2)'!$B$33:$Q$33,0))</f>
        <v>-87.65601603539298</v>
      </c>
      <c r="J8281">
        <f>INDEX('[1]Traitement outputs (2)'!$B$41:$Q$45,MATCH(70,'[1]Traitement outputs (2)'!$A$41:$A$45,0),MATCH(C8281,'[1]Traitement outputs (2)'!$B$40:$Q$40,0))</f>
        <v>158.03405896601754</v>
      </c>
      <c r="K8281">
        <f>I8281*$S$2</f>
        <v>-10179.387954970944</v>
      </c>
      <c r="L8281">
        <f>J8281*$S$2</f>
        <v>18352.305626852856</v>
      </c>
    </row>
    <row r="8282" spans="1:12" x14ac:dyDescent="0.35">
      <c r="A8282" s="1">
        <v>35045</v>
      </c>
      <c r="B8282">
        <v>16.076899999999998</v>
      </c>
      <c r="C8282">
        <f>HLOOKUP(B8282,'[1]Traitement outputs'!$B$33:$Q$33,1,TRUE)</f>
        <v>16</v>
      </c>
      <c r="E8282" s="1">
        <v>35045</v>
      </c>
      <c r="F8282">
        <v>13.855</v>
      </c>
      <c r="G8282">
        <f t="shared" si="129"/>
        <v>14</v>
      </c>
      <c r="I8282">
        <f>INDEX('[1]Traitement outputs (2)'!$B$34:$Q$38,MATCH(70,'[1]Traitement outputs (2)'!$A$34:$A$38,0),MATCH(C8282,'[1]Traitement outputs (2)'!$B$33:$Q$33,0))</f>
        <v>-87.65601603539298</v>
      </c>
      <c r="J8282">
        <f>INDEX('[1]Traitement outputs (2)'!$B$41:$Q$45,MATCH(70,'[1]Traitement outputs (2)'!$A$41:$A$45,0),MATCH(C8282,'[1]Traitement outputs (2)'!$B$40:$Q$40,0))</f>
        <v>158.03405896601754</v>
      </c>
      <c r="K8282">
        <f>I8282*$S$2</f>
        <v>-10179.387954970944</v>
      </c>
      <c r="L8282">
        <f>J8282*$S$2</f>
        <v>18352.305626852856</v>
      </c>
    </row>
    <row r="8283" spans="1:12" x14ac:dyDescent="0.35">
      <c r="A8283" s="1">
        <v>35045.041666666664</v>
      </c>
      <c r="B8283">
        <v>16.077100000000002</v>
      </c>
      <c r="C8283">
        <f>HLOOKUP(B8283,'[1]Traitement outputs'!$B$33:$Q$33,1,TRUE)</f>
        <v>16</v>
      </c>
      <c r="E8283" s="1">
        <v>35045.041666666664</v>
      </c>
      <c r="F8283">
        <v>13.5716</v>
      </c>
      <c r="G8283">
        <f t="shared" si="129"/>
        <v>14</v>
      </c>
      <c r="I8283">
        <f>INDEX('[1]Traitement outputs (2)'!$B$34:$Q$38,MATCH(70,'[1]Traitement outputs (2)'!$A$34:$A$38,0),MATCH(C8283,'[1]Traitement outputs (2)'!$B$33:$Q$33,0))</f>
        <v>-87.65601603539298</v>
      </c>
      <c r="J8283">
        <f>INDEX('[1]Traitement outputs (2)'!$B$41:$Q$45,MATCH(70,'[1]Traitement outputs (2)'!$A$41:$A$45,0),MATCH(C8283,'[1]Traitement outputs (2)'!$B$40:$Q$40,0))</f>
        <v>158.03405896601754</v>
      </c>
      <c r="K8283">
        <f>I8283*$S$2</f>
        <v>-10179.387954970944</v>
      </c>
      <c r="L8283">
        <f>J8283*$S$2</f>
        <v>18352.305626852856</v>
      </c>
    </row>
    <row r="8284" spans="1:12" x14ac:dyDescent="0.35">
      <c r="A8284" s="1">
        <v>35045.083333333336</v>
      </c>
      <c r="B8284">
        <v>16.0777</v>
      </c>
      <c r="C8284">
        <f>HLOOKUP(B8284,'[1]Traitement outputs'!$B$33:$Q$33,1,TRUE)</f>
        <v>16</v>
      </c>
      <c r="E8284" s="1">
        <v>35045.083333333336</v>
      </c>
      <c r="F8284">
        <v>13.4421</v>
      </c>
      <c r="G8284">
        <f t="shared" si="129"/>
        <v>13</v>
      </c>
      <c r="I8284">
        <f>INDEX('[1]Traitement outputs (2)'!$B$34:$Q$38,MATCH(70,'[1]Traitement outputs (2)'!$A$34:$A$38,0),MATCH(C8284,'[1]Traitement outputs (2)'!$B$33:$Q$33,0))</f>
        <v>-87.65601603539298</v>
      </c>
      <c r="J8284">
        <f>INDEX('[1]Traitement outputs (2)'!$B$41:$Q$45,MATCH(70,'[1]Traitement outputs (2)'!$A$41:$A$45,0),MATCH(C8284,'[1]Traitement outputs (2)'!$B$40:$Q$40,0))</f>
        <v>158.03405896601754</v>
      </c>
      <c r="K8284">
        <f>I8284*$S$2</f>
        <v>-10179.387954970944</v>
      </c>
      <c r="L8284">
        <f>J8284*$S$2</f>
        <v>18352.305626852856</v>
      </c>
    </row>
    <row r="8285" spans="1:12" x14ac:dyDescent="0.35">
      <c r="A8285" s="1">
        <v>35045.125</v>
      </c>
      <c r="B8285">
        <v>16.078099999999999</v>
      </c>
      <c r="C8285">
        <f>HLOOKUP(B8285,'[1]Traitement outputs'!$B$33:$Q$33,1,TRUE)</f>
        <v>16</v>
      </c>
      <c r="E8285" s="1">
        <v>35045.125</v>
      </c>
      <c r="F8285">
        <v>13.479799999999999</v>
      </c>
      <c r="G8285">
        <f t="shared" si="129"/>
        <v>13</v>
      </c>
      <c r="I8285">
        <f>INDEX('[1]Traitement outputs (2)'!$B$34:$Q$38,MATCH(70,'[1]Traitement outputs (2)'!$A$34:$A$38,0),MATCH(C8285,'[1]Traitement outputs (2)'!$B$33:$Q$33,0))</f>
        <v>-87.65601603539298</v>
      </c>
      <c r="J8285">
        <f>INDEX('[1]Traitement outputs (2)'!$B$41:$Q$45,MATCH(70,'[1]Traitement outputs (2)'!$A$41:$A$45,0),MATCH(C8285,'[1]Traitement outputs (2)'!$B$40:$Q$40,0))</f>
        <v>158.03405896601754</v>
      </c>
      <c r="K8285">
        <f>I8285*$S$2</f>
        <v>-10179.387954970944</v>
      </c>
      <c r="L8285">
        <f>J8285*$S$2</f>
        <v>18352.305626852856</v>
      </c>
    </row>
    <row r="8286" spans="1:12" x14ac:dyDescent="0.35">
      <c r="A8286" s="1">
        <v>35045.166666666664</v>
      </c>
      <c r="B8286">
        <v>16.078199999999999</v>
      </c>
      <c r="C8286">
        <f>HLOOKUP(B8286,'[1]Traitement outputs'!$B$33:$Q$33,1,TRUE)</f>
        <v>16</v>
      </c>
      <c r="E8286" s="1">
        <v>35045.166666666664</v>
      </c>
      <c r="F8286">
        <v>13.614800000000001</v>
      </c>
      <c r="G8286">
        <f t="shared" si="129"/>
        <v>14</v>
      </c>
      <c r="I8286">
        <f>INDEX('[1]Traitement outputs (2)'!$B$34:$Q$38,MATCH(70,'[1]Traitement outputs (2)'!$A$34:$A$38,0),MATCH(C8286,'[1]Traitement outputs (2)'!$B$33:$Q$33,0))</f>
        <v>-87.65601603539298</v>
      </c>
      <c r="J8286">
        <f>INDEX('[1]Traitement outputs (2)'!$B$41:$Q$45,MATCH(70,'[1]Traitement outputs (2)'!$A$41:$A$45,0),MATCH(C8286,'[1]Traitement outputs (2)'!$B$40:$Q$40,0))</f>
        <v>158.03405896601754</v>
      </c>
      <c r="K8286">
        <f>I8286*$S$2</f>
        <v>-10179.387954970944</v>
      </c>
      <c r="L8286">
        <f>J8286*$S$2</f>
        <v>18352.305626852856</v>
      </c>
    </row>
    <row r="8287" spans="1:12" x14ac:dyDescent="0.35">
      <c r="A8287" s="1">
        <v>35045.208333333336</v>
      </c>
      <c r="B8287">
        <v>20.032900000000001</v>
      </c>
      <c r="C8287">
        <f>HLOOKUP(B8287,'[1]Traitement outputs'!$B$33:$Q$33,1,TRUE)</f>
        <v>20</v>
      </c>
      <c r="E8287" s="1">
        <v>35045.208333333336</v>
      </c>
      <c r="F8287">
        <v>10.6698</v>
      </c>
      <c r="G8287">
        <f t="shared" si="129"/>
        <v>11</v>
      </c>
      <c r="I8287">
        <f>INDEX('[1]Traitement outputs (2)'!$B$34:$Q$38,MATCH(70,'[1]Traitement outputs (2)'!$A$34:$A$38,0),MATCH(C8287,'[1]Traitement outputs (2)'!$B$33:$Q$33,0))</f>
        <v>-183.77989640241771</v>
      </c>
      <c r="J8287">
        <f>INDEX('[1]Traitement outputs (2)'!$B$41:$Q$45,MATCH(70,'[1]Traitement outputs (2)'!$A$41:$A$45,0),MATCH(C8287,'[1]Traitement outputs (2)'!$B$40:$Q$40,0))</f>
        <v>254.15803075879367</v>
      </c>
      <c r="K8287">
        <f>I8287*$S$2</f>
        <v>-21342.138833337085</v>
      </c>
      <c r="L8287">
        <f>J8287*$S$2</f>
        <v>29515.067122381799</v>
      </c>
    </row>
    <row r="8288" spans="1:12" x14ac:dyDescent="0.35">
      <c r="A8288" s="1">
        <v>35045.25</v>
      </c>
      <c r="B8288">
        <v>20.078099999999999</v>
      </c>
      <c r="C8288">
        <f>HLOOKUP(B8288,'[1]Traitement outputs'!$B$33:$Q$33,1,TRUE)</f>
        <v>20</v>
      </c>
      <c r="E8288" s="1">
        <v>35045.25</v>
      </c>
      <c r="F8288">
        <v>10.6526</v>
      </c>
      <c r="G8288">
        <f t="shared" si="129"/>
        <v>11</v>
      </c>
      <c r="I8288">
        <f>INDEX('[1]Traitement outputs (2)'!$B$34:$Q$38,MATCH(70,'[1]Traitement outputs (2)'!$A$34:$A$38,0),MATCH(C8288,'[1]Traitement outputs (2)'!$B$33:$Q$33,0))</f>
        <v>-183.77989640241771</v>
      </c>
      <c r="J8288">
        <f>INDEX('[1]Traitement outputs (2)'!$B$41:$Q$45,MATCH(70,'[1]Traitement outputs (2)'!$A$41:$A$45,0),MATCH(C8288,'[1]Traitement outputs (2)'!$B$40:$Q$40,0))</f>
        <v>254.15803075879367</v>
      </c>
      <c r="K8288">
        <f>I8288*$S$2</f>
        <v>-21342.138833337085</v>
      </c>
      <c r="L8288">
        <f>J8288*$S$2</f>
        <v>29515.067122381799</v>
      </c>
    </row>
    <row r="8289" spans="1:12" x14ac:dyDescent="0.35">
      <c r="A8289" s="1">
        <v>35045.291666666664</v>
      </c>
      <c r="B8289">
        <v>20.078800000000001</v>
      </c>
      <c r="C8289">
        <f>HLOOKUP(B8289,'[1]Traitement outputs'!$B$33:$Q$33,1,TRUE)</f>
        <v>20</v>
      </c>
      <c r="E8289" s="1">
        <v>35045.291666666664</v>
      </c>
      <c r="F8289">
        <v>10.765700000000001</v>
      </c>
      <c r="G8289">
        <f t="shared" si="129"/>
        <v>11</v>
      </c>
      <c r="I8289">
        <f>INDEX('[1]Traitement outputs (2)'!$B$34:$Q$38,MATCH(70,'[1]Traitement outputs (2)'!$A$34:$A$38,0),MATCH(C8289,'[1]Traitement outputs (2)'!$B$33:$Q$33,0))</f>
        <v>-183.77989640241771</v>
      </c>
      <c r="J8289">
        <f>INDEX('[1]Traitement outputs (2)'!$B$41:$Q$45,MATCH(70,'[1]Traitement outputs (2)'!$A$41:$A$45,0),MATCH(C8289,'[1]Traitement outputs (2)'!$B$40:$Q$40,0))</f>
        <v>254.15803075879367</v>
      </c>
      <c r="K8289">
        <f>I8289*$S$2</f>
        <v>-21342.138833337085</v>
      </c>
      <c r="L8289">
        <f>J8289*$S$2</f>
        <v>29515.067122381799</v>
      </c>
    </row>
    <row r="8290" spans="1:12" x14ac:dyDescent="0.35">
      <c r="A8290" s="1">
        <v>35045.333333333336</v>
      </c>
      <c r="B8290">
        <v>20.0791</v>
      </c>
      <c r="C8290">
        <f>HLOOKUP(B8290,'[1]Traitement outputs'!$B$33:$Q$33,1,TRUE)</f>
        <v>20</v>
      </c>
      <c r="E8290" s="1">
        <v>35045.333333333336</v>
      </c>
      <c r="F8290">
        <v>11.2925</v>
      </c>
      <c r="G8290">
        <f t="shared" si="129"/>
        <v>11</v>
      </c>
      <c r="I8290">
        <f>INDEX('[1]Traitement outputs (2)'!$B$34:$Q$38,MATCH(70,'[1]Traitement outputs (2)'!$A$34:$A$38,0),MATCH(C8290,'[1]Traitement outputs (2)'!$B$33:$Q$33,0))</f>
        <v>-183.77989640241771</v>
      </c>
      <c r="J8290">
        <f>INDEX('[1]Traitement outputs (2)'!$B$41:$Q$45,MATCH(70,'[1]Traitement outputs (2)'!$A$41:$A$45,0),MATCH(C8290,'[1]Traitement outputs (2)'!$B$40:$Q$40,0))</f>
        <v>254.15803075879367</v>
      </c>
      <c r="K8290">
        <f>I8290*$S$2</f>
        <v>-21342.138833337085</v>
      </c>
      <c r="L8290">
        <f>J8290*$S$2</f>
        <v>29515.067122381799</v>
      </c>
    </row>
    <row r="8291" spans="1:12" x14ac:dyDescent="0.35">
      <c r="A8291" s="1">
        <v>35045.375</v>
      </c>
      <c r="B8291">
        <v>20.079899999999999</v>
      </c>
      <c r="C8291">
        <f>HLOOKUP(B8291,'[1]Traitement outputs'!$B$33:$Q$33,1,TRUE)</f>
        <v>20</v>
      </c>
      <c r="E8291" s="1">
        <v>35045.375</v>
      </c>
      <c r="F8291">
        <v>12.104100000000001</v>
      </c>
      <c r="G8291">
        <f t="shared" si="129"/>
        <v>12</v>
      </c>
      <c r="I8291">
        <f>INDEX('[1]Traitement outputs (2)'!$B$34:$Q$38,MATCH(70,'[1]Traitement outputs (2)'!$A$34:$A$38,0),MATCH(C8291,'[1]Traitement outputs (2)'!$B$33:$Q$33,0))</f>
        <v>-183.77989640241771</v>
      </c>
      <c r="J8291">
        <f>INDEX('[1]Traitement outputs (2)'!$B$41:$Q$45,MATCH(70,'[1]Traitement outputs (2)'!$A$41:$A$45,0),MATCH(C8291,'[1]Traitement outputs (2)'!$B$40:$Q$40,0))</f>
        <v>254.15803075879367</v>
      </c>
      <c r="K8291">
        <f>I8291*$S$2</f>
        <v>-21342.138833337085</v>
      </c>
      <c r="L8291">
        <f>J8291*$S$2</f>
        <v>29515.067122381799</v>
      </c>
    </row>
    <row r="8292" spans="1:12" x14ac:dyDescent="0.35">
      <c r="A8292" s="1">
        <v>35045.416666666664</v>
      </c>
      <c r="B8292">
        <v>20.081399999999999</v>
      </c>
      <c r="C8292">
        <f>HLOOKUP(B8292,'[1]Traitement outputs'!$B$33:$Q$33,1,TRUE)</f>
        <v>20</v>
      </c>
      <c r="E8292" s="1">
        <v>35045.416666666664</v>
      </c>
      <c r="F8292">
        <v>12.932700000000001</v>
      </c>
      <c r="G8292">
        <f t="shared" si="129"/>
        <v>13</v>
      </c>
      <c r="I8292">
        <f>INDEX('[1]Traitement outputs (2)'!$B$34:$Q$38,MATCH(70,'[1]Traitement outputs (2)'!$A$34:$A$38,0),MATCH(C8292,'[1]Traitement outputs (2)'!$B$33:$Q$33,0))</f>
        <v>-183.77989640241771</v>
      </c>
      <c r="J8292">
        <f>INDEX('[1]Traitement outputs (2)'!$B$41:$Q$45,MATCH(70,'[1]Traitement outputs (2)'!$A$41:$A$45,0),MATCH(C8292,'[1]Traitement outputs (2)'!$B$40:$Q$40,0))</f>
        <v>254.15803075879367</v>
      </c>
      <c r="K8292">
        <f>I8292*$S$2</f>
        <v>-21342.138833337085</v>
      </c>
      <c r="L8292">
        <f>J8292*$S$2</f>
        <v>29515.067122381799</v>
      </c>
    </row>
    <row r="8293" spans="1:12" x14ac:dyDescent="0.35">
      <c r="A8293" s="1">
        <v>35045.458333333336</v>
      </c>
      <c r="B8293">
        <v>20.081800000000001</v>
      </c>
      <c r="C8293">
        <f>HLOOKUP(B8293,'[1]Traitement outputs'!$B$33:$Q$33,1,TRUE)</f>
        <v>20</v>
      </c>
      <c r="E8293" s="1">
        <v>35045.458333333336</v>
      </c>
      <c r="F8293">
        <v>13.820600000000001</v>
      </c>
      <c r="G8293">
        <f t="shared" si="129"/>
        <v>14</v>
      </c>
      <c r="I8293">
        <f>INDEX('[1]Traitement outputs (2)'!$B$34:$Q$38,MATCH(70,'[1]Traitement outputs (2)'!$A$34:$A$38,0),MATCH(C8293,'[1]Traitement outputs (2)'!$B$33:$Q$33,0))</f>
        <v>-183.77989640241771</v>
      </c>
      <c r="J8293">
        <f>INDEX('[1]Traitement outputs (2)'!$B$41:$Q$45,MATCH(70,'[1]Traitement outputs (2)'!$A$41:$A$45,0),MATCH(C8293,'[1]Traitement outputs (2)'!$B$40:$Q$40,0))</f>
        <v>254.15803075879367</v>
      </c>
      <c r="K8293">
        <f>I8293*$S$2</f>
        <v>-21342.138833337085</v>
      </c>
      <c r="L8293">
        <f>J8293*$S$2</f>
        <v>29515.067122381799</v>
      </c>
    </row>
    <row r="8294" spans="1:12" x14ac:dyDescent="0.35">
      <c r="A8294" s="1">
        <v>35045.5</v>
      </c>
      <c r="B8294">
        <v>20.0807</v>
      </c>
      <c r="C8294">
        <f>HLOOKUP(B8294,'[1]Traitement outputs'!$B$33:$Q$33,1,TRUE)</f>
        <v>20</v>
      </c>
      <c r="E8294" s="1">
        <v>35045.5</v>
      </c>
      <c r="F8294">
        <v>14.373200000000001</v>
      </c>
      <c r="G8294">
        <f t="shared" si="129"/>
        <v>14</v>
      </c>
      <c r="I8294">
        <f>INDEX('[1]Traitement outputs (2)'!$B$34:$Q$38,MATCH(70,'[1]Traitement outputs (2)'!$A$34:$A$38,0),MATCH(C8294,'[1]Traitement outputs (2)'!$B$33:$Q$33,0))</f>
        <v>-183.77989640241771</v>
      </c>
      <c r="J8294">
        <f>INDEX('[1]Traitement outputs (2)'!$B$41:$Q$45,MATCH(70,'[1]Traitement outputs (2)'!$A$41:$A$45,0),MATCH(C8294,'[1]Traitement outputs (2)'!$B$40:$Q$40,0))</f>
        <v>254.15803075879367</v>
      </c>
      <c r="K8294">
        <f>I8294*$S$2</f>
        <v>-21342.138833337085</v>
      </c>
      <c r="L8294">
        <f>J8294*$S$2</f>
        <v>29515.067122381799</v>
      </c>
    </row>
    <row r="8295" spans="1:12" x14ac:dyDescent="0.35">
      <c r="A8295" s="1">
        <v>35045.541666666664</v>
      </c>
      <c r="B8295">
        <v>20.0808</v>
      </c>
      <c r="C8295">
        <f>HLOOKUP(B8295,'[1]Traitement outputs'!$B$33:$Q$33,1,TRUE)</f>
        <v>20</v>
      </c>
      <c r="E8295" s="1">
        <v>35045.541666666664</v>
      </c>
      <c r="F8295">
        <v>14.962899999999999</v>
      </c>
      <c r="G8295">
        <f t="shared" si="129"/>
        <v>15</v>
      </c>
      <c r="I8295">
        <f>INDEX('[1]Traitement outputs (2)'!$B$34:$Q$38,MATCH(70,'[1]Traitement outputs (2)'!$A$34:$A$38,0),MATCH(C8295,'[1]Traitement outputs (2)'!$B$33:$Q$33,0))</f>
        <v>-183.77989640241771</v>
      </c>
      <c r="J8295">
        <f>INDEX('[1]Traitement outputs (2)'!$B$41:$Q$45,MATCH(70,'[1]Traitement outputs (2)'!$A$41:$A$45,0),MATCH(C8295,'[1]Traitement outputs (2)'!$B$40:$Q$40,0))</f>
        <v>254.15803075879367</v>
      </c>
      <c r="K8295">
        <f>I8295*$S$2</f>
        <v>-21342.138833337085</v>
      </c>
      <c r="L8295">
        <f>J8295*$S$2</f>
        <v>29515.067122381799</v>
      </c>
    </row>
    <row r="8296" spans="1:12" x14ac:dyDescent="0.35">
      <c r="A8296" s="1">
        <v>35045.583333333336</v>
      </c>
      <c r="B8296">
        <v>20.081299999999999</v>
      </c>
      <c r="C8296">
        <f>HLOOKUP(B8296,'[1]Traitement outputs'!$B$33:$Q$33,1,TRUE)</f>
        <v>20</v>
      </c>
      <c r="E8296" s="1">
        <v>35045.583333333336</v>
      </c>
      <c r="F8296">
        <v>15.7293</v>
      </c>
      <c r="G8296">
        <f t="shared" si="129"/>
        <v>16</v>
      </c>
      <c r="I8296">
        <f>INDEX('[1]Traitement outputs (2)'!$B$34:$Q$38,MATCH(70,'[1]Traitement outputs (2)'!$A$34:$A$38,0),MATCH(C8296,'[1]Traitement outputs (2)'!$B$33:$Q$33,0))</f>
        <v>-183.77989640241771</v>
      </c>
      <c r="J8296">
        <f>INDEX('[1]Traitement outputs (2)'!$B$41:$Q$45,MATCH(70,'[1]Traitement outputs (2)'!$A$41:$A$45,0),MATCH(C8296,'[1]Traitement outputs (2)'!$B$40:$Q$40,0))</f>
        <v>254.15803075879367</v>
      </c>
      <c r="K8296">
        <f>I8296*$S$2</f>
        <v>-21342.138833337085</v>
      </c>
      <c r="L8296">
        <f>J8296*$S$2</f>
        <v>29515.067122381799</v>
      </c>
    </row>
    <row r="8297" spans="1:12" x14ac:dyDescent="0.35">
      <c r="A8297" s="1">
        <v>35045.625</v>
      </c>
      <c r="B8297">
        <v>20.0809</v>
      </c>
      <c r="C8297">
        <f>HLOOKUP(B8297,'[1]Traitement outputs'!$B$33:$Q$33,1,TRUE)</f>
        <v>20</v>
      </c>
      <c r="E8297" s="1">
        <v>35045.625</v>
      </c>
      <c r="F8297">
        <v>16.495000000000001</v>
      </c>
      <c r="G8297">
        <f t="shared" si="129"/>
        <v>16</v>
      </c>
      <c r="I8297">
        <f>INDEX('[1]Traitement outputs (2)'!$B$34:$Q$38,MATCH(70,'[1]Traitement outputs (2)'!$A$34:$A$38,0),MATCH(C8297,'[1]Traitement outputs (2)'!$B$33:$Q$33,0))</f>
        <v>-183.77989640241771</v>
      </c>
      <c r="J8297">
        <f>INDEX('[1]Traitement outputs (2)'!$B$41:$Q$45,MATCH(70,'[1]Traitement outputs (2)'!$A$41:$A$45,0),MATCH(C8297,'[1]Traitement outputs (2)'!$B$40:$Q$40,0))</f>
        <v>254.15803075879367</v>
      </c>
      <c r="K8297">
        <f>I8297*$S$2</f>
        <v>-21342.138833337085</v>
      </c>
      <c r="L8297">
        <f>J8297*$S$2</f>
        <v>29515.067122381799</v>
      </c>
    </row>
    <row r="8298" spans="1:12" x14ac:dyDescent="0.35">
      <c r="A8298" s="1">
        <v>35045.666666666664</v>
      </c>
      <c r="B8298">
        <v>20.080200000000001</v>
      </c>
      <c r="C8298">
        <f>HLOOKUP(B8298,'[1]Traitement outputs'!$B$33:$Q$33,1,TRUE)</f>
        <v>20</v>
      </c>
      <c r="E8298" s="1">
        <v>35045.666666666664</v>
      </c>
      <c r="F8298">
        <v>17.247399999999999</v>
      </c>
      <c r="G8298">
        <f t="shared" si="129"/>
        <v>17</v>
      </c>
      <c r="I8298">
        <f>INDEX('[1]Traitement outputs (2)'!$B$34:$Q$38,MATCH(70,'[1]Traitement outputs (2)'!$A$34:$A$38,0),MATCH(C8298,'[1]Traitement outputs (2)'!$B$33:$Q$33,0))</f>
        <v>-183.77989640241771</v>
      </c>
      <c r="J8298">
        <f>INDEX('[1]Traitement outputs (2)'!$B$41:$Q$45,MATCH(70,'[1]Traitement outputs (2)'!$A$41:$A$45,0),MATCH(C8298,'[1]Traitement outputs (2)'!$B$40:$Q$40,0))</f>
        <v>254.15803075879367</v>
      </c>
      <c r="K8298">
        <f>I8298*$S$2</f>
        <v>-21342.138833337085</v>
      </c>
      <c r="L8298">
        <f>J8298*$S$2</f>
        <v>29515.067122381799</v>
      </c>
    </row>
    <row r="8299" spans="1:12" x14ac:dyDescent="0.35">
      <c r="A8299" s="1">
        <v>35045.708333333336</v>
      </c>
      <c r="B8299">
        <v>20.080200000000001</v>
      </c>
      <c r="C8299">
        <f>HLOOKUP(B8299,'[1]Traitement outputs'!$B$33:$Q$33,1,TRUE)</f>
        <v>20</v>
      </c>
      <c r="E8299" s="1">
        <v>35045.708333333336</v>
      </c>
      <c r="F8299">
        <v>17.665500000000002</v>
      </c>
      <c r="G8299">
        <f t="shared" si="129"/>
        <v>18</v>
      </c>
      <c r="I8299">
        <f>INDEX('[1]Traitement outputs (2)'!$B$34:$Q$38,MATCH(70,'[1]Traitement outputs (2)'!$A$34:$A$38,0),MATCH(C8299,'[1]Traitement outputs (2)'!$B$33:$Q$33,0))</f>
        <v>-183.77989640241771</v>
      </c>
      <c r="J8299">
        <f>INDEX('[1]Traitement outputs (2)'!$B$41:$Q$45,MATCH(70,'[1]Traitement outputs (2)'!$A$41:$A$45,0),MATCH(C8299,'[1]Traitement outputs (2)'!$B$40:$Q$40,0))</f>
        <v>254.15803075879367</v>
      </c>
      <c r="K8299">
        <f>I8299*$S$2</f>
        <v>-21342.138833337085</v>
      </c>
      <c r="L8299">
        <f>J8299*$S$2</f>
        <v>29515.067122381799</v>
      </c>
    </row>
    <row r="8300" spans="1:12" x14ac:dyDescent="0.35">
      <c r="A8300" s="1">
        <v>35045.75</v>
      </c>
      <c r="B8300">
        <v>20.080400000000001</v>
      </c>
      <c r="C8300">
        <f>HLOOKUP(B8300,'[1]Traitement outputs'!$B$33:$Q$33,1,TRUE)</f>
        <v>20</v>
      </c>
      <c r="E8300" s="1">
        <v>35045.75</v>
      </c>
      <c r="F8300">
        <v>17.7606</v>
      </c>
      <c r="G8300">
        <f t="shared" si="129"/>
        <v>18</v>
      </c>
      <c r="I8300">
        <f>INDEX('[1]Traitement outputs (2)'!$B$34:$Q$38,MATCH(70,'[1]Traitement outputs (2)'!$A$34:$A$38,0),MATCH(C8300,'[1]Traitement outputs (2)'!$B$33:$Q$33,0))</f>
        <v>-183.77989640241771</v>
      </c>
      <c r="J8300">
        <f>INDEX('[1]Traitement outputs (2)'!$B$41:$Q$45,MATCH(70,'[1]Traitement outputs (2)'!$A$41:$A$45,0),MATCH(C8300,'[1]Traitement outputs (2)'!$B$40:$Q$40,0))</f>
        <v>254.15803075879367</v>
      </c>
      <c r="K8300">
        <f>I8300*$S$2</f>
        <v>-21342.138833337085</v>
      </c>
      <c r="L8300">
        <f>J8300*$S$2</f>
        <v>29515.067122381799</v>
      </c>
    </row>
    <row r="8301" spans="1:12" x14ac:dyDescent="0.35">
      <c r="A8301" s="1">
        <v>35045.791666666664</v>
      </c>
      <c r="B8301">
        <v>20.0806</v>
      </c>
      <c r="C8301">
        <f>HLOOKUP(B8301,'[1]Traitement outputs'!$B$33:$Q$33,1,TRUE)</f>
        <v>20</v>
      </c>
      <c r="E8301" s="1">
        <v>35045.791666666664</v>
      </c>
      <c r="F8301">
        <v>17.789200000000001</v>
      </c>
      <c r="G8301">
        <f t="shared" si="129"/>
        <v>18</v>
      </c>
      <c r="I8301">
        <f>INDEX('[1]Traitement outputs (2)'!$B$34:$Q$38,MATCH(70,'[1]Traitement outputs (2)'!$A$34:$A$38,0),MATCH(C8301,'[1]Traitement outputs (2)'!$B$33:$Q$33,0))</f>
        <v>-183.77989640241771</v>
      </c>
      <c r="J8301">
        <f>INDEX('[1]Traitement outputs (2)'!$B$41:$Q$45,MATCH(70,'[1]Traitement outputs (2)'!$A$41:$A$45,0),MATCH(C8301,'[1]Traitement outputs (2)'!$B$40:$Q$40,0))</f>
        <v>254.15803075879367</v>
      </c>
      <c r="K8301">
        <f>I8301*$S$2</f>
        <v>-21342.138833337085</v>
      </c>
      <c r="L8301">
        <f>J8301*$S$2</f>
        <v>29515.067122381799</v>
      </c>
    </row>
    <row r="8302" spans="1:12" x14ac:dyDescent="0.35">
      <c r="A8302" s="1">
        <v>35045.833333333336</v>
      </c>
      <c r="B8302">
        <v>20.0806</v>
      </c>
      <c r="C8302">
        <f>HLOOKUP(B8302,'[1]Traitement outputs'!$B$33:$Q$33,1,TRUE)</f>
        <v>20</v>
      </c>
      <c r="E8302" s="1">
        <v>35045.833333333336</v>
      </c>
      <c r="F8302">
        <v>17.828499999999998</v>
      </c>
      <c r="G8302">
        <f t="shared" si="129"/>
        <v>18</v>
      </c>
      <c r="I8302">
        <f>INDEX('[1]Traitement outputs (2)'!$B$34:$Q$38,MATCH(70,'[1]Traitement outputs (2)'!$A$34:$A$38,0),MATCH(C8302,'[1]Traitement outputs (2)'!$B$33:$Q$33,0))</f>
        <v>-183.77989640241771</v>
      </c>
      <c r="J8302">
        <f>INDEX('[1]Traitement outputs (2)'!$B$41:$Q$45,MATCH(70,'[1]Traitement outputs (2)'!$A$41:$A$45,0),MATCH(C8302,'[1]Traitement outputs (2)'!$B$40:$Q$40,0))</f>
        <v>254.15803075879367</v>
      </c>
      <c r="K8302">
        <f>I8302*$S$2</f>
        <v>-21342.138833337085</v>
      </c>
      <c r="L8302">
        <f>J8302*$S$2</f>
        <v>29515.067122381799</v>
      </c>
    </row>
    <row r="8303" spans="1:12" x14ac:dyDescent="0.35">
      <c r="A8303" s="1">
        <v>35045.875</v>
      </c>
      <c r="B8303">
        <v>16.176500000000001</v>
      </c>
      <c r="C8303">
        <f>HLOOKUP(B8303,'[1]Traitement outputs'!$B$33:$Q$33,1,TRUE)</f>
        <v>16</v>
      </c>
      <c r="E8303" s="1">
        <v>35045.875</v>
      </c>
      <c r="F8303">
        <v>22.7895</v>
      </c>
      <c r="G8303">
        <f t="shared" si="129"/>
        <v>23</v>
      </c>
      <c r="I8303">
        <f>INDEX('[1]Traitement outputs (2)'!$B$34:$Q$38,MATCH(70,'[1]Traitement outputs (2)'!$A$34:$A$38,0),MATCH(C8303,'[1]Traitement outputs (2)'!$B$33:$Q$33,0))</f>
        <v>-87.65601603539298</v>
      </c>
      <c r="J8303">
        <f>INDEX('[1]Traitement outputs (2)'!$B$41:$Q$45,MATCH(70,'[1]Traitement outputs (2)'!$A$41:$A$45,0),MATCH(C8303,'[1]Traitement outputs (2)'!$B$40:$Q$40,0))</f>
        <v>158.03405896601754</v>
      </c>
      <c r="K8303">
        <f>I8303*$S$2</f>
        <v>-10179.387954970944</v>
      </c>
      <c r="L8303">
        <f>J8303*$S$2</f>
        <v>18352.305626852856</v>
      </c>
    </row>
    <row r="8304" spans="1:12" x14ac:dyDescent="0.35">
      <c r="A8304" s="1">
        <v>35045.916666666664</v>
      </c>
      <c r="B8304">
        <v>16.081</v>
      </c>
      <c r="C8304">
        <f>HLOOKUP(B8304,'[1]Traitement outputs'!$B$33:$Q$33,1,TRUE)</f>
        <v>16</v>
      </c>
      <c r="E8304" s="1">
        <v>35045.916666666664</v>
      </c>
      <c r="F8304">
        <v>23.097100000000001</v>
      </c>
      <c r="G8304">
        <f t="shared" si="129"/>
        <v>23</v>
      </c>
      <c r="I8304">
        <f>INDEX('[1]Traitement outputs (2)'!$B$34:$Q$38,MATCH(70,'[1]Traitement outputs (2)'!$A$34:$A$38,0),MATCH(C8304,'[1]Traitement outputs (2)'!$B$33:$Q$33,0))</f>
        <v>-87.65601603539298</v>
      </c>
      <c r="J8304">
        <f>INDEX('[1]Traitement outputs (2)'!$B$41:$Q$45,MATCH(70,'[1]Traitement outputs (2)'!$A$41:$A$45,0),MATCH(C8304,'[1]Traitement outputs (2)'!$B$40:$Q$40,0))</f>
        <v>158.03405896601754</v>
      </c>
      <c r="K8304">
        <f>I8304*$S$2</f>
        <v>-10179.387954970944</v>
      </c>
      <c r="L8304">
        <f>J8304*$S$2</f>
        <v>18352.305626852856</v>
      </c>
    </row>
    <row r="8305" spans="1:12" x14ac:dyDescent="0.35">
      <c r="A8305" s="1">
        <v>35045.958333333336</v>
      </c>
      <c r="B8305">
        <v>16.080500000000001</v>
      </c>
      <c r="C8305">
        <f>HLOOKUP(B8305,'[1]Traitement outputs'!$B$33:$Q$33,1,TRUE)</f>
        <v>16</v>
      </c>
      <c r="E8305" s="1">
        <v>35045.958333333336</v>
      </c>
      <c r="F8305">
        <v>23.3718</v>
      </c>
      <c r="G8305">
        <f t="shared" si="129"/>
        <v>23</v>
      </c>
      <c r="I8305">
        <f>INDEX('[1]Traitement outputs (2)'!$B$34:$Q$38,MATCH(70,'[1]Traitement outputs (2)'!$A$34:$A$38,0),MATCH(C8305,'[1]Traitement outputs (2)'!$B$33:$Q$33,0))</f>
        <v>-87.65601603539298</v>
      </c>
      <c r="J8305">
        <f>INDEX('[1]Traitement outputs (2)'!$B$41:$Q$45,MATCH(70,'[1]Traitement outputs (2)'!$A$41:$A$45,0),MATCH(C8305,'[1]Traitement outputs (2)'!$B$40:$Q$40,0))</f>
        <v>158.03405896601754</v>
      </c>
      <c r="K8305">
        <f>I8305*$S$2</f>
        <v>-10179.387954970944</v>
      </c>
      <c r="L8305">
        <f>J8305*$S$2</f>
        <v>18352.305626852856</v>
      </c>
    </row>
    <row r="8306" spans="1:12" x14ac:dyDescent="0.35">
      <c r="A8306" s="1">
        <v>35046</v>
      </c>
      <c r="B8306">
        <v>16.0807</v>
      </c>
      <c r="C8306">
        <f>HLOOKUP(B8306,'[1]Traitement outputs'!$B$33:$Q$33,1,TRUE)</f>
        <v>16</v>
      </c>
      <c r="E8306" s="1">
        <v>35046</v>
      </c>
      <c r="F8306">
        <v>23.5352</v>
      </c>
      <c r="G8306">
        <f t="shared" si="129"/>
        <v>24</v>
      </c>
      <c r="I8306">
        <f>INDEX('[1]Traitement outputs (2)'!$B$34:$Q$38,MATCH(70,'[1]Traitement outputs (2)'!$A$34:$A$38,0),MATCH(C8306,'[1]Traitement outputs (2)'!$B$33:$Q$33,0))</f>
        <v>-87.65601603539298</v>
      </c>
      <c r="J8306">
        <f>INDEX('[1]Traitement outputs (2)'!$B$41:$Q$45,MATCH(70,'[1]Traitement outputs (2)'!$A$41:$A$45,0),MATCH(C8306,'[1]Traitement outputs (2)'!$B$40:$Q$40,0))</f>
        <v>158.03405896601754</v>
      </c>
      <c r="K8306">
        <f>I8306*$S$2</f>
        <v>-10179.387954970944</v>
      </c>
      <c r="L8306">
        <f>J8306*$S$2</f>
        <v>18352.305626852856</v>
      </c>
    </row>
    <row r="8307" spans="1:12" x14ac:dyDescent="0.35">
      <c r="A8307" s="1">
        <v>35046.041666666664</v>
      </c>
      <c r="B8307">
        <v>16.0806</v>
      </c>
      <c r="C8307">
        <f>HLOOKUP(B8307,'[1]Traitement outputs'!$B$33:$Q$33,1,TRUE)</f>
        <v>16</v>
      </c>
      <c r="E8307" s="1">
        <v>35046.041666666664</v>
      </c>
      <c r="F8307">
        <v>23.571400000000001</v>
      </c>
      <c r="G8307">
        <f t="shared" si="129"/>
        <v>24</v>
      </c>
      <c r="I8307">
        <f>INDEX('[1]Traitement outputs (2)'!$B$34:$Q$38,MATCH(70,'[1]Traitement outputs (2)'!$A$34:$A$38,0),MATCH(C8307,'[1]Traitement outputs (2)'!$B$33:$Q$33,0))</f>
        <v>-87.65601603539298</v>
      </c>
      <c r="J8307">
        <f>INDEX('[1]Traitement outputs (2)'!$B$41:$Q$45,MATCH(70,'[1]Traitement outputs (2)'!$A$41:$A$45,0),MATCH(C8307,'[1]Traitement outputs (2)'!$B$40:$Q$40,0))</f>
        <v>158.03405896601754</v>
      </c>
      <c r="K8307">
        <f>I8307*$S$2</f>
        <v>-10179.387954970944</v>
      </c>
      <c r="L8307">
        <f>J8307*$S$2</f>
        <v>18352.305626852856</v>
      </c>
    </row>
    <row r="8308" spans="1:12" x14ac:dyDescent="0.35">
      <c r="A8308" s="1">
        <v>35046.083333333336</v>
      </c>
      <c r="B8308">
        <v>16.080500000000001</v>
      </c>
      <c r="C8308">
        <f>HLOOKUP(B8308,'[1]Traitement outputs'!$B$33:$Q$33,1,TRUE)</f>
        <v>16</v>
      </c>
      <c r="E8308" s="1">
        <v>35046.083333333336</v>
      </c>
      <c r="F8308">
        <v>23.5351</v>
      </c>
      <c r="G8308">
        <f t="shared" si="129"/>
        <v>24</v>
      </c>
      <c r="I8308">
        <f>INDEX('[1]Traitement outputs (2)'!$B$34:$Q$38,MATCH(70,'[1]Traitement outputs (2)'!$A$34:$A$38,0),MATCH(C8308,'[1]Traitement outputs (2)'!$B$33:$Q$33,0))</f>
        <v>-87.65601603539298</v>
      </c>
      <c r="J8308">
        <f>INDEX('[1]Traitement outputs (2)'!$B$41:$Q$45,MATCH(70,'[1]Traitement outputs (2)'!$A$41:$A$45,0),MATCH(C8308,'[1]Traitement outputs (2)'!$B$40:$Q$40,0))</f>
        <v>158.03405896601754</v>
      </c>
      <c r="K8308">
        <f>I8308*$S$2</f>
        <v>-10179.387954970944</v>
      </c>
      <c r="L8308">
        <f>J8308*$S$2</f>
        <v>18352.305626852856</v>
      </c>
    </row>
    <row r="8309" spans="1:12" x14ac:dyDescent="0.35">
      <c r="A8309" s="1">
        <v>35046.125</v>
      </c>
      <c r="B8309">
        <v>16.0806</v>
      </c>
      <c r="C8309">
        <f>HLOOKUP(B8309,'[1]Traitement outputs'!$B$33:$Q$33,1,TRUE)</f>
        <v>16</v>
      </c>
      <c r="E8309" s="1">
        <v>35046.125</v>
      </c>
      <c r="F8309">
        <v>23.511500000000002</v>
      </c>
      <c r="G8309">
        <f t="shared" si="129"/>
        <v>24</v>
      </c>
      <c r="I8309">
        <f>INDEX('[1]Traitement outputs (2)'!$B$34:$Q$38,MATCH(70,'[1]Traitement outputs (2)'!$A$34:$A$38,0),MATCH(C8309,'[1]Traitement outputs (2)'!$B$33:$Q$33,0))</f>
        <v>-87.65601603539298</v>
      </c>
      <c r="J8309">
        <f>INDEX('[1]Traitement outputs (2)'!$B$41:$Q$45,MATCH(70,'[1]Traitement outputs (2)'!$A$41:$A$45,0),MATCH(C8309,'[1]Traitement outputs (2)'!$B$40:$Q$40,0))</f>
        <v>158.03405896601754</v>
      </c>
      <c r="K8309">
        <f>I8309*$S$2</f>
        <v>-10179.387954970944</v>
      </c>
      <c r="L8309">
        <f>J8309*$S$2</f>
        <v>18352.305626852856</v>
      </c>
    </row>
    <row r="8310" spans="1:12" x14ac:dyDescent="0.35">
      <c r="A8310" s="1">
        <v>35046.166666666664</v>
      </c>
      <c r="B8310">
        <v>16.0807</v>
      </c>
      <c r="C8310">
        <f>HLOOKUP(B8310,'[1]Traitement outputs'!$B$33:$Q$33,1,TRUE)</f>
        <v>16</v>
      </c>
      <c r="E8310" s="1">
        <v>35046.166666666664</v>
      </c>
      <c r="F8310">
        <v>23.5685</v>
      </c>
      <c r="G8310">
        <f t="shared" si="129"/>
        <v>24</v>
      </c>
      <c r="I8310">
        <f>INDEX('[1]Traitement outputs (2)'!$B$34:$Q$38,MATCH(70,'[1]Traitement outputs (2)'!$A$34:$A$38,0),MATCH(C8310,'[1]Traitement outputs (2)'!$B$33:$Q$33,0))</f>
        <v>-87.65601603539298</v>
      </c>
      <c r="J8310">
        <f>INDEX('[1]Traitement outputs (2)'!$B$41:$Q$45,MATCH(70,'[1]Traitement outputs (2)'!$A$41:$A$45,0),MATCH(C8310,'[1]Traitement outputs (2)'!$B$40:$Q$40,0))</f>
        <v>158.03405896601754</v>
      </c>
      <c r="K8310">
        <f>I8310*$S$2</f>
        <v>-10179.387954970944</v>
      </c>
      <c r="L8310">
        <f>J8310*$S$2</f>
        <v>18352.305626852856</v>
      </c>
    </row>
    <row r="8311" spans="1:12" x14ac:dyDescent="0.35">
      <c r="A8311" s="1">
        <v>35046.208333333336</v>
      </c>
      <c r="B8311">
        <v>20.034300000000002</v>
      </c>
      <c r="C8311">
        <f>HLOOKUP(B8311,'[1]Traitement outputs'!$B$33:$Q$33,1,TRUE)</f>
        <v>20</v>
      </c>
      <c r="E8311" s="1">
        <v>35046.208333333336</v>
      </c>
      <c r="F8311">
        <v>18.527799999999999</v>
      </c>
      <c r="G8311">
        <f t="shared" si="129"/>
        <v>19</v>
      </c>
      <c r="I8311">
        <f>INDEX('[1]Traitement outputs (2)'!$B$34:$Q$38,MATCH(70,'[1]Traitement outputs (2)'!$A$34:$A$38,0),MATCH(C8311,'[1]Traitement outputs (2)'!$B$33:$Q$33,0))</f>
        <v>-183.77989640241771</v>
      </c>
      <c r="J8311">
        <f>INDEX('[1]Traitement outputs (2)'!$B$41:$Q$45,MATCH(70,'[1]Traitement outputs (2)'!$A$41:$A$45,0),MATCH(C8311,'[1]Traitement outputs (2)'!$B$40:$Q$40,0))</f>
        <v>254.15803075879367</v>
      </c>
      <c r="K8311">
        <f>I8311*$S$2</f>
        <v>-21342.138833337085</v>
      </c>
      <c r="L8311">
        <f>J8311*$S$2</f>
        <v>29515.067122381799</v>
      </c>
    </row>
    <row r="8312" spans="1:12" x14ac:dyDescent="0.35">
      <c r="A8312" s="1">
        <v>35046.25</v>
      </c>
      <c r="B8312">
        <v>20.0806</v>
      </c>
      <c r="C8312">
        <f>HLOOKUP(B8312,'[1]Traitement outputs'!$B$33:$Q$33,1,TRUE)</f>
        <v>20</v>
      </c>
      <c r="E8312" s="1">
        <v>35046.25</v>
      </c>
      <c r="F8312">
        <v>18.625499999999999</v>
      </c>
      <c r="G8312">
        <f t="shared" si="129"/>
        <v>19</v>
      </c>
      <c r="I8312">
        <f>INDEX('[1]Traitement outputs (2)'!$B$34:$Q$38,MATCH(70,'[1]Traitement outputs (2)'!$A$34:$A$38,0),MATCH(C8312,'[1]Traitement outputs (2)'!$B$33:$Q$33,0))</f>
        <v>-183.77989640241771</v>
      </c>
      <c r="J8312">
        <f>INDEX('[1]Traitement outputs (2)'!$B$41:$Q$45,MATCH(70,'[1]Traitement outputs (2)'!$A$41:$A$45,0),MATCH(C8312,'[1]Traitement outputs (2)'!$B$40:$Q$40,0))</f>
        <v>254.15803075879367</v>
      </c>
      <c r="K8312">
        <f>I8312*$S$2</f>
        <v>-21342.138833337085</v>
      </c>
      <c r="L8312">
        <f>J8312*$S$2</f>
        <v>29515.067122381799</v>
      </c>
    </row>
    <row r="8313" spans="1:12" x14ac:dyDescent="0.35">
      <c r="A8313" s="1">
        <v>35046.291666666664</v>
      </c>
      <c r="B8313">
        <v>20.081399999999999</v>
      </c>
      <c r="C8313">
        <f>HLOOKUP(B8313,'[1]Traitement outputs'!$B$33:$Q$33,1,TRUE)</f>
        <v>20</v>
      </c>
      <c r="E8313" s="1">
        <v>35046.291666666664</v>
      </c>
      <c r="F8313">
        <v>18.827999999999999</v>
      </c>
      <c r="G8313">
        <f t="shared" si="129"/>
        <v>19</v>
      </c>
      <c r="I8313">
        <f>INDEX('[1]Traitement outputs (2)'!$B$34:$Q$38,MATCH(70,'[1]Traitement outputs (2)'!$A$34:$A$38,0),MATCH(C8313,'[1]Traitement outputs (2)'!$B$33:$Q$33,0))</f>
        <v>-183.77989640241771</v>
      </c>
      <c r="J8313">
        <f>INDEX('[1]Traitement outputs (2)'!$B$41:$Q$45,MATCH(70,'[1]Traitement outputs (2)'!$A$41:$A$45,0),MATCH(C8313,'[1]Traitement outputs (2)'!$B$40:$Q$40,0))</f>
        <v>254.15803075879367</v>
      </c>
      <c r="K8313">
        <f>I8313*$S$2</f>
        <v>-21342.138833337085</v>
      </c>
      <c r="L8313">
        <f>J8313*$S$2</f>
        <v>29515.067122381799</v>
      </c>
    </row>
    <row r="8314" spans="1:12" x14ac:dyDescent="0.35">
      <c r="A8314" s="1">
        <v>35046.333333333336</v>
      </c>
      <c r="B8314">
        <v>20.0822</v>
      </c>
      <c r="C8314">
        <f>HLOOKUP(B8314,'[1]Traitement outputs'!$B$33:$Q$33,1,TRUE)</f>
        <v>20</v>
      </c>
      <c r="E8314" s="1">
        <v>35046.333333333336</v>
      </c>
      <c r="F8314">
        <v>19.415900000000001</v>
      </c>
      <c r="G8314">
        <f t="shared" si="129"/>
        <v>19</v>
      </c>
      <c r="I8314">
        <f>INDEX('[1]Traitement outputs (2)'!$B$34:$Q$38,MATCH(70,'[1]Traitement outputs (2)'!$A$34:$A$38,0),MATCH(C8314,'[1]Traitement outputs (2)'!$B$33:$Q$33,0))</f>
        <v>-183.77989640241771</v>
      </c>
      <c r="J8314">
        <f>INDEX('[1]Traitement outputs (2)'!$B$41:$Q$45,MATCH(70,'[1]Traitement outputs (2)'!$A$41:$A$45,0),MATCH(C8314,'[1]Traitement outputs (2)'!$B$40:$Q$40,0))</f>
        <v>254.15803075879367</v>
      </c>
      <c r="K8314">
        <f>I8314*$S$2</f>
        <v>-21342.138833337085</v>
      </c>
      <c r="L8314">
        <f>J8314*$S$2</f>
        <v>29515.067122381799</v>
      </c>
    </row>
    <row r="8315" spans="1:12" x14ac:dyDescent="0.35">
      <c r="A8315" s="1">
        <v>35046.375</v>
      </c>
      <c r="B8315">
        <v>20.083400000000001</v>
      </c>
      <c r="C8315">
        <f>HLOOKUP(B8315,'[1]Traitement outputs'!$B$33:$Q$33,1,TRUE)</f>
        <v>20</v>
      </c>
      <c r="E8315" s="1">
        <v>35046.375</v>
      </c>
      <c r="F8315">
        <v>20.236899999999999</v>
      </c>
      <c r="G8315">
        <f t="shared" si="129"/>
        <v>20</v>
      </c>
      <c r="I8315">
        <f>INDEX('[1]Traitement outputs (2)'!$B$34:$Q$38,MATCH(70,'[1]Traitement outputs (2)'!$A$34:$A$38,0),MATCH(C8315,'[1]Traitement outputs (2)'!$B$33:$Q$33,0))</f>
        <v>-183.77989640241771</v>
      </c>
      <c r="J8315">
        <f>INDEX('[1]Traitement outputs (2)'!$B$41:$Q$45,MATCH(70,'[1]Traitement outputs (2)'!$A$41:$A$45,0),MATCH(C8315,'[1]Traitement outputs (2)'!$B$40:$Q$40,0))</f>
        <v>254.15803075879367</v>
      </c>
      <c r="K8315">
        <f>I8315*$S$2</f>
        <v>-21342.138833337085</v>
      </c>
      <c r="L8315">
        <f>J8315*$S$2</f>
        <v>29515.067122381799</v>
      </c>
    </row>
    <row r="8316" spans="1:12" x14ac:dyDescent="0.35">
      <c r="A8316" s="1">
        <v>35046.416666666664</v>
      </c>
      <c r="B8316">
        <v>20.083400000000001</v>
      </c>
      <c r="C8316">
        <f>HLOOKUP(B8316,'[1]Traitement outputs'!$B$33:$Q$33,1,TRUE)</f>
        <v>20</v>
      </c>
      <c r="E8316" s="1">
        <v>35046.416666666664</v>
      </c>
      <c r="F8316">
        <v>21.035</v>
      </c>
      <c r="G8316">
        <f t="shared" si="129"/>
        <v>21</v>
      </c>
      <c r="I8316">
        <f>INDEX('[1]Traitement outputs (2)'!$B$34:$Q$38,MATCH(70,'[1]Traitement outputs (2)'!$A$34:$A$38,0),MATCH(C8316,'[1]Traitement outputs (2)'!$B$33:$Q$33,0))</f>
        <v>-183.77989640241771</v>
      </c>
      <c r="J8316">
        <f>INDEX('[1]Traitement outputs (2)'!$B$41:$Q$45,MATCH(70,'[1]Traitement outputs (2)'!$A$41:$A$45,0),MATCH(C8316,'[1]Traitement outputs (2)'!$B$40:$Q$40,0))</f>
        <v>254.15803075879367</v>
      </c>
      <c r="K8316">
        <f>I8316*$S$2</f>
        <v>-21342.138833337085</v>
      </c>
      <c r="L8316">
        <f>J8316*$S$2</f>
        <v>29515.067122381799</v>
      </c>
    </row>
    <row r="8317" spans="1:12" x14ac:dyDescent="0.35">
      <c r="A8317" s="1">
        <v>35046.458333333336</v>
      </c>
      <c r="B8317">
        <v>20.0837</v>
      </c>
      <c r="C8317">
        <f>HLOOKUP(B8317,'[1]Traitement outputs'!$B$33:$Q$33,1,TRUE)</f>
        <v>20</v>
      </c>
      <c r="E8317" s="1">
        <v>35046.458333333336</v>
      </c>
      <c r="F8317">
        <v>21.8566</v>
      </c>
      <c r="G8317">
        <f t="shared" si="129"/>
        <v>22</v>
      </c>
      <c r="I8317">
        <f>INDEX('[1]Traitement outputs (2)'!$B$34:$Q$38,MATCH(70,'[1]Traitement outputs (2)'!$A$34:$A$38,0),MATCH(C8317,'[1]Traitement outputs (2)'!$B$33:$Q$33,0))</f>
        <v>-183.77989640241771</v>
      </c>
      <c r="J8317">
        <f>INDEX('[1]Traitement outputs (2)'!$B$41:$Q$45,MATCH(70,'[1]Traitement outputs (2)'!$A$41:$A$45,0),MATCH(C8317,'[1]Traitement outputs (2)'!$B$40:$Q$40,0))</f>
        <v>254.15803075879367</v>
      </c>
      <c r="K8317">
        <f>I8317*$S$2</f>
        <v>-21342.138833337085</v>
      </c>
      <c r="L8317">
        <f>J8317*$S$2</f>
        <v>29515.067122381799</v>
      </c>
    </row>
    <row r="8318" spans="1:12" x14ac:dyDescent="0.35">
      <c r="A8318" s="1">
        <v>35046.5</v>
      </c>
      <c r="B8318">
        <v>20.0839</v>
      </c>
      <c r="C8318">
        <f>HLOOKUP(B8318,'[1]Traitement outputs'!$B$33:$Q$33,1,TRUE)</f>
        <v>20</v>
      </c>
      <c r="E8318" s="1">
        <v>35046.5</v>
      </c>
      <c r="F8318">
        <v>22.438400000000001</v>
      </c>
      <c r="G8318">
        <f t="shared" si="129"/>
        <v>22</v>
      </c>
      <c r="I8318">
        <f>INDEX('[1]Traitement outputs (2)'!$B$34:$Q$38,MATCH(70,'[1]Traitement outputs (2)'!$A$34:$A$38,0),MATCH(C8318,'[1]Traitement outputs (2)'!$B$33:$Q$33,0))</f>
        <v>-183.77989640241771</v>
      </c>
      <c r="J8318">
        <f>INDEX('[1]Traitement outputs (2)'!$B$41:$Q$45,MATCH(70,'[1]Traitement outputs (2)'!$A$41:$A$45,0),MATCH(C8318,'[1]Traitement outputs (2)'!$B$40:$Q$40,0))</f>
        <v>254.15803075879367</v>
      </c>
      <c r="K8318">
        <f>I8318*$S$2</f>
        <v>-21342.138833337085</v>
      </c>
      <c r="L8318">
        <f>J8318*$S$2</f>
        <v>29515.067122381799</v>
      </c>
    </row>
    <row r="8319" spans="1:12" x14ac:dyDescent="0.35">
      <c r="A8319" s="1">
        <v>35046.541666666664</v>
      </c>
      <c r="B8319">
        <v>20.083100000000002</v>
      </c>
      <c r="C8319">
        <f>HLOOKUP(B8319,'[1]Traitement outputs'!$B$33:$Q$33,1,TRUE)</f>
        <v>20</v>
      </c>
      <c r="E8319" s="1">
        <v>35046.541666666664</v>
      </c>
      <c r="F8319">
        <v>23.07</v>
      </c>
      <c r="G8319">
        <f t="shared" si="129"/>
        <v>23</v>
      </c>
      <c r="I8319">
        <f>INDEX('[1]Traitement outputs (2)'!$B$34:$Q$38,MATCH(70,'[1]Traitement outputs (2)'!$A$34:$A$38,0),MATCH(C8319,'[1]Traitement outputs (2)'!$B$33:$Q$33,0))</f>
        <v>-183.77989640241771</v>
      </c>
      <c r="J8319">
        <f>INDEX('[1]Traitement outputs (2)'!$B$41:$Q$45,MATCH(70,'[1]Traitement outputs (2)'!$A$41:$A$45,0),MATCH(C8319,'[1]Traitement outputs (2)'!$B$40:$Q$40,0))</f>
        <v>254.15803075879367</v>
      </c>
      <c r="K8319">
        <f>I8319*$S$2</f>
        <v>-21342.138833337085</v>
      </c>
      <c r="L8319">
        <f>J8319*$S$2</f>
        <v>29515.067122381799</v>
      </c>
    </row>
    <row r="8320" spans="1:12" x14ac:dyDescent="0.35">
      <c r="A8320" s="1">
        <v>35046.583333333336</v>
      </c>
      <c r="B8320">
        <v>20.042400000000001</v>
      </c>
      <c r="C8320">
        <f>HLOOKUP(B8320,'[1]Traitement outputs'!$B$33:$Q$33,1,TRUE)</f>
        <v>20</v>
      </c>
      <c r="E8320" s="1">
        <v>35046.583333333336</v>
      </c>
      <c r="F8320">
        <v>23.465399999999999</v>
      </c>
      <c r="G8320">
        <f t="shared" si="129"/>
        <v>23</v>
      </c>
      <c r="I8320">
        <f>INDEX('[1]Traitement outputs (2)'!$B$34:$Q$38,MATCH(70,'[1]Traitement outputs (2)'!$A$34:$A$38,0),MATCH(C8320,'[1]Traitement outputs (2)'!$B$33:$Q$33,0))</f>
        <v>-183.77989640241771</v>
      </c>
      <c r="J8320">
        <f>INDEX('[1]Traitement outputs (2)'!$B$41:$Q$45,MATCH(70,'[1]Traitement outputs (2)'!$A$41:$A$45,0),MATCH(C8320,'[1]Traitement outputs (2)'!$B$40:$Q$40,0))</f>
        <v>254.15803075879367</v>
      </c>
      <c r="K8320">
        <f>I8320*$S$2</f>
        <v>-21342.138833337085</v>
      </c>
      <c r="L8320">
        <f>J8320*$S$2</f>
        <v>29515.067122381799</v>
      </c>
    </row>
    <row r="8321" spans="1:12" x14ac:dyDescent="0.35">
      <c r="A8321" s="1">
        <v>35046.625</v>
      </c>
      <c r="B8321">
        <v>20.0016</v>
      </c>
      <c r="C8321">
        <f>HLOOKUP(B8321,'[1]Traitement outputs'!$B$33:$Q$33,1,TRUE)</f>
        <v>20</v>
      </c>
      <c r="E8321" s="1">
        <v>35046.625</v>
      </c>
      <c r="F8321">
        <v>22.7484</v>
      </c>
      <c r="G8321">
        <f t="shared" si="129"/>
        <v>23</v>
      </c>
      <c r="I8321">
        <f>INDEX('[1]Traitement outputs (2)'!$B$34:$Q$38,MATCH(70,'[1]Traitement outputs (2)'!$A$34:$A$38,0),MATCH(C8321,'[1]Traitement outputs (2)'!$B$33:$Q$33,0))</f>
        <v>-183.77989640241771</v>
      </c>
      <c r="J8321">
        <f>INDEX('[1]Traitement outputs (2)'!$B$41:$Q$45,MATCH(70,'[1]Traitement outputs (2)'!$A$41:$A$45,0),MATCH(C8321,'[1]Traitement outputs (2)'!$B$40:$Q$40,0))</f>
        <v>254.15803075879367</v>
      </c>
      <c r="K8321">
        <f>I8321*$S$2</f>
        <v>-21342.138833337085</v>
      </c>
      <c r="L8321">
        <f>J8321*$S$2</f>
        <v>29515.067122381799</v>
      </c>
    </row>
    <row r="8322" spans="1:12" x14ac:dyDescent="0.35">
      <c r="A8322" s="1">
        <v>35046.666666666664</v>
      </c>
      <c r="B8322">
        <v>20.000399999999999</v>
      </c>
      <c r="C8322">
        <f>HLOOKUP(B8322,'[1]Traitement outputs'!$B$33:$Q$33,1,TRUE)</f>
        <v>20</v>
      </c>
      <c r="E8322" s="1">
        <v>35046.666666666664</v>
      </c>
      <c r="F8322">
        <v>22.2272</v>
      </c>
      <c r="G8322">
        <f t="shared" si="129"/>
        <v>22</v>
      </c>
      <c r="I8322">
        <f>INDEX('[1]Traitement outputs (2)'!$B$34:$Q$38,MATCH(70,'[1]Traitement outputs (2)'!$A$34:$A$38,0),MATCH(C8322,'[1]Traitement outputs (2)'!$B$33:$Q$33,0))</f>
        <v>-183.77989640241771</v>
      </c>
      <c r="J8322">
        <f>INDEX('[1]Traitement outputs (2)'!$B$41:$Q$45,MATCH(70,'[1]Traitement outputs (2)'!$A$41:$A$45,0),MATCH(C8322,'[1]Traitement outputs (2)'!$B$40:$Q$40,0))</f>
        <v>254.15803075879367</v>
      </c>
      <c r="K8322">
        <f>I8322*$S$2</f>
        <v>-21342.138833337085</v>
      </c>
      <c r="L8322">
        <f>J8322*$S$2</f>
        <v>29515.067122381799</v>
      </c>
    </row>
    <row r="8323" spans="1:12" x14ac:dyDescent="0.35">
      <c r="A8323" s="1">
        <v>35046.708333333336</v>
      </c>
      <c r="B8323">
        <v>20.000299999999999</v>
      </c>
      <c r="C8323">
        <f>HLOOKUP(B8323,'[1]Traitement outputs'!$B$33:$Q$33,1,TRUE)</f>
        <v>20</v>
      </c>
      <c r="E8323" s="1">
        <v>35046.708333333336</v>
      </c>
      <c r="F8323">
        <v>21.587700000000002</v>
      </c>
      <c r="G8323">
        <f t="shared" ref="G8323:G8386" si="130">ROUND(F8323,0)</f>
        <v>22</v>
      </c>
      <c r="I8323">
        <f>INDEX('[1]Traitement outputs (2)'!$B$34:$Q$38,MATCH(70,'[1]Traitement outputs (2)'!$A$34:$A$38,0),MATCH(C8323,'[1]Traitement outputs (2)'!$B$33:$Q$33,0))</f>
        <v>-183.77989640241771</v>
      </c>
      <c r="J8323">
        <f>INDEX('[1]Traitement outputs (2)'!$B$41:$Q$45,MATCH(70,'[1]Traitement outputs (2)'!$A$41:$A$45,0),MATCH(C8323,'[1]Traitement outputs (2)'!$B$40:$Q$40,0))</f>
        <v>254.15803075879367</v>
      </c>
      <c r="K8323">
        <f>I8323*$S$2</f>
        <v>-21342.138833337085</v>
      </c>
      <c r="L8323">
        <f>J8323*$S$2</f>
        <v>29515.067122381799</v>
      </c>
    </row>
    <row r="8324" spans="1:12" x14ac:dyDescent="0.35">
      <c r="A8324" s="1">
        <v>35046.75</v>
      </c>
      <c r="B8324">
        <v>20.0002</v>
      </c>
      <c r="C8324">
        <f>HLOOKUP(B8324,'[1]Traitement outputs'!$B$33:$Q$33,1,TRUE)</f>
        <v>20</v>
      </c>
      <c r="E8324" s="1">
        <v>35046.75</v>
      </c>
      <c r="F8324">
        <v>20.8491</v>
      </c>
      <c r="G8324">
        <f t="shared" si="130"/>
        <v>21</v>
      </c>
      <c r="I8324">
        <f>INDEX('[1]Traitement outputs (2)'!$B$34:$Q$38,MATCH(70,'[1]Traitement outputs (2)'!$A$34:$A$38,0),MATCH(C8324,'[1]Traitement outputs (2)'!$B$33:$Q$33,0))</f>
        <v>-183.77989640241771</v>
      </c>
      <c r="J8324">
        <f>INDEX('[1]Traitement outputs (2)'!$B$41:$Q$45,MATCH(70,'[1]Traitement outputs (2)'!$A$41:$A$45,0),MATCH(C8324,'[1]Traitement outputs (2)'!$B$40:$Q$40,0))</f>
        <v>254.15803075879367</v>
      </c>
      <c r="K8324">
        <f>I8324*$S$2</f>
        <v>-21342.138833337085</v>
      </c>
      <c r="L8324">
        <f>J8324*$S$2</f>
        <v>29515.067122381799</v>
      </c>
    </row>
    <row r="8325" spans="1:12" x14ac:dyDescent="0.35">
      <c r="A8325" s="1">
        <v>35046.791666666664</v>
      </c>
      <c r="B8325">
        <v>20.0002</v>
      </c>
      <c r="C8325">
        <f>HLOOKUP(B8325,'[1]Traitement outputs'!$B$33:$Q$33,1,TRUE)</f>
        <v>20</v>
      </c>
      <c r="E8325" s="1">
        <v>35046.791666666664</v>
      </c>
      <c r="F8325">
        <v>20.2699</v>
      </c>
      <c r="G8325">
        <f t="shared" si="130"/>
        <v>20</v>
      </c>
      <c r="I8325">
        <f>INDEX('[1]Traitement outputs (2)'!$B$34:$Q$38,MATCH(70,'[1]Traitement outputs (2)'!$A$34:$A$38,0),MATCH(C8325,'[1]Traitement outputs (2)'!$B$33:$Q$33,0))</f>
        <v>-183.77989640241771</v>
      </c>
      <c r="J8325">
        <f>INDEX('[1]Traitement outputs (2)'!$B$41:$Q$45,MATCH(70,'[1]Traitement outputs (2)'!$A$41:$A$45,0),MATCH(C8325,'[1]Traitement outputs (2)'!$B$40:$Q$40,0))</f>
        <v>254.15803075879367</v>
      </c>
      <c r="K8325">
        <f>I8325*$S$2</f>
        <v>-21342.138833337085</v>
      </c>
      <c r="L8325">
        <f>J8325*$S$2</f>
        <v>29515.067122381799</v>
      </c>
    </row>
    <row r="8326" spans="1:12" x14ac:dyDescent="0.35">
      <c r="A8326" s="1">
        <v>35046.833333333336</v>
      </c>
      <c r="B8326">
        <v>20.0001</v>
      </c>
      <c r="C8326">
        <f>HLOOKUP(B8326,'[1]Traitement outputs'!$B$33:$Q$33,1,TRUE)</f>
        <v>20</v>
      </c>
      <c r="E8326" s="1">
        <v>35046.833333333336</v>
      </c>
      <c r="F8326">
        <v>19.854700000000001</v>
      </c>
      <c r="G8326">
        <f t="shared" si="130"/>
        <v>20</v>
      </c>
      <c r="I8326">
        <f>INDEX('[1]Traitement outputs (2)'!$B$34:$Q$38,MATCH(70,'[1]Traitement outputs (2)'!$A$34:$A$38,0),MATCH(C8326,'[1]Traitement outputs (2)'!$B$33:$Q$33,0))</f>
        <v>-183.77989640241771</v>
      </c>
      <c r="J8326">
        <f>INDEX('[1]Traitement outputs (2)'!$B$41:$Q$45,MATCH(70,'[1]Traitement outputs (2)'!$A$41:$A$45,0),MATCH(C8326,'[1]Traitement outputs (2)'!$B$40:$Q$40,0))</f>
        <v>254.15803075879367</v>
      </c>
      <c r="K8326">
        <f>I8326*$S$2</f>
        <v>-21342.138833337085</v>
      </c>
      <c r="L8326">
        <f>J8326*$S$2</f>
        <v>29515.067122381799</v>
      </c>
    </row>
    <row r="8327" spans="1:12" x14ac:dyDescent="0.35">
      <c r="A8327" s="1">
        <v>35046.875</v>
      </c>
      <c r="B8327">
        <v>16.095500000000001</v>
      </c>
      <c r="C8327">
        <f>HLOOKUP(B8327,'[1]Traitement outputs'!$B$33:$Q$33,1,TRUE)</f>
        <v>16</v>
      </c>
      <c r="E8327" s="1">
        <v>35046.875</v>
      </c>
      <c r="F8327">
        <v>24.355699999999999</v>
      </c>
      <c r="G8327">
        <f t="shared" si="130"/>
        <v>24</v>
      </c>
      <c r="I8327">
        <f>INDEX('[1]Traitement outputs (2)'!$B$34:$Q$38,MATCH(70,'[1]Traitement outputs (2)'!$A$34:$A$38,0),MATCH(C8327,'[1]Traitement outputs (2)'!$B$33:$Q$33,0))</f>
        <v>-87.65601603539298</v>
      </c>
      <c r="J8327">
        <f>INDEX('[1]Traitement outputs (2)'!$B$41:$Q$45,MATCH(70,'[1]Traitement outputs (2)'!$A$41:$A$45,0),MATCH(C8327,'[1]Traitement outputs (2)'!$B$40:$Q$40,0))</f>
        <v>158.03405896601754</v>
      </c>
      <c r="K8327">
        <f>I8327*$S$2</f>
        <v>-10179.387954970944</v>
      </c>
      <c r="L8327">
        <f>J8327*$S$2</f>
        <v>18352.305626852856</v>
      </c>
    </row>
    <row r="8328" spans="1:12" x14ac:dyDescent="0.35">
      <c r="A8328" s="1">
        <v>35046.916666666664</v>
      </c>
      <c r="B8328">
        <v>16.001100000000001</v>
      </c>
      <c r="C8328">
        <f>HLOOKUP(B8328,'[1]Traitement outputs'!$B$33:$Q$33,1,TRUE)</f>
        <v>16</v>
      </c>
      <c r="E8328" s="1">
        <v>35046.916666666664</v>
      </c>
      <c r="F8328">
        <v>23.800599999999999</v>
      </c>
      <c r="G8328">
        <f t="shared" si="130"/>
        <v>24</v>
      </c>
      <c r="I8328">
        <f>INDEX('[1]Traitement outputs (2)'!$B$34:$Q$38,MATCH(70,'[1]Traitement outputs (2)'!$A$34:$A$38,0),MATCH(C8328,'[1]Traitement outputs (2)'!$B$33:$Q$33,0))</f>
        <v>-87.65601603539298</v>
      </c>
      <c r="J8328">
        <f>INDEX('[1]Traitement outputs (2)'!$B$41:$Q$45,MATCH(70,'[1]Traitement outputs (2)'!$A$41:$A$45,0),MATCH(C8328,'[1]Traitement outputs (2)'!$B$40:$Q$40,0))</f>
        <v>158.03405896601754</v>
      </c>
      <c r="K8328">
        <f>I8328*$S$2</f>
        <v>-10179.387954970944</v>
      </c>
      <c r="L8328">
        <f>J8328*$S$2</f>
        <v>18352.305626852856</v>
      </c>
    </row>
    <row r="8329" spans="1:12" x14ac:dyDescent="0.35">
      <c r="A8329" s="1">
        <v>35046.958333333336</v>
      </c>
      <c r="B8329">
        <v>16.0001</v>
      </c>
      <c r="C8329">
        <f>HLOOKUP(B8329,'[1]Traitement outputs'!$B$33:$Q$33,1,TRUE)</f>
        <v>16</v>
      </c>
      <c r="E8329" s="1">
        <v>35046.958333333336</v>
      </c>
      <c r="F8329">
        <v>23.597999999999999</v>
      </c>
      <c r="G8329">
        <f t="shared" si="130"/>
        <v>24</v>
      </c>
      <c r="I8329">
        <f>INDEX('[1]Traitement outputs (2)'!$B$34:$Q$38,MATCH(70,'[1]Traitement outputs (2)'!$A$34:$A$38,0),MATCH(C8329,'[1]Traitement outputs (2)'!$B$33:$Q$33,0))</f>
        <v>-87.65601603539298</v>
      </c>
      <c r="J8329">
        <f>INDEX('[1]Traitement outputs (2)'!$B$41:$Q$45,MATCH(70,'[1]Traitement outputs (2)'!$A$41:$A$45,0),MATCH(C8329,'[1]Traitement outputs (2)'!$B$40:$Q$40,0))</f>
        <v>158.03405896601754</v>
      </c>
      <c r="K8329">
        <f>I8329*$S$2</f>
        <v>-10179.387954970944</v>
      </c>
      <c r="L8329">
        <f>J8329*$S$2</f>
        <v>18352.305626852856</v>
      </c>
    </row>
    <row r="8330" spans="1:12" x14ac:dyDescent="0.35">
      <c r="A8330" s="1">
        <v>35047</v>
      </c>
      <c r="B8330">
        <v>16.0001</v>
      </c>
      <c r="C8330">
        <f>HLOOKUP(B8330,'[1]Traitement outputs'!$B$33:$Q$33,1,TRUE)</f>
        <v>16</v>
      </c>
      <c r="E8330" s="1">
        <v>35047</v>
      </c>
      <c r="F8330">
        <v>23.453700000000001</v>
      </c>
      <c r="G8330">
        <f t="shared" si="130"/>
        <v>23</v>
      </c>
      <c r="I8330">
        <f>INDEX('[1]Traitement outputs (2)'!$B$34:$Q$38,MATCH(70,'[1]Traitement outputs (2)'!$A$34:$A$38,0),MATCH(C8330,'[1]Traitement outputs (2)'!$B$33:$Q$33,0))</f>
        <v>-87.65601603539298</v>
      </c>
      <c r="J8330">
        <f>INDEX('[1]Traitement outputs (2)'!$B$41:$Q$45,MATCH(70,'[1]Traitement outputs (2)'!$A$41:$A$45,0),MATCH(C8330,'[1]Traitement outputs (2)'!$B$40:$Q$40,0))</f>
        <v>158.03405896601754</v>
      </c>
      <c r="K8330">
        <f>I8330*$S$2</f>
        <v>-10179.387954970944</v>
      </c>
      <c r="L8330">
        <f>J8330*$S$2</f>
        <v>18352.305626852856</v>
      </c>
    </row>
    <row r="8331" spans="1:12" x14ac:dyDescent="0.35">
      <c r="A8331" s="1">
        <v>35047.041666666664</v>
      </c>
      <c r="B8331">
        <v>16.0001</v>
      </c>
      <c r="C8331">
        <f>HLOOKUP(B8331,'[1]Traitement outputs'!$B$33:$Q$33,1,TRUE)</f>
        <v>16</v>
      </c>
      <c r="E8331" s="1">
        <v>35047.041666666664</v>
      </c>
      <c r="F8331">
        <v>23.333500000000001</v>
      </c>
      <c r="G8331">
        <f t="shared" si="130"/>
        <v>23</v>
      </c>
      <c r="I8331">
        <f>INDEX('[1]Traitement outputs (2)'!$B$34:$Q$38,MATCH(70,'[1]Traitement outputs (2)'!$A$34:$A$38,0),MATCH(C8331,'[1]Traitement outputs (2)'!$B$33:$Q$33,0))</f>
        <v>-87.65601603539298</v>
      </c>
      <c r="J8331">
        <f>INDEX('[1]Traitement outputs (2)'!$B$41:$Q$45,MATCH(70,'[1]Traitement outputs (2)'!$A$41:$A$45,0),MATCH(C8331,'[1]Traitement outputs (2)'!$B$40:$Q$40,0))</f>
        <v>158.03405896601754</v>
      </c>
      <c r="K8331">
        <f>I8331*$S$2</f>
        <v>-10179.387954970944</v>
      </c>
      <c r="L8331">
        <f>J8331*$S$2</f>
        <v>18352.305626852856</v>
      </c>
    </row>
    <row r="8332" spans="1:12" x14ac:dyDescent="0.35">
      <c r="A8332" s="1">
        <v>35047.083333333336</v>
      </c>
      <c r="B8332">
        <v>16.0001</v>
      </c>
      <c r="C8332">
        <f>HLOOKUP(B8332,'[1]Traitement outputs'!$B$33:$Q$33,1,TRUE)</f>
        <v>16</v>
      </c>
      <c r="E8332" s="1">
        <v>35047.083333333336</v>
      </c>
      <c r="F8332">
        <v>23.2042</v>
      </c>
      <c r="G8332">
        <f t="shared" si="130"/>
        <v>23</v>
      </c>
      <c r="I8332">
        <f>INDEX('[1]Traitement outputs (2)'!$B$34:$Q$38,MATCH(70,'[1]Traitement outputs (2)'!$A$34:$A$38,0),MATCH(C8332,'[1]Traitement outputs (2)'!$B$33:$Q$33,0))</f>
        <v>-87.65601603539298</v>
      </c>
      <c r="J8332">
        <f>INDEX('[1]Traitement outputs (2)'!$B$41:$Q$45,MATCH(70,'[1]Traitement outputs (2)'!$A$41:$A$45,0),MATCH(C8332,'[1]Traitement outputs (2)'!$B$40:$Q$40,0))</f>
        <v>158.03405896601754</v>
      </c>
      <c r="K8332">
        <f>I8332*$S$2</f>
        <v>-10179.387954970944</v>
      </c>
      <c r="L8332">
        <f>J8332*$S$2</f>
        <v>18352.305626852856</v>
      </c>
    </row>
    <row r="8333" spans="1:12" x14ac:dyDescent="0.35">
      <c r="A8333" s="1">
        <v>35047.125</v>
      </c>
      <c r="B8333">
        <v>16.040500000000002</v>
      </c>
      <c r="C8333">
        <f>HLOOKUP(B8333,'[1]Traitement outputs'!$B$33:$Q$33,1,TRUE)</f>
        <v>16</v>
      </c>
      <c r="E8333" s="1">
        <v>35047.125</v>
      </c>
      <c r="F8333">
        <v>23.122</v>
      </c>
      <c r="G8333">
        <f t="shared" si="130"/>
        <v>23</v>
      </c>
      <c r="I8333">
        <f>INDEX('[1]Traitement outputs (2)'!$B$34:$Q$38,MATCH(70,'[1]Traitement outputs (2)'!$A$34:$A$38,0),MATCH(C8333,'[1]Traitement outputs (2)'!$B$33:$Q$33,0))</f>
        <v>-87.65601603539298</v>
      </c>
      <c r="J8333">
        <f>INDEX('[1]Traitement outputs (2)'!$B$41:$Q$45,MATCH(70,'[1]Traitement outputs (2)'!$A$41:$A$45,0),MATCH(C8333,'[1]Traitement outputs (2)'!$B$40:$Q$40,0))</f>
        <v>158.03405896601754</v>
      </c>
      <c r="K8333">
        <f>I8333*$S$2</f>
        <v>-10179.387954970944</v>
      </c>
      <c r="L8333">
        <f>J8333*$S$2</f>
        <v>18352.305626852856</v>
      </c>
    </row>
    <row r="8334" spans="1:12" x14ac:dyDescent="0.35">
      <c r="A8334" s="1">
        <v>35047.166666666664</v>
      </c>
      <c r="B8334">
        <v>16.080100000000002</v>
      </c>
      <c r="C8334">
        <f>HLOOKUP(B8334,'[1]Traitement outputs'!$B$33:$Q$33,1,TRUE)</f>
        <v>16</v>
      </c>
      <c r="E8334" s="1">
        <v>35047.166666666664</v>
      </c>
      <c r="F8334">
        <v>23.429099999999998</v>
      </c>
      <c r="G8334">
        <f t="shared" si="130"/>
        <v>23</v>
      </c>
      <c r="I8334">
        <f>INDEX('[1]Traitement outputs (2)'!$B$34:$Q$38,MATCH(70,'[1]Traitement outputs (2)'!$A$34:$A$38,0),MATCH(C8334,'[1]Traitement outputs (2)'!$B$33:$Q$33,0))</f>
        <v>-87.65601603539298</v>
      </c>
      <c r="J8334">
        <f>INDEX('[1]Traitement outputs (2)'!$B$41:$Q$45,MATCH(70,'[1]Traitement outputs (2)'!$A$41:$A$45,0),MATCH(C8334,'[1]Traitement outputs (2)'!$B$40:$Q$40,0))</f>
        <v>158.03405896601754</v>
      </c>
      <c r="K8334">
        <f>I8334*$S$2</f>
        <v>-10179.387954970944</v>
      </c>
      <c r="L8334">
        <f>J8334*$S$2</f>
        <v>18352.305626852856</v>
      </c>
    </row>
    <row r="8335" spans="1:12" x14ac:dyDescent="0.35">
      <c r="A8335" s="1">
        <v>35047.208333333336</v>
      </c>
      <c r="B8335">
        <v>20.033999999999999</v>
      </c>
      <c r="C8335">
        <f>HLOOKUP(B8335,'[1]Traitement outputs'!$B$33:$Q$33,1,TRUE)</f>
        <v>20</v>
      </c>
      <c r="E8335" s="1">
        <v>35047.208333333336</v>
      </c>
      <c r="F8335">
        <v>18.145399999999999</v>
      </c>
      <c r="G8335">
        <f t="shared" si="130"/>
        <v>18</v>
      </c>
      <c r="I8335">
        <f>INDEX('[1]Traitement outputs (2)'!$B$34:$Q$38,MATCH(70,'[1]Traitement outputs (2)'!$A$34:$A$38,0),MATCH(C8335,'[1]Traitement outputs (2)'!$B$33:$Q$33,0))</f>
        <v>-183.77989640241771</v>
      </c>
      <c r="J8335">
        <f>INDEX('[1]Traitement outputs (2)'!$B$41:$Q$45,MATCH(70,'[1]Traitement outputs (2)'!$A$41:$A$45,0),MATCH(C8335,'[1]Traitement outputs (2)'!$B$40:$Q$40,0))</f>
        <v>254.15803075879367</v>
      </c>
      <c r="K8335">
        <f>I8335*$S$2</f>
        <v>-21342.138833337085</v>
      </c>
      <c r="L8335">
        <f>J8335*$S$2</f>
        <v>29515.067122381799</v>
      </c>
    </row>
    <row r="8336" spans="1:12" x14ac:dyDescent="0.35">
      <c r="A8336" s="1">
        <v>35047.25</v>
      </c>
      <c r="B8336">
        <v>20.079899999999999</v>
      </c>
      <c r="C8336">
        <f>HLOOKUP(B8336,'[1]Traitement outputs'!$B$33:$Q$33,1,TRUE)</f>
        <v>20</v>
      </c>
      <c r="E8336" s="1">
        <v>35047.25</v>
      </c>
      <c r="F8336">
        <v>17.891200000000001</v>
      </c>
      <c r="G8336">
        <f t="shared" si="130"/>
        <v>18</v>
      </c>
      <c r="I8336">
        <f>INDEX('[1]Traitement outputs (2)'!$B$34:$Q$38,MATCH(70,'[1]Traitement outputs (2)'!$A$34:$A$38,0),MATCH(C8336,'[1]Traitement outputs (2)'!$B$33:$Q$33,0))</f>
        <v>-183.77989640241771</v>
      </c>
      <c r="J8336">
        <f>INDEX('[1]Traitement outputs (2)'!$B$41:$Q$45,MATCH(70,'[1]Traitement outputs (2)'!$A$41:$A$45,0),MATCH(C8336,'[1]Traitement outputs (2)'!$B$40:$Q$40,0))</f>
        <v>254.15803075879367</v>
      </c>
      <c r="K8336">
        <f>I8336*$S$2</f>
        <v>-21342.138833337085</v>
      </c>
      <c r="L8336">
        <f>J8336*$S$2</f>
        <v>29515.067122381799</v>
      </c>
    </row>
    <row r="8337" spans="1:12" x14ac:dyDescent="0.35">
      <c r="A8337" s="1">
        <v>35047.291666666664</v>
      </c>
      <c r="B8337">
        <v>20.079999999999998</v>
      </c>
      <c r="C8337">
        <f>HLOOKUP(B8337,'[1]Traitement outputs'!$B$33:$Q$33,1,TRUE)</f>
        <v>20</v>
      </c>
      <c r="E8337" s="1">
        <v>35047.291666666664</v>
      </c>
      <c r="F8337">
        <v>17.846499999999999</v>
      </c>
      <c r="G8337">
        <f t="shared" si="130"/>
        <v>18</v>
      </c>
      <c r="I8337">
        <f>INDEX('[1]Traitement outputs (2)'!$B$34:$Q$38,MATCH(70,'[1]Traitement outputs (2)'!$A$34:$A$38,0),MATCH(C8337,'[1]Traitement outputs (2)'!$B$33:$Q$33,0))</f>
        <v>-183.77989640241771</v>
      </c>
      <c r="J8337">
        <f>INDEX('[1]Traitement outputs (2)'!$B$41:$Q$45,MATCH(70,'[1]Traitement outputs (2)'!$A$41:$A$45,0),MATCH(C8337,'[1]Traitement outputs (2)'!$B$40:$Q$40,0))</f>
        <v>254.15803075879367</v>
      </c>
      <c r="K8337">
        <f>I8337*$S$2</f>
        <v>-21342.138833337085</v>
      </c>
      <c r="L8337">
        <f>J8337*$S$2</f>
        <v>29515.067122381799</v>
      </c>
    </row>
    <row r="8338" spans="1:12" x14ac:dyDescent="0.35">
      <c r="A8338" s="1">
        <v>35047.333333333336</v>
      </c>
      <c r="B8338">
        <v>20.079899999999999</v>
      </c>
      <c r="C8338">
        <f>HLOOKUP(B8338,'[1]Traitement outputs'!$B$33:$Q$33,1,TRUE)</f>
        <v>20</v>
      </c>
      <c r="E8338" s="1">
        <v>35047.333333333336</v>
      </c>
      <c r="F8338">
        <v>18.170100000000001</v>
      </c>
      <c r="G8338">
        <f t="shared" si="130"/>
        <v>18</v>
      </c>
      <c r="I8338">
        <f>INDEX('[1]Traitement outputs (2)'!$B$34:$Q$38,MATCH(70,'[1]Traitement outputs (2)'!$A$34:$A$38,0),MATCH(C8338,'[1]Traitement outputs (2)'!$B$33:$Q$33,0))</f>
        <v>-183.77989640241771</v>
      </c>
      <c r="J8338">
        <f>INDEX('[1]Traitement outputs (2)'!$B$41:$Q$45,MATCH(70,'[1]Traitement outputs (2)'!$A$41:$A$45,0),MATCH(C8338,'[1]Traitement outputs (2)'!$B$40:$Q$40,0))</f>
        <v>254.15803075879367</v>
      </c>
      <c r="K8338">
        <f>I8338*$S$2</f>
        <v>-21342.138833337085</v>
      </c>
      <c r="L8338">
        <f>J8338*$S$2</f>
        <v>29515.067122381799</v>
      </c>
    </row>
    <row r="8339" spans="1:12" x14ac:dyDescent="0.35">
      <c r="A8339" s="1">
        <v>35047.375</v>
      </c>
      <c r="B8339">
        <v>20.080100000000002</v>
      </c>
      <c r="C8339">
        <f>HLOOKUP(B8339,'[1]Traitement outputs'!$B$33:$Q$33,1,TRUE)</f>
        <v>20</v>
      </c>
      <c r="E8339" s="1">
        <v>35047.375</v>
      </c>
      <c r="F8339">
        <v>18.753299999999999</v>
      </c>
      <c r="G8339">
        <f t="shared" si="130"/>
        <v>19</v>
      </c>
      <c r="I8339">
        <f>INDEX('[1]Traitement outputs (2)'!$B$34:$Q$38,MATCH(70,'[1]Traitement outputs (2)'!$A$34:$A$38,0),MATCH(C8339,'[1]Traitement outputs (2)'!$B$33:$Q$33,0))</f>
        <v>-183.77989640241771</v>
      </c>
      <c r="J8339">
        <f>INDEX('[1]Traitement outputs (2)'!$B$41:$Q$45,MATCH(70,'[1]Traitement outputs (2)'!$A$41:$A$45,0),MATCH(C8339,'[1]Traitement outputs (2)'!$B$40:$Q$40,0))</f>
        <v>254.15803075879367</v>
      </c>
      <c r="K8339">
        <f>I8339*$S$2</f>
        <v>-21342.138833337085</v>
      </c>
      <c r="L8339">
        <f>J8339*$S$2</f>
        <v>29515.067122381799</v>
      </c>
    </row>
    <row r="8340" spans="1:12" x14ac:dyDescent="0.35">
      <c r="A8340" s="1">
        <v>35047.416666666664</v>
      </c>
      <c r="B8340">
        <v>20.0807</v>
      </c>
      <c r="C8340">
        <f>HLOOKUP(B8340,'[1]Traitement outputs'!$B$33:$Q$33,1,TRUE)</f>
        <v>20</v>
      </c>
      <c r="E8340" s="1">
        <v>35047.416666666664</v>
      </c>
      <c r="F8340">
        <v>19.279</v>
      </c>
      <c r="G8340">
        <f t="shared" si="130"/>
        <v>19</v>
      </c>
      <c r="I8340">
        <f>INDEX('[1]Traitement outputs (2)'!$B$34:$Q$38,MATCH(70,'[1]Traitement outputs (2)'!$A$34:$A$38,0),MATCH(C8340,'[1]Traitement outputs (2)'!$B$33:$Q$33,0))</f>
        <v>-183.77989640241771</v>
      </c>
      <c r="J8340">
        <f>INDEX('[1]Traitement outputs (2)'!$B$41:$Q$45,MATCH(70,'[1]Traitement outputs (2)'!$A$41:$A$45,0),MATCH(C8340,'[1]Traitement outputs (2)'!$B$40:$Q$40,0))</f>
        <v>254.15803075879367</v>
      </c>
      <c r="K8340">
        <f>I8340*$S$2</f>
        <v>-21342.138833337085</v>
      </c>
      <c r="L8340">
        <f>J8340*$S$2</f>
        <v>29515.067122381799</v>
      </c>
    </row>
    <row r="8341" spans="1:12" x14ac:dyDescent="0.35">
      <c r="A8341" s="1">
        <v>35047.458333333336</v>
      </c>
      <c r="B8341">
        <v>20.081900000000001</v>
      </c>
      <c r="C8341">
        <f>HLOOKUP(B8341,'[1]Traitement outputs'!$B$33:$Q$33,1,TRUE)</f>
        <v>20</v>
      </c>
      <c r="E8341" s="1">
        <v>35047.458333333336</v>
      </c>
      <c r="F8341">
        <v>19.7636</v>
      </c>
      <c r="G8341">
        <f t="shared" si="130"/>
        <v>20</v>
      </c>
      <c r="I8341">
        <f>INDEX('[1]Traitement outputs (2)'!$B$34:$Q$38,MATCH(70,'[1]Traitement outputs (2)'!$A$34:$A$38,0),MATCH(C8341,'[1]Traitement outputs (2)'!$B$33:$Q$33,0))</f>
        <v>-183.77989640241771</v>
      </c>
      <c r="J8341">
        <f>INDEX('[1]Traitement outputs (2)'!$B$41:$Q$45,MATCH(70,'[1]Traitement outputs (2)'!$A$41:$A$45,0),MATCH(C8341,'[1]Traitement outputs (2)'!$B$40:$Q$40,0))</f>
        <v>254.15803075879367</v>
      </c>
      <c r="K8341">
        <f>I8341*$S$2</f>
        <v>-21342.138833337085</v>
      </c>
      <c r="L8341">
        <f>J8341*$S$2</f>
        <v>29515.067122381799</v>
      </c>
    </row>
    <row r="8342" spans="1:12" x14ac:dyDescent="0.35">
      <c r="A8342" s="1">
        <v>35047.5</v>
      </c>
      <c r="B8342">
        <v>20.0822</v>
      </c>
      <c r="C8342">
        <f>HLOOKUP(B8342,'[1]Traitement outputs'!$B$33:$Q$33,1,TRUE)</f>
        <v>20</v>
      </c>
      <c r="E8342" s="1">
        <v>35047.5</v>
      </c>
      <c r="F8342">
        <v>20.006699999999999</v>
      </c>
      <c r="G8342">
        <f t="shared" si="130"/>
        <v>20</v>
      </c>
      <c r="I8342">
        <f>INDEX('[1]Traitement outputs (2)'!$B$34:$Q$38,MATCH(70,'[1]Traitement outputs (2)'!$A$34:$A$38,0),MATCH(C8342,'[1]Traitement outputs (2)'!$B$33:$Q$33,0))</f>
        <v>-183.77989640241771</v>
      </c>
      <c r="J8342">
        <f>INDEX('[1]Traitement outputs (2)'!$B$41:$Q$45,MATCH(70,'[1]Traitement outputs (2)'!$A$41:$A$45,0),MATCH(C8342,'[1]Traitement outputs (2)'!$B$40:$Q$40,0))</f>
        <v>254.15803075879367</v>
      </c>
      <c r="K8342">
        <f>I8342*$S$2</f>
        <v>-21342.138833337085</v>
      </c>
      <c r="L8342">
        <f>J8342*$S$2</f>
        <v>29515.067122381799</v>
      </c>
    </row>
    <row r="8343" spans="1:12" x14ac:dyDescent="0.35">
      <c r="A8343" s="1">
        <v>35047.541666666664</v>
      </c>
      <c r="B8343">
        <v>20.082000000000001</v>
      </c>
      <c r="C8343">
        <f>HLOOKUP(B8343,'[1]Traitement outputs'!$B$33:$Q$33,1,TRUE)</f>
        <v>20</v>
      </c>
      <c r="E8343" s="1">
        <v>35047.541666666664</v>
      </c>
      <c r="F8343">
        <v>20.290800000000001</v>
      </c>
      <c r="G8343">
        <f t="shared" si="130"/>
        <v>20</v>
      </c>
      <c r="I8343">
        <f>INDEX('[1]Traitement outputs (2)'!$B$34:$Q$38,MATCH(70,'[1]Traitement outputs (2)'!$A$34:$A$38,0),MATCH(C8343,'[1]Traitement outputs (2)'!$B$33:$Q$33,0))</f>
        <v>-183.77989640241771</v>
      </c>
      <c r="J8343">
        <f>INDEX('[1]Traitement outputs (2)'!$B$41:$Q$45,MATCH(70,'[1]Traitement outputs (2)'!$A$41:$A$45,0),MATCH(C8343,'[1]Traitement outputs (2)'!$B$40:$Q$40,0))</f>
        <v>254.15803075879367</v>
      </c>
      <c r="K8343">
        <f>I8343*$S$2</f>
        <v>-21342.138833337085</v>
      </c>
      <c r="L8343">
        <f>J8343*$S$2</f>
        <v>29515.067122381799</v>
      </c>
    </row>
    <row r="8344" spans="1:12" x14ac:dyDescent="0.35">
      <c r="A8344" s="1">
        <v>35047.583333333336</v>
      </c>
      <c r="B8344">
        <v>20.081099999999999</v>
      </c>
      <c r="C8344">
        <f>HLOOKUP(B8344,'[1]Traitement outputs'!$B$33:$Q$33,1,TRUE)</f>
        <v>20</v>
      </c>
      <c r="E8344" s="1">
        <v>35047.583333333336</v>
      </c>
      <c r="F8344">
        <v>20.744199999999999</v>
      </c>
      <c r="G8344">
        <f t="shared" si="130"/>
        <v>21</v>
      </c>
      <c r="I8344">
        <f>INDEX('[1]Traitement outputs (2)'!$B$34:$Q$38,MATCH(70,'[1]Traitement outputs (2)'!$A$34:$A$38,0),MATCH(C8344,'[1]Traitement outputs (2)'!$B$33:$Q$33,0))</f>
        <v>-183.77989640241771</v>
      </c>
      <c r="J8344">
        <f>INDEX('[1]Traitement outputs (2)'!$B$41:$Q$45,MATCH(70,'[1]Traitement outputs (2)'!$A$41:$A$45,0),MATCH(C8344,'[1]Traitement outputs (2)'!$B$40:$Q$40,0))</f>
        <v>254.15803075879367</v>
      </c>
      <c r="K8344">
        <f>I8344*$S$2</f>
        <v>-21342.138833337085</v>
      </c>
      <c r="L8344">
        <f>J8344*$S$2</f>
        <v>29515.067122381799</v>
      </c>
    </row>
    <row r="8345" spans="1:12" x14ac:dyDescent="0.35">
      <c r="A8345" s="1">
        <v>35047.625</v>
      </c>
      <c r="B8345">
        <v>20.079699999999999</v>
      </c>
      <c r="C8345">
        <f>HLOOKUP(B8345,'[1]Traitement outputs'!$B$33:$Q$33,1,TRUE)</f>
        <v>20</v>
      </c>
      <c r="E8345" s="1">
        <v>35047.625</v>
      </c>
      <c r="F8345">
        <v>21.162099999999999</v>
      </c>
      <c r="G8345">
        <f t="shared" si="130"/>
        <v>21</v>
      </c>
      <c r="I8345">
        <f>INDEX('[1]Traitement outputs (2)'!$B$34:$Q$38,MATCH(70,'[1]Traitement outputs (2)'!$A$34:$A$38,0),MATCH(C8345,'[1]Traitement outputs (2)'!$B$33:$Q$33,0))</f>
        <v>-183.77989640241771</v>
      </c>
      <c r="J8345">
        <f>INDEX('[1]Traitement outputs (2)'!$B$41:$Q$45,MATCH(70,'[1]Traitement outputs (2)'!$A$41:$A$45,0),MATCH(C8345,'[1]Traitement outputs (2)'!$B$40:$Q$40,0))</f>
        <v>254.15803075879367</v>
      </c>
      <c r="K8345">
        <f>I8345*$S$2</f>
        <v>-21342.138833337085</v>
      </c>
      <c r="L8345">
        <f>J8345*$S$2</f>
        <v>29515.067122381799</v>
      </c>
    </row>
    <row r="8346" spans="1:12" x14ac:dyDescent="0.35">
      <c r="A8346" s="1">
        <v>35047.666666666664</v>
      </c>
      <c r="B8346">
        <v>20.078499999999998</v>
      </c>
      <c r="C8346">
        <f>HLOOKUP(B8346,'[1]Traitement outputs'!$B$33:$Q$33,1,TRUE)</f>
        <v>20</v>
      </c>
      <c r="E8346" s="1">
        <v>35047.666666666664</v>
      </c>
      <c r="F8346">
        <v>21.548500000000001</v>
      </c>
      <c r="G8346">
        <f t="shared" si="130"/>
        <v>22</v>
      </c>
      <c r="I8346">
        <f>INDEX('[1]Traitement outputs (2)'!$B$34:$Q$38,MATCH(70,'[1]Traitement outputs (2)'!$A$34:$A$38,0),MATCH(C8346,'[1]Traitement outputs (2)'!$B$33:$Q$33,0))</f>
        <v>-183.77989640241771</v>
      </c>
      <c r="J8346">
        <f>INDEX('[1]Traitement outputs (2)'!$B$41:$Q$45,MATCH(70,'[1]Traitement outputs (2)'!$A$41:$A$45,0),MATCH(C8346,'[1]Traitement outputs (2)'!$B$40:$Q$40,0))</f>
        <v>254.15803075879367</v>
      </c>
      <c r="K8346">
        <f>I8346*$S$2</f>
        <v>-21342.138833337085</v>
      </c>
      <c r="L8346">
        <f>J8346*$S$2</f>
        <v>29515.067122381799</v>
      </c>
    </row>
    <row r="8347" spans="1:12" x14ac:dyDescent="0.35">
      <c r="A8347" s="1">
        <v>35047.708333333336</v>
      </c>
      <c r="B8347">
        <v>20.078399999999998</v>
      </c>
      <c r="C8347">
        <f>HLOOKUP(B8347,'[1]Traitement outputs'!$B$33:$Q$33,1,TRUE)</f>
        <v>20</v>
      </c>
      <c r="E8347" s="1">
        <v>35047.708333333336</v>
      </c>
      <c r="F8347">
        <v>21.5855</v>
      </c>
      <c r="G8347">
        <f t="shared" si="130"/>
        <v>22</v>
      </c>
      <c r="I8347">
        <f>INDEX('[1]Traitement outputs (2)'!$B$34:$Q$38,MATCH(70,'[1]Traitement outputs (2)'!$A$34:$A$38,0),MATCH(C8347,'[1]Traitement outputs (2)'!$B$33:$Q$33,0))</f>
        <v>-183.77989640241771</v>
      </c>
      <c r="J8347">
        <f>INDEX('[1]Traitement outputs (2)'!$B$41:$Q$45,MATCH(70,'[1]Traitement outputs (2)'!$A$41:$A$45,0),MATCH(C8347,'[1]Traitement outputs (2)'!$B$40:$Q$40,0))</f>
        <v>254.15803075879367</v>
      </c>
      <c r="K8347">
        <f>I8347*$S$2</f>
        <v>-21342.138833337085</v>
      </c>
      <c r="L8347">
        <f>J8347*$S$2</f>
        <v>29515.067122381799</v>
      </c>
    </row>
    <row r="8348" spans="1:12" x14ac:dyDescent="0.35">
      <c r="A8348" s="1">
        <v>35047.75</v>
      </c>
      <c r="B8348">
        <v>20.078700000000001</v>
      </c>
      <c r="C8348">
        <f>HLOOKUP(B8348,'[1]Traitement outputs'!$B$33:$Q$33,1,TRUE)</f>
        <v>20</v>
      </c>
      <c r="E8348" s="1">
        <v>35047.75</v>
      </c>
      <c r="F8348">
        <v>21.2546</v>
      </c>
      <c r="G8348">
        <f t="shared" si="130"/>
        <v>21</v>
      </c>
      <c r="I8348">
        <f>INDEX('[1]Traitement outputs (2)'!$B$34:$Q$38,MATCH(70,'[1]Traitement outputs (2)'!$A$34:$A$38,0),MATCH(C8348,'[1]Traitement outputs (2)'!$B$33:$Q$33,0))</f>
        <v>-183.77989640241771</v>
      </c>
      <c r="J8348">
        <f>INDEX('[1]Traitement outputs (2)'!$B$41:$Q$45,MATCH(70,'[1]Traitement outputs (2)'!$A$41:$A$45,0),MATCH(C8348,'[1]Traitement outputs (2)'!$B$40:$Q$40,0))</f>
        <v>254.15803075879367</v>
      </c>
      <c r="K8348">
        <f>I8348*$S$2</f>
        <v>-21342.138833337085</v>
      </c>
      <c r="L8348">
        <f>J8348*$S$2</f>
        <v>29515.067122381799</v>
      </c>
    </row>
    <row r="8349" spans="1:12" x14ac:dyDescent="0.35">
      <c r="A8349" s="1">
        <v>35047.791666666664</v>
      </c>
      <c r="B8349">
        <v>20.0791</v>
      </c>
      <c r="C8349">
        <f>HLOOKUP(B8349,'[1]Traitement outputs'!$B$33:$Q$33,1,TRUE)</f>
        <v>20</v>
      </c>
      <c r="E8349" s="1">
        <v>35047.791666666664</v>
      </c>
      <c r="F8349">
        <v>20.871400000000001</v>
      </c>
      <c r="G8349">
        <f t="shared" si="130"/>
        <v>21</v>
      </c>
      <c r="I8349">
        <f>INDEX('[1]Traitement outputs (2)'!$B$34:$Q$38,MATCH(70,'[1]Traitement outputs (2)'!$A$34:$A$38,0),MATCH(C8349,'[1]Traitement outputs (2)'!$B$33:$Q$33,0))</f>
        <v>-183.77989640241771</v>
      </c>
      <c r="J8349">
        <f>INDEX('[1]Traitement outputs (2)'!$B$41:$Q$45,MATCH(70,'[1]Traitement outputs (2)'!$A$41:$A$45,0),MATCH(C8349,'[1]Traitement outputs (2)'!$B$40:$Q$40,0))</f>
        <v>254.15803075879367</v>
      </c>
      <c r="K8349">
        <f>I8349*$S$2</f>
        <v>-21342.138833337085</v>
      </c>
      <c r="L8349">
        <f>J8349*$S$2</f>
        <v>29515.067122381799</v>
      </c>
    </row>
    <row r="8350" spans="1:12" x14ac:dyDescent="0.35">
      <c r="A8350" s="1">
        <v>35047.833333333336</v>
      </c>
      <c r="B8350">
        <v>20.079499999999999</v>
      </c>
      <c r="C8350">
        <f>HLOOKUP(B8350,'[1]Traitement outputs'!$B$33:$Q$33,1,TRUE)</f>
        <v>20</v>
      </c>
      <c r="E8350" s="1">
        <v>35047.833333333336</v>
      </c>
      <c r="F8350">
        <v>20.490300000000001</v>
      </c>
      <c r="G8350">
        <f t="shared" si="130"/>
        <v>20</v>
      </c>
      <c r="I8350">
        <f>INDEX('[1]Traitement outputs (2)'!$B$34:$Q$38,MATCH(70,'[1]Traitement outputs (2)'!$A$34:$A$38,0),MATCH(C8350,'[1]Traitement outputs (2)'!$B$33:$Q$33,0))</f>
        <v>-183.77989640241771</v>
      </c>
      <c r="J8350">
        <f>INDEX('[1]Traitement outputs (2)'!$B$41:$Q$45,MATCH(70,'[1]Traitement outputs (2)'!$A$41:$A$45,0),MATCH(C8350,'[1]Traitement outputs (2)'!$B$40:$Q$40,0))</f>
        <v>254.15803075879367</v>
      </c>
      <c r="K8350">
        <f>I8350*$S$2</f>
        <v>-21342.138833337085</v>
      </c>
      <c r="L8350">
        <f>J8350*$S$2</f>
        <v>29515.067122381799</v>
      </c>
    </row>
    <row r="8351" spans="1:12" x14ac:dyDescent="0.35">
      <c r="A8351" s="1">
        <v>35047.875</v>
      </c>
      <c r="B8351">
        <v>16.155999999999999</v>
      </c>
      <c r="C8351">
        <f>HLOOKUP(B8351,'[1]Traitement outputs'!$B$33:$Q$33,1,TRUE)</f>
        <v>16</v>
      </c>
      <c r="E8351" s="1">
        <v>35047.875</v>
      </c>
      <c r="F8351">
        <v>25.678799999999999</v>
      </c>
      <c r="G8351">
        <f t="shared" si="130"/>
        <v>26</v>
      </c>
      <c r="I8351">
        <f>INDEX('[1]Traitement outputs (2)'!$B$34:$Q$38,MATCH(70,'[1]Traitement outputs (2)'!$A$34:$A$38,0),MATCH(C8351,'[1]Traitement outputs (2)'!$B$33:$Q$33,0))</f>
        <v>-87.65601603539298</v>
      </c>
      <c r="J8351">
        <f>INDEX('[1]Traitement outputs (2)'!$B$41:$Q$45,MATCH(70,'[1]Traitement outputs (2)'!$A$41:$A$45,0),MATCH(C8351,'[1]Traitement outputs (2)'!$B$40:$Q$40,0))</f>
        <v>158.03405896601754</v>
      </c>
      <c r="K8351">
        <f>I8351*$S$2</f>
        <v>-10179.387954970944</v>
      </c>
      <c r="L8351">
        <f>J8351*$S$2</f>
        <v>18352.305626852856</v>
      </c>
    </row>
    <row r="8352" spans="1:12" x14ac:dyDescent="0.35">
      <c r="A8352" s="1">
        <v>35047.916666666664</v>
      </c>
      <c r="B8352">
        <v>16.079699999999999</v>
      </c>
      <c r="C8352">
        <f>HLOOKUP(B8352,'[1]Traitement outputs'!$B$33:$Q$33,1,TRUE)</f>
        <v>16</v>
      </c>
      <c r="E8352" s="1">
        <v>35047.916666666664</v>
      </c>
      <c r="F8352">
        <v>24.566500000000001</v>
      </c>
      <c r="G8352">
        <f t="shared" si="130"/>
        <v>25</v>
      </c>
      <c r="I8352">
        <f>INDEX('[1]Traitement outputs (2)'!$B$34:$Q$38,MATCH(70,'[1]Traitement outputs (2)'!$A$34:$A$38,0),MATCH(C8352,'[1]Traitement outputs (2)'!$B$33:$Q$33,0))</f>
        <v>-87.65601603539298</v>
      </c>
      <c r="J8352">
        <f>INDEX('[1]Traitement outputs (2)'!$B$41:$Q$45,MATCH(70,'[1]Traitement outputs (2)'!$A$41:$A$45,0),MATCH(C8352,'[1]Traitement outputs (2)'!$B$40:$Q$40,0))</f>
        <v>158.03405896601754</v>
      </c>
      <c r="K8352">
        <f>I8352*$S$2</f>
        <v>-10179.387954970944</v>
      </c>
      <c r="L8352">
        <f>J8352*$S$2</f>
        <v>18352.305626852856</v>
      </c>
    </row>
    <row r="8353" spans="1:12" x14ac:dyDescent="0.35">
      <c r="A8353" s="1">
        <v>35047.958333333336</v>
      </c>
      <c r="B8353">
        <v>16.078800000000001</v>
      </c>
      <c r="C8353">
        <f>HLOOKUP(B8353,'[1]Traitement outputs'!$B$33:$Q$33,1,TRUE)</f>
        <v>16</v>
      </c>
      <c r="E8353" s="1">
        <v>35047.958333333336</v>
      </c>
      <c r="F8353">
        <v>22.988900000000001</v>
      </c>
      <c r="G8353">
        <f t="shared" si="130"/>
        <v>23</v>
      </c>
      <c r="I8353">
        <f>INDEX('[1]Traitement outputs (2)'!$B$34:$Q$38,MATCH(70,'[1]Traitement outputs (2)'!$A$34:$A$38,0),MATCH(C8353,'[1]Traitement outputs (2)'!$B$33:$Q$33,0))</f>
        <v>-87.65601603539298</v>
      </c>
      <c r="J8353">
        <f>INDEX('[1]Traitement outputs (2)'!$B$41:$Q$45,MATCH(70,'[1]Traitement outputs (2)'!$A$41:$A$45,0),MATCH(C8353,'[1]Traitement outputs (2)'!$B$40:$Q$40,0))</f>
        <v>158.03405896601754</v>
      </c>
      <c r="K8353">
        <f>I8353*$S$2</f>
        <v>-10179.387954970944</v>
      </c>
      <c r="L8353">
        <f>J8353*$S$2</f>
        <v>18352.305626852856</v>
      </c>
    </row>
    <row r="8354" spans="1:12" x14ac:dyDescent="0.35">
      <c r="A8354" s="1">
        <v>35048</v>
      </c>
      <c r="B8354">
        <v>16.078900000000001</v>
      </c>
      <c r="C8354">
        <f>HLOOKUP(B8354,'[1]Traitement outputs'!$B$33:$Q$33,1,TRUE)</f>
        <v>16</v>
      </c>
      <c r="E8354" s="1">
        <v>35048</v>
      </c>
      <c r="F8354">
        <v>21.651700000000002</v>
      </c>
      <c r="G8354">
        <f t="shared" si="130"/>
        <v>22</v>
      </c>
      <c r="I8354">
        <f>INDEX('[1]Traitement outputs (2)'!$B$34:$Q$38,MATCH(70,'[1]Traitement outputs (2)'!$A$34:$A$38,0),MATCH(C8354,'[1]Traitement outputs (2)'!$B$33:$Q$33,0))</f>
        <v>-87.65601603539298</v>
      </c>
      <c r="J8354">
        <f>INDEX('[1]Traitement outputs (2)'!$B$41:$Q$45,MATCH(70,'[1]Traitement outputs (2)'!$A$41:$A$45,0),MATCH(C8354,'[1]Traitement outputs (2)'!$B$40:$Q$40,0))</f>
        <v>158.03405896601754</v>
      </c>
      <c r="K8354">
        <f>I8354*$S$2</f>
        <v>-10179.387954970944</v>
      </c>
      <c r="L8354">
        <f>J8354*$S$2</f>
        <v>18352.305626852856</v>
      </c>
    </row>
    <row r="8355" spans="1:12" x14ac:dyDescent="0.35">
      <c r="A8355" s="1">
        <v>35048.041666666664</v>
      </c>
      <c r="B8355">
        <v>16.0794</v>
      </c>
      <c r="C8355">
        <f>HLOOKUP(B8355,'[1]Traitement outputs'!$B$33:$Q$33,1,TRUE)</f>
        <v>16</v>
      </c>
      <c r="E8355" s="1">
        <v>35048.041666666664</v>
      </c>
      <c r="F8355">
        <v>20.8001</v>
      </c>
      <c r="G8355">
        <f t="shared" si="130"/>
        <v>21</v>
      </c>
      <c r="I8355">
        <f>INDEX('[1]Traitement outputs (2)'!$B$34:$Q$38,MATCH(70,'[1]Traitement outputs (2)'!$A$34:$A$38,0),MATCH(C8355,'[1]Traitement outputs (2)'!$B$33:$Q$33,0))</f>
        <v>-87.65601603539298</v>
      </c>
      <c r="J8355">
        <f>INDEX('[1]Traitement outputs (2)'!$B$41:$Q$45,MATCH(70,'[1]Traitement outputs (2)'!$A$41:$A$45,0),MATCH(C8355,'[1]Traitement outputs (2)'!$B$40:$Q$40,0))</f>
        <v>158.03405896601754</v>
      </c>
      <c r="K8355">
        <f>I8355*$S$2</f>
        <v>-10179.387954970944</v>
      </c>
      <c r="L8355">
        <f>J8355*$S$2</f>
        <v>18352.305626852856</v>
      </c>
    </row>
    <row r="8356" spans="1:12" x14ac:dyDescent="0.35">
      <c r="A8356" s="1">
        <v>35048.083333333336</v>
      </c>
      <c r="B8356">
        <v>16.079799999999999</v>
      </c>
      <c r="C8356">
        <f>HLOOKUP(B8356,'[1]Traitement outputs'!$B$33:$Q$33,1,TRUE)</f>
        <v>16</v>
      </c>
      <c r="E8356" s="1">
        <v>35048.083333333336</v>
      </c>
      <c r="F8356">
        <v>20.4129</v>
      </c>
      <c r="G8356">
        <f t="shared" si="130"/>
        <v>20</v>
      </c>
      <c r="I8356">
        <f>INDEX('[1]Traitement outputs (2)'!$B$34:$Q$38,MATCH(70,'[1]Traitement outputs (2)'!$A$34:$A$38,0),MATCH(C8356,'[1]Traitement outputs (2)'!$B$33:$Q$33,0))</f>
        <v>-87.65601603539298</v>
      </c>
      <c r="J8356">
        <f>INDEX('[1]Traitement outputs (2)'!$B$41:$Q$45,MATCH(70,'[1]Traitement outputs (2)'!$A$41:$A$45,0),MATCH(C8356,'[1]Traitement outputs (2)'!$B$40:$Q$40,0))</f>
        <v>158.03405896601754</v>
      </c>
      <c r="K8356">
        <f>I8356*$S$2</f>
        <v>-10179.387954970944</v>
      </c>
      <c r="L8356">
        <f>J8356*$S$2</f>
        <v>18352.305626852856</v>
      </c>
    </row>
    <row r="8357" spans="1:12" x14ac:dyDescent="0.35">
      <c r="A8357" s="1">
        <v>35048.125</v>
      </c>
      <c r="B8357">
        <v>16.079899999999999</v>
      </c>
      <c r="C8357">
        <f>HLOOKUP(B8357,'[1]Traitement outputs'!$B$33:$Q$33,1,TRUE)</f>
        <v>16</v>
      </c>
      <c r="E8357" s="1">
        <v>35048.125</v>
      </c>
      <c r="F8357">
        <v>20.2166</v>
      </c>
      <c r="G8357">
        <f t="shared" si="130"/>
        <v>20</v>
      </c>
      <c r="I8357">
        <f>INDEX('[1]Traitement outputs (2)'!$B$34:$Q$38,MATCH(70,'[1]Traitement outputs (2)'!$A$34:$A$38,0),MATCH(C8357,'[1]Traitement outputs (2)'!$B$33:$Q$33,0))</f>
        <v>-87.65601603539298</v>
      </c>
      <c r="J8357">
        <f>INDEX('[1]Traitement outputs (2)'!$B$41:$Q$45,MATCH(70,'[1]Traitement outputs (2)'!$A$41:$A$45,0),MATCH(C8357,'[1]Traitement outputs (2)'!$B$40:$Q$40,0))</f>
        <v>158.03405896601754</v>
      </c>
      <c r="K8357">
        <f>I8357*$S$2</f>
        <v>-10179.387954970944</v>
      </c>
      <c r="L8357">
        <f>J8357*$S$2</f>
        <v>18352.305626852856</v>
      </c>
    </row>
    <row r="8358" spans="1:12" x14ac:dyDescent="0.35">
      <c r="A8358" s="1">
        <v>35048.166666666664</v>
      </c>
      <c r="B8358">
        <v>16.079999999999998</v>
      </c>
      <c r="C8358">
        <f>HLOOKUP(B8358,'[1]Traitement outputs'!$B$33:$Q$33,1,TRUE)</f>
        <v>16</v>
      </c>
      <c r="E8358" s="1">
        <v>35048.166666666664</v>
      </c>
      <c r="F8358">
        <v>20.184100000000001</v>
      </c>
      <c r="G8358">
        <f t="shared" si="130"/>
        <v>20</v>
      </c>
      <c r="I8358">
        <f>INDEX('[1]Traitement outputs (2)'!$B$34:$Q$38,MATCH(70,'[1]Traitement outputs (2)'!$A$34:$A$38,0),MATCH(C8358,'[1]Traitement outputs (2)'!$B$33:$Q$33,0))</f>
        <v>-87.65601603539298</v>
      </c>
      <c r="J8358">
        <f>INDEX('[1]Traitement outputs (2)'!$B$41:$Q$45,MATCH(70,'[1]Traitement outputs (2)'!$A$41:$A$45,0),MATCH(C8358,'[1]Traitement outputs (2)'!$B$40:$Q$40,0))</f>
        <v>158.03405896601754</v>
      </c>
      <c r="K8358">
        <f>I8358*$S$2</f>
        <v>-10179.387954970944</v>
      </c>
      <c r="L8358">
        <f>J8358*$S$2</f>
        <v>18352.305626852856</v>
      </c>
    </row>
    <row r="8359" spans="1:12" x14ac:dyDescent="0.35">
      <c r="A8359" s="1">
        <v>35048.208333333336</v>
      </c>
      <c r="B8359">
        <v>20.033999999999999</v>
      </c>
      <c r="C8359">
        <f>HLOOKUP(B8359,'[1]Traitement outputs'!$B$33:$Q$33,1,TRUE)</f>
        <v>20</v>
      </c>
      <c r="E8359" s="1">
        <v>35048.208333333336</v>
      </c>
      <c r="F8359">
        <v>15.7836</v>
      </c>
      <c r="G8359">
        <f t="shared" si="130"/>
        <v>16</v>
      </c>
      <c r="I8359">
        <f>INDEX('[1]Traitement outputs (2)'!$B$34:$Q$38,MATCH(70,'[1]Traitement outputs (2)'!$A$34:$A$38,0),MATCH(C8359,'[1]Traitement outputs (2)'!$B$33:$Q$33,0))</f>
        <v>-183.77989640241771</v>
      </c>
      <c r="J8359">
        <f>INDEX('[1]Traitement outputs (2)'!$B$41:$Q$45,MATCH(70,'[1]Traitement outputs (2)'!$A$41:$A$45,0),MATCH(C8359,'[1]Traitement outputs (2)'!$B$40:$Q$40,0))</f>
        <v>254.15803075879367</v>
      </c>
      <c r="K8359">
        <f>I8359*$S$2</f>
        <v>-21342.138833337085</v>
      </c>
      <c r="L8359">
        <f>J8359*$S$2</f>
        <v>29515.067122381799</v>
      </c>
    </row>
    <row r="8360" spans="1:12" x14ac:dyDescent="0.35">
      <c r="A8360" s="1">
        <v>35048.25</v>
      </c>
      <c r="B8360">
        <v>20.079799999999999</v>
      </c>
      <c r="C8360">
        <f>HLOOKUP(B8360,'[1]Traitement outputs'!$B$33:$Q$33,1,TRUE)</f>
        <v>20</v>
      </c>
      <c r="E8360" s="1">
        <v>35048.25</v>
      </c>
      <c r="F8360">
        <v>15.7971</v>
      </c>
      <c r="G8360">
        <f t="shared" si="130"/>
        <v>16</v>
      </c>
      <c r="I8360">
        <f>INDEX('[1]Traitement outputs (2)'!$B$34:$Q$38,MATCH(70,'[1]Traitement outputs (2)'!$A$34:$A$38,0),MATCH(C8360,'[1]Traitement outputs (2)'!$B$33:$Q$33,0))</f>
        <v>-183.77989640241771</v>
      </c>
      <c r="J8360">
        <f>INDEX('[1]Traitement outputs (2)'!$B$41:$Q$45,MATCH(70,'[1]Traitement outputs (2)'!$A$41:$A$45,0),MATCH(C8360,'[1]Traitement outputs (2)'!$B$40:$Q$40,0))</f>
        <v>254.15803075879367</v>
      </c>
      <c r="K8360">
        <f>I8360*$S$2</f>
        <v>-21342.138833337085</v>
      </c>
      <c r="L8360">
        <f>J8360*$S$2</f>
        <v>29515.067122381799</v>
      </c>
    </row>
    <row r="8361" spans="1:12" x14ac:dyDescent="0.35">
      <c r="A8361" s="1">
        <v>35048.291666666664</v>
      </c>
      <c r="B8361">
        <v>20.079999999999998</v>
      </c>
      <c r="C8361">
        <f>HLOOKUP(B8361,'[1]Traitement outputs'!$B$33:$Q$33,1,TRUE)</f>
        <v>20</v>
      </c>
      <c r="E8361" s="1">
        <v>35048.291666666664</v>
      </c>
      <c r="F8361">
        <v>15.802899999999999</v>
      </c>
      <c r="G8361">
        <f t="shared" si="130"/>
        <v>16</v>
      </c>
      <c r="I8361">
        <f>INDEX('[1]Traitement outputs (2)'!$B$34:$Q$38,MATCH(70,'[1]Traitement outputs (2)'!$A$34:$A$38,0),MATCH(C8361,'[1]Traitement outputs (2)'!$B$33:$Q$33,0))</f>
        <v>-183.77989640241771</v>
      </c>
      <c r="J8361">
        <f>INDEX('[1]Traitement outputs (2)'!$B$41:$Q$45,MATCH(70,'[1]Traitement outputs (2)'!$A$41:$A$45,0),MATCH(C8361,'[1]Traitement outputs (2)'!$B$40:$Q$40,0))</f>
        <v>254.15803075879367</v>
      </c>
      <c r="K8361">
        <f>I8361*$S$2</f>
        <v>-21342.138833337085</v>
      </c>
      <c r="L8361">
        <f>J8361*$S$2</f>
        <v>29515.067122381799</v>
      </c>
    </row>
    <row r="8362" spans="1:12" x14ac:dyDescent="0.35">
      <c r="A8362" s="1">
        <v>35048.333333333336</v>
      </c>
      <c r="B8362">
        <v>20.080300000000001</v>
      </c>
      <c r="C8362">
        <f>HLOOKUP(B8362,'[1]Traitement outputs'!$B$33:$Q$33,1,TRUE)</f>
        <v>20</v>
      </c>
      <c r="E8362" s="1">
        <v>35048.333333333336</v>
      </c>
      <c r="F8362">
        <v>16.179099999999998</v>
      </c>
      <c r="G8362">
        <f t="shared" si="130"/>
        <v>16</v>
      </c>
      <c r="I8362">
        <f>INDEX('[1]Traitement outputs (2)'!$B$34:$Q$38,MATCH(70,'[1]Traitement outputs (2)'!$A$34:$A$38,0),MATCH(C8362,'[1]Traitement outputs (2)'!$B$33:$Q$33,0))</f>
        <v>-183.77989640241771</v>
      </c>
      <c r="J8362">
        <f>INDEX('[1]Traitement outputs (2)'!$B$41:$Q$45,MATCH(70,'[1]Traitement outputs (2)'!$A$41:$A$45,0),MATCH(C8362,'[1]Traitement outputs (2)'!$B$40:$Q$40,0))</f>
        <v>254.15803075879367</v>
      </c>
      <c r="K8362">
        <f>I8362*$S$2</f>
        <v>-21342.138833337085</v>
      </c>
      <c r="L8362">
        <f>J8362*$S$2</f>
        <v>29515.067122381799</v>
      </c>
    </row>
    <row r="8363" spans="1:12" x14ac:dyDescent="0.35">
      <c r="A8363" s="1">
        <v>35048.375</v>
      </c>
      <c r="B8363">
        <v>20.081199999999999</v>
      </c>
      <c r="C8363">
        <f>HLOOKUP(B8363,'[1]Traitement outputs'!$B$33:$Q$33,1,TRUE)</f>
        <v>20</v>
      </c>
      <c r="E8363" s="1">
        <v>35048.375</v>
      </c>
      <c r="F8363">
        <v>16.8292</v>
      </c>
      <c r="G8363">
        <f t="shared" si="130"/>
        <v>17</v>
      </c>
      <c r="I8363">
        <f>INDEX('[1]Traitement outputs (2)'!$B$34:$Q$38,MATCH(70,'[1]Traitement outputs (2)'!$A$34:$A$38,0),MATCH(C8363,'[1]Traitement outputs (2)'!$B$33:$Q$33,0))</f>
        <v>-183.77989640241771</v>
      </c>
      <c r="J8363">
        <f>INDEX('[1]Traitement outputs (2)'!$B$41:$Q$45,MATCH(70,'[1]Traitement outputs (2)'!$A$41:$A$45,0),MATCH(C8363,'[1]Traitement outputs (2)'!$B$40:$Q$40,0))</f>
        <v>254.15803075879367</v>
      </c>
      <c r="K8363">
        <f>I8363*$S$2</f>
        <v>-21342.138833337085</v>
      </c>
      <c r="L8363">
        <f>J8363*$S$2</f>
        <v>29515.067122381799</v>
      </c>
    </row>
    <row r="8364" spans="1:12" x14ac:dyDescent="0.35">
      <c r="A8364" s="1">
        <v>35048.416666666664</v>
      </c>
      <c r="B8364">
        <v>20.0825</v>
      </c>
      <c r="C8364">
        <f>HLOOKUP(B8364,'[1]Traitement outputs'!$B$33:$Q$33,1,TRUE)</f>
        <v>20</v>
      </c>
      <c r="E8364" s="1">
        <v>35048.416666666664</v>
      </c>
      <c r="F8364">
        <v>17.4542</v>
      </c>
      <c r="G8364">
        <f t="shared" si="130"/>
        <v>17</v>
      </c>
      <c r="I8364">
        <f>INDEX('[1]Traitement outputs (2)'!$B$34:$Q$38,MATCH(70,'[1]Traitement outputs (2)'!$A$34:$A$38,0),MATCH(C8364,'[1]Traitement outputs (2)'!$B$33:$Q$33,0))</f>
        <v>-183.77989640241771</v>
      </c>
      <c r="J8364">
        <f>INDEX('[1]Traitement outputs (2)'!$B$41:$Q$45,MATCH(70,'[1]Traitement outputs (2)'!$A$41:$A$45,0),MATCH(C8364,'[1]Traitement outputs (2)'!$B$40:$Q$40,0))</f>
        <v>254.15803075879367</v>
      </c>
      <c r="K8364">
        <f>I8364*$S$2</f>
        <v>-21342.138833337085</v>
      </c>
      <c r="L8364">
        <f>J8364*$S$2</f>
        <v>29515.067122381799</v>
      </c>
    </row>
    <row r="8365" spans="1:12" x14ac:dyDescent="0.35">
      <c r="A8365" s="1">
        <v>35048.458333333336</v>
      </c>
      <c r="B8365">
        <v>20.083100000000002</v>
      </c>
      <c r="C8365">
        <f>HLOOKUP(B8365,'[1]Traitement outputs'!$B$33:$Q$33,1,TRUE)</f>
        <v>20</v>
      </c>
      <c r="E8365" s="1">
        <v>35048.458333333336</v>
      </c>
      <c r="F8365">
        <v>18.075700000000001</v>
      </c>
      <c r="G8365">
        <f t="shared" si="130"/>
        <v>18</v>
      </c>
      <c r="I8365">
        <f>INDEX('[1]Traitement outputs (2)'!$B$34:$Q$38,MATCH(70,'[1]Traitement outputs (2)'!$A$34:$A$38,0),MATCH(C8365,'[1]Traitement outputs (2)'!$B$33:$Q$33,0))</f>
        <v>-183.77989640241771</v>
      </c>
      <c r="J8365">
        <f>INDEX('[1]Traitement outputs (2)'!$B$41:$Q$45,MATCH(70,'[1]Traitement outputs (2)'!$A$41:$A$45,0),MATCH(C8365,'[1]Traitement outputs (2)'!$B$40:$Q$40,0))</f>
        <v>254.15803075879367</v>
      </c>
      <c r="K8365">
        <f>I8365*$S$2</f>
        <v>-21342.138833337085</v>
      </c>
      <c r="L8365">
        <f>J8365*$S$2</f>
        <v>29515.067122381799</v>
      </c>
    </row>
    <row r="8366" spans="1:12" x14ac:dyDescent="0.35">
      <c r="A8366" s="1">
        <v>35048.5</v>
      </c>
      <c r="B8366">
        <v>20.081900000000001</v>
      </c>
      <c r="C8366">
        <f>HLOOKUP(B8366,'[1]Traitement outputs'!$B$33:$Q$33,1,TRUE)</f>
        <v>20</v>
      </c>
      <c r="E8366" s="1">
        <v>35048.5</v>
      </c>
      <c r="F8366">
        <v>18.470800000000001</v>
      </c>
      <c r="G8366">
        <f t="shared" si="130"/>
        <v>18</v>
      </c>
      <c r="I8366">
        <f>INDEX('[1]Traitement outputs (2)'!$B$34:$Q$38,MATCH(70,'[1]Traitement outputs (2)'!$A$34:$A$38,0),MATCH(C8366,'[1]Traitement outputs (2)'!$B$33:$Q$33,0))</f>
        <v>-183.77989640241771</v>
      </c>
      <c r="J8366">
        <f>INDEX('[1]Traitement outputs (2)'!$B$41:$Q$45,MATCH(70,'[1]Traitement outputs (2)'!$A$41:$A$45,0),MATCH(C8366,'[1]Traitement outputs (2)'!$B$40:$Q$40,0))</f>
        <v>254.15803075879367</v>
      </c>
      <c r="K8366">
        <f>I8366*$S$2</f>
        <v>-21342.138833337085</v>
      </c>
      <c r="L8366">
        <f>J8366*$S$2</f>
        <v>29515.067122381799</v>
      </c>
    </row>
    <row r="8367" spans="1:12" x14ac:dyDescent="0.35">
      <c r="A8367" s="1">
        <v>35048.541666666664</v>
      </c>
      <c r="B8367">
        <v>20.081399999999999</v>
      </c>
      <c r="C8367">
        <f>HLOOKUP(B8367,'[1]Traitement outputs'!$B$33:$Q$33,1,TRUE)</f>
        <v>20</v>
      </c>
      <c r="E8367" s="1">
        <v>35048.541666666664</v>
      </c>
      <c r="F8367">
        <v>18.940999999999999</v>
      </c>
      <c r="G8367">
        <f t="shared" si="130"/>
        <v>19</v>
      </c>
      <c r="I8367">
        <f>INDEX('[1]Traitement outputs (2)'!$B$34:$Q$38,MATCH(70,'[1]Traitement outputs (2)'!$A$34:$A$38,0),MATCH(C8367,'[1]Traitement outputs (2)'!$B$33:$Q$33,0))</f>
        <v>-183.77989640241771</v>
      </c>
      <c r="J8367">
        <f>INDEX('[1]Traitement outputs (2)'!$B$41:$Q$45,MATCH(70,'[1]Traitement outputs (2)'!$A$41:$A$45,0),MATCH(C8367,'[1]Traitement outputs (2)'!$B$40:$Q$40,0))</f>
        <v>254.15803075879367</v>
      </c>
      <c r="K8367">
        <f>I8367*$S$2</f>
        <v>-21342.138833337085</v>
      </c>
      <c r="L8367">
        <f>J8367*$S$2</f>
        <v>29515.067122381799</v>
      </c>
    </row>
    <row r="8368" spans="1:12" x14ac:dyDescent="0.35">
      <c r="A8368" s="1">
        <v>35048.583333333336</v>
      </c>
      <c r="B8368">
        <v>20.082000000000001</v>
      </c>
      <c r="C8368">
        <f>HLOOKUP(B8368,'[1]Traitement outputs'!$B$33:$Q$33,1,TRUE)</f>
        <v>20</v>
      </c>
      <c r="E8368" s="1">
        <v>35048.583333333336</v>
      </c>
      <c r="F8368">
        <v>19.616299999999999</v>
      </c>
      <c r="G8368">
        <f t="shared" si="130"/>
        <v>20</v>
      </c>
      <c r="I8368">
        <f>INDEX('[1]Traitement outputs (2)'!$B$34:$Q$38,MATCH(70,'[1]Traitement outputs (2)'!$A$34:$A$38,0),MATCH(C8368,'[1]Traitement outputs (2)'!$B$33:$Q$33,0))</f>
        <v>-183.77989640241771</v>
      </c>
      <c r="J8368">
        <f>INDEX('[1]Traitement outputs (2)'!$B$41:$Q$45,MATCH(70,'[1]Traitement outputs (2)'!$A$41:$A$45,0),MATCH(C8368,'[1]Traitement outputs (2)'!$B$40:$Q$40,0))</f>
        <v>254.15803075879367</v>
      </c>
      <c r="K8368">
        <f>I8368*$S$2</f>
        <v>-21342.138833337085</v>
      </c>
      <c r="L8368">
        <f>J8368*$S$2</f>
        <v>29515.067122381799</v>
      </c>
    </row>
    <row r="8369" spans="1:12" x14ac:dyDescent="0.35">
      <c r="A8369" s="1">
        <v>35048.625</v>
      </c>
      <c r="B8369">
        <v>20.081900000000001</v>
      </c>
      <c r="C8369">
        <f>HLOOKUP(B8369,'[1]Traitement outputs'!$B$33:$Q$33,1,TRUE)</f>
        <v>20</v>
      </c>
      <c r="E8369" s="1">
        <v>35048.625</v>
      </c>
      <c r="F8369">
        <v>20.3094</v>
      </c>
      <c r="G8369">
        <f t="shared" si="130"/>
        <v>20</v>
      </c>
      <c r="I8369">
        <f>INDEX('[1]Traitement outputs (2)'!$B$34:$Q$38,MATCH(70,'[1]Traitement outputs (2)'!$A$34:$A$38,0),MATCH(C8369,'[1]Traitement outputs (2)'!$B$33:$Q$33,0))</f>
        <v>-183.77989640241771</v>
      </c>
      <c r="J8369">
        <f>INDEX('[1]Traitement outputs (2)'!$B$41:$Q$45,MATCH(70,'[1]Traitement outputs (2)'!$A$41:$A$45,0),MATCH(C8369,'[1]Traitement outputs (2)'!$B$40:$Q$40,0))</f>
        <v>254.15803075879367</v>
      </c>
      <c r="K8369">
        <f>I8369*$S$2</f>
        <v>-21342.138833337085</v>
      </c>
      <c r="L8369">
        <f>J8369*$S$2</f>
        <v>29515.067122381799</v>
      </c>
    </row>
    <row r="8370" spans="1:12" x14ac:dyDescent="0.35">
      <c r="A8370" s="1">
        <v>35048.666666666664</v>
      </c>
      <c r="B8370">
        <v>20.075099999999999</v>
      </c>
      <c r="C8370">
        <f>HLOOKUP(B8370,'[1]Traitement outputs'!$B$33:$Q$33,1,TRUE)</f>
        <v>20</v>
      </c>
      <c r="E8370" s="1">
        <v>35048.666666666664</v>
      </c>
      <c r="F8370">
        <v>21.021999999999998</v>
      </c>
      <c r="G8370">
        <f t="shared" si="130"/>
        <v>21</v>
      </c>
      <c r="I8370">
        <f>INDEX('[1]Traitement outputs (2)'!$B$34:$Q$38,MATCH(70,'[1]Traitement outputs (2)'!$A$34:$A$38,0),MATCH(C8370,'[1]Traitement outputs (2)'!$B$33:$Q$33,0))</f>
        <v>-183.77989640241771</v>
      </c>
      <c r="J8370">
        <f>INDEX('[1]Traitement outputs (2)'!$B$41:$Q$45,MATCH(70,'[1]Traitement outputs (2)'!$A$41:$A$45,0),MATCH(C8370,'[1]Traitement outputs (2)'!$B$40:$Q$40,0))</f>
        <v>254.15803075879367</v>
      </c>
      <c r="K8370">
        <f>I8370*$S$2</f>
        <v>-21342.138833337085</v>
      </c>
      <c r="L8370">
        <f>J8370*$S$2</f>
        <v>29515.067122381799</v>
      </c>
    </row>
    <row r="8371" spans="1:12" x14ac:dyDescent="0.35">
      <c r="A8371" s="1">
        <v>35048.708333333336</v>
      </c>
      <c r="B8371">
        <v>20.008099999999999</v>
      </c>
      <c r="C8371">
        <f>HLOOKUP(B8371,'[1]Traitement outputs'!$B$33:$Q$33,1,TRUE)</f>
        <v>20</v>
      </c>
      <c r="E8371" s="1">
        <v>35048.708333333336</v>
      </c>
      <c r="F8371">
        <v>20.921500000000002</v>
      </c>
      <c r="G8371">
        <f t="shared" si="130"/>
        <v>21</v>
      </c>
      <c r="I8371">
        <f>INDEX('[1]Traitement outputs (2)'!$B$34:$Q$38,MATCH(70,'[1]Traitement outputs (2)'!$A$34:$A$38,0),MATCH(C8371,'[1]Traitement outputs (2)'!$B$33:$Q$33,0))</f>
        <v>-183.77989640241771</v>
      </c>
      <c r="J8371">
        <f>INDEX('[1]Traitement outputs (2)'!$B$41:$Q$45,MATCH(70,'[1]Traitement outputs (2)'!$A$41:$A$45,0),MATCH(C8371,'[1]Traitement outputs (2)'!$B$40:$Q$40,0))</f>
        <v>254.15803075879367</v>
      </c>
      <c r="K8371">
        <f>I8371*$S$2</f>
        <v>-21342.138833337085</v>
      </c>
      <c r="L8371">
        <f>J8371*$S$2</f>
        <v>29515.067122381799</v>
      </c>
    </row>
    <row r="8372" spans="1:12" x14ac:dyDescent="0.35">
      <c r="A8372" s="1">
        <v>35048.75</v>
      </c>
      <c r="B8372">
        <v>20.000399999999999</v>
      </c>
      <c r="C8372">
        <f>HLOOKUP(B8372,'[1]Traitement outputs'!$B$33:$Q$33,1,TRUE)</f>
        <v>20</v>
      </c>
      <c r="E8372" s="1">
        <v>35048.75</v>
      </c>
      <c r="F8372">
        <v>20.285299999999999</v>
      </c>
      <c r="G8372">
        <f t="shared" si="130"/>
        <v>20</v>
      </c>
      <c r="I8372">
        <f>INDEX('[1]Traitement outputs (2)'!$B$34:$Q$38,MATCH(70,'[1]Traitement outputs (2)'!$A$34:$A$38,0),MATCH(C8372,'[1]Traitement outputs (2)'!$B$33:$Q$33,0))</f>
        <v>-183.77989640241771</v>
      </c>
      <c r="J8372">
        <f>INDEX('[1]Traitement outputs (2)'!$B$41:$Q$45,MATCH(70,'[1]Traitement outputs (2)'!$A$41:$A$45,0),MATCH(C8372,'[1]Traitement outputs (2)'!$B$40:$Q$40,0))</f>
        <v>254.15803075879367</v>
      </c>
      <c r="K8372">
        <f>I8372*$S$2</f>
        <v>-21342.138833337085</v>
      </c>
      <c r="L8372">
        <f>J8372*$S$2</f>
        <v>29515.067122381799</v>
      </c>
    </row>
    <row r="8373" spans="1:12" x14ac:dyDescent="0.35">
      <c r="A8373" s="1">
        <v>35048.791666666664</v>
      </c>
      <c r="B8373">
        <v>20.0001</v>
      </c>
      <c r="C8373">
        <f>HLOOKUP(B8373,'[1]Traitement outputs'!$B$33:$Q$33,1,TRUE)</f>
        <v>20</v>
      </c>
      <c r="E8373" s="1">
        <v>35048.791666666664</v>
      </c>
      <c r="F8373">
        <v>19.752099999999999</v>
      </c>
      <c r="G8373">
        <f t="shared" si="130"/>
        <v>20</v>
      </c>
      <c r="I8373">
        <f>INDEX('[1]Traitement outputs (2)'!$B$34:$Q$38,MATCH(70,'[1]Traitement outputs (2)'!$A$34:$A$38,0),MATCH(C8373,'[1]Traitement outputs (2)'!$B$33:$Q$33,0))</f>
        <v>-183.77989640241771</v>
      </c>
      <c r="J8373">
        <f>INDEX('[1]Traitement outputs (2)'!$B$41:$Q$45,MATCH(70,'[1]Traitement outputs (2)'!$A$41:$A$45,0),MATCH(C8373,'[1]Traitement outputs (2)'!$B$40:$Q$40,0))</f>
        <v>254.15803075879367</v>
      </c>
      <c r="K8373">
        <f>I8373*$S$2</f>
        <v>-21342.138833337085</v>
      </c>
      <c r="L8373">
        <f>J8373*$S$2</f>
        <v>29515.067122381799</v>
      </c>
    </row>
    <row r="8374" spans="1:12" x14ac:dyDescent="0.35">
      <c r="A8374" s="1">
        <v>35048.833333333336</v>
      </c>
      <c r="B8374">
        <v>20.0001</v>
      </c>
      <c r="C8374">
        <f>HLOOKUP(B8374,'[1]Traitement outputs'!$B$33:$Q$33,1,TRUE)</f>
        <v>20</v>
      </c>
      <c r="E8374" s="1">
        <v>35048.833333333336</v>
      </c>
      <c r="F8374">
        <v>19.379899999999999</v>
      </c>
      <c r="G8374">
        <f t="shared" si="130"/>
        <v>19</v>
      </c>
      <c r="I8374">
        <f>INDEX('[1]Traitement outputs (2)'!$B$34:$Q$38,MATCH(70,'[1]Traitement outputs (2)'!$A$34:$A$38,0),MATCH(C8374,'[1]Traitement outputs (2)'!$B$33:$Q$33,0))</f>
        <v>-183.77989640241771</v>
      </c>
      <c r="J8374">
        <f>INDEX('[1]Traitement outputs (2)'!$B$41:$Q$45,MATCH(70,'[1]Traitement outputs (2)'!$A$41:$A$45,0),MATCH(C8374,'[1]Traitement outputs (2)'!$B$40:$Q$40,0))</f>
        <v>254.15803075879367</v>
      </c>
      <c r="K8374">
        <f>I8374*$S$2</f>
        <v>-21342.138833337085</v>
      </c>
      <c r="L8374">
        <f>J8374*$S$2</f>
        <v>29515.067122381799</v>
      </c>
    </row>
    <row r="8375" spans="1:12" x14ac:dyDescent="0.35">
      <c r="A8375" s="1">
        <v>35048.875</v>
      </c>
      <c r="B8375">
        <v>16.0962</v>
      </c>
      <c r="C8375">
        <f>HLOOKUP(B8375,'[1]Traitement outputs'!$B$33:$Q$33,1,TRUE)</f>
        <v>16</v>
      </c>
      <c r="E8375" s="1">
        <v>35048.875</v>
      </c>
      <c r="F8375">
        <v>23.777799999999999</v>
      </c>
      <c r="G8375">
        <f t="shared" si="130"/>
        <v>24</v>
      </c>
      <c r="I8375">
        <f>INDEX('[1]Traitement outputs (2)'!$B$34:$Q$38,MATCH(70,'[1]Traitement outputs (2)'!$A$34:$A$38,0),MATCH(C8375,'[1]Traitement outputs (2)'!$B$33:$Q$33,0))</f>
        <v>-87.65601603539298</v>
      </c>
      <c r="J8375">
        <f>INDEX('[1]Traitement outputs (2)'!$B$41:$Q$45,MATCH(70,'[1]Traitement outputs (2)'!$A$41:$A$45,0),MATCH(C8375,'[1]Traitement outputs (2)'!$B$40:$Q$40,0))</f>
        <v>158.03405896601754</v>
      </c>
      <c r="K8375">
        <f>I8375*$S$2</f>
        <v>-10179.387954970944</v>
      </c>
      <c r="L8375">
        <f>J8375*$S$2</f>
        <v>18352.305626852856</v>
      </c>
    </row>
    <row r="8376" spans="1:12" x14ac:dyDescent="0.35">
      <c r="A8376" s="1">
        <v>35048.916666666664</v>
      </c>
      <c r="B8376">
        <v>16.001100000000001</v>
      </c>
      <c r="C8376">
        <f>HLOOKUP(B8376,'[1]Traitement outputs'!$B$33:$Q$33,1,TRUE)</f>
        <v>16</v>
      </c>
      <c r="E8376" s="1">
        <v>35048.916666666664</v>
      </c>
      <c r="F8376">
        <v>23.045100000000001</v>
      </c>
      <c r="G8376">
        <f t="shared" si="130"/>
        <v>23</v>
      </c>
      <c r="I8376">
        <f>INDEX('[1]Traitement outputs (2)'!$B$34:$Q$38,MATCH(70,'[1]Traitement outputs (2)'!$A$34:$A$38,0),MATCH(C8376,'[1]Traitement outputs (2)'!$B$33:$Q$33,0))</f>
        <v>-87.65601603539298</v>
      </c>
      <c r="J8376">
        <f>INDEX('[1]Traitement outputs (2)'!$B$41:$Q$45,MATCH(70,'[1]Traitement outputs (2)'!$A$41:$A$45,0),MATCH(C8376,'[1]Traitement outputs (2)'!$B$40:$Q$40,0))</f>
        <v>158.03405896601754</v>
      </c>
      <c r="K8376">
        <f>I8376*$S$2</f>
        <v>-10179.387954970944</v>
      </c>
      <c r="L8376">
        <f>J8376*$S$2</f>
        <v>18352.305626852856</v>
      </c>
    </row>
    <row r="8377" spans="1:12" x14ac:dyDescent="0.35">
      <c r="A8377" s="1">
        <v>35048.958333333336</v>
      </c>
      <c r="B8377">
        <v>16.0001</v>
      </c>
      <c r="C8377">
        <f>HLOOKUP(B8377,'[1]Traitement outputs'!$B$33:$Q$33,1,TRUE)</f>
        <v>16</v>
      </c>
      <c r="E8377" s="1">
        <v>35048.958333333336</v>
      </c>
      <c r="F8377">
        <v>22.5869</v>
      </c>
      <c r="G8377">
        <f t="shared" si="130"/>
        <v>23</v>
      </c>
      <c r="I8377">
        <f>INDEX('[1]Traitement outputs (2)'!$B$34:$Q$38,MATCH(70,'[1]Traitement outputs (2)'!$A$34:$A$38,0),MATCH(C8377,'[1]Traitement outputs (2)'!$B$33:$Q$33,0))</f>
        <v>-87.65601603539298</v>
      </c>
      <c r="J8377">
        <f>INDEX('[1]Traitement outputs (2)'!$B$41:$Q$45,MATCH(70,'[1]Traitement outputs (2)'!$A$41:$A$45,0),MATCH(C8377,'[1]Traitement outputs (2)'!$B$40:$Q$40,0))</f>
        <v>158.03405896601754</v>
      </c>
      <c r="K8377">
        <f>I8377*$S$2</f>
        <v>-10179.387954970944</v>
      </c>
      <c r="L8377">
        <f>J8377*$S$2</f>
        <v>18352.305626852856</v>
      </c>
    </row>
    <row r="8378" spans="1:12" x14ac:dyDescent="0.35">
      <c r="A8378" s="1">
        <v>35049</v>
      </c>
      <c r="B8378">
        <v>16.0001</v>
      </c>
      <c r="C8378">
        <f>HLOOKUP(B8378,'[1]Traitement outputs'!$B$33:$Q$33,1,TRUE)</f>
        <v>16</v>
      </c>
      <c r="E8378" s="1">
        <v>35049</v>
      </c>
      <c r="F8378">
        <v>22.2315</v>
      </c>
      <c r="G8378">
        <f t="shared" si="130"/>
        <v>22</v>
      </c>
      <c r="I8378">
        <f>INDEX('[1]Traitement outputs (2)'!$B$34:$Q$38,MATCH(70,'[1]Traitement outputs (2)'!$A$34:$A$38,0),MATCH(C8378,'[1]Traitement outputs (2)'!$B$33:$Q$33,0))</f>
        <v>-87.65601603539298</v>
      </c>
      <c r="J8378">
        <f>INDEX('[1]Traitement outputs (2)'!$B$41:$Q$45,MATCH(70,'[1]Traitement outputs (2)'!$A$41:$A$45,0),MATCH(C8378,'[1]Traitement outputs (2)'!$B$40:$Q$40,0))</f>
        <v>158.03405896601754</v>
      </c>
      <c r="K8378">
        <f>I8378*$S$2</f>
        <v>-10179.387954970944</v>
      </c>
      <c r="L8378">
        <f>J8378*$S$2</f>
        <v>18352.305626852856</v>
      </c>
    </row>
    <row r="8379" spans="1:12" x14ac:dyDescent="0.35">
      <c r="A8379" s="1">
        <v>35049.041666666664</v>
      </c>
      <c r="B8379">
        <v>16.0001</v>
      </c>
      <c r="C8379">
        <f>HLOOKUP(B8379,'[1]Traitement outputs'!$B$33:$Q$33,1,TRUE)</f>
        <v>16</v>
      </c>
      <c r="E8379" s="1">
        <v>35049.041666666664</v>
      </c>
      <c r="F8379">
        <v>22.0914</v>
      </c>
      <c r="G8379">
        <f t="shared" si="130"/>
        <v>22</v>
      </c>
      <c r="I8379">
        <f>INDEX('[1]Traitement outputs (2)'!$B$34:$Q$38,MATCH(70,'[1]Traitement outputs (2)'!$A$34:$A$38,0),MATCH(C8379,'[1]Traitement outputs (2)'!$B$33:$Q$33,0))</f>
        <v>-87.65601603539298</v>
      </c>
      <c r="J8379">
        <f>INDEX('[1]Traitement outputs (2)'!$B$41:$Q$45,MATCH(70,'[1]Traitement outputs (2)'!$A$41:$A$45,0),MATCH(C8379,'[1]Traitement outputs (2)'!$B$40:$Q$40,0))</f>
        <v>158.03405896601754</v>
      </c>
      <c r="K8379">
        <f>I8379*$S$2</f>
        <v>-10179.387954970944</v>
      </c>
      <c r="L8379">
        <f>J8379*$S$2</f>
        <v>18352.305626852856</v>
      </c>
    </row>
    <row r="8380" spans="1:12" x14ac:dyDescent="0.35">
      <c r="A8380" s="1">
        <v>35049.083333333336</v>
      </c>
      <c r="B8380">
        <v>16.0001</v>
      </c>
      <c r="C8380">
        <f>HLOOKUP(B8380,'[1]Traitement outputs'!$B$33:$Q$33,1,TRUE)</f>
        <v>16</v>
      </c>
      <c r="E8380" s="1">
        <v>35049.083333333336</v>
      </c>
      <c r="F8380">
        <v>22.0246</v>
      </c>
      <c r="G8380">
        <f t="shared" si="130"/>
        <v>22</v>
      </c>
      <c r="I8380">
        <f>INDEX('[1]Traitement outputs (2)'!$B$34:$Q$38,MATCH(70,'[1]Traitement outputs (2)'!$A$34:$A$38,0),MATCH(C8380,'[1]Traitement outputs (2)'!$B$33:$Q$33,0))</f>
        <v>-87.65601603539298</v>
      </c>
      <c r="J8380">
        <f>INDEX('[1]Traitement outputs (2)'!$B$41:$Q$45,MATCH(70,'[1]Traitement outputs (2)'!$A$41:$A$45,0),MATCH(C8380,'[1]Traitement outputs (2)'!$B$40:$Q$40,0))</f>
        <v>158.03405896601754</v>
      </c>
      <c r="K8380">
        <f>I8380*$S$2</f>
        <v>-10179.387954970944</v>
      </c>
      <c r="L8380">
        <f>J8380*$S$2</f>
        <v>18352.305626852856</v>
      </c>
    </row>
    <row r="8381" spans="1:12" x14ac:dyDescent="0.35">
      <c r="A8381" s="1">
        <v>35049.125</v>
      </c>
      <c r="B8381">
        <v>16.0001</v>
      </c>
      <c r="C8381">
        <f>HLOOKUP(B8381,'[1]Traitement outputs'!$B$33:$Q$33,1,TRUE)</f>
        <v>16</v>
      </c>
      <c r="E8381" s="1">
        <v>35049.125</v>
      </c>
      <c r="F8381">
        <v>21.978400000000001</v>
      </c>
      <c r="G8381">
        <f t="shared" si="130"/>
        <v>22</v>
      </c>
      <c r="I8381">
        <f>INDEX('[1]Traitement outputs (2)'!$B$34:$Q$38,MATCH(70,'[1]Traitement outputs (2)'!$A$34:$A$38,0),MATCH(C8381,'[1]Traitement outputs (2)'!$B$33:$Q$33,0))</f>
        <v>-87.65601603539298</v>
      </c>
      <c r="J8381">
        <f>INDEX('[1]Traitement outputs (2)'!$B$41:$Q$45,MATCH(70,'[1]Traitement outputs (2)'!$A$41:$A$45,0),MATCH(C8381,'[1]Traitement outputs (2)'!$B$40:$Q$40,0))</f>
        <v>158.03405896601754</v>
      </c>
      <c r="K8381">
        <f>I8381*$S$2</f>
        <v>-10179.387954970944</v>
      </c>
      <c r="L8381">
        <f>J8381*$S$2</f>
        <v>18352.305626852856</v>
      </c>
    </row>
    <row r="8382" spans="1:12" x14ac:dyDescent="0.35">
      <c r="A8382" s="1">
        <v>35049.166666666664</v>
      </c>
      <c r="B8382">
        <v>16.0001</v>
      </c>
      <c r="C8382">
        <f>HLOOKUP(B8382,'[1]Traitement outputs'!$B$33:$Q$33,1,TRUE)</f>
        <v>16</v>
      </c>
      <c r="E8382" s="1">
        <v>35049.166666666664</v>
      </c>
      <c r="F8382">
        <v>21.949300000000001</v>
      </c>
      <c r="G8382">
        <f t="shared" si="130"/>
        <v>22</v>
      </c>
      <c r="I8382">
        <f>INDEX('[1]Traitement outputs (2)'!$B$34:$Q$38,MATCH(70,'[1]Traitement outputs (2)'!$A$34:$A$38,0),MATCH(C8382,'[1]Traitement outputs (2)'!$B$33:$Q$33,0))</f>
        <v>-87.65601603539298</v>
      </c>
      <c r="J8382">
        <f>INDEX('[1]Traitement outputs (2)'!$B$41:$Q$45,MATCH(70,'[1]Traitement outputs (2)'!$A$41:$A$45,0),MATCH(C8382,'[1]Traitement outputs (2)'!$B$40:$Q$40,0))</f>
        <v>158.03405896601754</v>
      </c>
      <c r="K8382">
        <f>I8382*$S$2</f>
        <v>-10179.387954970944</v>
      </c>
      <c r="L8382">
        <f>J8382*$S$2</f>
        <v>18352.305626852856</v>
      </c>
    </row>
    <row r="8383" spans="1:12" x14ac:dyDescent="0.35">
      <c r="A8383" s="1">
        <v>35049.208333333336</v>
      </c>
      <c r="B8383">
        <v>19.9755</v>
      </c>
      <c r="C8383">
        <f>HLOOKUP(B8383,'[1]Traitement outputs'!$B$33:$Q$33,1,TRUE)</f>
        <v>18</v>
      </c>
      <c r="E8383" s="1">
        <v>35049.208333333336</v>
      </c>
      <c r="F8383">
        <v>17.5579</v>
      </c>
      <c r="G8383">
        <f t="shared" si="130"/>
        <v>18</v>
      </c>
      <c r="I8383">
        <f>INDEX('[1]Traitement outputs (2)'!$B$34:$Q$38,MATCH(70,'[1]Traitement outputs (2)'!$A$34:$A$38,0),MATCH(C8383,'[1]Traitement outputs (2)'!$B$33:$Q$33,0))</f>
        <v>-132.60751704955501</v>
      </c>
      <c r="J8383">
        <f>INDEX('[1]Traitement outputs (2)'!$B$41:$Q$45,MATCH(70,'[1]Traitement outputs (2)'!$A$41:$A$45,0),MATCH(C8383,'[1]Traitement outputs (2)'!$B$40:$Q$40,0))</f>
        <v>202.98564822710691</v>
      </c>
      <c r="K8383">
        <f>I8383*$S$2</f>
        <v>-15399.551825944363</v>
      </c>
      <c r="L8383">
        <f>J8383*$S$2</f>
        <v>23572.479745836052</v>
      </c>
    </row>
    <row r="8384" spans="1:12" x14ac:dyDescent="0.35">
      <c r="A8384" s="1">
        <v>35049.25</v>
      </c>
      <c r="B8384">
        <v>20</v>
      </c>
      <c r="C8384">
        <f>HLOOKUP(B8384,'[1]Traitement outputs'!$B$33:$Q$33,1,TRUE)</f>
        <v>20</v>
      </c>
      <c r="E8384" s="1">
        <v>35049.25</v>
      </c>
      <c r="F8384">
        <v>17.895099999999999</v>
      </c>
      <c r="G8384">
        <f t="shared" si="130"/>
        <v>18</v>
      </c>
      <c r="I8384">
        <f>INDEX('[1]Traitement outputs (2)'!$B$34:$Q$38,MATCH(70,'[1]Traitement outputs (2)'!$A$34:$A$38,0),MATCH(C8384,'[1]Traitement outputs (2)'!$B$33:$Q$33,0))</f>
        <v>-183.77989640241771</v>
      </c>
      <c r="J8384">
        <f>INDEX('[1]Traitement outputs (2)'!$B$41:$Q$45,MATCH(70,'[1]Traitement outputs (2)'!$A$41:$A$45,0),MATCH(C8384,'[1]Traitement outputs (2)'!$B$40:$Q$40,0))</f>
        <v>254.15803075879367</v>
      </c>
      <c r="K8384">
        <f>I8384*$S$2</f>
        <v>-21342.138833337085</v>
      </c>
      <c r="L8384">
        <f>J8384*$S$2</f>
        <v>29515.067122381799</v>
      </c>
    </row>
    <row r="8385" spans="1:12" x14ac:dyDescent="0.35">
      <c r="A8385" s="1">
        <v>35049.291666666664</v>
      </c>
      <c r="B8385">
        <v>20</v>
      </c>
      <c r="C8385">
        <f>HLOOKUP(B8385,'[1]Traitement outputs'!$B$33:$Q$33,1,TRUE)</f>
        <v>20</v>
      </c>
      <c r="E8385" s="1">
        <v>35049.291666666664</v>
      </c>
      <c r="F8385">
        <v>18.1083</v>
      </c>
      <c r="G8385">
        <f t="shared" si="130"/>
        <v>18</v>
      </c>
      <c r="I8385">
        <f>INDEX('[1]Traitement outputs (2)'!$B$34:$Q$38,MATCH(70,'[1]Traitement outputs (2)'!$A$34:$A$38,0),MATCH(C8385,'[1]Traitement outputs (2)'!$B$33:$Q$33,0))</f>
        <v>-183.77989640241771</v>
      </c>
      <c r="J8385">
        <f>INDEX('[1]Traitement outputs (2)'!$B$41:$Q$45,MATCH(70,'[1]Traitement outputs (2)'!$A$41:$A$45,0),MATCH(C8385,'[1]Traitement outputs (2)'!$B$40:$Q$40,0))</f>
        <v>254.15803075879367</v>
      </c>
      <c r="K8385">
        <f>I8385*$S$2</f>
        <v>-21342.138833337085</v>
      </c>
      <c r="L8385">
        <f>J8385*$S$2</f>
        <v>29515.067122381799</v>
      </c>
    </row>
    <row r="8386" spans="1:12" x14ac:dyDescent="0.35">
      <c r="A8386" s="1">
        <v>35049.333333333336</v>
      </c>
      <c r="B8386">
        <v>20</v>
      </c>
      <c r="C8386">
        <f>HLOOKUP(B8386,'[1]Traitement outputs'!$B$33:$Q$33,1,TRUE)</f>
        <v>20</v>
      </c>
      <c r="E8386" s="1">
        <v>35049.333333333336</v>
      </c>
      <c r="F8386">
        <v>18.422699999999999</v>
      </c>
      <c r="G8386">
        <f t="shared" si="130"/>
        <v>18</v>
      </c>
      <c r="I8386">
        <f>INDEX('[1]Traitement outputs (2)'!$B$34:$Q$38,MATCH(70,'[1]Traitement outputs (2)'!$A$34:$A$38,0),MATCH(C8386,'[1]Traitement outputs (2)'!$B$33:$Q$33,0))</f>
        <v>-183.77989640241771</v>
      </c>
      <c r="J8386">
        <f>INDEX('[1]Traitement outputs (2)'!$B$41:$Q$45,MATCH(70,'[1]Traitement outputs (2)'!$A$41:$A$45,0),MATCH(C8386,'[1]Traitement outputs (2)'!$B$40:$Q$40,0))</f>
        <v>254.15803075879367</v>
      </c>
      <c r="K8386">
        <f>I8386*$S$2</f>
        <v>-21342.138833337085</v>
      </c>
      <c r="L8386">
        <f>J8386*$S$2</f>
        <v>29515.067122381799</v>
      </c>
    </row>
    <row r="8387" spans="1:12" x14ac:dyDescent="0.35">
      <c r="A8387" s="1">
        <v>35049.375</v>
      </c>
      <c r="B8387">
        <v>20</v>
      </c>
      <c r="C8387">
        <f>HLOOKUP(B8387,'[1]Traitement outputs'!$B$33:$Q$33,1,TRUE)</f>
        <v>20</v>
      </c>
      <c r="E8387" s="1">
        <v>35049.375</v>
      </c>
      <c r="F8387">
        <v>18.731100000000001</v>
      </c>
      <c r="G8387">
        <f t="shared" ref="G8387:G8450" si="131">ROUND(F8387,0)</f>
        <v>19</v>
      </c>
      <c r="I8387">
        <f>INDEX('[1]Traitement outputs (2)'!$B$34:$Q$38,MATCH(70,'[1]Traitement outputs (2)'!$A$34:$A$38,0),MATCH(C8387,'[1]Traitement outputs (2)'!$B$33:$Q$33,0))</f>
        <v>-183.77989640241771</v>
      </c>
      <c r="J8387">
        <f>INDEX('[1]Traitement outputs (2)'!$B$41:$Q$45,MATCH(70,'[1]Traitement outputs (2)'!$A$41:$A$45,0),MATCH(C8387,'[1]Traitement outputs (2)'!$B$40:$Q$40,0))</f>
        <v>254.15803075879367</v>
      </c>
      <c r="K8387">
        <f>I8387*$S$2</f>
        <v>-21342.138833337085</v>
      </c>
      <c r="L8387">
        <f>J8387*$S$2</f>
        <v>29515.067122381799</v>
      </c>
    </row>
    <row r="8388" spans="1:12" x14ac:dyDescent="0.35">
      <c r="A8388" s="1">
        <v>35049.416666666664</v>
      </c>
      <c r="B8388">
        <v>20.0001</v>
      </c>
      <c r="C8388">
        <f>HLOOKUP(B8388,'[1]Traitement outputs'!$B$33:$Q$33,1,TRUE)</f>
        <v>20</v>
      </c>
      <c r="E8388" s="1">
        <v>35049.416666666664</v>
      </c>
      <c r="F8388">
        <v>18.928100000000001</v>
      </c>
      <c r="G8388">
        <f t="shared" si="131"/>
        <v>19</v>
      </c>
      <c r="I8388">
        <f>INDEX('[1]Traitement outputs (2)'!$B$34:$Q$38,MATCH(70,'[1]Traitement outputs (2)'!$A$34:$A$38,0),MATCH(C8388,'[1]Traitement outputs (2)'!$B$33:$Q$33,0))</f>
        <v>-183.77989640241771</v>
      </c>
      <c r="J8388">
        <f>INDEX('[1]Traitement outputs (2)'!$B$41:$Q$45,MATCH(70,'[1]Traitement outputs (2)'!$A$41:$A$45,0),MATCH(C8388,'[1]Traitement outputs (2)'!$B$40:$Q$40,0))</f>
        <v>254.15803075879367</v>
      </c>
      <c r="K8388">
        <f>I8388*$S$2</f>
        <v>-21342.138833337085</v>
      </c>
      <c r="L8388">
        <f>J8388*$S$2</f>
        <v>29515.067122381799</v>
      </c>
    </row>
    <row r="8389" spans="1:12" x14ac:dyDescent="0.35">
      <c r="A8389" s="1">
        <v>35049.458333333336</v>
      </c>
      <c r="B8389">
        <v>20.0001</v>
      </c>
      <c r="C8389">
        <f>HLOOKUP(B8389,'[1]Traitement outputs'!$B$33:$Q$33,1,TRUE)</f>
        <v>20</v>
      </c>
      <c r="E8389" s="1">
        <v>35049.458333333336</v>
      </c>
      <c r="F8389">
        <v>19.055199999999999</v>
      </c>
      <c r="G8389">
        <f t="shared" si="131"/>
        <v>19</v>
      </c>
      <c r="I8389">
        <f>INDEX('[1]Traitement outputs (2)'!$B$34:$Q$38,MATCH(70,'[1]Traitement outputs (2)'!$A$34:$A$38,0),MATCH(C8389,'[1]Traitement outputs (2)'!$B$33:$Q$33,0))</f>
        <v>-183.77989640241771</v>
      </c>
      <c r="J8389">
        <f>INDEX('[1]Traitement outputs (2)'!$B$41:$Q$45,MATCH(70,'[1]Traitement outputs (2)'!$A$41:$A$45,0),MATCH(C8389,'[1]Traitement outputs (2)'!$B$40:$Q$40,0))</f>
        <v>254.15803075879367</v>
      </c>
      <c r="K8389">
        <f>I8389*$S$2</f>
        <v>-21342.138833337085</v>
      </c>
      <c r="L8389">
        <f>J8389*$S$2</f>
        <v>29515.067122381799</v>
      </c>
    </row>
    <row r="8390" spans="1:12" x14ac:dyDescent="0.35">
      <c r="A8390" s="1">
        <v>35049.5</v>
      </c>
      <c r="B8390">
        <v>20.0001</v>
      </c>
      <c r="C8390">
        <f>HLOOKUP(B8390,'[1]Traitement outputs'!$B$33:$Q$33,1,TRUE)</f>
        <v>20</v>
      </c>
      <c r="E8390" s="1">
        <v>35049.5</v>
      </c>
      <c r="F8390">
        <v>19.050799999999999</v>
      </c>
      <c r="G8390">
        <f t="shared" si="131"/>
        <v>19</v>
      </c>
      <c r="I8390">
        <f>INDEX('[1]Traitement outputs (2)'!$B$34:$Q$38,MATCH(70,'[1]Traitement outputs (2)'!$A$34:$A$38,0),MATCH(C8390,'[1]Traitement outputs (2)'!$B$33:$Q$33,0))</f>
        <v>-183.77989640241771</v>
      </c>
      <c r="J8390">
        <f>INDEX('[1]Traitement outputs (2)'!$B$41:$Q$45,MATCH(70,'[1]Traitement outputs (2)'!$A$41:$A$45,0),MATCH(C8390,'[1]Traitement outputs (2)'!$B$40:$Q$40,0))</f>
        <v>254.15803075879367</v>
      </c>
      <c r="K8390">
        <f>I8390*$S$2</f>
        <v>-21342.138833337085</v>
      </c>
      <c r="L8390">
        <f>J8390*$S$2</f>
        <v>29515.067122381799</v>
      </c>
    </row>
    <row r="8391" spans="1:12" x14ac:dyDescent="0.35">
      <c r="A8391" s="1">
        <v>35049.541666666664</v>
      </c>
      <c r="B8391">
        <v>20.0001</v>
      </c>
      <c r="C8391">
        <f>HLOOKUP(B8391,'[1]Traitement outputs'!$B$33:$Q$33,1,TRUE)</f>
        <v>20</v>
      </c>
      <c r="E8391" s="1">
        <v>35049.541666666664</v>
      </c>
      <c r="F8391">
        <v>18.9862</v>
      </c>
      <c r="G8391">
        <f t="shared" si="131"/>
        <v>19</v>
      </c>
      <c r="I8391">
        <f>INDEX('[1]Traitement outputs (2)'!$B$34:$Q$38,MATCH(70,'[1]Traitement outputs (2)'!$A$34:$A$38,0),MATCH(C8391,'[1]Traitement outputs (2)'!$B$33:$Q$33,0))</f>
        <v>-183.77989640241771</v>
      </c>
      <c r="J8391">
        <f>INDEX('[1]Traitement outputs (2)'!$B$41:$Q$45,MATCH(70,'[1]Traitement outputs (2)'!$A$41:$A$45,0),MATCH(C8391,'[1]Traitement outputs (2)'!$B$40:$Q$40,0))</f>
        <v>254.15803075879367</v>
      </c>
      <c r="K8391">
        <f>I8391*$S$2</f>
        <v>-21342.138833337085</v>
      </c>
      <c r="L8391">
        <f>J8391*$S$2</f>
        <v>29515.067122381799</v>
      </c>
    </row>
    <row r="8392" spans="1:12" x14ac:dyDescent="0.35">
      <c r="A8392" s="1">
        <v>35049.583333333336</v>
      </c>
      <c r="B8392">
        <v>20.0001</v>
      </c>
      <c r="C8392">
        <f>HLOOKUP(B8392,'[1]Traitement outputs'!$B$33:$Q$33,1,TRUE)</f>
        <v>20</v>
      </c>
      <c r="E8392" s="1">
        <v>35049.583333333336</v>
      </c>
      <c r="F8392">
        <v>18.95</v>
      </c>
      <c r="G8392">
        <f t="shared" si="131"/>
        <v>19</v>
      </c>
      <c r="I8392">
        <f>INDEX('[1]Traitement outputs (2)'!$B$34:$Q$38,MATCH(70,'[1]Traitement outputs (2)'!$A$34:$A$38,0),MATCH(C8392,'[1]Traitement outputs (2)'!$B$33:$Q$33,0))</f>
        <v>-183.77989640241771</v>
      </c>
      <c r="J8392">
        <f>INDEX('[1]Traitement outputs (2)'!$B$41:$Q$45,MATCH(70,'[1]Traitement outputs (2)'!$A$41:$A$45,0),MATCH(C8392,'[1]Traitement outputs (2)'!$B$40:$Q$40,0))</f>
        <v>254.15803075879367</v>
      </c>
      <c r="K8392">
        <f>I8392*$S$2</f>
        <v>-21342.138833337085</v>
      </c>
      <c r="L8392">
        <f>J8392*$S$2</f>
        <v>29515.067122381799</v>
      </c>
    </row>
    <row r="8393" spans="1:12" x14ac:dyDescent="0.35">
      <c r="A8393" s="1">
        <v>35049.625</v>
      </c>
      <c r="B8393">
        <v>20.0001</v>
      </c>
      <c r="C8393">
        <f>HLOOKUP(B8393,'[1]Traitement outputs'!$B$33:$Q$33,1,TRUE)</f>
        <v>20</v>
      </c>
      <c r="E8393" s="1">
        <v>35049.625</v>
      </c>
      <c r="F8393">
        <v>18.928599999999999</v>
      </c>
      <c r="G8393">
        <f t="shared" si="131"/>
        <v>19</v>
      </c>
      <c r="I8393">
        <f>INDEX('[1]Traitement outputs (2)'!$B$34:$Q$38,MATCH(70,'[1]Traitement outputs (2)'!$A$34:$A$38,0),MATCH(C8393,'[1]Traitement outputs (2)'!$B$33:$Q$33,0))</f>
        <v>-183.77989640241771</v>
      </c>
      <c r="J8393">
        <f>INDEX('[1]Traitement outputs (2)'!$B$41:$Q$45,MATCH(70,'[1]Traitement outputs (2)'!$A$41:$A$45,0),MATCH(C8393,'[1]Traitement outputs (2)'!$B$40:$Q$40,0))</f>
        <v>254.15803075879367</v>
      </c>
      <c r="K8393">
        <f>I8393*$S$2</f>
        <v>-21342.138833337085</v>
      </c>
      <c r="L8393">
        <f>J8393*$S$2</f>
        <v>29515.067122381799</v>
      </c>
    </row>
    <row r="8394" spans="1:12" x14ac:dyDescent="0.35">
      <c r="A8394" s="1">
        <v>35049.666666666664</v>
      </c>
      <c r="B8394">
        <v>20</v>
      </c>
      <c r="C8394">
        <f>HLOOKUP(B8394,'[1]Traitement outputs'!$B$33:$Q$33,1,TRUE)</f>
        <v>20</v>
      </c>
      <c r="E8394" s="1">
        <v>35049.666666666664</v>
      </c>
      <c r="F8394">
        <v>18.883099999999999</v>
      </c>
      <c r="G8394">
        <f t="shared" si="131"/>
        <v>19</v>
      </c>
      <c r="I8394">
        <f>INDEX('[1]Traitement outputs (2)'!$B$34:$Q$38,MATCH(70,'[1]Traitement outputs (2)'!$A$34:$A$38,0),MATCH(C8394,'[1]Traitement outputs (2)'!$B$33:$Q$33,0))</f>
        <v>-183.77989640241771</v>
      </c>
      <c r="J8394">
        <f>INDEX('[1]Traitement outputs (2)'!$B$41:$Q$45,MATCH(70,'[1]Traitement outputs (2)'!$A$41:$A$45,0),MATCH(C8394,'[1]Traitement outputs (2)'!$B$40:$Q$40,0))</f>
        <v>254.15803075879367</v>
      </c>
      <c r="K8394">
        <f>I8394*$S$2</f>
        <v>-21342.138833337085</v>
      </c>
      <c r="L8394">
        <f>J8394*$S$2</f>
        <v>29515.067122381799</v>
      </c>
    </row>
    <row r="8395" spans="1:12" x14ac:dyDescent="0.35">
      <c r="A8395" s="1">
        <v>35049.708333333336</v>
      </c>
      <c r="B8395">
        <v>20.016300000000001</v>
      </c>
      <c r="C8395">
        <f>HLOOKUP(B8395,'[1]Traitement outputs'!$B$33:$Q$33,1,TRUE)</f>
        <v>20</v>
      </c>
      <c r="E8395" s="1">
        <v>35049.708333333336</v>
      </c>
      <c r="F8395">
        <v>18.7666</v>
      </c>
      <c r="G8395">
        <f t="shared" si="131"/>
        <v>19</v>
      </c>
      <c r="I8395">
        <f>INDEX('[1]Traitement outputs (2)'!$B$34:$Q$38,MATCH(70,'[1]Traitement outputs (2)'!$A$34:$A$38,0),MATCH(C8395,'[1]Traitement outputs (2)'!$B$33:$Q$33,0))</f>
        <v>-183.77989640241771</v>
      </c>
      <c r="J8395">
        <f>INDEX('[1]Traitement outputs (2)'!$B$41:$Q$45,MATCH(70,'[1]Traitement outputs (2)'!$A$41:$A$45,0),MATCH(C8395,'[1]Traitement outputs (2)'!$B$40:$Q$40,0))</f>
        <v>254.15803075879367</v>
      </c>
      <c r="K8395">
        <f>I8395*$S$2</f>
        <v>-21342.138833337085</v>
      </c>
      <c r="L8395">
        <f>J8395*$S$2</f>
        <v>29515.067122381799</v>
      </c>
    </row>
    <row r="8396" spans="1:12" x14ac:dyDescent="0.35">
      <c r="A8396" s="1">
        <v>35049.75</v>
      </c>
      <c r="B8396">
        <v>20.010400000000001</v>
      </c>
      <c r="C8396">
        <f>HLOOKUP(B8396,'[1]Traitement outputs'!$B$33:$Q$33,1,TRUE)</f>
        <v>20</v>
      </c>
      <c r="E8396" s="1">
        <v>35049.75</v>
      </c>
      <c r="F8396">
        <v>18.750299999999999</v>
      </c>
      <c r="G8396">
        <f t="shared" si="131"/>
        <v>19</v>
      </c>
      <c r="I8396">
        <f>INDEX('[1]Traitement outputs (2)'!$B$34:$Q$38,MATCH(70,'[1]Traitement outputs (2)'!$A$34:$A$38,0),MATCH(C8396,'[1]Traitement outputs (2)'!$B$33:$Q$33,0))</f>
        <v>-183.77989640241771</v>
      </c>
      <c r="J8396">
        <f>INDEX('[1]Traitement outputs (2)'!$B$41:$Q$45,MATCH(70,'[1]Traitement outputs (2)'!$A$41:$A$45,0),MATCH(C8396,'[1]Traitement outputs (2)'!$B$40:$Q$40,0))</f>
        <v>254.15803075879367</v>
      </c>
      <c r="K8396">
        <f>I8396*$S$2</f>
        <v>-21342.138833337085</v>
      </c>
      <c r="L8396">
        <f>J8396*$S$2</f>
        <v>29515.067122381799</v>
      </c>
    </row>
    <row r="8397" spans="1:12" x14ac:dyDescent="0.35">
      <c r="A8397" s="1">
        <v>35049.791666666664</v>
      </c>
      <c r="B8397">
        <v>20.0002</v>
      </c>
      <c r="C8397">
        <f>HLOOKUP(B8397,'[1]Traitement outputs'!$B$33:$Q$33,1,TRUE)</f>
        <v>20</v>
      </c>
      <c r="E8397" s="1">
        <v>35049.791666666664</v>
      </c>
      <c r="F8397">
        <v>18.7715</v>
      </c>
      <c r="G8397">
        <f t="shared" si="131"/>
        <v>19</v>
      </c>
      <c r="I8397">
        <f>INDEX('[1]Traitement outputs (2)'!$B$34:$Q$38,MATCH(70,'[1]Traitement outputs (2)'!$A$34:$A$38,0),MATCH(C8397,'[1]Traitement outputs (2)'!$B$33:$Q$33,0))</f>
        <v>-183.77989640241771</v>
      </c>
      <c r="J8397">
        <f>INDEX('[1]Traitement outputs (2)'!$B$41:$Q$45,MATCH(70,'[1]Traitement outputs (2)'!$A$41:$A$45,0),MATCH(C8397,'[1]Traitement outputs (2)'!$B$40:$Q$40,0))</f>
        <v>254.15803075879367</v>
      </c>
      <c r="K8397">
        <f>I8397*$S$2</f>
        <v>-21342.138833337085</v>
      </c>
      <c r="L8397">
        <f>J8397*$S$2</f>
        <v>29515.067122381799</v>
      </c>
    </row>
    <row r="8398" spans="1:12" x14ac:dyDescent="0.35">
      <c r="A8398" s="1">
        <v>35049.833333333336</v>
      </c>
      <c r="B8398">
        <v>20</v>
      </c>
      <c r="C8398">
        <f>HLOOKUP(B8398,'[1]Traitement outputs'!$B$33:$Q$33,1,TRUE)</f>
        <v>20</v>
      </c>
      <c r="E8398" s="1">
        <v>35049.833333333336</v>
      </c>
      <c r="F8398">
        <v>18.682700000000001</v>
      </c>
      <c r="G8398">
        <f t="shared" si="131"/>
        <v>19</v>
      </c>
      <c r="I8398">
        <f>INDEX('[1]Traitement outputs (2)'!$B$34:$Q$38,MATCH(70,'[1]Traitement outputs (2)'!$A$34:$A$38,0),MATCH(C8398,'[1]Traitement outputs (2)'!$B$33:$Q$33,0))</f>
        <v>-183.77989640241771</v>
      </c>
      <c r="J8398">
        <f>INDEX('[1]Traitement outputs (2)'!$B$41:$Q$45,MATCH(70,'[1]Traitement outputs (2)'!$A$41:$A$45,0),MATCH(C8398,'[1]Traitement outputs (2)'!$B$40:$Q$40,0))</f>
        <v>254.15803075879367</v>
      </c>
      <c r="K8398">
        <f>I8398*$S$2</f>
        <v>-21342.138833337085</v>
      </c>
      <c r="L8398">
        <f>J8398*$S$2</f>
        <v>29515.067122381799</v>
      </c>
    </row>
    <row r="8399" spans="1:12" x14ac:dyDescent="0.35">
      <c r="A8399" s="1">
        <v>35049.875</v>
      </c>
      <c r="B8399">
        <v>16.089200000000002</v>
      </c>
      <c r="C8399">
        <f>HLOOKUP(B8399,'[1]Traitement outputs'!$B$33:$Q$33,1,TRUE)</f>
        <v>16</v>
      </c>
      <c r="E8399" s="1">
        <v>35049.875</v>
      </c>
      <c r="F8399">
        <v>23.120899999999999</v>
      </c>
      <c r="G8399">
        <f t="shared" si="131"/>
        <v>23</v>
      </c>
      <c r="I8399">
        <f>INDEX('[1]Traitement outputs (2)'!$B$34:$Q$38,MATCH(70,'[1]Traitement outputs (2)'!$A$34:$A$38,0),MATCH(C8399,'[1]Traitement outputs (2)'!$B$33:$Q$33,0))</f>
        <v>-87.65601603539298</v>
      </c>
      <c r="J8399">
        <f>INDEX('[1]Traitement outputs (2)'!$B$41:$Q$45,MATCH(70,'[1]Traitement outputs (2)'!$A$41:$A$45,0),MATCH(C8399,'[1]Traitement outputs (2)'!$B$40:$Q$40,0))</f>
        <v>158.03405896601754</v>
      </c>
      <c r="K8399">
        <f>I8399*$S$2</f>
        <v>-10179.387954970944</v>
      </c>
      <c r="L8399">
        <f>J8399*$S$2</f>
        <v>18352.305626852856</v>
      </c>
    </row>
    <row r="8400" spans="1:12" x14ac:dyDescent="0.35">
      <c r="A8400" s="1">
        <v>35049.916666666664</v>
      </c>
      <c r="B8400">
        <v>16.001000000000001</v>
      </c>
      <c r="C8400">
        <f>HLOOKUP(B8400,'[1]Traitement outputs'!$B$33:$Q$33,1,TRUE)</f>
        <v>16</v>
      </c>
      <c r="E8400" s="1">
        <v>35049.916666666664</v>
      </c>
      <c r="F8400">
        <v>22.3171</v>
      </c>
      <c r="G8400">
        <f t="shared" si="131"/>
        <v>22</v>
      </c>
      <c r="I8400">
        <f>INDEX('[1]Traitement outputs (2)'!$B$34:$Q$38,MATCH(70,'[1]Traitement outputs (2)'!$A$34:$A$38,0),MATCH(C8400,'[1]Traitement outputs (2)'!$B$33:$Q$33,0))</f>
        <v>-87.65601603539298</v>
      </c>
      <c r="J8400">
        <f>INDEX('[1]Traitement outputs (2)'!$B$41:$Q$45,MATCH(70,'[1]Traitement outputs (2)'!$A$41:$A$45,0),MATCH(C8400,'[1]Traitement outputs (2)'!$B$40:$Q$40,0))</f>
        <v>158.03405896601754</v>
      </c>
      <c r="K8400">
        <f>I8400*$S$2</f>
        <v>-10179.387954970944</v>
      </c>
      <c r="L8400">
        <f>J8400*$S$2</f>
        <v>18352.305626852856</v>
      </c>
    </row>
    <row r="8401" spans="1:12" x14ac:dyDescent="0.35">
      <c r="A8401" s="1">
        <v>35049.958333333336</v>
      </c>
      <c r="B8401">
        <v>16.0001</v>
      </c>
      <c r="C8401">
        <f>HLOOKUP(B8401,'[1]Traitement outputs'!$B$33:$Q$33,1,TRUE)</f>
        <v>16</v>
      </c>
      <c r="E8401" s="1">
        <v>35049.958333333336</v>
      </c>
      <c r="F8401">
        <v>21.564800000000002</v>
      </c>
      <c r="G8401">
        <f t="shared" si="131"/>
        <v>22</v>
      </c>
      <c r="I8401">
        <f>INDEX('[1]Traitement outputs (2)'!$B$34:$Q$38,MATCH(70,'[1]Traitement outputs (2)'!$A$34:$A$38,0),MATCH(C8401,'[1]Traitement outputs (2)'!$B$33:$Q$33,0))</f>
        <v>-87.65601603539298</v>
      </c>
      <c r="J8401">
        <f>INDEX('[1]Traitement outputs (2)'!$B$41:$Q$45,MATCH(70,'[1]Traitement outputs (2)'!$A$41:$A$45,0),MATCH(C8401,'[1]Traitement outputs (2)'!$B$40:$Q$40,0))</f>
        <v>158.03405896601754</v>
      </c>
      <c r="K8401">
        <f>I8401*$S$2</f>
        <v>-10179.387954970944</v>
      </c>
      <c r="L8401">
        <f>J8401*$S$2</f>
        <v>18352.305626852856</v>
      </c>
    </row>
    <row r="8402" spans="1:12" x14ac:dyDescent="0.35">
      <c r="A8402" s="1">
        <v>35050</v>
      </c>
      <c r="B8402">
        <v>16.0001</v>
      </c>
      <c r="C8402">
        <f>HLOOKUP(B8402,'[1]Traitement outputs'!$B$33:$Q$33,1,TRUE)</f>
        <v>16</v>
      </c>
      <c r="E8402" s="1">
        <v>35050</v>
      </c>
      <c r="F8402">
        <v>20.902200000000001</v>
      </c>
      <c r="G8402">
        <f t="shared" si="131"/>
        <v>21</v>
      </c>
      <c r="I8402">
        <f>INDEX('[1]Traitement outputs (2)'!$B$34:$Q$38,MATCH(70,'[1]Traitement outputs (2)'!$A$34:$A$38,0),MATCH(C8402,'[1]Traitement outputs (2)'!$B$33:$Q$33,0))</f>
        <v>-87.65601603539298</v>
      </c>
      <c r="J8402">
        <f>INDEX('[1]Traitement outputs (2)'!$B$41:$Q$45,MATCH(70,'[1]Traitement outputs (2)'!$A$41:$A$45,0),MATCH(C8402,'[1]Traitement outputs (2)'!$B$40:$Q$40,0))</f>
        <v>158.03405896601754</v>
      </c>
      <c r="K8402">
        <f>I8402*$S$2</f>
        <v>-10179.387954970944</v>
      </c>
      <c r="L8402">
        <f>J8402*$S$2</f>
        <v>18352.305626852856</v>
      </c>
    </row>
    <row r="8403" spans="1:12" x14ac:dyDescent="0.35">
      <c r="A8403" s="1">
        <v>35050.041666666664</v>
      </c>
      <c r="B8403">
        <v>16.0001</v>
      </c>
      <c r="C8403">
        <f>HLOOKUP(B8403,'[1]Traitement outputs'!$B$33:$Q$33,1,TRUE)</f>
        <v>16</v>
      </c>
      <c r="E8403" s="1">
        <v>35050.041666666664</v>
      </c>
      <c r="F8403">
        <v>20.343399999999999</v>
      </c>
      <c r="G8403">
        <f t="shared" si="131"/>
        <v>20</v>
      </c>
      <c r="I8403">
        <f>INDEX('[1]Traitement outputs (2)'!$B$34:$Q$38,MATCH(70,'[1]Traitement outputs (2)'!$A$34:$A$38,0),MATCH(C8403,'[1]Traitement outputs (2)'!$B$33:$Q$33,0))</f>
        <v>-87.65601603539298</v>
      </c>
      <c r="J8403">
        <f>INDEX('[1]Traitement outputs (2)'!$B$41:$Q$45,MATCH(70,'[1]Traitement outputs (2)'!$A$41:$A$45,0),MATCH(C8403,'[1]Traitement outputs (2)'!$B$40:$Q$40,0))</f>
        <v>158.03405896601754</v>
      </c>
      <c r="K8403">
        <f>I8403*$S$2</f>
        <v>-10179.387954970944</v>
      </c>
      <c r="L8403">
        <f>J8403*$S$2</f>
        <v>18352.305626852856</v>
      </c>
    </row>
    <row r="8404" spans="1:12" x14ac:dyDescent="0.35">
      <c r="A8404" s="1">
        <v>35050.083333333336</v>
      </c>
      <c r="B8404">
        <v>16.006499999999999</v>
      </c>
      <c r="C8404">
        <f>HLOOKUP(B8404,'[1]Traitement outputs'!$B$33:$Q$33,1,TRUE)</f>
        <v>16</v>
      </c>
      <c r="E8404" s="1">
        <v>35050.083333333336</v>
      </c>
      <c r="F8404">
        <v>20.1662</v>
      </c>
      <c r="G8404">
        <f t="shared" si="131"/>
        <v>20</v>
      </c>
      <c r="I8404">
        <f>INDEX('[1]Traitement outputs (2)'!$B$34:$Q$38,MATCH(70,'[1]Traitement outputs (2)'!$A$34:$A$38,0),MATCH(C8404,'[1]Traitement outputs (2)'!$B$33:$Q$33,0))</f>
        <v>-87.65601603539298</v>
      </c>
      <c r="J8404">
        <f>INDEX('[1]Traitement outputs (2)'!$B$41:$Q$45,MATCH(70,'[1]Traitement outputs (2)'!$A$41:$A$45,0),MATCH(C8404,'[1]Traitement outputs (2)'!$B$40:$Q$40,0))</f>
        <v>158.03405896601754</v>
      </c>
      <c r="K8404">
        <f>I8404*$S$2</f>
        <v>-10179.387954970944</v>
      </c>
      <c r="L8404">
        <f>J8404*$S$2</f>
        <v>18352.305626852856</v>
      </c>
    </row>
    <row r="8405" spans="1:12" x14ac:dyDescent="0.35">
      <c r="A8405" s="1">
        <v>35050.125</v>
      </c>
      <c r="B8405">
        <v>16.0336</v>
      </c>
      <c r="C8405">
        <f>HLOOKUP(B8405,'[1]Traitement outputs'!$B$33:$Q$33,1,TRUE)</f>
        <v>16</v>
      </c>
      <c r="E8405" s="1">
        <v>35050.125</v>
      </c>
      <c r="F8405">
        <v>20.824100000000001</v>
      </c>
      <c r="G8405">
        <f t="shared" si="131"/>
        <v>21</v>
      </c>
      <c r="I8405">
        <f>INDEX('[1]Traitement outputs (2)'!$B$34:$Q$38,MATCH(70,'[1]Traitement outputs (2)'!$A$34:$A$38,0),MATCH(C8405,'[1]Traitement outputs (2)'!$B$33:$Q$33,0))</f>
        <v>-87.65601603539298</v>
      </c>
      <c r="J8405">
        <f>INDEX('[1]Traitement outputs (2)'!$B$41:$Q$45,MATCH(70,'[1]Traitement outputs (2)'!$A$41:$A$45,0),MATCH(C8405,'[1]Traitement outputs (2)'!$B$40:$Q$40,0))</f>
        <v>158.03405896601754</v>
      </c>
      <c r="K8405">
        <f>I8405*$S$2</f>
        <v>-10179.387954970944</v>
      </c>
      <c r="L8405">
        <f>J8405*$S$2</f>
        <v>18352.305626852856</v>
      </c>
    </row>
    <row r="8406" spans="1:12" x14ac:dyDescent="0.35">
      <c r="A8406" s="1">
        <v>35050.166666666664</v>
      </c>
      <c r="B8406">
        <v>16.001100000000001</v>
      </c>
      <c r="C8406">
        <f>HLOOKUP(B8406,'[1]Traitement outputs'!$B$33:$Q$33,1,TRUE)</f>
        <v>16</v>
      </c>
      <c r="E8406" s="1">
        <v>35050.166666666664</v>
      </c>
      <c r="F8406">
        <v>21.371500000000001</v>
      </c>
      <c r="G8406">
        <f t="shared" si="131"/>
        <v>21</v>
      </c>
      <c r="I8406">
        <f>INDEX('[1]Traitement outputs (2)'!$B$34:$Q$38,MATCH(70,'[1]Traitement outputs (2)'!$A$34:$A$38,0),MATCH(C8406,'[1]Traitement outputs (2)'!$B$33:$Q$33,0))</f>
        <v>-87.65601603539298</v>
      </c>
      <c r="J8406">
        <f>INDEX('[1]Traitement outputs (2)'!$B$41:$Q$45,MATCH(70,'[1]Traitement outputs (2)'!$A$41:$A$45,0),MATCH(C8406,'[1]Traitement outputs (2)'!$B$40:$Q$40,0))</f>
        <v>158.03405896601754</v>
      </c>
      <c r="K8406">
        <f>I8406*$S$2</f>
        <v>-10179.387954970944</v>
      </c>
      <c r="L8406">
        <f>J8406*$S$2</f>
        <v>18352.305626852856</v>
      </c>
    </row>
    <row r="8407" spans="1:12" x14ac:dyDescent="0.35">
      <c r="A8407" s="1">
        <v>35050.208333333336</v>
      </c>
      <c r="B8407">
        <v>19.975300000000001</v>
      </c>
      <c r="C8407">
        <f>HLOOKUP(B8407,'[1]Traitement outputs'!$B$33:$Q$33,1,TRUE)</f>
        <v>18</v>
      </c>
      <c r="E8407" s="1">
        <v>35050.208333333336</v>
      </c>
      <c r="F8407">
        <v>17.536899999999999</v>
      </c>
      <c r="G8407">
        <f t="shared" si="131"/>
        <v>18</v>
      </c>
      <c r="I8407">
        <f>INDEX('[1]Traitement outputs (2)'!$B$34:$Q$38,MATCH(70,'[1]Traitement outputs (2)'!$A$34:$A$38,0),MATCH(C8407,'[1]Traitement outputs (2)'!$B$33:$Q$33,0))</f>
        <v>-132.60751704955501</v>
      </c>
      <c r="J8407">
        <f>INDEX('[1]Traitement outputs (2)'!$B$41:$Q$45,MATCH(70,'[1]Traitement outputs (2)'!$A$41:$A$45,0),MATCH(C8407,'[1]Traitement outputs (2)'!$B$40:$Q$40,0))</f>
        <v>202.98564822710691</v>
      </c>
      <c r="K8407">
        <f>I8407*$S$2</f>
        <v>-15399.551825944363</v>
      </c>
      <c r="L8407">
        <f>J8407*$S$2</f>
        <v>23572.479745836052</v>
      </c>
    </row>
    <row r="8408" spans="1:12" x14ac:dyDescent="0.35">
      <c r="A8408" s="1">
        <v>35050.25</v>
      </c>
      <c r="B8408">
        <v>20</v>
      </c>
      <c r="C8408">
        <f>HLOOKUP(B8408,'[1]Traitement outputs'!$B$33:$Q$33,1,TRUE)</f>
        <v>20</v>
      </c>
      <c r="E8408" s="1">
        <v>35050.25</v>
      </c>
      <c r="F8408">
        <v>18.370100000000001</v>
      </c>
      <c r="G8408">
        <f t="shared" si="131"/>
        <v>18</v>
      </c>
      <c r="I8408">
        <f>INDEX('[1]Traitement outputs (2)'!$B$34:$Q$38,MATCH(70,'[1]Traitement outputs (2)'!$A$34:$A$38,0),MATCH(C8408,'[1]Traitement outputs (2)'!$B$33:$Q$33,0))</f>
        <v>-183.77989640241771</v>
      </c>
      <c r="J8408">
        <f>INDEX('[1]Traitement outputs (2)'!$B$41:$Q$45,MATCH(70,'[1]Traitement outputs (2)'!$A$41:$A$45,0),MATCH(C8408,'[1]Traitement outputs (2)'!$B$40:$Q$40,0))</f>
        <v>254.15803075879367</v>
      </c>
      <c r="K8408">
        <f>I8408*$S$2</f>
        <v>-21342.138833337085</v>
      </c>
      <c r="L8408">
        <f>J8408*$S$2</f>
        <v>29515.067122381799</v>
      </c>
    </row>
    <row r="8409" spans="1:12" x14ac:dyDescent="0.35">
      <c r="A8409" s="1">
        <v>35050.291666666664</v>
      </c>
      <c r="B8409">
        <v>20</v>
      </c>
      <c r="C8409">
        <f>HLOOKUP(B8409,'[1]Traitement outputs'!$B$33:$Q$33,1,TRUE)</f>
        <v>20</v>
      </c>
      <c r="E8409" s="1">
        <v>35050.291666666664</v>
      </c>
      <c r="F8409">
        <v>18.9682</v>
      </c>
      <c r="G8409">
        <f t="shared" si="131"/>
        <v>19</v>
      </c>
      <c r="I8409">
        <f>INDEX('[1]Traitement outputs (2)'!$B$34:$Q$38,MATCH(70,'[1]Traitement outputs (2)'!$A$34:$A$38,0),MATCH(C8409,'[1]Traitement outputs (2)'!$B$33:$Q$33,0))</f>
        <v>-183.77989640241771</v>
      </c>
      <c r="J8409">
        <f>INDEX('[1]Traitement outputs (2)'!$B$41:$Q$45,MATCH(70,'[1]Traitement outputs (2)'!$A$41:$A$45,0),MATCH(C8409,'[1]Traitement outputs (2)'!$B$40:$Q$40,0))</f>
        <v>254.15803075879367</v>
      </c>
      <c r="K8409">
        <f>I8409*$S$2</f>
        <v>-21342.138833337085</v>
      </c>
      <c r="L8409">
        <f>J8409*$S$2</f>
        <v>29515.067122381799</v>
      </c>
    </row>
    <row r="8410" spans="1:12" x14ac:dyDescent="0.35">
      <c r="A8410" s="1">
        <v>35050.333333333336</v>
      </c>
      <c r="B8410">
        <v>20.0001</v>
      </c>
      <c r="C8410">
        <f>HLOOKUP(B8410,'[1]Traitement outputs'!$B$33:$Q$33,1,TRUE)</f>
        <v>20</v>
      </c>
      <c r="E8410" s="1">
        <v>35050.333333333336</v>
      </c>
      <c r="F8410">
        <v>19.336200000000002</v>
      </c>
      <c r="G8410">
        <f t="shared" si="131"/>
        <v>19</v>
      </c>
      <c r="I8410">
        <f>INDEX('[1]Traitement outputs (2)'!$B$34:$Q$38,MATCH(70,'[1]Traitement outputs (2)'!$A$34:$A$38,0),MATCH(C8410,'[1]Traitement outputs (2)'!$B$33:$Q$33,0))</f>
        <v>-183.77989640241771</v>
      </c>
      <c r="J8410">
        <f>INDEX('[1]Traitement outputs (2)'!$B$41:$Q$45,MATCH(70,'[1]Traitement outputs (2)'!$A$41:$A$45,0),MATCH(C8410,'[1]Traitement outputs (2)'!$B$40:$Q$40,0))</f>
        <v>254.15803075879367</v>
      </c>
      <c r="K8410">
        <f>I8410*$S$2</f>
        <v>-21342.138833337085</v>
      </c>
      <c r="L8410">
        <f>J8410*$S$2</f>
        <v>29515.067122381799</v>
      </c>
    </row>
    <row r="8411" spans="1:12" x14ac:dyDescent="0.35">
      <c r="A8411" s="1">
        <v>35050.375</v>
      </c>
      <c r="B8411">
        <v>20.0001</v>
      </c>
      <c r="C8411">
        <f>HLOOKUP(B8411,'[1]Traitement outputs'!$B$33:$Q$33,1,TRUE)</f>
        <v>20</v>
      </c>
      <c r="E8411" s="1">
        <v>35050.375</v>
      </c>
      <c r="F8411">
        <v>19.571200000000001</v>
      </c>
      <c r="G8411">
        <f t="shared" si="131"/>
        <v>20</v>
      </c>
      <c r="I8411">
        <f>INDEX('[1]Traitement outputs (2)'!$B$34:$Q$38,MATCH(70,'[1]Traitement outputs (2)'!$A$34:$A$38,0),MATCH(C8411,'[1]Traitement outputs (2)'!$B$33:$Q$33,0))</f>
        <v>-183.77989640241771</v>
      </c>
      <c r="J8411">
        <f>INDEX('[1]Traitement outputs (2)'!$B$41:$Q$45,MATCH(70,'[1]Traitement outputs (2)'!$A$41:$A$45,0),MATCH(C8411,'[1]Traitement outputs (2)'!$B$40:$Q$40,0))</f>
        <v>254.15803075879367</v>
      </c>
      <c r="K8411">
        <f>I8411*$S$2</f>
        <v>-21342.138833337085</v>
      </c>
      <c r="L8411">
        <f>J8411*$S$2</f>
        <v>29515.067122381799</v>
      </c>
    </row>
    <row r="8412" spans="1:12" x14ac:dyDescent="0.35">
      <c r="A8412" s="1">
        <v>35050.416666666664</v>
      </c>
      <c r="B8412">
        <v>20.016500000000001</v>
      </c>
      <c r="C8412">
        <f>HLOOKUP(B8412,'[1]Traitement outputs'!$B$33:$Q$33,1,TRUE)</f>
        <v>20</v>
      </c>
      <c r="E8412" s="1">
        <v>35050.416666666664</v>
      </c>
      <c r="F8412">
        <v>19.732399999999998</v>
      </c>
      <c r="G8412">
        <f t="shared" si="131"/>
        <v>20</v>
      </c>
      <c r="I8412">
        <f>INDEX('[1]Traitement outputs (2)'!$B$34:$Q$38,MATCH(70,'[1]Traitement outputs (2)'!$A$34:$A$38,0),MATCH(C8412,'[1]Traitement outputs (2)'!$B$33:$Q$33,0))</f>
        <v>-183.77989640241771</v>
      </c>
      <c r="J8412">
        <f>INDEX('[1]Traitement outputs (2)'!$B$41:$Q$45,MATCH(70,'[1]Traitement outputs (2)'!$A$41:$A$45,0),MATCH(C8412,'[1]Traitement outputs (2)'!$B$40:$Q$40,0))</f>
        <v>254.15803075879367</v>
      </c>
      <c r="K8412">
        <f>I8412*$S$2</f>
        <v>-21342.138833337085</v>
      </c>
      <c r="L8412">
        <f>J8412*$S$2</f>
        <v>29515.067122381799</v>
      </c>
    </row>
    <row r="8413" spans="1:12" x14ac:dyDescent="0.35">
      <c r="A8413" s="1">
        <v>35050.458333333336</v>
      </c>
      <c r="B8413">
        <v>20.078399999999998</v>
      </c>
      <c r="C8413">
        <f>HLOOKUP(B8413,'[1]Traitement outputs'!$B$33:$Q$33,1,TRUE)</f>
        <v>20</v>
      </c>
      <c r="E8413" s="1">
        <v>35050.458333333336</v>
      </c>
      <c r="F8413">
        <v>20.0684</v>
      </c>
      <c r="G8413">
        <f t="shared" si="131"/>
        <v>20</v>
      </c>
      <c r="I8413">
        <f>INDEX('[1]Traitement outputs (2)'!$B$34:$Q$38,MATCH(70,'[1]Traitement outputs (2)'!$A$34:$A$38,0),MATCH(C8413,'[1]Traitement outputs (2)'!$B$33:$Q$33,0))</f>
        <v>-183.77989640241771</v>
      </c>
      <c r="J8413">
        <f>INDEX('[1]Traitement outputs (2)'!$B$41:$Q$45,MATCH(70,'[1]Traitement outputs (2)'!$A$41:$A$45,0),MATCH(C8413,'[1]Traitement outputs (2)'!$B$40:$Q$40,0))</f>
        <v>254.15803075879367</v>
      </c>
      <c r="K8413">
        <f>I8413*$S$2</f>
        <v>-21342.138833337085</v>
      </c>
      <c r="L8413">
        <f>J8413*$S$2</f>
        <v>29515.067122381799</v>
      </c>
    </row>
    <row r="8414" spans="1:12" x14ac:dyDescent="0.35">
      <c r="A8414" s="1">
        <v>35050.5</v>
      </c>
      <c r="B8414">
        <v>20.0824</v>
      </c>
      <c r="C8414">
        <f>HLOOKUP(B8414,'[1]Traitement outputs'!$B$33:$Q$33,1,TRUE)</f>
        <v>20</v>
      </c>
      <c r="E8414" s="1">
        <v>35050.5</v>
      </c>
      <c r="F8414">
        <v>20.435300000000002</v>
      </c>
      <c r="G8414">
        <f t="shared" si="131"/>
        <v>20</v>
      </c>
      <c r="I8414">
        <f>INDEX('[1]Traitement outputs (2)'!$B$34:$Q$38,MATCH(70,'[1]Traitement outputs (2)'!$A$34:$A$38,0),MATCH(C8414,'[1]Traitement outputs (2)'!$B$33:$Q$33,0))</f>
        <v>-183.77989640241771</v>
      </c>
      <c r="J8414">
        <f>INDEX('[1]Traitement outputs (2)'!$B$41:$Q$45,MATCH(70,'[1]Traitement outputs (2)'!$A$41:$A$45,0),MATCH(C8414,'[1]Traitement outputs (2)'!$B$40:$Q$40,0))</f>
        <v>254.15803075879367</v>
      </c>
      <c r="K8414">
        <f>I8414*$S$2</f>
        <v>-21342.138833337085</v>
      </c>
      <c r="L8414">
        <f>J8414*$S$2</f>
        <v>29515.067122381799</v>
      </c>
    </row>
    <row r="8415" spans="1:12" x14ac:dyDescent="0.35">
      <c r="A8415" s="1">
        <v>35050.541666666664</v>
      </c>
      <c r="B8415">
        <v>20.066099999999999</v>
      </c>
      <c r="C8415">
        <f>HLOOKUP(B8415,'[1]Traitement outputs'!$B$33:$Q$33,1,TRUE)</f>
        <v>20</v>
      </c>
      <c r="E8415" s="1">
        <v>35050.541666666664</v>
      </c>
      <c r="F8415">
        <v>20.6494</v>
      </c>
      <c r="G8415">
        <f t="shared" si="131"/>
        <v>21</v>
      </c>
      <c r="I8415">
        <f>INDEX('[1]Traitement outputs (2)'!$B$34:$Q$38,MATCH(70,'[1]Traitement outputs (2)'!$A$34:$A$38,0),MATCH(C8415,'[1]Traitement outputs (2)'!$B$33:$Q$33,0))</f>
        <v>-183.77989640241771</v>
      </c>
      <c r="J8415">
        <f>INDEX('[1]Traitement outputs (2)'!$B$41:$Q$45,MATCH(70,'[1]Traitement outputs (2)'!$A$41:$A$45,0),MATCH(C8415,'[1]Traitement outputs (2)'!$B$40:$Q$40,0))</f>
        <v>254.15803075879367</v>
      </c>
      <c r="K8415">
        <f>I8415*$S$2</f>
        <v>-21342.138833337085</v>
      </c>
      <c r="L8415">
        <f>J8415*$S$2</f>
        <v>29515.067122381799</v>
      </c>
    </row>
    <row r="8416" spans="1:12" x14ac:dyDescent="0.35">
      <c r="A8416" s="1">
        <v>35050.583333333336</v>
      </c>
      <c r="B8416">
        <v>20.0044</v>
      </c>
      <c r="C8416">
        <f>HLOOKUP(B8416,'[1]Traitement outputs'!$B$33:$Q$33,1,TRUE)</f>
        <v>20</v>
      </c>
      <c r="E8416" s="1">
        <v>35050.583333333336</v>
      </c>
      <c r="F8416">
        <v>20.241</v>
      </c>
      <c r="G8416">
        <f t="shared" si="131"/>
        <v>20</v>
      </c>
      <c r="I8416">
        <f>INDEX('[1]Traitement outputs (2)'!$B$34:$Q$38,MATCH(70,'[1]Traitement outputs (2)'!$A$34:$A$38,0),MATCH(C8416,'[1]Traitement outputs (2)'!$B$33:$Q$33,0))</f>
        <v>-183.77989640241771</v>
      </c>
      <c r="J8416">
        <f>INDEX('[1]Traitement outputs (2)'!$B$41:$Q$45,MATCH(70,'[1]Traitement outputs (2)'!$A$41:$A$45,0),MATCH(C8416,'[1]Traitement outputs (2)'!$B$40:$Q$40,0))</f>
        <v>254.15803075879367</v>
      </c>
      <c r="K8416">
        <f>I8416*$S$2</f>
        <v>-21342.138833337085</v>
      </c>
      <c r="L8416">
        <f>J8416*$S$2</f>
        <v>29515.067122381799</v>
      </c>
    </row>
    <row r="8417" spans="1:12" x14ac:dyDescent="0.35">
      <c r="A8417" s="1">
        <v>35050.625</v>
      </c>
      <c r="B8417">
        <v>20.066500000000001</v>
      </c>
      <c r="C8417">
        <f>HLOOKUP(B8417,'[1]Traitement outputs'!$B$33:$Q$33,1,TRUE)</f>
        <v>20</v>
      </c>
      <c r="E8417" s="1">
        <v>35050.625</v>
      </c>
      <c r="F8417">
        <v>19.962800000000001</v>
      </c>
      <c r="G8417">
        <f t="shared" si="131"/>
        <v>20</v>
      </c>
      <c r="I8417">
        <f>INDEX('[1]Traitement outputs (2)'!$B$34:$Q$38,MATCH(70,'[1]Traitement outputs (2)'!$A$34:$A$38,0),MATCH(C8417,'[1]Traitement outputs (2)'!$B$33:$Q$33,0))</f>
        <v>-183.77989640241771</v>
      </c>
      <c r="J8417">
        <f>INDEX('[1]Traitement outputs (2)'!$B$41:$Q$45,MATCH(70,'[1]Traitement outputs (2)'!$A$41:$A$45,0),MATCH(C8417,'[1]Traitement outputs (2)'!$B$40:$Q$40,0))</f>
        <v>254.15803075879367</v>
      </c>
      <c r="K8417">
        <f>I8417*$S$2</f>
        <v>-21342.138833337085</v>
      </c>
      <c r="L8417">
        <f>J8417*$S$2</f>
        <v>29515.067122381799</v>
      </c>
    </row>
    <row r="8418" spans="1:12" x14ac:dyDescent="0.35">
      <c r="A8418" s="1">
        <v>35050.666666666664</v>
      </c>
      <c r="B8418">
        <v>20.079699999999999</v>
      </c>
      <c r="C8418">
        <f>HLOOKUP(B8418,'[1]Traitement outputs'!$B$33:$Q$33,1,TRUE)</f>
        <v>20</v>
      </c>
      <c r="E8418" s="1">
        <v>35050.666666666664</v>
      </c>
      <c r="F8418">
        <v>19.779699999999998</v>
      </c>
      <c r="G8418">
        <f t="shared" si="131"/>
        <v>20</v>
      </c>
      <c r="I8418">
        <f>INDEX('[1]Traitement outputs (2)'!$B$34:$Q$38,MATCH(70,'[1]Traitement outputs (2)'!$A$34:$A$38,0),MATCH(C8418,'[1]Traitement outputs (2)'!$B$33:$Q$33,0))</f>
        <v>-183.77989640241771</v>
      </c>
      <c r="J8418">
        <f>INDEX('[1]Traitement outputs (2)'!$B$41:$Q$45,MATCH(70,'[1]Traitement outputs (2)'!$A$41:$A$45,0),MATCH(C8418,'[1]Traitement outputs (2)'!$B$40:$Q$40,0))</f>
        <v>254.15803075879367</v>
      </c>
      <c r="K8418">
        <f>I8418*$S$2</f>
        <v>-21342.138833337085</v>
      </c>
      <c r="L8418">
        <f>J8418*$S$2</f>
        <v>29515.067122381799</v>
      </c>
    </row>
    <row r="8419" spans="1:12" x14ac:dyDescent="0.35">
      <c r="A8419" s="1">
        <v>35050.708333333336</v>
      </c>
      <c r="B8419">
        <v>20.0793</v>
      </c>
      <c r="C8419">
        <f>HLOOKUP(B8419,'[1]Traitement outputs'!$B$33:$Q$33,1,TRUE)</f>
        <v>20</v>
      </c>
      <c r="E8419" s="1">
        <v>35050.708333333336</v>
      </c>
      <c r="F8419">
        <v>19.1541</v>
      </c>
      <c r="G8419">
        <f t="shared" si="131"/>
        <v>19</v>
      </c>
      <c r="I8419">
        <f>INDEX('[1]Traitement outputs (2)'!$B$34:$Q$38,MATCH(70,'[1]Traitement outputs (2)'!$A$34:$A$38,0),MATCH(C8419,'[1]Traitement outputs (2)'!$B$33:$Q$33,0))</f>
        <v>-183.77989640241771</v>
      </c>
      <c r="J8419">
        <f>INDEX('[1]Traitement outputs (2)'!$B$41:$Q$45,MATCH(70,'[1]Traitement outputs (2)'!$A$41:$A$45,0),MATCH(C8419,'[1]Traitement outputs (2)'!$B$40:$Q$40,0))</f>
        <v>254.15803075879367</v>
      </c>
      <c r="K8419">
        <f>I8419*$S$2</f>
        <v>-21342.138833337085</v>
      </c>
      <c r="L8419">
        <f>J8419*$S$2</f>
        <v>29515.067122381799</v>
      </c>
    </row>
    <row r="8420" spans="1:12" x14ac:dyDescent="0.35">
      <c r="A8420" s="1">
        <v>35050.75</v>
      </c>
      <c r="B8420">
        <v>20.078900000000001</v>
      </c>
      <c r="C8420">
        <f>HLOOKUP(B8420,'[1]Traitement outputs'!$B$33:$Q$33,1,TRUE)</f>
        <v>20</v>
      </c>
      <c r="E8420" s="1">
        <v>35050.75</v>
      </c>
      <c r="F8420">
        <v>18.311499999999999</v>
      </c>
      <c r="G8420">
        <f t="shared" si="131"/>
        <v>18</v>
      </c>
      <c r="I8420">
        <f>INDEX('[1]Traitement outputs (2)'!$B$34:$Q$38,MATCH(70,'[1]Traitement outputs (2)'!$A$34:$A$38,0),MATCH(C8420,'[1]Traitement outputs (2)'!$B$33:$Q$33,0))</f>
        <v>-183.77989640241771</v>
      </c>
      <c r="J8420">
        <f>INDEX('[1]Traitement outputs (2)'!$B$41:$Q$45,MATCH(70,'[1]Traitement outputs (2)'!$A$41:$A$45,0),MATCH(C8420,'[1]Traitement outputs (2)'!$B$40:$Q$40,0))</f>
        <v>254.15803075879367</v>
      </c>
      <c r="K8420">
        <f>I8420*$S$2</f>
        <v>-21342.138833337085</v>
      </c>
      <c r="L8420">
        <f>J8420*$S$2</f>
        <v>29515.067122381799</v>
      </c>
    </row>
    <row r="8421" spans="1:12" x14ac:dyDescent="0.35">
      <c r="A8421" s="1">
        <v>35050.791666666664</v>
      </c>
      <c r="B8421">
        <v>20.078600000000002</v>
      </c>
      <c r="C8421">
        <f>HLOOKUP(B8421,'[1]Traitement outputs'!$B$33:$Q$33,1,TRUE)</f>
        <v>20</v>
      </c>
      <c r="E8421" s="1">
        <v>35050.791666666664</v>
      </c>
      <c r="F8421">
        <v>17.373999999999999</v>
      </c>
      <c r="G8421">
        <f t="shared" si="131"/>
        <v>17</v>
      </c>
      <c r="I8421">
        <f>INDEX('[1]Traitement outputs (2)'!$B$34:$Q$38,MATCH(70,'[1]Traitement outputs (2)'!$A$34:$A$38,0),MATCH(C8421,'[1]Traitement outputs (2)'!$B$33:$Q$33,0))</f>
        <v>-183.77989640241771</v>
      </c>
      <c r="J8421">
        <f>INDEX('[1]Traitement outputs (2)'!$B$41:$Q$45,MATCH(70,'[1]Traitement outputs (2)'!$A$41:$A$45,0),MATCH(C8421,'[1]Traitement outputs (2)'!$B$40:$Q$40,0))</f>
        <v>254.15803075879367</v>
      </c>
      <c r="K8421">
        <f>I8421*$S$2</f>
        <v>-21342.138833337085</v>
      </c>
      <c r="L8421">
        <f>J8421*$S$2</f>
        <v>29515.067122381799</v>
      </c>
    </row>
    <row r="8422" spans="1:12" x14ac:dyDescent="0.35">
      <c r="A8422" s="1">
        <v>35050.833333333336</v>
      </c>
      <c r="B8422">
        <v>20.078299999999999</v>
      </c>
      <c r="C8422">
        <f>HLOOKUP(B8422,'[1]Traitement outputs'!$B$33:$Q$33,1,TRUE)</f>
        <v>20</v>
      </c>
      <c r="E8422" s="1">
        <v>35050.833333333336</v>
      </c>
      <c r="F8422">
        <v>16.458100000000002</v>
      </c>
      <c r="G8422">
        <f t="shared" si="131"/>
        <v>16</v>
      </c>
      <c r="I8422">
        <f>INDEX('[1]Traitement outputs (2)'!$B$34:$Q$38,MATCH(70,'[1]Traitement outputs (2)'!$A$34:$A$38,0),MATCH(C8422,'[1]Traitement outputs (2)'!$B$33:$Q$33,0))</f>
        <v>-183.77989640241771</v>
      </c>
      <c r="J8422">
        <f>INDEX('[1]Traitement outputs (2)'!$B$41:$Q$45,MATCH(70,'[1]Traitement outputs (2)'!$A$41:$A$45,0),MATCH(C8422,'[1]Traitement outputs (2)'!$B$40:$Q$40,0))</f>
        <v>254.15803075879367</v>
      </c>
      <c r="K8422">
        <f>I8422*$S$2</f>
        <v>-21342.138833337085</v>
      </c>
      <c r="L8422">
        <f>J8422*$S$2</f>
        <v>29515.067122381799</v>
      </c>
    </row>
    <row r="8423" spans="1:12" x14ac:dyDescent="0.35">
      <c r="A8423" s="1">
        <v>35050.875</v>
      </c>
      <c r="B8423">
        <v>16.156199999999998</v>
      </c>
      <c r="C8423">
        <f>HLOOKUP(B8423,'[1]Traitement outputs'!$B$33:$Q$33,1,TRUE)</f>
        <v>16</v>
      </c>
      <c r="E8423" s="1">
        <v>35050.875</v>
      </c>
      <c r="F8423">
        <v>19.795999999999999</v>
      </c>
      <c r="G8423">
        <f t="shared" si="131"/>
        <v>20</v>
      </c>
      <c r="I8423">
        <f>INDEX('[1]Traitement outputs (2)'!$B$34:$Q$38,MATCH(70,'[1]Traitement outputs (2)'!$A$34:$A$38,0),MATCH(C8423,'[1]Traitement outputs (2)'!$B$33:$Q$33,0))</f>
        <v>-87.65601603539298</v>
      </c>
      <c r="J8423">
        <f>INDEX('[1]Traitement outputs (2)'!$B$41:$Q$45,MATCH(70,'[1]Traitement outputs (2)'!$A$41:$A$45,0),MATCH(C8423,'[1]Traitement outputs (2)'!$B$40:$Q$40,0))</f>
        <v>158.03405896601754</v>
      </c>
      <c r="K8423">
        <f>I8423*$S$2</f>
        <v>-10179.387954970944</v>
      </c>
      <c r="L8423">
        <f>J8423*$S$2</f>
        <v>18352.305626852856</v>
      </c>
    </row>
    <row r="8424" spans="1:12" x14ac:dyDescent="0.35">
      <c r="A8424" s="1">
        <v>35050.916666666664</v>
      </c>
      <c r="B8424">
        <v>16.0792</v>
      </c>
      <c r="C8424">
        <f>HLOOKUP(B8424,'[1]Traitement outputs'!$B$33:$Q$33,1,TRUE)</f>
        <v>16</v>
      </c>
      <c r="E8424" s="1">
        <v>35050.916666666664</v>
      </c>
      <c r="F8424">
        <v>18.738299999999999</v>
      </c>
      <c r="G8424">
        <f t="shared" si="131"/>
        <v>19</v>
      </c>
      <c r="I8424">
        <f>INDEX('[1]Traitement outputs (2)'!$B$34:$Q$38,MATCH(70,'[1]Traitement outputs (2)'!$A$34:$A$38,0),MATCH(C8424,'[1]Traitement outputs (2)'!$B$33:$Q$33,0))</f>
        <v>-87.65601603539298</v>
      </c>
      <c r="J8424">
        <f>INDEX('[1]Traitement outputs (2)'!$B$41:$Q$45,MATCH(70,'[1]Traitement outputs (2)'!$A$41:$A$45,0),MATCH(C8424,'[1]Traitement outputs (2)'!$B$40:$Q$40,0))</f>
        <v>158.03405896601754</v>
      </c>
      <c r="K8424">
        <f>I8424*$S$2</f>
        <v>-10179.387954970944</v>
      </c>
      <c r="L8424">
        <f>J8424*$S$2</f>
        <v>18352.305626852856</v>
      </c>
    </row>
    <row r="8425" spans="1:12" x14ac:dyDescent="0.35">
      <c r="A8425" s="1">
        <v>35050.958333333336</v>
      </c>
      <c r="B8425">
        <v>16.078299999999999</v>
      </c>
      <c r="C8425">
        <f>HLOOKUP(B8425,'[1]Traitement outputs'!$B$33:$Q$33,1,TRUE)</f>
        <v>16</v>
      </c>
      <c r="E8425" s="1">
        <v>35050.958333333336</v>
      </c>
      <c r="F8425">
        <v>17.594000000000001</v>
      </c>
      <c r="G8425">
        <f t="shared" si="131"/>
        <v>18</v>
      </c>
      <c r="I8425">
        <f>INDEX('[1]Traitement outputs (2)'!$B$34:$Q$38,MATCH(70,'[1]Traitement outputs (2)'!$A$34:$A$38,0),MATCH(C8425,'[1]Traitement outputs (2)'!$B$33:$Q$33,0))</f>
        <v>-87.65601603539298</v>
      </c>
      <c r="J8425">
        <f>INDEX('[1]Traitement outputs (2)'!$B$41:$Q$45,MATCH(70,'[1]Traitement outputs (2)'!$A$41:$A$45,0),MATCH(C8425,'[1]Traitement outputs (2)'!$B$40:$Q$40,0))</f>
        <v>158.03405896601754</v>
      </c>
      <c r="K8425">
        <f>I8425*$S$2</f>
        <v>-10179.387954970944</v>
      </c>
      <c r="L8425">
        <f>J8425*$S$2</f>
        <v>18352.305626852856</v>
      </c>
    </row>
    <row r="8426" spans="1:12" x14ac:dyDescent="0.35">
      <c r="A8426" s="1">
        <v>35051</v>
      </c>
      <c r="B8426">
        <v>16.0779</v>
      </c>
      <c r="C8426">
        <f>HLOOKUP(B8426,'[1]Traitement outputs'!$B$33:$Q$33,1,TRUE)</f>
        <v>16</v>
      </c>
      <c r="E8426" s="1">
        <v>35051</v>
      </c>
      <c r="F8426">
        <v>16.432400000000001</v>
      </c>
      <c r="G8426">
        <f t="shared" si="131"/>
        <v>16</v>
      </c>
      <c r="I8426">
        <f>INDEX('[1]Traitement outputs (2)'!$B$34:$Q$38,MATCH(70,'[1]Traitement outputs (2)'!$A$34:$A$38,0),MATCH(C8426,'[1]Traitement outputs (2)'!$B$33:$Q$33,0))</f>
        <v>-87.65601603539298</v>
      </c>
      <c r="J8426">
        <f>INDEX('[1]Traitement outputs (2)'!$B$41:$Q$45,MATCH(70,'[1]Traitement outputs (2)'!$A$41:$A$45,0),MATCH(C8426,'[1]Traitement outputs (2)'!$B$40:$Q$40,0))</f>
        <v>158.03405896601754</v>
      </c>
      <c r="K8426">
        <f>I8426*$S$2</f>
        <v>-10179.387954970944</v>
      </c>
      <c r="L8426">
        <f>J8426*$S$2</f>
        <v>18352.305626852856</v>
      </c>
    </row>
    <row r="8427" spans="1:12" x14ac:dyDescent="0.35">
      <c r="A8427" s="1">
        <v>35051.041666666664</v>
      </c>
      <c r="B8427">
        <v>16.0777</v>
      </c>
      <c r="C8427">
        <f>HLOOKUP(B8427,'[1]Traitement outputs'!$B$33:$Q$33,1,TRUE)</f>
        <v>16</v>
      </c>
      <c r="E8427" s="1">
        <v>35051.041666666664</v>
      </c>
      <c r="F8427">
        <v>15.3672</v>
      </c>
      <c r="G8427">
        <f t="shared" si="131"/>
        <v>15</v>
      </c>
      <c r="I8427">
        <f>INDEX('[1]Traitement outputs (2)'!$B$34:$Q$38,MATCH(70,'[1]Traitement outputs (2)'!$A$34:$A$38,0),MATCH(C8427,'[1]Traitement outputs (2)'!$B$33:$Q$33,0))</f>
        <v>-87.65601603539298</v>
      </c>
      <c r="J8427">
        <f>INDEX('[1]Traitement outputs (2)'!$B$41:$Q$45,MATCH(70,'[1]Traitement outputs (2)'!$A$41:$A$45,0),MATCH(C8427,'[1]Traitement outputs (2)'!$B$40:$Q$40,0))</f>
        <v>158.03405896601754</v>
      </c>
      <c r="K8427">
        <f>I8427*$S$2</f>
        <v>-10179.387954970944</v>
      </c>
      <c r="L8427">
        <f>J8427*$S$2</f>
        <v>18352.305626852856</v>
      </c>
    </row>
    <row r="8428" spans="1:12" x14ac:dyDescent="0.35">
      <c r="A8428" s="1">
        <v>35051.083333333336</v>
      </c>
      <c r="B8428">
        <v>16.077500000000001</v>
      </c>
      <c r="C8428">
        <f>HLOOKUP(B8428,'[1]Traitement outputs'!$B$33:$Q$33,1,TRUE)</f>
        <v>16</v>
      </c>
      <c r="E8428" s="1">
        <v>35051.083333333336</v>
      </c>
      <c r="F8428">
        <v>14.3925</v>
      </c>
      <c r="G8428">
        <f t="shared" si="131"/>
        <v>14</v>
      </c>
      <c r="I8428">
        <f>INDEX('[1]Traitement outputs (2)'!$B$34:$Q$38,MATCH(70,'[1]Traitement outputs (2)'!$A$34:$A$38,0),MATCH(C8428,'[1]Traitement outputs (2)'!$B$33:$Q$33,0))</f>
        <v>-87.65601603539298</v>
      </c>
      <c r="J8428">
        <f>INDEX('[1]Traitement outputs (2)'!$B$41:$Q$45,MATCH(70,'[1]Traitement outputs (2)'!$A$41:$A$45,0),MATCH(C8428,'[1]Traitement outputs (2)'!$B$40:$Q$40,0))</f>
        <v>158.03405896601754</v>
      </c>
      <c r="K8428">
        <f>I8428*$S$2</f>
        <v>-10179.387954970944</v>
      </c>
      <c r="L8428">
        <f>J8428*$S$2</f>
        <v>18352.305626852856</v>
      </c>
    </row>
    <row r="8429" spans="1:12" x14ac:dyDescent="0.35">
      <c r="A8429" s="1">
        <v>35051.125</v>
      </c>
      <c r="B8429">
        <v>16.077100000000002</v>
      </c>
      <c r="C8429">
        <f>HLOOKUP(B8429,'[1]Traitement outputs'!$B$33:$Q$33,1,TRUE)</f>
        <v>16</v>
      </c>
      <c r="E8429" s="1">
        <v>35051.125</v>
      </c>
      <c r="F8429">
        <v>13.4785</v>
      </c>
      <c r="G8429">
        <f t="shared" si="131"/>
        <v>13</v>
      </c>
      <c r="I8429">
        <f>INDEX('[1]Traitement outputs (2)'!$B$34:$Q$38,MATCH(70,'[1]Traitement outputs (2)'!$A$34:$A$38,0),MATCH(C8429,'[1]Traitement outputs (2)'!$B$33:$Q$33,0))</f>
        <v>-87.65601603539298</v>
      </c>
      <c r="J8429">
        <f>INDEX('[1]Traitement outputs (2)'!$B$41:$Q$45,MATCH(70,'[1]Traitement outputs (2)'!$A$41:$A$45,0),MATCH(C8429,'[1]Traitement outputs (2)'!$B$40:$Q$40,0))</f>
        <v>158.03405896601754</v>
      </c>
      <c r="K8429">
        <f>I8429*$S$2</f>
        <v>-10179.387954970944</v>
      </c>
      <c r="L8429">
        <f>J8429*$S$2</f>
        <v>18352.305626852856</v>
      </c>
    </row>
    <row r="8430" spans="1:12" x14ac:dyDescent="0.35">
      <c r="A8430" s="1">
        <v>35051.166666666664</v>
      </c>
      <c r="B8430">
        <v>16.076899999999998</v>
      </c>
      <c r="C8430">
        <f>HLOOKUP(B8430,'[1]Traitement outputs'!$B$33:$Q$33,1,TRUE)</f>
        <v>16</v>
      </c>
      <c r="E8430" s="1">
        <v>35051.166666666664</v>
      </c>
      <c r="F8430">
        <v>12.6226</v>
      </c>
      <c r="G8430">
        <f t="shared" si="131"/>
        <v>13</v>
      </c>
      <c r="I8430">
        <f>INDEX('[1]Traitement outputs (2)'!$B$34:$Q$38,MATCH(70,'[1]Traitement outputs (2)'!$A$34:$A$38,0),MATCH(C8430,'[1]Traitement outputs (2)'!$B$33:$Q$33,0))</f>
        <v>-87.65601603539298</v>
      </c>
      <c r="J8430">
        <f>INDEX('[1]Traitement outputs (2)'!$B$41:$Q$45,MATCH(70,'[1]Traitement outputs (2)'!$A$41:$A$45,0),MATCH(C8430,'[1]Traitement outputs (2)'!$B$40:$Q$40,0))</f>
        <v>158.03405896601754</v>
      </c>
      <c r="K8430">
        <f>I8430*$S$2</f>
        <v>-10179.387954970944</v>
      </c>
      <c r="L8430">
        <f>J8430*$S$2</f>
        <v>18352.305626852856</v>
      </c>
    </row>
    <row r="8431" spans="1:12" x14ac:dyDescent="0.35">
      <c r="A8431" s="1">
        <v>35051.208333333336</v>
      </c>
      <c r="B8431">
        <v>20.03</v>
      </c>
      <c r="C8431">
        <f>HLOOKUP(B8431,'[1]Traitement outputs'!$B$33:$Q$33,1,TRUE)</f>
        <v>20</v>
      </c>
      <c r="E8431" s="1">
        <v>35051.208333333336</v>
      </c>
      <c r="F8431">
        <v>9.1004199999999997</v>
      </c>
      <c r="G8431">
        <f t="shared" si="131"/>
        <v>9</v>
      </c>
      <c r="I8431">
        <f>INDEX('[1]Traitement outputs (2)'!$B$34:$Q$38,MATCH(70,'[1]Traitement outputs (2)'!$A$34:$A$38,0),MATCH(C8431,'[1]Traitement outputs (2)'!$B$33:$Q$33,0))</f>
        <v>-183.77989640241771</v>
      </c>
      <c r="J8431">
        <f>INDEX('[1]Traitement outputs (2)'!$B$41:$Q$45,MATCH(70,'[1]Traitement outputs (2)'!$A$41:$A$45,0),MATCH(C8431,'[1]Traitement outputs (2)'!$B$40:$Q$40,0))</f>
        <v>254.15803075879367</v>
      </c>
      <c r="K8431">
        <f>I8431*$S$2</f>
        <v>-21342.138833337085</v>
      </c>
      <c r="L8431">
        <f>J8431*$S$2</f>
        <v>29515.067122381799</v>
      </c>
    </row>
    <row r="8432" spans="1:12" x14ac:dyDescent="0.35">
      <c r="A8432" s="1">
        <v>35051.25</v>
      </c>
      <c r="B8432">
        <v>20.076799999999999</v>
      </c>
      <c r="C8432">
        <f>HLOOKUP(B8432,'[1]Traitement outputs'!$B$33:$Q$33,1,TRUE)</f>
        <v>20</v>
      </c>
      <c r="E8432" s="1">
        <v>35051.25</v>
      </c>
      <c r="F8432">
        <v>8.78796</v>
      </c>
      <c r="G8432">
        <f t="shared" si="131"/>
        <v>9</v>
      </c>
      <c r="I8432">
        <f>INDEX('[1]Traitement outputs (2)'!$B$34:$Q$38,MATCH(70,'[1]Traitement outputs (2)'!$A$34:$A$38,0),MATCH(C8432,'[1]Traitement outputs (2)'!$B$33:$Q$33,0))</f>
        <v>-183.77989640241771</v>
      </c>
      <c r="J8432">
        <f>INDEX('[1]Traitement outputs (2)'!$B$41:$Q$45,MATCH(70,'[1]Traitement outputs (2)'!$A$41:$A$45,0),MATCH(C8432,'[1]Traitement outputs (2)'!$B$40:$Q$40,0))</f>
        <v>254.15803075879367</v>
      </c>
      <c r="K8432">
        <f>I8432*$S$2</f>
        <v>-21342.138833337085</v>
      </c>
      <c r="L8432">
        <f>J8432*$S$2</f>
        <v>29515.067122381799</v>
      </c>
    </row>
    <row r="8433" spans="1:12" x14ac:dyDescent="0.35">
      <c r="A8433" s="1">
        <v>35051.291666666664</v>
      </c>
      <c r="B8433">
        <v>20.077400000000001</v>
      </c>
      <c r="C8433">
        <f>HLOOKUP(B8433,'[1]Traitement outputs'!$B$33:$Q$33,1,TRUE)</f>
        <v>20</v>
      </c>
      <c r="E8433" s="1">
        <v>35051.291666666664</v>
      </c>
      <c r="F8433">
        <v>8.7760899999999999</v>
      </c>
      <c r="G8433">
        <f t="shared" si="131"/>
        <v>9</v>
      </c>
      <c r="I8433">
        <f>INDEX('[1]Traitement outputs (2)'!$B$34:$Q$38,MATCH(70,'[1]Traitement outputs (2)'!$A$34:$A$38,0),MATCH(C8433,'[1]Traitement outputs (2)'!$B$33:$Q$33,0))</f>
        <v>-183.77989640241771</v>
      </c>
      <c r="J8433">
        <f>INDEX('[1]Traitement outputs (2)'!$B$41:$Q$45,MATCH(70,'[1]Traitement outputs (2)'!$A$41:$A$45,0),MATCH(C8433,'[1]Traitement outputs (2)'!$B$40:$Q$40,0))</f>
        <v>254.15803075879367</v>
      </c>
      <c r="K8433">
        <f>I8433*$S$2</f>
        <v>-21342.138833337085</v>
      </c>
      <c r="L8433">
        <f>J8433*$S$2</f>
        <v>29515.067122381799</v>
      </c>
    </row>
    <row r="8434" spans="1:12" x14ac:dyDescent="0.35">
      <c r="A8434" s="1">
        <v>35051.333333333336</v>
      </c>
      <c r="B8434">
        <v>20.078800000000001</v>
      </c>
      <c r="C8434">
        <f>HLOOKUP(B8434,'[1]Traitement outputs'!$B$33:$Q$33,1,TRUE)</f>
        <v>20</v>
      </c>
      <c r="E8434" s="1">
        <v>35051.333333333336</v>
      </c>
      <c r="F8434">
        <v>9.16676</v>
      </c>
      <c r="G8434">
        <f t="shared" si="131"/>
        <v>9</v>
      </c>
      <c r="I8434">
        <f>INDEX('[1]Traitement outputs (2)'!$B$34:$Q$38,MATCH(70,'[1]Traitement outputs (2)'!$A$34:$A$38,0),MATCH(C8434,'[1]Traitement outputs (2)'!$B$33:$Q$33,0))</f>
        <v>-183.77989640241771</v>
      </c>
      <c r="J8434">
        <f>INDEX('[1]Traitement outputs (2)'!$B$41:$Q$45,MATCH(70,'[1]Traitement outputs (2)'!$A$41:$A$45,0),MATCH(C8434,'[1]Traitement outputs (2)'!$B$40:$Q$40,0))</f>
        <v>254.15803075879367</v>
      </c>
      <c r="K8434">
        <f>I8434*$S$2</f>
        <v>-21342.138833337085</v>
      </c>
      <c r="L8434">
        <f>J8434*$S$2</f>
        <v>29515.067122381799</v>
      </c>
    </row>
    <row r="8435" spans="1:12" x14ac:dyDescent="0.35">
      <c r="A8435" s="1">
        <v>35051.375</v>
      </c>
      <c r="B8435">
        <v>20.078900000000001</v>
      </c>
      <c r="C8435">
        <f>HLOOKUP(B8435,'[1]Traitement outputs'!$B$33:$Q$33,1,TRUE)</f>
        <v>20</v>
      </c>
      <c r="E8435" s="1">
        <v>35051.375</v>
      </c>
      <c r="F8435">
        <v>9.8314800000000009</v>
      </c>
      <c r="G8435">
        <f t="shared" si="131"/>
        <v>10</v>
      </c>
      <c r="I8435">
        <f>INDEX('[1]Traitement outputs (2)'!$B$34:$Q$38,MATCH(70,'[1]Traitement outputs (2)'!$A$34:$A$38,0),MATCH(C8435,'[1]Traitement outputs (2)'!$B$33:$Q$33,0))</f>
        <v>-183.77989640241771</v>
      </c>
      <c r="J8435">
        <f>INDEX('[1]Traitement outputs (2)'!$B$41:$Q$45,MATCH(70,'[1]Traitement outputs (2)'!$A$41:$A$45,0),MATCH(C8435,'[1]Traitement outputs (2)'!$B$40:$Q$40,0))</f>
        <v>254.15803075879367</v>
      </c>
      <c r="K8435">
        <f>I8435*$S$2</f>
        <v>-21342.138833337085</v>
      </c>
      <c r="L8435">
        <f>J8435*$S$2</f>
        <v>29515.067122381799</v>
      </c>
    </row>
    <row r="8436" spans="1:12" x14ac:dyDescent="0.35">
      <c r="A8436" s="1">
        <v>35051.416666666664</v>
      </c>
      <c r="B8436">
        <v>20.081800000000001</v>
      </c>
      <c r="C8436">
        <f>HLOOKUP(B8436,'[1]Traitement outputs'!$B$33:$Q$33,1,TRUE)</f>
        <v>20</v>
      </c>
      <c r="E8436" s="1">
        <v>35051.416666666664</v>
      </c>
      <c r="F8436">
        <v>10.462400000000001</v>
      </c>
      <c r="G8436">
        <f t="shared" si="131"/>
        <v>10</v>
      </c>
      <c r="I8436">
        <f>INDEX('[1]Traitement outputs (2)'!$B$34:$Q$38,MATCH(70,'[1]Traitement outputs (2)'!$A$34:$A$38,0),MATCH(C8436,'[1]Traitement outputs (2)'!$B$33:$Q$33,0))</f>
        <v>-183.77989640241771</v>
      </c>
      <c r="J8436">
        <f>INDEX('[1]Traitement outputs (2)'!$B$41:$Q$45,MATCH(70,'[1]Traitement outputs (2)'!$A$41:$A$45,0),MATCH(C8436,'[1]Traitement outputs (2)'!$B$40:$Q$40,0))</f>
        <v>254.15803075879367</v>
      </c>
      <c r="K8436">
        <f>I8436*$S$2</f>
        <v>-21342.138833337085</v>
      </c>
      <c r="L8436">
        <f>J8436*$S$2</f>
        <v>29515.067122381799</v>
      </c>
    </row>
    <row r="8437" spans="1:12" x14ac:dyDescent="0.35">
      <c r="A8437" s="1">
        <v>35051.458333333336</v>
      </c>
      <c r="B8437">
        <v>20.084800000000001</v>
      </c>
      <c r="C8437">
        <f>HLOOKUP(B8437,'[1]Traitement outputs'!$B$33:$Q$33,1,TRUE)</f>
        <v>20</v>
      </c>
      <c r="E8437" s="1">
        <v>35051.458333333336</v>
      </c>
      <c r="F8437">
        <v>11.069100000000001</v>
      </c>
      <c r="G8437">
        <f t="shared" si="131"/>
        <v>11</v>
      </c>
      <c r="I8437">
        <f>INDEX('[1]Traitement outputs (2)'!$B$34:$Q$38,MATCH(70,'[1]Traitement outputs (2)'!$A$34:$A$38,0),MATCH(C8437,'[1]Traitement outputs (2)'!$B$33:$Q$33,0))</f>
        <v>-183.77989640241771</v>
      </c>
      <c r="J8437">
        <f>INDEX('[1]Traitement outputs (2)'!$B$41:$Q$45,MATCH(70,'[1]Traitement outputs (2)'!$A$41:$A$45,0),MATCH(C8437,'[1]Traitement outputs (2)'!$B$40:$Q$40,0))</f>
        <v>254.15803075879367</v>
      </c>
      <c r="K8437">
        <f>I8437*$S$2</f>
        <v>-21342.138833337085</v>
      </c>
      <c r="L8437">
        <f>J8437*$S$2</f>
        <v>29515.067122381799</v>
      </c>
    </row>
    <row r="8438" spans="1:12" x14ac:dyDescent="0.35">
      <c r="A8438" s="1">
        <v>35051.5</v>
      </c>
      <c r="B8438">
        <v>20.0855</v>
      </c>
      <c r="C8438">
        <f>HLOOKUP(B8438,'[1]Traitement outputs'!$B$33:$Q$33,1,TRUE)</f>
        <v>20</v>
      </c>
      <c r="E8438" s="1">
        <v>35051.5</v>
      </c>
      <c r="F8438">
        <v>11.4376</v>
      </c>
      <c r="G8438">
        <f t="shared" si="131"/>
        <v>11</v>
      </c>
      <c r="I8438">
        <f>INDEX('[1]Traitement outputs (2)'!$B$34:$Q$38,MATCH(70,'[1]Traitement outputs (2)'!$A$34:$A$38,0),MATCH(C8438,'[1]Traitement outputs (2)'!$B$33:$Q$33,0))</f>
        <v>-183.77989640241771</v>
      </c>
      <c r="J8438">
        <f>INDEX('[1]Traitement outputs (2)'!$B$41:$Q$45,MATCH(70,'[1]Traitement outputs (2)'!$A$41:$A$45,0),MATCH(C8438,'[1]Traitement outputs (2)'!$B$40:$Q$40,0))</f>
        <v>254.15803075879367</v>
      </c>
      <c r="K8438">
        <f>I8438*$S$2</f>
        <v>-21342.138833337085</v>
      </c>
      <c r="L8438">
        <f>J8438*$S$2</f>
        <v>29515.067122381799</v>
      </c>
    </row>
    <row r="8439" spans="1:12" x14ac:dyDescent="0.35">
      <c r="A8439" s="1">
        <v>35051.541666666664</v>
      </c>
      <c r="B8439">
        <v>20.082799999999999</v>
      </c>
      <c r="C8439">
        <f>HLOOKUP(B8439,'[1]Traitement outputs'!$B$33:$Q$33,1,TRUE)</f>
        <v>20</v>
      </c>
      <c r="E8439" s="1">
        <v>35051.541666666664</v>
      </c>
      <c r="F8439">
        <v>11.866</v>
      </c>
      <c r="G8439">
        <f t="shared" si="131"/>
        <v>12</v>
      </c>
      <c r="I8439">
        <f>INDEX('[1]Traitement outputs (2)'!$B$34:$Q$38,MATCH(70,'[1]Traitement outputs (2)'!$A$34:$A$38,0),MATCH(C8439,'[1]Traitement outputs (2)'!$B$33:$Q$33,0))</f>
        <v>-183.77989640241771</v>
      </c>
      <c r="J8439">
        <f>INDEX('[1]Traitement outputs (2)'!$B$41:$Q$45,MATCH(70,'[1]Traitement outputs (2)'!$A$41:$A$45,0),MATCH(C8439,'[1]Traitement outputs (2)'!$B$40:$Q$40,0))</f>
        <v>254.15803075879367</v>
      </c>
      <c r="K8439">
        <f>I8439*$S$2</f>
        <v>-21342.138833337085</v>
      </c>
      <c r="L8439">
        <f>J8439*$S$2</f>
        <v>29515.067122381799</v>
      </c>
    </row>
    <row r="8440" spans="1:12" x14ac:dyDescent="0.35">
      <c r="A8440" s="1">
        <v>35051.583333333336</v>
      </c>
      <c r="B8440">
        <v>20.0807</v>
      </c>
      <c r="C8440">
        <f>HLOOKUP(B8440,'[1]Traitement outputs'!$B$33:$Q$33,1,TRUE)</f>
        <v>20</v>
      </c>
      <c r="E8440" s="1">
        <v>35051.583333333336</v>
      </c>
      <c r="F8440">
        <v>12.458399999999999</v>
      </c>
      <c r="G8440">
        <f t="shared" si="131"/>
        <v>12</v>
      </c>
      <c r="I8440">
        <f>INDEX('[1]Traitement outputs (2)'!$B$34:$Q$38,MATCH(70,'[1]Traitement outputs (2)'!$A$34:$A$38,0),MATCH(C8440,'[1]Traitement outputs (2)'!$B$33:$Q$33,0))</f>
        <v>-183.77989640241771</v>
      </c>
      <c r="J8440">
        <f>INDEX('[1]Traitement outputs (2)'!$B$41:$Q$45,MATCH(70,'[1]Traitement outputs (2)'!$A$41:$A$45,0),MATCH(C8440,'[1]Traitement outputs (2)'!$B$40:$Q$40,0))</f>
        <v>254.15803075879367</v>
      </c>
      <c r="K8440">
        <f>I8440*$S$2</f>
        <v>-21342.138833337085</v>
      </c>
      <c r="L8440">
        <f>J8440*$S$2</f>
        <v>29515.067122381799</v>
      </c>
    </row>
    <row r="8441" spans="1:12" x14ac:dyDescent="0.35">
      <c r="A8441" s="1">
        <v>35051.625</v>
      </c>
      <c r="B8441">
        <v>20.0791</v>
      </c>
      <c r="C8441">
        <f>HLOOKUP(B8441,'[1]Traitement outputs'!$B$33:$Q$33,1,TRUE)</f>
        <v>20</v>
      </c>
      <c r="E8441" s="1">
        <v>35051.625</v>
      </c>
      <c r="F8441">
        <v>13.0261</v>
      </c>
      <c r="G8441">
        <f t="shared" si="131"/>
        <v>13</v>
      </c>
      <c r="I8441">
        <f>INDEX('[1]Traitement outputs (2)'!$B$34:$Q$38,MATCH(70,'[1]Traitement outputs (2)'!$A$34:$A$38,0),MATCH(C8441,'[1]Traitement outputs (2)'!$B$33:$Q$33,0))</f>
        <v>-183.77989640241771</v>
      </c>
      <c r="J8441">
        <f>INDEX('[1]Traitement outputs (2)'!$B$41:$Q$45,MATCH(70,'[1]Traitement outputs (2)'!$A$41:$A$45,0),MATCH(C8441,'[1]Traitement outputs (2)'!$B$40:$Q$40,0))</f>
        <v>254.15803075879367</v>
      </c>
      <c r="K8441">
        <f>I8441*$S$2</f>
        <v>-21342.138833337085</v>
      </c>
      <c r="L8441">
        <f>J8441*$S$2</f>
        <v>29515.067122381799</v>
      </c>
    </row>
    <row r="8442" spans="1:12" x14ac:dyDescent="0.35">
      <c r="A8442" s="1">
        <v>35051.666666666664</v>
      </c>
      <c r="B8442">
        <v>20.078099999999999</v>
      </c>
      <c r="C8442">
        <f>HLOOKUP(B8442,'[1]Traitement outputs'!$B$33:$Q$33,1,TRUE)</f>
        <v>20</v>
      </c>
      <c r="E8442" s="1">
        <v>35051.666666666664</v>
      </c>
      <c r="F8442">
        <v>13.578200000000001</v>
      </c>
      <c r="G8442">
        <f t="shared" si="131"/>
        <v>14</v>
      </c>
      <c r="I8442">
        <f>INDEX('[1]Traitement outputs (2)'!$B$34:$Q$38,MATCH(70,'[1]Traitement outputs (2)'!$A$34:$A$38,0),MATCH(C8442,'[1]Traitement outputs (2)'!$B$33:$Q$33,0))</f>
        <v>-183.77989640241771</v>
      </c>
      <c r="J8442">
        <f>INDEX('[1]Traitement outputs (2)'!$B$41:$Q$45,MATCH(70,'[1]Traitement outputs (2)'!$A$41:$A$45,0),MATCH(C8442,'[1]Traitement outputs (2)'!$B$40:$Q$40,0))</f>
        <v>254.15803075879367</v>
      </c>
      <c r="K8442">
        <f>I8442*$S$2</f>
        <v>-21342.138833337085</v>
      </c>
      <c r="L8442">
        <f>J8442*$S$2</f>
        <v>29515.067122381799</v>
      </c>
    </row>
    <row r="8443" spans="1:12" x14ac:dyDescent="0.35">
      <c r="A8443" s="1">
        <v>35051.708333333336</v>
      </c>
      <c r="B8443">
        <v>20.0779</v>
      </c>
      <c r="C8443">
        <f>HLOOKUP(B8443,'[1]Traitement outputs'!$B$33:$Q$33,1,TRUE)</f>
        <v>20</v>
      </c>
      <c r="E8443" s="1">
        <v>35051.708333333336</v>
      </c>
      <c r="F8443">
        <v>13.773199999999999</v>
      </c>
      <c r="G8443">
        <f t="shared" si="131"/>
        <v>14</v>
      </c>
      <c r="I8443">
        <f>INDEX('[1]Traitement outputs (2)'!$B$34:$Q$38,MATCH(70,'[1]Traitement outputs (2)'!$A$34:$A$38,0),MATCH(C8443,'[1]Traitement outputs (2)'!$B$33:$Q$33,0))</f>
        <v>-183.77989640241771</v>
      </c>
      <c r="J8443">
        <f>INDEX('[1]Traitement outputs (2)'!$B$41:$Q$45,MATCH(70,'[1]Traitement outputs (2)'!$A$41:$A$45,0),MATCH(C8443,'[1]Traitement outputs (2)'!$B$40:$Q$40,0))</f>
        <v>254.15803075879367</v>
      </c>
      <c r="K8443">
        <f>I8443*$S$2</f>
        <v>-21342.138833337085</v>
      </c>
      <c r="L8443">
        <f>J8443*$S$2</f>
        <v>29515.067122381799</v>
      </c>
    </row>
    <row r="8444" spans="1:12" x14ac:dyDescent="0.35">
      <c r="A8444" s="1">
        <v>35051.75</v>
      </c>
      <c r="B8444">
        <v>20.0778</v>
      </c>
      <c r="C8444">
        <f>HLOOKUP(B8444,'[1]Traitement outputs'!$B$33:$Q$33,1,TRUE)</f>
        <v>20</v>
      </c>
      <c r="E8444" s="1">
        <v>35051.75</v>
      </c>
      <c r="F8444">
        <v>13.6099</v>
      </c>
      <c r="G8444">
        <f t="shared" si="131"/>
        <v>14</v>
      </c>
      <c r="I8444">
        <f>INDEX('[1]Traitement outputs (2)'!$B$34:$Q$38,MATCH(70,'[1]Traitement outputs (2)'!$A$34:$A$38,0),MATCH(C8444,'[1]Traitement outputs (2)'!$B$33:$Q$33,0))</f>
        <v>-183.77989640241771</v>
      </c>
      <c r="J8444">
        <f>INDEX('[1]Traitement outputs (2)'!$B$41:$Q$45,MATCH(70,'[1]Traitement outputs (2)'!$A$41:$A$45,0),MATCH(C8444,'[1]Traitement outputs (2)'!$B$40:$Q$40,0))</f>
        <v>254.15803075879367</v>
      </c>
      <c r="K8444">
        <f>I8444*$S$2</f>
        <v>-21342.138833337085</v>
      </c>
      <c r="L8444">
        <f>J8444*$S$2</f>
        <v>29515.067122381799</v>
      </c>
    </row>
    <row r="8445" spans="1:12" x14ac:dyDescent="0.35">
      <c r="A8445" s="1">
        <v>35051.791666666664</v>
      </c>
      <c r="B8445">
        <v>20.0778</v>
      </c>
      <c r="C8445">
        <f>HLOOKUP(B8445,'[1]Traitement outputs'!$B$33:$Q$33,1,TRUE)</f>
        <v>20</v>
      </c>
      <c r="E8445" s="1">
        <v>35051.791666666664</v>
      </c>
      <c r="F8445">
        <v>13.37</v>
      </c>
      <c r="G8445">
        <f t="shared" si="131"/>
        <v>13</v>
      </c>
      <c r="I8445">
        <f>INDEX('[1]Traitement outputs (2)'!$B$34:$Q$38,MATCH(70,'[1]Traitement outputs (2)'!$A$34:$A$38,0),MATCH(C8445,'[1]Traitement outputs (2)'!$B$33:$Q$33,0))</f>
        <v>-183.77989640241771</v>
      </c>
      <c r="J8445">
        <f>INDEX('[1]Traitement outputs (2)'!$B$41:$Q$45,MATCH(70,'[1]Traitement outputs (2)'!$A$41:$A$45,0),MATCH(C8445,'[1]Traitement outputs (2)'!$B$40:$Q$40,0))</f>
        <v>254.15803075879367</v>
      </c>
      <c r="K8445">
        <f>I8445*$S$2</f>
        <v>-21342.138833337085</v>
      </c>
      <c r="L8445">
        <f>J8445*$S$2</f>
        <v>29515.067122381799</v>
      </c>
    </row>
    <row r="8446" spans="1:12" x14ac:dyDescent="0.35">
      <c r="A8446" s="1">
        <v>35051.833333333336</v>
      </c>
      <c r="B8446">
        <v>20.0778</v>
      </c>
      <c r="C8446">
        <f>HLOOKUP(B8446,'[1]Traitement outputs'!$B$33:$Q$33,1,TRUE)</f>
        <v>20</v>
      </c>
      <c r="E8446" s="1">
        <v>35051.833333333336</v>
      </c>
      <c r="F8446">
        <v>13.107100000000001</v>
      </c>
      <c r="G8446">
        <f t="shared" si="131"/>
        <v>13</v>
      </c>
      <c r="I8446">
        <f>INDEX('[1]Traitement outputs (2)'!$B$34:$Q$38,MATCH(70,'[1]Traitement outputs (2)'!$A$34:$A$38,0),MATCH(C8446,'[1]Traitement outputs (2)'!$B$33:$Q$33,0))</f>
        <v>-183.77989640241771</v>
      </c>
      <c r="J8446">
        <f>INDEX('[1]Traitement outputs (2)'!$B$41:$Q$45,MATCH(70,'[1]Traitement outputs (2)'!$A$41:$A$45,0),MATCH(C8446,'[1]Traitement outputs (2)'!$B$40:$Q$40,0))</f>
        <v>254.15803075879367</v>
      </c>
      <c r="K8446">
        <f>I8446*$S$2</f>
        <v>-21342.138833337085</v>
      </c>
      <c r="L8446">
        <f>J8446*$S$2</f>
        <v>29515.067122381799</v>
      </c>
    </row>
    <row r="8447" spans="1:12" x14ac:dyDescent="0.35">
      <c r="A8447" s="1">
        <v>35051.875</v>
      </c>
      <c r="B8447">
        <v>16.141999999999999</v>
      </c>
      <c r="C8447">
        <f>HLOOKUP(B8447,'[1]Traitement outputs'!$B$33:$Q$33,1,TRUE)</f>
        <v>16</v>
      </c>
      <c r="E8447" s="1">
        <v>35051.875</v>
      </c>
      <c r="F8447">
        <v>16.384699999999999</v>
      </c>
      <c r="G8447">
        <f t="shared" si="131"/>
        <v>16</v>
      </c>
      <c r="I8447">
        <f>INDEX('[1]Traitement outputs (2)'!$B$34:$Q$38,MATCH(70,'[1]Traitement outputs (2)'!$A$34:$A$38,0),MATCH(C8447,'[1]Traitement outputs (2)'!$B$33:$Q$33,0))</f>
        <v>-87.65601603539298</v>
      </c>
      <c r="J8447">
        <f>INDEX('[1]Traitement outputs (2)'!$B$41:$Q$45,MATCH(70,'[1]Traitement outputs (2)'!$A$41:$A$45,0),MATCH(C8447,'[1]Traitement outputs (2)'!$B$40:$Q$40,0))</f>
        <v>158.03405896601754</v>
      </c>
      <c r="K8447">
        <f>I8447*$S$2</f>
        <v>-10179.387954970944</v>
      </c>
      <c r="L8447">
        <f>J8447*$S$2</f>
        <v>18352.305626852856</v>
      </c>
    </row>
    <row r="8448" spans="1:12" x14ac:dyDescent="0.35">
      <c r="A8448" s="1">
        <v>35051.916666666664</v>
      </c>
      <c r="B8448">
        <v>16.077200000000001</v>
      </c>
      <c r="C8448">
        <f>HLOOKUP(B8448,'[1]Traitement outputs'!$B$33:$Q$33,1,TRUE)</f>
        <v>16</v>
      </c>
      <c r="E8448" s="1">
        <v>35051.916666666664</v>
      </c>
      <c r="F8448">
        <v>15.473000000000001</v>
      </c>
      <c r="G8448">
        <f t="shared" si="131"/>
        <v>15</v>
      </c>
      <c r="I8448">
        <f>INDEX('[1]Traitement outputs (2)'!$B$34:$Q$38,MATCH(70,'[1]Traitement outputs (2)'!$A$34:$A$38,0),MATCH(C8448,'[1]Traitement outputs (2)'!$B$33:$Q$33,0))</f>
        <v>-87.65601603539298</v>
      </c>
      <c r="J8448">
        <f>INDEX('[1]Traitement outputs (2)'!$B$41:$Q$45,MATCH(70,'[1]Traitement outputs (2)'!$A$41:$A$45,0),MATCH(C8448,'[1]Traitement outputs (2)'!$B$40:$Q$40,0))</f>
        <v>158.03405896601754</v>
      </c>
      <c r="K8448">
        <f>I8448*$S$2</f>
        <v>-10179.387954970944</v>
      </c>
      <c r="L8448">
        <f>J8448*$S$2</f>
        <v>18352.305626852856</v>
      </c>
    </row>
    <row r="8449" spans="1:12" x14ac:dyDescent="0.35">
      <c r="A8449" s="1">
        <v>35051.958333333336</v>
      </c>
      <c r="B8449">
        <v>16.0764</v>
      </c>
      <c r="C8449">
        <f>HLOOKUP(B8449,'[1]Traitement outputs'!$B$33:$Q$33,1,TRUE)</f>
        <v>16</v>
      </c>
      <c r="E8449" s="1">
        <v>35051.958333333336</v>
      </c>
      <c r="F8449">
        <v>14.134399999999999</v>
      </c>
      <c r="G8449">
        <f t="shared" si="131"/>
        <v>14</v>
      </c>
      <c r="I8449">
        <f>INDEX('[1]Traitement outputs (2)'!$B$34:$Q$38,MATCH(70,'[1]Traitement outputs (2)'!$A$34:$A$38,0),MATCH(C8449,'[1]Traitement outputs (2)'!$B$33:$Q$33,0))</f>
        <v>-87.65601603539298</v>
      </c>
      <c r="J8449">
        <f>INDEX('[1]Traitement outputs (2)'!$B$41:$Q$45,MATCH(70,'[1]Traitement outputs (2)'!$A$41:$A$45,0),MATCH(C8449,'[1]Traitement outputs (2)'!$B$40:$Q$40,0))</f>
        <v>158.03405896601754</v>
      </c>
      <c r="K8449">
        <f>I8449*$S$2</f>
        <v>-10179.387954970944</v>
      </c>
      <c r="L8449">
        <f>J8449*$S$2</f>
        <v>18352.305626852856</v>
      </c>
    </row>
    <row r="8450" spans="1:12" x14ac:dyDescent="0.35">
      <c r="A8450" s="1">
        <v>35052</v>
      </c>
      <c r="B8450">
        <v>16.0762</v>
      </c>
      <c r="C8450">
        <f>HLOOKUP(B8450,'[1]Traitement outputs'!$B$33:$Q$33,1,TRUE)</f>
        <v>16</v>
      </c>
      <c r="E8450" s="1">
        <v>35052</v>
      </c>
      <c r="F8450">
        <v>12.918100000000001</v>
      </c>
      <c r="G8450">
        <f t="shared" si="131"/>
        <v>13</v>
      </c>
      <c r="I8450">
        <f>INDEX('[1]Traitement outputs (2)'!$B$34:$Q$38,MATCH(70,'[1]Traitement outputs (2)'!$A$34:$A$38,0),MATCH(C8450,'[1]Traitement outputs (2)'!$B$33:$Q$33,0))</f>
        <v>-87.65601603539298</v>
      </c>
      <c r="J8450">
        <f>INDEX('[1]Traitement outputs (2)'!$B$41:$Q$45,MATCH(70,'[1]Traitement outputs (2)'!$A$41:$A$45,0),MATCH(C8450,'[1]Traitement outputs (2)'!$B$40:$Q$40,0))</f>
        <v>158.03405896601754</v>
      </c>
      <c r="K8450">
        <f>I8450*$S$2</f>
        <v>-10179.387954970944</v>
      </c>
      <c r="L8450">
        <f>J8450*$S$2</f>
        <v>18352.305626852856</v>
      </c>
    </row>
    <row r="8451" spans="1:12" x14ac:dyDescent="0.35">
      <c r="A8451" s="1">
        <v>35052.041666666664</v>
      </c>
      <c r="B8451">
        <v>16.0761</v>
      </c>
      <c r="C8451">
        <f>HLOOKUP(B8451,'[1]Traitement outputs'!$B$33:$Q$33,1,TRUE)</f>
        <v>16</v>
      </c>
      <c r="E8451" s="1">
        <v>35052.041666666664</v>
      </c>
      <c r="F8451">
        <v>11.836</v>
      </c>
      <c r="G8451">
        <f t="shared" ref="G8451:G8514" si="132">ROUND(F8451,0)</f>
        <v>12</v>
      </c>
      <c r="I8451">
        <f>INDEX('[1]Traitement outputs (2)'!$B$34:$Q$38,MATCH(70,'[1]Traitement outputs (2)'!$A$34:$A$38,0),MATCH(C8451,'[1]Traitement outputs (2)'!$B$33:$Q$33,0))</f>
        <v>-87.65601603539298</v>
      </c>
      <c r="J8451">
        <f>INDEX('[1]Traitement outputs (2)'!$B$41:$Q$45,MATCH(70,'[1]Traitement outputs (2)'!$A$41:$A$45,0),MATCH(C8451,'[1]Traitement outputs (2)'!$B$40:$Q$40,0))</f>
        <v>158.03405896601754</v>
      </c>
      <c r="K8451">
        <f>I8451*$S$2</f>
        <v>-10179.387954970944</v>
      </c>
      <c r="L8451">
        <f>J8451*$S$2</f>
        <v>18352.305626852856</v>
      </c>
    </row>
    <row r="8452" spans="1:12" x14ac:dyDescent="0.35">
      <c r="A8452" s="1">
        <v>35052.083333333336</v>
      </c>
      <c r="B8452">
        <v>16.076000000000001</v>
      </c>
      <c r="C8452">
        <f>HLOOKUP(B8452,'[1]Traitement outputs'!$B$33:$Q$33,1,TRUE)</f>
        <v>16</v>
      </c>
      <c r="E8452" s="1">
        <v>35052.083333333336</v>
      </c>
      <c r="F8452">
        <v>10.8818</v>
      </c>
      <c r="G8452">
        <f t="shared" si="132"/>
        <v>11</v>
      </c>
      <c r="I8452">
        <f>INDEX('[1]Traitement outputs (2)'!$B$34:$Q$38,MATCH(70,'[1]Traitement outputs (2)'!$A$34:$A$38,0),MATCH(C8452,'[1]Traitement outputs (2)'!$B$33:$Q$33,0))</f>
        <v>-87.65601603539298</v>
      </c>
      <c r="J8452">
        <f>INDEX('[1]Traitement outputs (2)'!$B$41:$Q$45,MATCH(70,'[1]Traitement outputs (2)'!$A$41:$A$45,0),MATCH(C8452,'[1]Traitement outputs (2)'!$B$40:$Q$40,0))</f>
        <v>158.03405896601754</v>
      </c>
      <c r="K8452">
        <f>I8452*$S$2</f>
        <v>-10179.387954970944</v>
      </c>
      <c r="L8452">
        <f>J8452*$S$2</f>
        <v>18352.305626852856</v>
      </c>
    </row>
    <row r="8453" spans="1:12" x14ac:dyDescent="0.35">
      <c r="A8453" s="1">
        <v>35052.125</v>
      </c>
      <c r="B8453">
        <v>16.075800000000001</v>
      </c>
      <c r="C8453">
        <f>HLOOKUP(B8453,'[1]Traitement outputs'!$B$33:$Q$33,1,TRUE)</f>
        <v>16</v>
      </c>
      <c r="E8453" s="1">
        <v>35052.125</v>
      </c>
      <c r="F8453">
        <v>10.0341</v>
      </c>
      <c r="G8453">
        <f t="shared" si="132"/>
        <v>10</v>
      </c>
      <c r="I8453">
        <f>INDEX('[1]Traitement outputs (2)'!$B$34:$Q$38,MATCH(70,'[1]Traitement outputs (2)'!$A$34:$A$38,0),MATCH(C8453,'[1]Traitement outputs (2)'!$B$33:$Q$33,0))</f>
        <v>-87.65601603539298</v>
      </c>
      <c r="J8453">
        <f>INDEX('[1]Traitement outputs (2)'!$B$41:$Q$45,MATCH(70,'[1]Traitement outputs (2)'!$A$41:$A$45,0),MATCH(C8453,'[1]Traitement outputs (2)'!$B$40:$Q$40,0))</f>
        <v>158.03405896601754</v>
      </c>
      <c r="K8453">
        <f>I8453*$S$2</f>
        <v>-10179.387954970944</v>
      </c>
      <c r="L8453">
        <f>J8453*$S$2</f>
        <v>18352.305626852856</v>
      </c>
    </row>
    <row r="8454" spans="1:12" x14ac:dyDescent="0.35">
      <c r="A8454" s="1">
        <v>35052.166666666664</v>
      </c>
      <c r="B8454">
        <v>16.075800000000001</v>
      </c>
      <c r="C8454">
        <f>HLOOKUP(B8454,'[1]Traitement outputs'!$B$33:$Q$33,1,TRUE)</f>
        <v>16</v>
      </c>
      <c r="E8454" s="1">
        <v>35052.166666666664</v>
      </c>
      <c r="F8454">
        <v>9.2712000000000003</v>
      </c>
      <c r="G8454">
        <f t="shared" si="132"/>
        <v>9</v>
      </c>
      <c r="I8454">
        <f>INDEX('[1]Traitement outputs (2)'!$B$34:$Q$38,MATCH(70,'[1]Traitement outputs (2)'!$A$34:$A$38,0),MATCH(C8454,'[1]Traitement outputs (2)'!$B$33:$Q$33,0))</f>
        <v>-87.65601603539298</v>
      </c>
      <c r="J8454">
        <f>INDEX('[1]Traitement outputs (2)'!$B$41:$Q$45,MATCH(70,'[1]Traitement outputs (2)'!$A$41:$A$45,0),MATCH(C8454,'[1]Traitement outputs (2)'!$B$40:$Q$40,0))</f>
        <v>158.03405896601754</v>
      </c>
      <c r="K8454">
        <f>I8454*$S$2</f>
        <v>-10179.387954970944</v>
      </c>
      <c r="L8454">
        <f>J8454*$S$2</f>
        <v>18352.305626852856</v>
      </c>
    </row>
    <row r="8455" spans="1:12" x14ac:dyDescent="0.35">
      <c r="A8455" s="1">
        <v>35052.208333333336</v>
      </c>
      <c r="B8455">
        <v>20.0288</v>
      </c>
      <c r="C8455">
        <f>HLOOKUP(B8455,'[1]Traitement outputs'!$B$33:$Q$33,1,TRUE)</f>
        <v>20</v>
      </c>
      <c r="E8455" s="1">
        <v>35052.208333333336</v>
      </c>
      <c r="F8455">
        <v>6.5994400000000004</v>
      </c>
      <c r="G8455">
        <f t="shared" si="132"/>
        <v>7</v>
      </c>
      <c r="I8455">
        <f>INDEX('[1]Traitement outputs (2)'!$B$34:$Q$38,MATCH(70,'[1]Traitement outputs (2)'!$A$34:$A$38,0),MATCH(C8455,'[1]Traitement outputs (2)'!$B$33:$Q$33,0))</f>
        <v>-183.77989640241771</v>
      </c>
      <c r="J8455">
        <f>INDEX('[1]Traitement outputs (2)'!$B$41:$Q$45,MATCH(70,'[1]Traitement outputs (2)'!$A$41:$A$45,0),MATCH(C8455,'[1]Traitement outputs (2)'!$B$40:$Q$40,0))</f>
        <v>254.15803075879367</v>
      </c>
      <c r="K8455">
        <f>I8455*$S$2</f>
        <v>-21342.138833337085</v>
      </c>
      <c r="L8455">
        <f>J8455*$S$2</f>
        <v>29515.067122381799</v>
      </c>
    </row>
    <row r="8456" spans="1:12" x14ac:dyDescent="0.35">
      <c r="A8456" s="1">
        <v>35052.25</v>
      </c>
      <c r="B8456">
        <v>20.0762</v>
      </c>
      <c r="C8456">
        <f>HLOOKUP(B8456,'[1]Traitement outputs'!$B$33:$Q$33,1,TRUE)</f>
        <v>20</v>
      </c>
      <c r="E8456" s="1">
        <v>35052.25</v>
      </c>
      <c r="F8456">
        <v>6.3678100000000004</v>
      </c>
      <c r="G8456">
        <f t="shared" si="132"/>
        <v>6</v>
      </c>
      <c r="I8456">
        <f>INDEX('[1]Traitement outputs (2)'!$B$34:$Q$38,MATCH(70,'[1]Traitement outputs (2)'!$A$34:$A$38,0),MATCH(C8456,'[1]Traitement outputs (2)'!$B$33:$Q$33,0))</f>
        <v>-183.77989640241771</v>
      </c>
      <c r="J8456">
        <f>INDEX('[1]Traitement outputs (2)'!$B$41:$Q$45,MATCH(70,'[1]Traitement outputs (2)'!$A$41:$A$45,0),MATCH(C8456,'[1]Traitement outputs (2)'!$B$40:$Q$40,0))</f>
        <v>254.15803075879367</v>
      </c>
      <c r="K8456">
        <f>I8456*$S$2</f>
        <v>-21342.138833337085</v>
      </c>
      <c r="L8456">
        <f>J8456*$S$2</f>
        <v>29515.067122381799</v>
      </c>
    </row>
    <row r="8457" spans="1:12" x14ac:dyDescent="0.35">
      <c r="A8457" s="1">
        <v>35052.291666666664</v>
      </c>
      <c r="B8457">
        <v>20.077100000000002</v>
      </c>
      <c r="C8457">
        <f>HLOOKUP(B8457,'[1]Traitement outputs'!$B$33:$Q$33,1,TRUE)</f>
        <v>20</v>
      </c>
      <c r="E8457" s="1">
        <v>35052.291666666664</v>
      </c>
      <c r="F8457">
        <v>6.4196099999999996</v>
      </c>
      <c r="G8457">
        <f t="shared" si="132"/>
        <v>6</v>
      </c>
      <c r="I8457">
        <f>INDEX('[1]Traitement outputs (2)'!$B$34:$Q$38,MATCH(70,'[1]Traitement outputs (2)'!$A$34:$A$38,0),MATCH(C8457,'[1]Traitement outputs (2)'!$B$33:$Q$33,0))</f>
        <v>-183.77989640241771</v>
      </c>
      <c r="J8457">
        <f>INDEX('[1]Traitement outputs (2)'!$B$41:$Q$45,MATCH(70,'[1]Traitement outputs (2)'!$A$41:$A$45,0),MATCH(C8457,'[1]Traitement outputs (2)'!$B$40:$Q$40,0))</f>
        <v>254.15803075879367</v>
      </c>
      <c r="K8457">
        <f>I8457*$S$2</f>
        <v>-21342.138833337085</v>
      </c>
      <c r="L8457">
        <f>J8457*$S$2</f>
        <v>29515.067122381799</v>
      </c>
    </row>
    <row r="8458" spans="1:12" x14ac:dyDescent="0.35">
      <c r="A8458" s="1">
        <v>35052.333333333336</v>
      </c>
      <c r="B8458">
        <v>20.078600000000002</v>
      </c>
      <c r="C8458">
        <f>HLOOKUP(B8458,'[1]Traitement outputs'!$B$33:$Q$33,1,TRUE)</f>
        <v>20</v>
      </c>
      <c r="E8458" s="1">
        <v>35052.333333333336</v>
      </c>
      <c r="F8458">
        <v>6.8950800000000001</v>
      </c>
      <c r="G8458">
        <f t="shared" si="132"/>
        <v>7</v>
      </c>
      <c r="I8458">
        <f>INDEX('[1]Traitement outputs (2)'!$B$34:$Q$38,MATCH(70,'[1]Traitement outputs (2)'!$A$34:$A$38,0),MATCH(C8458,'[1]Traitement outputs (2)'!$B$33:$Q$33,0))</f>
        <v>-183.77989640241771</v>
      </c>
      <c r="J8458">
        <f>INDEX('[1]Traitement outputs (2)'!$B$41:$Q$45,MATCH(70,'[1]Traitement outputs (2)'!$A$41:$A$45,0),MATCH(C8458,'[1]Traitement outputs (2)'!$B$40:$Q$40,0))</f>
        <v>254.15803075879367</v>
      </c>
      <c r="K8458">
        <f>I8458*$S$2</f>
        <v>-21342.138833337085</v>
      </c>
      <c r="L8458">
        <f>J8458*$S$2</f>
        <v>29515.067122381799</v>
      </c>
    </row>
    <row r="8459" spans="1:12" x14ac:dyDescent="0.35">
      <c r="A8459" s="1">
        <v>35052.375</v>
      </c>
      <c r="B8459">
        <v>20.078700000000001</v>
      </c>
      <c r="C8459">
        <f>HLOOKUP(B8459,'[1]Traitement outputs'!$B$33:$Q$33,1,TRUE)</f>
        <v>20</v>
      </c>
      <c r="E8459" s="1">
        <v>35052.375</v>
      </c>
      <c r="F8459">
        <v>7.6473800000000001</v>
      </c>
      <c r="G8459">
        <f t="shared" si="132"/>
        <v>8</v>
      </c>
      <c r="I8459">
        <f>INDEX('[1]Traitement outputs (2)'!$B$34:$Q$38,MATCH(70,'[1]Traitement outputs (2)'!$A$34:$A$38,0),MATCH(C8459,'[1]Traitement outputs (2)'!$B$33:$Q$33,0))</f>
        <v>-183.77989640241771</v>
      </c>
      <c r="J8459">
        <f>INDEX('[1]Traitement outputs (2)'!$B$41:$Q$45,MATCH(70,'[1]Traitement outputs (2)'!$A$41:$A$45,0),MATCH(C8459,'[1]Traitement outputs (2)'!$B$40:$Q$40,0))</f>
        <v>254.15803075879367</v>
      </c>
      <c r="K8459">
        <f>I8459*$S$2</f>
        <v>-21342.138833337085</v>
      </c>
      <c r="L8459">
        <f>J8459*$S$2</f>
        <v>29515.067122381799</v>
      </c>
    </row>
    <row r="8460" spans="1:12" x14ac:dyDescent="0.35">
      <c r="A8460" s="1">
        <v>35052.416666666664</v>
      </c>
      <c r="B8460">
        <v>20.081900000000001</v>
      </c>
      <c r="C8460">
        <f>HLOOKUP(B8460,'[1]Traitement outputs'!$B$33:$Q$33,1,TRUE)</f>
        <v>20</v>
      </c>
      <c r="E8460" s="1">
        <v>35052.416666666664</v>
      </c>
      <c r="F8460">
        <v>8.3724399999999992</v>
      </c>
      <c r="G8460">
        <f t="shared" si="132"/>
        <v>8</v>
      </c>
      <c r="I8460">
        <f>INDEX('[1]Traitement outputs (2)'!$B$34:$Q$38,MATCH(70,'[1]Traitement outputs (2)'!$A$34:$A$38,0),MATCH(C8460,'[1]Traitement outputs (2)'!$B$33:$Q$33,0))</f>
        <v>-183.77989640241771</v>
      </c>
      <c r="J8460">
        <f>INDEX('[1]Traitement outputs (2)'!$B$41:$Q$45,MATCH(70,'[1]Traitement outputs (2)'!$A$41:$A$45,0),MATCH(C8460,'[1]Traitement outputs (2)'!$B$40:$Q$40,0))</f>
        <v>254.15803075879367</v>
      </c>
      <c r="K8460">
        <f>I8460*$S$2</f>
        <v>-21342.138833337085</v>
      </c>
      <c r="L8460">
        <f>J8460*$S$2</f>
        <v>29515.067122381799</v>
      </c>
    </row>
    <row r="8461" spans="1:12" x14ac:dyDescent="0.35">
      <c r="A8461" s="1">
        <v>35052.458333333336</v>
      </c>
      <c r="B8461">
        <v>20.084599999999998</v>
      </c>
      <c r="C8461">
        <f>HLOOKUP(B8461,'[1]Traitement outputs'!$B$33:$Q$33,1,TRUE)</f>
        <v>20</v>
      </c>
      <c r="E8461" s="1">
        <v>35052.458333333336</v>
      </c>
      <c r="F8461">
        <v>9.0800599999999996</v>
      </c>
      <c r="G8461">
        <f t="shared" si="132"/>
        <v>9</v>
      </c>
      <c r="I8461">
        <f>INDEX('[1]Traitement outputs (2)'!$B$34:$Q$38,MATCH(70,'[1]Traitement outputs (2)'!$A$34:$A$38,0),MATCH(C8461,'[1]Traitement outputs (2)'!$B$33:$Q$33,0))</f>
        <v>-183.77989640241771</v>
      </c>
      <c r="J8461">
        <f>INDEX('[1]Traitement outputs (2)'!$B$41:$Q$45,MATCH(70,'[1]Traitement outputs (2)'!$A$41:$A$45,0),MATCH(C8461,'[1]Traitement outputs (2)'!$B$40:$Q$40,0))</f>
        <v>254.15803075879367</v>
      </c>
      <c r="K8461">
        <f>I8461*$S$2</f>
        <v>-21342.138833337085</v>
      </c>
      <c r="L8461">
        <f>J8461*$S$2</f>
        <v>29515.067122381799</v>
      </c>
    </row>
    <row r="8462" spans="1:12" x14ac:dyDescent="0.35">
      <c r="A8462" s="1">
        <v>35052.5</v>
      </c>
      <c r="B8462">
        <v>20.085100000000001</v>
      </c>
      <c r="C8462">
        <f>HLOOKUP(B8462,'[1]Traitement outputs'!$B$33:$Q$33,1,TRUE)</f>
        <v>20</v>
      </c>
      <c r="E8462" s="1">
        <v>35052.5</v>
      </c>
      <c r="F8462">
        <v>9.5535700000000006</v>
      </c>
      <c r="G8462">
        <f t="shared" si="132"/>
        <v>10</v>
      </c>
      <c r="I8462">
        <f>INDEX('[1]Traitement outputs (2)'!$B$34:$Q$38,MATCH(70,'[1]Traitement outputs (2)'!$A$34:$A$38,0),MATCH(C8462,'[1]Traitement outputs (2)'!$B$33:$Q$33,0))</f>
        <v>-183.77989640241771</v>
      </c>
      <c r="J8462">
        <f>INDEX('[1]Traitement outputs (2)'!$B$41:$Q$45,MATCH(70,'[1]Traitement outputs (2)'!$A$41:$A$45,0),MATCH(C8462,'[1]Traitement outputs (2)'!$B$40:$Q$40,0))</f>
        <v>254.15803075879367</v>
      </c>
      <c r="K8462">
        <f>I8462*$S$2</f>
        <v>-21342.138833337085</v>
      </c>
      <c r="L8462">
        <f>J8462*$S$2</f>
        <v>29515.067122381799</v>
      </c>
    </row>
    <row r="8463" spans="1:12" x14ac:dyDescent="0.35">
      <c r="A8463" s="1">
        <v>35052.541666666664</v>
      </c>
      <c r="B8463">
        <v>20.084</v>
      </c>
      <c r="C8463">
        <f>HLOOKUP(B8463,'[1]Traitement outputs'!$B$33:$Q$33,1,TRUE)</f>
        <v>20</v>
      </c>
      <c r="E8463" s="1">
        <v>35052.541666666664</v>
      </c>
      <c r="F8463">
        <v>10.0786</v>
      </c>
      <c r="G8463">
        <f t="shared" si="132"/>
        <v>10</v>
      </c>
      <c r="I8463">
        <f>INDEX('[1]Traitement outputs (2)'!$B$34:$Q$38,MATCH(70,'[1]Traitement outputs (2)'!$A$34:$A$38,0),MATCH(C8463,'[1]Traitement outputs (2)'!$B$33:$Q$33,0))</f>
        <v>-183.77989640241771</v>
      </c>
      <c r="J8463">
        <f>INDEX('[1]Traitement outputs (2)'!$B$41:$Q$45,MATCH(70,'[1]Traitement outputs (2)'!$A$41:$A$45,0),MATCH(C8463,'[1]Traitement outputs (2)'!$B$40:$Q$40,0))</f>
        <v>254.15803075879367</v>
      </c>
      <c r="K8463">
        <f>I8463*$S$2</f>
        <v>-21342.138833337085</v>
      </c>
      <c r="L8463">
        <f>J8463*$S$2</f>
        <v>29515.067122381799</v>
      </c>
    </row>
    <row r="8464" spans="1:12" x14ac:dyDescent="0.35">
      <c r="A8464" s="1">
        <v>35052.583333333336</v>
      </c>
      <c r="B8464">
        <v>20.081299999999999</v>
      </c>
      <c r="C8464">
        <f>HLOOKUP(B8464,'[1]Traitement outputs'!$B$33:$Q$33,1,TRUE)</f>
        <v>20</v>
      </c>
      <c r="E8464" s="1">
        <v>35052.583333333336</v>
      </c>
      <c r="F8464">
        <v>10.765000000000001</v>
      </c>
      <c r="G8464">
        <f t="shared" si="132"/>
        <v>11</v>
      </c>
      <c r="I8464">
        <f>INDEX('[1]Traitement outputs (2)'!$B$34:$Q$38,MATCH(70,'[1]Traitement outputs (2)'!$A$34:$A$38,0),MATCH(C8464,'[1]Traitement outputs (2)'!$B$33:$Q$33,0))</f>
        <v>-183.77989640241771</v>
      </c>
      <c r="J8464">
        <f>INDEX('[1]Traitement outputs (2)'!$B$41:$Q$45,MATCH(70,'[1]Traitement outputs (2)'!$A$41:$A$45,0),MATCH(C8464,'[1]Traitement outputs (2)'!$B$40:$Q$40,0))</f>
        <v>254.15803075879367</v>
      </c>
      <c r="K8464">
        <f>I8464*$S$2</f>
        <v>-21342.138833337085</v>
      </c>
      <c r="L8464">
        <f>J8464*$S$2</f>
        <v>29515.067122381799</v>
      </c>
    </row>
    <row r="8465" spans="1:12" x14ac:dyDescent="0.35">
      <c r="A8465" s="1">
        <v>35052.625</v>
      </c>
      <c r="B8465">
        <v>20.0794</v>
      </c>
      <c r="C8465">
        <f>HLOOKUP(B8465,'[1]Traitement outputs'!$B$33:$Q$33,1,TRUE)</f>
        <v>20</v>
      </c>
      <c r="E8465" s="1">
        <v>35052.625</v>
      </c>
      <c r="F8465">
        <v>11.422599999999999</v>
      </c>
      <c r="G8465">
        <f t="shared" si="132"/>
        <v>11</v>
      </c>
      <c r="I8465">
        <f>INDEX('[1]Traitement outputs (2)'!$B$34:$Q$38,MATCH(70,'[1]Traitement outputs (2)'!$A$34:$A$38,0),MATCH(C8465,'[1]Traitement outputs (2)'!$B$33:$Q$33,0))</f>
        <v>-183.77989640241771</v>
      </c>
      <c r="J8465">
        <f>INDEX('[1]Traitement outputs (2)'!$B$41:$Q$45,MATCH(70,'[1]Traitement outputs (2)'!$A$41:$A$45,0),MATCH(C8465,'[1]Traitement outputs (2)'!$B$40:$Q$40,0))</f>
        <v>254.15803075879367</v>
      </c>
      <c r="K8465">
        <f>I8465*$S$2</f>
        <v>-21342.138833337085</v>
      </c>
      <c r="L8465">
        <f>J8465*$S$2</f>
        <v>29515.067122381799</v>
      </c>
    </row>
    <row r="8466" spans="1:12" x14ac:dyDescent="0.35">
      <c r="A8466" s="1">
        <v>35052.666666666664</v>
      </c>
      <c r="B8466">
        <v>20.077999999999999</v>
      </c>
      <c r="C8466">
        <f>HLOOKUP(B8466,'[1]Traitement outputs'!$B$33:$Q$33,1,TRUE)</f>
        <v>20</v>
      </c>
      <c r="E8466" s="1">
        <v>35052.666666666664</v>
      </c>
      <c r="F8466">
        <v>12.050800000000001</v>
      </c>
      <c r="G8466">
        <f t="shared" si="132"/>
        <v>12</v>
      </c>
      <c r="I8466">
        <f>INDEX('[1]Traitement outputs (2)'!$B$34:$Q$38,MATCH(70,'[1]Traitement outputs (2)'!$A$34:$A$38,0),MATCH(C8466,'[1]Traitement outputs (2)'!$B$33:$Q$33,0))</f>
        <v>-183.77989640241771</v>
      </c>
      <c r="J8466">
        <f>INDEX('[1]Traitement outputs (2)'!$B$41:$Q$45,MATCH(70,'[1]Traitement outputs (2)'!$A$41:$A$45,0),MATCH(C8466,'[1]Traitement outputs (2)'!$B$40:$Q$40,0))</f>
        <v>254.15803075879367</v>
      </c>
      <c r="K8466">
        <f>I8466*$S$2</f>
        <v>-21342.138833337085</v>
      </c>
      <c r="L8466">
        <f>J8466*$S$2</f>
        <v>29515.067122381799</v>
      </c>
    </row>
    <row r="8467" spans="1:12" x14ac:dyDescent="0.35">
      <c r="A8467" s="1">
        <v>35052.708333333336</v>
      </c>
      <c r="B8467">
        <v>20.0777</v>
      </c>
      <c r="C8467">
        <f>HLOOKUP(B8467,'[1]Traitement outputs'!$B$33:$Q$33,1,TRUE)</f>
        <v>20</v>
      </c>
      <c r="E8467" s="1">
        <v>35052.708333333336</v>
      </c>
      <c r="F8467">
        <v>12.3287</v>
      </c>
      <c r="G8467">
        <f t="shared" si="132"/>
        <v>12</v>
      </c>
      <c r="I8467">
        <f>INDEX('[1]Traitement outputs (2)'!$B$34:$Q$38,MATCH(70,'[1]Traitement outputs (2)'!$A$34:$A$38,0),MATCH(C8467,'[1]Traitement outputs (2)'!$B$33:$Q$33,0))</f>
        <v>-183.77989640241771</v>
      </c>
      <c r="J8467">
        <f>INDEX('[1]Traitement outputs (2)'!$B$41:$Q$45,MATCH(70,'[1]Traitement outputs (2)'!$A$41:$A$45,0),MATCH(C8467,'[1]Traitement outputs (2)'!$B$40:$Q$40,0))</f>
        <v>254.15803075879367</v>
      </c>
      <c r="K8467">
        <f>I8467*$S$2</f>
        <v>-21342.138833337085</v>
      </c>
      <c r="L8467">
        <f>J8467*$S$2</f>
        <v>29515.067122381799</v>
      </c>
    </row>
    <row r="8468" spans="1:12" x14ac:dyDescent="0.35">
      <c r="A8468" s="1">
        <v>35052.75</v>
      </c>
      <c r="B8468">
        <v>20.0776</v>
      </c>
      <c r="C8468">
        <f>HLOOKUP(B8468,'[1]Traitement outputs'!$B$33:$Q$33,1,TRUE)</f>
        <v>20</v>
      </c>
      <c r="E8468" s="1">
        <v>35052.75</v>
      </c>
      <c r="F8468">
        <v>12.245200000000001</v>
      </c>
      <c r="G8468">
        <f t="shared" si="132"/>
        <v>12</v>
      </c>
      <c r="I8468">
        <f>INDEX('[1]Traitement outputs (2)'!$B$34:$Q$38,MATCH(70,'[1]Traitement outputs (2)'!$A$34:$A$38,0),MATCH(C8468,'[1]Traitement outputs (2)'!$B$33:$Q$33,0))</f>
        <v>-183.77989640241771</v>
      </c>
      <c r="J8468">
        <f>INDEX('[1]Traitement outputs (2)'!$B$41:$Q$45,MATCH(70,'[1]Traitement outputs (2)'!$A$41:$A$45,0),MATCH(C8468,'[1]Traitement outputs (2)'!$B$40:$Q$40,0))</f>
        <v>254.15803075879367</v>
      </c>
      <c r="K8468">
        <f>I8468*$S$2</f>
        <v>-21342.138833337085</v>
      </c>
      <c r="L8468">
        <f>J8468*$S$2</f>
        <v>29515.067122381799</v>
      </c>
    </row>
    <row r="8469" spans="1:12" x14ac:dyDescent="0.35">
      <c r="A8469" s="1">
        <v>35052.791666666664</v>
      </c>
      <c r="B8469">
        <v>20.0776</v>
      </c>
      <c r="C8469">
        <f>HLOOKUP(B8469,'[1]Traitement outputs'!$B$33:$Q$33,1,TRUE)</f>
        <v>20</v>
      </c>
      <c r="E8469" s="1">
        <v>35052.791666666664</v>
      </c>
      <c r="F8469">
        <v>12.083</v>
      </c>
      <c r="G8469">
        <f t="shared" si="132"/>
        <v>12</v>
      </c>
      <c r="I8469">
        <f>INDEX('[1]Traitement outputs (2)'!$B$34:$Q$38,MATCH(70,'[1]Traitement outputs (2)'!$A$34:$A$38,0),MATCH(C8469,'[1]Traitement outputs (2)'!$B$33:$Q$33,0))</f>
        <v>-183.77989640241771</v>
      </c>
      <c r="J8469">
        <f>INDEX('[1]Traitement outputs (2)'!$B$41:$Q$45,MATCH(70,'[1]Traitement outputs (2)'!$A$41:$A$45,0),MATCH(C8469,'[1]Traitement outputs (2)'!$B$40:$Q$40,0))</f>
        <v>254.15803075879367</v>
      </c>
      <c r="K8469">
        <f>I8469*$S$2</f>
        <v>-21342.138833337085</v>
      </c>
      <c r="L8469">
        <f>J8469*$S$2</f>
        <v>29515.067122381799</v>
      </c>
    </row>
    <row r="8470" spans="1:12" x14ac:dyDescent="0.35">
      <c r="A8470" s="1">
        <v>35052.833333333336</v>
      </c>
      <c r="B8470">
        <v>20.0776</v>
      </c>
      <c r="C8470">
        <f>HLOOKUP(B8470,'[1]Traitement outputs'!$B$33:$Q$33,1,TRUE)</f>
        <v>20</v>
      </c>
      <c r="E8470" s="1">
        <v>35052.833333333336</v>
      </c>
      <c r="F8470">
        <v>11.898899999999999</v>
      </c>
      <c r="G8470">
        <f t="shared" si="132"/>
        <v>12</v>
      </c>
      <c r="I8470">
        <f>INDEX('[1]Traitement outputs (2)'!$B$34:$Q$38,MATCH(70,'[1]Traitement outputs (2)'!$A$34:$A$38,0),MATCH(C8470,'[1]Traitement outputs (2)'!$B$33:$Q$33,0))</f>
        <v>-183.77989640241771</v>
      </c>
      <c r="J8470">
        <f>INDEX('[1]Traitement outputs (2)'!$B$41:$Q$45,MATCH(70,'[1]Traitement outputs (2)'!$A$41:$A$45,0),MATCH(C8470,'[1]Traitement outputs (2)'!$B$40:$Q$40,0))</f>
        <v>254.15803075879367</v>
      </c>
      <c r="K8470">
        <f>I8470*$S$2</f>
        <v>-21342.138833337085</v>
      </c>
      <c r="L8470">
        <f>J8470*$S$2</f>
        <v>29515.067122381799</v>
      </c>
    </row>
    <row r="8471" spans="1:12" x14ac:dyDescent="0.35">
      <c r="A8471" s="1">
        <v>35052.875</v>
      </c>
      <c r="B8471">
        <v>16.146999999999998</v>
      </c>
      <c r="C8471">
        <f>HLOOKUP(B8471,'[1]Traitement outputs'!$B$33:$Q$33,1,TRUE)</f>
        <v>16</v>
      </c>
      <c r="E8471" s="1">
        <v>35052.875</v>
      </c>
      <c r="F8471">
        <v>14.929</v>
      </c>
      <c r="G8471">
        <f t="shared" si="132"/>
        <v>15</v>
      </c>
      <c r="I8471">
        <f>INDEX('[1]Traitement outputs (2)'!$B$34:$Q$38,MATCH(70,'[1]Traitement outputs (2)'!$A$34:$A$38,0),MATCH(C8471,'[1]Traitement outputs (2)'!$B$33:$Q$33,0))</f>
        <v>-87.65601603539298</v>
      </c>
      <c r="J8471">
        <f>INDEX('[1]Traitement outputs (2)'!$B$41:$Q$45,MATCH(70,'[1]Traitement outputs (2)'!$A$41:$A$45,0),MATCH(C8471,'[1]Traitement outputs (2)'!$B$40:$Q$40,0))</f>
        <v>158.03405896601754</v>
      </c>
      <c r="K8471">
        <f>I8471*$S$2</f>
        <v>-10179.387954970944</v>
      </c>
      <c r="L8471">
        <f>J8471*$S$2</f>
        <v>18352.305626852856</v>
      </c>
    </row>
    <row r="8472" spans="1:12" x14ac:dyDescent="0.35">
      <c r="A8472" s="1">
        <v>35052.916666666664</v>
      </c>
      <c r="B8472">
        <v>16.077100000000002</v>
      </c>
      <c r="C8472">
        <f>HLOOKUP(B8472,'[1]Traitement outputs'!$B$33:$Q$33,1,TRUE)</f>
        <v>16</v>
      </c>
      <c r="E8472" s="1">
        <v>35052.916666666664</v>
      </c>
      <c r="F8472">
        <v>14.1614</v>
      </c>
      <c r="G8472">
        <f t="shared" si="132"/>
        <v>14</v>
      </c>
      <c r="I8472">
        <f>INDEX('[1]Traitement outputs (2)'!$B$34:$Q$38,MATCH(70,'[1]Traitement outputs (2)'!$A$34:$A$38,0),MATCH(C8472,'[1]Traitement outputs (2)'!$B$33:$Q$33,0))</f>
        <v>-87.65601603539298</v>
      </c>
      <c r="J8472">
        <f>INDEX('[1]Traitement outputs (2)'!$B$41:$Q$45,MATCH(70,'[1]Traitement outputs (2)'!$A$41:$A$45,0),MATCH(C8472,'[1]Traitement outputs (2)'!$B$40:$Q$40,0))</f>
        <v>158.03405896601754</v>
      </c>
      <c r="K8472">
        <f>I8472*$S$2</f>
        <v>-10179.387954970944</v>
      </c>
      <c r="L8472">
        <f>J8472*$S$2</f>
        <v>18352.305626852856</v>
      </c>
    </row>
    <row r="8473" spans="1:12" x14ac:dyDescent="0.35">
      <c r="A8473" s="1">
        <v>35052.958333333336</v>
      </c>
      <c r="B8473">
        <v>16.0762</v>
      </c>
      <c r="C8473">
        <f>HLOOKUP(B8473,'[1]Traitement outputs'!$B$33:$Q$33,1,TRUE)</f>
        <v>16</v>
      </c>
      <c r="E8473" s="1">
        <v>35052.958333333336</v>
      </c>
      <c r="F8473">
        <v>13.016999999999999</v>
      </c>
      <c r="G8473">
        <f t="shared" si="132"/>
        <v>13</v>
      </c>
      <c r="I8473">
        <f>INDEX('[1]Traitement outputs (2)'!$B$34:$Q$38,MATCH(70,'[1]Traitement outputs (2)'!$A$34:$A$38,0),MATCH(C8473,'[1]Traitement outputs (2)'!$B$33:$Q$33,0))</f>
        <v>-87.65601603539298</v>
      </c>
      <c r="J8473">
        <f>INDEX('[1]Traitement outputs (2)'!$B$41:$Q$45,MATCH(70,'[1]Traitement outputs (2)'!$A$41:$A$45,0),MATCH(C8473,'[1]Traitement outputs (2)'!$B$40:$Q$40,0))</f>
        <v>158.03405896601754</v>
      </c>
      <c r="K8473">
        <f>I8473*$S$2</f>
        <v>-10179.387954970944</v>
      </c>
      <c r="L8473">
        <f>J8473*$S$2</f>
        <v>18352.305626852856</v>
      </c>
    </row>
    <row r="8474" spans="1:12" x14ac:dyDescent="0.35">
      <c r="A8474" s="1">
        <v>35053</v>
      </c>
      <c r="B8474">
        <v>16.0761</v>
      </c>
      <c r="C8474">
        <f>HLOOKUP(B8474,'[1]Traitement outputs'!$B$33:$Q$33,1,TRUE)</f>
        <v>16</v>
      </c>
      <c r="E8474" s="1">
        <v>35053</v>
      </c>
      <c r="F8474">
        <v>11.9703</v>
      </c>
      <c r="G8474">
        <f t="shared" si="132"/>
        <v>12</v>
      </c>
      <c r="I8474">
        <f>INDEX('[1]Traitement outputs (2)'!$B$34:$Q$38,MATCH(70,'[1]Traitement outputs (2)'!$A$34:$A$38,0),MATCH(C8474,'[1]Traitement outputs (2)'!$B$33:$Q$33,0))</f>
        <v>-87.65601603539298</v>
      </c>
      <c r="J8474">
        <f>INDEX('[1]Traitement outputs (2)'!$B$41:$Q$45,MATCH(70,'[1]Traitement outputs (2)'!$A$41:$A$45,0),MATCH(C8474,'[1]Traitement outputs (2)'!$B$40:$Q$40,0))</f>
        <v>158.03405896601754</v>
      </c>
      <c r="K8474">
        <f>I8474*$S$2</f>
        <v>-10179.387954970944</v>
      </c>
      <c r="L8474">
        <f>J8474*$S$2</f>
        <v>18352.305626852856</v>
      </c>
    </row>
    <row r="8475" spans="1:12" x14ac:dyDescent="0.35">
      <c r="A8475" s="1">
        <v>35053.041666666664</v>
      </c>
      <c r="B8475">
        <v>16.076000000000001</v>
      </c>
      <c r="C8475">
        <f>HLOOKUP(B8475,'[1]Traitement outputs'!$B$33:$Q$33,1,TRUE)</f>
        <v>16</v>
      </c>
      <c r="E8475" s="1">
        <v>35053.041666666664</v>
      </c>
      <c r="F8475">
        <v>11.010300000000001</v>
      </c>
      <c r="G8475">
        <f t="shared" si="132"/>
        <v>11</v>
      </c>
      <c r="I8475">
        <f>INDEX('[1]Traitement outputs (2)'!$B$34:$Q$38,MATCH(70,'[1]Traitement outputs (2)'!$A$34:$A$38,0),MATCH(C8475,'[1]Traitement outputs (2)'!$B$33:$Q$33,0))</f>
        <v>-87.65601603539298</v>
      </c>
      <c r="J8475">
        <f>INDEX('[1]Traitement outputs (2)'!$B$41:$Q$45,MATCH(70,'[1]Traitement outputs (2)'!$A$41:$A$45,0),MATCH(C8475,'[1]Traitement outputs (2)'!$B$40:$Q$40,0))</f>
        <v>158.03405896601754</v>
      </c>
      <c r="K8475">
        <f>I8475*$S$2</f>
        <v>-10179.387954970944</v>
      </c>
      <c r="L8475">
        <f>J8475*$S$2</f>
        <v>18352.305626852856</v>
      </c>
    </row>
    <row r="8476" spans="1:12" x14ac:dyDescent="0.35">
      <c r="A8476" s="1">
        <v>35053.083333333336</v>
      </c>
      <c r="B8476">
        <v>16.075900000000001</v>
      </c>
      <c r="C8476">
        <f>HLOOKUP(B8476,'[1]Traitement outputs'!$B$33:$Q$33,1,TRUE)</f>
        <v>16</v>
      </c>
      <c r="E8476" s="1">
        <v>35053.083333333336</v>
      </c>
      <c r="F8476">
        <v>10.141500000000001</v>
      </c>
      <c r="G8476">
        <f t="shared" si="132"/>
        <v>10</v>
      </c>
      <c r="I8476">
        <f>INDEX('[1]Traitement outputs (2)'!$B$34:$Q$38,MATCH(70,'[1]Traitement outputs (2)'!$A$34:$A$38,0),MATCH(C8476,'[1]Traitement outputs (2)'!$B$33:$Q$33,0))</f>
        <v>-87.65601603539298</v>
      </c>
      <c r="J8476">
        <f>INDEX('[1]Traitement outputs (2)'!$B$41:$Q$45,MATCH(70,'[1]Traitement outputs (2)'!$A$41:$A$45,0),MATCH(C8476,'[1]Traitement outputs (2)'!$B$40:$Q$40,0))</f>
        <v>158.03405896601754</v>
      </c>
      <c r="K8476">
        <f>I8476*$S$2</f>
        <v>-10179.387954970944</v>
      </c>
      <c r="L8476">
        <f>J8476*$S$2</f>
        <v>18352.305626852856</v>
      </c>
    </row>
    <row r="8477" spans="1:12" x14ac:dyDescent="0.35">
      <c r="A8477" s="1">
        <v>35053.125</v>
      </c>
      <c r="B8477">
        <v>16.075900000000001</v>
      </c>
      <c r="C8477">
        <f>HLOOKUP(B8477,'[1]Traitement outputs'!$B$33:$Q$33,1,TRUE)</f>
        <v>16</v>
      </c>
      <c r="E8477" s="1">
        <v>35053.125</v>
      </c>
      <c r="F8477">
        <v>9.3922100000000004</v>
      </c>
      <c r="G8477">
        <f t="shared" si="132"/>
        <v>9</v>
      </c>
      <c r="I8477">
        <f>INDEX('[1]Traitement outputs (2)'!$B$34:$Q$38,MATCH(70,'[1]Traitement outputs (2)'!$A$34:$A$38,0),MATCH(C8477,'[1]Traitement outputs (2)'!$B$33:$Q$33,0))</f>
        <v>-87.65601603539298</v>
      </c>
      <c r="J8477">
        <f>INDEX('[1]Traitement outputs (2)'!$B$41:$Q$45,MATCH(70,'[1]Traitement outputs (2)'!$A$41:$A$45,0),MATCH(C8477,'[1]Traitement outputs (2)'!$B$40:$Q$40,0))</f>
        <v>158.03405896601754</v>
      </c>
      <c r="K8477">
        <f>I8477*$S$2</f>
        <v>-10179.387954970944</v>
      </c>
      <c r="L8477">
        <f>J8477*$S$2</f>
        <v>18352.305626852856</v>
      </c>
    </row>
    <row r="8478" spans="1:12" x14ac:dyDescent="0.35">
      <c r="A8478" s="1">
        <v>35053.166666666664</v>
      </c>
      <c r="B8478">
        <v>16.075800000000001</v>
      </c>
      <c r="C8478">
        <f>HLOOKUP(B8478,'[1]Traitement outputs'!$B$33:$Q$33,1,TRUE)</f>
        <v>16</v>
      </c>
      <c r="E8478" s="1">
        <v>35053.166666666664</v>
      </c>
      <c r="F8478">
        <v>8.766</v>
      </c>
      <c r="G8478">
        <f t="shared" si="132"/>
        <v>9</v>
      </c>
      <c r="I8478">
        <f>INDEX('[1]Traitement outputs (2)'!$B$34:$Q$38,MATCH(70,'[1]Traitement outputs (2)'!$A$34:$A$38,0),MATCH(C8478,'[1]Traitement outputs (2)'!$B$33:$Q$33,0))</f>
        <v>-87.65601603539298</v>
      </c>
      <c r="J8478">
        <f>INDEX('[1]Traitement outputs (2)'!$B$41:$Q$45,MATCH(70,'[1]Traitement outputs (2)'!$A$41:$A$45,0),MATCH(C8478,'[1]Traitement outputs (2)'!$B$40:$Q$40,0))</f>
        <v>158.03405896601754</v>
      </c>
      <c r="K8478">
        <f>I8478*$S$2</f>
        <v>-10179.387954970944</v>
      </c>
      <c r="L8478">
        <f>J8478*$S$2</f>
        <v>18352.305626852856</v>
      </c>
    </row>
    <row r="8479" spans="1:12" x14ac:dyDescent="0.35">
      <c r="A8479" s="1">
        <v>35053.208333333336</v>
      </c>
      <c r="B8479">
        <v>20.0291</v>
      </c>
      <c r="C8479">
        <f>HLOOKUP(B8479,'[1]Traitement outputs'!$B$33:$Q$33,1,TRUE)</f>
        <v>20</v>
      </c>
      <c r="E8479" s="1">
        <v>35053.208333333336</v>
      </c>
      <c r="F8479">
        <v>6.30403</v>
      </c>
      <c r="G8479">
        <f t="shared" si="132"/>
        <v>6</v>
      </c>
      <c r="I8479">
        <f>INDEX('[1]Traitement outputs (2)'!$B$34:$Q$38,MATCH(70,'[1]Traitement outputs (2)'!$A$34:$A$38,0),MATCH(C8479,'[1]Traitement outputs (2)'!$B$33:$Q$33,0))</f>
        <v>-183.77989640241771</v>
      </c>
      <c r="J8479">
        <f>INDEX('[1]Traitement outputs (2)'!$B$41:$Q$45,MATCH(70,'[1]Traitement outputs (2)'!$A$41:$A$45,0),MATCH(C8479,'[1]Traitement outputs (2)'!$B$40:$Q$40,0))</f>
        <v>254.15803075879367</v>
      </c>
      <c r="K8479">
        <f>I8479*$S$2</f>
        <v>-21342.138833337085</v>
      </c>
      <c r="L8479">
        <f>J8479*$S$2</f>
        <v>29515.067122381799</v>
      </c>
    </row>
    <row r="8480" spans="1:12" x14ac:dyDescent="0.35">
      <c r="A8480" s="1">
        <v>35053.25</v>
      </c>
      <c r="B8480">
        <v>20.0762</v>
      </c>
      <c r="C8480">
        <f>HLOOKUP(B8480,'[1]Traitement outputs'!$B$33:$Q$33,1,TRUE)</f>
        <v>20</v>
      </c>
      <c r="E8480" s="1">
        <v>35053.25</v>
      </c>
      <c r="F8480">
        <v>6.0888</v>
      </c>
      <c r="G8480">
        <f t="shared" si="132"/>
        <v>6</v>
      </c>
      <c r="I8480">
        <f>INDEX('[1]Traitement outputs (2)'!$B$34:$Q$38,MATCH(70,'[1]Traitement outputs (2)'!$A$34:$A$38,0),MATCH(C8480,'[1]Traitement outputs (2)'!$B$33:$Q$33,0))</f>
        <v>-183.77989640241771</v>
      </c>
      <c r="J8480">
        <f>INDEX('[1]Traitement outputs (2)'!$B$41:$Q$45,MATCH(70,'[1]Traitement outputs (2)'!$A$41:$A$45,0),MATCH(C8480,'[1]Traitement outputs (2)'!$B$40:$Q$40,0))</f>
        <v>254.15803075879367</v>
      </c>
      <c r="K8480">
        <f>I8480*$S$2</f>
        <v>-21342.138833337085</v>
      </c>
      <c r="L8480">
        <f>J8480*$S$2</f>
        <v>29515.067122381799</v>
      </c>
    </row>
    <row r="8481" spans="1:12" x14ac:dyDescent="0.35">
      <c r="A8481" s="1">
        <v>35053.291666666664</v>
      </c>
      <c r="B8481">
        <v>20.077000000000002</v>
      </c>
      <c r="C8481">
        <f>HLOOKUP(B8481,'[1]Traitement outputs'!$B$33:$Q$33,1,TRUE)</f>
        <v>20</v>
      </c>
      <c r="E8481" s="1">
        <v>35053.291666666664</v>
      </c>
      <c r="F8481">
        <v>6.1285999999999996</v>
      </c>
      <c r="G8481">
        <f t="shared" si="132"/>
        <v>6</v>
      </c>
      <c r="I8481">
        <f>INDEX('[1]Traitement outputs (2)'!$B$34:$Q$38,MATCH(70,'[1]Traitement outputs (2)'!$A$34:$A$38,0),MATCH(C8481,'[1]Traitement outputs (2)'!$B$33:$Q$33,0))</f>
        <v>-183.77989640241771</v>
      </c>
      <c r="J8481">
        <f>INDEX('[1]Traitement outputs (2)'!$B$41:$Q$45,MATCH(70,'[1]Traitement outputs (2)'!$A$41:$A$45,0),MATCH(C8481,'[1]Traitement outputs (2)'!$B$40:$Q$40,0))</f>
        <v>254.15803075879367</v>
      </c>
      <c r="K8481">
        <f>I8481*$S$2</f>
        <v>-21342.138833337085</v>
      </c>
      <c r="L8481">
        <f>J8481*$S$2</f>
        <v>29515.067122381799</v>
      </c>
    </row>
    <row r="8482" spans="1:12" x14ac:dyDescent="0.35">
      <c r="A8482" s="1">
        <v>35053.333333333336</v>
      </c>
      <c r="B8482">
        <v>20.0791</v>
      </c>
      <c r="C8482">
        <f>HLOOKUP(B8482,'[1]Traitement outputs'!$B$33:$Q$33,1,TRUE)</f>
        <v>20</v>
      </c>
      <c r="E8482" s="1">
        <v>35053.333333333336</v>
      </c>
      <c r="F8482">
        <v>6.5865400000000003</v>
      </c>
      <c r="G8482">
        <f t="shared" si="132"/>
        <v>7</v>
      </c>
      <c r="I8482">
        <f>INDEX('[1]Traitement outputs (2)'!$B$34:$Q$38,MATCH(70,'[1]Traitement outputs (2)'!$A$34:$A$38,0),MATCH(C8482,'[1]Traitement outputs (2)'!$B$33:$Q$33,0))</f>
        <v>-183.77989640241771</v>
      </c>
      <c r="J8482">
        <f>INDEX('[1]Traitement outputs (2)'!$B$41:$Q$45,MATCH(70,'[1]Traitement outputs (2)'!$A$41:$A$45,0),MATCH(C8482,'[1]Traitement outputs (2)'!$B$40:$Q$40,0))</f>
        <v>254.15803075879367</v>
      </c>
      <c r="K8482">
        <f>I8482*$S$2</f>
        <v>-21342.138833337085</v>
      </c>
      <c r="L8482">
        <f>J8482*$S$2</f>
        <v>29515.067122381799</v>
      </c>
    </row>
    <row r="8483" spans="1:12" x14ac:dyDescent="0.35">
      <c r="A8483" s="1">
        <v>35053.375</v>
      </c>
      <c r="B8483">
        <v>20.080300000000001</v>
      </c>
      <c r="C8483">
        <f>HLOOKUP(B8483,'[1]Traitement outputs'!$B$33:$Q$33,1,TRUE)</f>
        <v>20</v>
      </c>
      <c r="E8483" s="1">
        <v>35053.375</v>
      </c>
      <c r="F8483">
        <v>7.3436399999999997</v>
      </c>
      <c r="G8483">
        <f t="shared" si="132"/>
        <v>7</v>
      </c>
      <c r="I8483">
        <f>INDEX('[1]Traitement outputs (2)'!$B$34:$Q$38,MATCH(70,'[1]Traitement outputs (2)'!$A$34:$A$38,0),MATCH(C8483,'[1]Traitement outputs (2)'!$B$33:$Q$33,0))</f>
        <v>-183.77989640241771</v>
      </c>
      <c r="J8483">
        <f>INDEX('[1]Traitement outputs (2)'!$B$41:$Q$45,MATCH(70,'[1]Traitement outputs (2)'!$A$41:$A$45,0),MATCH(C8483,'[1]Traitement outputs (2)'!$B$40:$Q$40,0))</f>
        <v>254.15803075879367</v>
      </c>
      <c r="K8483">
        <f>I8483*$S$2</f>
        <v>-21342.138833337085</v>
      </c>
      <c r="L8483">
        <f>J8483*$S$2</f>
        <v>29515.067122381799</v>
      </c>
    </row>
    <row r="8484" spans="1:12" x14ac:dyDescent="0.35">
      <c r="A8484" s="1">
        <v>35053.416666666664</v>
      </c>
      <c r="B8484">
        <v>20.0839</v>
      </c>
      <c r="C8484">
        <f>HLOOKUP(B8484,'[1]Traitement outputs'!$B$33:$Q$33,1,TRUE)</f>
        <v>20</v>
      </c>
      <c r="E8484" s="1">
        <v>35053.416666666664</v>
      </c>
      <c r="F8484">
        <v>8.0807900000000004</v>
      </c>
      <c r="G8484">
        <f t="shared" si="132"/>
        <v>8</v>
      </c>
      <c r="I8484">
        <f>INDEX('[1]Traitement outputs (2)'!$B$34:$Q$38,MATCH(70,'[1]Traitement outputs (2)'!$A$34:$A$38,0),MATCH(C8484,'[1]Traitement outputs (2)'!$B$33:$Q$33,0))</f>
        <v>-183.77989640241771</v>
      </c>
      <c r="J8484">
        <f>INDEX('[1]Traitement outputs (2)'!$B$41:$Q$45,MATCH(70,'[1]Traitement outputs (2)'!$A$41:$A$45,0),MATCH(C8484,'[1]Traitement outputs (2)'!$B$40:$Q$40,0))</f>
        <v>254.15803075879367</v>
      </c>
      <c r="K8484">
        <f>I8484*$S$2</f>
        <v>-21342.138833337085</v>
      </c>
      <c r="L8484">
        <f>J8484*$S$2</f>
        <v>29515.067122381799</v>
      </c>
    </row>
    <row r="8485" spans="1:12" x14ac:dyDescent="0.35">
      <c r="A8485" s="1">
        <v>35053.458333333336</v>
      </c>
      <c r="B8485">
        <v>20.088100000000001</v>
      </c>
      <c r="C8485">
        <f>HLOOKUP(B8485,'[1]Traitement outputs'!$B$33:$Q$33,1,TRUE)</f>
        <v>20</v>
      </c>
      <c r="E8485" s="1">
        <v>35053.458333333336</v>
      </c>
      <c r="F8485">
        <v>8.7979800000000008</v>
      </c>
      <c r="G8485">
        <f t="shared" si="132"/>
        <v>9</v>
      </c>
      <c r="I8485">
        <f>INDEX('[1]Traitement outputs (2)'!$B$34:$Q$38,MATCH(70,'[1]Traitement outputs (2)'!$A$34:$A$38,0),MATCH(C8485,'[1]Traitement outputs (2)'!$B$33:$Q$33,0))</f>
        <v>-183.77989640241771</v>
      </c>
      <c r="J8485">
        <f>INDEX('[1]Traitement outputs (2)'!$B$41:$Q$45,MATCH(70,'[1]Traitement outputs (2)'!$A$41:$A$45,0),MATCH(C8485,'[1]Traitement outputs (2)'!$B$40:$Q$40,0))</f>
        <v>254.15803075879367</v>
      </c>
      <c r="K8485">
        <f>I8485*$S$2</f>
        <v>-21342.138833337085</v>
      </c>
      <c r="L8485">
        <f>J8485*$S$2</f>
        <v>29515.067122381799</v>
      </c>
    </row>
    <row r="8486" spans="1:12" x14ac:dyDescent="0.35">
      <c r="A8486" s="1">
        <v>35053.5</v>
      </c>
      <c r="B8486">
        <v>20.087499999999999</v>
      </c>
      <c r="C8486">
        <f>HLOOKUP(B8486,'[1]Traitement outputs'!$B$33:$Q$33,1,TRUE)</f>
        <v>20</v>
      </c>
      <c r="E8486" s="1">
        <v>35053.5</v>
      </c>
      <c r="F8486">
        <v>9.26553</v>
      </c>
      <c r="G8486">
        <f t="shared" si="132"/>
        <v>9</v>
      </c>
      <c r="I8486">
        <f>INDEX('[1]Traitement outputs (2)'!$B$34:$Q$38,MATCH(70,'[1]Traitement outputs (2)'!$A$34:$A$38,0),MATCH(C8486,'[1]Traitement outputs (2)'!$B$33:$Q$33,0))</f>
        <v>-183.77989640241771</v>
      </c>
      <c r="J8486">
        <f>INDEX('[1]Traitement outputs (2)'!$B$41:$Q$45,MATCH(70,'[1]Traitement outputs (2)'!$A$41:$A$45,0),MATCH(C8486,'[1]Traitement outputs (2)'!$B$40:$Q$40,0))</f>
        <v>254.15803075879367</v>
      </c>
      <c r="K8486">
        <f>I8486*$S$2</f>
        <v>-21342.138833337085</v>
      </c>
      <c r="L8486">
        <f>J8486*$S$2</f>
        <v>29515.067122381799</v>
      </c>
    </row>
    <row r="8487" spans="1:12" x14ac:dyDescent="0.35">
      <c r="A8487" s="1">
        <v>35053.541666666664</v>
      </c>
      <c r="B8487">
        <v>20.084900000000001</v>
      </c>
      <c r="C8487">
        <f>HLOOKUP(B8487,'[1]Traitement outputs'!$B$33:$Q$33,1,TRUE)</f>
        <v>20</v>
      </c>
      <c r="E8487" s="1">
        <v>35053.541666666664</v>
      </c>
      <c r="F8487">
        <v>9.7859400000000001</v>
      </c>
      <c r="G8487">
        <f t="shared" si="132"/>
        <v>10</v>
      </c>
      <c r="I8487">
        <f>INDEX('[1]Traitement outputs (2)'!$B$34:$Q$38,MATCH(70,'[1]Traitement outputs (2)'!$A$34:$A$38,0),MATCH(C8487,'[1]Traitement outputs (2)'!$B$33:$Q$33,0))</f>
        <v>-183.77989640241771</v>
      </c>
      <c r="J8487">
        <f>INDEX('[1]Traitement outputs (2)'!$B$41:$Q$45,MATCH(70,'[1]Traitement outputs (2)'!$A$41:$A$45,0),MATCH(C8487,'[1]Traitement outputs (2)'!$B$40:$Q$40,0))</f>
        <v>254.15803075879367</v>
      </c>
      <c r="K8487">
        <f>I8487*$S$2</f>
        <v>-21342.138833337085</v>
      </c>
      <c r="L8487">
        <f>J8487*$S$2</f>
        <v>29515.067122381799</v>
      </c>
    </row>
    <row r="8488" spans="1:12" x14ac:dyDescent="0.35">
      <c r="A8488" s="1">
        <v>35053.583333333336</v>
      </c>
      <c r="B8488">
        <v>20.0823</v>
      </c>
      <c r="C8488">
        <f>HLOOKUP(B8488,'[1]Traitement outputs'!$B$33:$Q$33,1,TRUE)</f>
        <v>20</v>
      </c>
      <c r="E8488" s="1">
        <v>35053.583333333336</v>
      </c>
      <c r="F8488">
        <v>10.4946</v>
      </c>
      <c r="G8488">
        <f t="shared" si="132"/>
        <v>10</v>
      </c>
      <c r="I8488">
        <f>INDEX('[1]Traitement outputs (2)'!$B$34:$Q$38,MATCH(70,'[1]Traitement outputs (2)'!$A$34:$A$38,0),MATCH(C8488,'[1]Traitement outputs (2)'!$B$33:$Q$33,0))</f>
        <v>-183.77989640241771</v>
      </c>
      <c r="J8488">
        <f>INDEX('[1]Traitement outputs (2)'!$B$41:$Q$45,MATCH(70,'[1]Traitement outputs (2)'!$A$41:$A$45,0),MATCH(C8488,'[1]Traitement outputs (2)'!$B$40:$Q$40,0))</f>
        <v>254.15803075879367</v>
      </c>
      <c r="K8488">
        <f>I8488*$S$2</f>
        <v>-21342.138833337085</v>
      </c>
      <c r="L8488">
        <f>J8488*$S$2</f>
        <v>29515.067122381799</v>
      </c>
    </row>
    <row r="8489" spans="1:12" x14ac:dyDescent="0.35">
      <c r="A8489" s="1">
        <v>35053.625</v>
      </c>
      <c r="B8489">
        <v>20.080100000000002</v>
      </c>
      <c r="C8489">
        <f>HLOOKUP(B8489,'[1]Traitement outputs'!$B$33:$Q$33,1,TRUE)</f>
        <v>20</v>
      </c>
      <c r="E8489" s="1">
        <v>35053.625</v>
      </c>
      <c r="F8489">
        <v>11.174899999999999</v>
      </c>
      <c r="G8489">
        <f t="shared" si="132"/>
        <v>11</v>
      </c>
      <c r="I8489">
        <f>INDEX('[1]Traitement outputs (2)'!$B$34:$Q$38,MATCH(70,'[1]Traitement outputs (2)'!$A$34:$A$38,0),MATCH(C8489,'[1]Traitement outputs (2)'!$B$33:$Q$33,0))</f>
        <v>-183.77989640241771</v>
      </c>
      <c r="J8489">
        <f>INDEX('[1]Traitement outputs (2)'!$B$41:$Q$45,MATCH(70,'[1]Traitement outputs (2)'!$A$41:$A$45,0),MATCH(C8489,'[1]Traitement outputs (2)'!$B$40:$Q$40,0))</f>
        <v>254.15803075879367</v>
      </c>
      <c r="K8489">
        <f>I8489*$S$2</f>
        <v>-21342.138833337085</v>
      </c>
      <c r="L8489">
        <f>J8489*$S$2</f>
        <v>29515.067122381799</v>
      </c>
    </row>
    <row r="8490" spans="1:12" x14ac:dyDescent="0.35">
      <c r="A8490" s="1">
        <v>35053.666666666664</v>
      </c>
      <c r="B8490">
        <v>20.078900000000001</v>
      </c>
      <c r="C8490">
        <f>HLOOKUP(B8490,'[1]Traitement outputs'!$B$33:$Q$33,1,TRUE)</f>
        <v>20</v>
      </c>
      <c r="E8490" s="1">
        <v>35053.666666666664</v>
      </c>
      <c r="F8490">
        <v>11.83</v>
      </c>
      <c r="G8490">
        <f t="shared" si="132"/>
        <v>12</v>
      </c>
      <c r="I8490">
        <f>INDEX('[1]Traitement outputs (2)'!$B$34:$Q$38,MATCH(70,'[1]Traitement outputs (2)'!$A$34:$A$38,0),MATCH(C8490,'[1]Traitement outputs (2)'!$B$33:$Q$33,0))</f>
        <v>-183.77989640241771</v>
      </c>
      <c r="J8490">
        <f>INDEX('[1]Traitement outputs (2)'!$B$41:$Q$45,MATCH(70,'[1]Traitement outputs (2)'!$A$41:$A$45,0),MATCH(C8490,'[1]Traitement outputs (2)'!$B$40:$Q$40,0))</f>
        <v>254.15803075879367</v>
      </c>
      <c r="K8490">
        <f>I8490*$S$2</f>
        <v>-21342.138833337085</v>
      </c>
      <c r="L8490">
        <f>J8490*$S$2</f>
        <v>29515.067122381799</v>
      </c>
    </row>
    <row r="8491" spans="1:12" x14ac:dyDescent="0.35">
      <c r="A8491" s="1">
        <v>35053.708333333336</v>
      </c>
      <c r="B8491">
        <v>20.078900000000001</v>
      </c>
      <c r="C8491">
        <f>HLOOKUP(B8491,'[1]Traitement outputs'!$B$33:$Q$33,1,TRUE)</f>
        <v>20</v>
      </c>
      <c r="E8491" s="1">
        <v>35053.708333333336</v>
      </c>
      <c r="F8491">
        <v>12.137700000000001</v>
      </c>
      <c r="G8491">
        <f t="shared" si="132"/>
        <v>12</v>
      </c>
      <c r="I8491">
        <f>INDEX('[1]Traitement outputs (2)'!$B$34:$Q$38,MATCH(70,'[1]Traitement outputs (2)'!$A$34:$A$38,0),MATCH(C8491,'[1]Traitement outputs (2)'!$B$33:$Q$33,0))</f>
        <v>-183.77989640241771</v>
      </c>
      <c r="J8491">
        <f>INDEX('[1]Traitement outputs (2)'!$B$41:$Q$45,MATCH(70,'[1]Traitement outputs (2)'!$A$41:$A$45,0),MATCH(C8491,'[1]Traitement outputs (2)'!$B$40:$Q$40,0))</f>
        <v>254.15803075879367</v>
      </c>
      <c r="K8491">
        <f>I8491*$S$2</f>
        <v>-21342.138833337085</v>
      </c>
      <c r="L8491">
        <f>J8491*$S$2</f>
        <v>29515.067122381799</v>
      </c>
    </row>
    <row r="8492" spans="1:12" x14ac:dyDescent="0.35">
      <c r="A8492" s="1">
        <v>35053.75</v>
      </c>
      <c r="B8492">
        <v>20.078900000000001</v>
      </c>
      <c r="C8492">
        <f>HLOOKUP(B8492,'[1]Traitement outputs'!$B$33:$Q$33,1,TRUE)</f>
        <v>20</v>
      </c>
      <c r="E8492" s="1">
        <v>35053.75</v>
      </c>
      <c r="F8492">
        <v>12.073700000000001</v>
      </c>
      <c r="G8492">
        <f t="shared" si="132"/>
        <v>12</v>
      </c>
      <c r="I8492">
        <f>INDEX('[1]Traitement outputs (2)'!$B$34:$Q$38,MATCH(70,'[1]Traitement outputs (2)'!$A$34:$A$38,0),MATCH(C8492,'[1]Traitement outputs (2)'!$B$33:$Q$33,0))</f>
        <v>-183.77989640241771</v>
      </c>
      <c r="J8492">
        <f>INDEX('[1]Traitement outputs (2)'!$B$41:$Q$45,MATCH(70,'[1]Traitement outputs (2)'!$A$41:$A$45,0),MATCH(C8492,'[1]Traitement outputs (2)'!$B$40:$Q$40,0))</f>
        <v>254.15803075879367</v>
      </c>
      <c r="K8492">
        <f>I8492*$S$2</f>
        <v>-21342.138833337085</v>
      </c>
      <c r="L8492">
        <f>J8492*$S$2</f>
        <v>29515.067122381799</v>
      </c>
    </row>
    <row r="8493" spans="1:12" x14ac:dyDescent="0.35">
      <c r="A8493" s="1">
        <v>35053.791666666664</v>
      </c>
      <c r="B8493">
        <v>20.078900000000001</v>
      </c>
      <c r="C8493">
        <f>HLOOKUP(B8493,'[1]Traitement outputs'!$B$33:$Q$33,1,TRUE)</f>
        <v>20</v>
      </c>
      <c r="E8493" s="1">
        <v>35053.791666666664</v>
      </c>
      <c r="F8493">
        <v>11.927</v>
      </c>
      <c r="G8493">
        <f t="shared" si="132"/>
        <v>12</v>
      </c>
      <c r="I8493">
        <f>INDEX('[1]Traitement outputs (2)'!$B$34:$Q$38,MATCH(70,'[1]Traitement outputs (2)'!$A$34:$A$38,0),MATCH(C8493,'[1]Traitement outputs (2)'!$B$33:$Q$33,0))</f>
        <v>-183.77989640241771</v>
      </c>
      <c r="J8493">
        <f>INDEX('[1]Traitement outputs (2)'!$B$41:$Q$45,MATCH(70,'[1]Traitement outputs (2)'!$A$41:$A$45,0),MATCH(C8493,'[1]Traitement outputs (2)'!$B$40:$Q$40,0))</f>
        <v>254.15803075879367</v>
      </c>
      <c r="K8493">
        <f>I8493*$S$2</f>
        <v>-21342.138833337085</v>
      </c>
      <c r="L8493">
        <f>J8493*$S$2</f>
        <v>29515.067122381799</v>
      </c>
    </row>
    <row r="8494" spans="1:12" x14ac:dyDescent="0.35">
      <c r="A8494" s="1">
        <v>35053.833333333336</v>
      </c>
      <c r="B8494">
        <v>20.078900000000001</v>
      </c>
      <c r="C8494">
        <f>HLOOKUP(B8494,'[1]Traitement outputs'!$B$33:$Q$33,1,TRUE)</f>
        <v>20</v>
      </c>
      <c r="E8494" s="1">
        <v>35053.833333333336</v>
      </c>
      <c r="F8494">
        <v>11.7681</v>
      </c>
      <c r="G8494">
        <f t="shared" si="132"/>
        <v>12</v>
      </c>
      <c r="I8494">
        <f>INDEX('[1]Traitement outputs (2)'!$B$34:$Q$38,MATCH(70,'[1]Traitement outputs (2)'!$A$34:$A$38,0),MATCH(C8494,'[1]Traitement outputs (2)'!$B$33:$Q$33,0))</f>
        <v>-183.77989640241771</v>
      </c>
      <c r="J8494">
        <f>INDEX('[1]Traitement outputs (2)'!$B$41:$Q$45,MATCH(70,'[1]Traitement outputs (2)'!$A$41:$A$45,0),MATCH(C8494,'[1]Traitement outputs (2)'!$B$40:$Q$40,0))</f>
        <v>254.15803075879367</v>
      </c>
      <c r="K8494">
        <f>I8494*$S$2</f>
        <v>-21342.138833337085</v>
      </c>
      <c r="L8494">
        <f>J8494*$S$2</f>
        <v>29515.067122381799</v>
      </c>
    </row>
    <row r="8495" spans="1:12" x14ac:dyDescent="0.35">
      <c r="A8495" s="1">
        <v>35053.875</v>
      </c>
      <c r="B8495">
        <v>16.1541</v>
      </c>
      <c r="C8495">
        <f>HLOOKUP(B8495,'[1]Traitement outputs'!$B$33:$Q$33,1,TRUE)</f>
        <v>16</v>
      </c>
      <c r="E8495" s="1">
        <v>35053.875</v>
      </c>
      <c r="F8495">
        <v>14.814</v>
      </c>
      <c r="G8495">
        <f t="shared" si="132"/>
        <v>15</v>
      </c>
      <c r="I8495">
        <f>INDEX('[1]Traitement outputs (2)'!$B$34:$Q$38,MATCH(70,'[1]Traitement outputs (2)'!$A$34:$A$38,0),MATCH(C8495,'[1]Traitement outputs (2)'!$B$33:$Q$33,0))</f>
        <v>-87.65601603539298</v>
      </c>
      <c r="J8495">
        <f>INDEX('[1]Traitement outputs (2)'!$B$41:$Q$45,MATCH(70,'[1]Traitement outputs (2)'!$A$41:$A$45,0),MATCH(C8495,'[1]Traitement outputs (2)'!$B$40:$Q$40,0))</f>
        <v>158.03405896601754</v>
      </c>
      <c r="K8495">
        <f>I8495*$S$2</f>
        <v>-10179.387954970944</v>
      </c>
      <c r="L8495">
        <f>J8495*$S$2</f>
        <v>18352.305626852856</v>
      </c>
    </row>
    <row r="8496" spans="1:12" x14ac:dyDescent="0.35">
      <c r="A8496" s="1">
        <v>35053.916666666664</v>
      </c>
      <c r="B8496">
        <v>16.079000000000001</v>
      </c>
      <c r="C8496">
        <f>HLOOKUP(B8496,'[1]Traitement outputs'!$B$33:$Q$33,1,TRUE)</f>
        <v>16</v>
      </c>
      <c r="E8496" s="1">
        <v>35053.916666666664</v>
      </c>
      <c r="F8496">
        <v>14.3598</v>
      </c>
      <c r="G8496">
        <f t="shared" si="132"/>
        <v>14</v>
      </c>
      <c r="I8496">
        <f>INDEX('[1]Traitement outputs (2)'!$B$34:$Q$38,MATCH(70,'[1]Traitement outputs (2)'!$A$34:$A$38,0),MATCH(C8496,'[1]Traitement outputs (2)'!$B$33:$Q$33,0))</f>
        <v>-87.65601603539298</v>
      </c>
      <c r="J8496">
        <f>INDEX('[1]Traitement outputs (2)'!$B$41:$Q$45,MATCH(70,'[1]Traitement outputs (2)'!$A$41:$A$45,0),MATCH(C8496,'[1]Traitement outputs (2)'!$B$40:$Q$40,0))</f>
        <v>158.03405896601754</v>
      </c>
      <c r="K8496">
        <f>I8496*$S$2</f>
        <v>-10179.387954970944</v>
      </c>
      <c r="L8496">
        <f>J8496*$S$2</f>
        <v>18352.305626852856</v>
      </c>
    </row>
    <row r="8497" spans="1:12" x14ac:dyDescent="0.35">
      <c r="A8497" s="1">
        <v>35053.958333333336</v>
      </c>
      <c r="B8497">
        <v>16.078499999999998</v>
      </c>
      <c r="C8497">
        <f>HLOOKUP(B8497,'[1]Traitement outputs'!$B$33:$Q$33,1,TRUE)</f>
        <v>16</v>
      </c>
      <c r="E8497" s="1">
        <v>35053.958333333336</v>
      </c>
      <c r="F8497">
        <v>13.853999999999999</v>
      </c>
      <c r="G8497">
        <f t="shared" si="132"/>
        <v>14</v>
      </c>
      <c r="I8497">
        <f>INDEX('[1]Traitement outputs (2)'!$B$34:$Q$38,MATCH(70,'[1]Traitement outputs (2)'!$A$34:$A$38,0),MATCH(C8497,'[1]Traitement outputs (2)'!$B$33:$Q$33,0))</f>
        <v>-87.65601603539298</v>
      </c>
      <c r="J8497">
        <f>INDEX('[1]Traitement outputs (2)'!$B$41:$Q$45,MATCH(70,'[1]Traitement outputs (2)'!$A$41:$A$45,0),MATCH(C8497,'[1]Traitement outputs (2)'!$B$40:$Q$40,0))</f>
        <v>158.03405896601754</v>
      </c>
      <c r="K8497">
        <f>I8497*$S$2</f>
        <v>-10179.387954970944</v>
      </c>
      <c r="L8497">
        <f>J8497*$S$2</f>
        <v>18352.305626852856</v>
      </c>
    </row>
    <row r="8498" spans="1:12" x14ac:dyDescent="0.35">
      <c r="A8498" s="1">
        <v>35054</v>
      </c>
      <c r="B8498">
        <v>16.078800000000001</v>
      </c>
      <c r="C8498">
        <f>HLOOKUP(B8498,'[1]Traitement outputs'!$B$33:$Q$33,1,TRUE)</f>
        <v>16</v>
      </c>
      <c r="E8498" s="1">
        <v>35054</v>
      </c>
      <c r="F8498">
        <v>13.4788</v>
      </c>
      <c r="G8498">
        <f t="shared" si="132"/>
        <v>13</v>
      </c>
      <c r="I8498">
        <f>INDEX('[1]Traitement outputs (2)'!$B$34:$Q$38,MATCH(70,'[1]Traitement outputs (2)'!$A$34:$A$38,0),MATCH(C8498,'[1]Traitement outputs (2)'!$B$33:$Q$33,0))</f>
        <v>-87.65601603539298</v>
      </c>
      <c r="J8498">
        <f>INDEX('[1]Traitement outputs (2)'!$B$41:$Q$45,MATCH(70,'[1]Traitement outputs (2)'!$A$41:$A$45,0),MATCH(C8498,'[1]Traitement outputs (2)'!$B$40:$Q$40,0))</f>
        <v>158.03405896601754</v>
      </c>
      <c r="K8498">
        <f>I8498*$S$2</f>
        <v>-10179.387954970944</v>
      </c>
      <c r="L8498">
        <f>J8498*$S$2</f>
        <v>18352.305626852856</v>
      </c>
    </row>
    <row r="8499" spans="1:12" x14ac:dyDescent="0.35">
      <c r="A8499" s="1">
        <v>35054.041666666664</v>
      </c>
      <c r="B8499">
        <v>16.0792</v>
      </c>
      <c r="C8499">
        <f>HLOOKUP(B8499,'[1]Traitement outputs'!$B$33:$Q$33,1,TRUE)</f>
        <v>16</v>
      </c>
      <c r="E8499" s="1">
        <v>35054.041666666664</v>
      </c>
      <c r="F8499">
        <v>13.2624</v>
      </c>
      <c r="G8499">
        <f t="shared" si="132"/>
        <v>13</v>
      </c>
      <c r="I8499">
        <f>INDEX('[1]Traitement outputs (2)'!$B$34:$Q$38,MATCH(70,'[1]Traitement outputs (2)'!$A$34:$A$38,0),MATCH(C8499,'[1]Traitement outputs (2)'!$B$33:$Q$33,0))</f>
        <v>-87.65601603539298</v>
      </c>
      <c r="J8499">
        <f>INDEX('[1]Traitement outputs (2)'!$B$41:$Q$45,MATCH(70,'[1]Traitement outputs (2)'!$A$41:$A$45,0),MATCH(C8499,'[1]Traitement outputs (2)'!$B$40:$Q$40,0))</f>
        <v>158.03405896601754</v>
      </c>
      <c r="K8499">
        <f>I8499*$S$2</f>
        <v>-10179.387954970944</v>
      </c>
      <c r="L8499">
        <f>J8499*$S$2</f>
        <v>18352.305626852856</v>
      </c>
    </row>
    <row r="8500" spans="1:12" x14ac:dyDescent="0.35">
      <c r="A8500" s="1">
        <v>35054.083333333336</v>
      </c>
      <c r="B8500">
        <v>16.079799999999999</v>
      </c>
      <c r="C8500">
        <f>HLOOKUP(B8500,'[1]Traitement outputs'!$B$33:$Q$33,1,TRUE)</f>
        <v>16</v>
      </c>
      <c r="E8500" s="1">
        <v>35054.083333333336</v>
      </c>
      <c r="F8500">
        <v>13.2773</v>
      </c>
      <c r="G8500">
        <f t="shared" si="132"/>
        <v>13</v>
      </c>
      <c r="I8500">
        <f>INDEX('[1]Traitement outputs (2)'!$B$34:$Q$38,MATCH(70,'[1]Traitement outputs (2)'!$A$34:$A$38,0),MATCH(C8500,'[1]Traitement outputs (2)'!$B$33:$Q$33,0))</f>
        <v>-87.65601603539298</v>
      </c>
      <c r="J8500">
        <f>INDEX('[1]Traitement outputs (2)'!$B$41:$Q$45,MATCH(70,'[1]Traitement outputs (2)'!$A$41:$A$45,0),MATCH(C8500,'[1]Traitement outputs (2)'!$B$40:$Q$40,0))</f>
        <v>158.03405896601754</v>
      </c>
      <c r="K8500">
        <f>I8500*$S$2</f>
        <v>-10179.387954970944</v>
      </c>
      <c r="L8500">
        <f>J8500*$S$2</f>
        <v>18352.305626852856</v>
      </c>
    </row>
    <row r="8501" spans="1:12" x14ac:dyDescent="0.35">
      <c r="A8501" s="1">
        <v>35054.125</v>
      </c>
      <c r="B8501">
        <v>16.079499999999999</v>
      </c>
      <c r="C8501">
        <f>HLOOKUP(B8501,'[1]Traitement outputs'!$B$33:$Q$33,1,TRUE)</f>
        <v>16</v>
      </c>
      <c r="E8501" s="1">
        <v>35054.125</v>
      </c>
      <c r="F8501">
        <v>13.399900000000001</v>
      </c>
      <c r="G8501">
        <f t="shared" si="132"/>
        <v>13</v>
      </c>
      <c r="I8501">
        <f>INDEX('[1]Traitement outputs (2)'!$B$34:$Q$38,MATCH(70,'[1]Traitement outputs (2)'!$A$34:$A$38,0),MATCH(C8501,'[1]Traitement outputs (2)'!$B$33:$Q$33,0))</f>
        <v>-87.65601603539298</v>
      </c>
      <c r="J8501">
        <f>INDEX('[1]Traitement outputs (2)'!$B$41:$Q$45,MATCH(70,'[1]Traitement outputs (2)'!$A$41:$A$45,0),MATCH(C8501,'[1]Traitement outputs (2)'!$B$40:$Q$40,0))</f>
        <v>158.03405896601754</v>
      </c>
      <c r="K8501">
        <f>I8501*$S$2</f>
        <v>-10179.387954970944</v>
      </c>
      <c r="L8501">
        <f>J8501*$S$2</f>
        <v>18352.305626852856</v>
      </c>
    </row>
    <row r="8502" spans="1:12" x14ac:dyDescent="0.35">
      <c r="A8502" s="1">
        <v>35054.166666666664</v>
      </c>
      <c r="B8502">
        <v>16.078900000000001</v>
      </c>
      <c r="C8502">
        <f>HLOOKUP(B8502,'[1]Traitement outputs'!$B$33:$Q$33,1,TRUE)</f>
        <v>16</v>
      </c>
      <c r="E8502" s="1">
        <v>35054.166666666664</v>
      </c>
      <c r="F8502">
        <v>13.4933</v>
      </c>
      <c r="G8502">
        <f t="shared" si="132"/>
        <v>13</v>
      </c>
      <c r="I8502">
        <f>INDEX('[1]Traitement outputs (2)'!$B$34:$Q$38,MATCH(70,'[1]Traitement outputs (2)'!$A$34:$A$38,0),MATCH(C8502,'[1]Traitement outputs (2)'!$B$33:$Q$33,0))</f>
        <v>-87.65601603539298</v>
      </c>
      <c r="J8502">
        <f>INDEX('[1]Traitement outputs (2)'!$B$41:$Q$45,MATCH(70,'[1]Traitement outputs (2)'!$A$41:$A$45,0),MATCH(C8502,'[1]Traitement outputs (2)'!$B$40:$Q$40,0))</f>
        <v>158.03405896601754</v>
      </c>
      <c r="K8502">
        <f>I8502*$S$2</f>
        <v>-10179.387954970944</v>
      </c>
      <c r="L8502">
        <f>J8502*$S$2</f>
        <v>18352.305626852856</v>
      </c>
    </row>
    <row r="8503" spans="1:12" x14ac:dyDescent="0.35">
      <c r="A8503" s="1">
        <v>35054.208333333336</v>
      </c>
      <c r="B8503">
        <v>20.0319</v>
      </c>
      <c r="C8503">
        <f>HLOOKUP(B8503,'[1]Traitement outputs'!$B$33:$Q$33,1,TRUE)</f>
        <v>20</v>
      </c>
      <c r="E8503" s="1">
        <v>35054.208333333336</v>
      </c>
      <c r="F8503">
        <v>10.6661</v>
      </c>
      <c r="G8503">
        <f t="shared" si="132"/>
        <v>11</v>
      </c>
      <c r="I8503">
        <f>INDEX('[1]Traitement outputs (2)'!$B$34:$Q$38,MATCH(70,'[1]Traitement outputs (2)'!$A$34:$A$38,0),MATCH(C8503,'[1]Traitement outputs (2)'!$B$33:$Q$33,0))</f>
        <v>-183.77989640241771</v>
      </c>
      <c r="J8503">
        <f>INDEX('[1]Traitement outputs (2)'!$B$41:$Q$45,MATCH(70,'[1]Traitement outputs (2)'!$A$41:$A$45,0),MATCH(C8503,'[1]Traitement outputs (2)'!$B$40:$Q$40,0))</f>
        <v>254.15803075879367</v>
      </c>
      <c r="K8503">
        <f>I8503*$S$2</f>
        <v>-21342.138833337085</v>
      </c>
      <c r="L8503">
        <f>J8503*$S$2</f>
        <v>29515.067122381799</v>
      </c>
    </row>
    <row r="8504" spans="1:12" x14ac:dyDescent="0.35">
      <c r="A8504" s="1">
        <v>35054.25</v>
      </c>
      <c r="B8504">
        <v>20.0794</v>
      </c>
      <c r="C8504">
        <f>HLOOKUP(B8504,'[1]Traitement outputs'!$B$33:$Q$33,1,TRUE)</f>
        <v>20</v>
      </c>
      <c r="E8504" s="1">
        <v>35054.25</v>
      </c>
      <c r="F8504">
        <v>10.7623</v>
      </c>
      <c r="G8504">
        <f t="shared" si="132"/>
        <v>11</v>
      </c>
      <c r="I8504">
        <f>INDEX('[1]Traitement outputs (2)'!$B$34:$Q$38,MATCH(70,'[1]Traitement outputs (2)'!$A$34:$A$38,0),MATCH(C8504,'[1]Traitement outputs (2)'!$B$33:$Q$33,0))</f>
        <v>-183.77989640241771</v>
      </c>
      <c r="J8504">
        <f>INDEX('[1]Traitement outputs (2)'!$B$41:$Q$45,MATCH(70,'[1]Traitement outputs (2)'!$A$41:$A$45,0),MATCH(C8504,'[1]Traitement outputs (2)'!$B$40:$Q$40,0))</f>
        <v>254.15803075879367</v>
      </c>
      <c r="K8504">
        <f>I8504*$S$2</f>
        <v>-21342.138833337085</v>
      </c>
      <c r="L8504">
        <f>J8504*$S$2</f>
        <v>29515.067122381799</v>
      </c>
    </row>
    <row r="8505" spans="1:12" x14ac:dyDescent="0.35">
      <c r="A8505" s="1">
        <v>35054.291666666664</v>
      </c>
      <c r="B8505">
        <v>20.081499999999998</v>
      </c>
      <c r="C8505">
        <f>HLOOKUP(B8505,'[1]Traitement outputs'!$B$33:$Q$33,1,TRUE)</f>
        <v>20</v>
      </c>
      <c r="E8505" s="1">
        <v>35054.291666666664</v>
      </c>
      <c r="F8505">
        <v>10.927199999999999</v>
      </c>
      <c r="G8505">
        <f t="shared" si="132"/>
        <v>11</v>
      </c>
      <c r="I8505">
        <f>INDEX('[1]Traitement outputs (2)'!$B$34:$Q$38,MATCH(70,'[1]Traitement outputs (2)'!$A$34:$A$38,0),MATCH(C8505,'[1]Traitement outputs (2)'!$B$33:$Q$33,0))</f>
        <v>-183.77989640241771</v>
      </c>
      <c r="J8505">
        <f>INDEX('[1]Traitement outputs (2)'!$B$41:$Q$45,MATCH(70,'[1]Traitement outputs (2)'!$A$41:$A$45,0),MATCH(C8505,'[1]Traitement outputs (2)'!$B$40:$Q$40,0))</f>
        <v>254.15803075879367</v>
      </c>
      <c r="K8505">
        <f>I8505*$S$2</f>
        <v>-21342.138833337085</v>
      </c>
      <c r="L8505">
        <f>J8505*$S$2</f>
        <v>29515.067122381799</v>
      </c>
    </row>
    <row r="8506" spans="1:12" x14ac:dyDescent="0.35">
      <c r="A8506" s="1">
        <v>35054.333333333336</v>
      </c>
      <c r="B8506">
        <v>20.0822</v>
      </c>
      <c r="C8506">
        <f>HLOOKUP(B8506,'[1]Traitement outputs'!$B$33:$Q$33,1,TRUE)</f>
        <v>20</v>
      </c>
      <c r="E8506" s="1">
        <v>35054.333333333336</v>
      </c>
      <c r="F8506">
        <v>11.4862</v>
      </c>
      <c r="G8506">
        <f t="shared" si="132"/>
        <v>11</v>
      </c>
      <c r="I8506">
        <f>INDEX('[1]Traitement outputs (2)'!$B$34:$Q$38,MATCH(70,'[1]Traitement outputs (2)'!$A$34:$A$38,0),MATCH(C8506,'[1]Traitement outputs (2)'!$B$33:$Q$33,0))</f>
        <v>-183.77989640241771</v>
      </c>
      <c r="J8506">
        <f>INDEX('[1]Traitement outputs (2)'!$B$41:$Q$45,MATCH(70,'[1]Traitement outputs (2)'!$A$41:$A$45,0),MATCH(C8506,'[1]Traitement outputs (2)'!$B$40:$Q$40,0))</f>
        <v>254.15803075879367</v>
      </c>
      <c r="K8506">
        <f>I8506*$S$2</f>
        <v>-21342.138833337085</v>
      </c>
      <c r="L8506">
        <f>J8506*$S$2</f>
        <v>29515.067122381799</v>
      </c>
    </row>
    <row r="8507" spans="1:12" x14ac:dyDescent="0.35">
      <c r="A8507" s="1">
        <v>35054.375</v>
      </c>
      <c r="B8507">
        <v>20.083400000000001</v>
      </c>
      <c r="C8507">
        <f>HLOOKUP(B8507,'[1]Traitement outputs'!$B$33:$Q$33,1,TRUE)</f>
        <v>20</v>
      </c>
      <c r="E8507" s="1">
        <v>35054.375</v>
      </c>
      <c r="F8507">
        <v>12.334199999999999</v>
      </c>
      <c r="G8507">
        <f t="shared" si="132"/>
        <v>12</v>
      </c>
      <c r="I8507">
        <f>INDEX('[1]Traitement outputs (2)'!$B$34:$Q$38,MATCH(70,'[1]Traitement outputs (2)'!$A$34:$A$38,0),MATCH(C8507,'[1]Traitement outputs (2)'!$B$33:$Q$33,0))</f>
        <v>-183.77989640241771</v>
      </c>
      <c r="J8507">
        <f>INDEX('[1]Traitement outputs (2)'!$B$41:$Q$45,MATCH(70,'[1]Traitement outputs (2)'!$A$41:$A$45,0),MATCH(C8507,'[1]Traitement outputs (2)'!$B$40:$Q$40,0))</f>
        <v>254.15803075879367</v>
      </c>
      <c r="K8507">
        <f>I8507*$S$2</f>
        <v>-21342.138833337085</v>
      </c>
      <c r="L8507">
        <f>J8507*$S$2</f>
        <v>29515.067122381799</v>
      </c>
    </row>
    <row r="8508" spans="1:12" x14ac:dyDescent="0.35">
      <c r="A8508" s="1">
        <v>35054.416666666664</v>
      </c>
      <c r="B8508">
        <v>20.0838</v>
      </c>
      <c r="C8508">
        <f>HLOOKUP(B8508,'[1]Traitement outputs'!$B$33:$Q$33,1,TRUE)</f>
        <v>20</v>
      </c>
      <c r="E8508" s="1">
        <v>35054.416666666664</v>
      </c>
      <c r="F8508">
        <v>13.2013</v>
      </c>
      <c r="G8508">
        <f t="shared" si="132"/>
        <v>13</v>
      </c>
      <c r="I8508">
        <f>INDEX('[1]Traitement outputs (2)'!$B$34:$Q$38,MATCH(70,'[1]Traitement outputs (2)'!$A$34:$A$38,0),MATCH(C8508,'[1]Traitement outputs (2)'!$B$33:$Q$33,0))</f>
        <v>-183.77989640241771</v>
      </c>
      <c r="J8508">
        <f>INDEX('[1]Traitement outputs (2)'!$B$41:$Q$45,MATCH(70,'[1]Traitement outputs (2)'!$A$41:$A$45,0),MATCH(C8508,'[1]Traitement outputs (2)'!$B$40:$Q$40,0))</f>
        <v>254.15803075879367</v>
      </c>
      <c r="K8508">
        <f>I8508*$S$2</f>
        <v>-21342.138833337085</v>
      </c>
      <c r="L8508">
        <f>J8508*$S$2</f>
        <v>29515.067122381799</v>
      </c>
    </row>
    <row r="8509" spans="1:12" x14ac:dyDescent="0.35">
      <c r="A8509" s="1">
        <v>35054.458333333336</v>
      </c>
      <c r="B8509">
        <v>20.084199999999999</v>
      </c>
      <c r="C8509">
        <f>HLOOKUP(B8509,'[1]Traitement outputs'!$B$33:$Q$33,1,TRUE)</f>
        <v>20</v>
      </c>
      <c r="E8509" s="1">
        <v>35054.458333333336</v>
      </c>
      <c r="F8509">
        <v>14.0877</v>
      </c>
      <c r="G8509">
        <f t="shared" si="132"/>
        <v>14</v>
      </c>
      <c r="I8509">
        <f>INDEX('[1]Traitement outputs (2)'!$B$34:$Q$38,MATCH(70,'[1]Traitement outputs (2)'!$A$34:$A$38,0),MATCH(C8509,'[1]Traitement outputs (2)'!$B$33:$Q$33,0))</f>
        <v>-183.77989640241771</v>
      </c>
      <c r="J8509">
        <f>INDEX('[1]Traitement outputs (2)'!$B$41:$Q$45,MATCH(70,'[1]Traitement outputs (2)'!$A$41:$A$45,0),MATCH(C8509,'[1]Traitement outputs (2)'!$B$40:$Q$40,0))</f>
        <v>254.15803075879367</v>
      </c>
      <c r="K8509">
        <f>I8509*$S$2</f>
        <v>-21342.138833337085</v>
      </c>
      <c r="L8509">
        <f>J8509*$S$2</f>
        <v>29515.067122381799</v>
      </c>
    </row>
    <row r="8510" spans="1:12" x14ac:dyDescent="0.35">
      <c r="A8510" s="1">
        <v>35054.5</v>
      </c>
      <c r="B8510">
        <v>20.084</v>
      </c>
      <c r="C8510">
        <f>HLOOKUP(B8510,'[1]Traitement outputs'!$B$33:$Q$33,1,TRUE)</f>
        <v>20</v>
      </c>
      <c r="E8510" s="1">
        <v>35054.5</v>
      </c>
      <c r="F8510">
        <v>14.7469</v>
      </c>
      <c r="G8510">
        <f t="shared" si="132"/>
        <v>15</v>
      </c>
      <c r="I8510">
        <f>INDEX('[1]Traitement outputs (2)'!$B$34:$Q$38,MATCH(70,'[1]Traitement outputs (2)'!$A$34:$A$38,0),MATCH(C8510,'[1]Traitement outputs (2)'!$B$33:$Q$33,0))</f>
        <v>-183.77989640241771</v>
      </c>
      <c r="J8510">
        <f>INDEX('[1]Traitement outputs (2)'!$B$41:$Q$45,MATCH(70,'[1]Traitement outputs (2)'!$A$41:$A$45,0),MATCH(C8510,'[1]Traitement outputs (2)'!$B$40:$Q$40,0))</f>
        <v>254.15803075879367</v>
      </c>
      <c r="K8510">
        <f>I8510*$S$2</f>
        <v>-21342.138833337085</v>
      </c>
      <c r="L8510">
        <f>J8510*$S$2</f>
        <v>29515.067122381799</v>
      </c>
    </row>
    <row r="8511" spans="1:12" x14ac:dyDescent="0.35">
      <c r="A8511" s="1">
        <v>35054.541666666664</v>
      </c>
      <c r="B8511">
        <v>20.083400000000001</v>
      </c>
      <c r="C8511">
        <f>HLOOKUP(B8511,'[1]Traitement outputs'!$B$33:$Q$33,1,TRUE)</f>
        <v>20</v>
      </c>
      <c r="E8511" s="1">
        <v>35054.541666666664</v>
      </c>
      <c r="F8511">
        <v>15.4076</v>
      </c>
      <c r="G8511">
        <f t="shared" si="132"/>
        <v>15</v>
      </c>
      <c r="I8511">
        <f>INDEX('[1]Traitement outputs (2)'!$B$34:$Q$38,MATCH(70,'[1]Traitement outputs (2)'!$A$34:$A$38,0),MATCH(C8511,'[1]Traitement outputs (2)'!$B$33:$Q$33,0))</f>
        <v>-183.77989640241771</v>
      </c>
      <c r="J8511">
        <f>INDEX('[1]Traitement outputs (2)'!$B$41:$Q$45,MATCH(70,'[1]Traitement outputs (2)'!$A$41:$A$45,0),MATCH(C8511,'[1]Traitement outputs (2)'!$B$40:$Q$40,0))</f>
        <v>254.15803075879367</v>
      </c>
      <c r="K8511">
        <f>I8511*$S$2</f>
        <v>-21342.138833337085</v>
      </c>
      <c r="L8511">
        <f>J8511*$S$2</f>
        <v>29515.067122381799</v>
      </c>
    </row>
    <row r="8512" spans="1:12" x14ac:dyDescent="0.35">
      <c r="A8512" s="1">
        <v>35054.583333333336</v>
      </c>
      <c r="B8512">
        <v>20.082599999999999</v>
      </c>
      <c r="C8512">
        <f>HLOOKUP(B8512,'[1]Traitement outputs'!$B$33:$Q$33,1,TRUE)</f>
        <v>20</v>
      </c>
      <c r="E8512" s="1">
        <v>35054.583333333336</v>
      </c>
      <c r="F8512">
        <v>16.1813</v>
      </c>
      <c r="G8512">
        <f t="shared" si="132"/>
        <v>16</v>
      </c>
      <c r="I8512">
        <f>INDEX('[1]Traitement outputs (2)'!$B$34:$Q$38,MATCH(70,'[1]Traitement outputs (2)'!$A$34:$A$38,0),MATCH(C8512,'[1]Traitement outputs (2)'!$B$33:$Q$33,0))</f>
        <v>-183.77989640241771</v>
      </c>
      <c r="J8512">
        <f>INDEX('[1]Traitement outputs (2)'!$B$41:$Q$45,MATCH(70,'[1]Traitement outputs (2)'!$A$41:$A$45,0),MATCH(C8512,'[1]Traitement outputs (2)'!$B$40:$Q$40,0))</f>
        <v>254.15803075879367</v>
      </c>
      <c r="K8512">
        <f>I8512*$S$2</f>
        <v>-21342.138833337085</v>
      </c>
      <c r="L8512">
        <f>J8512*$S$2</f>
        <v>29515.067122381799</v>
      </c>
    </row>
    <row r="8513" spans="1:12" x14ac:dyDescent="0.35">
      <c r="A8513" s="1">
        <v>35054.625</v>
      </c>
      <c r="B8513">
        <v>20.081199999999999</v>
      </c>
      <c r="C8513">
        <f>HLOOKUP(B8513,'[1]Traitement outputs'!$B$33:$Q$33,1,TRUE)</f>
        <v>20</v>
      </c>
      <c r="E8513" s="1">
        <v>35054.625</v>
      </c>
      <c r="F8513">
        <v>16.901199999999999</v>
      </c>
      <c r="G8513">
        <f t="shared" si="132"/>
        <v>17</v>
      </c>
      <c r="I8513">
        <f>INDEX('[1]Traitement outputs (2)'!$B$34:$Q$38,MATCH(70,'[1]Traitement outputs (2)'!$A$34:$A$38,0),MATCH(C8513,'[1]Traitement outputs (2)'!$B$33:$Q$33,0))</f>
        <v>-183.77989640241771</v>
      </c>
      <c r="J8513">
        <f>INDEX('[1]Traitement outputs (2)'!$B$41:$Q$45,MATCH(70,'[1]Traitement outputs (2)'!$A$41:$A$45,0),MATCH(C8513,'[1]Traitement outputs (2)'!$B$40:$Q$40,0))</f>
        <v>254.15803075879367</v>
      </c>
      <c r="K8513">
        <f>I8513*$S$2</f>
        <v>-21342.138833337085</v>
      </c>
      <c r="L8513">
        <f>J8513*$S$2</f>
        <v>29515.067122381799</v>
      </c>
    </row>
    <row r="8514" spans="1:12" x14ac:dyDescent="0.35">
      <c r="A8514" s="1">
        <v>35054.666666666664</v>
      </c>
      <c r="B8514">
        <v>20.080300000000001</v>
      </c>
      <c r="C8514">
        <f>HLOOKUP(B8514,'[1]Traitement outputs'!$B$33:$Q$33,1,TRUE)</f>
        <v>20</v>
      </c>
      <c r="E8514" s="1">
        <v>35054.666666666664</v>
      </c>
      <c r="F8514">
        <v>17.5534</v>
      </c>
      <c r="G8514">
        <f t="shared" si="132"/>
        <v>18</v>
      </c>
      <c r="I8514">
        <f>INDEX('[1]Traitement outputs (2)'!$B$34:$Q$38,MATCH(70,'[1]Traitement outputs (2)'!$A$34:$A$38,0),MATCH(C8514,'[1]Traitement outputs (2)'!$B$33:$Q$33,0))</f>
        <v>-183.77989640241771</v>
      </c>
      <c r="J8514">
        <f>INDEX('[1]Traitement outputs (2)'!$B$41:$Q$45,MATCH(70,'[1]Traitement outputs (2)'!$A$41:$A$45,0),MATCH(C8514,'[1]Traitement outputs (2)'!$B$40:$Q$40,0))</f>
        <v>254.15803075879367</v>
      </c>
      <c r="K8514">
        <f>I8514*$S$2</f>
        <v>-21342.138833337085</v>
      </c>
      <c r="L8514">
        <f>J8514*$S$2</f>
        <v>29515.067122381799</v>
      </c>
    </row>
    <row r="8515" spans="1:12" x14ac:dyDescent="0.35">
      <c r="A8515" s="1">
        <v>35054.708333333336</v>
      </c>
      <c r="B8515">
        <v>20.080100000000002</v>
      </c>
      <c r="C8515">
        <f>HLOOKUP(B8515,'[1]Traitement outputs'!$B$33:$Q$33,1,TRUE)</f>
        <v>20</v>
      </c>
      <c r="E8515" s="1">
        <v>35054.708333333336</v>
      </c>
      <c r="F8515">
        <v>17.832000000000001</v>
      </c>
      <c r="G8515">
        <f t="shared" ref="G8515:G8578" si="133">ROUND(F8515,0)</f>
        <v>18</v>
      </c>
      <c r="I8515">
        <f>INDEX('[1]Traitement outputs (2)'!$B$34:$Q$38,MATCH(70,'[1]Traitement outputs (2)'!$A$34:$A$38,0),MATCH(C8515,'[1]Traitement outputs (2)'!$B$33:$Q$33,0))</f>
        <v>-183.77989640241771</v>
      </c>
      <c r="J8515">
        <f>INDEX('[1]Traitement outputs (2)'!$B$41:$Q$45,MATCH(70,'[1]Traitement outputs (2)'!$A$41:$A$45,0),MATCH(C8515,'[1]Traitement outputs (2)'!$B$40:$Q$40,0))</f>
        <v>254.15803075879367</v>
      </c>
      <c r="K8515">
        <f>I8515*$S$2</f>
        <v>-21342.138833337085</v>
      </c>
      <c r="L8515">
        <f>J8515*$S$2</f>
        <v>29515.067122381799</v>
      </c>
    </row>
    <row r="8516" spans="1:12" x14ac:dyDescent="0.35">
      <c r="A8516" s="1">
        <v>35054.75</v>
      </c>
      <c r="B8516">
        <v>20.079899999999999</v>
      </c>
      <c r="C8516">
        <f>HLOOKUP(B8516,'[1]Traitement outputs'!$B$33:$Q$33,1,TRUE)</f>
        <v>20</v>
      </c>
      <c r="E8516" s="1">
        <v>35054.75</v>
      </c>
      <c r="F8516">
        <v>17.7392</v>
      </c>
      <c r="G8516">
        <f t="shared" si="133"/>
        <v>18</v>
      </c>
      <c r="I8516">
        <f>INDEX('[1]Traitement outputs (2)'!$B$34:$Q$38,MATCH(70,'[1]Traitement outputs (2)'!$A$34:$A$38,0),MATCH(C8516,'[1]Traitement outputs (2)'!$B$33:$Q$33,0))</f>
        <v>-183.77989640241771</v>
      </c>
      <c r="J8516">
        <f>INDEX('[1]Traitement outputs (2)'!$B$41:$Q$45,MATCH(70,'[1]Traitement outputs (2)'!$A$41:$A$45,0),MATCH(C8516,'[1]Traitement outputs (2)'!$B$40:$Q$40,0))</f>
        <v>254.15803075879367</v>
      </c>
      <c r="K8516">
        <f>I8516*$S$2</f>
        <v>-21342.138833337085</v>
      </c>
      <c r="L8516">
        <f>J8516*$S$2</f>
        <v>29515.067122381799</v>
      </c>
    </row>
    <row r="8517" spans="1:12" x14ac:dyDescent="0.35">
      <c r="A8517" s="1">
        <v>35054.791666666664</v>
      </c>
      <c r="B8517">
        <v>20.079799999999999</v>
      </c>
      <c r="C8517">
        <f>HLOOKUP(B8517,'[1]Traitement outputs'!$B$33:$Q$33,1,TRUE)</f>
        <v>20</v>
      </c>
      <c r="E8517" s="1">
        <v>35054.791666666664</v>
      </c>
      <c r="F8517">
        <v>17.543199999999999</v>
      </c>
      <c r="G8517">
        <f t="shared" si="133"/>
        <v>18</v>
      </c>
      <c r="I8517">
        <f>INDEX('[1]Traitement outputs (2)'!$B$34:$Q$38,MATCH(70,'[1]Traitement outputs (2)'!$A$34:$A$38,0),MATCH(C8517,'[1]Traitement outputs (2)'!$B$33:$Q$33,0))</f>
        <v>-183.77989640241771</v>
      </c>
      <c r="J8517">
        <f>INDEX('[1]Traitement outputs (2)'!$B$41:$Q$45,MATCH(70,'[1]Traitement outputs (2)'!$A$41:$A$45,0),MATCH(C8517,'[1]Traitement outputs (2)'!$B$40:$Q$40,0))</f>
        <v>254.15803075879367</v>
      </c>
      <c r="K8517">
        <f>I8517*$S$2</f>
        <v>-21342.138833337085</v>
      </c>
      <c r="L8517">
        <f>J8517*$S$2</f>
        <v>29515.067122381799</v>
      </c>
    </row>
    <row r="8518" spans="1:12" x14ac:dyDescent="0.35">
      <c r="A8518" s="1">
        <v>35054.833333333336</v>
      </c>
      <c r="B8518">
        <v>20.0794</v>
      </c>
      <c r="C8518">
        <f>HLOOKUP(B8518,'[1]Traitement outputs'!$B$33:$Q$33,1,TRUE)</f>
        <v>20</v>
      </c>
      <c r="E8518" s="1">
        <v>35054.833333333336</v>
      </c>
      <c r="F8518">
        <v>17.305499999999999</v>
      </c>
      <c r="G8518">
        <f t="shared" si="133"/>
        <v>17</v>
      </c>
      <c r="I8518">
        <f>INDEX('[1]Traitement outputs (2)'!$B$34:$Q$38,MATCH(70,'[1]Traitement outputs (2)'!$A$34:$A$38,0),MATCH(C8518,'[1]Traitement outputs (2)'!$B$33:$Q$33,0))</f>
        <v>-183.77989640241771</v>
      </c>
      <c r="J8518">
        <f>INDEX('[1]Traitement outputs (2)'!$B$41:$Q$45,MATCH(70,'[1]Traitement outputs (2)'!$A$41:$A$45,0),MATCH(C8518,'[1]Traitement outputs (2)'!$B$40:$Q$40,0))</f>
        <v>254.15803075879367</v>
      </c>
      <c r="K8518">
        <f>I8518*$S$2</f>
        <v>-21342.138833337085</v>
      </c>
      <c r="L8518">
        <f>J8518*$S$2</f>
        <v>29515.067122381799</v>
      </c>
    </row>
    <row r="8519" spans="1:12" x14ac:dyDescent="0.35">
      <c r="A8519" s="1">
        <v>35054.875</v>
      </c>
      <c r="B8519">
        <v>16.156500000000001</v>
      </c>
      <c r="C8519">
        <f>HLOOKUP(B8519,'[1]Traitement outputs'!$B$33:$Q$33,1,TRUE)</f>
        <v>16</v>
      </c>
      <c r="E8519" s="1">
        <v>35054.875</v>
      </c>
      <c r="F8519">
        <v>21.730799999999999</v>
      </c>
      <c r="G8519">
        <f t="shared" si="133"/>
        <v>22</v>
      </c>
      <c r="I8519">
        <f>INDEX('[1]Traitement outputs (2)'!$B$34:$Q$38,MATCH(70,'[1]Traitement outputs (2)'!$A$34:$A$38,0),MATCH(C8519,'[1]Traitement outputs (2)'!$B$33:$Q$33,0))</f>
        <v>-87.65601603539298</v>
      </c>
      <c r="J8519">
        <f>INDEX('[1]Traitement outputs (2)'!$B$41:$Q$45,MATCH(70,'[1]Traitement outputs (2)'!$A$41:$A$45,0),MATCH(C8519,'[1]Traitement outputs (2)'!$B$40:$Q$40,0))</f>
        <v>158.03405896601754</v>
      </c>
      <c r="K8519">
        <f>I8519*$S$2</f>
        <v>-10179.387954970944</v>
      </c>
      <c r="L8519">
        <f>J8519*$S$2</f>
        <v>18352.305626852856</v>
      </c>
    </row>
    <row r="8520" spans="1:12" x14ac:dyDescent="0.35">
      <c r="A8520" s="1">
        <v>35054.916666666664</v>
      </c>
      <c r="B8520">
        <v>16.078600000000002</v>
      </c>
      <c r="C8520">
        <f>HLOOKUP(B8520,'[1]Traitement outputs'!$B$33:$Q$33,1,TRUE)</f>
        <v>16</v>
      </c>
      <c r="E8520" s="1">
        <v>35054.916666666664</v>
      </c>
      <c r="F8520">
        <v>20.6967</v>
      </c>
      <c r="G8520">
        <f t="shared" si="133"/>
        <v>21</v>
      </c>
      <c r="I8520">
        <f>INDEX('[1]Traitement outputs (2)'!$B$34:$Q$38,MATCH(70,'[1]Traitement outputs (2)'!$A$34:$A$38,0),MATCH(C8520,'[1]Traitement outputs (2)'!$B$33:$Q$33,0))</f>
        <v>-87.65601603539298</v>
      </c>
      <c r="J8520">
        <f>INDEX('[1]Traitement outputs (2)'!$B$41:$Q$45,MATCH(70,'[1]Traitement outputs (2)'!$A$41:$A$45,0),MATCH(C8520,'[1]Traitement outputs (2)'!$B$40:$Q$40,0))</f>
        <v>158.03405896601754</v>
      </c>
      <c r="K8520">
        <f>I8520*$S$2</f>
        <v>-10179.387954970944</v>
      </c>
      <c r="L8520">
        <f>J8520*$S$2</f>
        <v>18352.305626852856</v>
      </c>
    </row>
    <row r="8521" spans="1:12" x14ac:dyDescent="0.35">
      <c r="A8521" s="1">
        <v>35054.958333333336</v>
      </c>
      <c r="B8521">
        <v>16.0777</v>
      </c>
      <c r="C8521">
        <f>HLOOKUP(B8521,'[1]Traitement outputs'!$B$33:$Q$33,1,TRUE)</f>
        <v>16</v>
      </c>
      <c r="E8521" s="1">
        <v>35054.958333333336</v>
      </c>
      <c r="F8521">
        <v>19.126200000000001</v>
      </c>
      <c r="G8521">
        <f t="shared" si="133"/>
        <v>19</v>
      </c>
      <c r="I8521">
        <f>INDEX('[1]Traitement outputs (2)'!$B$34:$Q$38,MATCH(70,'[1]Traitement outputs (2)'!$A$34:$A$38,0),MATCH(C8521,'[1]Traitement outputs (2)'!$B$33:$Q$33,0))</f>
        <v>-87.65601603539298</v>
      </c>
      <c r="J8521">
        <f>INDEX('[1]Traitement outputs (2)'!$B$41:$Q$45,MATCH(70,'[1]Traitement outputs (2)'!$A$41:$A$45,0),MATCH(C8521,'[1]Traitement outputs (2)'!$B$40:$Q$40,0))</f>
        <v>158.03405896601754</v>
      </c>
      <c r="K8521">
        <f>I8521*$S$2</f>
        <v>-10179.387954970944</v>
      </c>
      <c r="L8521">
        <f>J8521*$S$2</f>
        <v>18352.305626852856</v>
      </c>
    </row>
    <row r="8522" spans="1:12" x14ac:dyDescent="0.35">
      <c r="A8522" s="1">
        <v>35055</v>
      </c>
      <c r="B8522">
        <v>16.0777</v>
      </c>
      <c r="C8522">
        <f>HLOOKUP(B8522,'[1]Traitement outputs'!$B$33:$Q$33,1,TRUE)</f>
        <v>16</v>
      </c>
      <c r="E8522" s="1">
        <v>35055</v>
      </c>
      <c r="F8522">
        <v>17.743400000000001</v>
      </c>
      <c r="G8522">
        <f t="shared" si="133"/>
        <v>18</v>
      </c>
      <c r="I8522">
        <f>INDEX('[1]Traitement outputs (2)'!$B$34:$Q$38,MATCH(70,'[1]Traitement outputs (2)'!$A$34:$A$38,0),MATCH(C8522,'[1]Traitement outputs (2)'!$B$33:$Q$33,0))</f>
        <v>-87.65601603539298</v>
      </c>
      <c r="J8522">
        <f>INDEX('[1]Traitement outputs (2)'!$B$41:$Q$45,MATCH(70,'[1]Traitement outputs (2)'!$A$41:$A$45,0),MATCH(C8522,'[1]Traitement outputs (2)'!$B$40:$Q$40,0))</f>
        <v>158.03405896601754</v>
      </c>
      <c r="K8522">
        <f>I8522*$S$2</f>
        <v>-10179.387954970944</v>
      </c>
      <c r="L8522">
        <f>J8522*$S$2</f>
        <v>18352.305626852856</v>
      </c>
    </row>
    <row r="8523" spans="1:12" x14ac:dyDescent="0.35">
      <c r="A8523" s="1">
        <v>35055.041666666664</v>
      </c>
      <c r="B8523">
        <v>16.077500000000001</v>
      </c>
      <c r="C8523">
        <f>HLOOKUP(B8523,'[1]Traitement outputs'!$B$33:$Q$33,1,TRUE)</f>
        <v>16</v>
      </c>
      <c r="E8523" s="1">
        <v>35055.041666666664</v>
      </c>
      <c r="F8523">
        <v>16.493300000000001</v>
      </c>
      <c r="G8523">
        <f t="shared" si="133"/>
        <v>16</v>
      </c>
      <c r="I8523">
        <f>INDEX('[1]Traitement outputs (2)'!$B$34:$Q$38,MATCH(70,'[1]Traitement outputs (2)'!$A$34:$A$38,0),MATCH(C8523,'[1]Traitement outputs (2)'!$B$33:$Q$33,0))</f>
        <v>-87.65601603539298</v>
      </c>
      <c r="J8523">
        <f>INDEX('[1]Traitement outputs (2)'!$B$41:$Q$45,MATCH(70,'[1]Traitement outputs (2)'!$A$41:$A$45,0),MATCH(C8523,'[1]Traitement outputs (2)'!$B$40:$Q$40,0))</f>
        <v>158.03405896601754</v>
      </c>
      <c r="K8523">
        <f>I8523*$S$2</f>
        <v>-10179.387954970944</v>
      </c>
      <c r="L8523">
        <f>J8523*$S$2</f>
        <v>18352.305626852856</v>
      </c>
    </row>
    <row r="8524" spans="1:12" x14ac:dyDescent="0.35">
      <c r="A8524" s="1">
        <v>35055.083333333336</v>
      </c>
      <c r="B8524">
        <v>16.077000000000002</v>
      </c>
      <c r="C8524">
        <f>HLOOKUP(B8524,'[1]Traitement outputs'!$B$33:$Q$33,1,TRUE)</f>
        <v>16</v>
      </c>
      <c r="E8524" s="1">
        <v>35055.083333333336</v>
      </c>
      <c r="F8524">
        <v>15.3766</v>
      </c>
      <c r="G8524">
        <f t="shared" si="133"/>
        <v>15</v>
      </c>
      <c r="I8524">
        <f>INDEX('[1]Traitement outputs (2)'!$B$34:$Q$38,MATCH(70,'[1]Traitement outputs (2)'!$A$34:$A$38,0),MATCH(C8524,'[1]Traitement outputs (2)'!$B$33:$Q$33,0))</f>
        <v>-87.65601603539298</v>
      </c>
      <c r="J8524">
        <f>INDEX('[1]Traitement outputs (2)'!$B$41:$Q$45,MATCH(70,'[1]Traitement outputs (2)'!$A$41:$A$45,0),MATCH(C8524,'[1]Traitement outputs (2)'!$B$40:$Q$40,0))</f>
        <v>158.03405896601754</v>
      </c>
      <c r="K8524">
        <f>I8524*$S$2</f>
        <v>-10179.387954970944</v>
      </c>
      <c r="L8524">
        <f>J8524*$S$2</f>
        <v>18352.305626852856</v>
      </c>
    </row>
    <row r="8525" spans="1:12" x14ac:dyDescent="0.35">
      <c r="A8525" s="1">
        <v>35055.125</v>
      </c>
      <c r="B8525">
        <v>16.076799999999999</v>
      </c>
      <c r="C8525">
        <f>HLOOKUP(B8525,'[1]Traitement outputs'!$B$33:$Q$33,1,TRUE)</f>
        <v>16</v>
      </c>
      <c r="E8525" s="1">
        <v>35055.125</v>
      </c>
      <c r="F8525">
        <v>14.381600000000001</v>
      </c>
      <c r="G8525">
        <f t="shared" si="133"/>
        <v>14</v>
      </c>
      <c r="I8525">
        <f>INDEX('[1]Traitement outputs (2)'!$B$34:$Q$38,MATCH(70,'[1]Traitement outputs (2)'!$A$34:$A$38,0),MATCH(C8525,'[1]Traitement outputs (2)'!$B$33:$Q$33,0))</f>
        <v>-87.65601603539298</v>
      </c>
      <c r="J8525">
        <f>INDEX('[1]Traitement outputs (2)'!$B$41:$Q$45,MATCH(70,'[1]Traitement outputs (2)'!$A$41:$A$45,0),MATCH(C8525,'[1]Traitement outputs (2)'!$B$40:$Q$40,0))</f>
        <v>158.03405896601754</v>
      </c>
      <c r="K8525">
        <f>I8525*$S$2</f>
        <v>-10179.387954970944</v>
      </c>
      <c r="L8525">
        <f>J8525*$S$2</f>
        <v>18352.305626852856</v>
      </c>
    </row>
    <row r="8526" spans="1:12" x14ac:dyDescent="0.35">
      <c r="A8526" s="1">
        <v>35055.166666666664</v>
      </c>
      <c r="B8526">
        <v>16.076799999999999</v>
      </c>
      <c r="C8526">
        <f>HLOOKUP(B8526,'[1]Traitement outputs'!$B$33:$Q$33,1,TRUE)</f>
        <v>16</v>
      </c>
      <c r="E8526" s="1">
        <v>35055.166666666664</v>
      </c>
      <c r="F8526">
        <v>13.4781</v>
      </c>
      <c r="G8526">
        <f t="shared" si="133"/>
        <v>13</v>
      </c>
      <c r="I8526">
        <f>INDEX('[1]Traitement outputs (2)'!$B$34:$Q$38,MATCH(70,'[1]Traitement outputs (2)'!$A$34:$A$38,0),MATCH(C8526,'[1]Traitement outputs (2)'!$B$33:$Q$33,0))</f>
        <v>-87.65601603539298</v>
      </c>
      <c r="J8526">
        <f>INDEX('[1]Traitement outputs (2)'!$B$41:$Q$45,MATCH(70,'[1]Traitement outputs (2)'!$A$41:$A$45,0),MATCH(C8526,'[1]Traitement outputs (2)'!$B$40:$Q$40,0))</f>
        <v>158.03405896601754</v>
      </c>
      <c r="K8526">
        <f>I8526*$S$2</f>
        <v>-10179.387954970944</v>
      </c>
      <c r="L8526">
        <f>J8526*$S$2</f>
        <v>18352.305626852856</v>
      </c>
    </row>
    <row r="8527" spans="1:12" x14ac:dyDescent="0.35">
      <c r="A8527" s="1">
        <v>35055.208333333336</v>
      </c>
      <c r="B8527">
        <v>20.0303</v>
      </c>
      <c r="C8527">
        <f>HLOOKUP(B8527,'[1]Traitement outputs'!$B$33:$Q$33,1,TRUE)</f>
        <v>20</v>
      </c>
      <c r="E8527" s="1">
        <v>35055.208333333336</v>
      </c>
      <c r="F8527">
        <v>9.7450799999999997</v>
      </c>
      <c r="G8527">
        <f t="shared" si="133"/>
        <v>10</v>
      </c>
      <c r="I8527">
        <f>INDEX('[1]Traitement outputs (2)'!$B$34:$Q$38,MATCH(70,'[1]Traitement outputs (2)'!$A$34:$A$38,0),MATCH(C8527,'[1]Traitement outputs (2)'!$B$33:$Q$33,0))</f>
        <v>-183.77989640241771</v>
      </c>
      <c r="J8527">
        <f>INDEX('[1]Traitement outputs (2)'!$B$41:$Q$45,MATCH(70,'[1]Traitement outputs (2)'!$A$41:$A$45,0),MATCH(C8527,'[1]Traitement outputs (2)'!$B$40:$Q$40,0))</f>
        <v>254.15803075879367</v>
      </c>
      <c r="K8527">
        <f>I8527*$S$2</f>
        <v>-21342.138833337085</v>
      </c>
      <c r="L8527">
        <f>J8527*$S$2</f>
        <v>29515.067122381799</v>
      </c>
    </row>
    <row r="8528" spans="1:12" x14ac:dyDescent="0.35">
      <c r="A8528" s="1">
        <v>35055.25</v>
      </c>
      <c r="B8528">
        <v>20.077300000000001</v>
      </c>
      <c r="C8528">
        <f>HLOOKUP(B8528,'[1]Traitement outputs'!$B$33:$Q$33,1,TRUE)</f>
        <v>20</v>
      </c>
      <c r="E8528" s="1">
        <v>35055.25</v>
      </c>
      <c r="F8528">
        <v>9.4757099999999994</v>
      </c>
      <c r="G8528">
        <f t="shared" si="133"/>
        <v>9</v>
      </c>
      <c r="I8528">
        <f>INDEX('[1]Traitement outputs (2)'!$B$34:$Q$38,MATCH(70,'[1]Traitement outputs (2)'!$A$34:$A$38,0),MATCH(C8528,'[1]Traitement outputs (2)'!$B$33:$Q$33,0))</f>
        <v>-183.77989640241771</v>
      </c>
      <c r="J8528">
        <f>INDEX('[1]Traitement outputs (2)'!$B$41:$Q$45,MATCH(70,'[1]Traitement outputs (2)'!$A$41:$A$45,0),MATCH(C8528,'[1]Traitement outputs (2)'!$B$40:$Q$40,0))</f>
        <v>254.15803075879367</v>
      </c>
      <c r="K8528">
        <f>I8528*$S$2</f>
        <v>-21342.138833337085</v>
      </c>
      <c r="L8528">
        <f>J8528*$S$2</f>
        <v>29515.067122381799</v>
      </c>
    </row>
    <row r="8529" spans="1:12" x14ac:dyDescent="0.35">
      <c r="A8529" s="1">
        <v>35055.291666666664</v>
      </c>
      <c r="B8529">
        <v>20.078199999999999</v>
      </c>
      <c r="C8529">
        <f>HLOOKUP(B8529,'[1]Traitement outputs'!$B$33:$Q$33,1,TRUE)</f>
        <v>20</v>
      </c>
      <c r="E8529" s="1">
        <v>35055.291666666664</v>
      </c>
      <c r="F8529">
        <v>9.5044199999999996</v>
      </c>
      <c r="G8529">
        <f t="shared" si="133"/>
        <v>10</v>
      </c>
      <c r="I8529">
        <f>INDEX('[1]Traitement outputs (2)'!$B$34:$Q$38,MATCH(70,'[1]Traitement outputs (2)'!$A$34:$A$38,0),MATCH(C8529,'[1]Traitement outputs (2)'!$B$33:$Q$33,0))</f>
        <v>-183.77989640241771</v>
      </c>
      <c r="J8529">
        <f>INDEX('[1]Traitement outputs (2)'!$B$41:$Q$45,MATCH(70,'[1]Traitement outputs (2)'!$A$41:$A$45,0),MATCH(C8529,'[1]Traitement outputs (2)'!$B$40:$Q$40,0))</f>
        <v>254.15803075879367</v>
      </c>
      <c r="K8529">
        <f>I8529*$S$2</f>
        <v>-21342.138833337085</v>
      </c>
      <c r="L8529">
        <f>J8529*$S$2</f>
        <v>29515.067122381799</v>
      </c>
    </row>
    <row r="8530" spans="1:12" x14ac:dyDescent="0.35">
      <c r="A8530" s="1">
        <v>35055.333333333336</v>
      </c>
      <c r="B8530">
        <v>20.079699999999999</v>
      </c>
      <c r="C8530">
        <f>HLOOKUP(B8530,'[1]Traitement outputs'!$B$33:$Q$33,1,TRUE)</f>
        <v>20</v>
      </c>
      <c r="E8530" s="1">
        <v>35055.333333333336</v>
      </c>
      <c r="F8530">
        <v>9.9458300000000008</v>
      </c>
      <c r="G8530">
        <f t="shared" si="133"/>
        <v>10</v>
      </c>
      <c r="I8530">
        <f>INDEX('[1]Traitement outputs (2)'!$B$34:$Q$38,MATCH(70,'[1]Traitement outputs (2)'!$A$34:$A$38,0),MATCH(C8530,'[1]Traitement outputs (2)'!$B$33:$Q$33,0))</f>
        <v>-183.77989640241771</v>
      </c>
      <c r="J8530">
        <f>INDEX('[1]Traitement outputs (2)'!$B$41:$Q$45,MATCH(70,'[1]Traitement outputs (2)'!$A$41:$A$45,0),MATCH(C8530,'[1]Traitement outputs (2)'!$B$40:$Q$40,0))</f>
        <v>254.15803075879367</v>
      </c>
      <c r="K8530">
        <f>I8530*$S$2</f>
        <v>-21342.138833337085</v>
      </c>
      <c r="L8530">
        <f>J8530*$S$2</f>
        <v>29515.067122381799</v>
      </c>
    </row>
    <row r="8531" spans="1:12" x14ac:dyDescent="0.35">
      <c r="A8531" s="1">
        <v>35055.375</v>
      </c>
      <c r="B8531">
        <v>20.079899999999999</v>
      </c>
      <c r="C8531">
        <f>HLOOKUP(B8531,'[1]Traitement outputs'!$B$33:$Q$33,1,TRUE)</f>
        <v>20</v>
      </c>
      <c r="E8531" s="1">
        <v>35055.375</v>
      </c>
      <c r="F8531">
        <v>10.638299999999999</v>
      </c>
      <c r="G8531">
        <f t="shared" si="133"/>
        <v>11</v>
      </c>
      <c r="I8531">
        <f>INDEX('[1]Traitement outputs (2)'!$B$34:$Q$38,MATCH(70,'[1]Traitement outputs (2)'!$A$34:$A$38,0),MATCH(C8531,'[1]Traitement outputs (2)'!$B$33:$Q$33,0))</f>
        <v>-183.77989640241771</v>
      </c>
      <c r="J8531">
        <f>INDEX('[1]Traitement outputs (2)'!$B$41:$Q$45,MATCH(70,'[1]Traitement outputs (2)'!$A$41:$A$45,0),MATCH(C8531,'[1]Traitement outputs (2)'!$B$40:$Q$40,0))</f>
        <v>254.15803075879367</v>
      </c>
      <c r="K8531">
        <f>I8531*$S$2</f>
        <v>-21342.138833337085</v>
      </c>
      <c r="L8531">
        <f>J8531*$S$2</f>
        <v>29515.067122381799</v>
      </c>
    </row>
    <row r="8532" spans="1:12" x14ac:dyDescent="0.35">
      <c r="A8532" s="1">
        <v>35055.416666666664</v>
      </c>
      <c r="B8532">
        <v>20.0852</v>
      </c>
      <c r="C8532">
        <f>HLOOKUP(B8532,'[1]Traitement outputs'!$B$33:$Q$33,1,TRUE)</f>
        <v>20</v>
      </c>
      <c r="E8532" s="1">
        <v>35055.416666666664</v>
      </c>
      <c r="F8532">
        <v>11.3299</v>
      </c>
      <c r="G8532">
        <f t="shared" si="133"/>
        <v>11</v>
      </c>
      <c r="I8532">
        <f>INDEX('[1]Traitement outputs (2)'!$B$34:$Q$38,MATCH(70,'[1]Traitement outputs (2)'!$A$34:$A$38,0),MATCH(C8532,'[1]Traitement outputs (2)'!$B$33:$Q$33,0))</f>
        <v>-183.77989640241771</v>
      </c>
      <c r="J8532">
        <f>INDEX('[1]Traitement outputs (2)'!$B$41:$Q$45,MATCH(70,'[1]Traitement outputs (2)'!$A$41:$A$45,0),MATCH(C8532,'[1]Traitement outputs (2)'!$B$40:$Q$40,0))</f>
        <v>254.15803075879367</v>
      </c>
      <c r="K8532">
        <f>I8532*$S$2</f>
        <v>-21342.138833337085</v>
      </c>
      <c r="L8532">
        <f>J8532*$S$2</f>
        <v>29515.067122381799</v>
      </c>
    </row>
    <row r="8533" spans="1:12" x14ac:dyDescent="0.35">
      <c r="A8533" s="1">
        <v>35055.458333333336</v>
      </c>
      <c r="B8533">
        <v>20.088899999999999</v>
      </c>
      <c r="C8533">
        <f>HLOOKUP(B8533,'[1]Traitement outputs'!$B$33:$Q$33,1,TRUE)</f>
        <v>20</v>
      </c>
      <c r="E8533" s="1">
        <v>35055.458333333336</v>
      </c>
      <c r="F8533">
        <v>12.0441</v>
      </c>
      <c r="G8533">
        <f t="shared" si="133"/>
        <v>12</v>
      </c>
      <c r="I8533">
        <f>INDEX('[1]Traitement outputs (2)'!$B$34:$Q$38,MATCH(70,'[1]Traitement outputs (2)'!$A$34:$A$38,0),MATCH(C8533,'[1]Traitement outputs (2)'!$B$33:$Q$33,0))</f>
        <v>-183.77989640241771</v>
      </c>
      <c r="J8533">
        <f>INDEX('[1]Traitement outputs (2)'!$B$41:$Q$45,MATCH(70,'[1]Traitement outputs (2)'!$A$41:$A$45,0),MATCH(C8533,'[1]Traitement outputs (2)'!$B$40:$Q$40,0))</f>
        <v>254.15803075879367</v>
      </c>
      <c r="K8533">
        <f>I8533*$S$2</f>
        <v>-21342.138833337085</v>
      </c>
      <c r="L8533">
        <f>J8533*$S$2</f>
        <v>29515.067122381799</v>
      </c>
    </row>
    <row r="8534" spans="1:12" x14ac:dyDescent="0.35">
      <c r="A8534" s="1">
        <v>35055.5</v>
      </c>
      <c r="B8534">
        <v>20.088899999999999</v>
      </c>
      <c r="C8534">
        <f>HLOOKUP(B8534,'[1]Traitement outputs'!$B$33:$Q$33,1,TRUE)</f>
        <v>20</v>
      </c>
      <c r="E8534" s="1">
        <v>35055.5</v>
      </c>
      <c r="F8534">
        <v>12.534000000000001</v>
      </c>
      <c r="G8534">
        <f t="shared" si="133"/>
        <v>13</v>
      </c>
      <c r="I8534">
        <f>INDEX('[1]Traitement outputs (2)'!$B$34:$Q$38,MATCH(70,'[1]Traitement outputs (2)'!$A$34:$A$38,0),MATCH(C8534,'[1]Traitement outputs (2)'!$B$33:$Q$33,0))</f>
        <v>-183.77989640241771</v>
      </c>
      <c r="J8534">
        <f>INDEX('[1]Traitement outputs (2)'!$B$41:$Q$45,MATCH(70,'[1]Traitement outputs (2)'!$A$41:$A$45,0),MATCH(C8534,'[1]Traitement outputs (2)'!$B$40:$Q$40,0))</f>
        <v>254.15803075879367</v>
      </c>
      <c r="K8534">
        <f>I8534*$S$2</f>
        <v>-21342.138833337085</v>
      </c>
      <c r="L8534">
        <f>J8534*$S$2</f>
        <v>29515.067122381799</v>
      </c>
    </row>
    <row r="8535" spans="1:12" x14ac:dyDescent="0.35">
      <c r="A8535" s="1">
        <v>35055.541666666664</v>
      </c>
      <c r="B8535">
        <v>20.090900000000001</v>
      </c>
      <c r="C8535">
        <f>HLOOKUP(B8535,'[1]Traitement outputs'!$B$33:$Q$33,1,TRUE)</f>
        <v>20</v>
      </c>
      <c r="E8535" s="1">
        <v>35055.541666666664</v>
      </c>
      <c r="F8535">
        <v>13.0596</v>
      </c>
      <c r="G8535">
        <f t="shared" si="133"/>
        <v>13</v>
      </c>
      <c r="I8535">
        <f>INDEX('[1]Traitement outputs (2)'!$B$34:$Q$38,MATCH(70,'[1]Traitement outputs (2)'!$A$34:$A$38,0),MATCH(C8535,'[1]Traitement outputs (2)'!$B$33:$Q$33,0))</f>
        <v>-183.77989640241771</v>
      </c>
      <c r="J8535">
        <f>INDEX('[1]Traitement outputs (2)'!$B$41:$Q$45,MATCH(70,'[1]Traitement outputs (2)'!$A$41:$A$45,0),MATCH(C8535,'[1]Traitement outputs (2)'!$B$40:$Q$40,0))</f>
        <v>254.15803075879367</v>
      </c>
      <c r="K8535">
        <f>I8535*$S$2</f>
        <v>-21342.138833337085</v>
      </c>
      <c r="L8535">
        <f>J8535*$S$2</f>
        <v>29515.067122381799</v>
      </c>
    </row>
    <row r="8536" spans="1:12" x14ac:dyDescent="0.35">
      <c r="A8536" s="1">
        <v>35055.583333333336</v>
      </c>
      <c r="B8536">
        <v>20.084299999999999</v>
      </c>
      <c r="C8536">
        <f>HLOOKUP(B8536,'[1]Traitement outputs'!$B$33:$Q$33,1,TRUE)</f>
        <v>20</v>
      </c>
      <c r="E8536" s="1">
        <v>35055.583333333336</v>
      </c>
      <c r="F8536">
        <v>13.748799999999999</v>
      </c>
      <c r="G8536">
        <f t="shared" si="133"/>
        <v>14</v>
      </c>
      <c r="I8536">
        <f>INDEX('[1]Traitement outputs (2)'!$B$34:$Q$38,MATCH(70,'[1]Traitement outputs (2)'!$A$34:$A$38,0),MATCH(C8536,'[1]Traitement outputs (2)'!$B$33:$Q$33,0))</f>
        <v>-183.77989640241771</v>
      </c>
      <c r="J8536">
        <f>INDEX('[1]Traitement outputs (2)'!$B$41:$Q$45,MATCH(70,'[1]Traitement outputs (2)'!$A$41:$A$45,0),MATCH(C8536,'[1]Traitement outputs (2)'!$B$40:$Q$40,0))</f>
        <v>254.15803075879367</v>
      </c>
      <c r="K8536">
        <f>I8536*$S$2</f>
        <v>-21342.138833337085</v>
      </c>
      <c r="L8536">
        <f>J8536*$S$2</f>
        <v>29515.067122381799</v>
      </c>
    </row>
    <row r="8537" spans="1:12" x14ac:dyDescent="0.35">
      <c r="A8537" s="1">
        <v>35055.625</v>
      </c>
      <c r="B8537">
        <v>20.081299999999999</v>
      </c>
      <c r="C8537">
        <f>HLOOKUP(B8537,'[1]Traitement outputs'!$B$33:$Q$33,1,TRUE)</f>
        <v>20</v>
      </c>
      <c r="E8537" s="1">
        <v>35055.625</v>
      </c>
      <c r="F8537">
        <v>14.4132</v>
      </c>
      <c r="G8537">
        <f t="shared" si="133"/>
        <v>14</v>
      </c>
      <c r="I8537">
        <f>INDEX('[1]Traitement outputs (2)'!$B$34:$Q$38,MATCH(70,'[1]Traitement outputs (2)'!$A$34:$A$38,0),MATCH(C8537,'[1]Traitement outputs (2)'!$B$33:$Q$33,0))</f>
        <v>-183.77989640241771</v>
      </c>
      <c r="J8537">
        <f>INDEX('[1]Traitement outputs (2)'!$B$41:$Q$45,MATCH(70,'[1]Traitement outputs (2)'!$A$41:$A$45,0),MATCH(C8537,'[1]Traitement outputs (2)'!$B$40:$Q$40,0))</f>
        <v>254.15803075879367</v>
      </c>
      <c r="K8537">
        <f>I8537*$S$2</f>
        <v>-21342.138833337085</v>
      </c>
      <c r="L8537">
        <f>J8537*$S$2</f>
        <v>29515.067122381799</v>
      </c>
    </row>
    <row r="8538" spans="1:12" x14ac:dyDescent="0.35">
      <c r="A8538" s="1">
        <v>35055.666666666664</v>
      </c>
      <c r="B8538">
        <v>20.080200000000001</v>
      </c>
      <c r="C8538">
        <f>HLOOKUP(B8538,'[1]Traitement outputs'!$B$33:$Q$33,1,TRUE)</f>
        <v>20</v>
      </c>
      <c r="E8538" s="1">
        <v>35055.666666666664</v>
      </c>
      <c r="F8538">
        <v>15.0746</v>
      </c>
      <c r="G8538">
        <f t="shared" si="133"/>
        <v>15</v>
      </c>
      <c r="I8538">
        <f>INDEX('[1]Traitement outputs (2)'!$B$34:$Q$38,MATCH(70,'[1]Traitement outputs (2)'!$A$34:$A$38,0),MATCH(C8538,'[1]Traitement outputs (2)'!$B$33:$Q$33,0))</f>
        <v>-183.77989640241771</v>
      </c>
      <c r="J8538">
        <f>INDEX('[1]Traitement outputs (2)'!$B$41:$Q$45,MATCH(70,'[1]Traitement outputs (2)'!$A$41:$A$45,0),MATCH(C8538,'[1]Traitement outputs (2)'!$B$40:$Q$40,0))</f>
        <v>254.15803075879367</v>
      </c>
      <c r="K8538">
        <f>I8538*$S$2</f>
        <v>-21342.138833337085</v>
      </c>
      <c r="L8538">
        <f>J8538*$S$2</f>
        <v>29515.067122381799</v>
      </c>
    </row>
    <row r="8539" spans="1:12" x14ac:dyDescent="0.35">
      <c r="A8539" s="1">
        <v>35055.708333333336</v>
      </c>
      <c r="B8539">
        <v>20.080100000000002</v>
      </c>
      <c r="C8539">
        <f>HLOOKUP(B8539,'[1]Traitement outputs'!$B$33:$Q$33,1,TRUE)</f>
        <v>20</v>
      </c>
      <c r="E8539" s="1">
        <v>35055.708333333336</v>
      </c>
      <c r="F8539">
        <v>15.4016</v>
      </c>
      <c r="G8539">
        <f t="shared" si="133"/>
        <v>15</v>
      </c>
      <c r="I8539">
        <f>INDEX('[1]Traitement outputs (2)'!$B$34:$Q$38,MATCH(70,'[1]Traitement outputs (2)'!$A$34:$A$38,0),MATCH(C8539,'[1]Traitement outputs (2)'!$B$33:$Q$33,0))</f>
        <v>-183.77989640241771</v>
      </c>
      <c r="J8539">
        <f>INDEX('[1]Traitement outputs (2)'!$B$41:$Q$45,MATCH(70,'[1]Traitement outputs (2)'!$A$41:$A$45,0),MATCH(C8539,'[1]Traitement outputs (2)'!$B$40:$Q$40,0))</f>
        <v>254.15803075879367</v>
      </c>
      <c r="K8539">
        <f>I8539*$S$2</f>
        <v>-21342.138833337085</v>
      </c>
      <c r="L8539">
        <f>J8539*$S$2</f>
        <v>29515.067122381799</v>
      </c>
    </row>
    <row r="8540" spans="1:12" x14ac:dyDescent="0.35">
      <c r="A8540" s="1">
        <v>35055.75</v>
      </c>
      <c r="B8540">
        <v>20.080200000000001</v>
      </c>
      <c r="C8540">
        <f>HLOOKUP(B8540,'[1]Traitement outputs'!$B$33:$Q$33,1,TRUE)</f>
        <v>20</v>
      </c>
      <c r="E8540" s="1">
        <v>35055.75</v>
      </c>
      <c r="F8540">
        <v>15.3782</v>
      </c>
      <c r="G8540">
        <f t="shared" si="133"/>
        <v>15</v>
      </c>
      <c r="I8540">
        <f>INDEX('[1]Traitement outputs (2)'!$B$34:$Q$38,MATCH(70,'[1]Traitement outputs (2)'!$A$34:$A$38,0),MATCH(C8540,'[1]Traitement outputs (2)'!$B$33:$Q$33,0))</f>
        <v>-183.77989640241771</v>
      </c>
      <c r="J8540">
        <f>INDEX('[1]Traitement outputs (2)'!$B$41:$Q$45,MATCH(70,'[1]Traitement outputs (2)'!$A$41:$A$45,0),MATCH(C8540,'[1]Traitement outputs (2)'!$B$40:$Q$40,0))</f>
        <v>254.15803075879367</v>
      </c>
      <c r="K8540">
        <f>I8540*$S$2</f>
        <v>-21342.138833337085</v>
      </c>
      <c r="L8540">
        <f>J8540*$S$2</f>
        <v>29515.067122381799</v>
      </c>
    </row>
    <row r="8541" spans="1:12" x14ac:dyDescent="0.35">
      <c r="A8541" s="1">
        <v>35055.791666666664</v>
      </c>
      <c r="B8541">
        <v>20.080300000000001</v>
      </c>
      <c r="C8541">
        <f>HLOOKUP(B8541,'[1]Traitement outputs'!$B$33:$Q$33,1,TRUE)</f>
        <v>20</v>
      </c>
      <c r="E8541" s="1">
        <v>35055.791666666664</v>
      </c>
      <c r="F8541">
        <v>15.2844</v>
      </c>
      <c r="G8541">
        <f t="shared" si="133"/>
        <v>15</v>
      </c>
      <c r="I8541">
        <f>INDEX('[1]Traitement outputs (2)'!$B$34:$Q$38,MATCH(70,'[1]Traitement outputs (2)'!$A$34:$A$38,0),MATCH(C8541,'[1]Traitement outputs (2)'!$B$33:$Q$33,0))</f>
        <v>-183.77989640241771</v>
      </c>
      <c r="J8541">
        <f>INDEX('[1]Traitement outputs (2)'!$B$41:$Q$45,MATCH(70,'[1]Traitement outputs (2)'!$A$41:$A$45,0),MATCH(C8541,'[1]Traitement outputs (2)'!$B$40:$Q$40,0))</f>
        <v>254.15803075879367</v>
      </c>
      <c r="K8541">
        <f>I8541*$S$2</f>
        <v>-21342.138833337085</v>
      </c>
      <c r="L8541">
        <f>J8541*$S$2</f>
        <v>29515.067122381799</v>
      </c>
    </row>
    <row r="8542" spans="1:12" x14ac:dyDescent="0.35">
      <c r="A8542" s="1">
        <v>35055.833333333336</v>
      </c>
      <c r="B8542">
        <v>20.080100000000002</v>
      </c>
      <c r="C8542">
        <f>HLOOKUP(B8542,'[1]Traitement outputs'!$B$33:$Q$33,1,TRUE)</f>
        <v>20</v>
      </c>
      <c r="E8542" s="1">
        <v>35055.833333333336</v>
      </c>
      <c r="F8542">
        <v>15.177099999999999</v>
      </c>
      <c r="G8542">
        <f t="shared" si="133"/>
        <v>15</v>
      </c>
      <c r="I8542">
        <f>INDEX('[1]Traitement outputs (2)'!$B$34:$Q$38,MATCH(70,'[1]Traitement outputs (2)'!$A$34:$A$38,0),MATCH(C8542,'[1]Traitement outputs (2)'!$B$33:$Q$33,0))</f>
        <v>-183.77989640241771</v>
      </c>
      <c r="J8542">
        <f>INDEX('[1]Traitement outputs (2)'!$B$41:$Q$45,MATCH(70,'[1]Traitement outputs (2)'!$A$41:$A$45,0),MATCH(C8542,'[1]Traitement outputs (2)'!$B$40:$Q$40,0))</f>
        <v>254.15803075879367</v>
      </c>
      <c r="K8542">
        <f>I8542*$S$2</f>
        <v>-21342.138833337085</v>
      </c>
      <c r="L8542">
        <f>J8542*$S$2</f>
        <v>29515.067122381799</v>
      </c>
    </row>
    <row r="8543" spans="1:12" x14ac:dyDescent="0.35">
      <c r="A8543" s="1">
        <v>35055.875</v>
      </c>
      <c r="B8543">
        <v>16.156700000000001</v>
      </c>
      <c r="C8543">
        <f>HLOOKUP(B8543,'[1]Traitement outputs'!$B$33:$Q$33,1,TRUE)</f>
        <v>16</v>
      </c>
      <c r="E8543" s="1">
        <v>35055.875</v>
      </c>
      <c r="F8543">
        <v>19.282800000000002</v>
      </c>
      <c r="G8543">
        <f t="shared" si="133"/>
        <v>19</v>
      </c>
      <c r="I8543">
        <f>INDEX('[1]Traitement outputs (2)'!$B$34:$Q$38,MATCH(70,'[1]Traitement outputs (2)'!$A$34:$A$38,0),MATCH(C8543,'[1]Traitement outputs (2)'!$B$33:$Q$33,0))</f>
        <v>-87.65601603539298</v>
      </c>
      <c r="J8543">
        <f>INDEX('[1]Traitement outputs (2)'!$B$41:$Q$45,MATCH(70,'[1]Traitement outputs (2)'!$A$41:$A$45,0),MATCH(C8543,'[1]Traitement outputs (2)'!$B$40:$Q$40,0))</f>
        <v>158.03405896601754</v>
      </c>
      <c r="K8543">
        <f>I8543*$S$2</f>
        <v>-10179.387954970944</v>
      </c>
      <c r="L8543">
        <f>J8543*$S$2</f>
        <v>18352.305626852856</v>
      </c>
    </row>
    <row r="8544" spans="1:12" x14ac:dyDescent="0.35">
      <c r="A8544" s="1">
        <v>35055.916666666664</v>
      </c>
      <c r="B8544">
        <v>16.079499999999999</v>
      </c>
      <c r="C8544">
        <f>HLOOKUP(B8544,'[1]Traitement outputs'!$B$33:$Q$33,1,TRUE)</f>
        <v>16</v>
      </c>
      <c r="E8544" s="1">
        <v>35055.916666666664</v>
      </c>
      <c r="F8544">
        <v>18.841699999999999</v>
      </c>
      <c r="G8544">
        <f t="shared" si="133"/>
        <v>19</v>
      </c>
      <c r="I8544">
        <f>INDEX('[1]Traitement outputs (2)'!$B$34:$Q$38,MATCH(70,'[1]Traitement outputs (2)'!$A$34:$A$38,0),MATCH(C8544,'[1]Traitement outputs (2)'!$B$33:$Q$33,0))</f>
        <v>-87.65601603539298</v>
      </c>
      <c r="J8544">
        <f>INDEX('[1]Traitement outputs (2)'!$B$41:$Q$45,MATCH(70,'[1]Traitement outputs (2)'!$A$41:$A$45,0),MATCH(C8544,'[1]Traitement outputs (2)'!$B$40:$Q$40,0))</f>
        <v>158.03405896601754</v>
      </c>
      <c r="K8544">
        <f>I8544*$S$2</f>
        <v>-10179.387954970944</v>
      </c>
      <c r="L8544">
        <f>J8544*$S$2</f>
        <v>18352.305626852856</v>
      </c>
    </row>
    <row r="8545" spans="1:12" x14ac:dyDescent="0.35">
      <c r="A8545" s="1">
        <v>35055.958333333336</v>
      </c>
      <c r="B8545">
        <v>16.078399999999998</v>
      </c>
      <c r="C8545">
        <f>HLOOKUP(B8545,'[1]Traitement outputs'!$B$33:$Q$33,1,TRUE)</f>
        <v>16</v>
      </c>
      <c r="E8545" s="1">
        <v>35055.958333333336</v>
      </c>
      <c r="F8545">
        <v>17.9621</v>
      </c>
      <c r="G8545">
        <f t="shared" si="133"/>
        <v>18</v>
      </c>
      <c r="I8545">
        <f>INDEX('[1]Traitement outputs (2)'!$B$34:$Q$38,MATCH(70,'[1]Traitement outputs (2)'!$A$34:$A$38,0),MATCH(C8545,'[1]Traitement outputs (2)'!$B$33:$Q$33,0))</f>
        <v>-87.65601603539298</v>
      </c>
      <c r="J8545">
        <f>INDEX('[1]Traitement outputs (2)'!$B$41:$Q$45,MATCH(70,'[1]Traitement outputs (2)'!$A$41:$A$45,0),MATCH(C8545,'[1]Traitement outputs (2)'!$B$40:$Q$40,0))</f>
        <v>158.03405896601754</v>
      </c>
      <c r="K8545">
        <f>I8545*$S$2</f>
        <v>-10179.387954970944</v>
      </c>
      <c r="L8545">
        <f>J8545*$S$2</f>
        <v>18352.305626852856</v>
      </c>
    </row>
    <row r="8546" spans="1:12" x14ac:dyDescent="0.35">
      <c r="A8546" s="1">
        <v>35056</v>
      </c>
      <c r="B8546">
        <v>16.078399999999998</v>
      </c>
      <c r="C8546">
        <f>HLOOKUP(B8546,'[1]Traitement outputs'!$B$33:$Q$33,1,TRUE)</f>
        <v>16</v>
      </c>
      <c r="E8546" s="1">
        <v>35056</v>
      </c>
      <c r="F8546">
        <v>17.1434</v>
      </c>
      <c r="G8546">
        <f t="shared" si="133"/>
        <v>17</v>
      </c>
      <c r="I8546">
        <f>INDEX('[1]Traitement outputs (2)'!$B$34:$Q$38,MATCH(70,'[1]Traitement outputs (2)'!$A$34:$A$38,0),MATCH(C8546,'[1]Traitement outputs (2)'!$B$33:$Q$33,0))</f>
        <v>-87.65601603539298</v>
      </c>
      <c r="J8546">
        <f>INDEX('[1]Traitement outputs (2)'!$B$41:$Q$45,MATCH(70,'[1]Traitement outputs (2)'!$A$41:$A$45,0),MATCH(C8546,'[1]Traitement outputs (2)'!$B$40:$Q$40,0))</f>
        <v>158.03405896601754</v>
      </c>
      <c r="K8546">
        <f>I8546*$S$2</f>
        <v>-10179.387954970944</v>
      </c>
      <c r="L8546">
        <f>J8546*$S$2</f>
        <v>18352.305626852856</v>
      </c>
    </row>
    <row r="8547" spans="1:12" x14ac:dyDescent="0.35">
      <c r="A8547" s="1">
        <v>35056.041666666664</v>
      </c>
      <c r="B8547">
        <v>16.078499999999998</v>
      </c>
      <c r="C8547">
        <f>HLOOKUP(B8547,'[1]Traitement outputs'!$B$33:$Q$33,1,TRUE)</f>
        <v>16</v>
      </c>
      <c r="E8547" s="1">
        <v>35056.041666666664</v>
      </c>
      <c r="F8547">
        <v>16.423500000000001</v>
      </c>
      <c r="G8547">
        <f t="shared" si="133"/>
        <v>16</v>
      </c>
      <c r="I8547">
        <f>INDEX('[1]Traitement outputs (2)'!$B$34:$Q$38,MATCH(70,'[1]Traitement outputs (2)'!$A$34:$A$38,0),MATCH(C8547,'[1]Traitement outputs (2)'!$B$33:$Q$33,0))</f>
        <v>-87.65601603539298</v>
      </c>
      <c r="J8547">
        <f>INDEX('[1]Traitement outputs (2)'!$B$41:$Q$45,MATCH(70,'[1]Traitement outputs (2)'!$A$41:$A$45,0),MATCH(C8547,'[1]Traitement outputs (2)'!$B$40:$Q$40,0))</f>
        <v>158.03405896601754</v>
      </c>
      <c r="K8547">
        <f>I8547*$S$2</f>
        <v>-10179.387954970944</v>
      </c>
      <c r="L8547">
        <f>J8547*$S$2</f>
        <v>18352.305626852856</v>
      </c>
    </row>
    <row r="8548" spans="1:12" x14ac:dyDescent="0.35">
      <c r="A8548" s="1">
        <v>35056.083333333336</v>
      </c>
      <c r="B8548">
        <v>16.078499999999998</v>
      </c>
      <c r="C8548">
        <f>HLOOKUP(B8548,'[1]Traitement outputs'!$B$33:$Q$33,1,TRUE)</f>
        <v>16</v>
      </c>
      <c r="E8548" s="1">
        <v>35056.083333333336</v>
      </c>
      <c r="F8548">
        <v>15.787699999999999</v>
      </c>
      <c r="G8548">
        <f t="shared" si="133"/>
        <v>16</v>
      </c>
      <c r="I8548">
        <f>INDEX('[1]Traitement outputs (2)'!$B$34:$Q$38,MATCH(70,'[1]Traitement outputs (2)'!$A$34:$A$38,0),MATCH(C8548,'[1]Traitement outputs (2)'!$B$33:$Q$33,0))</f>
        <v>-87.65601603539298</v>
      </c>
      <c r="J8548">
        <f>INDEX('[1]Traitement outputs (2)'!$B$41:$Q$45,MATCH(70,'[1]Traitement outputs (2)'!$A$41:$A$45,0),MATCH(C8548,'[1]Traitement outputs (2)'!$B$40:$Q$40,0))</f>
        <v>158.03405896601754</v>
      </c>
      <c r="K8548">
        <f>I8548*$S$2</f>
        <v>-10179.387954970944</v>
      </c>
      <c r="L8548">
        <f>J8548*$S$2</f>
        <v>18352.305626852856</v>
      </c>
    </row>
    <row r="8549" spans="1:12" x14ac:dyDescent="0.35">
      <c r="A8549" s="1">
        <v>35056.125</v>
      </c>
      <c r="B8549">
        <v>16.078499999999998</v>
      </c>
      <c r="C8549">
        <f>HLOOKUP(B8549,'[1]Traitement outputs'!$B$33:$Q$33,1,TRUE)</f>
        <v>16</v>
      </c>
      <c r="E8549" s="1">
        <v>35056.125</v>
      </c>
      <c r="F8549">
        <v>15.2455</v>
      </c>
      <c r="G8549">
        <f t="shared" si="133"/>
        <v>15</v>
      </c>
      <c r="I8549">
        <f>INDEX('[1]Traitement outputs (2)'!$B$34:$Q$38,MATCH(70,'[1]Traitement outputs (2)'!$A$34:$A$38,0),MATCH(C8549,'[1]Traitement outputs (2)'!$B$33:$Q$33,0))</f>
        <v>-87.65601603539298</v>
      </c>
      <c r="J8549">
        <f>INDEX('[1]Traitement outputs (2)'!$B$41:$Q$45,MATCH(70,'[1]Traitement outputs (2)'!$A$41:$A$45,0),MATCH(C8549,'[1]Traitement outputs (2)'!$B$40:$Q$40,0))</f>
        <v>158.03405896601754</v>
      </c>
      <c r="K8549">
        <f>I8549*$S$2</f>
        <v>-10179.387954970944</v>
      </c>
      <c r="L8549">
        <f>J8549*$S$2</f>
        <v>18352.305626852856</v>
      </c>
    </row>
    <row r="8550" spans="1:12" x14ac:dyDescent="0.35">
      <c r="A8550" s="1">
        <v>35056.166666666664</v>
      </c>
      <c r="B8550">
        <v>16.078499999999998</v>
      </c>
      <c r="C8550">
        <f>HLOOKUP(B8550,'[1]Traitement outputs'!$B$33:$Q$33,1,TRUE)</f>
        <v>16</v>
      </c>
      <c r="E8550" s="1">
        <v>35056.166666666664</v>
      </c>
      <c r="F8550">
        <v>14.7698</v>
      </c>
      <c r="G8550">
        <f t="shared" si="133"/>
        <v>15</v>
      </c>
      <c r="I8550">
        <f>INDEX('[1]Traitement outputs (2)'!$B$34:$Q$38,MATCH(70,'[1]Traitement outputs (2)'!$A$34:$A$38,0),MATCH(C8550,'[1]Traitement outputs (2)'!$B$33:$Q$33,0))</f>
        <v>-87.65601603539298</v>
      </c>
      <c r="J8550">
        <f>INDEX('[1]Traitement outputs (2)'!$B$41:$Q$45,MATCH(70,'[1]Traitement outputs (2)'!$A$41:$A$45,0),MATCH(C8550,'[1]Traitement outputs (2)'!$B$40:$Q$40,0))</f>
        <v>158.03405896601754</v>
      </c>
      <c r="K8550">
        <f>I8550*$S$2</f>
        <v>-10179.387954970944</v>
      </c>
      <c r="L8550">
        <f>J8550*$S$2</f>
        <v>18352.305626852856</v>
      </c>
    </row>
    <row r="8551" spans="1:12" x14ac:dyDescent="0.35">
      <c r="A8551" s="1">
        <v>35056.208333333336</v>
      </c>
      <c r="B8551">
        <v>20.032599999999999</v>
      </c>
      <c r="C8551">
        <f>HLOOKUP(B8551,'[1]Traitement outputs'!$B$33:$Q$33,1,TRUE)</f>
        <v>20</v>
      </c>
      <c r="E8551" s="1">
        <v>35056.208333333336</v>
      </c>
      <c r="F8551">
        <v>11.0991</v>
      </c>
      <c r="G8551">
        <f t="shared" si="133"/>
        <v>11</v>
      </c>
      <c r="I8551">
        <f>INDEX('[1]Traitement outputs (2)'!$B$34:$Q$38,MATCH(70,'[1]Traitement outputs (2)'!$A$34:$A$38,0),MATCH(C8551,'[1]Traitement outputs (2)'!$B$33:$Q$33,0))</f>
        <v>-183.77989640241771</v>
      </c>
      <c r="J8551">
        <f>INDEX('[1]Traitement outputs (2)'!$B$41:$Q$45,MATCH(70,'[1]Traitement outputs (2)'!$A$41:$A$45,0),MATCH(C8551,'[1]Traitement outputs (2)'!$B$40:$Q$40,0))</f>
        <v>254.15803075879367</v>
      </c>
      <c r="K8551">
        <f>I8551*$S$2</f>
        <v>-21342.138833337085</v>
      </c>
      <c r="L8551">
        <f>J8551*$S$2</f>
        <v>29515.067122381799</v>
      </c>
    </row>
    <row r="8552" spans="1:12" x14ac:dyDescent="0.35">
      <c r="A8552" s="1">
        <v>35056.25</v>
      </c>
      <c r="B8552">
        <v>20.078499999999998</v>
      </c>
      <c r="C8552">
        <f>HLOOKUP(B8552,'[1]Traitement outputs'!$B$33:$Q$33,1,TRUE)</f>
        <v>20</v>
      </c>
      <c r="E8552" s="1">
        <v>35056.25</v>
      </c>
      <c r="F8552">
        <v>10.9001</v>
      </c>
      <c r="G8552">
        <f t="shared" si="133"/>
        <v>11</v>
      </c>
      <c r="I8552">
        <f>INDEX('[1]Traitement outputs (2)'!$B$34:$Q$38,MATCH(70,'[1]Traitement outputs (2)'!$A$34:$A$38,0),MATCH(C8552,'[1]Traitement outputs (2)'!$B$33:$Q$33,0))</f>
        <v>-183.77989640241771</v>
      </c>
      <c r="J8552">
        <f>INDEX('[1]Traitement outputs (2)'!$B$41:$Q$45,MATCH(70,'[1]Traitement outputs (2)'!$A$41:$A$45,0),MATCH(C8552,'[1]Traitement outputs (2)'!$B$40:$Q$40,0))</f>
        <v>254.15803075879367</v>
      </c>
      <c r="K8552">
        <f>I8552*$S$2</f>
        <v>-21342.138833337085</v>
      </c>
      <c r="L8552">
        <f>J8552*$S$2</f>
        <v>29515.067122381799</v>
      </c>
    </row>
    <row r="8553" spans="1:12" x14ac:dyDescent="0.35">
      <c r="A8553" s="1">
        <v>35056.291666666664</v>
      </c>
      <c r="B8553">
        <v>20.0794</v>
      </c>
      <c r="C8553">
        <f>HLOOKUP(B8553,'[1]Traitement outputs'!$B$33:$Q$33,1,TRUE)</f>
        <v>20</v>
      </c>
      <c r="E8553" s="1">
        <v>35056.291666666664</v>
      </c>
      <c r="F8553">
        <v>10.924300000000001</v>
      </c>
      <c r="G8553">
        <f t="shared" si="133"/>
        <v>11</v>
      </c>
      <c r="I8553">
        <f>INDEX('[1]Traitement outputs (2)'!$B$34:$Q$38,MATCH(70,'[1]Traitement outputs (2)'!$A$34:$A$38,0),MATCH(C8553,'[1]Traitement outputs (2)'!$B$33:$Q$33,0))</f>
        <v>-183.77989640241771</v>
      </c>
      <c r="J8553">
        <f>INDEX('[1]Traitement outputs (2)'!$B$41:$Q$45,MATCH(70,'[1]Traitement outputs (2)'!$A$41:$A$45,0),MATCH(C8553,'[1]Traitement outputs (2)'!$B$40:$Q$40,0))</f>
        <v>254.15803075879367</v>
      </c>
      <c r="K8553">
        <f>I8553*$S$2</f>
        <v>-21342.138833337085</v>
      </c>
      <c r="L8553">
        <f>J8553*$S$2</f>
        <v>29515.067122381799</v>
      </c>
    </row>
    <row r="8554" spans="1:12" x14ac:dyDescent="0.35">
      <c r="A8554" s="1">
        <v>35056.333333333336</v>
      </c>
      <c r="B8554">
        <v>20.0806</v>
      </c>
      <c r="C8554">
        <f>HLOOKUP(B8554,'[1]Traitement outputs'!$B$33:$Q$33,1,TRUE)</f>
        <v>20</v>
      </c>
      <c r="E8554" s="1">
        <v>35056.333333333336</v>
      </c>
      <c r="F8554">
        <v>11.087300000000001</v>
      </c>
      <c r="G8554">
        <f t="shared" si="133"/>
        <v>11</v>
      </c>
      <c r="I8554">
        <f>INDEX('[1]Traitement outputs (2)'!$B$34:$Q$38,MATCH(70,'[1]Traitement outputs (2)'!$A$34:$A$38,0),MATCH(C8554,'[1]Traitement outputs (2)'!$B$33:$Q$33,0))</f>
        <v>-183.77989640241771</v>
      </c>
      <c r="J8554">
        <f>INDEX('[1]Traitement outputs (2)'!$B$41:$Q$45,MATCH(70,'[1]Traitement outputs (2)'!$A$41:$A$45,0),MATCH(C8554,'[1]Traitement outputs (2)'!$B$40:$Q$40,0))</f>
        <v>254.15803075879367</v>
      </c>
      <c r="K8554">
        <f>I8554*$S$2</f>
        <v>-21342.138833337085</v>
      </c>
      <c r="L8554">
        <f>J8554*$S$2</f>
        <v>29515.067122381799</v>
      </c>
    </row>
    <row r="8555" spans="1:12" x14ac:dyDescent="0.35">
      <c r="A8555" s="1">
        <v>35056.375</v>
      </c>
      <c r="B8555">
        <v>20.082100000000001</v>
      </c>
      <c r="C8555">
        <f>HLOOKUP(B8555,'[1]Traitement outputs'!$B$33:$Q$33,1,TRUE)</f>
        <v>20</v>
      </c>
      <c r="E8555" s="1">
        <v>35056.375</v>
      </c>
      <c r="F8555">
        <v>11.4152</v>
      </c>
      <c r="G8555">
        <f t="shared" si="133"/>
        <v>11</v>
      </c>
      <c r="I8555">
        <f>INDEX('[1]Traitement outputs (2)'!$B$34:$Q$38,MATCH(70,'[1]Traitement outputs (2)'!$A$34:$A$38,0),MATCH(C8555,'[1]Traitement outputs (2)'!$B$33:$Q$33,0))</f>
        <v>-183.77989640241771</v>
      </c>
      <c r="J8555">
        <f>INDEX('[1]Traitement outputs (2)'!$B$41:$Q$45,MATCH(70,'[1]Traitement outputs (2)'!$A$41:$A$45,0),MATCH(C8555,'[1]Traitement outputs (2)'!$B$40:$Q$40,0))</f>
        <v>254.15803075879367</v>
      </c>
      <c r="K8555">
        <f>I8555*$S$2</f>
        <v>-21342.138833337085</v>
      </c>
      <c r="L8555">
        <f>J8555*$S$2</f>
        <v>29515.067122381799</v>
      </c>
    </row>
    <row r="8556" spans="1:12" x14ac:dyDescent="0.35">
      <c r="A8556" s="1">
        <v>35056.416666666664</v>
      </c>
      <c r="B8556">
        <v>20.087499999999999</v>
      </c>
      <c r="C8556">
        <f>HLOOKUP(B8556,'[1]Traitement outputs'!$B$33:$Q$33,1,TRUE)</f>
        <v>20</v>
      </c>
      <c r="E8556" s="1">
        <v>35056.416666666664</v>
      </c>
      <c r="F8556">
        <v>11.7849</v>
      </c>
      <c r="G8556">
        <f t="shared" si="133"/>
        <v>12</v>
      </c>
      <c r="I8556">
        <f>INDEX('[1]Traitement outputs (2)'!$B$34:$Q$38,MATCH(70,'[1]Traitement outputs (2)'!$A$34:$A$38,0),MATCH(C8556,'[1]Traitement outputs (2)'!$B$33:$Q$33,0))</f>
        <v>-183.77989640241771</v>
      </c>
      <c r="J8556">
        <f>INDEX('[1]Traitement outputs (2)'!$B$41:$Q$45,MATCH(70,'[1]Traitement outputs (2)'!$A$41:$A$45,0),MATCH(C8556,'[1]Traitement outputs (2)'!$B$40:$Q$40,0))</f>
        <v>254.15803075879367</v>
      </c>
      <c r="K8556">
        <f>I8556*$S$2</f>
        <v>-21342.138833337085</v>
      </c>
      <c r="L8556">
        <f>J8556*$S$2</f>
        <v>29515.067122381799</v>
      </c>
    </row>
    <row r="8557" spans="1:12" x14ac:dyDescent="0.35">
      <c r="A8557" s="1">
        <v>35056.458333333336</v>
      </c>
      <c r="B8557">
        <v>20.033200000000001</v>
      </c>
      <c r="C8557">
        <f>HLOOKUP(B8557,'[1]Traitement outputs'!$B$33:$Q$33,1,TRUE)</f>
        <v>20</v>
      </c>
      <c r="E8557" s="1">
        <v>35056.458333333336</v>
      </c>
      <c r="F8557">
        <v>12.2323</v>
      </c>
      <c r="G8557">
        <f t="shared" si="133"/>
        <v>12</v>
      </c>
      <c r="I8557">
        <f>INDEX('[1]Traitement outputs (2)'!$B$34:$Q$38,MATCH(70,'[1]Traitement outputs (2)'!$A$34:$A$38,0),MATCH(C8557,'[1]Traitement outputs (2)'!$B$33:$Q$33,0))</f>
        <v>-183.77989640241771</v>
      </c>
      <c r="J8557">
        <f>INDEX('[1]Traitement outputs (2)'!$B$41:$Q$45,MATCH(70,'[1]Traitement outputs (2)'!$A$41:$A$45,0),MATCH(C8557,'[1]Traitement outputs (2)'!$B$40:$Q$40,0))</f>
        <v>254.15803075879367</v>
      </c>
      <c r="K8557">
        <f>I8557*$S$2</f>
        <v>-21342.138833337085</v>
      </c>
      <c r="L8557">
        <f>J8557*$S$2</f>
        <v>29515.067122381799</v>
      </c>
    </row>
    <row r="8558" spans="1:12" x14ac:dyDescent="0.35">
      <c r="A8558" s="1">
        <v>35056.5</v>
      </c>
      <c r="B8558">
        <v>20.000900000000001</v>
      </c>
      <c r="C8558">
        <f>HLOOKUP(B8558,'[1]Traitement outputs'!$B$33:$Q$33,1,TRUE)</f>
        <v>20</v>
      </c>
      <c r="E8558" s="1">
        <v>35056.5</v>
      </c>
      <c r="F8558">
        <v>12.574</v>
      </c>
      <c r="G8558">
        <f t="shared" si="133"/>
        <v>13</v>
      </c>
      <c r="I8558">
        <f>INDEX('[1]Traitement outputs (2)'!$B$34:$Q$38,MATCH(70,'[1]Traitement outputs (2)'!$A$34:$A$38,0),MATCH(C8558,'[1]Traitement outputs (2)'!$B$33:$Q$33,0))</f>
        <v>-183.77989640241771</v>
      </c>
      <c r="J8558">
        <f>INDEX('[1]Traitement outputs (2)'!$B$41:$Q$45,MATCH(70,'[1]Traitement outputs (2)'!$A$41:$A$45,0),MATCH(C8558,'[1]Traitement outputs (2)'!$B$40:$Q$40,0))</f>
        <v>254.15803075879367</v>
      </c>
      <c r="K8558">
        <f>I8558*$S$2</f>
        <v>-21342.138833337085</v>
      </c>
      <c r="L8558">
        <f>J8558*$S$2</f>
        <v>29515.067122381799</v>
      </c>
    </row>
    <row r="8559" spans="1:12" x14ac:dyDescent="0.35">
      <c r="A8559" s="1">
        <v>35056.541666666664</v>
      </c>
      <c r="B8559">
        <v>20</v>
      </c>
      <c r="C8559">
        <f>HLOOKUP(B8559,'[1]Traitement outputs'!$B$33:$Q$33,1,TRUE)</f>
        <v>20</v>
      </c>
      <c r="E8559" s="1">
        <v>35056.541666666664</v>
      </c>
      <c r="F8559">
        <v>12.7881</v>
      </c>
      <c r="G8559">
        <f t="shared" si="133"/>
        <v>13</v>
      </c>
      <c r="I8559">
        <f>INDEX('[1]Traitement outputs (2)'!$B$34:$Q$38,MATCH(70,'[1]Traitement outputs (2)'!$A$34:$A$38,0),MATCH(C8559,'[1]Traitement outputs (2)'!$B$33:$Q$33,0))</f>
        <v>-183.77989640241771</v>
      </c>
      <c r="J8559">
        <f>INDEX('[1]Traitement outputs (2)'!$B$41:$Q$45,MATCH(70,'[1]Traitement outputs (2)'!$A$41:$A$45,0),MATCH(C8559,'[1]Traitement outputs (2)'!$B$40:$Q$40,0))</f>
        <v>254.15803075879367</v>
      </c>
      <c r="K8559">
        <f>I8559*$S$2</f>
        <v>-21342.138833337085</v>
      </c>
      <c r="L8559">
        <f>J8559*$S$2</f>
        <v>29515.067122381799</v>
      </c>
    </row>
    <row r="8560" spans="1:12" x14ac:dyDescent="0.35">
      <c r="A8560" s="1">
        <v>35056.583333333336</v>
      </c>
      <c r="B8560">
        <v>20</v>
      </c>
      <c r="C8560">
        <f>HLOOKUP(B8560,'[1]Traitement outputs'!$B$33:$Q$33,1,TRUE)</f>
        <v>20</v>
      </c>
      <c r="E8560" s="1">
        <v>35056.583333333336</v>
      </c>
      <c r="F8560">
        <v>12.9956</v>
      </c>
      <c r="G8560">
        <f t="shared" si="133"/>
        <v>13</v>
      </c>
      <c r="I8560">
        <f>INDEX('[1]Traitement outputs (2)'!$B$34:$Q$38,MATCH(70,'[1]Traitement outputs (2)'!$A$34:$A$38,0),MATCH(C8560,'[1]Traitement outputs (2)'!$B$33:$Q$33,0))</f>
        <v>-183.77989640241771</v>
      </c>
      <c r="J8560">
        <f>INDEX('[1]Traitement outputs (2)'!$B$41:$Q$45,MATCH(70,'[1]Traitement outputs (2)'!$A$41:$A$45,0),MATCH(C8560,'[1]Traitement outputs (2)'!$B$40:$Q$40,0))</f>
        <v>254.15803075879367</v>
      </c>
      <c r="K8560">
        <f>I8560*$S$2</f>
        <v>-21342.138833337085</v>
      </c>
      <c r="L8560">
        <f>J8560*$S$2</f>
        <v>29515.067122381799</v>
      </c>
    </row>
    <row r="8561" spans="1:12" x14ac:dyDescent="0.35">
      <c r="A8561" s="1">
        <v>35056.625</v>
      </c>
      <c r="B8561">
        <v>20.040600000000001</v>
      </c>
      <c r="C8561">
        <f>HLOOKUP(B8561,'[1]Traitement outputs'!$B$33:$Q$33,1,TRUE)</f>
        <v>20</v>
      </c>
      <c r="E8561" s="1">
        <v>35056.625</v>
      </c>
      <c r="F8561">
        <v>13.1957</v>
      </c>
      <c r="G8561">
        <f t="shared" si="133"/>
        <v>13</v>
      </c>
      <c r="I8561">
        <f>INDEX('[1]Traitement outputs (2)'!$B$34:$Q$38,MATCH(70,'[1]Traitement outputs (2)'!$A$34:$A$38,0),MATCH(C8561,'[1]Traitement outputs (2)'!$B$33:$Q$33,0))</f>
        <v>-183.77989640241771</v>
      </c>
      <c r="J8561">
        <f>INDEX('[1]Traitement outputs (2)'!$B$41:$Q$45,MATCH(70,'[1]Traitement outputs (2)'!$A$41:$A$45,0),MATCH(C8561,'[1]Traitement outputs (2)'!$B$40:$Q$40,0))</f>
        <v>254.15803075879367</v>
      </c>
      <c r="K8561">
        <f>I8561*$S$2</f>
        <v>-21342.138833337085</v>
      </c>
      <c r="L8561">
        <f>J8561*$S$2</f>
        <v>29515.067122381799</v>
      </c>
    </row>
    <row r="8562" spans="1:12" x14ac:dyDescent="0.35">
      <c r="A8562" s="1">
        <v>35056.666666666664</v>
      </c>
      <c r="B8562">
        <v>20.079899999999999</v>
      </c>
      <c r="C8562">
        <f>HLOOKUP(B8562,'[1]Traitement outputs'!$B$33:$Q$33,1,TRUE)</f>
        <v>20</v>
      </c>
      <c r="E8562" s="1">
        <v>35056.666666666664</v>
      </c>
      <c r="F8562">
        <v>13.3795</v>
      </c>
      <c r="G8562">
        <f t="shared" si="133"/>
        <v>13</v>
      </c>
      <c r="I8562">
        <f>INDEX('[1]Traitement outputs (2)'!$B$34:$Q$38,MATCH(70,'[1]Traitement outputs (2)'!$A$34:$A$38,0),MATCH(C8562,'[1]Traitement outputs (2)'!$B$33:$Q$33,0))</f>
        <v>-183.77989640241771</v>
      </c>
      <c r="J8562">
        <f>INDEX('[1]Traitement outputs (2)'!$B$41:$Q$45,MATCH(70,'[1]Traitement outputs (2)'!$A$41:$A$45,0),MATCH(C8562,'[1]Traitement outputs (2)'!$B$40:$Q$40,0))</f>
        <v>254.15803075879367</v>
      </c>
      <c r="K8562">
        <f>I8562*$S$2</f>
        <v>-21342.138833337085</v>
      </c>
      <c r="L8562">
        <f>J8562*$S$2</f>
        <v>29515.067122381799</v>
      </c>
    </row>
    <row r="8563" spans="1:12" x14ac:dyDescent="0.35">
      <c r="A8563" s="1">
        <v>35056.708333333336</v>
      </c>
      <c r="B8563">
        <v>20.080500000000001</v>
      </c>
      <c r="C8563">
        <f>HLOOKUP(B8563,'[1]Traitement outputs'!$B$33:$Q$33,1,TRUE)</f>
        <v>20</v>
      </c>
      <c r="E8563" s="1">
        <v>35056.708333333336</v>
      </c>
      <c r="F8563">
        <v>13.5009</v>
      </c>
      <c r="G8563">
        <f t="shared" si="133"/>
        <v>14</v>
      </c>
      <c r="I8563">
        <f>INDEX('[1]Traitement outputs (2)'!$B$34:$Q$38,MATCH(70,'[1]Traitement outputs (2)'!$A$34:$A$38,0),MATCH(C8563,'[1]Traitement outputs (2)'!$B$33:$Q$33,0))</f>
        <v>-183.77989640241771</v>
      </c>
      <c r="J8563">
        <f>INDEX('[1]Traitement outputs (2)'!$B$41:$Q$45,MATCH(70,'[1]Traitement outputs (2)'!$A$41:$A$45,0),MATCH(C8563,'[1]Traitement outputs (2)'!$B$40:$Q$40,0))</f>
        <v>254.15803075879367</v>
      </c>
      <c r="K8563">
        <f>I8563*$S$2</f>
        <v>-21342.138833337085</v>
      </c>
      <c r="L8563">
        <f>J8563*$S$2</f>
        <v>29515.067122381799</v>
      </c>
    </row>
    <row r="8564" spans="1:12" x14ac:dyDescent="0.35">
      <c r="A8564" s="1">
        <v>35056.75</v>
      </c>
      <c r="B8564">
        <v>20.078499999999998</v>
      </c>
      <c r="C8564">
        <f>HLOOKUP(B8564,'[1]Traitement outputs'!$B$33:$Q$33,1,TRUE)</f>
        <v>20</v>
      </c>
      <c r="E8564" s="1">
        <v>35056.75</v>
      </c>
      <c r="F8564">
        <v>13.5319</v>
      </c>
      <c r="G8564">
        <f t="shared" si="133"/>
        <v>14</v>
      </c>
      <c r="I8564">
        <f>INDEX('[1]Traitement outputs (2)'!$B$34:$Q$38,MATCH(70,'[1]Traitement outputs (2)'!$A$34:$A$38,0),MATCH(C8564,'[1]Traitement outputs (2)'!$B$33:$Q$33,0))</f>
        <v>-183.77989640241771</v>
      </c>
      <c r="J8564">
        <f>INDEX('[1]Traitement outputs (2)'!$B$41:$Q$45,MATCH(70,'[1]Traitement outputs (2)'!$A$41:$A$45,0),MATCH(C8564,'[1]Traitement outputs (2)'!$B$40:$Q$40,0))</f>
        <v>254.15803075879367</v>
      </c>
      <c r="K8564">
        <f>I8564*$S$2</f>
        <v>-21342.138833337085</v>
      </c>
      <c r="L8564">
        <f>J8564*$S$2</f>
        <v>29515.067122381799</v>
      </c>
    </row>
    <row r="8565" spans="1:12" x14ac:dyDescent="0.35">
      <c r="A8565" s="1">
        <v>35056.791666666664</v>
      </c>
      <c r="B8565">
        <v>20.0777</v>
      </c>
      <c r="C8565">
        <f>HLOOKUP(B8565,'[1]Traitement outputs'!$B$33:$Q$33,1,TRUE)</f>
        <v>20</v>
      </c>
      <c r="E8565" s="1">
        <v>35056.791666666664</v>
      </c>
      <c r="F8565">
        <v>13.4207</v>
      </c>
      <c r="G8565">
        <f t="shared" si="133"/>
        <v>13</v>
      </c>
      <c r="I8565">
        <f>INDEX('[1]Traitement outputs (2)'!$B$34:$Q$38,MATCH(70,'[1]Traitement outputs (2)'!$A$34:$A$38,0),MATCH(C8565,'[1]Traitement outputs (2)'!$B$33:$Q$33,0))</f>
        <v>-183.77989640241771</v>
      </c>
      <c r="J8565">
        <f>INDEX('[1]Traitement outputs (2)'!$B$41:$Q$45,MATCH(70,'[1]Traitement outputs (2)'!$A$41:$A$45,0),MATCH(C8565,'[1]Traitement outputs (2)'!$B$40:$Q$40,0))</f>
        <v>254.15803075879367</v>
      </c>
      <c r="K8565">
        <f>I8565*$S$2</f>
        <v>-21342.138833337085</v>
      </c>
      <c r="L8565">
        <f>J8565*$S$2</f>
        <v>29515.067122381799</v>
      </c>
    </row>
    <row r="8566" spans="1:12" x14ac:dyDescent="0.35">
      <c r="A8566" s="1">
        <v>35056.833333333336</v>
      </c>
      <c r="B8566">
        <v>20.0777</v>
      </c>
      <c r="C8566">
        <f>HLOOKUP(B8566,'[1]Traitement outputs'!$B$33:$Q$33,1,TRUE)</f>
        <v>20</v>
      </c>
      <c r="E8566" s="1">
        <v>35056.833333333336</v>
      </c>
      <c r="F8566">
        <v>13.289400000000001</v>
      </c>
      <c r="G8566">
        <f t="shared" si="133"/>
        <v>13</v>
      </c>
      <c r="I8566">
        <f>INDEX('[1]Traitement outputs (2)'!$B$34:$Q$38,MATCH(70,'[1]Traitement outputs (2)'!$A$34:$A$38,0),MATCH(C8566,'[1]Traitement outputs (2)'!$B$33:$Q$33,0))</f>
        <v>-183.77989640241771</v>
      </c>
      <c r="J8566">
        <f>INDEX('[1]Traitement outputs (2)'!$B$41:$Q$45,MATCH(70,'[1]Traitement outputs (2)'!$A$41:$A$45,0),MATCH(C8566,'[1]Traitement outputs (2)'!$B$40:$Q$40,0))</f>
        <v>254.15803075879367</v>
      </c>
      <c r="K8566">
        <f>I8566*$S$2</f>
        <v>-21342.138833337085</v>
      </c>
      <c r="L8566">
        <f>J8566*$S$2</f>
        <v>29515.067122381799</v>
      </c>
    </row>
    <row r="8567" spans="1:12" x14ac:dyDescent="0.35">
      <c r="A8567" s="1">
        <v>35056.875</v>
      </c>
      <c r="B8567">
        <v>16.156300000000002</v>
      </c>
      <c r="C8567">
        <f>HLOOKUP(B8567,'[1]Traitement outputs'!$B$33:$Q$33,1,TRUE)</f>
        <v>16</v>
      </c>
      <c r="E8567" s="1">
        <v>35056.875</v>
      </c>
      <c r="F8567">
        <v>17.077999999999999</v>
      </c>
      <c r="G8567">
        <f t="shared" si="133"/>
        <v>17</v>
      </c>
      <c r="I8567">
        <f>INDEX('[1]Traitement outputs (2)'!$B$34:$Q$38,MATCH(70,'[1]Traitement outputs (2)'!$A$34:$A$38,0),MATCH(C8567,'[1]Traitement outputs (2)'!$B$33:$Q$33,0))</f>
        <v>-87.65601603539298</v>
      </c>
      <c r="J8567">
        <f>INDEX('[1]Traitement outputs (2)'!$B$41:$Q$45,MATCH(70,'[1]Traitement outputs (2)'!$A$41:$A$45,0),MATCH(C8567,'[1]Traitement outputs (2)'!$B$40:$Q$40,0))</f>
        <v>158.03405896601754</v>
      </c>
      <c r="K8567">
        <f>I8567*$S$2</f>
        <v>-10179.387954970944</v>
      </c>
      <c r="L8567">
        <f>J8567*$S$2</f>
        <v>18352.305626852856</v>
      </c>
    </row>
    <row r="8568" spans="1:12" x14ac:dyDescent="0.35">
      <c r="A8568" s="1">
        <v>35056.916666666664</v>
      </c>
      <c r="B8568">
        <v>16.079599999999999</v>
      </c>
      <c r="C8568">
        <f>HLOOKUP(B8568,'[1]Traitement outputs'!$B$33:$Q$33,1,TRUE)</f>
        <v>16</v>
      </c>
      <c r="E8568" s="1">
        <v>35056.916666666664</v>
      </c>
      <c r="F8568">
        <v>17.2638</v>
      </c>
      <c r="G8568">
        <f t="shared" si="133"/>
        <v>17</v>
      </c>
      <c r="I8568">
        <f>INDEX('[1]Traitement outputs (2)'!$B$34:$Q$38,MATCH(70,'[1]Traitement outputs (2)'!$A$34:$A$38,0),MATCH(C8568,'[1]Traitement outputs (2)'!$B$33:$Q$33,0))</f>
        <v>-87.65601603539298</v>
      </c>
      <c r="J8568">
        <f>INDEX('[1]Traitement outputs (2)'!$B$41:$Q$45,MATCH(70,'[1]Traitement outputs (2)'!$A$41:$A$45,0),MATCH(C8568,'[1]Traitement outputs (2)'!$B$40:$Q$40,0))</f>
        <v>158.03405896601754</v>
      </c>
      <c r="K8568">
        <f>I8568*$S$2</f>
        <v>-10179.387954970944</v>
      </c>
      <c r="L8568">
        <f>J8568*$S$2</f>
        <v>18352.305626852856</v>
      </c>
    </row>
    <row r="8569" spans="1:12" x14ac:dyDescent="0.35">
      <c r="A8569" s="1">
        <v>35056.958333333336</v>
      </c>
      <c r="B8569">
        <v>16.0793</v>
      </c>
      <c r="C8569">
        <f>HLOOKUP(B8569,'[1]Traitement outputs'!$B$33:$Q$33,1,TRUE)</f>
        <v>16</v>
      </c>
      <c r="E8569" s="1">
        <v>35056.958333333336</v>
      </c>
      <c r="F8569">
        <v>17.3157</v>
      </c>
      <c r="G8569">
        <f t="shared" si="133"/>
        <v>17</v>
      </c>
      <c r="I8569">
        <f>INDEX('[1]Traitement outputs (2)'!$B$34:$Q$38,MATCH(70,'[1]Traitement outputs (2)'!$A$34:$A$38,0),MATCH(C8569,'[1]Traitement outputs (2)'!$B$33:$Q$33,0))</f>
        <v>-87.65601603539298</v>
      </c>
      <c r="J8569">
        <f>INDEX('[1]Traitement outputs (2)'!$B$41:$Q$45,MATCH(70,'[1]Traitement outputs (2)'!$A$41:$A$45,0),MATCH(C8569,'[1]Traitement outputs (2)'!$B$40:$Q$40,0))</f>
        <v>158.03405896601754</v>
      </c>
      <c r="K8569">
        <f>I8569*$S$2</f>
        <v>-10179.387954970944</v>
      </c>
      <c r="L8569">
        <f>J8569*$S$2</f>
        <v>18352.305626852856</v>
      </c>
    </row>
    <row r="8570" spans="1:12" x14ac:dyDescent="0.35">
      <c r="A8570" s="1">
        <v>35057</v>
      </c>
      <c r="B8570">
        <v>16.0791</v>
      </c>
      <c r="C8570">
        <f>HLOOKUP(B8570,'[1]Traitement outputs'!$B$33:$Q$33,1,TRUE)</f>
        <v>16</v>
      </c>
      <c r="E8570" s="1">
        <v>35057</v>
      </c>
      <c r="F8570">
        <v>17.250299999999999</v>
      </c>
      <c r="G8570">
        <f t="shared" si="133"/>
        <v>17</v>
      </c>
      <c r="I8570">
        <f>INDEX('[1]Traitement outputs (2)'!$B$34:$Q$38,MATCH(70,'[1]Traitement outputs (2)'!$A$34:$A$38,0),MATCH(C8570,'[1]Traitement outputs (2)'!$B$33:$Q$33,0))</f>
        <v>-87.65601603539298</v>
      </c>
      <c r="J8570">
        <f>INDEX('[1]Traitement outputs (2)'!$B$41:$Q$45,MATCH(70,'[1]Traitement outputs (2)'!$A$41:$A$45,0),MATCH(C8570,'[1]Traitement outputs (2)'!$B$40:$Q$40,0))</f>
        <v>158.03405896601754</v>
      </c>
      <c r="K8570">
        <f>I8570*$S$2</f>
        <v>-10179.387954970944</v>
      </c>
      <c r="L8570">
        <f>J8570*$S$2</f>
        <v>18352.305626852856</v>
      </c>
    </row>
    <row r="8571" spans="1:12" x14ac:dyDescent="0.35">
      <c r="A8571" s="1">
        <v>35057.041666666664</v>
      </c>
      <c r="B8571">
        <v>16.078700000000001</v>
      </c>
      <c r="C8571">
        <f>HLOOKUP(B8571,'[1]Traitement outputs'!$B$33:$Q$33,1,TRUE)</f>
        <v>16</v>
      </c>
      <c r="E8571" s="1">
        <v>35057.041666666664</v>
      </c>
      <c r="F8571">
        <v>17.1846</v>
      </c>
      <c r="G8571">
        <f t="shared" si="133"/>
        <v>17</v>
      </c>
      <c r="I8571">
        <f>INDEX('[1]Traitement outputs (2)'!$B$34:$Q$38,MATCH(70,'[1]Traitement outputs (2)'!$A$34:$A$38,0),MATCH(C8571,'[1]Traitement outputs (2)'!$B$33:$Q$33,0))</f>
        <v>-87.65601603539298</v>
      </c>
      <c r="J8571">
        <f>INDEX('[1]Traitement outputs (2)'!$B$41:$Q$45,MATCH(70,'[1]Traitement outputs (2)'!$A$41:$A$45,0),MATCH(C8571,'[1]Traitement outputs (2)'!$B$40:$Q$40,0))</f>
        <v>158.03405896601754</v>
      </c>
      <c r="K8571">
        <f>I8571*$S$2</f>
        <v>-10179.387954970944</v>
      </c>
      <c r="L8571">
        <f>J8571*$S$2</f>
        <v>18352.305626852856</v>
      </c>
    </row>
    <row r="8572" spans="1:12" x14ac:dyDescent="0.35">
      <c r="A8572" s="1">
        <v>35057.083333333336</v>
      </c>
      <c r="B8572">
        <v>16.078499999999998</v>
      </c>
      <c r="C8572">
        <f>HLOOKUP(B8572,'[1]Traitement outputs'!$B$33:$Q$33,1,TRUE)</f>
        <v>16</v>
      </c>
      <c r="E8572" s="1">
        <v>35057.083333333336</v>
      </c>
      <c r="F8572">
        <v>16.916499999999999</v>
      </c>
      <c r="G8572">
        <f t="shared" si="133"/>
        <v>17</v>
      </c>
      <c r="I8572">
        <f>INDEX('[1]Traitement outputs (2)'!$B$34:$Q$38,MATCH(70,'[1]Traitement outputs (2)'!$A$34:$A$38,0),MATCH(C8572,'[1]Traitement outputs (2)'!$B$33:$Q$33,0))</f>
        <v>-87.65601603539298</v>
      </c>
      <c r="J8572">
        <f>INDEX('[1]Traitement outputs (2)'!$B$41:$Q$45,MATCH(70,'[1]Traitement outputs (2)'!$A$41:$A$45,0),MATCH(C8572,'[1]Traitement outputs (2)'!$B$40:$Q$40,0))</f>
        <v>158.03405896601754</v>
      </c>
      <c r="K8572">
        <f>I8572*$S$2</f>
        <v>-10179.387954970944</v>
      </c>
      <c r="L8572">
        <f>J8572*$S$2</f>
        <v>18352.305626852856</v>
      </c>
    </row>
    <row r="8573" spans="1:12" x14ac:dyDescent="0.35">
      <c r="A8573" s="1">
        <v>35057.125</v>
      </c>
      <c r="B8573">
        <v>16.077999999999999</v>
      </c>
      <c r="C8573">
        <f>HLOOKUP(B8573,'[1]Traitement outputs'!$B$33:$Q$33,1,TRUE)</f>
        <v>16</v>
      </c>
      <c r="E8573" s="1">
        <v>35057.125</v>
      </c>
      <c r="F8573">
        <v>16.7149</v>
      </c>
      <c r="G8573">
        <f t="shared" si="133"/>
        <v>17</v>
      </c>
      <c r="I8573">
        <f>INDEX('[1]Traitement outputs (2)'!$B$34:$Q$38,MATCH(70,'[1]Traitement outputs (2)'!$A$34:$A$38,0),MATCH(C8573,'[1]Traitement outputs (2)'!$B$33:$Q$33,0))</f>
        <v>-87.65601603539298</v>
      </c>
      <c r="J8573">
        <f>INDEX('[1]Traitement outputs (2)'!$B$41:$Q$45,MATCH(70,'[1]Traitement outputs (2)'!$A$41:$A$45,0),MATCH(C8573,'[1]Traitement outputs (2)'!$B$40:$Q$40,0))</f>
        <v>158.03405896601754</v>
      </c>
      <c r="K8573">
        <f>I8573*$S$2</f>
        <v>-10179.387954970944</v>
      </c>
      <c r="L8573">
        <f>J8573*$S$2</f>
        <v>18352.305626852856</v>
      </c>
    </row>
    <row r="8574" spans="1:12" x14ac:dyDescent="0.35">
      <c r="A8574" s="1">
        <v>35057.166666666664</v>
      </c>
      <c r="B8574">
        <v>16.077500000000001</v>
      </c>
      <c r="C8574">
        <f>HLOOKUP(B8574,'[1]Traitement outputs'!$B$33:$Q$33,1,TRUE)</f>
        <v>16</v>
      </c>
      <c r="E8574" s="1">
        <v>35057.166666666664</v>
      </c>
      <c r="F8574">
        <v>16.076599999999999</v>
      </c>
      <c r="G8574">
        <f t="shared" si="133"/>
        <v>16</v>
      </c>
      <c r="I8574">
        <f>INDEX('[1]Traitement outputs (2)'!$B$34:$Q$38,MATCH(70,'[1]Traitement outputs (2)'!$A$34:$A$38,0),MATCH(C8574,'[1]Traitement outputs (2)'!$B$33:$Q$33,0))</f>
        <v>-87.65601603539298</v>
      </c>
      <c r="J8574">
        <f>INDEX('[1]Traitement outputs (2)'!$B$41:$Q$45,MATCH(70,'[1]Traitement outputs (2)'!$A$41:$A$45,0),MATCH(C8574,'[1]Traitement outputs (2)'!$B$40:$Q$40,0))</f>
        <v>158.03405896601754</v>
      </c>
      <c r="K8574">
        <f>I8574*$S$2</f>
        <v>-10179.387954970944</v>
      </c>
      <c r="L8574">
        <f>J8574*$S$2</f>
        <v>18352.305626852856</v>
      </c>
    </row>
    <row r="8575" spans="1:12" x14ac:dyDescent="0.35">
      <c r="A8575" s="1">
        <v>35057.208333333336</v>
      </c>
      <c r="B8575">
        <v>20.0321</v>
      </c>
      <c r="C8575">
        <f>HLOOKUP(B8575,'[1]Traitement outputs'!$B$33:$Q$33,1,TRUE)</f>
        <v>20</v>
      </c>
      <c r="E8575" s="1">
        <v>35057.208333333336</v>
      </c>
      <c r="F8575">
        <v>11.9931</v>
      </c>
      <c r="G8575">
        <f t="shared" si="133"/>
        <v>12</v>
      </c>
      <c r="I8575">
        <f>INDEX('[1]Traitement outputs (2)'!$B$34:$Q$38,MATCH(70,'[1]Traitement outputs (2)'!$A$34:$A$38,0),MATCH(C8575,'[1]Traitement outputs (2)'!$B$33:$Q$33,0))</f>
        <v>-183.77989640241771</v>
      </c>
      <c r="J8575">
        <f>INDEX('[1]Traitement outputs (2)'!$B$41:$Q$45,MATCH(70,'[1]Traitement outputs (2)'!$A$41:$A$45,0),MATCH(C8575,'[1]Traitement outputs (2)'!$B$40:$Q$40,0))</f>
        <v>254.15803075879367</v>
      </c>
      <c r="K8575">
        <f>I8575*$S$2</f>
        <v>-21342.138833337085</v>
      </c>
      <c r="L8575">
        <f>J8575*$S$2</f>
        <v>29515.067122381799</v>
      </c>
    </row>
    <row r="8576" spans="1:12" x14ac:dyDescent="0.35">
      <c r="A8576" s="1">
        <v>35057.25</v>
      </c>
      <c r="B8576">
        <v>20.0762</v>
      </c>
      <c r="C8576">
        <f>HLOOKUP(B8576,'[1]Traitement outputs'!$B$33:$Q$33,1,TRUE)</f>
        <v>20</v>
      </c>
      <c r="E8576" s="1">
        <v>35057.25</v>
      </c>
      <c r="F8576">
        <v>11.5082</v>
      </c>
      <c r="G8576">
        <f t="shared" si="133"/>
        <v>12</v>
      </c>
      <c r="I8576">
        <f>INDEX('[1]Traitement outputs (2)'!$B$34:$Q$38,MATCH(70,'[1]Traitement outputs (2)'!$A$34:$A$38,0),MATCH(C8576,'[1]Traitement outputs (2)'!$B$33:$Q$33,0))</f>
        <v>-183.77989640241771</v>
      </c>
      <c r="J8576">
        <f>INDEX('[1]Traitement outputs (2)'!$B$41:$Q$45,MATCH(70,'[1]Traitement outputs (2)'!$A$41:$A$45,0),MATCH(C8576,'[1]Traitement outputs (2)'!$B$40:$Q$40,0))</f>
        <v>254.15803075879367</v>
      </c>
      <c r="K8576">
        <f>I8576*$S$2</f>
        <v>-21342.138833337085</v>
      </c>
      <c r="L8576">
        <f>J8576*$S$2</f>
        <v>29515.067122381799</v>
      </c>
    </row>
    <row r="8577" spans="1:12" x14ac:dyDescent="0.35">
      <c r="A8577" s="1">
        <v>35057.291666666664</v>
      </c>
      <c r="B8577">
        <v>20.076699999999999</v>
      </c>
      <c r="C8577">
        <f>HLOOKUP(B8577,'[1]Traitement outputs'!$B$33:$Q$33,1,TRUE)</f>
        <v>20</v>
      </c>
      <c r="E8577" s="1">
        <v>35057.291666666664</v>
      </c>
      <c r="F8577">
        <v>11.148400000000001</v>
      </c>
      <c r="G8577">
        <f t="shared" si="133"/>
        <v>11</v>
      </c>
      <c r="I8577">
        <f>INDEX('[1]Traitement outputs (2)'!$B$34:$Q$38,MATCH(70,'[1]Traitement outputs (2)'!$A$34:$A$38,0),MATCH(C8577,'[1]Traitement outputs (2)'!$B$33:$Q$33,0))</f>
        <v>-183.77989640241771</v>
      </c>
      <c r="J8577">
        <f>INDEX('[1]Traitement outputs (2)'!$B$41:$Q$45,MATCH(70,'[1]Traitement outputs (2)'!$A$41:$A$45,0),MATCH(C8577,'[1]Traitement outputs (2)'!$B$40:$Q$40,0))</f>
        <v>254.15803075879367</v>
      </c>
      <c r="K8577">
        <f>I8577*$S$2</f>
        <v>-21342.138833337085</v>
      </c>
      <c r="L8577">
        <f>J8577*$S$2</f>
        <v>29515.067122381799</v>
      </c>
    </row>
    <row r="8578" spans="1:12" x14ac:dyDescent="0.35">
      <c r="A8578" s="1">
        <v>35057.333333333336</v>
      </c>
      <c r="B8578">
        <v>20.0777</v>
      </c>
      <c r="C8578">
        <f>HLOOKUP(B8578,'[1]Traitement outputs'!$B$33:$Q$33,1,TRUE)</f>
        <v>20</v>
      </c>
      <c r="E8578" s="1">
        <v>35057.333333333336</v>
      </c>
      <c r="F8578">
        <v>11.0276</v>
      </c>
      <c r="G8578">
        <f t="shared" si="133"/>
        <v>11</v>
      </c>
      <c r="I8578">
        <f>INDEX('[1]Traitement outputs (2)'!$B$34:$Q$38,MATCH(70,'[1]Traitement outputs (2)'!$A$34:$A$38,0),MATCH(C8578,'[1]Traitement outputs (2)'!$B$33:$Q$33,0))</f>
        <v>-183.77989640241771</v>
      </c>
      <c r="J8578">
        <f>INDEX('[1]Traitement outputs (2)'!$B$41:$Q$45,MATCH(70,'[1]Traitement outputs (2)'!$A$41:$A$45,0),MATCH(C8578,'[1]Traitement outputs (2)'!$B$40:$Q$40,0))</f>
        <v>254.15803075879367</v>
      </c>
      <c r="K8578">
        <f>I8578*$S$2</f>
        <v>-21342.138833337085</v>
      </c>
      <c r="L8578">
        <f>J8578*$S$2</f>
        <v>29515.067122381799</v>
      </c>
    </row>
    <row r="8579" spans="1:12" x14ac:dyDescent="0.35">
      <c r="A8579" s="1">
        <v>35057.375</v>
      </c>
      <c r="B8579">
        <v>20.078399999999998</v>
      </c>
      <c r="C8579">
        <f>HLOOKUP(B8579,'[1]Traitement outputs'!$B$33:$Q$33,1,TRUE)</f>
        <v>20</v>
      </c>
      <c r="E8579" s="1">
        <v>35057.375</v>
      </c>
      <c r="F8579">
        <v>11.034000000000001</v>
      </c>
      <c r="G8579">
        <f t="shared" ref="G8579:G8642" si="134">ROUND(F8579,0)</f>
        <v>11</v>
      </c>
      <c r="I8579">
        <f>INDEX('[1]Traitement outputs (2)'!$B$34:$Q$38,MATCH(70,'[1]Traitement outputs (2)'!$A$34:$A$38,0),MATCH(C8579,'[1]Traitement outputs (2)'!$B$33:$Q$33,0))</f>
        <v>-183.77989640241771</v>
      </c>
      <c r="J8579">
        <f>INDEX('[1]Traitement outputs (2)'!$B$41:$Q$45,MATCH(70,'[1]Traitement outputs (2)'!$A$41:$A$45,0),MATCH(C8579,'[1]Traitement outputs (2)'!$B$40:$Q$40,0))</f>
        <v>254.15803075879367</v>
      </c>
      <c r="K8579">
        <f>I8579*$S$2</f>
        <v>-21342.138833337085</v>
      </c>
      <c r="L8579">
        <f>J8579*$S$2</f>
        <v>29515.067122381799</v>
      </c>
    </row>
    <row r="8580" spans="1:12" x14ac:dyDescent="0.35">
      <c r="A8580" s="1">
        <v>35057.416666666664</v>
      </c>
      <c r="B8580">
        <v>20.0793</v>
      </c>
      <c r="C8580">
        <f>HLOOKUP(B8580,'[1]Traitement outputs'!$B$33:$Q$33,1,TRUE)</f>
        <v>20</v>
      </c>
      <c r="E8580" s="1">
        <v>35057.416666666664</v>
      </c>
      <c r="F8580">
        <v>11.147</v>
      </c>
      <c r="G8580">
        <f t="shared" si="134"/>
        <v>11</v>
      </c>
      <c r="I8580">
        <f>INDEX('[1]Traitement outputs (2)'!$B$34:$Q$38,MATCH(70,'[1]Traitement outputs (2)'!$A$34:$A$38,0),MATCH(C8580,'[1]Traitement outputs (2)'!$B$33:$Q$33,0))</f>
        <v>-183.77989640241771</v>
      </c>
      <c r="J8580">
        <f>INDEX('[1]Traitement outputs (2)'!$B$41:$Q$45,MATCH(70,'[1]Traitement outputs (2)'!$A$41:$A$45,0),MATCH(C8580,'[1]Traitement outputs (2)'!$B$40:$Q$40,0))</f>
        <v>254.15803075879367</v>
      </c>
      <c r="K8580">
        <f>I8580*$S$2</f>
        <v>-21342.138833337085</v>
      </c>
      <c r="L8580">
        <f>J8580*$S$2</f>
        <v>29515.067122381799</v>
      </c>
    </row>
    <row r="8581" spans="1:12" x14ac:dyDescent="0.35">
      <c r="A8581" s="1">
        <v>35057.458333333336</v>
      </c>
      <c r="B8581">
        <v>20.080100000000002</v>
      </c>
      <c r="C8581">
        <f>HLOOKUP(B8581,'[1]Traitement outputs'!$B$33:$Q$33,1,TRUE)</f>
        <v>20</v>
      </c>
      <c r="E8581" s="1">
        <v>35057.458333333336</v>
      </c>
      <c r="F8581">
        <v>11.361599999999999</v>
      </c>
      <c r="G8581">
        <f t="shared" si="134"/>
        <v>11</v>
      </c>
      <c r="I8581">
        <f>INDEX('[1]Traitement outputs (2)'!$B$34:$Q$38,MATCH(70,'[1]Traitement outputs (2)'!$A$34:$A$38,0),MATCH(C8581,'[1]Traitement outputs (2)'!$B$33:$Q$33,0))</f>
        <v>-183.77989640241771</v>
      </c>
      <c r="J8581">
        <f>INDEX('[1]Traitement outputs (2)'!$B$41:$Q$45,MATCH(70,'[1]Traitement outputs (2)'!$A$41:$A$45,0),MATCH(C8581,'[1]Traitement outputs (2)'!$B$40:$Q$40,0))</f>
        <v>254.15803075879367</v>
      </c>
      <c r="K8581">
        <f>I8581*$S$2</f>
        <v>-21342.138833337085</v>
      </c>
      <c r="L8581">
        <f>J8581*$S$2</f>
        <v>29515.067122381799</v>
      </c>
    </row>
    <row r="8582" spans="1:12" x14ac:dyDescent="0.35">
      <c r="A8582" s="1">
        <v>35057.5</v>
      </c>
      <c r="B8582">
        <v>20.079699999999999</v>
      </c>
      <c r="C8582">
        <f>HLOOKUP(B8582,'[1]Traitement outputs'!$B$33:$Q$33,1,TRUE)</f>
        <v>20</v>
      </c>
      <c r="E8582" s="1">
        <v>35057.5</v>
      </c>
      <c r="F8582">
        <v>11.57</v>
      </c>
      <c r="G8582">
        <f t="shared" si="134"/>
        <v>12</v>
      </c>
      <c r="I8582">
        <f>INDEX('[1]Traitement outputs (2)'!$B$34:$Q$38,MATCH(70,'[1]Traitement outputs (2)'!$A$34:$A$38,0),MATCH(C8582,'[1]Traitement outputs (2)'!$B$33:$Q$33,0))</f>
        <v>-183.77989640241771</v>
      </c>
      <c r="J8582">
        <f>INDEX('[1]Traitement outputs (2)'!$B$41:$Q$45,MATCH(70,'[1]Traitement outputs (2)'!$A$41:$A$45,0),MATCH(C8582,'[1]Traitement outputs (2)'!$B$40:$Q$40,0))</f>
        <v>254.15803075879367</v>
      </c>
      <c r="K8582">
        <f>I8582*$S$2</f>
        <v>-21342.138833337085</v>
      </c>
      <c r="L8582">
        <f>J8582*$S$2</f>
        <v>29515.067122381799</v>
      </c>
    </row>
    <row r="8583" spans="1:12" x14ac:dyDescent="0.35">
      <c r="A8583" s="1">
        <v>35057.541666666664</v>
      </c>
      <c r="B8583">
        <v>20.0806</v>
      </c>
      <c r="C8583">
        <f>HLOOKUP(B8583,'[1]Traitement outputs'!$B$33:$Q$33,1,TRUE)</f>
        <v>20</v>
      </c>
      <c r="E8583" s="1">
        <v>35057.541666666664</v>
      </c>
      <c r="F8583">
        <v>11.7507</v>
      </c>
      <c r="G8583">
        <f t="shared" si="134"/>
        <v>12</v>
      </c>
      <c r="I8583">
        <f>INDEX('[1]Traitement outputs (2)'!$B$34:$Q$38,MATCH(70,'[1]Traitement outputs (2)'!$A$34:$A$38,0),MATCH(C8583,'[1]Traitement outputs (2)'!$B$33:$Q$33,0))</f>
        <v>-183.77989640241771</v>
      </c>
      <c r="J8583">
        <f>INDEX('[1]Traitement outputs (2)'!$B$41:$Q$45,MATCH(70,'[1]Traitement outputs (2)'!$A$41:$A$45,0),MATCH(C8583,'[1]Traitement outputs (2)'!$B$40:$Q$40,0))</f>
        <v>254.15803075879367</v>
      </c>
      <c r="K8583">
        <f>I8583*$S$2</f>
        <v>-21342.138833337085</v>
      </c>
      <c r="L8583">
        <f>J8583*$S$2</f>
        <v>29515.067122381799</v>
      </c>
    </row>
    <row r="8584" spans="1:12" x14ac:dyDescent="0.35">
      <c r="A8584" s="1">
        <v>35057.583333333336</v>
      </c>
      <c r="B8584">
        <v>20.0808</v>
      </c>
      <c r="C8584">
        <f>HLOOKUP(B8584,'[1]Traitement outputs'!$B$33:$Q$33,1,TRUE)</f>
        <v>20</v>
      </c>
      <c r="E8584" s="1">
        <v>35057.583333333336</v>
      </c>
      <c r="F8584">
        <v>12.020899999999999</v>
      </c>
      <c r="G8584">
        <f t="shared" si="134"/>
        <v>12</v>
      </c>
      <c r="I8584">
        <f>INDEX('[1]Traitement outputs (2)'!$B$34:$Q$38,MATCH(70,'[1]Traitement outputs (2)'!$A$34:$A$38,0),MATCH(C8584,'[1]Traitement outputs (2)'!$B$33:$Q$33,0))</f>
        <v>-183.77989640241771</v>
      </c>
      <c r="J8584">
        <f>INDEX('[1]Traitement outputs (2)'!$B$41:$Q$45,MATCH(70,'[1]Traitement outputs (2)'!$A$41:$A$45,0),MATCH(C8584,'[1]Traitement outputs (2)'!$B$40:$Q$40,0))</f>
        <v>254.15803075879367</v>
      </c>
      <c r="K8584">
        <f>I8584*$S$2</f>
        <v>-21342.138833337085</v>
      </c>
      <c r="L8584">
        <f>J8584*$S$2</f>
        <v>29515.067122381799</v>
      </c>
    </row>
    <row r="8585" spans="1:12" x14ac:dyDescent="0.35">
      <c r="A8585" s="1">
        <v>35057.625</v>
      </c>
      <c r="B8585">
        <v>20.0793</v>
      </c>
      <c r="C8585">
        <f>HLOOKUP(B8585,'[1]Traitement outputs'!$B$33:$Q$33,1,TRUE)</f>
        <v>20</v>
      </c>
      <c r="E8585" s="1">
        <v>35057.625</v>
      </c>
      <c r="F8585">
        <v>12.2156</v>
      </c>
      <c r="G8585">
        <f t="shared" si="134"/>
        <v>12</v>
      </c>
      <c r="I8585">
        <f>INDEX('[1]Traitement outputs (2)'!$B$34:$Q$38,MATCH(70,'[1]Traitement outputs (2)'!$A$34:$A$38,0),MATCH(C8585,'[1]Traitement outputs (2)'!$B$33:$Q$33,0))</f>
        <v>-183.77989640241771</v>
      </c>
      <c r="J8585">
        <f>INDEX('[1]Traitement outputs (2)'!$B$41:$Q$45,MATCH(70,'[1]Traitement outputs (2)'!$A$41:$A$45,0),MATCH(C8585,'[1]Traitement outputs (2)'!$B$40:$Q$40,0))</f>
        <v>254.15803075879367</v>
      </c>
      <c r="K8585">
        <f>I8585*$S$2</f>
        <v>-21342.138833337085</v>
      </c>
      <c r="L8585">
        <f>J8585*$S$2</f>
        <v>29515.067122381799</v>
      </c>
    </row>
    <row r="8586" spans="1:12" x14ac:dyDescent="0.35">
      <c r="A8586" s="1">
        <v>35057.666666666664</v>
      </c>
      <c r="B8586">
        <v>20.077999999999999</v>
      </c>
      <c r="C8586">
        <f>HLOOKUP(B8586,'[1]Traitement outputs'!$B$33:$Q$33,1,TRUE)</f>
        <v>20</v>
      </c>
      <c r="E8586" s="1">
        <v>35057.666666666664</v>
      </c>
      <c r="F8586">
        <v>12.1746</v>
      </c>
      <c r="G8586">
        <f t="shared" si="134"/>
        <v>12</v>
      </c>
      <c r="I8586">
        <f>INDEX('[1]Traitement outputs (2)'!$B$34:$Q$38,MATCH(70,'[1]Traitement outputs (2)'!$A$34:$A$38,0),MATCH(C8586,'[1]Traitement outputs (2)'!$B$33:$Q$33,0))</f>
        <v>-183.77989640241771</v>
      </c>
      <c r="J8586">
        <f>INDEX('[1]Traitement outputs (2)'!$B$41:$Q$45,MATCH(70,'[1]Traitement outputs (2)'!$A$41:$A$45,0),MATCH(C8586,'[1]Traitement outputs (2)'!$B$40:$Q$40,0))</f>
        <v>254.15803075879367</v>
      </c>
      <c r="K8586">
        <f>I8586*$S$2</f>
        <v>-21342.138833337085</v>
      </c>
      <c r="L8586">
        <f>J8586*$S$2</f>
        <v>29515.067122381799</v>
      </c>
    </row>
    <row r="8587" spans="1:12" x14ac:dyDescent="0.35">
      <c r="A8587" s="1">
        <v>35057.708333333336</v>
      </c>
      <c r="B8587">
        <v>20.0779</v>
      </c>
      <c r="C8587">
        <f>HLOOKUP(B8587,'[1]Traitement outputs'!$B$33:$Q$33,1,TRUE)</f>
        <v>20</v>
      </c>
      <c r="E8587" s="1">
        <v>35057.708333333336</v>
      </c>
      <c r="F8587">
        <v>12.0502</v>
      </c>
      <c r="G8587">
        <f t="shared" si="134"/>
        <v>12</v>
      </c>
      <c r="I8587">
        <f>INDEX('[1]Traitement outputs (2)'!$B$34:$Q$38,MATCH(70,'[1]Traitement outputs (2)'!$A$34:$A$38,0),MATCH(C8587,'[1]Traitement outputs (2)'!$B$33:$Q$33,0))</f>
        <v>-183.77989640241771</v>
      </c>
      <c r="J8587">
        <f>INDEX('[1]Traitement outputs (2)'!$B$41:$Q$45,MATCH(70,'[1]Traitement outputs (2)'!$A$41:$A$45,0),MATCH(C8587,'[1]Traitement outputs (2)'!$B$40:$Q$40,0))</f>
        <v>254.15803075879367</v>
      </c>
      <c r="K8587">
        <f>I8587*$S$2</f>
        <v>-21342.138833337085</v>
      </c>
      <c r="L8587">
        <f>J8587*$S$2</f>
        <v>29515.067122381799</v>
      </c>
    </row>
    <row r="8588" spans="1:12" x14ac:dyDescent="0.35">
      <c r="A8588" s="1">
        <v>35057.75</v>
      </c>
      <c r="B8588">
        <v>20.078099999999999</v>
      </c>
      <c r="C8588">
        <f>HLOOKUP(B8588,'[1]Traitement outputs'!$B$33:$Q$33,1,TRUE)</f>
        <v>20</v>
      </c>
      <c r="E8588" s="1">
        <v>35057.75</v>
      </c>
      <c r="F8588">
        <v>11.931800000000001</v>
      </c>
      <c r="G8588">
        <f t="shared" si="134"/>
        <v>12</v>
      </c>
      <c r="I8588">
        <f>INDEX('[1]Traitement outputs (2)'!$B$34:$Q$38,MATCH(70,'[1]Traitement outputs (2)'!$A$34:$A$38,0),MATCH(C8588,'[1]Traitement outputs (2)'!$B$33:$Q$33,0))</f>
        <v>-183.77989640241771</v>
      </c>
      <c r="J8588">
        <f>INDEX('[1]Traitement outputs (2)'!$B$41:$Q$45,MATCH(70,'[1]Traitement outputs (2)'!$A$41:$A$45,0),MATCH(C8588,'[1]Traitement outputs (2)'!$B$40:$Q$40,0))</f>
        <v>254.15803075879367</v>
      </c>
      <c r="K8588">
        <f>I8588*$S$2</f>
        <v>-21342.138833337085</v>
      </c>
      <c r="L8588">
        <f>J8588*$S$2</f>
        <v>29515.067122381799</v>
      </c>
    </row>
    <row r="8589" spans="1:12" x14ac:dyDescent="0.35">
      <c r="A8589" s="1">
        <v>35057.791666666664</v>
      </c>
      <c r="B8589">
        <v>20.078199999999999</v>
      </c>
      <c r="C8589">
        <f>HLOOKUP(B8589,'[1]Traitement outputs'!$B$33:$Q$33,1,TRUE)</f>
        <v>20</v>
      </c>
      <c r="E8589" s="1">
        <v>35057.791666666664</v>
      </c>
      <c r="F8589">
        <v>11.828099999999999</v>
      </c>
      <c r="G8589">
        <f t="shared" si="134"/>
        <v>12</v>
      </c>
      <c r="I8589">
        <f>INDEX('[1]Traitement outputs (2)'!$B$34:$Q$38,MATCH(70,'[1]Traitement outputs (2)'!$A$34:$A$38,0),MATCH(C8589,'[1]Traitement outputs (2)'!$B$33:$Q$33,0))</f>
        <v>-183.77989640241771</v>
      </c>
      <c r="J8589">
        <f>INDEX('[1]Traitement outputs (2)'!$B$41:$Q$45,MATCH(70,'[1]Traitement outputs (2)'!$A$41:$A$45,0),MATCH(C8589,'[1]Traitement outputs (2)'!$B$40:$Q$40,0))</f>
        <v>254.15803075879367</v>
      </c>
      <c r="K8589">
        <f>I8589*$S$2</f>
        <v>-21342.138833337085</v>
      </c>
      <c r="L8589">
        <f>J8589*$S$2</f>
        <v>29515.067122381799</v>
      </c>
    </row>
    <row r="8590" spans="1:12" x14ac:dyDescent="0.35">
      <c r="A8590" s="1">
        <v>35057.833333333336</v>
      </c>
      <c r="B8590">
        <v>20.078399999999998</v>
      </c>
      <c r="C8590">
        <f>HLOOKUP(B8590,'[1]Traitement outputs'!$B$33:$Q$33,1,TRUE)</f>
        <v>20</v>
      </c>
      <c r="E8590" s="1">
        <v>35057.833333333336</v>
      </c>
      <c r="F8590">
        <v>11.763299999999999</v>
      </c>
      <c r="G8590">
        <f t="shared" si="134"/>
        <v>12</v>
      </c>
      <c r="I8590">
        <f>INDEX('[1]Traitement outputs (2)'!$B$34:$Q$38,MATCH(70,'[1]Traitement outputs (2)'!$A$34:$A$38,0),MATCH(C8590,'[1]Traitement outputs (2)'!$B$33:$Q$33,0))</f>
        <v>-183.77989640241771</v>
      </c>
      <c r="J8590">
        <f>INDEX('[1]Traitement outputs (2)'!$B$41:$Q$45,MATCH(70,'[1]Traitement outputs (2)'!$A$41:$A$45,0),MATCH(C8590,'[1]Traitement outputs (2)'!$B$40:$Q$40,0))</f>
        <v>254.15803075879367</v>
      </c>
      <c r="K8590">
        <f>I8590*$S$2</f>
        <v>-21342.138833337085</v>
      </c>
      <c r="L8590">
        <f>J8590*$S$2</f>
        <v>29515.067122381799</v>
      </c>
    </row>
    <row r="8591" spans="1:12" x14ac:dyDescent="0.35">
      <c r="A8591" s="1">
        <v>35057.875</v>
      </c>
      <c r="B8591">
        <v>16.164200000000001</v>
      </c>
      <c r="C8591">
        <f>HLOOKUP(B8591,'[1]Traitement outputs'!$B$33:$Q$33,1,TRUE)</f>
        <v>16</v>
      </c>
      <c r="E8591" s="1">
        <v>35057.875</v>
      </c>
      <c r="F8591">
        <v>15.0159</v>
      </c>
      <c r="G8591">
        <f t="shared" si="134"/>
        <v>15</v>
      </c>
      <c r="I8591">
        <f>INDEX('[1]Traitement outputs (2)'!$B$34:$Q$38,MATCH(70,'[1]Traitement outputs (2)'!$A$34:$A$38,0),MATCH(C8591,'[1]Traitement outputs (2)'!$B$33:$Q$33,0))</f>
        <v>-87.65601603539298</v>
      </c>
      <c r="J8591">
        <f>INDEX('[1]Traitement outputs (2)'!$B$41:$Q$45,MATCH(70,'[1]Traitement outputs (2)'!$A$41:$A$45,0),MATCH(C8591,'[1]Traitement outputs (2)'!$B$40:$Q$40,0))</f>
        <v>158.03405896601754</v>
      </c>
      <c r="K8591">
        <f>I8591*$S$2</f>
        <v>-10179.387954970944</v>
      </c>
      <c r="L8591">
        <f>J8591*$S$2</f>
        <v>18352.305626852856</v>
      </c>
    </row>
    <row r="8592" spans="1:12" x14ac:dyDescent="0.35">
      <c r="A8592" s="1">
        <v>35057.916666666664</v>
      </c>
      <c r="B8592">
        <v>16.080100000000002</v>
      </c>
      <c r="C8592">
        <f>HLOOKUP(B8592,'[1]Traitement outputs'!$B$33:$Q$33,1,TRUE)</f>
        <v>16</v>
      </c>
      <c r="E8592" s="1">
        <v>35057.916666666664</v>
      </c>
      <c r="F8592">
        <v>15.0938</v>
      </c>
      <c r="G8592">
        <f t="shared" si="134"/>
        <v>15</v>
      </c>
      <c r="I8592">
        <f>INDEX('[1]Traitement outputs (2)'!$B$34:$Q$38,MATCH(70,'[1]Traitement outputs (2)'!$A$34:$A$38,0),MATCH(C8592,'[1]Traitement outputs (2)'!$B$33:$Q$33,0))</f>
        <v>-87.65601603539298</v>
      </c>
      <c r="J8592">
        <f>INDEX('[1]Traitement outputs (2)'!$B$41:$Q$45,MATCH(70,'[1]Traitement outputs (2)'!$A$41:$A$45,0),MATCH(C8592,'[1]Traitement outputs (2)'!$B$40:$Q$40,0))</f>
        <v>158.03405896601754</v>
      </c>
      <c r="K8592">
        <f>I8592*$S$2</f>
        <v>-10179.387954970944</v>
      </c>
      <c r="L8592">
        <f>J8592*$S$2</f>
        <v>18352.305626852856</v>
      </c>
    </row>
    <row r="8593" spans="1:12" x14ac:dyDescent="0.35">
      <c r="A8593" s="1">
        <v>35057.958333333336</v>
      </c>
      <c r="B8593">
        <v>16.079799999999999</v>
      </c>
      <c r="C8593">
        <f>HLOOKUP(B8593,'[1]Traitement outputs'!$B$33:$Q$33,1,TRUE)</f>
        <v>16</v>
      </c>
      <c r="E8593" s="1">
        <v>35057.958333333336</v>
      </c>
      <c r="F8593">
        <v>15.103899999999999</v>
      </c>
      <c r="G8593">
        <f t="shared" si="134"/>
        <v>15</v>
      </c>
      <c r="I8593">
        <f>INDEX('[1]Traitement outputs (2)'!$B$34:$Q$38,MATCH(70,'[1]Traitement outputs (2)'!$A$34:$A$38,0),MATCH(C8593,'[1]Traitement outputs (2)'!$B$33:$Q$33,0))</f>
        <v>-87.65601603539298</v>
      </c>
      <c r="J8593">
        <f>INDEX('[1]Traitement outputs (2)'!$B$41:$Q$45,MATCH(70,'[1]Traitement outputs (2)'!$A$41:$A$45,0),MATCH(C8593,'[1]Traitement outputs (2)'!$B$40:$Q$40,0))</f>
        <v>158.03405896601754</v>
      </c>
      <c r="K8593">
        <f>I8593*$S$2</f>
        <v>-10179.387954970944</v>
      </c>
      <c r="L8593">
        <f>J8593*$S$2</f>
        <v>18352.305626852856</v>
      </c>
    </row>
    <row r="8594" spans="1:12" x14ac:dyDescent="0.35">
      <c r="A8594" s="1">
        <v>35058</v>
      </c>
      <c r="B8594">
        <v>16.079999999999998</v>
      </c>
      <c r="C8594">
        <f>HLOOKUP(B8594,'[1]Traitement outputs'!$B$33:$Q$33,1,TRUE)</f>
        <v>16</v>
      </c>
      <c r="E8594" s="1">
        <v>35058</v>
      </c>
      <c r="F8594">
        <v>15.1639</v>
      </c>
      <c r="G8594">
        <f t="shared" si="134"/>
        <v>15</v>
      </c>
      <c r="I8594">
        <f>INDEX('[1]Traitement outputs (2)'!$B$34:$Q$38,MATCH(70,'[1]Traitement outputs (2)'!$A$34:$A$38,0),MATCH(C8594,'[1]Traitement outputs (2)'!$B$33:$Q$33,0))</f>
        <v>-87.65601603539298</v>
      </c>
      <c r="J8594">
        <f>INDEX('[1]Traitement outputs (2)'!$B$41:$Q$45,MATCH(70,'[1]Traitement outputs (2)'!$A$41:$A$45,0),MATCH(C8594,'[1]Traitement outputs (2)'!$B$40:$Q$40,0))</f>
        <v>158.03405896601754</v>
      </c>
      <c r="K8594">
        <f>I8594*$S$2</f>
        <v>-10179.387954970944</v>
      </c>
      <c r="L8594">
        <f>J8594*$S$2</f>
        <v>18352.305626852856</v>
      </c>
    </row>
    <row r="8595" spans="1:12" x14ac:dyDescent="0.35">
      <c r="A8595" s="1">
        <v>35058.041666666664</v>
      </c>
      <c r="B8595">
        <v>16.079799999999999</v>
      </c>
      <c r="C8595">
        <f>HLOOKUP(B8595,'[1]Traitement outputs'!$B$33:$Q$33,1,TRUE)</f>
        <v>16</v>
      </c>
      <c r="E8595" s="1">
        <v>35058.041666666664</v>
      </c>
      <c r="F8595">
        <v>15.2006</v>
      </c>
      <c r="G8595">
        <f t="shared" si="134"/>
        <v>15</v>
      </c>
      <c r="I8595">
        <f>INDEX('[1]Traitement outputs (2)'!$B$34:$Q$38,MATCH(70,'[1]Traitement outputs (2)'!$A$34:$A$38,0),MATCH(C8595,'[1]Traitement outputs (2)'!$B$33:$Q$33,0))</f>
        <v>-87.65601603539298</v>
      </c>
      <c r="J8595">
        <f>INDEX('[1]Traitement outputs (2)'!$B$41:$Q$45,MATCH(70,'[1]Traitement outputs (2)'!$A$41:$A$45,0),MATCH(C8595,'[1]Traitement outputs (2)'!$B$40:$Q$40,0))</f>
        <v>158.03405896601754</v>
      </c>
      <c r="K8595">
        <f>I8595*$S$2</f>
        <v>-10179.387954970944</v>
      </c>
      <c r="L8595">
        <f>J8595*$S$2</f>
        <v>18352.305626852856</v>
      </c>
    </row>
    <row r="8596" spans="1:12" x14ac:dyDescent="0.35">
      <c r="A8596" s="1">
        <v>35058.083333333336</v>
      </c>
      <c r="B8596">
        <v>16.079799999999999</v>
      </c>
      <c r="C8596">
        <f>HLOOKUP(B8596,'[1]Traitement outputs'!$B$33:$Q$33,1,TRUE)</f>
        <v>16</v>
      </c>
      <c r="E8596" s="1">
        <v>35058.083333333336</v>
      </c>
      <c r="F8596">
        <v>15.1873</v>
      </c>
      <c r="G8596">
        <f t="shared" si="134"/>
        <v>15</v>
      </c>
      <c r="I8596">
        <f>INDEX('[1]Traitement outputs (2)'!$B$34:$Q$38,MATCH(70,'[1]Traitement outputs (2)'!$A$34:$A$38,0),MATCH(C8596,'[1]Traitement outputs (2)'!$B$33:$Q$33,0))</f>
        <v>-87.65601603539298</v>
      </c>
      <c r="J8596">
        <f>INDEX('[1]Traitement outputs (2)'!$B$41:$Q$45,MATCH(70,'[1]Traitement outputs (2)'!$A$41:$A$45,0),MATCH(C8596,'[1]Traitement outputs (2)'!$B$40:$Q$40,0))</f>
        <v>158.03405896601754</v>
      </c>
      <c r="K8596">
        <f>I8596*$S$2</f>
        <v>-10179.387954970944</v>
      </c>
      <c r="L8596">
        <f>J8596*$S$2</f>
        <v>18352.305626852856</v>
      </c>
    </row>
    <row r="8597" spans="1:12" x14ac:dyDescent="0.35">
      <c r="A8597" s="1">
        <v>35058.125</v>
      </c>
      <c r="B8597">
        <v>16.079899999999999</v>
      </c>
      <c r="C8597">
        <f>HLOOKUP(B8597,'[1]Traitement outputs'!$B$33:$Q$33,1,TRUE)</f>
        <v>16</v>
      </c>
      <c r="E8597" s="1">
        <v>35058.125</v>
      </c>
      <c r="F8597">
        <v>15.1836</v>
      </c>
      <c r="G8597">
        <f t="shared" si="134"/>
        <v>15</v>
      </c>
      <c r="I8597">
        <f>INDEX('[1]Traitement outputs (2)'!$B$34:$Q$38,MATCH(70,'[1]Traitement outputs (2)'!$A$34:$A$38,0),MATCH(C8597,'[1]Traitement outputs (2)'!$B$33:$Q$33,0))</f>
        <v>-87.65601603539298</v>
      </c>
      <c r="J8597">
        <f>INDEX('[1]Traitement outputs (2)'!$B$41:$Q$45,MATCH(70,'[1]Traitement outputs (2)'!$A$41:$A$45,0),MATCH(C8597,'[1]Traitement outputs (2)'!$B$40:$Q$40,0))</f>
        <v>158.03405896601754</v>
      </c>
      <c r="K8597">
        <f>I8597*$S$2</f>
        <v>-10179.387954970944</v>
      </c>
      <c r="L8597">
        <f>J8597*$S$2</f>
        <v>18352.305626852856</v>
      </c>
    </row>
    <row r="8598" spans="1:12" x14ac:dyDescent="0.35">
      <c r="A8598" s="1">
        <v>35058.166666666664</v>
      </c>
      <c r="B8598">
        <v>16.079999999999998</v>
      </c>
      <c r="C8598">
        <f>HLOOKUP(B8598,'[1]Traitement outputs'!$B$33:$Q$33,1,TRUE)</f>
        <v>16</v>
      </c>
      <c r="E8598" s="1">
        <v>35058.166666666664</v>
      </c>
      <c r="F8598">
        <v>15.244199999999999</v>
      </c>
      <c r="G8598">
        <f t="shared" si="134"/>
        <v>15</v>
      </c>
      <c r="I8598">
        <f>INDEX('[1]Traitement outputs (2)'!$B$34:$Q$38,MATCH(70,'[1]Traitement outputs (2)'!$A$34:$A$38,0),MATCH(C8598,'[1]Traitement outputs (2)'!$B$33:$Q$33,0))</f>
        <v>-87.65601603539298</v>
      </c>
      <c r="J8598">
        <f>INDEX('[1]Traitement outputs (2)'!$B$41:$Q$45,MATCH(70,'[1]Traitement outputs (2)'!$A$41:$A$45,0),MATCH(C8598,'[1]Traitement outputs (2)'!$B$40:$Q$40,0))</f>
        <v>158.03405896601754</v>
      </c>
      <c r="K8598">
        <f>I8598*$S$2</f>
        <v>-10179.387954970944</v>
      </c>
      <c r="L8598">
        <f>J8598*$S$2</f>
        <v>18352.305626852856</v>
      </c>
    </row>
    <row r="8599" spans="1:12" x14ac:dyDescent="0.35">
      <c r="A8599" s="1">
        <v>35058.208333333336</v>
      </c>
      <c r="B8599">
        <v>20.033899999999999</v>
      </c>
      <c r="C8599">
        <f>HLOOKUP(B8599,'[1]Traitement outputs'!$B$33:$Q$33,1,TRUE)</f>
        <v>20</v>
      </c>
      <c r="E8599" s="1">
        <v>35058.208333333336</v>
      </c>
      <c r="F8599">
        <v>12.0862</v>
      </c>
      <c r="G8599">
        <f t="shared" si="134"/>
        <v>12</v>
      </c>
      <c r="I8599">
        <f>INDEX('[1]Traitement outputs (2)'!$B$34:$Q$38,MATCH(70,'[1]Traitement outputs (2)'!$A$34:$A$38,0),MATCH(C8599,'[1]Traitement outputs (2)'!$B$33:$Q$33,0))</f>
        <v>-183.77989640241771</v>
      </c>
      <c r="J8599">
        <f>INDEX('[1]Traitement outputs (2)'!$B$41:$Q$45,MATCH(70,'[1]Traitement outputs (2)'!$A$41:$A$45,0),MATCH(C8599,'[1]Traitement outputs (2)'!$B$40:$Q$40,0))</f>
        <v>254.15803075879367</v>
      </c>
      <c r="K8599">
        <f>I8599*$S$2</f>
        <v>-21342.138833337085</v>
      </c>
      <c r="L8599">
        <f>J8599*$S$2</f>
        <v>29515.067122381799</v>
      </c>
    </row>
    <row r="8600" spans="1:12" x14ac:dyDescent="0.35">
      <c r="A8600" s="1">
        <v>35058.25</v>
      </c>
      <c r="B8600">
        <v>20.079999999999998</v>
      </c>
      <c r="C8600">
        <f>HLOOKUP(B8600,'[1]Traitement outputs'!$B$33:$Q$33,1,TRUE)</f>
        <v>20</v>
      </c>
      <c r="E8600" s="1">
        <v>35058.25</v>
      </c>
      <c r="F8600">
        <v>12.2203</v>
      </c>
      <c r="G8600">
        <f t="shared" si="134"/>
        <v>12</v>
      </c>
      <c r="I8600">
        <f>INDEX('[1]Traitement outputs (2)'!$B$34:$Q$38,MATCH(70,'[1]Traitement outputs (2)'!$A$34:$A$38,0),MATCH(C8600,'[1]Traitement outputs (2)'!$B$33:$Q$33,0))</f>
        <v>-183.77989640241771</v>
      </c>
      <c r="J8600">
        <f>INDEX('[1]Traitement outputs (2)'!$B$41:$Q$45,MATCH(70,'[1]Traitement outputs (2)'!$A$41:$A$45,0),MATCH(C8600,'[1]Traitement outputs (2)'!$B$40:$Q$40,0))</f>
        <v>254.15803075879367</v>
      </c>
      <c r="K8600">
        <f>I8600*$S$2</f>
        <v>-21342.138833337085</v>
      </c>
      <c r="L8600">
        <f>J8600*$S$2</f>
        <v>29515.067122381799</v>
      </c>
    </row>
    <row r="8601" spans="1:12" x14ac:dyDescent="0.35">
      <c r="A8601" s="1">
        <v>35058.291666666664</v>
      </c>
      <c r="B8601">
        <v>20.0806</v>
      </c>
      <c r="C8601">
        <f>HLOOKUP(B8601,'[1]Traitement outputs'!$B$33:$Q$33,1,TRUE)</f>
        <v>20</v>
      </c>
      <c r="E8601" s="1">
        <v>35058.291666666664</v>
      </c>
      <c r="F8601">
        <v>12.389799999999999</v>
      </c>
      <c r="G8601">
        <f t="shared" si="134"/>
        <v>12</v>
      </c>
      <c r="I8601">
        <f>INDEX('[1]Traitement outputs (2)'!$B$34:$Q$38,MATCH(70,'[1]Traitement outputs (2)'!$A$34:$A$38,0),MATCH(C8601,'[1]Traitement outputs (2)'!$B$33:$Q$33,0))</f>
        <v>-183.77989640241771</v>
      </c>
      <c r="J8601">
        <f>INDEX('[1]Traitement outputs (2)'!$B$41:$Q$45,MATCH(70,'[1]Traitement outputs (2)'!$A$41:$A$45,0),MATCH(C8601,'[1]Traitement outputs (2)'!$B$40:$Q$40,0))</f>
        <v>254.15803075879367</v>
      </c>
      <c r="K8601">
        <f>I8601*$S$2</f>
        <v>-21342.138833337085</v>
      </c>
      <c r="L8601">
        <f>J8601*$S$2</f>
        <v>29515.067122381799</v>
      </c>
    </row>
    <row r="8602" spans="1:12" x14ac:dyDescent="0.35">
      <c r="A8602" s="1">
        <v>35058.333333333336</v>
      </c>
      <c r="B8602">
        <v>20.0808</v>
      </c>
      <c r="C8602">
        <f>HLOOKUP(B8602,'[1]Traitement outputs'!$B$33:$Q$33,1,TRUE)</f>
        <v>20</v>
      </c>
      <c r="E8602" s="1">
        <v>35058.333333333336</v>
      </c>
      <c r="F8602">
        <v>12.960599999999999</v>
      </c>
      <c r="G8602">
        <f t="shared" si="134"/>
        <v>13</v>
      </c>
      <c r="I8602">
        <f>INDEX('[1]Traitement outputs (2)'!$B$34:$Q$38,MATCH(70,'[1]Traitement outputs (2)'!$A$34:$A$38,0),MATCH(C8602,'[1]Traitement outputs (2)'!$B$33:$Q$33,0))</f>
        <v>-183.77989640241771</v>
      </c>
      <c r="J8602">
        <f>INDEX('[1]Traitement outputs (2)'!$B$41:$Q$45,MATCH(70,'[1]Traitement outputs (2)'!$A$41:$A$45,0),MATCH(C8602,'[1]Traitement outputs (2)'!$B$40:$Q$40,0))</f>
        <v>254.15803075879367</v>
      </c>
      <c r="K8602">
        <f>I8602*$S$2</f>
        <v>-21342.138833337085</v>
      </c>
      <c r="L8602">
        <f>J8602*$S$2</f>
        <v>29515.067122381799</v>
      </c>
    </row>
    <row r="8603" spans="1:12" x14ac:dyDescent="0.35">
      <c r="A8603" s="1">
        <v>35058.375</v>
      </c>
      <c r="B8603">
        <v>20.081199999999999</v>
      </c>
      <c r="C8603">
        <f>HLOOKUP(B8603,'[1]Traitement outputs'!$B$33:$Q$33,1,TRUE)</f>
        <v>20</v>
      </c>
      <c r="E8603" s="1">
        <v>35058.375</v>
      </c>
      <c r="F8603">
        <v>13.7887</v>
      </c>
      <c r="G8603">
        <f t="shared" si="134"/>
        <v>14</v>
      </c>
      <c r="I8603">
        <f>INDEX('[1]Traitement outputs (2)'!$B$34:$Q$38,MATCH(70,'[1]Traitement outputs (2)'!$A$34:$A$38,0),MATCH(C8603,'[1]Traitement outputs (2)'!$B$33:$Q$33,0))</f>
        <v>-183.77989640241771</v>
      </c>
      <c r="J8603">
        <f>INDEX('[1]Traitement outputs (2)'!$B$41:$Q$45,MATCH(70,'[1]Traitement outputs (2)'!$A$41:$A$45,0),MATCH(C8603,'[1]Traitement outputs (2)'!$B$40:$Q$40,0))</f>
        <v>254.15803075879367</v>
      </c>
      <c r="K8603">
        <f>I8603*$S$2</f>
        <v>-21342.138833337085</v>
      </c>
      <c r="L8603">
        <f>J8603*$S$2</f>
        <v>29515.067122381799</v>
      </c>
    </row>
    <row r="8604" spans="1:12" x14ac:dyDescent="0.35">
      <c r="A8604" s="1">
        <v>35058.416666666664</v>
      </c>
      <c r="B8604">
        <v>20.081600000000002</v>
      </c>
      <c r="C8604">
        <f>HLOOKUP(B8604,'[1]Traitement outputs'!$B$33:$Q$33,1,TRUE)</f>
        <v>20</v>
      </c>
      <c r="E8604" s="1">
        <v>35058.416666666664</v>
      </c>
      <c r="F8604">
        <v>14.573499999999999</v>
      </c>
      <c r="G8604">
        <f t="shared" si="134"/>
        <v>15</v>
      </c>
      <c r="I8604">
        <f>INDEX('[1]Traitement outputs (2)'!$B$34:$Q$38,MATCH(70,'[1]Traitement outputs (2)'!$A$34:$A$38,0),MATCH(C8604,'[1]Traitement outputs (2)'!$B$33:$Q$33,0))</f>
        <v>-183.77989640241771</v>
      </c>
      <c r="J8604">
        <f>INDEX('[1]Traitement outputs (2)'!$B$41:$Q$45,MATCH(70,'[1]Traitement outputs (2)'!$A$41:$A$45,0),MATCH(C8604,'[1]Traitement outputs (2)'!$B$40:$Q$40,0))</f>
        <v>254.15803075879367</v>
      </c>
      <c r="K8604">
        <f>I8604*$S$2</f>
        <v>-21342.138833337085</v>
      </c>
      <c r="L8604">
        <f>J8604*$S$2</f>
        <v>29515.067122381799</v>
      </c>
    </row>
    <row r="8605" spans="1:12" x14ac:dyDescent="0.35">
      <c r="A8605" s="1">
        <v>35058.458333333336</v>
      </c>
      <c r="B8605">
        <v>20.082100000000001</v>
      </c>
      <c r="C8605">
        <f>HLOOKUP(B8605,'[1]Traitement outputs'!$B$33:$Q$33,1,TRUE)</f>
        <v>20</v>
      </c>
      <c r="E8605" s="1">
        <v>35058.458333333336</v>
      </c>
      <c r="F8605">
        <v>15.3233</v>
      </c>
      <c r="G8605">
        <f t="shared" si="134"/>
        <v>15</v>
      </c>
      <c r="I8605">
        <f>INDEX('[1]Traitement outputs (2)'!$B$34:$Q$38,MATCH(70,'[1]Traitement outputs (2)'!$A$34:$A$38,0),MATCH(C8605,'[1]Traitement outputs (2)'!$B$33:$Q$33,0))</f>
        <v>-183.77989640241771</v>
      </c>
      <c r="J8605">
        <f>INDEX('[1]Traitement outputs (2)'!$B$41:$Q$45,MATCH(70,'[1]Traitement outputs (2)'!$A$41:$A$45,0),MATCH(C8605,'[1]Traitement outputs (2)'!$B$40:$Q$40,0))</f>
        <v>254.15803075879367</v>
      </c>
      <c r="K8605">
        <f>I8605*$S$2</f>
        <v>-21342.138833337085</v>
      </c>
      <c r="L8605">
        <f>J8605*$S$2</f>
        <v>29515.067122381799</v>
      </c>
    </row>
    <row r="8606" spans="1:12" x14ac:dyDescent="0.35">
      <c r="A8606" s="1">
        <v>35058.5</v>
      </c>
      <c r="B8606">
        <v>20.0823</v>
      </c>
      <c r="C8606">
        <f>HLOOKUP(B8606,'[1]Traitement outputs'!$B$33:$Q$33,1,TRUE)</f>
        <v>20</v>
      </c>
      <c r="E8606" s="1">
        <v>35058.5</v>
      </c>
      <c r="F8606">
        <v>15.827199999999999</v>
      </c>
      <c r="G8606">
        <f t="shared" si="134"/>
        <v>16</v>
      </c>
      <c r="I8606">
        <f>INDEX('[1]Traitement outputs (2)'!$B$34:$Q$38,MATCH(70,'[1]Traitement outputs (2)'!$A$34:$A$38,0),MATCH(C8606,'[1]Traitement outputs (2)'!$B$33:$Q$33,0))</f>
        <v>-183.77989640241771</v>
      </c>
      <c r="J8606">
        <f>INDEX('[1]Traitement outputs (2)'!$B$41:$Q$45,MATCH(70,'[1]Traitement outputs (2)'!$A$41:$A$45,0),MATCH(C8606,'[1]Traitement outputs (2)'!$B$40:$Q$40,0))</f>
        <v>254.15803075879367</v>
      </c>
      <c r="K8606">
        <f>I8606*$S$2</f>
        <v>-21342.138833337085</v>
      </c>
      <c r="L8606">
        <f>J8606*$S$2</f>
        <v>29515.067122381799</v>
      </c>
    </row>
    <row r="8607" spans="1:12" x14ac:dyDescent="0.35">
      <c r="A8607" s="1">
        <v>35058.541666666664</v>
      </c>
      <c r="B8607">
        <v>20.082100000000001</v>
      </c>
      <c r="C8607">
        <f>HLOOKUP(B8607,'[1]Traitement outputs'!$B$33:$Q$33,1,TRUE)</f>
        <v>20</v>
      </c>
      <c r="E8607" s="1">
        <v>35058.541666666664</v>
      </c>
      <c r="F8607">
        <v>16.37</v>
      </c>
      <c r="G8607">
        <f t="shared" si="134"/>
        <v>16</v>
      </c>
      <c r="I8607">
        <f>INDEX('[1]Traitement outputs (2)'!$B$34:$Q$38,MATCH(70,'[1]Traitement outputs (2)'!$A$34:$A$38,0),MATCH(C8607,'[1]Traitement outputs (2)'!$B$33:$Q$33,0))</f>
        <v>-183.77989640241771</v>
      </c>
      <c r="J8607">
        <f>INDEX('[1]Traitement outputs (2)'!$B$41:$Q$45,MATCH(70,'[1]Traitement outputs (2)'!$A$41:$A$45,0),MATCH(C8607,'[1]Traitement outputs (2)'!$B$40:$Q$40,0))</f>
        <v>254.15803075879367</v>
      </c>
      <c r="K8607">
        <f>I8607*$S$2</f>
        <v>-21342.138833337085</v>
      </c>
      <c r="L8607">
        <f>J8607*$S$2</f>
        <v>29515.067122381799</v>
      </c>
    </row>
    <row r="8608" spans="1:12" x14ac:dyDescent="0.35">
      <c r="A8608" s="1">
        <v>35058.583333333336</v>
      </c>
      <c r="B8608">
        <v>20.0825</v>
      </c>
      <c r="C8608">
        <f>HLOOKUP(B8608,'[1]Traitement outputs'!$B$33:$Q$33,1,TRUE)</f>
        <v>20</v>
      </c>
      <c r="E8608" s="1">
        <v>35058.583333333336</v>
      </c>
      <c r="F8608">
        <v>17.069800000000001</v>
      </c>
      <c r="G8608">
        <f t="shared" si="134"/>
        <v>17</v>
      </c>
      <c r="I8608">
        <f>INDEX('[1]Traitement outputs (2)'!$B$34:$Q$38,MATCH(70,'[1]Traitement outputs (2)'!$A$34:$A$38,0),MATCH(C8608,'[1]Traitement outputs (2)'!$B$33:$Q$33,0))</f>
        <v>-183.77989640241771</v>
      </c>
      <c r="J8608">
        <f>INDEX('[1]Traitement outputs (2)'!$B$41:$Q$45,MATCH(70,'[1]Traitement outputs (2)'!$A$41:$A$45,0),MATCH(C8608,'[1]Traitement outputs (2)'!$B$40:$Q$40,0))</f>
        <v>254.15803075879367</v>
      </c>
      <c r="K8608">
        <f>I8608*$S$2</f>
        <v>-21342.138833337085</v>
      </c>
      <c r="L8608">
        <f>J8608*$S$2</f>
        <v>29515.067122381799</v>
      </c>
    </row>
    <row r="8609" spans="1:12" x14ac:dyDescent="0.35">
      <c r="A8609" s="1">
        <v>35058.625</v>
      </c>
      <c r="B8609">
        <v>20.081700000000001</v>
      </c>
      <c r="C8609">
        <f>HLOOKUP(B8609,'[1]Traitement outputs'!$B$33:$Q$33,1,TRUE)</f>
        <v>20</v>
      </c>
      <c r="E8609" s="1">
        <v>35058.625</v>
      </c>
      <c r="F8609">
        <v>17.751200000000001</v>
      </c>
      <c r="G8609">
        <f t="shared" si="134"/>
        <v>18</v>
      </c>
      <c r="I8609">
        <f>INDEX('[1]Traitement outputs (2)'!$B$34:$Q$38,MATCH(70,'[1]Traitement outputs (2)'!$A$34:$A$38,0),MATCH(C8609,'[1]Traitement outputs (2)'!$B$33:$Q$33,0))</f>
        <v>-183.77989640241771</v>
      </c>
      <c r="J8609">
        <f>INDEX('[1]Traitement outputs (2)'!$B$41:$Q$45,MATCH(70,'[1]Traitement outputs (2)'!$A$41:$A$45,0),MATCH(C8609,'[1]Traitement outputs (2)'!$B$40:$Q$40,0))</f>
        <v>254.15803075879367</v>
      </c>
      <c r="K8609">
        <f>I8609*$S$2</f>
        <v>-21342.138833337085</v>
      </c>
      <c r="L8609">
        <f>J8609*$S$2</f>
        <v>29515.067122381799</v>
      </c>
    </row>
    <row r="8610" spans="1:12" x14ac:dyDescent="0.35">
      <c r="A8610" s="1">
        <v>35058.666666666664</v>
      </c>
      <c r="B8610">
        <v>20.081</v>
      </c>
      <c r="C8610">
        <f>HLOOKUP(B8610,'[1]Traitement outputs'!$B$33:$Q$33,1,TRUE)</f>
        <v>20</v>
      </c>
      <c r="E8610" s="1">
        <v>35058.666666666664</v>
      </c>
      <c r="F8610">
        <v>18.422799999999999</v>
      </c>
      <c r="G8610">
        <f t="shared" si="134"/>
        <v>18</v>
      </c>
      <c r="I8610">
        <f>INDEX('[1]Traitement outputs (2)'!$B$34:$Q$38,MATCH(70,'[1]Traitement outputs (2)'!$A$34:$A$38,0),MATCH(C8610,'[1]Traitement outputs (2)'!$B$33:$Q$33,0))</f>
        <v>-183.77989640241771</v>
      </c>
      <c r="J8610">
        <f>INDEX('[1]Traitement outputs (2)'!$B$41:$Q$45,MATCH(70,'[1]Traitement outputs (2)'!$A$41:$A$45,0),MATCH(C8610,'[1]Traitement outputs (2)'!$B$40:$Q$40,0))</f>
        <v>254.15803075879367</v>
      </c>
      <c r="K8610">
        <f>I8610*$S$2</f>
        <v>-21342.138833337085</v>
      </c>
      <c r="L8610">
        <f>J8610*$S$2</f>
        <v>29515.067122381799</v>
      </c>
    </row>
    <row r="8611" spans="1:12" x14ac:dyDescent="0.35">
      <c r="A8611" s="1">
        <v>35058.708333333336</v>
      </c>
      <c r="B8611">
        <v>20.0809</v>
      </c>
      <c r="C8611">
        <f>HLOOKUP(B8611,'[1]Traitement outputs'!$B$33:$Q$33,1,TRUE)</f>
        <v>20</v>
      </c>
      <c r="E8611" s="1">
        <v>35058.708333333336</v>
      </c>
      <c r="F8611">
        <v>18.751200000000001</v>
      </c>
      <c r="G8611">
        <f t="shared" si="134"/>
        <v>19</v>
      </c>
      <c r="I8611">
        <f>INDEX('[1]Traitement outputs (2)'!$B$34:$Q$38,MATCH(70,'[1]Traitement outputs (2)'!$A$34:$A$38,0),MATCH(C8611,'[1]Traitement outputs (2)'!$B$33:$Q$33,0))</f>
        <v>-183.77989640241771</v>
      </c>
      <c r="J8611">
        <f>INDEX('[1]Traitement outputs (2)'!$B$41:$Q$45,MATCH(70,'[1]Traitement outputs (2)'!$A$41:$A$45,0),MATCH(C8611,'[1]Traitement outputs (2)'!$B$40:$Q$40,0))</f>
        <v>254.15803075879367</v>
      </c>
      <c r="K8611">
        <f>I8611*$S$2</f>
        <v>-21342.138833337085</v>
      </c>
      <c r="L8611">
        <f>J8611*$S$2</f>
        <v>29515.067122381799</v>
      </c>
    </row>
    <row r="8612" spans="1:12" x14ac:dyDescent="0.35">
      <c r="A8612" s="1">
        <v>35058.75</v>
      </c>
      <c r="B8612">
        <v>20.0809</v>
      </c>
      <c r="C8612">
        <f>HLOOKUP(B8612,'[1]Traitement outputs'!$B$33:$Q$33,1,TRUE)</f>
        <v>20</v>
      </c>
      <c r="E8612" s="1">
        <v>35058.75</v>
      </c>
      <c r="F8612">
        <v>18.7211</v>
      </c>
      <c r="G8612">
        <f t="shared" si="134"/>
        <v>19</v>
      </c>
      <c r="I8612">
        <f>INDEX('[1]Traitement outputs (2)'!$B$34:$Q$38,MATCH(70,'[1]Traitement outputs (2)'!$A$34:$A$38,0),MATCH(C8612,'[1]Traitement outputs (2)'!$B$33:$Q$33,0))</f>
        <v>-183.77989640241771</v>
      </c>
      <c r="J8612">
        <f>INDEX('[1]Traitement outputs (2)'!$B$41:$Q$45,MATCH(70,'[1]Traitement outputs (2)'!$A$41:$A$45,0),MATCH(C8612,'[1]Traitement outputs (2)'!$B$40:$Q$40,0))</f>
        <v>254.15803075879367</v>
      </c>
      <c r="K8612">
        <f>I8612*$S$2</f>
        <v>-21342.138833337085</v>
      </c>
      <c r="L8612">
        <f>J8612*$S$2</f>
        <v>29515.067122381799</v>
      </c>
    </row>
    <row r="8613" spans="1:12" x14ac:dyDescent="0.35">
      <c r="A8613" s="1">
        <v>35058.791666666664</v>
      </c>
      <c r="B8613">
        <v>20.081099999999999</v>
      </c>
      <c r="C8613">
        <f>HLOOKUP(B8613,'[1]Traitement outputs'!$B$33:$Q$33,1,TRUE)</f>
        <v>20</v>
      </c>
      <c r="E8613" s="1">
        <v>35058.791666666664</v>
      </c>
      <c r="F8613">
        <v>18.6249</v>
      </c>
      <c r="G8613">
        <f t="shared" si="134"/>
        <v>19</v>
      </c>
      <c r="I8613">
        <f>INDEX('[1]Traitement outputs (2)'!$B$34:$Q$38,MATCH(70,'[1]Traitement outputs (2)'!$A$34:$A$38,0),MATCH(C8613,'[1]Traitement outputs (2)'!$B$33:$Q$33,0))</f>
        <v>-183.77989640241771</v>
      </c>
      <c r="J8613">
        <f>INDEX('[1]Traitement outputs (2)'!$B$41:$Q$45,MATCH(70,'[1]Traitement outputs (2)'!$A$41:$A$45,0),MATCH(C8613,'[1]Traitement outputs (2)'!$B$40:$Q$40,0))</f>
        <v>254.15803075879367</v>
      </c>
      <c r="K8613">
        <f>I8613*$S$2</f>
        <v>-21342.138833337085</v>
      </c>
      <c r="L8613">
        <f>J8613*$S$2</f>
        <v>29515.067122381799</v>
      </c>
    </row>
    <row r="8614" spans="1:12" x14ac:dyDescent="0.35">
      <c r="A8614" s="1">
        <v>35058.833333333336</v>
      </c>
      <c r="B8614">
        <v>20.081199999999999</v>
      </c>
      <c r="C8614">
        <f>HLOOKUP(B8614,'[1]Traitement outputs'!$B$33:$Q$33,1,TRUE)</f>
        <v>20</v>
      </c>
      <c r="E8614" s="1">
        <v>35058.833333333336</v>
      </c>
      <c r="F8614">
        <v>18.507300000000001</v>
      </c>
      <c r="G8614">
        <f t="shared" si="134"/>
        <v>19</v>
      </c>
      <c r="I8614">
        <f>INDEX('[1]Traitement outputs (2)'!$B$34:$Q$38,MATCH(70,'[1]Traitement outputs (2)'!$A$34:$A$38,0),MATCH(C8614,'[1]Traitement outputs (2)'!$B$33:$Q$33,0))</f>
        <v>-183.77989640241771</v>
      </c>
      <c r="J8614">
        <f>INDEX('[1]Traitement outputs (2)'!$B$41:$Q$45,MATCH(70,'[1]Traitement outputs (2)'!$A$41:$A$45,0),MATCH(C8614,'[1]Traitement outputs (2)'!$B$40:$Q$40,0))</f>
        <v>254.15803075879367</v>
      </c>
      <c r="K8614">
        <f>I8614*$S$2</f>
        <v>-21342.138833337085</v>
      </c>
      <c r="L8614">
        <f>J8614*$S$2</f>
        <v>29515.067122381799</v>
      </c>
    </row>
    <row r="8615" spans="1:12" x14ac:dyDescent="0.35">
      <c r="A8615" s="1">
        <v>35058.875</v>
      </c>
      <c r="B8615">
        <v>16.166899999999998</v>
      </c>
      <c r="C8615">
        <f>HLOOKUP(B8615,'[1]Traitement outputs'!$B$33:$Q$33,1,TRUE)</f>
        <v>16</v>
      </c>
      <c r="E8615" s="1">
        <v>35058.875</v>
      </c>
      <c r="F8615">
        <v>23.491599999999998</v>
      </c>
      <c r="G8615">
        <f t="shared" si="134"/>
        <v>23</v>
      </c>
      <c r="I8615">
        <f>INDEX('[1]Traitement outputs (2)'!$B$34:$Q$38,MATCH(70,'[1]Traitement outputs (2)'!$A$34:$A$38,0),MATCH(C8615,'[1]Traitement outputs (2)'!$B$33:$Q$33,0))</f>
        <v>-87.65601603539298</v>
      </c>
      <c r="J8615">
        <f>INDEX('[1]Traitement outputs (2)'!$B$41:$Q$45,MATCH(70,'[1]Traitement outputs (2)'!$A$41:$A$45,0),MATCH(C8615,'[1]Traitement outputs (2)'!$B$40:$Q$40,0))</f>
        <v>158.03405896601754</v>
      </c>
      <c r="K8615">
        <f>I8615*$S$2</f>
        <v>-10179.387954970944</v>
      </c>
      <c r="L8615">
        <f>J8615*$S$2</f>
        <v>18352.305626852856</v>
      </c>
    </row>
    <row r="8616" spans="1:12" x14ac:dyDescent="0.35">
      <c r="A8616" s="1">
        <v>35058.916666666664</v>
      </c>
      <c r="B8616">
        <v>16.081299999999999</v>
      </c>
      <c r="C8616">
        <f>HLOOKUP(B8616,'[1]Traitement outputs'!$B$33:$Q$33,1,TRUE)</f>
        <v>16</v>
      </c>
      <c r="E8616" s="1">
        <v>35058.916666666664</v>
      </c>
      <c r="F8616">
        <v>23.1127</v>
      </c>
      <c r="G8616">
        <f t="shared" si="134"/>
        <v>23</v>
      </c>
      <c r="I8616">
        <f>INDEX('[1]Traitement outputs (2)'!$B$34:$Q$38,MATCH(70,'[1]Traitement outputs (2)'!$A$34:$A$38,0),MATCH(C8616,'[1]Traitement outputs (2)'!$B$33:$Q$33,0))</f>
        <v>-87.65601603539298</v>
      </c>
      <c r="J8616">
        <f>INDEX('[1]Traitement outputs (2)'!$B$41:$Q$45,MATCH(70,'[1]Traitement outputs (2)'!$A$41:$A$45,0),MATCH(C8616,'[1]Traitement outputs (2)'!$B$40:$Q$40,0))</f>
        <v>158.03405896601754</v>
      </c>
      <c r="K8616">
        <f>I8616*$S$2</f>
        <v>-10179.387954970944</v>
      </c>
      <c r="L8616">
        <f>J8616*$S$2</f>
        <v>18352.305626852856</v>
      </c>
    </row>
    <row r="8617" spans="1:12" x14ac:dyDescent="0.35">
      <c r="A8617" s="1">
        <v>35058.958333333336</v>
      </c>
      <c r="B8617">
        <v>16.080400000000001</v>
      </c>
      <c r="C8617">
        <f>HLOOKUP(B8617,'[1]Traitement outputs'!$B$33:$Q$33,1,TRUE)</f>
        <v>16</v>
      </c>
      <c r="E8617" s="1">
        <v>35058.958333333336</v>
      </c>
      <c r="F8617">
        <v>22.483799999999999</v>
      </c>
      <c r="G8617">
        <f t="shared" si="134"/>
        <v>22</v>
      </c>
      <c r="I8617">
        <f>INDEX('[1]Traitement outputs (2)'!$B$34:$Q$38,MATCH(70,'[1]Traitement outputs (2)'!$A$34:$A$38,0),MATCH(C8617,'[1]Traitement outputs (2)'!$B$33:$Q$33,0))</f>
        <v>-87.65601603539298</v>
      </c>
      <c r="J8617">
        <f>INDEX('[1]Traitement outputs (2)'!$B$41:$Q$45,MATCH(70,'[1]Traitement outputs (2)'!$A$41:$A$45,0),MATCH(C8617,'[1]Traitement outputs (2)'!$B$40:$Q$40,0))</f>
        <v>158.03405896601754</v>
      </c>
      <c r="K8617">
        <f>I8617*$S$2</f>
        <v>-10179.387954970944</v>
      </c>
      <c r="L8617">
        <f>J8617*$S$2</f>
        <v>18352.305626852856</v>
      </c>
    </row>
    <row r="8618" spans="1:12" x14ac:dyDescent="0.35">
      <c r="A8618" s="1">
        <v>35059</v>
      </c>
      <c r="B8618">
        <v>16.080300000000001</v>
      </c>
      <c r="C8618">
        <f>HLOOKUP(B8618,'[1]Traitement outputs'!$B$33:$Q$33,1,TRUE)</f>
        <v>16</v>
      </c>
      <c r="E8618" s="1">
        <v>35059</v>
      </c>
      <c r="F8618">
        <v>22.015699999999999</v>
      </c>
      <c r="G8618">
        <f t="shared" si="134"/>
        <v>22</v>
      </c>
      <c r="I8618">
        <f>INDEX('[1]Traitement outputs (2)'!$B$34:$Q$38,MATCH(70,'[1]Traitement outputs (2)'!$A$34:$A$38,0),MATCH(C8618,'[1]Traitement outputs (2)'!$B$33:$Q$33,0))</f>
        <v>-87.65601603539298</v>
      </c>
      <c r="J8618">
        <f>INDEX('[1]Traitement outputs (2)'!$B$41:$Q$45,MATCH(70,'[1]Traitement outputs (2)'!$A$41:$A$45,0),MATCH(C8618,'[1]Traitement outputs (2)'!$B$40:$Q$40,0))</f>
        <v>158.03405896601754</v>
      </c>
      <c r="K8618">
        <f>I8618*$S$2</f>
        <v>-10179.387954970944</v>
      </c>
      <c r="L8618">
        <f>J8618*$S$2</f>
        <v>18352.305626852856</v>
      </c>
    </row>
    <row r="8619" spans="1:12" x14ac:dyDescent="0.35">
      <c r="A8619" s="1">
        <v>35059.041666666664</v>
      </c>
      <c r="B8619">
        <v>16.080300000000001</v>
      </c>
      <c r="C8619">
        <f>HLOOKUP(B8619,'[1]Traitement outputs'!$B$33:$Q$33,1,TRUE)</f>
        <v>16</v>
      </c>
      <c r="E8619" s="1">
        <v>35059.041666666664</v>
      </c>
      <c r="F8619">
        <v>21.641300000000001</v>
      </c>
      <c r="G8619">
        <f t="shared" si="134"/>
        <v>22</v>
      </c>
      <c r="I8619">
        <f>INDEX('[1]Traitement outputs (2)'!$B$34:$Q$38,MATCH(70,'[1]Traitement outputs (2)'!$A$34:$A$38,0),MATCH(C8619,'[1]Traitement outputs (2)'!$B$33:$Q$33,0))</f>
        <v>-87.65601603539298</v>
      </c>
      <c r="J8619">
        <f>INDEX('[1]Traitement outputs (2)'!$B$41:$Q$45,MATCH(70,'[1]Traitement outputs (2)'!$A$41:$A$45,0),MATCH(C8619,'[1]Traitement outputs (2)'!$B$40:$Q$40,0))</f>
        <v>158.03405896601754</v>
      </c>
      <c r="K8619">
        <f>I8619*$S$2</f>
        <v>-10179.387954970944</v>
      </c>
      <c r="L8619">
        <f>J8619*$S$2</f>
        <v>18352.305626852856</v>
      </c>
    </row>
    <row r="8620" spans="1:12" x14ac:dyDescent="0.35">
      <c r="A8620" s="1">
        <v>35059.083333333336</v>
      </c>
      <c r="B8620">
        <v>16.080400000000001</v>
      </c>
      <c r="C8620">
        <f>HLOOKUP(B8620,'[1]Traitement outputs'!$B$33:$Q$33,1,TRUE)</f>
        <v>16</v>
      </c>
      <c r="E8620" s="1">
        <v>35059.083333333336</v>
      </c>
      <c r="F8620">
        <v>21.307300000000001</v>
      </c>
      <c r="G8620">
        <f t="shared" si="134"/>
        <v>21</v>
      </c>
      <c r="I8620">
        <f>INDEX('[1]Traitement outputs (2)'!$B$34:$Q$38,MATCH(70,'[1]Traitement outputs (2)'!$A$34:$A$38,0),MATCH(C8620,'[1]Traitement outputs (2)'!$B$33:$Q$33,0))</f>
        <v>-87.65601603539298</v>
      </c>
      <c r="J8620">
        <f>INDEX('[1]Traitement outputs (2)'!$B$41:$Q$45,MATCH(70,'[1]Traitement outputs (2)'!$A$41:$A$45,0),MATCH(C8620,'[1]Traitement outputs (2)'!$B$40:$Q$40,0))</f>
        <v>158.03405896601754</v>
      </c>
      <c r="K8620">
        <f>I8620*$S$2</f>
        <v>-10179.387954970944</v>
      </c>
      <c r="L8620">
        <f>J8620*$S$2</f>
        <v>18352.305626852856</v>
      </c>
    </row>
    <row r="8621" spans="1:12" x14ac:dyDescent="0.35">
      <c r="A8621" s="1">
        <v>35059.125</v>
      </c>
      <c r="B8621">
        <v>16.080500000000001</v>
      </c>
      <c r="C8621">
        <f>HLOOKUP(B8621,'[1]Traitement outputs'!$B$33:$Q$33,1,TRUE)</f>
        <v>16</v>
      </c>
      <c r="E8621" s="1">
        <v>35059.125</v>
      </c>
      <c r="F8621">
        <v>21.0808</v>
      </c>
      <c r="G8621">
        <f t="shared" si="134"/>
        <v>21</v>
      </c>
      <c r="I8621">
        <f>INDEX('[1]Traitement outputs (2)'!$B$34:$Q$38,MATCH(70,'[1]Traitement outputs (2)'!$A$34:$A$38,0),MATCH(C8621,'[1]Traitement outputs (2)'!$B$33:$Q$33,0))</f>
        <v>-87.65601603539298</v>
      </c>
      <c r="J8621">
        <f>INDEX('[1]Traitement outputs (2)'!$B$41:$Q$45,MATCH(70,'[1]Traitement outputs (2)'!$A$41:$A$45,0),MATCH(C8621,'[1]Traitement outputs (2)'!$B$40:$Q$40,0))</f>
        <v>158.03405896601754</v>
      </c>
      <c r="K8621">
        <f>I8621*$S$2</f>
        <v>-10179.387954970944</v>
      </c>
      <c r="L8621">
        <f>J8621*$S$2</f>
        <v>18352.305626852856</v>
      </c>
    </row>
    <row r="8622" spans="1:12" x14ac:dyDescent="0.35">
      <c r="A8622" s="1">
        <v>35059.166666666664</v>
      </c>
      <c r="B8622">
        <v>16.080500000000001</v>
      </c>
      <c r="C8622">
        <f>HLOOKUP(B8622,'[1]Traitement outputs'!$B$33:$Q$33,1,TRUE)</f>
        <v>16</v>
      </c>
      <c r="E8622" s="1">
        <v>35059.166666666664</v>
      </c>
      <c r="F8622">
        <v>21.029900000000001</v>
      </c>
      <c r="G8622">
        <f t="shared" si="134"/>
        <v>21</v>
      </c>
      <c r="I8622">
        <f>INDEX('[1]Traitement outputs (2)'!$B$34:$Q$38,MATCH(70,'[1]Traitement outputs (2)'!$A$34:$A$38,0),MATCH(C8622,'[1]Traitement outputs (2)'!$B$33:$Q$33,0))</f>
        <v>-87.65601603539298</v>
      </c>
      <c r="J8622">
        <f>INDEX('[1]Traitement outputs (2)'!$B$41:$Q$45,MATCH(70,'[1]Traitement outputs (2)'!$A$41:$A$45,0),MATCH(C8622,'[1]Traitement outputs (2)'!$B$40:$Q$40,0))</f>
        <v>158.03405896601754</v>
      </c>
      <c r="K8622">
        <f>I8622*$S$2</f>
        <v>-10179.387954970944</v>
      </c>
      <c r="L8622">
        <f>J8622*$S$2</f>
        <v>18352.305626852856</v>
      </c>
    </row>
    <row r="8623" spans="1:12" x14ac:dyDescent="0.35">
      <c r="A8623" s="1">
        <v>35059.208333333336</v>
      </c>
      <c r="B8623">
        <v>20.034099999999999</v>
      </c>
      <c r="C8623">
        <f>HLOOKUP(B8623,'[1]Traitement outputs'!$B$33:$Q$33,1,TRUE)</f>
        <v>20</v>
      </c>
      <c r="E8623" s="1">
        <v>35059.208333333336</v>
      </c>
      <c r="F8623">
        <v>16.439</v>
      </c>
      <c r="G8623">
        <f t="shared" si="134"/>
        <v>16</v>
      </c>
      <c r="I8623">
        <f>INDEX('[1]Traitement outputs (2)'!$B$34:$Q$38,MATCH(70,'[1]Traitement outputs (2)'!$A$34:$A$38,0),MATCH(C8623,'[1]Traitement outputs (2)'!$B$33:$Q$33,0))</f>
        <v>-183.77989640241771</v>
      </c>
      <c r="J8623">
        <f>INDEX('[1]Traitement outputs (2)'!$B$41:$Q$45,MATCH(70,'[1]Traitement outputs (2)'!$A$41:$A$45,0),MATCH(C8623,'[1]Traitement outputs (2)'!$B$40:$Q$40,0))</f>
        <v>254.15803075879367</v>
      </c>
      <c r="K8623">
        <f>I8623*$S$2</f>
        <v>-21342.138833337085</v>
      </c>
      <c r="L8623">
        <f>J8623*$S$2</f>
        <v>29515.067122381799</v>
      </c>
    </row>
    <row r="8624" spans="1:12" x14ac:dyDescent="0.35">
      <c r="A8624" s="1">
        <v>35059.25</v>
      </c>
      <c r="B8624">
        <v>20.080300000000001</v>
      </c>
      <c r="C8624">
        <f>HLOOKUP(B8624,'[1]Traitement outputs'!$B$33:$Q$33,1,TRUE)</f>
        <v>20</v>
      </c>
      <c r="E8624" s="1">
        <v>35059.25</v>
      </c>
      <c r="F8624">
        <v>16.4697</v>
      </c>
      <c r="G8624">
        <f t="shared" si="134"/>
        <v>16</v>
      </c>
      <c r="I8624">
        <f>INDEX('[1]Traitement outputs (2)'!$B$34:$Q$38,MATCH(70,'[1]Traitement outputs (2)'!$A$34:$A$38,0),MATCH(C8624,'[1]Traitement outputs (2)'!$B$33:$Q$33,0))</f>
        <v>-183.77989640241771</v>
      </c>
      <c r="J8624">
        <f>INDEX('[1]Traitement outputs (2)'!$B$41:$Q$45,MATCH(70,'[1]Traitement outputs (2)'!$A$41:$A$45,0),MATCH(C8624,'[1]Traitement outputs (2)'!$B$40:$Q$40,0))</f>
        <v>254.15803075879367</v>
      </c>
      <c r="K8624">
        <f>I8624*$S$2</f>
        <v>-21342.138833337085</v>
      </c>
      <c r="L8624">
        <f>J8624*$S$2</f>
        <v>29515.067122381799</v>
      </c>
    </row>
    <row r="8625" spans="1:12" x14ac:dyDescent="0.35">
      <c r="A8625" s="1">
        <v>35059.291666666664</v>
      </c>
      <c r="B8625">
        <v>20.081</v>
      </c>
      <c r="C8625">
        <f>HLOOKUP(B8625,'[1]Traitement outputs'!$B$33:$Q$33,1,TRUE)</f>
        <v>20</v>
      </c>
      <c r="E8625" s="1">
        <v>35059.291666666664</v>
      </c>
      <c r="F8625">
        <v>16.607700000000001</v>
      </c>
      <c r="G8625">
        <f t="shared" si="134"/>
        <v>17</v>
      </c>
      <c r="I8625">
        <f>INDEX('[1]Traitement outputs (2)'!$B$34:$Q$38,MATCH(70,'[1]Traitement outputs (2)'!$A$34:$A$38,0),MATCH(C8625,'[1]Traitement outputs (2)'!$B$33:$Q$33,0))</f>
        <v>-183.77989640241771</v>
      </c>
      <c r="J8625">
        <f>INDEX('[1]Traitement outputs (2)'!$B$41:$Q$45,MATCH(70,'[1]Traitement outputs (2)'!$A$41:$A$45,0),MATCH(C8625,'[1]Traitement outputs (2)'!$B$40:$Q$40,0))</f>
        <v>254.15803075879367</v>
      </c>
      <c r="K8625">
        <f>I8625*$S$2</f>
        <v>-21342.138833337085</v>
      </c>
      <c r="L8625">
        <f>J8625*$S$2</f>
        <v>29515.067122381799</v>
      </c>
    </row>
    <row r="8626" spans="1:12" x14ac:dyDescent="0.35">
      <c r="A8626" s="1">
        <v>35059.333333333336</v>
      </c>
      <c r="B8626">
        <v>20.081399999999999</v>
      </c>
      <c r="C8626">
        <f>HLOOKUP(B8626,'[1]Traitement outputs'!$B$33:$Q$33,1,TRUE)</f>
        <v>20</v>
      </c>
      <c r="E8626" s="1">
        <v>35059.333333333336</v>
      </c>
      <c r="F8626">
        <v>17.159199999999998</v>
      </c>
      <c r="G8626">
        <f t="shared" si="134"/>
        <v>17</v>
      </c>
      <c r="I8626">
        <f>INDEX('[1]Traitement outputs (2)'!$B$34:$Q$38,MATCH(70,'[1]Traitement outputs (2)'!$A$34:$A$38,0),MATCH(C8626,'[1]Traitement outputs (2)'!$B$33:$Q$33,0))</f>
        <v>-183.77989640241771</v>
      </c>
      <c r="J8626">
        <f>INDEX('[1]Traitement outputs (2)'!$B$41:$Q$45,MATCH(70,'[1]Traitement outputs (2)'!$A$41:$A$45,0),MATCH(C8626,'[1]Traitement outputs (2)'!$B$40:$Q$40,0))</f>
        <v>254.15803075879367</v>
      </c>
      <c r="K8626">
        <f>I8626*$S$2</f>
        <v>-21342.138833337085</v>
      </c>
      <c r="L8626">
        <f>J8626*$S$2</f>
        <v>29515.067122381799</v>
      </c>
    </row>
    <row r="8627" spans="1:12" x14ac:dyDescent="0.35">
      <c r="A8627" s="1">
        <v>35059.375</v>
      </c>
      <c r="B8627">
        <v>20.081900000000001</v>
      </c>
      <c r="C8627">
        <f>HLOOKUP(B8627,'[1]Traitement outputs'!$B$33:$Q$33,1,TRUE)</f>
        <v>20</v>
      </c>
      <c r="E8627" s="1">
        <v>35059.375</v>
      </c>
      <c r="F8627">
        <v>17.9756</v>
      </c>
      <c r="G8627">
        <f t="shared" si="134"/>
        <v>18</v>
      </c>
      <c r="I8627">
        <f>INDEX('[1]Traitement outputs (2)'!$B$34:$Q$38,MATCH(70,'[1]Traitement outputs (2)'!$A$34:$A$38,0),MATCH(C8627,'[1]Traitement outputs (2)'!$B$33:$Q$33,0))</f>
        <v>-183.77989640241771</v>
      </c>
      <c r="J8627">
        <f>INDEX('[1]Traitement outputs (2)'!$B$41:$Q$45,MATCH(70,'[1]Traitement outputs (2)'!$A$41:$A$45,0),MATCH(C8627,'[1]Traitement outputs (2)'!$B$40:$Q$40,0))</f>
        <v>254.15803075879367</v>
      </c>
      <c r="K8627">
        <f>I8627*$S$2</f>
        <v>-21342.138833337085</v>
      </c>
      <c r="L8627">
        <f>J8627*$S$2</f>
        <v>29515.067122381799</v>
      </c>
    </row>
    <row r="8628" spans="1:12" x14ac:dyDescent="0.35">
      <c r="A8628" s="1">
        <v>35059.416666666664</v>
      </c>
      <c r="B8628">
        <v>20.082899999999999</v>
      </c>
      <c r="C8628">
        <f>HLOOKUP(B8628,'[1]Traitement outputs'!$B$33:$Q$33,1,TRUE)</f>
        <v>20</v>
      </c>
      <c r="E8628" s="1">
        <v>35059.416666666664</v>
      </c>
      <c r="F8628">
        <v>18.741700000000002</v>
      </c>
      <c r="G8628">
        <f t="shared" si="134"/>
        <v>19</v>
      </c>
      <c r="I8628">
        <f>INDEX('[1]Traitement outputs (2)'!$B$34:$Q$38,MATCH(70,'[1]Traitement outputs (2)'!$A$34:$A$38,0),MATCH(C8628,'[1]Traitement outputs (2)'!$B$33:$Q$33,0))</f>
        <v>-183.77989640241771</v>
      </c>
      <c r="J8628">
        <f>INDEX('[1]Traitement outputs (2)'!$B$41:$Q$45,MATCH(70,'[1]Traitement outputs (2)'!$A$41:$A$45,0),MATCH(C8628,'[1]Traitement outputs (2)'!$B$40:$Q$40,0))</f>
        <v>254.15803075879367</v>
      </c>
      <c r="K8628">
        <f>I8628*$S$2</f>
        <v>-21342.138833337085</v>
      </c>
      <c r="L8628">
        <f>J8628*$S$2</f>
        <v>29515.067122381799</v>
      </c>
    </row>
    <row r="8629" spans="1:12" x14ac:dyDescent="0.35">
      <c r="A8629" s="1">
        <v>35059.458333333336</v>
      </c>
      <c r="B8629">
        <v>20.083600000000001</v>
      </c>
      <c r="C8629">
        <f>HLOOKUP(B8629,'[1]Traitement outputs'!$B$33:$Q$33,1,TRUE)</f>
        <v>20</v>
      </c>
      <c r="E8629" s="1">
        <v>35059.458333333336</v>
      </c>
      <c r="F8629">
        <v>19.456</v>
      </c>
      <c r="G8629">
        <f t="shared" si="134"/>
        <v>19</v>
      </c>
      <c r="I8629">
        <f>INDEX('[1]Traitement outputs (2)'!$B$34:$Q$38,MATCH(70,'[1]Traitement outputs (2)'!$A$34:$A$38,0),MATCH(C8629,'[1]Traitement outputs (2)'!$B$33:$Q$33,0))</f>
        <v>-183.77989640241771</v>
      </c>
      <c r="J8629">
        <f>INDEX('[1]Traitement outputs (2)'!$B$41:$Q$45,MATCH(70,'[1]Traitement outputs (2)'!$A$41:$A$45,0),MATCH(C8629,'[1]Traitement outputs (2)'!$B$40:$Q$40,0))</f>
        <v>254.15803075879367</v>
      </c>
      <c r="K8629">
        <f>I8629*$S$2</f>
        <v>-21342.138833337085</v>
      </c>
      <c r="L8629">
        <f>J8629*$S$2</f>
        <v>29515.067122381799</v>
      </c>
    </row>
    <row r="8630" spans="1:12" x14ac:dyDescent="0.35">
      <c r="A8630" s="1">
        <v>35059.5</v>
      </c>
      <c r="B8630">
        <v>20.0837</v>
      </c>
      <c r="C8630">
        <f>HLOOKUP(B8630,'[1]Traitement outputs'!$B$33:$Q$33,1,TRUE)</f>
        <v>20</v>
      </c>
      <c r="E8630" s="1">
        <v>35059.5</v>
      </c>
      <c r="F8630">
        <v>19.911000000000001</v>
      </c>
      <c r="G8630">
        <f t="shared" si="134"/>
        <v>20</v>
      </c>
      <c r="I8630">
        <f>INDEX('[1]Traitement outputs (2)'!$B$34:$Q$38,MATCH(70,'[1]Traitement outputs (2)'!$A$34:$A$38,0),MATCH(C8630,'[1]Traitement outputs (2)'!$B$33:$Q$33,0))</f>
        <v>-183.77989640241771</v>
      </c>
      <c r="J8630">
        <f>INDEX('[1]Traitement outputs (2)'!$B$41:$Q$45,MATCH(70,'[1]Traitement outputs (2)'!$A$41:$A$45,0),MATCH(C8630,'[1]Traitement outputs (2)'!$B$40:$Q$40,0))</f>
        <v>254.15803075879367</v>
      </c>
      <c r="K8630">
        <f>I8630*$S$2</f>
        <v>-21342.138833337085</v>
      </c>
      <c r="L8630">
        <f>J8630*$S$2</f>
        <v>29515.067122381799</v>
      </c>
    </row>
    <row r="8631" spans="1:12" x14ac:dyDescent="0.35">
      <c r="A8631" s="1">
        <v>35059.541666666664</v>
      </c>
      <c r="B8631">
        <v>20.083200000000001</v>
      </c>
      <c r="C8631">
        <f>HLOOKUP(B8631,'[1]Traitement outputs'!$B$33:$Q$33,1,TRUE)</f>
        <v>20</v>
      </c>
      <c r="E8631" s="1">
        <v>35059.541666666664</v>
      </c>
      <c r="F8631">
        <v>20.401900000000001</v>
      </c>
      <c r="G8631">
        <f t="shared" si="134"/>
        <v>20</v>
      </c>
      <c r="I8631">
        <f>INDEX('[1]Traitement outputs (2)'!$B$34:$Q$38,MATCH(70,'[1]Traitement outputs (2)'!$A$34:$A$38,0),MATCH(C8631,'[1]Traitement outputs (2)'!$B$33:$Q$33,0))</f>
        <v>-183.77989640241771</v>
      </c>
      <c r="J8631">
        <f>INDEX('[1]Traitement outputs (2)'!$B$41:$Q$45,MATCH(70,'[1]Traitement outputs (2)'!$A$41:$A$45,0),MATCH(C8631,'[1]Traitement outputs (2)'!$B$40:$Q$40,0))</f>
        <v>254.15803075879367</v>
      </c>
      <c r="K8631">
        <f>I8631*$S$2</f>
        <v>-21342.138833337085</v>
      </c>
      <c r="L8631">
        <f>J8631*$S$2</f>
        <v>29515.067122381799</v>
      </c>
    </row>
    <row r="8632" spans="1:12" x14ac:dyDescent="0.35">
      <c r="A8632" s="1">
        <v>35059.583333333336</v>
      </c>
      <c r="B8632">
        <v>20.0823</v>
      </c>
      <c r="C8632">
        <f>HLOOKUP(B8632,'[1]Traitement outputs'!$B$33:$Q$33,1,TRUE)</f>
        <v>20</v>
      </c>
      <c r="E8632" s="1">
        <v>35059.583333333336</v>
      </c>
      <c r="F8632">
        <v>21.045999999999999</v>
      </c>
      <c r="G8632">
        <f t="shared" si="134"/>
        <v>21</v>
      </c>
      <c r="I8632">
        <f>INDEX('[1]Traitement outputs (2)'!$B$34:$Q$38,MATCH(70,'[1]Traitement outputs (2)'!$A$34:$A$38,0),MATCH(C8632,'[1]Traitement outputs (2)'!$B$33:$Q$33,0))</f>
        <v>-183.77989640241771</v>
      </c>
      <c r="J8632">
        <f>INDEX('[1]Traitement outputs (2)'!$B$41:$Q$45,MATCH(70,'[1]Traitement outputs (2)'!$A$41:$A$45,0),MATCH(C8632,'[1]Traitement outputs (2)'!$B$40:$Q$40,0))</f>
        <v>254.15803075879367</v>
      </c>
      <c r="K8632">
        <f>I8632*$S$2</f>
        <v>-21342.138833337085</v>
      </c>
      <c r="L8632">
        <f>J8632*$S$2</f>
        <v>29515.067122381799</v>
      </c>
    </row>
    <row r="8633" spans="1:12" x14ac:dyDescent="0.35">
      <c r="A8633" s="1">
        <v>35059.625</v>
      </c>
      <c r="B8633">
        <v>20.081299999999999</v>
      </c>
      <c r="C8633">
        <f>HLOOKUP(B8633,'[1]Traitement outputs'!$B$33:$Q$33,1,TRUE)</f>
        <v>20</v>
      </c>
      <c r="E8633" s="1">
        <v>35059.625</v>
      </c>
      <c r="F8633">
        <v>21.634599999999999</v>
      </c>
      <c r="G8633">
        <f t="shared" si="134"/>
        <v>22</v>
      </c>
      <c r="I8633">
        <f>INDEX('[1]Traitement outputs (2)'!$B$34:$Q$38,MATCH(70,'[1]Traitement outputs (2)'!$A$34:$A$38,0),MATCH(C8633,'[1]Traitement outputs (2)'!$B$33:$Q$33,0))</f>
        <v>-183.77989640241771</v>
      </c>
      <c r="J8633">
        <f>INDEX('[1]Traitement outputs (2)'!$B$41:$Q$45,MATCH(70,'[1]Traitement outputs (2)'!$A$41:$A$45,0),MATCH(C8633,'[1]Traitement outputs (2)'!$B$40:$Q$40,0))</f>
        <v>254.15803075879367</v>
      </c>
      <c r="K8633">
        <f>I8633*$S$2</f>
        <v>-21342.138833337085</v>
      </c>
      <c r="L8633">
        <f>J8633*$S$2</f>
        <v>29515.067122381799</v>
      </c>
    </row>
    <row r="8634" spans="1:12" x14ac:dyDescent="0.35">
      <c r="A8634" s="1">
        <v>35059.666666666664</v>
      </c>
      <c r="B8634">
        <v>20.080200000000001</v>
      </c>
      <c r="C8634">
        <f>HLOOKUP(B8634,'[1]Traitement outputs'!$B$33:$Q$33,1,TRUE)</f>
        <v>20</v>
      </c>
      <c r="E8634" s="1">
        <v>35059.666666666664</v>
      </c>
      <c r="F8634">
        <v>22.175799999999999</v>
      </c>
      <c r="G8634">
        <f t="shared" si="134"/>
        <v>22</v>
      </c>
      <c r="I8634">
        <f>INDEX('[1]Traitement outputs (2)'!$B$34:$Q$38,MATCH(70,'[1]Traitement outputs (2)'!$A$34:$A$38,0),MATCH(C8634,'[1]Traitement outputs (2)'!$B$33:$Q$33,0))</f>
        <v>-183.77989640241771</v>
      </c>
      <c r="J8634">
        <f>INDEX('[1]Traitement outputs (2)'!$B$41:$Q$45,MATCH(70,'[1]Traitement outputs (2)'!$A$41:$A$45,0),MATCH(C8634,'[1]Traitement outputs (2)'!$B$40:$Q$40,0))</f>
        <v>254.15803075879367</v>
      </c>
      <c r="K8634">
        <f>I8634*$S$2</f>
        <v>-21342.138833337085</v>
      </c>
      <c r="L8634">
        <f>J8634*$S$2</f>
        <v>29515.067122381799</v>
      </c>
    </row>
    <row r="8635" spans="1:12" x14ac:dyDescent="0.35">
      <c r="A8635" s="1">
        <v>35059.708333333336</v>
      </c>
      <c r="B8635">
        <v>20.080200000000001</v>
      </c>
      <c r="C8635">
        <f>HLOOKUP(B8635,'[1]Traitement outputs'!$B$33:$Q$33,1,TRUE)</f>
        <v>20</v>
      </c>
      <c r="E8635" s="1">
        <v>35059.708333333336</v>
      </c>
      <c r="F8635">
        <v>22.351400000000002</v>
      </c>
      <c r="G8635">
        <f t="shared" si="134"/>
        <v>22</v>
      </c>
      <c r="I8635">
        <f>INDEX('[1]Traitement outputs (2)'!$B$34:$Q$38,MATCH(70,'[1]Traitement outputs (2)'!$A$34:$A$38,0),MATCH(C8635,'[1]Traitement outputs (2)'!$B$33:$Q$33,0))</f>
        <v>-183.77989640241771</v>
      </c>
      <c r="J8635">
        <f>INDEX('[1]Traitement outputs (2)'!$B$41:$Q$45,MATCH(70,'[1]Traitement outputs (2)'!$A$41:$A$45,0),MATCH(C8635,'[1]Traitement outputs (2)'!$B$40:$Q$40,0))</f>
        <v>254.15803075879367</v>
      </c>
      <c r="K8635">
        <f>I8635*$S$2</f>
        <v>-21342.138833337085</v>
      </c>
      <c r="L8635">
        <f>J8635*$S$2</f>
        <v>29515.067122381799</v>
      </c>
    </row>
    <row r="8636" spans="1:12" x14ac:dyDescent="0.35">
      <c r="A8636" s="1">
        <v>35059.75</v>
      </c>
      <c r="B8636">
        <v>20.080500000000001</v>
      </c>
      <c r="C8636">
        <f>HLOOKUP(B8636,'[1]Traitement outputs'!$B$33:$Q$33,1,TRUE)</f>
        <v>20</v>
      </c>
      <c r="E8636" s="1">
        <v>35059.75</v>
      </c>
      <c r="F8636">
        <v>22.1813</v>
      </c>
      <c r="G8636">
        <f t="shared" si="134"/>
        <v>22</v>
      </c>
      <c r="I8636">
        <f>INDEX('[1]Traitement outputs (2)'!$B$34:$Q$38,MATCH(70,'[1]Traitement outputs (2)'!$A$34:$A$38,0),MATCH(C8636,'[1]Traitement outputs (2)'!$B$33:$Q$33,0))</f>
        <v>-183.77989640241771</v>
      </c>
      <c r="J8636">
        <f>INDEX('[1]Traitement outputs (2)'!$B$41:$Q$45,MATCH(70,'[1]Traitement outputs (2)'!$A$41:$A$45,0),MATCH(C8636,'[1]Traitement outputs (2)'!$B$40:$Q$40,0))</f>
        <v>254.15803075879367</v>
      </c>
      <c r="K8636">
        <f>I8636*$S$2</f>
        <v>-21342.138833337085</v>
      </c>
      <c r="L8636">
        <f>J8636*$S$2</f>
        <v>29515.067122381799</v>
      </c>
    </row>
    <row r="8637" spans="1:12" x14ac:dyDescent="0.35">
      <c r="A8637" s="1">
        <v>35059.791666666664</v>
      </c>
      <c r="B8637">
        <v>20.0806</v>
      </c>
      <c r="C8637">
        <f>HLOOKUP(B8637,'[1]Traitement outputs'!$B$33:$Q$33,1,TRUE)</f>
        <v>20</v>
      </c>
      <c r="E8637" s="1">
        <v>35059.791666666664</v>
      </c>
      <c r="F8637">
        <v>21.958200000000001</v>
      </c>
      <c r="G8637">
        <f t="shared" si="134"/>
        <v>22</v>
      </c>
      <c r="I8637">
        <f>INDEX('[1]Traitement outputs (2)'!$B$34:$Q$38,MATCH(70,'[1]Traitement outputs (2)'!$A$34:$A$38,0),MATCH(C8637,'[1]Traitement outputs (2)'!$B$33:$Q$33,0))</f>
        <v>-183.77989640241771</v>
      </c>
      <c r="J8637">
        <f>INDEX('[1]Traitement outputs (2)'!$B$41:$Q$45,MATCH(70,'[1]Traitement outputs (2)'!$A$41:$A$45,0),MATCH(C8637,'[1]Traitement outputs (2)'!$B$40:$Q$40,0))</f>
        <v>254.15803075879367</v>
      </c>
      <c r="K8637">
        <f>I8637*$S$2</f>
        <v>-21342.138833337085</v>
      </c>
      <c r="L8637">
        <f>J8637*$S$2</f>
        <v>29515.067122381799</v>
      </c>
    </row>
    <row r="8638" spans="1:12" x14ac:dyDescent="0.35">
      <c r="A8638" s="1">
        <v>35059.833333333336</v>
      </c>
      <c r="B8638">
        <v>20.0806</v>
      </c>
      <c r="C8638">
        <f>HLOOKUP(B8638,'[1]Traitement outputs'!$B$33:$Q$33,1,TRUE)</f>
        <v>20</v>
      </c>
      <c r="E8638" s="1">
        <v>35059.833333333336</v>
      </c>
      <c r="F8638">
        <v>21.732099999999999</v>
      </c>
      <c r="G8638">
        <f t="shared" si="134"/>
        <v>22</v>
      </c>
      <c r="I8638">
        <f>INDEX('[1]Traitement outputs (2)'!$B$34:$Q$38,MATCH(70,'[1]Traitement outputs (2)'!$A$34:$A$38,0),MATCH(C8638,'[1]Traitement outputs (2)'!$B$33:$Q$33,0))</f>
        <v>-183.77989640241771</v>
      </c>
      <c r="J8638">
        <f>INDEX('[1]Traitement outputs (2)'!$B$41:$Q$45,MATCH(70,'[1]Traitement outputs (2)'!$A$41:$A$45,0),MATCH(C8638,'[1]Traitement outputs (2)'!$B$40:$Q$40,0))</f>
        <v>254.15803075879367</v>
      </c>
      <c r="K8638">
        <f>I8638*$S$2</f>
        <v>-21342.138833337085</v>
      </c>
      <c r="L8638">
        <f>J8638*$S$2</f>
        <v>29515.067122381799</v>
      </c>
    </row>
    <row r="8639" spans="1:12" x14ac:dyDescent="0.35">
      <c r="A8639" s="1">
        <v>35059.875</v>
      </c>
      <c r="B8639">
        <v>16.171800000000001</v>
      </c>
      <c r="C8639">
        <f>HLOOKUP(B8639,'[1]Traitement outputs'!$B$33:$Q$33,1,TRUE)</f>
        <v>16</v>
      </c>
      <c r="E8639" s="1">
        <v>35059.875</v>
      </c>
      <c r="F8639">
        <v>27.4649</v>
      </c>
      <c r="G8639">
        <f t="shared" si="134"/>
        <v>27</v>
      </c>
      <c r="I8639">
        <f>INDEX('[1]Traitement outputs (2)'!$B$34:$Q$38,MATCH(70,'[1]Traitement outputs (2)'!$A$34:$A$38,0),MATCH(C8639,'[1]Traitement outputs (2)'!$B$33:$Q$33,0))</f>
        <v>-87.65601603539298</v>
      </c>
      <c r="J8639">
        <f>INDEX('[1]Traitement outputs (2)'!$B$41:$Q$45,MATCH(70,'[1]Traitement outputs (2)'!$A$41:$A$45,0),MATCH(C8639,'[1]Traitement outputs (2)'!$B$40:$Q$40,0))</f>
        <v>158.03405896601754</v>
      </c>
      <c r="K8639">
        <f>I8639*$S$2</f>
        <v>-10179.387954970944</v>
      </c>
      <c r="L8639">
        <f>J8639*$S$2</f>
        <v>18352.305626852856</v>
      </c>
    </row>
    <row r="8640" spans="1:12" x14ac:dyDescent="0.35">
      <c r="A8640" s="1">
        <v>35059.916666666664</v>
      </c>
      <c r="B8640">
        <v>16.0808</v>
      </c>
      <c r="C8640">
        <f>HLOOKUP(B8640,'[1]Traitement outputs'!$B$33:$Q$33,1,TRUE)</f>
        <v>16</v>
      </c>
      <c r="E8640" s="1">
        <v>35059.916666666664</v>
      </c>
      <c r="F8640">
        <v>26.8569</v>
      </c>
      <c r="G8640">
        <f t="shared" si="134"/>
        <v>27</v>
      </c>
      <c r="I8640">
        <f>INDEX('[1]Traitement outputs (2)'!$B$34:$Q$38,MATCH(70,'[1]Traitement outputs (2)'!$A$34:$A$38,0),MATCH(C8640,'[1]Traitement outputs (2)'!$B$33:$Q$33,0))</f>
        <v>-87.65601603539298</v>
      </c>
      <c r="J8640">
        <f>INDEX('[1]Traitement outputs (2)'!$B$41:$Q$45,MATCH(70,'[1]Traitement outputs (2)'!$A$41:$A$45,0),MATCH(C8640,'[1]Traitement outputs (2)'!$B$40:$Q$40,0))</f>
        <v>158.03405896601754</v>
      </c>
      <c r="K8640">
        <f>I8640*$S$2</f>
        <v>-10179.387954970944</v>
      </c>
      <c r="L8640">
        <f>J8640*$S$2</f>
        <v>18352.305626852856</v>
      </c>
    </row>
    <row r="8641" spans="1:12" x14ac:dyDescent="0.35">
      <c r="A8641" s="1">
        <v>35059.958333333336</v>
      </c>
      <c r="B8641">
        <v>16.079899999999999</v>
      </c>
      <c r="C8641">
        <f>HLOOKUP(B8641,'[1]Traitement outputs'!$B$33:$Q$33,1,TRUE)</f>
        <v>16</v>
      </c>
      <c r="E8641" s="1">
        <v>35059.958333333336</v>
      </c>
      <c r="F8641">
        <v>25.7883</v>
      </c>
      <c r="G8641">
        <f t="shared" si="134"/>
        <v>26</v>
      </c>
      <c r="I8641">
        <f>INDEX('[1]Traitement outputs (2)'!$B$34:$Q$38,MATCH(70,'[1]Traitement outputs (2)'!$A$34:$A$38,0),MATCH(C8641,'[1]Traitement outputs (2)'!$B$33:$Q$33,0))</f>
        <v>-87.65601603539298</v>
      </c>
      <c r="J8641">
        <f>INDEX('[1]Traitement outputs (2)'!$B$41:$Q$45,MATCH(70,'[1]Traitement outputs (2)'!$A$41:$A$45,0),MATCH(C8641,'[1]Traitement outputs (2)'!$B$40:$Q$40,0))</f>
        <v>158.03405896601754</v>
      </c>
      <c r="K8641">
        <f>I8641*$S$2</f>
        <v>-10179.387954970944</v>
      </c>
      <c r="L8641">
        <f>J8641*$S$2</f>
        <v>18352.305626852856</v>
      </c>
    </row>
    <row r="8642" spans="1:12" x14ac:dyDescent="0.35">
      <c r="A8642" s="1">
        <v>35060</v>
      </c>
      <c r="B8642">
        <v>16.079599999999999</v>
      </c>
      <c r="C8642">
        <f>HLOOKUP(B8642,'[1]Traitement outputs'!$B$33:$Q$33,1,TRUE)</f>
        <v>16</v>
      </c>
      <c r="E8642" s="1">
        <v>35060</v>
      </c>
      <c r="F8642">
        <v>24.6736</v>
      </c>
      <c r="G8642">
        <f t="shared" si="134"/>
        <v>25</v>
      </c>
      <c r="I8642">
        <f>INDEX('[1]Traitement outputs (2)'!$B$34:$Q$38,MATCH(70,'[1]Traitement outputs (2)'!$A$34:$A$38,0),MATCH(C8642,'[1]Traitement outputs (2)'!$B$33:$Q$33,0))</f>
        <v>-87.65601603539298</v>
      </c>
      <c r="J8642">
        <f>INDEX('[1]Traitement outputs (2)'!$B$41:$Q$45,MATCH(70,'[1]Traitement outputs (2)'!$A$41:$A$45,0),MATCH(C8642,'[1]Traitement outputs (2)'!$B$40:$Q$40,0))</f>
        <v>158.03405896601754</v>
      </c>
      <c r="K8642">
        <f>I8642*$S$2</f>
        <v>-10179.387954970944</v>
      </c>
      <c r="L8642">
        <f>J8642*$S$2</f>
        <v>18352.305626852856</v>
      </c>
    </row>
    <row r="8643" spans="1:12" x14ac:dyDescent="0.35">
      <c r="A8643" s="1">
        <v>35060.041666666664</v>
      </c>
      <c r="B8643">
        <v>16.079000000000001</v>
      </c>
      <c r="C8643">
        <f>HLOOKUP(B8643,'[1]Traitement outputs'!$B$33:$Q$33,1,TRUE)</f>
        <v>16</v>
      </c>
      <c r="E8643" s="1">
        <v>35060.041666666664</v>
      </c>
      <c r="F8643">
        <v>23.4573</v>
      </c>
      <c r="G8643">
        <f t="shared" ref="G8643:G8706" si="135">ROUND(F8643,0)</f>
        <v>23</v>
      </c>
      <c r="I8643">
        <f>INDEX('[1]Traitement outputs (2)'!$B$34:$Q$38,MATCH(70,'[1]Traitement outputs (2)'!$A$34:$A$38,0),MATCH(C8643,'[1]Traitement outputs (2)'!$B$33:$Q$33,0))</f>
        <v>-87.65601603539298</v>
      </c>
      <c r="J8643">
        <f>INDEX('[1]Traitement outputs (2)'!$B$41:$Q$45,MATCH(70,'[1]Traitement outputs (2)'!$A$41:$A$45,0),MATCH(C8643,'[1]Traitement outputs (2)'!$B$40:$Q$40,0))</f>
        <v>158.03405896601754</v>
      </c>
      <c r="K8643">
        <f>I8643*$S$2</f>
        <v>-10179.387954970944</v>
      </c>
      <c r="L8643">
        <f>J8643*$S$2</f>
        <v>18352.305626852856</v>
      </c>
    </row>
    <row r="8644" spans="1:12" x14ac:dyDescent="0.35">
      <c r="A8644" s="1">
        <v>35060.083333333336</v>
      </c>
      <c r="B8644">
        <v>16.078700000000001</v>
      </c>
      <c r="C8644">
        <f>HLOOKUP(B8644,'[1]Traitement outputs'!$B$33:$Q$33,1,TRUE)</f>
        <v>16</v>
      </c>
      <c r="E8644" s="1">
        <v>35060.083333333336</v>
      </c>
      <c r="F8644">
        <v>22.2684</v>
      </c>
      <c r="G8644">
        <f t="shared" si="135"/>
        <v>22</v>
      </c>
      <c r="I8644">
        <f>INDEX('[1]Traitement outputs (2)'!$B$34:$Q$38,MATCH(70,'[1]Traitement outputs (2)'!$A$34:$A$38,0),MATCH(C8644,'[1]Traitement outputs (2)'!$B$33:$Q$33,0))</f>
        <v>-87.65601603539298</v>
      </c>
      <c r="J8644">
        <f>INDEX('[1]Traitement outputs (2)'!$B$41:$Q$45,MATCH(70,'[1]Traitement outputs (2)'!$A$41:$A$45,0),MATCH(C8644,'[1]Traitement outputs (2)'!$B$40:$Q$40,0))</f>
        <v>158.03405896601754</v>
      </c>
      <c r="K8644">
        <f>I8644*$S$2</f>
        <v>-10179.387954970944</v>
      </c>
      <c r="L8644">
        <f>J8644*$S$2</f>
        <v>18352.305626852856</v>
      </c>
    </row>
    <row r="8645" spans="1:12" x14ac:dyDescent="0.35">
      <c r="A8645" s="1">
        <v>35060.125</v>
      </c>
      <c r="B8645">
        <v>16.078600000000002</v>
      </c>
      <c r="C8645">
        <f>HLOOKUP(B8645,'[1]Traitement outputs'!$B$33:$Q$33,1,TRUE)</f>
        <v>16</v>
      </c>
      <c r="E8645" s="1">
        <v>35060.125</v>
      </c>
      <c r="F8645">
        <v>21.212399999999999</v>
      </c>
      <c r="G8645">
        <f t="shared" si="135"/>
        <v>21</v>
      </c>
      <c r="I8645">
        <f>INDEX('[1]Traitement outputs (2)'!$B$34:$Q$38,MATCH(70,'[1]Traitement outputs (2)'!$A$34:$A$38,0),MATCH(C8645,'[1]Traitement outputs (2)'!$B$33:$Q$33,0))</f>
        <v>-87.65601603539298</v>
      </c>
      <c r="J8645">
        <f>INDEX('[1]Traitement outputs (2)'!$B$41:$Q$45,MATCH(70,'[1]Traitement outputs (2)'!$A$41:$A$45,0),MATCH(C8645,'[1]Traitement outputs (2)'!$B$40:$Q$40,0))</f>
        <v>158.03405896601754</v>
      </c>
      <c r="K8645">
        <f>I8645*$S$2</f>
        <v>-10179.387954970944</v>
      </c>
      <c r="L8645">
        <f>J8645*$S$2</f>
        <v>18352.305626852856</v>
      </c>
    </row>
    <row r="8646" spans="1:12" x14ac:dyDescent="0.35">
      <c r="A8646" s="1">
        <v>35060.166666666664</v>
      </c>
      <c r="B8646">
        <v>16.078499999999998</v>
      </c>
      <c r="C8646">
        <f>HLOOKUP(B8646,'[1]Traitement outputs'!$B$33:$Q$33,1,TRUE)</f>
        <v>16</v>
      </c>
      <c r="E8646" s="1">
        <v>35060.166666666664</v>
      </c>
      <c r="F8646">
        <v>20.206800000000001</v>
      </c>
      <c r="G8646">
        <f t="shared" si="135"/>
        <v>20</v>
      </c>
      <c r="I8646">
        <f>INDEX('[1]Traitement outputs (2)'!$B$34:$Q$38,MATCH(70,'[1]Traitement outputs (2)'!$A$34:$A$38,0),MATCH(C8646,'[1]Traitement outputs (2)'!$B$33:$Q$33,0))</f>
        <v>-87.65601603539298</v>
      </c>
      <c r="J8646">
        <f>INDEX('[1]Traitement outputs (2)'!$B$41:$Q$45,MATCH(70,'[1]Traitement outputs (2)'!$A$41:$A$45,0),MATCH(C8646,'[1]Traitement outputs (2)'!$B$40:$Q$40,0))</f>
        <v>158.03405896601754</v>
      </c>
      <c r="K8646">
        <f>I8646*$S$2</f>
        <v>-10179.387954970944</v>
      </c>
      <c r="L8646">
        <f>J8646*$S$2</f>
        <v>18352.305626852856</v>
      </c>
    </row>
    <row r="8647" spans="1:12" x14ac:dyDescent="0.35">
      <c r="A8647" s="1">
        <v>35060.208333333336</v>
      </c>
      <c r="B8647">
        <v>20.032299999999999</v>
      </c>
      <c r="C8647">
        <f>HLOOKUP(B8647,'[1]Traitement outputs'!$B$33:$Q$33,1,TRUE)</f>
        <v>20</v>
      </c>
      <c r="E8647" s="1">
        <v>35060.208333333336</v>
      </c>
      <c r="F8647">
        <v>14.8063</v>
      </c>
      <c r="G8647">
        <f t="shared" si="135"/>
        <v>15</v>
      </c>
      <c r="I8647">
        <f>INDEX('[1]Traitement outputs (2)'!$B$34:$Q$38,MATCH(70,'[1]Traitement outputs (2)'!$A$34:$A$38,0),MATCH(C8647,'[1]Traitement outputs (2)'!$B$33:$Q$33,0))</f>
        <v>-183.77989640241771</v>
      </c>
      <c r="J8647">
        <f>INDEX('[1]Traitement outputs (2)'!$B$41:$Q$45,MATCH(70,'[1]Traitement outputs (2)'!$A$41:$A$45,0),MATCH(C8647,'[1]Traitement outputs (2)'!$B$40:$Q$40,0))</f>
        <v>254.15803075879367</v>
      </c>
      <c r="K8647">
        <f>I8647*$S$2</f>
        <v>-21342.138833337085</v>
      </c>
      <c r="L8647">
        <f>J8647*$S$2</f>
        <v>29515.067122381799</v>
      </c>
    </row>
    <row r="8648" spans="1:12" x14ac:dyDescent="0.35">
      <c r="A8648" s="1">
        <v>35060.25</v>
      </c>
      <c r="B8648">
        <v>20.078199999999999</v>
      </c>
      <c r="C8648">
        <f>HLOOKUP(B8648,'[1]Traitement outputs'!$B$33:$Q$33,1,TRUE)</f>
        <v>20</v>
      </c>
      <c r="E8648" s="1">
        <v>35060.25</v>
      </c>
      <c r="F8648">
        <v>14.376799999999999</v>
      </c>
      <c r="G8648">
        <f t="shared" si="135"/>
        <v>14</v>
      </c>
      <c r="I8648">
        <f>INDEX('[1]Traitement outputs (2)'!$B$34:$Q$38,MATCH(70,'[1]Traitement outputs (2)'!$A$34:$A$38,0),MATCH(C8648,'[1]Traitement outputs (2)'!$B$33:$Q$33,0))</f>
        <v>-183.77989640241771</v>
      </c>
      <c r="J8648">
        <f>INDEX('[1]Traitement outputs (2)'!$B$41:$Q$45,MATCH(70,'[1]Traitement outputs (2)'!$A$41:$A$45,0),MATCH(C8648,'[1]Traitement outputs (2)'!$B$40:$Q$40,0))</f>
        <v>254.15803075879367</v>
      </c>
      <c r="K8648">
        <f>I8648*$S$2</f>
        <v>-21342.138833337085</v>
      </c>
      <c r="L8648">
        <f>J8648*$S$2</f>
        <v>29515.067122381799</v>
      </c>
    </row>
    <row r="8649" spans="1:12" x14ac:dyDescent="0.35">
      <c r="A8649" s="1">
        <v>35060.291666666664</v>
      </c>
      <c r="B8649">
        <v>20.078900000000001</v>
      </c>
      <c r="C8649">
        <f>HLOOKUP(B8649,'[1]Traitement outputs'!$B$33:$Q$33,1,TRUE)</f>
        <v>20</v>
      </c>
      <c r="E8649" s="1">
        <v>35060.291666666664</v>
      </c>
      <c r="F8649">
        <v>14.333600000000001</v>
      </c>
      <c r="G8649">
        <f t="shared" si="135"/>
        <v>14</v>
      </c>
      <c r="I8649">
        <f>INDEX('[1]Traitement outputs (2)'!$B$34:$Q$38,MATCH(70,'[1]Traitement outputs (2)'!$A$34:$A$38,0),MATCH(C8649,'[1]Traitement outputs (2)'!$B$33:$Q$33,0))</f>
        <v>-183.77989640241771</v>
      </c>
      <c r="J8649">
        <f>INDEX('[1]Traitement outputs (2)'!$B$41:$Q$45,MATCH(70,'[1]Traitement outputs (2)'!$A$41:$A$45,0),MATCH(C8649,'[1]Traitement outputs (2)'!$B$40:$Q$40,0))</f>
        <v>254.15803075879367</v>
      </c>
      <c r="K8649">
        <f>I8649*$S$2</f>
        <v>-21342.138833337085</v>
      </c>
      <c r="L8649">
        <f>J8649*$S$2</f>
        <v>29515.067122381799</v>
      </c>
    </row>
    <row r="8650" spans="1:12" x14ac:dyDescent="0.35">
      <c r="A8650" s="1">
        <v>35060.333333333336</v>
      </c>
      <c r="B8650">
        <v>20.079999999999998</v>
      </c>
      <c r="C8650">
        <f>HLOOKUP(B8650,'[1]Traitement outputs'!$B$33:$Q$33,1,TRUE)</f>
        <v>20</v>
      </c>
      <c r="E8650" s="1">
        <v>35060.333333333336</v>
      </c>
      <c r="F8650">
        <v>14.708600000000001</v>
      </c>
      <c r="G8650">
        <f t="shared" si="135"/>
        <v>15</v>
      </c>
      <c r="I8650">
        <f>INDEX('[1]Traitement outputs (2)'!$B$34:$Q$38,MATCH(70,'[1]Traitement outputs (2)'!$A$34:$A$38,0),MATCH(C8650,'[1]Traitement outputs (2)'!$B$33:$Q$33,0))</f>
        <v>-183.77989640241771</v>
      </c>
      <c r="J8650">
        <f>INDEX('[1]Traitement outputs (2)'!$B$41:$Q$45,MATCH(70,'[1]Traitement outputs (2)'!$A$41:$A$45,0),MATCH(C8650,'[1]Traitement outputs (2)'!$B$40:$Q$40,0))</f>
        <v>254.15803075879367</v>
      </c>
      <c r="K8650">
        <f>I8650*$S$2</f>
        <v>-21342.138833337085</v>
      </c>
      <c r="L8650">
        <f>J8650*$S$2</f>
        <v>29515.067122381799</v>
      </c>
    </row>
    <row r="8651" spans="1:12" x14ac:dyDescent="0.35">
      <c r="A8651" s="1">
        <v>35060.375</v>
      </c>
      <c r="B8651">
        <v>20.080100000000002</v>
      </c>
      <c r="C8651">
        <f>HLOOKUP(B8651,'[1]Traitement outputs'!$B$33:$Q$33,1,TRUE)</f>
        <v>20</v>
      </c>
      <c r="E8651" s="1">
        <v>35060.375</v>
      </c>
      <c r="F8651">
        <v>15.363300000000001</v>
      </c>
      <c r="G8651">
        <f t="shared" si="135"/>
        <v>15</v>
      </c>
      <c r="I8651">
        <f>INDEX('[1]Traitement outputs (2)'!$B$34:$Q$38,MATCH(70,'[1]Traitement outputs (2)'!$A$34:$A$38,0),MATCH(C8651,'[1]Traitement outputs (2)'!$B$33:$Q$33,0))</f>
        <v>-183.77989640241771</v>
      </c>
      <c r="J8651">
        <f>INDEX('[1]Traitement outputs (2)'!$B$41:$Q$45,MATCH(70,'[1]Traitement outputs (2)'!$A$41:$A$45,0),MATCH(C8651,'[1]Traitement outputs (2)'!$B$40:$Q$40,0))</f>
        <v>254.15803075879367</v>
      </c>
      <c r="K8651">
        <f>I8651*$S$2</f>
        <v>-21342.138833337085</v>
      </c>
      <c r="L8651">
        <f>J8651*$S$2</f>
        <v>29515.067122381799</v>
      </c>
    </row>
    <row r="8652" spans="1:12" x14ac:dyDescent="0.35">
      <c r="A8652" s="1">
        <v>35060.416666666664</v>
      </c>
      <c r="B8652">
        <v>20.0806</v>
      </c>
      <c r="C8652">
        <f>HLOOKUP(B8652,'[1]Traitement outputs'!$B$33:$Q$33,1,TRUE)</f>
        <v>20</v>
      </c>
      <c r="E8652" s="1">
        <v>35060.416666666664</v>
      </c>
      <c r="F8652">
        <v>15.975199999999999</v>
      </c>
      <c r="G8652">
        <f t="shared" si="135"/>
        <v>16</v>
      </c>
      <c r="I8652">
        <f>INDEX('[1]Traitement outputs (2)'!$B$34:$Q$38,MATCH(70,'[1]Traitement outputs (2)'!$A$34:$A$38,0),MATCH(C8652,'[1]Traitement outputs (2)'!$B$33:$Q$33,0))</f>
        <v>-183.77989640241771</v>
      </c>
      <c r="J8652">
        <f>INDEX('[1]Traitement outputs (2)'!$B$41:$Q$45,MATCH(70,'[1]Traitement outputs (2)'!$A$41:$A$45,0),MATCH(C8652,'[1]Traitement outputs (2)'!$B$40:$Q$40,0))</f>
        <v>254.15803075879367</v>
      </c>
      <c r="K8652">
        <f>I8652*$S$2</f>
        <v>-21342.138833337085</v>
      </c>
      <c r="L8652">
        <f>J8652*$S$2</f>
        <v>29515.067122381799</v>
      </c>
    </row>
    <row r="8653" spans="1:12" x14ac:dyDescent="0.35">
      <c r="A8653" s="1">
        <v>35060.458333333336</v>
      </c>
      <c r="B8653">
        <v>20.0806</v>
      </c>
      <c r="C8653">
        <f>HLOOKUP(B8653,'[1]Traitement outputs'!$B$33:$Q$33,1,TRUE)</f>
        <v>20</v>
      </c>
      <c r="E8653" s="1">
        <v>35060.458333333336</v>
      </c>
      <c r="F8653">
        <v>16.5489</v>
      </c>
      <c r="G8653">
        <f t="shared" si="135"/>
        <v>17</v>
      </c>
      <c r="I8653">
        <f>INDEX('[1]Traitement outputs (2)'!$B$34:$Q$38,MATCH(70,'[1]Traitement outputs (2)'!$A$34:$A$38,0),MATCH(C8653,'[1]Traitement outputs (2)'!$B$33:$Q$33,0))</f>
        <v>-183.77989640241771</v>
      </c>
      <c r="J8653">
        <f>INDEX('[1]Traitement outputs (2)'!$B$41:$Q$45,MATCH(70,'[1]Traitement outputs (2)'!$A$41:$A$45,0),MATCH(C8653,'[1]Traitement outputs (2)'!$B$40:$Q$40,0))</f>
        <v>254.15803075879367</v>
      </c>
      <c r="K8653">
        <f>I8653*$S$2</f>
        <v>-21342.138833337085</v>
      </c>
      <c r="L8653">
        <f>J8653*$S$2</f>
        <v>29515.067122381799</v>
      </c>
    </row>
    <row r="8654" spans="1:12" x14ac:dyDescent="0.35">
      <c r="A8654" s="1">
        <v>35060.5</v>
      </c>
      <c r="B8654">
        <v>20.081800000000001</v>
      </c>
      <c r="C8654">
        <f>HLOOKUP(B8654,'[1]Traitement outputs'!$B$33:$Q$33,1,TRUE)</f>
        <v>20</v>
      </c>
      <c r="E8654" s="1">
        <v>35060.5</v>
      </c>
      <c r="F8654">
        <v>16.861000000000001</v>
      </c>
      <c r="G8654">
        <f t="shared" si="135"/>
        <v>17</v>
      </c>
      <c r="I8654">
        <f>INDEX('[1]Traitement outputs (2)'!$B$34:$Q$38,MATCH(70,'[1]Traitement outputs (2)'!$A$34:$A$38,0),MATCH(C8654,'[1]Traitement outputs (2)'!$B$33:$Q$33,0))</f>
        <v>-183.77989640241771</v>
      </c>
      <c r="J8654">
        <f>INDEX('[1]Traitement outputs (2)'!$B$41:$Q$45,MATCH(70,'[1]Traitement outputs (2)'!$A$41:$A$45,0),MATCH(C8654,'[1]Traitement outputs (2)'!$B$40:$Q$40,0))</f>
        <v>254.15803075879367</v>
      </c>
      <c r="K8654">
        <f>I8654*$S$2</f>
        <v>-21342.138833337085</v>
      </c>
      <c r="L8654">
        <f>J8654*$S$2</f>
        <v>29515.067122381799</v>
      </c>
    </row>
    <row r="8655" spans="1:12" x14ac:dyDescent="0.35">
      <c r="A8655" s="1">
        <v>35060.541666666664</v>
      </c>
      <c r="B8655">
        <v>20.081299999999999</v>
      </c>
      <c r="C8655">
        <f>HLOOKUP(B8655,'[1]Traitement outputs'!$B$33:$Q$33,1,TRUE)</f>
        <v>20</v>
      </c>
      <c r="E8655" s="1">
        <v>35060.541666666664</v>
      </c>
      <c r="F8655">
        <v>17.216200000000001</v>
      </c>
      <c r="G8655">
        <f t="shared" si="135"/>
        <v>17</v>
      </c>
      <c r="I8655">
        <f>INDEX('[1]Traitement outputs (2)'!$B$34:$Q$38,MATCH(70,'[1]Traitement outputs (2)'!$A$34:$A$38,0),MATCH(C8655,'[1]Traitement outputs (2)'!$B$33:$Q$33,0))</f>
        <v>-183.77989640241771</v>
      </c>
      <c r="J8655">
        <f>INDEX('[1]Traitement outputs (2)'!$B$41:$Q$45,MATCH(70,'[1]Traitement outputs (2)'!$A$41:$A$45,0),MATCH(C8655,'[1]Traitement outputs (2)'!$B$40:$Q$40,0))</f>
        <v>254.15803075879367</v>
      </c>
      <c r="K8655">
        <f>I8655*$S$2</f>
        <v>-21342.138833337085</v>
      </c>
      <c r="L8655">
        <f>J8655*$S$2</f>
        <v>29515.067122381799</v>
      </c>
    </row>
    <row r="8656" spans="1:12" x14ac:dyDescent="0.35">
      <c r="A8656" s="1">
        <v>35060.583333333336</v>
      </c>
      <c r="B8656">
        <v>20.080300000000001</v>
      </c>
      <c r="C8656">
        <f>HLOOKUP(B8656,'[1]Traitement outputs'!$B$33:$Q$33,1,TRUE)</f>
        <v>20</v>
      </c>
      <c r="E8656" s="1">
        <v>35060.583333333336</v>
      </c>
      <c r="F8656">
        <v>17.7425</v>
      </c>
      <c r="G8656">
        <f t="shared" si="135"/>
        <v>18</v>
      </c>
      <c r="I8656">
        <f>INDEX('[1]Traitement outputs (2)'!$B$34:$Q$38,MATCH(70,'[1]Traitement outputs (2)'!$A$34:$A$38,0),MATCH(C8656,'[1]Traitement outputs (2)'!$B$33:$Q$33,0))</f>
        <v>-183.77989640241771</v>
      </c>
      <c r="J8656">
        <f>INDEX('[1]Traitement outputs (2)'!$B$41:$Q$45,MATCH(70,'[1]Traitement outputs (2)'!$A$41:$A$45,0),MATCH(C8656,'[1]Traitement outputs (2)'!$B$40:$Q$40,0))</f>
        <v>254.15803075879367</v>
      </c>
      <c r="K8656">
        <f>I8656*$S$2</f>
        <v>-21342.138833337085</v>
      </c>
      <c r="L8656">
        <f>J8656*$S$2</f>
        <v>29515.067122381799</v>
      </c>
    </row>
    <row r="8657" spans="1:12" x14ac:dyDescent="0.35">
      <c r="A8657" s="1">
        <v>35060.625</v>
      </c>
      <c r="B8657">
        <v>20.0791</v>
      </c>
      <c r="C8657">
        <f>HLOOKUP(B8657,'[1]Traitement outputs'!$B$33:$Q$33,1,TRUE)</f>
        <v>20</v>
      </c>
      <c r="E8657" s="1">
        <v>35060.625</v>
      </c>
      <c r="F8657">
        <v>18.2532</v>
      </c>
      <c r="G8657">
        <f t="shared" si="135"/>
        <v>18</v>
      </c>
      <c r="I8657">
        <f>INDEX('[1]Traitement outputs (2)'!$B$34:$Q$38,MATCH(70,'[1]Traitement outputs (2)'!$A$34:$A$38,0),MATCH(C8657,'[1]Traitement outputs (2)'!$B$33:$Q$33,0))</f>
        <v>-183.77989640241771</v>
      </c>
      <c r="J8657">
        <f>INDEX('[1]Traitement outputs (2)'!$B$41:$Q$45,MATCH(70,'[1]Traitement outputs (2)'!$A$41:$A$45,0),MATCH(C8657,'[1]Traitement outputs (2)'!$B$40:$Q$40,0))</f>
        <v>254.15803075879367</v>
      </c>
      <c r="K8657">
        <f>I8657*$S$2</f>
        <v>-21342.138833337085</v>
      </c>
      <c r="L8657">
        <f>J8657*$S$2</f>
        <v>29515.067122381799</v>
      </c>
    </row>
    <row r="8658" spans="1:12" x14ac:dyDescent="0.35">
      <c r="A8658" s="1">
        <v>35060.666666666664</v>
      </c>
      <c r="B8658">
        <v>20.078399999999998</v>
      </c>
      <c r="C8658">
        <f>HLOOKUP(B8658,'[1]Traitement outputs'!$B$33:$Q$33,1,TRUE)</f>
        <v>20</v>
      </c>
      <c r="E8658" s="1">
        <v>35060.666666666664</v>
      </c>
      <c r="F8658">
        <v>18.751100000000001</v>
      </c>
      <c r="G8658">
        <f t="shared" si="135"/>
        <v>19</v>
      </c>
      <c r="I8658">
        <f>INDEX('[1]Traitement outputs (2)'!$B$34:$Q$38,MATCH(70,'[1]Traitement outputs (2)'!$A$34:$A$38,0),MATCH(C8658,'[1]Traitement outputs (2)'!$B$33:$Q$33,0))</f>
        <v>-183.77989640241771</v>
      </c>
      <c r="J8658">
        <f>INDEX('[1]Traitement outputs (2)'!$B$41:$Q$45,MATCH(70,'[1]Traitement outputs (2)'!$A$41:$A$45,0),MATCH(C8658,'[1]Traitement outputs (2)'!$B$40:$Q$40,0))</f>
        <v>254.15803075879367</v>
      </c>
      <c r="K8658">
        <f>I8658*$S$2</f>
        <v>-21342.138833337085</v>
      </c>
      <c r="L8658">
        <f>J8658*$S$2</f>
        <v>29515.067122381799</v>
      </c>
    </row>
    <row r="8659" spans="1:12" x14ac:dyDescent="0.35">
      <c r="A8659" s="1">
        <v>35060.708333333336</v>
      </c>
      <c r="B8659">
        <v>20.078399999999998</v>
      </c>
      <c r="C8659">
        <f>HLOOKUP(B8659,'[1]Traitement outputs'!$B$33:$Q$33,1,TRUE)</f>
        <v>20</v>
      </c>
      <c r="E8659" s="1">
        <v>35060.708333333336</v>
      </c>
      <c r="F8659">
        <v>18.9117</v>
      </c>
      <c r="G8659">
        <f t="shared" si="135"/>
        <v>19</v>
      </c>
      <c r="I8659">
        <f>INDEX('[1]Traitement outputs (2)'!$B$34:$Q$38,MATCH(70,'[1]Traitement outputs (2)'!$A$34:$A$38,0),MATCH(C8659,'[1]Traitement outputs (2)'!$B$33:$Q$33,0))</f>
        <v>-183.77989640241771</v>
      </c>
      <c r="J8659">
        <f>INDEX('[1]Traitement outputs (2)'!$B$41:$Q$45,MATCH(70,'[1]Traitement outputs (2)'!$A$41:$A$45,0),MATCH(C8659,'[1]Traitement outputs (2)'!$B$40:$Q$40,0))</f>
        <v>254.15803075879367</v>
      </c>
      <c r="K8659">
        <f>I8659*$S$2</f>
        <v>-21342.138833337085</v>
      </c>
      <c r="L8659">
        <f>J8659*$S$2</f>
        <v>29515.067122381799</v>
      </c>
    </row>
    <row r="8660" spans="1:12" x14ac:dyDescent="0.35">
      <c r="A8660" s="1">
        <v>35060.75</v>
      </c>
      <c r="B8660">
        <v>20.078299999999999</v>
      </c>
      <c r="C8660">
        <f>HLOOKUP(B8660,'[1]Traitement outputs'!$B$33:$Q$33,1,TRUE)</f>
        <v>20</v>
      </c>
      <c r="E8660" s="1">
        <v>35060.75</v>
      </c>
      <c r="F8660">
        <v>18.7196</v>
      </c>
      <c r="G8660">
        <f t="shared" si="135"/>
        <v>19</v>
      </c>
      <c r="I8660">
        <f>INDEX('[1]Traitement outputs (2)'!$B$34:$Q$38,MATCH(70,'[1]Traitement outputs (2)'!$A$34:$A$38,0),MATCH(C8660,'[1]Traitement outputs (2)'!$B$33:$Q$33,0))</f>
        <v>-183.77989640241771</v>
      </c>
      <c r="J8660">
        <f>INDEX('[1]Traitement outputs (2)'!$B$41:$Q$45,MATCH(70,'[1]Traitement outputs (2)'!$A$41:$A$45,0),MATCH(C8660,'[1]Traitement outputs (2)'!$B$40:$Q$40,0))</f>
        <v>254.15803075879367</v>
      </c>
      <c r="K8660">
        <f>I8660*$S$2</f>
        <v>-21342.138833337085</v>
      </c>
      <c r="L8660">
        <f>J8660*$S$2</f>
        <v>29515.067122381799</v>
      </c>
    </row>
    <row r="8661" spans="1:12" x14ac:dyDescent="0.35">
      <c r="A8661" s="1">
        <v>35060.791666666664</v>
      </c>
      <c r="B8661">
        <v>20.078299999999999</v>
      </c>
      <c r="C8661">
        <f>HLOOKUP(B8661,'[1]Traitement outputs'!$B$33:$Q$33,1,TRUE)</f>
        <v>20</v>
      </c>
      <c r="E8661" s="1">
        <v>35060.791666666664</v>
      </c>
      <c r="F8661">
        <v>18.465399999999999</v>
      </c>
      <c r="G8661">
        <f t="shared" si="135"/>
        <v>18</v>
      </c>
      <c r="I8661">
        <f>INDEX('[1]Traitement outputs (2)'!$B$34:$Q$38,MATCH(70,'[1]Traitement outputs (2)'!$A$34:$A$38,0),MATCH(C8661,'[1]Traitement outputs (2)'!$B$33:$Q$33,0))</f>
        <v>-183.77989640241771</v>
      </c>
      <c r="J8661">
        <f>INDEX('[1]Traitement outputs (2)'!$B$41:$Q$45,MATCH(70,'[1]Traitement outputs (2)'!$A$41:$A$45,0),MATCH(C8661,'[1]Traitement outputs (2)'!$B$40:$Q$40,0))</f>
        <v>254.15803075879367</v>
      </c>
      <c r="K8661">
        <f>I8661*$S$2</f>
        <v>-21342.138833337085</v>
      </c>
      <c r="L8661">
        <f>J8661*$S$2</f>
        <v>29515.067122381799</v>
      </c>
    </row>
    <row r="8662" spans="1:12" x14ac:dyDescent="0.35">
      <c r="A8662" s="1">
        <v>35060.833333333336</v>
      </c>
      <c r="B8662">
        <v>20.078499999999998</v>
      </c>
      <c r="C8662">
        <f>HLOOKUP(B8662,'[1]Traitement outputs'!$B$33:$Q$33,1,TRUE)</f>
        <v>20</v>
      </c>
      <c r="E8662" s="1">
        <v>35060.833333333336</v>
      </c>
      <c r="F8662">
        <v>18.206</v>
      </c>
      <c r="G8662">
        <f t="shared" si="135"/>
        <v>18</v>
      </c>
      <c r="I8662">
        <f>INDEX('[1]Traitement outputs (2)'!$B$34:$Q$38,MATCH(70,'[1]Traitement outputs (2)'!$A$34:$A$38,0),MATCH(C8662,'[1]Traitement outputs (2)'!$B$33:$Q$33,0))</f>
        <v>-183.77989640241771</v>
      </c>
      <c r="J8662">
        <f>INDEX('[1]Traitement outputs (2)'!$B$41:$Q$45,MATCH(70,'[1]Traitement outputs (2)'!$A$41:$A$45,0),MATCH(C8662,'[1]Traitement outputs (2)'!$B$40:$Q$40,0))</f>
        <v>254.15803075879367</v>
      </c>
      <c r="K8662">
        <f>I8662*$S$2</f>
        <v>-21342.138833337085</v>
      </c>
      <c r="L8662">
        <f>J8662*$S$2</f>
        <v>29515.067122381799</v>
      </c>
    </row>
    <row r="8663" spans="1:12" x14ac:dyDescent="0.35">
      <c r="A8663" s="1">
        <v>35060.875</v>
      </c>
      <c r="B8663">
        <v>16.1572</v>
      </c>
      <c r="C8663">
        <f>HLOOKUP(B8663,'[1]Traitement outputs'!$B$33:$Q$33,1,TRUE)</f>
        <v>16</v>
      </c>
      <c r="E8663" s="1">
        <v>35060.875</v>
      </c>
      <c r="F8663">
        <v>22.9057</v>
      </c>
      <c r="G8663">
        <f t="shared" si="135"/>
        <v>23</v>
      </c>
      <c r="I8663">
        <f>INDEX('[1]Traitement outputs (2)'!$B$34:$Q$38,MATCH(70,'[1]Traitement outputs (2)'!$A$34:$A$38,0),MATCH(C8663,'[1]Traitement outputs (2)'!$B$33:$Q$33,0))</f>
        <v>-87.65601603539298</v>
      </c>
      <c r="J8663">
        <f>INDEX('[1]Traitement outputs (2)'!$B$41:$Q$45,MATCH(70,'[1]Traitement outputs (2)'!$A$41:$A$45,0),MATCH(C8663,'[1]Traitement outputs (2)'!$B$40:$Q$40,0))</f>
        <v>158.03405896601754</v>
      </c>
      <c r="K8663">
        <f>I8663*$S$2</f>
        <v>-10179.387954970944</v>
      </c>
      <c r="L8663">
        <f>J8663*$S$2</f>
        <v>18352.305626852856</v>
      </c>
    </row>
    <row r="8664" spans="1:12" x14ac:dyDescent="0.35">
      <c r="A8664" s="1">
        <v>35060.916666666664</v>
      </c>
      <c r="B8664">
        <v>16.078399999999998</v>
      </c>
      <c r="C8664">
        <f>HLOOKUP(B8664,'[1]Traitement outputs'!$B$33:$Q$33,1,TRUE)</f>
        <v>16</v>
      </c>
      <c r="E8664" s="1">
        <v>35060.916666666664</v>
      </c>
      <c r="F8664">
        <v>22.029599999999999</v>
      </c>
      <c r="G8664">
        <f t="shared" si="135"/>
        <v>22</v>
      </c>
      <c r="I8664">
        <f>INDEX('[1]Traitement outputs (2)'!$B$34:$Q$38,MATCH(70,'[1]Traitement outputs (2)'!$A$34:$A$38,0),MATCH(C8664,'[1]Traitement outputs (2)'!$B$33:$Q$33,0))</f>
        <v>-87.65601603539298</v>
      </c>
      <c r="J8664">
        <f>INDEX('[1]Traitement outputs (2)'!$B$41:$Q$45,MATCH(70,'[1]Traitement outputs (2)'!$A$41:$A$45,0),MATCH(C8664,'[1]Traitement outputs (2)'!$B$40:$Q$40,0))</f>
        <v>158.03405896601754</v>
      </c>
      <c r="K8664">
        <f>I8664*$S$2</f>
        <v>-10179.387954970944</v>
      </c>
      <c r="L8664">
        <f>J8664*$S$2</f>
        <v>18352.305626852856</v>
      </c>
    </row>
    <row r="8665" spans="1:12" x14ac:dyDescent="0.35">
      <c r="A8665" s="1">
        <v>35060.958333333336</v>
      </c>
      <c r="B8665">
        <v>16.077500000000001</v>
      </c>
      <c r="C8665">
        <f>HLOOKUP(B8665,'[1]Traitement outputs'!$B$33:$Q$33,1,TRUE)</f>
        <v>16</v>
      </c>
      <c r="E8665" s="1">
        <v>35060.958333333336</v>
      </c>
      <c r="F8665">
        <v>20.664400000000001</v>
      </c>
      <c r="G8665">
        <f t="shared" si="135"/>
        <v>21</v>
      </c>
      <c r="I8665">
        <f>INDEX('[1]Traitement outputs (2)'!$B$34:$Q$38,MATCH(70,'[1]Traitement outputs (2)'!$A$34:$A$38,0),MATCH(C8665,'[1]Traitement outputs (2)'!$B$33:$Q$33,0))</f>
        <v>-87.65601603539298</v>
      </c>
      <c r="J8665">
        <f>INDEX('[1]Traitement outputs (2)'!$B$41:$Q$45,MATCH(70,'[1]Traitement outputs (2)'!$A$41:$A$45,0),MATCH(C8665,'[1]Traitement outputs (2)'!$B$40:$Q$40,0))</f>
        <v>158.03405896601754</v>
      </c>
      <c r="K8665">
        <f>I8665*$S$2</f>
        <v>-10179.387954970944</v>
      </c>
      <c r="L8665">
        <f>J8665*$S$2</f>
        <v>18352.305626852856</v>
      </c>
    </row>
    <row r="8666" spans="1:12" x14ac:dyDescent="0.35">
      <c r="A8666" s="1">
        <v>35061</v>
      </c>
      <c r="B8666">
        <v>16.077200000000001</v>
      </c>
      <c r="C8666">
        <f>HLOOKUP(B8666,'[1]Traitement outputs'!$B$33:$Q$33,1,TRUE)</f>
        <v>16</v>
      </c>
      <c r="E8666" s="1">
        <v>35061</v>
      </c>
      <c r="F8666">
        <v>19.3734</v>
      </c>
      <c r="G8666">
        <f t="shared" si="135"/>
        <v>19</v>
      </c>
      <c r="I8666">
        <f>INDEX('[1]Traitement outputs (2)'!$B$34:$Q$38,MATCH(70,'[1]Traitement outputs (2)'!$A$34:$A$38,0),MATCH(C8666,'[1]Traitement outputs (2)'!$B$33:$Q$33,0))</f>
        <v>-87.65601603539298</v>
      </c>
      <c r="J8666">
        <f>INDEX('[1]Traitement outputs (2)'!$B$41:$Q$45,MATCH(70,'[1]Traitement outputs (2)'!$A$41:$A$45,0),MATCH(C8666,'[1]Traitement outputs (2)'!$B$40:$Q$40,0))</f>
        <v>158.03405896601754</v>
      </c>
      <c r="K8666">
        <f>I8666*$S$2</f>
        <v>-10179.387954970944</v>
      </c>
      <c r="L8666">
        <f>J8666*$S$2</f>
        <v>18352.305626852856</v>
      </c>
    </row>
    <row r="8667" spans="1:12" x14ac:dyDescent="0.35">
      <c r="A8667" s="1">
        <v>35061.041666666664</v>
      </c>
      <c r="B8667">
        <v>16.076599999999999</v>
      </c>
      <c r="C8667">
        <f>HLOOKUP(B8667,'[1]Traitement outputs'!$B$33:$Q$33,1,TRUE)</f>
        <v>16</v>
      </c>
      <c r="E8667" s="1">
        <v>35061.041666666664</v>
      </c>
      <c r="F8667">
        <v>18.066700000000001</v>
      </c>
      <c r="G8667">
        <f t="shared" si="135"/>
        <v>18</v>
      </c>
      <c r="I8667">
        <f>INDEX('[1]Traitement outputs (2)'!$B$34:$Q$38,MATCH(70,'[1]Traitement outputs (2)'!$A$34:$A$38,0),MATCH(C8667,'[1]Traitement outputs (2)'!$B$33:$Q$33,0))</f>
        <v>-87.65601603539298</v>
      </c>
      <c r="J8667">
        <f>INDEX('[1]Traitement outputs (2)'!$B$41:$Q$45,MATCH(70,'[1]Traitement outputs (2)'!$A$41:$A$45,0),MATCH(C8667,'[1]Traitement outputs (2)'!$B$40:$Q$40,0))</f>
        <v>158.03405896601754</v>
      </c>
      <c r="K8667">
        <f>I8667*$S$2</f>
        <v>-10179.387954970944</v>
      </c>
      <c r="L8667">
        <f>J8667*$S$2</f>
        <v>18352.305626852856</v>
      </c>
    </row>
    <row r="8668" spans="1:12" x14ac:dyDescent="0.35">
      <c r="A8668" s="1">
        <v>35061.083333333336</v>
      </c>
      <c r="B8668">
        <v>16.0763</v>
      </c>
      <c r="C8668">
        <f>HLOOKUP(B8668,'[1]Traitement outputs'!$B$33:$Q$33,1,TRUE)</f>
        <v>16</v>
      </c>
      <c r="E8668" s="1">
        <v>35061.083333333336</v>
      </c>
      <c r="F8668">
        <v>16.808299999999999</v>
      </c>
      <c r="G8668">
        <f t="shared" si="135"/>
        <v>17</v>
      </c>
      <c r="I8668">
        <f>INDEX('[1]Traitement outputs (2)'!$B$34:$Q$38,MATCH(70,'[1]Traitement outputs (2)'!$A$34:$A$38,0),MATCH(C8668,'[1]Traitement outputs (2)'!$B$33:$Q$33,0))</f>
        <v>-87.65601603539298</v>
      </c>
      <c r="J8668">
        <f>INDEX('[1]Traitement outputs (2)'!$B$41:$Q$45,MATCH(70,'[1]Traitement outputs (2)'!$A$41:$A$45,0),MATCH(C8668,'[1]Traitement outputs (2)'!$B$40:$Q$40,0))</f>
        <v>158.03405896601754</v>
      </c>
      <c r="K8668">
        <f>I8668*$S$2</f>
        <v>-10179.387954970944</v>
      </c>
      <c r="L8668">
        <f>J8668*$S$2</f>
        <v>18352.305626852856</v>
      </c>
    </row>
    <row r="8669" spans="1:12" x14ac:dyDescent="0.35">
      <c r="A8669" s="1">
        <v>35061.125</v>
      </c>
      <c r="B8669">
        <v>16.076000000000001</v>
      </c>
      <c r="C8669">
        <f>HLOOKUP(B8669,'[1]Traitement outputs'!$B$33:$Q$33,1,TRUE)</f>
        <v>16</v>
      </c>
      <c r="E8669" s="1">
        <v>35061.125</v>
      </c>
      <c r="F8669">
        <v>15.635400000000001</v>
      </c>
      <c r="G8669">
        <f t="shared" si="135"/>
        <v>16</v>
      </c>
      <c r="I8669">
        <f>INDEX('[1]Traitement outputs (2)'!$B$34:$Q$38,MATCH(70,'[1]Traitement outputs (2)'!$A$34:$A$38,0),MATCH(C8669,'[1]Traitement outputs (2)'!$B$33:$Q$33,0))</f>
        <v>-87.65601603539298</v>
      </c>
      <c r="J8669">
        <f>INDEX('[1]Traitement outputs (2)'!$B$41:$Q$45,MATCH(70,'[1]Traitement outputs (2)'!$A$41:$A$45,0),MATCH(C8669,'[1]Traitement outputs (2)'!$B$40:$Q$40,0))</f>
        <v>158.03405896601754</v>
      </c>
      <c r="K8669">
        <f>I8669*$S$2</f>
        <v>-10179.387954970944</v>
      </c>
      <c r="L8669">
        <f>J8669*$S$2</f>
        <v>18352.305626852856</v>
      </c>
    </row>
    <row r="8670" spans="1:12" x14ac:dyDescent="0.35">
      <c r="A8670" s="1">
        <v>35061.166666666664</v>
      </c>
      <c r="B8670">
        <v>16.076000000000001</v>
      </c>
      <c r="C8670">
        <f>HLOOKUP(B8670,'[1]Traitement outputs'!$B$33:$Q$33,1,TRUE)</f>
        <v>16</v>
      </c>
      <c r="E8670" s="1">
        <v>35061.166666666664</v>
      </c>
      <c r="F8670">
        <v>14.574400000000001</v>
      </c>
      <c r="G8670">
        <f t="shared" si="135"/>
        <v>15</v>
      </c>
      <c r="I8670">
        <f>INDEX('[1]Traitement outputs (2)'!$B$34:$Q$38,MATCH(70,'[1]Traitement outputs (2)'!$A$34:$A$38,0),MATCH(C8670,'[1]Traitement outputs (2)'!$B$33:$Q$33,0))</f>
        <v>-87.65601603539298</v>
      </c>
      <c r="J8670">
        <f>INDEX('[1]Traitement outputs (2)'!$B$41:$Q$45,MATCH(70,'[1]Traitement outputs (2)'!$A$41:$A$45,0),MATCH(C8670,'[1]Traitement outputs (2)'!$B$40:$Q$40,0))</f>
        <v>158.03405896601754</v>
      </c>
      <c r="K8670">
        <f>I8670*$S$2</f>
        <v>-10179.387954970944</v>
      </c>
      <c r="L8670">
        <f>J8670*$S$2</f>
        <v>18352.305626852856</v>
      </c>
    </row>
    <row r="8671" spans="1:12" x14ac:dyDescent="0.35">
      <c r="A8671" s="1">
        <v>35061.208333333336</v>
      </c>
      <c r="B8671">
        <v>20.029900000000001</v>
      </c>
      <c r="C8671">
        <f>HLOOKUP(B8671,'[1]Traitement outputs'!$B$33:$Q$33,1,TRUE)</f>
        <v>20</v>
      </c>
      <c r="E8671" s="1">
        <v>35061.208333333336</v>
      </c>
      <c r="F8671">
        <v>10.4544</v>
      </c>
      <c r="G8671">
        <f t="shared" si="135"/>
        <v>10</v>
      </c>
      <c r="I8671">
        <f>INDEX('[1]Traitement outputs (2)'!$B$34:$Q$38,MATCH(70,'[1]Traitement outputs (2)'!$A$34:$A$38,0),MATCH(C8671,'[1]Traitement outputs (2)'!$B$33:$Q$33,0))</f>
        <v>-183.77989640241771</v>
      </c>
      <c r="J8671">
        <f>INDEX('[1]Traitement outputs (2)'!$B$41:$Q$45,MATCH(70,'[1]Traitement outputs (2)'!$A$41:$A$45,0),MATCH(C8671,'[1]Traitement outputs (2)'!$B$40:$Q$40,0))</f>
        <v>254.15803075879367</v>
      </c>
      <c r="K8671">
        <f>I8671*$S$2</f>
        <v>-21342.138833337085</v>
      </c>
      <c r="L8671">
        <f>J8671*$S$2</f>
        <v>29515.067122381799</v>
      </c>
    </row>
    <row r="8672" spans="1:12" x14ac:dyDescent="0.35">
      <c r="A8672" s="1">
        <v>35061.25</v>
      </c>
      <c r="B8672">
        <v>20.0762</v>
      </c>
      <c r="C8672">
        <f>HLOOKUP(B8672,'[1]Traitement outputs'!$B$33:$Q$33,1,TRUE)</f>
        <v>20</v>
      </c>
      <c r="E8672" s="1">
        <v>35061.25</v>
      </c>
      <c r="F8672">
        <v>10.068099999999999</v>
      </c>
      <c r="G8672">
        <f t="shared" si="135"/>
        <v>10</v>
      </c>
      <c r="I8672">
        <f>INDEX('[1]Traitement outputs (2)'!$B$34:$Q$38,MATCH(70,'[1]Traitement outputs (2)'!$A$34:$A$38,0),MATCH(C8672,'[1]Traitement outputs (2)'!$B$33:$Q$33,0))</f>
        <v>-183.77989640241771</v>
      </c>
      <c r="J8672">
        <f>INDEX('[1]Traitement outputs (2)'!$B$41:$Q$45,MATCH(70,'[1]Traitement outputs (2)'!$A$41:$A$45,0),MATCH(C8672,'[1]Traitement outputs (2)'!$B$40:$Q$40,0))</f>
        <v>254.15803075879367</v>
      </c>
      <c r="K8672">
        <f>I8672*$S$2</f>
        <v>-21342.138833337085</v>
      </c>
      <c r="L8672">
        <f>J8672*$S$2</f>
        <v>29515.067122381799</v>
      </c>
    </row>
    <row r="8673" spans="1:12" x14ac:dyDescent="0.35">
      <c r="A8673" s="1">
        <v>35061.291666666664</v>
      </c>
      <c r="B8673">
        <v>20.076699999999999</v>
      </c>
      <c r="C8673">
        <f>HLOOKUP(B8673,'[1]Traitement outputs'!$B$33:$Q$33,1,TRUE)</f>
        <v>20</v>
      </c>
      <c r="E8673" s="1">
        <v>35061.291666666664</v>
      </c>
      <c r="F8673">
        <v>10.0435</v>
      </c>
      <c r="G8673">
        <f t="shared" si="135"/>
        <v>10</v>
      </c>
      <c r="I8673">
        <f>INDEX('[1]Traitement outputs (2)'!$B$34:$Q$38,MATCH(70,'[1]Traitement outputs (2)'!$A$34:$A$38,0),MATCH(C8673,'[1]Traitement outputs (2)'!$B$33:$Q$33,0))</f>
        <v>-183.77989640241771</v>
      </c>
      <c r="J8673">
        <f>INDEX('[1]Traitement outputs (2)'!$B$41:$Q$45,MATCH(70,'[1]Traitement outputs (2)'!$A$41:$A$45,0),MATCH(C8673,'[1]Traitement outputs (2)'!$B$40:$Q$40,0))</f>
        <v>254.15803075879367</v>
      </c>
      <c r="K8673">
        <f>I8673*$S$2</f>
        <v>-21342.138833337085</v>
      </c>
      <c r="L8673">
        <f>J8673*$S$2</f>
        <v>29515.067122381799</v>
      </c>
    </row>
    <row r="8674" spans="1:12" x14ac:dyDescent="0.35">
      <c r="A8674" s="1">
        <v>35061.333333333336</v>
      </c>
      <c r="B8674">
        <v>20.0776</v>
      </c>
      <c r="C8674">
        <f>HLOOKUP(B8674,'[1]Traitement outputs'!$B$33:$Q$33,1,TRUE)</f>
        <v>20</v>
      </c>
      <c r="E8674" s="1">
        <v>35061.333333333336</v>
      </c>
      <c r="F8674">
        <v>10.417899999999999</v>
      </c>
      <c r="G8674">
        <f t="shared" si="135"/>
        <v>10</v>
      </c>
      <c r="I8674">
        <f>INDEX('[1]Traitement outputs (2)'!$B$34:$Q$38,MATCH(70,'[1]Traitement outputs (2)'!$A$34:$A$38,0),MATCH(C8674,'[1]Traitement outputs (2)'!$B$33:$Q$33,0))</f>
        <v>-183.77989640241771</v>
      </c>
      <c r="J8674">
        <f>INDEX('[1]Traitement outputs (2)'!$B$41:$Q$45,MATCH(70,'[1]Traitement outputs (2)'!$A$41:$A$45,0),MATCH(C8674,'[1]Traitement outputs (2)'!$B$40:$Q$40,0))</f>
        <v>254.15803075879367</v>
      </c>
      <c r="K8674">
        <f>I8674*$S$2</f>
        <v>-21342.138833337085</v>
      </c>
      <c r="L8674">
        <f>J8674*$S$2</f>
        <v>29515.067122381799</v>
      </c>
    </row>
    <row r="8675" spans="1:12" x14ac:dyDescent="0.35">
      <c r="A8675" s="1">
        <v>35061.375</v>
      </c>
      <c r="B8675">
        <v>20.0777</v>
      </c>
      <c r="C8675">
        <f>HLOOKUP(B8675,'[1]Traitement outputs'!$B$33:$Q$33,1,TRUE)</f>
        <v>20</v>
      </c>
      <c r="E8675" s="1">
        <v>35061.375</v>
      </c>
      <c r="F8675">
        <v>11.053900000000001</v>
      </c>
      <c r="G8675">
        <f t="shared" si="135"/>
        <v>11</v>
      </c>
      <c r="I8675">
        <f>INDEX('[1]Traitement outputs (2)'!$B$34:$Q$38,MATCH(70,'[1]Traitement outputs (2)'!$A$34:$A$38,0),MATCH(C8675,'[1]Traitement outputs (2)'!$B$33:$Q$33,0))</f>
        <v>-183.77989640241771</v>
      </c>
      <c r="J8675">
        <f>INDEX('[1]Traitement outputs (2)'!$B$41:$Q$45,MATCH(70,'[1]Traitement outputs (2)'!$A$41:$A$45,0),MATCH(C8675,'[1]Traitement outputs (2)'!$B$40:$Q$40,0))</f>
        <v>254.15803075879367</v>
      </c>
      <c r="K8675">
        <f>I8675*$S$2</f>
        <v>-21342.138833337085</v>
      </c>
      <c r="L8675">
        <f>J8675*$S$2</f>
        <v>29515.067122381799</v>
      </c>
    </row>
    <row r="8676" spans="1:12" x14ac:dyDescent="0.35">
      <c r="A8676" s="1">
        <v>35061.416666666664</v>
      </c>
      <c r="B8676">
        <v>20.078600000000002</v>
      </c>
      <c r="C8676">
        <f>HLOOKUP(B8676,'[1]Traitement outputs'!$B$33:$Q$33,1,TRUE)</f>
        <v>20</v>
      </c>
      <c r="E8676" s="1">
        <v>35061.416666666664</v>
      </c>
      <c r="F8676">
        <v>11.6751</v>
      </c>
      <c r="G8676">
        <f t="shared" si="135"/>
        <v>12</v>
      </c>
      <c r="I8676">
        <f>INDEX('[1]Traitement outputs (2)'!$B$34:$Q$38,MATCH(70,'[1]Traitement outputs (2)'!$A$34:$A$38,0),MATCH(C8676,'[1]Traitement outputs (2)'!$B$33:$Q$33,0))</f>
        <v>-183.77989640241771</v>
      </c>
      <c r="J8676">
        <f>INDEX('[1]Traitement outputs (2)'!$B$41:$Q$45,MATCH(70,'[1]Traitement outputs (2)'!$A$41:$A$45,0),MATCH(C8676,'[1]Traitement outputs (2)'!$B$40:$Q$40,0))</f>
        <v>254.15803075879367</v>
      </c>
      <c r="K8676">
        <f>I8676*$S$2</f>
        <v>-21342.138833337085</v>
      </c>
      <c r="L8676">
        <f>J8676*$S$2</f>
        <v>29515.067122381799</v>
      </c>
    </row>
    <row r="8677" spans="1:12" x14ac:dyDescent="0.35">
      <c r="A8677" s="1">
        <v>35061.458333333336</v>
      </c>
      <c r="B8677">
        <v>20.0808</v>
      </c>
      <c r="C8677">
        <f>HLOOKUP(B8677,'[1]Traitement outputs'!$B$33:$Q$33,1,TRUE)</f>
        <v>20</v>
      </c>
      <c r="E8677" s="1">
        <v>35061.458333333336</v>
      </c>
      <c r="F8677">
        <v>12.2798</v>
      </c>
      <c r="G8677">
        <f t="shared" si="135"/>
        <v>12</v>
      </c>
      <c r="I8677">
        <f>INDEX('[1]Traitement outputs (2)'!$B$34:$Q$38,MATCH(70,'[1]Traitement outputs (2)'!$A$34:$A$38,0),MATCH(C8677,'[1]Traitement outputs (2)'!$B$33:$Q$33,0))</f>
        <v>-183.77989640241771</v>
      </c>
      <c r="J8677">
        <f>INDEX('[1]Traitement outputs (2)'!$B$41:$Q$45,MATCH(70,'[1]Traitement outputs (2)'!$A$41:$A$45,0),MATCH(C8677,'[1]Traitement outputs (2)'!$B$40:$Q$40,0))</f>
        <v>254.15803075879367</v>
      </c>
      <c r="K8677">
        <f>I8677*$S$2</f>
        <v>-21342.138833337085</v>
      </c>
      <c r="L8677">
        <f>J8677*$S$2</f>
        <v>29515.067122381799</v>
      </c>
    </row>
    <row r="8678" spans="1:12" x14ac:dyDescent="0.35">
      <c r="A8678" s="1">
        <v>35061.5</v>
      </c>
      <c r="B8678">
        <v>20.081600000000002</v>
      </c>
      <c r="C8678">
        <f>HLOOKUP(B8678,'[1]Traitement outputs'!$B$33:$Q$33,1,TRUE)</f>
        <v>20</v>
      </c>
      <c r="E8678" s="1">
        <v>35061.5</v>
      </c>
      <c r="F8678">
        <v>12.636699999999999</v>
      </c>
      <c r="G8678">
        <f t="shared" si="135"/>
        <v>13</v>
      </c>
      <c r="I8678">
        <f>INDEX('[1]Traitement outputs (2)'!$B$34:$Q$38,MATCH(70,'[1]Traitement outputs (2)'!$A$34:$A$38,0),MATCH(C8678,'[1]Traitement outputs (2)'!$B$33:$Q$33,0))</f>
        <v>-183.77989640241771</v>
      </c>
      <c r="J8678">
        <f>INDEX('[1]Traitement outputs (2)'!$B$41:$Q$45,MATCH(70,'[1]Traitement outputs (2)'!$A$41:$A$45,0),MATCH(C8678,'[1]Traitement outputs (2)'!$B$40:$Q$40,0))</f>
        <v>254.15803075879367</v>
      </c>
      <c r="K8678">
        <f>I8678*$S$2</f>
        <v>-21342.138833337085</v>
      </c>
      <c r="L8678">
        <f>J8678*$S$2</f>
        <v>29515.067122381799</v>
      </c>
    </row>
    <row r="8679" spans="1:12" x14ac:dyDescent="0.35">
      <c r="A8679" s="1">
        <v>35061.541666666664</v>
      </c>
      <c r="B8679">
        <v>20.079799999999999</v>
      </c>
      <c r="C8679">
        <f>HLOOKUP(B8679,'[1]Traitement outputs'!$B$33:$Q$33,1,TRUE)</f>
        <v>20</v>
      </c>
      <c r="E8679" s="1">
        <v>35061.541666666664</v>
      </c>
      <c r="F8679">
        <v>13.044</v>
      </c>
      <c r="G8679">
        <f t="shared" si="135"/>
        <v>13</v>
      </c>
      <c r="I8679">
        <f>INDEX('[1]Traitement outputs (2)'!$B$34:$Q$38,MATCH(70,'[1]Traitement outputs (2)'!$A$34:$A$38,0),MATCH(C8679,'[1]Traitement outputs (2)'!$B$33:$Q$33,0))</f>
        <v>-183.77989640241771</v>
      </c>
      <c r="J8679">
        <f>INDEX('[1]Traitement outputs (2)'!$B$41:$Q$45,MATCH(70,'[1]Traitement outputs (2)'!$A$41:$A$45,0),MATCH(C8679,'[1]Traitement outputs (2)'!$B$40:$Q$40,0))</f>
        <v>254.15803075879367</v>
      </c>
      <c r="K8679">
        <f>I8679*$S$2</f>
        <v>-21342.138833337085</v>
      </c>
      <c r="L8679">
        <f>J8679*$S$2</f>
        <v>29515.067122381799</v>
      </c>
    </row>
    <row r="8680" spans="1:12" x14ac:dyDescent="0.35">
      <c r="A8680" s="1">
        <v>35061.583333333336</v>
      </c>
      <c r="B8680">
        <v>20.078900000000001</v>
      </c>
      <c r="C8680">
        <f>HLOOKUP(B8680,'[1]Traitement outputs'!$B$33:$Q$33,1,TRUE)</f>
        <v>20</v>
      </c>
      <c r="E8680" s="1">
        <v>35061.583333333336</v>
      </c>
      <c r="F8680">
        <v>13.6304</v>
      </c>
      <c r="G8680">
        <f t="shared" si="135"/>
        <v>14</v>
      </c>
      <c r="I8680">
        <f>INDEX('[1]Traitement outputs (2)'!$B$34:$Q$38,MATCH(70,'[1]Traitement outputs (2)'!$A$34:$A$38,0),MATCH(C8680,'[1]Traitement outputs (2)'!$B$33:$Q$33,0))</f>
        <v>-183.77989640241771</v>
      </c>
      <c r="J8680">
        <f>INDEX('[1]Traitement outputs (2)'!$B$41:$Q$45,MATCH(70,'[1]Traitement outputs (2)'!$A$41:$A$45,0),MATCH(C8680,'[1]Traitement outputs (2)'!$B$40:$Q$40,0))</f>
        <v>254.15803075879367</v>
      </c>
      <c r="K8680">
        <f>I8680*$S$2</f>
        <v>-21342.138833337085</v>
      </c>
      <c r="L8680">
        <f>J8680*$S$2</f>
        <v>29515.067122381799</v>
      </c>
    </row>
    <row r="8681" spans="1:12" x14ac:dyDescent="0.35">
      <c r="A8681" s="1">
        <v>35061.625</v>
      </c>
      <c r="B8681">
        <v>20.0778</v>
      </c>
      <c r="C8681">
        <f>HLOOKUP(B8681,'[1]Traitement outputs'!$B$33:$Q$33,1,TRUE)</f>
        <v>20</v>
      </c>
      <c r="E8681" s="1">
        <v>35061.625</v>
      </c>
      <c r="F8681">
        <v>14.197699999999999</v>
      </c>
      <c r="G8681">
        <f t="shared" si="135"/>
        <v>14</v>
      </c>
      <c r="I8681">
        <f>INDEX('[1]Traitement outputs (2)'!$B$34:$Q$38,MATCH(70,'[1]Traitement outputs (2)'!$A$34:$A$38,0),MATCH(C8681,'[1]Traitement outputs (2)'!$B$33:$Q$33,0))</f>
        <v>-183.77989640241771</v>
      </c>
      <c r="J8681">
        <f>INDEX('[1]Traitement outputs (2)'!$B$41:$Q$45,MATCH(70,'[1]Traitement outputs (2)'!$A$41:$A$45,0),MATCH(C8681,'[1]Traitement outputs (2)'!$B$40:$Q$40,0))</f>
        <v>254.15803075879367</v>
      </c>
      <c r="K8681">
        <f>I8681*$S$2</f>
        <v>-21342.138833337085</v>
      </c>
      <c r="L8681">
        <f>J8681*$S$2</f>
        <v>29515.067122381799</v>
      </c>
    </row>
    <row r="8682" spans="1:12" x14ac:dyDescent="0.35">
      <c r="A8682" s="1">
        <v>35061.666666666664</v>
      </c>
      <c r="B8682">
        <v>20.077100000000002</v>
      </c>
      <c r="C8682">
        <f>HLOOKUP(B8682,'[1]Traitement outputs'!$B$33:$Q$33,1,TRUE)</f>
        <v>20</v>
      </c>
      <c r="E8682" s="1">
        <v>35061.666666666664</v>
      </c>
      <c r="F8682">
        <v>14.7494</v>
      </c>
      <c r="G8682">
        <f t="shared" si="135"/>
        <v>15</v>
      </c>
      <c r="I8682">
        <f>INDEX('[1]Traitement outputs (2)'!$B$34:$Q$38,MATCH(70,'[1]Traitement outputs (2)'!$A$34:$A$38,0),MATCH(C8682,'[1]Traitement outputs (2)'!$B$33:$Q$33,0))</f>
        <v>-183.77989640241771</v>
      </c>
      <c r="J8682">
        <f>INDEX('[1]Traitement outputs (2)'!$B$41:$Q$45,MATCH(70,'[1]Traitement outputs (2)'!$A$41:$A$45,0),MATCH(C8682,'[1]Traitement outputs (2)'!$B$40:$Q$40,0))</f>
        <v>254.15803075879367</v>
      </c>
      <c r="K8682">
        <f>I8682*$S$2</f>
        <v>-21342.138833337085</v>
      </c>
      <c r="L8682">
        <f>J8682*$S$2</f>
        <v>29515.067122381799</v>
      </c>
    </row>
    <row r="8683" spans="1:12" x14ac:dyDescent="0.35">
      <c r="A8683" s="1">
        <v>35061.708333333336</v>
      </c>
      <c r="B8683">
        <v>20.076899999999998</v>
      </c>
      <c r="C8683">
        <f>HLOOKUP(B8683,'[1]Traitement outputs'!$B$33:$Q$33,1,TRUE)</f>
        <v>20</v>
      </c>
      <c r="E8683" s="1">
        <v>35061.708333333336</v>
      </c>
      <c r="F8683">
        <v>14.950799999999999</v>
      </c>
      <c r="G8683">
        <f t="shared" si="135"/>
        <v>15</v>
      </c>
      <c r="I8683">
        <f>INDEX('[1]Traitement outputs (2)'!$B$34:$Q$38,MATCH(70,'[1]Traitement outputs (2)'!$A$34:$A$38,0),MATCH(C8683,'[1]Traitement outputs (2)'!$B$33:$Q$33,0))</f>
        <v>-183.77989640241771</v>
      </c>
      <c r="J8683">
        <f>INDEX('[1]Traitement outputs (2)'!$B$41:$Q$45,MATCH(70,'[1]Traitement outputs (2)'!$A$41:$A$45,0),MATCH(C8683,'[1]Traitement outputs (2)'!$B$40:$Q$40,0))</f>
        <v>254.15803075879367</v>
      </c>
      <c r="K8683">
        <f>I8683*$S$2</f>
        <v>-21342.138833337085</v>
      </c>
      <c r="L8683">
        <f>J8683*$S$2</f>
        <v>29515.067122381799</v>
      </c>
    </row>
    <row r="8684" spans="1:12" x14ac:dyDescent="0.35">
      <c r="A8684" s="1">
        <v>35061.75</v>
      </c>
      <c r="B8684">
        <v>20.076899999999998</v>
      </c>
      <c r="C8684">
        <f>HLOOKUP(B8684,'[1]Traitement outputs'!$B$33:$Q$33,1,TRUE)</f>
        <v>20</v>
      </c>
      <c r="E8684" s="1">
        <v>35061.75</v>
      </c>
      <c r="F8684">
        <v>14.7836</v>
      </c>
      <c r="G8684">
        <f t="shared" si="135"/>
        <v>15</v>
      </c>
      <c r="I8684">
        <f>INDEX('[1]Traitement outputs (2)'!$B$34:$Q$38,MATCH(70,'[1]Traitement outputs (2)'!$A$34:$A$38,0),MATCH(C8684,'[1]Traitement outputs (2)'!$B$33:$Q$33,0))</f>
        <v>-183.77989640241771</v>
      </c>
      <c r="J8684">
        <f>INDEX('[1]Traitement outputs (2)'!$B$41:$Q$45,MATCH(70,'[1]Traitement outputs (2)'!$A$41:$A$45,0),MATCH(C8684,'[1]Traitement outputs (2)'!$B$40:$Q$40,0))</f>
        <v>254.15803075879367</v>
      </c>
      <c r="K8684">
        <f>I8684*$S$2</f>
        <v>-21342.138833337085</v>
      </c>
      <c r="L8684">
        <f>J8684*$S$2</f>
        <v>29515.067122381799</v>
      </c>
    </row>
    <row r="8685" spans="1:12" x14ac:dyDescent="0.35">
      <c r="A8685" s="1">
        <v>35061.791666666664</v>
      </c>
      <c r="B8685">
        <v>20.077000000000002</v>
      </c>
      <c r="C8685">
        <f>HLOOKUP(B8685,'[1]Traitement outputs'!$B$33:$Q$33,1,TRUE)</f>
        <v>20</v>
      </c>
      <c r="E8685" s="1">
        <v>35061.791666666664</v>
      </c>
      <c r="F8685">
        <v>14.551500000000001</v>
      </c>
      <c r="G8685">
        <f t="shared" si="135"/>
        <v>15</v>
      </c>
      <c r="I8685">
        <f>INDEX('[1]Traitement outputs (2)'!$B$34:$Q$38,MATCH(70,'[1]Traitement outputs (2)'!$A$34:$A$38,0),MATCH(C8685,'[1]Traitement outputs (2)'!$B$33:$Q$33,0))</f>
        <v>-183.77989640241771</v>
      </c>
      <c r="J8685">
        <f>INDEX('[1]Traitement outputs (2)'!$B$41:$Q$45,MATCH(70,'[1]Traitement outputs (2)'!$A$41:$A$45,0),MATCH(C8685,'[1]Traitement outputs (2)'!$B$40:$Q$40,0))</f>
        <v>254.15803075879367</v>
      </c>
      <c r="K8685">
        <f>I8685*$S$2</f>
        <v>-21342.138833337085</v>
      </c>
      <c r="L8685">
        <f>J8685*$S$2</f>
        <v>29515.067122381799</v>
      </c>
    </row>
    <row r="8686" spans="1:12" x14ac:dyDescent="0.35">
      <c r="A8686" s="1">
        <v>35061.833333333336</v>
      </c>
      <c r="B8686">
        <v>20.077100000000002</v>
      </c>
      <c r="C8686">
        <f>HLOOKUP(B8686,'[1]Traitement outputs'!$B$33:$Q$33,1,TRUE)</f>
        <v>20</v>
      </c>
      <c r="E8686" s="1">
        <v>35061.833333333336</v>
      </c>
      <c r="F8686">
        <v>14.3085</v>
      </c>
      <c r="G8686">
        <f t="shared" si="135"/>
        <v>14</v>
      </c>
      <c r="I8686">
        <f>INDEX('[1]Traitement outputs (2)'!$B$34:$Q$38,MATCH(70,'[1]Traitement outputs (2)'!$A$34:$A$38,0),MATCH(C8686,'[1]Traitement outputs (2)'!$B$33:$Q$33,0))</f>
        <v>-183.77989640241771</v>
      </c>
      <c r="J8686">
        <f>INDEX('[1]Traitement outputs (2)'!$B$41:$Q$45,MATCH(70,'[1]Traitement outputs (2)'!$A$41:$A$45,0),MATCH(C8686,'[1]Traitement outputs (2)'!$B$40:$Q$40,0))</f>
        <v>254.15803075879367</v>
      </c>
      <c r="K8686">
        <f>I8686*$S$2</f>
        <v>-21342.138833337085</v>
      </c>
      <c r="L8686">
        <f>J8686*$S$2</f>
        <v>29515.067122381799</v>
      </c>
    </row>
    <row r="8687" spans="1:12" x14ac:dyDescent="0.35">
      <c r="A8687" s="1">
        <v>35061.875</v>
      </c>
      <c r="B8687">
        <v>16.152100000000001</v>
      </c>
      <c r="C8687">
        <f>HLOOKUP(B8687,'[1]Traitement outputs'!$B$33:$Q$33,1,TRUE)</f>
        <v>16</v>
      </c>
      <c r="E8687" s="1">
        <v>35061.875</v>
      </c>
      <c r="F8687">
        <v>17.959199999999999</v>
      </c>
      <c r="G8687">
        <f t="shared" si="135"/>
        <v>18</v>
      </c>
      <c r="I8687">
        <f>INDEX('[1]Traitement outputs (2)'!$B$34:$Q$38,MATCH(70,'[1]Traitement outputs (2)'!$A$34:$A$38,0),MATCH(C8687,'[1]Traitement outputs (2)'!$B$33:$Q$33,0))</f>
        <v>-87.65601603539298</v>
      </c>
      <c r="J8687">
        <f>INDEX('[1]Traitement outputs (2)'!$B$41:$Q$45,MATCH(70,'[1]Traitement outputs (2)'!$A$41:$A$45,0),MATCH(C8687,'[1]Traitement outputs (2)'!$B$40:$Q$40,0))</f>
        <v>158.03405896601754</v>
      </c>
      <c r="K8687">
        <f>I8687*$S$2</f>
        <v>-10179.387954970944</v>
      </c>
      <c r="L8687">
        <f>J8687*$S$2</f>
        <v>18352.305626852856</v>
      </c>
    </row>
    <row r="8688" spans="1:12" x14ac:dyDescent="0.35">
      <c r="A8688" s="1">
        <v>35061.916666666664</v>
      </c>
      <c r="B8688">
        <v>16.077000000000002</v>
      </c>
      <c r="C8688">
        <f>HLOOKUP(B8688,'[1]Traitement outputs'!$B$33:$Q$33,1,TRUE)</f>
        <v>16</v>
      </c>
      <c r="E8688" s="1">
        <v>35061.916666666664</v>
      </c>
      <c r="F8688">
        <v>17.180700000000002</v>
      </c>
      <c r="G8688">
        <f t="shared" si="135"/>
        <v>17</v>
      </c>
      <c r="I8688">
        <f>INDEX('[1]Traitement outputs (2)'!$B$34:$Q$38,MATCH(70,'[1]Traitement outputs (2)'!$A$34:$A$38,0),MATCH(C8688,'[1]Traitement outputs (2)'!$B$33:$Q$33,0))</f>
        <v>-87.65601603539298</v>
      </c>
      <c r="J8688">
        <f>INDEX('[1]Traitement outputs (2)'!$B$41:$Q$45,MATCH(70,'[1]Traitement outputs (2)'!$A$41:$A$45,0),MATCH(C8688,'[1]Traitement outputs (2)'!$B$40:$Q$40,0))</f>
        <v>158.03405896601754</v>
      </c>
      <c r="K8688">
        <f>I8688*$S$2</f>
        <v>-10179.387954970944</v>
      </c>
      <c r="L8688">
        <f>J8688*$S$2</f>
        <v>18352.305626852856</v>
      </c>
    </row>
    <row r="8689" spans="1:12" x14ac:dyDescent="0.35">
      <c r="A8689" s="1">
        <v>35061.958333333336</v>
      </c>
      <c r="B8689">
        <v>16.0764</v>
      </c>
      <c r="C8689">
        <f>HLOOKUP(B8689,'[1]Traitement outputs'!$B$33:$Q$33,1,TRUE)</f>
        <v>16</v>
      </c>
      <c r="E8689" s="1">
        <v>35061.958333333336</v>
      </c>
      <c r="F8689">
        <v>16.0579</v>
      </c>
      <c r="G8689">
        <f t="shared" si="135"/>
        <v>16</v>
      </c>
      <c r="I8689">
        <f>INDEX('[1]Traitement outputs (2)'!$B$34:$Q$38,MATCH(70,'[1]Traitement outputs (2)'!$A$34:$A$38,0),MATCH(C8689,'[1]Traitement outputs (2)'!$B$33:$Q$33,0))</f>
        <v>-87.65601603539298</v>
      </c>
      <c r="J8689">
        <f>INDEX('[1]Traitement outputs (2)'!$B$41:$Q$45,MATCH(70,'[1]Traitement outputs (2)'!$A$41:$A$45,0),MATCH(C8689,'[1]Traitement outputs (2)'!$B$40:$Q$40,0))</f>
        <v>158.03405896601754</v>
      </c>
      <c r="K8689">
        <f>I8689*$S$2</f>
        <v>-10179.387954970944</v>
      </c>
      <c r="L8689">
        <f>J8689*$S$2</f>
        <v>18352.305626852856</v>
      </c>
    </row>
    <row r="8690" spans="1:12" x14ac:dyDescent="0.35">
      <c r="A8690" s="1">
        <v>35062</v>
      </c>
      <c r="B8690">
        <v>16.076499999999999</v>
      </c>
      <c r="C8690">
        <f>HLOOKUP(B8690,'[1]Traitement outputs'!$B$33:$Q$33,1,TRUE)</f>
        <v>16</v>
      </c>
      <c r="E8690" s="1">
        <v>35062</v>
      </c>
      <c r="F8690">
        <v>15.081</v>
      </c>
      <c r="G8690">
        <f t="shared" si="135"/>
        <v>15</v>
      </c>
      <c r="I8690">
        <f>INDEX('[1]Traitement outputs (2)'!$B$34:$Q$38,MATCH(70,'[1]Traitement outputs (2)'!$A$34:$A$38,0),MATCH(C8690,'[1]Traitement outputs (2)'!$B$33:$Q$33,0))</f>
        <v>-87.65601603539298</v>
      </c>
      <c r="J8690">
        <f>INDEX('[1]Traitement outputs (2)'!$B$41:$Q$45,MATCH(70,'[1]Traitement outputs (2)'!$A$41:$A$45,0),MATCH(C8690,'[1]Traitement outputs (2)'!$B$40:$Q$40,0))</f>
        <v>158.03405896601754</v>
      </c>
      <c r="K8690">
        <f>I8690*$S$2</f>
        <v>-10179.387954970944</v>
      </c>
      <c r="L8690">
        <f>J8690*$S$2</f>
        <v>18352.305626852856</v>
      </c>
    </row>
    <row r="8691" spans="1:12" x14ac:dyDescent="0.35">
      <c r="A8691" s="1">
        <v>35062.041666666664</v>
      </c>
      <c r="B8691">
        <v>16.0764</v>
      </c>
      <c r="C8691">
        <f>HLOOKUP(B8691,'[1]Traitement outputs'!$B$33:$Q$33,1,TRUE)</f>
        <v>16</v>
      </c>
      <c r="E8691" s="1">
        <v>35062.041666666664</v>
      </c>
      <c r="F8691">
        <v>14.213100000000001</v>
      </c>
      <c r="G8691">
        <f t="shared" si="135"/>
        <v>14</v>
      </c>
      <c r="I8691">
        <f>INDEX('[1]Traitement outputs (2)'!$B$34:$Q$38,MATCH(70,'[1]Traitement outputs (2)'!$A$34:$A$38,0),MATCH(C8691,'[1]Traitement outputs (2)'!$B$33:$Q$33,0))</f>
        <v>-87.65601603539298</v>
      </c>
      <c r="J8691">
        <f>INDEX('[1]Traitement outputs (2)'!$B$41:$Q$45,MATCH(70,'[1]Traitement outputs (2)'!$A$41:$A$45,0),MATCH(C8691,'[1]Traitement outputs (2)'!$B$40:$Q$40,0))</f>
        <v>158.03405896601754</v>
      </c>
      <c r="K8691">
        <f>I8691*$S$2</f>
        <v>-10179.387954970944</v>
      </c>
      <c r="L8691">
        <f>J8691*$S$2</f>
        <v>18352.305626852856</v>
      </c>
    </row>
    <row r="8692" spans="1:12" x14ac:dyDescent="0.35">
      <c r="A8692" s="1">
        <v>35062.083333333336</v>
      </c>
      <c r="B8692">
        <v>16.0764</v>
      </c>
      <c r="C8692">
        <f>HLOOKUP(B8692,'[1]Traitement outputs'!$B$33:$Q$33,1,TRUE)</f>
        <v>16</v>
      </c>
      <c r="E8692" s="1">
        <v>35062.083333333336</v>
      </c>
      <c r="F8692">
        <v>13.4444</v>
      </c>
      <c r="G8692">
        <f t="shared" si="135"/>
        <v>13</v>
      </c>
      <c r="I8692">
        <f>INDEX('[1]Traitement outputs (2)'!$B$34:$Q$38,MATCH(70,'[1]Traitement outputs (2)'!$A$34:$A$38,0),MATCH(C8692,'[1]Traitement outputs (2)'!$B$33:$Q$33,0))</f>
        <v>-87.65601603539298</v>
      </c>
      <c r="J8692">
        <f>INDEX('[1]Traitement outputs (2)'!$B$41:$Q$45,MATCH(70,'[1]Traitement outputs (2)'!$A$41:$A$45,0),MATCH(C8692,'[1]Traitement outputs (2)'!$B$40:$Q$40,0))</f>
        <v>158.03405896601754</v>
      </c>
      <c r="K8692">
        <f>I8692*$S$2</f>
        <v>-10179.387954970944</v>
      </c>
      <c r="L8692">
        <f>J8692*$S$2</f>
        <v>18352.305626852856</v>
      </c>
    </row>
    <row r="8693" spans="1:12" x14ac:dyDescent="0.35">
      <c r="A8693" s="1">
        <v>35062.125</v>
      </c>
      <c r="B8693">
        <v>16.0763</v>
      </c>
      <c r="C8693">
        <f>HLOOKUP(B8693,'[1]Traitement outputs'!$B$33:$Q$33,1,TRUE)</f>
        <v>16</v>
      </c>
      <c r="E8693" s="1">
        <v>35062.125</v>
      </c>
      <c r="F8693">
        <v>12.75</v>
      </c>
      <c r="G8693">
        <f t="shared" si="135"/>
        <v>13</v>
      </c>
      <c r="I8693">
        <f>INDEX('[1]Traitement outputs (2)'!$B$34:$Q$38,MATCH(70,'[1]Traitement outputs (2)'!$A$34:$A$38,0),MATCH(C8693,'[1]Traitement outputs (2)'!$B$33:$Q$33,0))</f>
        <v>-87.65601603539298</v>
      </c>
      <c r="J8693">
        <f>INDEX('[1]Traitement outputs (2)'!$B$41:$Q$45,MATCH(70,'[1]Traitement outputs (2)'!$A$41:$A$45,0),MATCH(C8693,'[1]Traitement outputs (2)'!$B$40:$Q$40,0))</f>
        <v>158.03405896601754</v>
      </c>
      <c r="K8693">
        <f>I8693*$S$2</f>
        <v>-10179.387954970944</v>
      </c>
      <c r="L8693">
        <f>J8693*$S$2</f>
        <v>18352.305626852856</v>
      </c>
    </row>
    <row r="8694" spans="1:12" x14ac:dyDescent="0.35">
      <c r="A8694" s="1">
        <v>35062.166666666664</v>
      </c>
      <c r="B8694">
        <v>16.0761</v>
      </c>
      <c r="C8694">
        <f>HLOOKUP(B8694,'[1]Traitement outputs'!$B$33:$Q$33,1,TRUE)</f>
        <v>16</v>
      </c>
      <c r="E8694" s="1">
        <v>35062.166666666664</v>
      </c>
      <c r="F8694">
        <v>12.1067</v>
      </c>
      <c r="G8694">
        <f t="shared" si="135"/>
        <v>12</v>
      </c>
      <c r="I8694">
        <f>INDEX('[1]Traitement outputs (2)'!$B$34:$Q$38,MATCH(70,'[1]Traitement outputs (2)'!$A$34:$A$38,0),MATCH(C8694,'[1]Traitement outputs (2)'!$B$33:$Q$33,0))</f>
        <v>-87.65601603539298</v>
      </c>
      <c r="J8694">
        <f>INDEX('[1]Traitement outputs (2)'!$B$41:$Q$45,MATCH(70,'[1]Traitement outputs (2)'!$A$41:$A$45,0),MATCH(C8694,'[1]Traitement outputs (2)'!$B$40:$Q$40,0))</f>
        <v>158.03405896601754</v>
      </c>
      <c r="K8694">
        <f>I8694*$S$2</f>
        <v>-10179.387954970944</v>
      </c>
      <c r="L8694">
        <f>J8694*$S$2</f>
        <v>18352.305626852856</v>
      </c>
    </row>
    <row r="8695" spans="1:12" x14ac:dyDescent="0.35">
      <c r="A8695" s="1">
        <v>35062.208333333336</v>
      </c>
      <c r="B8695">
        <v>20.030799999999999</v>
      </c>
      <c r="C8695">
        <f>HLOOKUP(B8695,'[1]Traitement outputs'!$B$33:$Q$33,1,TRUE)</f>
        <v>20</v>
      </c>
      <c r="E8695" s="1">
        <v>35062.208333333336</v>
      </c>
      <c r="F8695">
        <v>8.9169400000000003</v>
      </c>
      <c r="G8695">
        <f t="shared" si="135"/>
        <v>9</v>
      </c>
      <c r="I8695">
        <f>INDEX('[1]Traitement outputs (2)'!$B$34:$Q$38,MATCH(70,'[1]Traitement outputs (2)'!$A$34:$A$38,0),MATCH(C8695,'[1]Traitement outputs (2)'!$B$33:$Q$33,0))</f>
        <v>-183.77989640241771</v>
      </c>
      <c r="J8695">
        <f>INDEX('[1]Traitement outputs (2)'!$B$41:$Q$45,MATCH(70,'[1]Traitement outputs (2)'!$A$41:$A$45,0),MATCH(C8695,'[1]Traitement outputs (2)'!$B$40:$Q$40,0))</f>
        <v>254.15803075879367</v>
      </c>
      <c r="K8695">
        <f>I8695*$S$2</f>
        <v>-21342.138833337085</v>
      </c>
      <c r="L8695">
        <f>J8695*$S$2</f>
        <v>29515.067122381799</v>
      </c>
    </row>
    <row r="8696" spans="1:12" x14ac:dyDescent="0.35">
      <c r="A8696" s="1">
        <v>35062.25</v>
      </c>
      <c r="B8696">
        <v>20.0764</v>
      </c>
      <c r="C8696">
        <f>HLOOKUP(B8696,'[1]Traitement outputs'!$B$33:$Q$33,1,TRUE)</f>
        <v>20</v>
      </c>
      <c r="E8696" s="1">
        <v>35062.25</v>
      </c>
      <c r="F8696">
        <v>8.7079599999999999</v>
      </c>
      <c r="G8696">
        <f t="shared" si="135"/>
        <v>9</v>
      </c>
      <c r="I8696">
        <f>INDEX('[1]Traitement outputs (2)'!$B$34:$Q$38,MATCH(70,'[1]Traitement outputs (2)'!$A$34:$A$38,0),MATCH(C8696,'[1]Traitement outputs (2)'!$B$33:$Q$33,0))</f>
        <v>-183.77989640241771</v>
      </c>
      <c r="J8696">
        <f>INDEX('[1]Traitement outputs (2)'!$B$41:$Q$45,MATCH(70,'[1]Traitement outputs (2)'!$A$41:$A$45,0),MATCH(C8696,'[1]Traitement outputs (2)'!$B$40:$Q$40,0))</f>
        <v>254.15803075879367</v>
      </c>
      <c r="K8696">
        <f>I8696*$S$2</f>
        <v>-21342.138833337085</v>
      </c>
      <c r="L8696">
        <f>J8696*$S$2</f>
        <v>29515.067122381799</v>
      </c>
    </row>
    <row r="8697" spans="1:12" x14ac:dyDescent="0.35">
      <c r="A8697" s="1">
        <v>35062.291666666664</v>
      </c>
      <c r="B8697">
        <v>20.077000000000002</v>
      </c>
      <c r="C8697">
        <f>HLOOKUP(B8697,'[1]Traitement outputs'!$B$33:$Q$33,1,TRUE)</f>
        <v>20</v>
      </c>
      <c r="E8697" s="1">
        <v>35062.291666666664</v>
      </c>
      <c r="F8697">
        <v>8.7575299999999991</v>
      </c>
      <c r="G8697">
        <f t="shared" si="135"/>
        <v>9</v>
      </c>
      <c r="I8697">
        <f>INDEX('[1]Traitement outputs (2)'!$B$34:$Q$38,MATCH(70,'[1]Traitement outputs (2)'!$A$34:$A$38,0),MATCH(C8697,'[1]Traitement outputs (2)'!$B$33:$Q$33,0))</f>
        <v>-183.77989640241771</v>
      </c>
      <c r="J8697">
        <f>INDEX('[1]Traitement outputs (2)'!$B$41:$Q$45,MATCH(70,'[1]Traitement outputs (2)'!$A$41:$A$45,0),MATCH(C8697,'[1]Traitement outputs (2)'!$B$40:$Q$40,0))</f>
        <v>254.15803075879367</v>
      </c>
      <c r="K8697">
        <f>I8697*$S$2</f>
        <v>-21342.138833337085</v>
      </c>
      <c r="L8697">
        <f>J8697*$S$2</f>
        <v>29515.067122381799</v>
      </c>
    </row>
    <row r="8698" spans="1:12" x14ac:dyDescent="0.35">
      <c r="A8698" s="1">
        <v>35062.333333333336</v>
      </c>
      <c r="B8698">
        <v>20.077200000000001</v>
      </c>
      <c r="C8698">
        <f>HLOOKUP(B8698,'[1]Traitement outputs'!$B$33:$Q$33,1,TRUE)</f>
        <v>20</v>
      </c>
      <c r="E8698" s="1">
        <v>35062.333333333336</v>
      </c>
      <c r="F8698">
        <v>9.2268699999999999</v>
      </c>
      <c r="G8698">
        <f t="shared" si="135"/>
        <v>9</v>
      </c>
      <c r="I8698">
        <f>INDEX('[1]Traitement outputs (2)'!$B$34:$Q$38,MATCH(70,'[1]Traitement outputs (2)'!$A$34:$A$38,0),MATCH(C8698,'[1]Traitement outputs (2)'!$B$33:$Q$33,0))</f>
        <v>-183.77989640241771</v>
      </c>
      <c r="J8698">
        <f>INDEX('[1]Traitement outputs (2)'!$B$41:$Q$45,MATCH(70,'[1]Traitement outputs (2)'!$A$41:$A$45,0),MATCH(C8698,'[1]Traitement outputs (2)'!$B$40:$Q$40,0))</f>
        <v>254.15803075879367</v>
      </c>
      <c r="K8698">
        <f>I8698*$S$2</f>
        <v>-21342.138833337085</v>
      </c>
      <c r="L8698">
        <f>J8698*$S$2</f>
        <v>29515.067122381799</v>
      </c>
    </row>
    <row r="8699" spans="1:12" x14ac:dyDescent="0.35">
      <c r="A8699" s="1">
        <v>35062.375</v>
      </c>
      <c r="B8699">
        <v>20.078099999999999</v>
      </c>
      <c r="C8699">
        <f>HLOOKUP(B8699,'[1]Traitement outputs'!$B$33:$Q$33,1,TRUE)</f>
        <v>20</v>
      </c>
      <c r="E8699" s="1">
        <v>35062.375</v>
      </c>
      <c r="F8699">
        <v>9.9594400000000007</v>
      </c>
      <c r="G8699">
        <f t="shared" si="135"/>
        <v>10</v>
      </c>
      <c r="I8699">
        <f>INDEX('[1]Traitement outputs (2)'!$B$34:$Q$38,MATCH(70,'[1]Traitement outputs (2)'!$A$34:$A$38,0),MATCH(C8699,'[1]Traitement outputs (2)'!$B$33:$Q$33,0))</f>
        <v>-183.77989640241771</v>
      </c>
      <c r="J8699">
        <f>INDEX('[1]Traitement outputs (2)'!$B$41:$Q$45,MATCH(70,'[1]Traitement outputs (2)'!$A$41:$A$45,0),MATCH(C8699,'[1]Traitement outputs (2)'!$B$40:$Q$40,0))</f>
        <v>254.15803075879367</v>
      </c>
      <c r="K8699">
        <f>I8699*$S$2</f>
        <v>-21342.138833337085</v>
      </c>
      <c r="L8699">
        <f>J8699*$S$2</f>
        <v>29515.067122381799</v>
      </c>
    </row>
    <row r="8700" spans="1:12" x14ac:dyDescent="0.35">
      <c r="A8700" s="1">
        <v>35062.416666666664</v>
      </c>
      <c r="B8700">
        <v>20.0807</v>
      </c>
      <c r="C8700">
        <f>HLOOKUP(B8700,'[1]Traitement outputs'!$B$33:$Q$33,1,TRUE)</f>
        <v>20</v>
      </c>
      <c r="E8700" s="1">
        <v>35062.416666666664</v>
      </c>
      <c r="F8700">
        <v>10.6472</v>
      </c>
      <c r="G8700">
        <f t="shared" si="135"/>
        <v>11</v>
      </c>
      <c r="I8700">
        <f>INDEX('[1]Traitement outputs (2)'!$B$34:$Q$38,MATCH(70,'[1]Traitement outputs (2)'!$A$34:$A$38,0),MATCH(C8700,'[1]Traitement outputs (2)'!$B$33:$Q$33,0))</f>
        <v>-183.77989640241771</v>
      </c>
      <c r="J8700">
        <f>INDEX('[1]Traitement outputs (2)'!$B$41:$Q$45,MATCH(70,'[1]Traitement outputs (2)'!$A$41:$A$45,0),MATCH(C8700,'[1]Traitement outputs (2)'!$B$40:$Q$40,0))</f>
        <v>254.15803075879367</v>
      </c>
      <c r="K8700">
        <f>I8700*$S$2</f>
        <v>-21342.138833337085</v>
      </c>
      <c r="L8700">
        <f>J8700*$S$2</f>
        <v>29515.067122381799</v>
      </c>
    </row>
    <row r="8701" spans="1:12" x14ac:dyDescent="0.35">
      <c r="A8701" s="1">
        <v>35062.458333333336</v>
      </c>
      <c r="B8701">
        <v>20.0854</v>
      </c>
      <c r="C8701">
        <f>HLOOKUP(B8701,'[1]Traitement outputs'!$B$33:$Q$33,1,TRUE)</f>
        <v>20</v>
      </c>
      <c r="E8701" s="1">
        <v>35062.458333333336</v>
      </c>
      <c r="F8701">
        <v>11.305400000000001</v>
      </c>
      <c r="G8701">
        <f t="shared" si="135"/>
        <v>11</v>
      </c>
      <c r="I8701">
        <f>INDEX('[1]Traitement outputs (2)'!$B$34:$Q$38,MATCH(70,'[1]Traitement outputs (2)'!$A$34:$A$38,0),MATCH(C8701,'[1]Traitement outputs (2)'!$B$33:$Q$33,0))</f>
        <v>-183.77989640241771</v>
      </c>
      <c r="J8701">
        <f>INDEX('[1]Traitement outputs (2)'!$B$41:$Q$45,MATCH(70,'[1]Traitement outputs (2)'!$A$41:$A$45,0),MATCH(C8701,'[1]Traitement outputs (2)'!$B$40:$Q$40,0))</f>
        <v>254.15803075879367</v>
      </c>
      <c r="K8701">
        <f>I8701*$S$2</f>
        <v>-21342.138833337085</v>
      </c>
      <c r="L8701">
        <f>J8701*$S$2</f>
        <v>29515.067122381799</v>
      </c>
    </row>
    <row r="8702" spans="1:12" x14ac:dyDescent="0.35">
      <c r="A8702" s="1">
        <v>35062.5</v>
      </c>
      <c r="B8702">
        <v>20.085799999999999</v>
      </c>
      <c r="C8702">
        <f>HLOOKUP(B8702,'[1]Traitement outputs'!$B$33:$Q$33,1,TRUE)</f>
        <v>20</v>
      </c>
      <c r="E8702" s="1">
        <v>35062.5</v>
      </c>
      <c r="F8702">
        <v>11.722</v>
      </c>
      <c r="G8702">
        <f t="shared" si="135"/>
        <v>12</v>
      </c>
      <c r="I8702">
        <f>INDEX('[1]Traitement outputs (2)'!$B$34:$Q$38,MATCH(70,'[1]Traitement outputs (2)'!$A$34:$A$38,0),MATCH(C8702,'[1]Traitement outputs (2)'!$B$33:$Q$33,0))</f>
        <v>-183.77989640241771</v>
      </c>
      <c r="J8702">
        <f>INDEX('[1]Traitement outputs (2)'!$B$41:$Q$45,MATCH(70,'[1]Traitement outputs (2)'!$A$41:$A$45,0),MATCH(C8702,'[1]Traitement outputs (2)'!$B$40:$Q$40,0))</f>
        <v>254.15803075879367</v>
      </c>
      <c r="K8702">
        <f>I8702*$S$2</f>
        <v>-21342.138833337085</v>
      </c>
      <c r="L8702">
        <f>J8702*$S$2</f>
        <v>29515.067122381799</v>
      </c>
    </row>
    <row r="8703" spans="1:12" x14ac:dyDescent="0.35">
      <c r="A8703" s="1">
        <v>35062.541666666664</v>
      </c>
      <c r="B8703">
        <v>20.0855</v>
      </c>
      <c r="C8703">
        <f>HLOOKUP(B8703,'[1]Traitement outputs'!$B$33:$Q$33,1,TRUE)</f>
        <v>20</v>
      </c>
      <c r="E8703" s="1">
        <v>35062.541666666664</v>
      </c>
      <c r="F8703">
        <v>12.187200000000001</v>
      </c>
      <c r="G8703">
        <f t="shared" si="135"/>
        <v>12</v>
      </c>
      <c r="I8703">
        <f>INDEX('[1]Traitement outputs (2)'!$B$34:$Q$38,MATCH(70,'[1]Traitement outputs (2)'!$A$34:$A$38,0),MATCH(C8703,'[1]Traitement outputs (2)'!$B$33:$Q$33,0))</f>
        <v>-183.77989640241771</v>
      </c>
      <c r="J8703">
        <f>INDEX('[1]Traitement outputs (2)'!$B$41:$Q$45,MATCH(70,'[1]Traitement outputs (2)'!$A$41:$A$45,0),MATCH(C8703,'[1]Traitement outputs (2)'!$B$40:$Q$40,0))</f>
        <v>254.15803075879367</v>
      </c>
      <c r="K8703">
        <f>I8703*$S$2</f>
        <v>-21342.138833337085</v>
      </c>
      <c r="L8703">
        <f>J8703*$S$2</f>
        <v>29515.067122381799</v>
      </c>
    </row>
    <row r="8704" spans="1:12" x14ac:dyDescent="0.35">
      <c r="A8704" s="1">
        <v>35062.583333333336</v>
      </c>
      <c r="B8704">
        <v>20.081499999999998</v>
      </c>
      <c r="C8704">
        <f>HLOOKUP(B8704,'[1]Traitement outputs'!$B$33:$Q$33,1,TRUE)</f>
        <v>20</v>
      </c>
      <c r="E8704" s="1">
        <v>35062.583333333336</v>
      </c>
      <c r="F8704">
        <v>12.8246</v>
      </c>
      <c r="G8704">
        <f t="shared" si="135"/>
        <v>13</v>
      </c>
      <c r="I8704">
        <f>INDEX('[1]Traitement outputs (2)'!$B$34:$Q$38,MATCH(70,'[1]Traitement outputs (2)'!$A$34:$A$38,0),MATCH(C8704,'[1]Traitement outputs (2)'!$B$33:$Q$33,0))</f>
        <v>-183.77989640241771</v>
      </c>
      <c r="J8704">
        <f>INDEX('[1]Traitement outputs (2)'!$B$41:$Q$45,MATCH(70,'[1]Traitement outputs (2)'!$A$41:$A$45,0),MATCH(C8704,'[1]Traitement outputs (2)'!$B$40:$Q$40,0))</f>
        <v>254.15803075879367</v>
      </c>
      <c r="K8704">
        <f>I8704*$S$2</f>
        <v>-21342.138833337085</v>
      </c>
      <c r="L8704">
        <f>J8704*$S$2</f>
        <v>29515.067122381799</v>
      </c>
    </row>
    <row r="8705" spans="1:12" x14ac:dyDescent="0.35">
      <c r="A8705" s="1">
        <v>35062.625</v>
      </c>
      <c r="B8705">
        <v>20.079000000000001</v>
      </c>
      <c r="C8705">
        <f>HLOOKUP(B8705,'[1]Traitement outputs'!$B$33:$Q$33,1,TRUE)</f>
        <v>20</v>
      </c>
      <c r="E8705" s="1">
        <v>35062.625</v>
      </c>
      <c r="F8705">
        <v>13.4358</v>
      </c>
      <c r="G8705">
        <f t="shared" si="135"/>
        <v>13</v>
      </c>
      <c r="I8705">
        <f>INDEX('[1]Traitement outputs (2)'!$B$34:$Q$38,MATCH(70,'[1]Traitement outputs (2)'!$A$34:$A$38,0),MATCH(C8705,'[1]Traitement outputs (2)'!$B$33:$Q$33,0))</f>
        <v>-183.77989640241771</v>
      </c>
      <c r="J8705">
        <f>INDEX('[1]Traitement outputs (2)'!$B$41:$Q$45,MATCH(70,'[1]Traitement outputs (2)'!$A$41:$A$45,0),MATCH(C8705,'[1]Traitement outputs (2)'!$B$40:$Q$40,0))</f>
        <v>254.15803075879367</v>
      </c>
      <c r="K8705">
        <f>I8705*$S$2</f>
        <v>-21342.138833337085</v>
      </c>
      <c r="L8705">
        <f>J8705*$S$2</f>
        <v>29515.067122381799</v>
      </c>
    </row>
    <row r="8706" spans="1:12" x14ac:dyDescent="0.35">
      <c r="A8706" s="1">
        <v>35062.666666666664</v>
      </c>
      <c r="B8706">
        <v>20.077100000000002</v>
      </c>
      <c r="C8706">
        <f>HLOOKUP(B8706,'[1]Traitement outputs'!$B$33:$Q$33,1,TRUE)</f>
        <v>20</v>
      </c>
      <c r="E8706" s="1">
        <v>35062.666666666664</v>
      </c>
      <c r="F8706">
        <v>14.014699999999999</v>
      </c>
      <c r="G8706">
        <f t="shared" si="135"/>
        <v>14</v>
      </c>
      <c r="I8706">
        <f>INDEX('[1]Traitement outputs (2)'!$B$34:$Q$38,MATCH(70,'[1]Traitement outputs (2)'!$A$34:$A$38,0),MATCH(C8706,'[1]Traitement outputs (2)'!$B$33:$Q$33,0))</f>
        <v>-183.77989640241771</v>
      </c>
      <c r="J8706">
        <f>INDEX('[1]Traitement outputs (2)'!$B$41:$Q$45,MATCH(70,'[1]Traitement outputs (2)'!$A$41:$A$45,0),MATCH(C8706,'[1]Traitement outputs (2)'!$B$40:$Q$40,0))</f>
        <v>254.15803075879367</v>
      </c>
      <c r="K8706">
        <f>I8706*$S$2</f>
        <v>-21342.138833337085</v>
      </c>
      <c r="L8706">
        <f>J8706*$S$2</f>
        <v>29515.067122381799</v>
      </c>
    </row>
    <row r="8707" spans="1:12" x14ac:dyDescent="0.35">
      <c r="A8707" s="1">
        <v>35062.708333333336</v>
      </c>
      <c r="B8707">
        <v>20.076599999999999</v>
      </c>
      <c r="C8707">
        <f>HLOOKUP(B8707,'[1]Traitement outputs'!$B$33:$Q$33,1,TRUE)</f>
        <v>20</v>
      </c>
      <c r="E8707" s="1">
        <v>35062.708333333336</v>
      </c>
      <c r="F8707">
        <v>14.2187</v>
      </c>
      <c r="G8707">
        <f t="shared" ref="G8707:G8761" si="136">ROUND(F8707,0)</f>
        <v>14</v>
      </c>
      <c r="I8707">
        <f>INDEX('[1]Traitement outputs (2)'!$B$34:$Q$38,MATCH(70,'[1]Traitement outputs (2)'!$A$34:$A$38,0),MATCH(C8707,'[1]Traitement outputs (2)'!$B$33:$Q$33,0))</f>
        <v>-183.77989640241771</v>
      </c>
      <c r="J8707">
        <f>INDEX('[1]Traitement outputs (2)'!$B$41:$Q$45,MATCH(70,'[1]Traitement outputs (2)'!$A$41:$A$45,0),MATCH(C8707,'[1]Traitement outputs (2)'!$B$40:$Q$40,0))</f>
        <v>254.15803075879367</v>
      </c>
      <c r="K8707">
        <f>I8707*$S$2</f>
        <v>-21342.138833337085</v>
      </c>
      <c r="L8707">
        <f>J8707*$S$2</f>
        <v>29515.067122381799</v>
      </c>
    </row>
    <row r="8708" spans="1:12" x14ac:dyDescent="0.35">
      <c r="A8708" s="1">
        <v>35062.75</v>
      </c>
      <c r="B8708">
        <v>20.076599999999999</v>
      </c>
      <c r="C8708">
        <f>HLOOKUP(B8708,'[1]Traitement outputs'!$B$33:$Q$33,1,TRUE)</f>
        <v>20</v>
      </c>
      <c r="E8708" s="1">
        <v>35062.75</v>
      </c>
      <c r="F8708">
        <v>14.0495</v>
      </c>
      <c r="G8708">
        <f t="shared" si="136"/>
        <v>14</v>
      </c>
      <c r="I8708">
        <f>INDEX('[1]Traitement outputs (2)'!$B$34:$Q$38,MATCH(70,'[1]Traitement outputs (2)'!$A$34:$A$38,0),MATCH(C8708,'[1]Traitement outputs (2)'!$B$33:$Q$33,0))</f>
        <v>-183.77989640241771</v>
      </c>
      <c r="J8708">
        <f>INDEX('[1]Traitement outputs (2)'!$B$41:$Q$45,MATCH(70,'[1]Traitement outputs (2)'!$A$41:$A$45,0),MATCH(C8708,'[1]Traitement outputs (2)'!$B$40:$Q$40,0))</f>
        <v>254.15803075879367</v>
      </c>
      <c r="K8708">
        <f>I8708*$S$2</f>
        <v>-21342.138833337085</v>
      </c>
      <c r="L8708">
        <f>J8708*$S$2</f>
        <v>29515.067122381799</v>
      </c>
    </row>
    <row r="8709" spans="1:12" x14ac:dyDescent="0.35">
      <c r="A8709" s="1">
        <v>35062.791666666664</v>
      </c>
      <c r="B8709">
        <v>20.076699999999999</v>
      </c>
      <c r="C8709">
        <f>HLOOKUP(B8709,'[1]Traitement outputs'!$B$33:$Q$33,1,TRUE)</f>
        <v>20</v>
      </c>
      <c r="E8709" s="1">
        <v>35062.791666666664</v>
      </c>
      <c r="F8709">
        <v>13.813000000000001</v>
      </c>
      <c r="G8709">
        <f t="shared" si="136"/>
        <v>14</v>
      </c>
      <c r="I8709">
        <f>INDEX('[1]Traitement outputs (2)'!$B$34:$Q$38,MATCH(70,'[1]Traitement outputs (2)'!$A$34:$A$38,0),MATCH(C8709,'[1]Traitement outputs (2)'!$B$33:$Q$33,0))</f>
        <v>-183.77989640241771</v>
      </c>
      <c r="J8709">
        <f>INDEX('[1]Traitement outputs (2)'!$B$41:$Q$45,MATCH(70,'[1]Traitement outputs (2)'!$A$41:$A$45,0),MATCH(C8709,'[1]Traitement outputs (2)'!$B$40:$Q$40,0))</f>
        <v>254.15803075879367</v>
      </c>
      <c r="K8709">
        <f>I8709*$S$2</f>
        <v>-21342.138833337085</v>
      </c>
      <c r="L8709">
        <f>J8709*$S$2</f>
        <v>29515.067122381799</v>
      </c>
    </row>
    <row r="8710" spans="1:12" x14ac:dyDescent="0.35">
      <c r="A8710" s="1">
        <v>35062.833333333336</v>
      </c>
      <c r="B8710">
        <v>20.076799999999999</v>
      </c>
      <c r="C8710">
        <f>HLOOKUP(B8710,'[1]Traitement outputs'!$B$33:$Q$33,1,TRUE)</f>
        <v>20</v>
      </c>
      <c r="E8710" s="1">
        <v>35062.833333333336</v>
      </c>
      <c r="F8710">
        <v>13.5671</v>
      </c>
      <c r="G8710">
        <f t="shared" si="136"/>
        <v>14</v>
      </c>
      <c r="I8710">
        <f>INDEX('[1]Traitement outputs (2)'!$B$34:$Q$38,MATCH(70,'[1]Traitement outputs (2)'!$A$34:$A$38,0),MATCH(C8710,'[1]Traitement outputs (2)'!$B$33:$Q$33,0))</f>
        <v>-183.77989640241771</v>
      </c>
      <c r="J8710">
        <f>INDEX('[1]Traitement outputs (2)'!$B$41:$Q$45,MATCH(70,'[1]Traitement outputs (2)'!$A$41:$A$45,0),MATCH(C8710,'[1]Traitement outputs (2)'!$B$40:$Q$40,0))</f>
        <v>254.15803075879367</v>
      </c>
      <c r="K8710">
        <f>I8710*$S$2</f>
        <v>-21342.138833337085</v>
      </c>
      <c r="L8710">
        <f>J8710*$S$2</f>
        <v>29515.067122381799</v>
      </c>
    </row>
    <row r="8711" spans="1:12" x14ac:dyDescent="0.35">
      <c r="A8711" s="1">
        <v>35062.875</v>
      </c>
      <c r="B8711">
        <v>16.1496</v>
      </c>
      <c r="C8711">
        <f>HLOOKUP(B8711,'[1]Traitement outputs'!$B$33:$Q$33,1,TRUE)</f>
        <v>16</v>
      </c>
      <c r="E8711" s="1">
        <v>35062.875</v>
      </c>
      <c r="F8711">
        <v>16.986599999999999</v>
      </c>
      <c r="G8711">
        <f t="shared" si="136"/>
        <v>17</v>
      </c>
      <c r="I8711">
        <f>INDEX('[1]Traitement outputs (2)'!$B$34:$Q$38,MATCH(70,'[1]Traitement outputs (2)'!$A$34:$A$38,0),MATCH(C8711,'[1]Traitement outputs (2)'!$B$33:$Q$33,0))</f>
        <v>-87.65601603539298</v>
      </c>
      <c r="J8711">
        <f>INDEX('[1]Traitement outputs (2)'!$B$41:$Q$45,MATCH(70,'[1]Traitement outputs (2)'!$A$41:$A$45,0),MATCH(C8711,'[1]Traitement outputs (2)'!$B$40:$Q$40,0))</f>
        <v>158.03405896601754</v>
      </c>
      <c r="K8711">
        <f>I8711*$S$2</f>
        <v>-10179.387954970944</v>
      </c>
      <c r="L8711">
        <f>J8711*$S$2</f>
        <v>18352.305626852856</v>
      </c>
    </row>
    <row r="8712" spans="1:12" x14ac:dyDescent="0.35">
      <c r="A8712" s="1">
        <v>35062.916666666664</v>
      </c>
      <c r="B8712">
        <v>16.075800000000001</v>
      </c>
      <c r="C8712">
        <f>HLOOKUP(B8712,'[1]Traitement outputs'!$B$33:$Q$33,1,TRUE)</f>
        <v>16</v>
      </c>
      <c r="E8712" s="1">
        <v>35062.916666666664</v>
      </c>
      <c r="F8712">
        <v>16.013999999999999</v>
      </c>
      <c r="G8712">
        <f t="shared" si="136"/>
        <v>16</v>
      </c>
      <c r="I8712">
        <f>INDEX('[1]Traitement outputs (2)'!$B$34:$Q$38,MATCH(70,'[1]Traitement outputs (2)'!$A$34:$A$38,0),MATCH(C8712,'[1]Traitement outputs (2)'!$B$33:$Q$33,0))</f>
        <v>-87.65601603539298</v>
      </c>
      <c r="J8712">
        <f>INDEX('[1]Traitement outputs (2)'!$B$41:$Q$45,MATCH(70,'[1]Traitement outputs (2)'!$A$41:$A$45,0),MATCH(C8712,'[1]Traitement outputs (2)'!$B$40:$Q$40,0))</f>
        <v>158.03405896601754</v>
      </c>
      <c r="K8712">
        <f>I8712*$S$2</f>
        <v>-10179.387954970944</v>
      </c>
      <c r="L8712">
        <f>J8712*$S$2</f>
        <v>18352.305626852856</v>
      </c>
    </row>
    <row r="8713" spans="1:12" x14ac:dyDescent="0.35">
      <c r="A8713" s="1">
        <v>35062.958333333336</v>
      </c>
      <c r="B8713">
        <v>16.0749</v>
      </c>
      <c r="C8713">
        <f>HLOOKUP(B8713,'[1]Traitement outputs'!$B$33:$Q$33,1,TRUE)</f>
        <v>16</v>
      </c>
      <c r="E8713" s="1">
        <v>35062.958333333336</v>
      </c>
      <c r="F8713">
        <v>14.5047</v>
      </c>
      <c r="G8713">
        <f t="shared" si="136"/>
        <v>15</v>
      </c>
      <c r="I8713">
        <f>INDEX('[1]Traitement outputs (2)'!$B$34:$Q$38,MATCH(70,'[1]Traitement outputs (2)'!$A$34:$A$38,0),MATCH(C8713,'[1]Traitement outputs (2)'!$B$33:$Q$33,0))</f>
        <v>-87.65601603539298</v>
      </c>
      <c r="J8713">
        <f>INDEX('[1]Traitement outputs (2)'!$B$41:$Q$45,MATCH(70,'[1]Traitement outputs (2)'!$A$41:$A$45,0),MATCH(C8713,'[1]Traitement outputs (2)'!$B$40:$Q$40,0))</f>
        <v>158.03405896601754</v>
      </c>
      <c r="K8713">
        <f>I8713*$S$2</f>
        <v>-10179.387954970944</v>
      </c>
      <c r="L8713">
        <f>J8713*$S$2</f>
        <v>18352.305626852856</v>
      </c>
    </row>
    <row r="8714" spans="1:12" x14ac:dyDescent="0.35">
      <c r="A8714" s="1">
        <v>35063</v>
      </c>
      <c r="B8714">
        <v>16.075299999999999</v>
      </c>
      <c r="C8714">
        <f>HLOOKUP(B8714,'[1]Traitement outputs'!$B$33:$Q$33,1,TRUE)</f>
        <v>16</v>
      </c>
      <c r="E8714" s="1">
        <v>35063</v>
      </c>
      <c r="F8714">
        <v>13.320499999999999</v>
      </c>
      <c r="G8714">
        <f t="shared" si="136"/>
        <v>13</v>
      </c>
      <c r="I8714">
        <f>INDEX('[1]Traitement outputs (2)'!$B$34:$Q$38,MATCH(70,'[1]Traitement outputs (2)'!$A$34:$A$38,0),MATCH(C8714,'[1]Traitement outputs (2)'!$B$33:$Q$33,0))</f>
        <v>-87.65601603539298</v>
      </c>
      <c r="J8714">
        <f>INDEX('[1]Traitement outputs (2)'!$B$41:$Q$45,MATCH(70,'[1]Traitement outputs (2)'!$A$41:$A$45,0),MATCH(C8714,'[1]Traitement outputs (2)'!$B$40:$Q$40,0))</f>
        <v>158.03405896601754</v>
      </c>
      <c r="K8714">
        <f>I8714*$S$2</f>
        <v>-10179.387954970944</v>
      </c>
      <c r="L8714">
        <f>J8714*$S$2</f>
        <v>18352.305626852856</v>
      </c>
    </row>
    <row r="8715" spans="1:12" x14ac:dyDescent="0.35">
      <c r="A8715" s="1">
        <v>35063.041666666664</v>
      </c>
      <c r="B8715">
        <v>16.075399999999998</v>
      </c>
      <c r="C8715">
        <f>HLOOKUP(B8715,'[1]Traitement outputs'!$B$33:$Q$33,1,TRUE)</f>
        <v>16</v>
      </c>
      <c r="E8715" s="1">
        <v>35063.041666666664</v>
      </c>
      <c r="F8715">
        <v>12.2591</v>
      </c>
      <c r="G8715">
        <f t="shared" si="136"/>
        <v>12</v>
      </c>
      <c r="I8715">
        <f>INDEX('[1]Traitement outputs (2)'!$B$34:$Q$38,MATCH(70,'[1]Traitement outputs (2)'!$A$34:$A$38,0),MATCH(C8715,'[1]Traitement outputs (2)'!$B$33:$Q$33,0))</f>
        <v>-87.65601603539298</v>
      </c>
      <c r="J8715">
        <f>INDEX('[1]Traitement outputs (2)'!$B$41:$Q$45,MATCH(70,'[1]Traitement outputs (2)'!$A$41:$A$45,0),MATCH(C8715,'[1]Traitement outputs (2)'!$B$40:$Q$40,0))</f>
        <v>158.03405896601754</v>
      </c>
      <c r="K8715">
        <f>I8715*$S$2</f>
        <v>-10179.387954970944</v>
      </c>
      <c r="L8715">
        <f>J8715*$S$2</f>
        <v>18352.305626852856</v>
      </c>
    </row>
    <row r="8716" spans="1:12" x14ac:dyDescent="0.35">
      <c r="A8716" s="1">
        <v>35063.083333333336</v>
      </c>
      <c r="B8716">
        <v>16.075399999999998</v>
      </c>
      <c r="C8716">
        <f>HLOOKUP(B8716,'[1]Traitement outputs'!$B$33:$Q$33,1,TRUE)</f>
        <v>16</v>
      </c>
      <c r="E8716" s="1">
        <v>35063.083333333336</v>
      </c>
      <c r="F8716">
        <v>11.3538</v>
      </c>
      <c r="G8716">
        <f t="shared" si="136"/>
        <v>11</v>
      </c>
      <c r="I8716">
        <f>INDEX('[1]Traitement outputs (2)'!$B$34:$Q$38,MATCH(70,'[1]Traitement outputs (2)'!$A$34:$A$38,0),MATCH(C8716,'[1]Traitement outputs (2)'!$B$33:$Q$33,0))</f>
        <v>-87.65601603539298</v>
      </c>
      <c r="J8716">
        <f>INDEX('[1]Traitement outputs (2)'!$B$41:$Q$45,MATCH(70,'[1]Traitement outputs (2)'!$A$41:$A$45,0),MATCH(C8716,'[1]Traitement outputs (2)'!$B$40:$Q$40,0))</f>
        <v>158.03405896601754</v>
      </c>
      <c r="K8716">
        <f>I8716*$S$2</f>
        <v>-10179.387954970944</v>
      </c>
      <c r="L8716">
        <f>J8716*$S$2</f>
        <v>18352.305626852856</v>
      </c>
    </row>
    <row r="8717" spans="1:12" x14ac:dyDescent="0.35">
      <c r="A8717" s="1">
        <v>35063.125</v>
      </c>
      <c r="B8717">
        <v>16.075099999999999</v>
      </c>
      <c r="C8717">
        <f>HLOOKUP(B8717,'[1]Traitement outputs'!$B$33:$Q$33,1,TRUE)</f>
        <v>16</v>
      </c>
      <c r="E8717" s="1">
        <v>35063.125</v>
      </c>
      <c r="F8717">
        <v>10.506399999999999</v>
      </c>
      <c r="G8717">
        <f t="shared" si="136"/>
        <v>11</v>
      </c>
      <c r="I8717">
        <f>INDEX('[1]Traitement outputs (2)'!$B$34:$Q$38,MATCH(70,'[1]Traitement outputs (2)'!$A$34:$A$38,0),MATCH(C8717,'[1]Traitement outputs (2)'!$B$33:$Q$33,0))</f>
        <v>-87.65601603539298</v>
      </c>
      <c r="J8717">
        <f>INDEX('[1]Traitement outputs (2)'!$B$41:$Q$45,MATCH(70,'[1]Traitement outputs (2)'!$A$41:$A$45,0),MATCH(C8717,'[1]Traitement outputs (2)'!$B$40:$Q$40,0))</f>
        <v>158.03405896601754</v>
      </c>
      <c r="K8717">
        <f>I8717*$S$2</f>
        <v>-10179.387954970944</v>
      </c>
      <c r="L8717">
        <f>J8717*$S$2</f>
        <v>18352.305626852856</v>
      </c>
    </row>
    <row r="8718" spans="1:12" x14ac:dyDescent="0.35">
      <c r="A8718" s="1">
        <v>35063.166666666664</v>
      </c>
      <c r="B8718">
        <v>16.075299999999999</v>
      </c>
      <c r="C8718">
        <f>HLOOKUP(B8718,'[1]Traitement outputs'!$B$33:$Q$33,1,TRUE)</f>
        <v>16</v>
      </c>
      <c r="E8718" s="1">
        <v>35063.166666666664</v>
      </c>
      <c r="F8718">
        <v>9.8887099999999997</v>
      </c>
      <c r="G8718">
        <f t="shared" si="136"/>
        <v>10</v>
      </c>
      <c r="I8718">
        <f>INDEX('[1]Traitement outputs (2)'!$B$34:$Q$38,MATCH(70,'[1]Traitement outputs (2)'!$A$34:$A$38,0),MATCH(C8718,'[1]Traitement outputs (2)'!$B$33:$Q$33,0))</f>
        <v>-87.65601603539298</v>
      </c>
      <c r="J8718">
        <f>INDEX('[1]Traitement outputs (2)'!$B$41:$Q$45,MATCH(70,'[1]Traitement outputs (2)'!$A$41:$A$45,0),MATCH(C8718,'[1]Traitement outputs (2)'!$B$40:$Q$40,0))</f>
        <v>158.03405896601754</v>
      </c>
      <c r="K8718">
        <f>I8718*$S$2</f>
        <v>-10179.387954970944</v>
      </c>
      <c r="L8718">
        <f>J8718*$S$2</f>
        <v>18352.305626852856</v>
      </c>
    </row>
    <row r="8719" spans="1:12" x14ac:dyDescent="0.35">
      <c r="A8719" s="1">
        <v>35063.208333333336</v>
      </c>
      <c r="B8719">
        <v>20.03</v>
      </c>
      <c r="C8719">
        <f>HLOOKUP(B8719,'[1]Traitement outputs'!$B$33:$Q$33,1,TRUE)</f>
        <v>20</v>
      </c>
      <c r="E8719" s="1">
        <v>35063.208333333336</v>
      </c>
      <c r="F8719">
        <v>7.3804299999999996</v>
      </c>
      <c r="G8719">
        <f t="shared" si="136"/>
        <v>7</v>
      </c>
      <c r="I8719">
        <f>INDEX('[1]Traitement outputs (2)'!$B$34:$Q$38,MATCH(70,'[1]Traitement outputs (2)'!$A$34:$A$38,0),MATCH(C8719,'[1]Traitement outputs (2)'!$B$33:$Q$33,0))</f>
        <v>-183.77989640241771</v>
      </c>
      <c r="J8719">
        <f>INDEX('[1]Traitement outputs (2)'!$B$41:$Q$45,MATCH(70,'[1]Traitement outputs (2)'!$A$41:$A$45,0),MATCH(C8719,'[1]Traitement outputs (2)'!$B$40:$Q$40,0))</f>
        <v>254.15803075879367</v>
      </c>
      <c r="K8719">
        <f>I8719*$S$2</f>
        <v>-21342.138833337085</v>
      </c>
      <c r="L8719">
        <f>J8719*$S$2</f>
        <v>29515.067122381799</v>
      </c>
    </row>
    <row r="8720" spans="1:12" x14ac:dyDescent="0.35">
      <c r="A8720" s="1">
        <v>35063.25</v>
      </c>
      <c r="B8720">
        <v>20.075900000000001</v>
      </c>
      <c r="C8720">
        <f>HLOOKUP(B8720,'[1]Traitement outputs'!$B$33:$Q$33,1,TRUE)</f>
        <v>20</v>
      </c>
      <c r="E8720" s="1">
        <v>35063.25</v>
      </c>
      <c r="F8720">
        <v>7.2472899999999996</v>
      </c>
      <c r="G8720">
        <f t="shared" si="136"/>
        <v>7</v>
      </c>
      <c r="I8720">
        <f>INDEX('[1]Traitement outputs (2)'!$B$34:$Q$38,MATCH(70,'[1]Traitement outputs (2)'!$A$34:$A$38,0),MATCH(C8720,'[1]Traitement outputs (2)'!$B$33:$Q$33,0))</f>
        <v>-183.77989640241771</v>
      </c>
      <c r="J8720">
        <f>INDEX('[1]Traitement outputs (2)'!$B$41:$Q$45,MATCH(70,'[1]Traitement outputs (2)'!$A$41:$A$45,0),MATCH(C8720,'[1]Traitement outputs (2)'!$B$40:$Q$40,0))</f>
        <v>254.15803075879367</v>
      </c>
      <c r="K8720">
        <f>I8720*$S$2</f>
        <v>-21342.138833337085</v>
      </c>
      <c r="L8720">
        <f>J8720*$S$2</f>
        <v>29515.067122381799</v>
      </c>
    </row>
    <row r="8721" spans="1:12" x14ac:dyDescent="0.35">
      <c r="A8721" s="1">
        <v>35063.291666666664</v>
      </c>
      <c r="B8721">
        <v>20.0764</v>
      </c>
      <c r="C8721">
        <f>HLOOKUP(B8721,'[1]Traitement outputs'!$B$33:$Q$33,1,TRUE)</f>
        <v>20</v>
      </c>
      <c r="E8721" s="1">
        <v>35063.291666666664</v>
      </c>
      <c r="F8721">
        <v>7.2706999999999997</v>
      </c>
      <c r="G8721">
        <f t="shared" si="136"/>
        <v>7</v>
      </c>
      <c r="I8721">
        <f>INDEX('[1]Traitement outputs (2)'!$B$34:$Q$38,MATCH(70,'[1]Traitement outputs (2)'!$A$34:$A$38,0),MATCH(C8721,'[1]Traitement outputs (2)'!$B$33:$Q$33,0))</f>
        <v>-183.77989640241771</v>
      </c>
      <c r="J8721">
        <f>INDEX('[1]Traitement outputs (2)'!$B$41:$Q$45,MATCH(70,'[1]Traitement outputs (2)'!$A$41:$A$45,0),MATCH(C8721,'[1]Traitement outputs (2)'!$B$40:$Q$40,0))</f>
        <v>254.15803075879367</v>
      </c>
      <c r="K8721">
        <f>I8721*$S$2</f>
        <v>-21342.138833337085</v>
      </c>
      <c r="L8721">
        <f>J8721*$S$2</f>
        <v>29515.067122381799</v>
      </c>
    </row>
    <row r="8722" spans="1:12" x14ac:dyDescent="0.35">
      <c r="A8722" s="1">
        <v>35063.333333333336</v>
      </c>
      <c r="B8722">
        <v>20.077100000000002</v>
      </c>
      <c r="C8722">
        <f>HLOOKUP(B8722,'[1]Traitement outputs'!$B$33:$Q$33,1,TRUE)</f>
        <v>20</v>
      </c>
      <c r="E8722" s="1">
        <v>35063.333333333336</v>
      </c>
      <c r="F8722">
        <v>7.3668300000000002</v>
      </c>
      <c r="G8722">
        <f t="shared" si="136"/>
        <v>7</v>
      </c>
      <c r="I8722">
        <f>INDEX('[1]Traitement outputs (2)'!$B$34:$Q$38,MATCH(70,'[1]Traitement outputs (2)'!$A$34:$A$38,0),MATCH(C8722,'[1]Traitement outputs (2)'!$B$33:$Q$33,0))</f>
        <v>-183.77989640241771</v>
      </c>
      <c r="J8722">
        <f>INDEX('[1]Traitement outputs (2)'!$B$41:$Q$45,MATCH(70,'[1]Traitement outputs (2)'!$A$41:$A$45,0),MATCH(C8722,'[1]Traitement outputs (2)'!$B$40:$Q$40,0))</f>
        <v>254.15803075879367</v>
      </c>
      <c r="K8722">
        <f>I8722*$S$2</f>
        <v>-21342.138833337085</v>
      </c>
      <c r="L8722">
        <f>J8722*$S$2</f>
        <v>29515.067122381799</v>
      </c>
    </row>
    <row r="8723" spans="1:12" x14ac:dyDescent="0.35">
      <c r="A8723" s="1">
        <v>35063.375</v>
      </c>
      <c r="B8723">
        <v>20.0779</v>
      </c>
      <c r="C8723">
        <f>HLOOKUP(B8723,'[1]Traitement outputs'!$B$33:$Q$33,1,TRUE)</f>
        <v>20</v>
      </c>
      <c r="E8723" s="1">
        <v>35063.375</v>
      </c>
      <c r="F8723">
        <v>7.55905</v>
      </c>
      <c r="G8723">
        <f t="shared" si="136"/>
        <v>8</v>
      </c>
      <c r="I8723">
        <f>INDEX('[1]Traitement outputs (2)'!$B$34:$Q$38,MATCH(70,'[1]Traitement outputs (2)'!$A$34:$A$38,0),MATCH(C8723,'[1]Traitement outputs (2)'!$B$33:$Q$33,0))</f>
        <v>-183.77989640241771</v>
      </c>
      <c r="J8723">
        <f>INDEX('[1]Traitement outputs (2)'!$B$41:$Q$45,MATCH(70,'[1]Traitement outputs (2)'!$A$41:$A$45,0),MATCH(C8723,'[1]Traitement outputs (2)'!$B$40:$Q$40,0))</f>
        <v>254.15803075879367</v>
      </c>
      <c r="K8723">
        <f>I8723*$S$2</f>
        <v>-21342.138833337085</v>
      </c>
      <c r="L8723">
        <f>J8723*$S$2</f>
        <v>29515.067122381799</v>
      </c>
    </row>
    <row r="8724" spans="1:12" x14ac:dyDescent="0.35">
      <c r="A8724" s="1">
        <v>35063.416666666664</v>
      </c>
      <c r="B8724">
        <v>20.079499999999999</v>
      </c>
      <c r="C8724">
        <f>HLOOKUP(B8724,'[1]Traitement outputs'!$B$33:$Q$33,1,TRUE)</f>
        <v>20</v>
      </c>
      <c r="E8724" s="1">
        <v>35063.416666666664</v>
      </c>
      <c r="F8724">
        <v>7.7797799999999997</v>
      </c>
      <c r="G8724">
        <f t="shared" si="136"/>
        <v>8</v>
      </c>
      <c r="I8724">
        <f>INDEX('[1]Traitement outputs (2)'!$B$34:$Q$38,MATCH(70,'[1]Traitement outputs (2)'!$A$34:$A$38,0),MATCH(C8724,'[1]Traitement outputs (2)'!$B$33:$Q$33,0))</f>
        <v>-183.77989640241771</v>
      </c>
      <c r="J8724">
        <f>INDEX('[1]Traitement outputs (2)'!$B$41:$Q$45,MATCH(70,'[1]Traitement outputs (2)'!$A$41:$A$45,0),MATCH(C8724,'[1]Traitement outputs (2)'!$B$40:$Q$40,0))</f>
        <v>254.15803075879367</v>
      </c>
      <c r="K8724">
        <f>I8724*$S$2</f>
        <v>-21342.138833337085</v>
      </c>
      <c r="L8724">
        <f>J8724*$S$2</f>
        <v>29515.067122381799</v>
      </c>
    </row>
    <row r="8725" spans="1:12" x14ac:dyDescent="0.35">
      <c r="A8725" s="1">
        <v>35063.458333333336</v>
      </c>
      <c r="B8725">
        <v>20.081800000000001</v>
      </c>
      <c r="C8725">
        <f>HLOOKUP(B8725,'[1]Traitement outputs'!$B$33:$Q$33,1,TRUE)</f>
        <v>20</v>
      </c>
      <c r="E8725" s="1">
        <v>35063.458333333336</v>
      </c>
      <c r="F8725">
        <v>8.0201899999999995</v>
      </c>
      <c r="G8725">
        <f t="shared" si="136"/>
        <v>8</v>
      </c>
      <c r="I8725">
        <f>INDEX('[1]Traitement outputs (2)'!$B$34:$Q$38,MATCH(70,'[1]Traitement outputs (2)'!$A$34:$A$38,0),MATCH(C8725,'[1]Traitement outputs (2)'!$B$33:$Q$33,0))</f>
        <v>-183.77989640241771</v>
      </c>
      <c r="J8725">
        <f>INDEX('[1]Traitement outputs (2)'!$B$41:$Q$45,MATCH(70,'[1]Traitement outputs (2)'!$A$41:$A$45,0),MATCH(C8725,'[1]Traitement outputs (2)'!$B$40:$Q$40,0))</f>
        <v>254.15803075879367</v>
      </c>
      <c r="K8725">
        <f>I8725*$S$2</f>
        <v>-21342.138833337085</v>
      </c>
      <c r="L8725">
        <f>J8725*$S$2</f>
        <v>29515.067122381799</v>
      </c>
    </row>
    <row r="8726" spans="1:12" x14ac:dyDescent="0.35">
      <c r="A8726" s="1">
        <v>35063.5</v>
      </c>
      <c r="B8726">
        <v>20.082699999999999</v>
      </c>
      <c r="C8726">
        <f>HLOOKUP(B8726,'[1]Traitement outputs'!$B$33:$Q$33,1,TRUE)</f>
        <v>20</v>
      </c>
      <c r="E8726" s="1">
        <v>35063.5</v>
      </c>
      <c r="F8726">
        <v>8.1773500000000006</v>
      </c>
      <c r="G8726">
        <f t="shared" si="136"/>
        <v>8</v>
      </c>
      <c r="I8726">
        <f>INDEX('[1]Traitement outputs (2)'!$B$34:$Q$38,MATCH(70,'[1]Traitement outputs (2)'!$A$34:$A$38,0),MATCH(C8726,'[1]Traitement outputs (2)'!$B$33:$Q$33,0))</f>
        <v>-183.77989640241771</v>
      </c>
      <c r="J8726">
        <f>INDEX('[1]Traitement outputs (2)'!$B$41:$Q$45,MATCH(70,'[1]Traitement outputs (2)'!$A$41:$A$45,0),MATCH(C8726,'[1]Traitement outputs (2)'!$B$40:$Q$40,0))</f>
        <v>254.15803075879367</v>
      </c>
      <c r="K8726">
        <f>I8726*$S$2</f>
        <v>-21342.138833337085</v>
      </c>
      <c r="L8726">
        <f>J8726*$S$2</f>
        <v>29515.067122381799</v>
      </c>
    </row>
    <row r="8727" spans="1:12" x14ac:dyDescent="0.35">
      <c r="A8727" s="1">
        <v>35063.541666666664</v>
      </c>
      <c r="B8727">
        <v>20.081700000000001</v>
      </c>
      <c r="C8727">
        <f>HLOOKUP(B8727,'[1]Traitement outputs'!$B$33:$Q$33,1,TRUE)</f>
        <v>20</v>
      </c>
      <c r="E8727" s="1">
        <v>35063.541666666664</v>
      </c>
      <c r="F8727">
        <v>8.2591199999999994</v>
      </c>
      <c r="G8727">
        <f t="shared" si="136"/>
        <v>8</v>
      </c>
      <c r="I8727">
        <f>INDEX('[1]Traitement outputs (2)'!$B$34:$Q$38,MATCH(70,'[1]Traitement outputs (2)'!$A$34:$A$38,0),MATCH(C8727,'[1]Traitement outputs (2)'!$B$33:$Q$33,0))</f>
        <v>-183.77989640241771</v>
      </c>
      <c r="J8727">
        <f>INDEX('[1]Traitement outputs (2)'!$B$41:$Q$45,MATCH(70,'[1]Traitement outputs (2)'!$A$41:$A$45,0),MATCH(C8727,'[1]Traitement outputs (2)'!$B$40:$Q$40,0))</f>
        <v>254.15803075879367</v>
      </c>
      <c r="K8727">
        <f>I8727*$S$2</f>
        <v>-21342.138833337085</v>
      </c>
      <c r="L8727">
        <f>J8727*$S$2</f>
        <v>29515.067122381799</v>
      </c>
    </row>
    <row r="8728" spans="1:12" x14ac:dyDescent="0.35">
      <c r="A8728" s="1">
        <v>35063.583333333336</v>
      </c>
      <c r="B8728">
        <v>20.079599999999999</v>
      </c>
      <c r="C8728">
        <f>HLOOKUP(B8728,'[1]Traitement outputs'!$B$33:$Q$33,1,TRUE)</f>
        <v>20</v>
      </c>
      <c r="E8728" s="1">
        <v>35063.583333333336</v>
      </c>
      <c r="F8728">
        <v>8.3376400000000004</v>
      </c>
      <c r="G8728">
        <f t="shared" si="136"/>
        <v>8</v>
      </c>
      <c r="I8728">
        <f>INDEX('[1]Traitement outputs (2)'!$B$34:$Q$38,MATCH(70,'[1]Traitement outputs (2)'!$A$34:$A$38,0),MATCH(C8728,'[1]Traitement outputs (2)'!$B$33:$Q$33,0))</f>
        <v>-183.77989640241771</v>
      </c>
      <c r="J8728">
        <f>INDEX('[1]Traitement outputs (2)'!$B$41:$Q$45,MATCH(70,'[1]Traitement outputs (2)'!$A$41:$A$45,0),MATCH(C8728,'[1]Traitement outputs (2)'!$B$40:$Q$40,0))</f>
        <v>254.15803075879367</v>
      </c>
      <c r="K8728">
        <f>I8728*$S$2</f>
        <v>-21342.138833337085</v>
      </c>
      <c r="L8728">
        <f>J8728*$S$2</f>
        <v>29515.067122381799</v>
      </c>
    </row>
    <row r="8729" spans="1:12" x14ac:dyDescent="0.35">
      <c r="A8729" s="1">
        <v>35063.625</v>
      </c>
      <c r="B8729">
        <v>20.078700000000001</v>
      </c>
      <c r="C8729">
        <f>HLOOKUP(B8729,'[1]Traitement outputs'!$B$33:$Q$33,1,TRUE)</f>
        <v>20</v>
      </c>
      <c r="E8729" s="1">
        <v>35063.625</v>
      </c>
      <c r="F8729">
        <v>8.4225600000000007</v>
      </c>
      <c r="G8729">
        <f t="shared" si="136"/>
        <v>8</v>
      </c>
      <c r="I8729">
        <f>INDEX('[1]Traitement outputs (2)'!$B$34:$Q$38,MATCH(70,'[1]Traitement outputs (2)'!$A$34:$A$38,0),MATCH(C8729,'[1]Traitement outputs (2)'!$B$33:$Q$33,0))</f>
        <v>-183.77989640241771</v>
      </c>
      <c r="J8729">
        <f>INDEX('[1]Traitement outputs (2)'!$B$41:$Q$45,MATCH(70,'[1]Traitement outputs (2)'!$A$41:$A$45,0),MATCH(C8729,'[1]Traitement outputs (2)'!$B$40:$Q$40,0))</f>
        <v>254.15803075879367</v>
      </c>
      <c r="K8729">
        <f>I8729*$S$2</f>
        <v>-21342.138833337085</v>
      </c>
      <c r="L8729">
        <f>J8729*$S$2</f>
        <v>29515.067122381799</v>
      </c>
    </row>
    <row r="8730" spans="1:12" x14ac:dyDescent="0.35">
      <c r="A8730" s="1">
        <v>35063.666666666664</v>
      </c>
      <c r="B8730">
        <v>20.077999999999999</v>
      </c>
      <c r="C8730">
        <f>HLOOKUP(B8730,'[1]Traitement outputs'!$B$33:$Q$33,1,TRUE)</f>
        <v>20</v>
      </c>
      <c r="E8730" s="1">
        <v>35063.666666666664</v>
      </c>
      <c r="F8730">
        <v>8.5070200000000007</v>
      </c>
      <c r="G8730">
        <f t="shared" si="136"/>
        <v>9</v>
      </c>
      <c r="I8730">
        <f>INDEX('[1]Traitement outputs (2)'!$B$34:$Q$38,MATCH(70,'[1]Traitement outputs (2)'!$A$34:$A$38,0),MATCH(C8730,'[1]Traitement outputs (2)'!$B$33:$Q$33,0))</f>
        <v>-183.77989640241771</v>
      </c>
      <c r="J8730">
        <f>INDEX('[1]Traitement outputs (2)'!$B$41:$Q$45,MATCH(70,'[1]Traitement outputs (2)'!$A$41:$A$45,0),MATCH(C8730,'[1]Traitement outputs (2)'!$B$40:$Q$40,0))</f>
        <v>254.15803075879367</v>
      </c>
      <c r="K8730">
        <f>I8730*$S$2</f>
        <v>-21342.138833337085</v>
      </c>
      <c r="L8730">
        <f>J8730*$S$2</f>
        <v>29515.067122381799</v>
      </c>
    </row>
    <row r="8731" spans="1:12" x14ac:dyDescent="0.35">
      <c r="A8731" s="1">
        <v>35063.708333333336</v>
      </c>
      <c r="B8731">
        <v>20.0779</v>
      </c>
      <c r="C8731">
        <f>HLOOKUP(B8731,'[1]Traitement outputs'!$B$33:$Q$33,1,TRUE)</f>
        <v>20</v>
      </c>
      <c r="E8731" s="1">
        <v>35063.708333333336</v>
      </c>
      <c r="F8731">
        <v>8.5360899999999997</v>
      </c>
      <c r="G8731">
        <f t="shared" si="136"/>
        <v>9</v>
      </c>
      <c r="I8731">
        <f>INDEX('[1]Traitement outputs (2)'!$B$34:$Q$38,MATCH(70,'[1]Traitement outputs (2)'!$A$34:$A$38,0),MATCH(C8731,'[1]Traitement outputs (2)'!$B$33:$Q$33,0))</f>
        <v>-183.77989640241771</v>
      </c>
      <c r="J8731">
        <f>INDEX('[1]Traitement outputs (2)'!$B$41:$Q$45,MATCH(70,'[1]Traitement outputs (2)'!$A$41:$A$45,0),MATCH(C8731,'[1]Traitement outputs (2)'!$B$40:$Q$40,0))</f>
        <v>254.15803075879367</v>
      </c>
      <c r="K8731">
        <f>I8731*$S$2</f>
        <v>-21342.138833337085</v>
      </c>
      <c r="L8731">
        <f>J8731*$S$2</f>
        <v>29515.067122381799</v>
      </c>
    </row>
    <row r="8732" spans="1:12" x14ac:dyDescent="0.35">
      <c r="A8732" s="1">
        <v>35063.75</v>
      </c>
      <c r="B8732">
        <v>20.0764</v>
      </c>
      <c r="C8732">
        <f>HLOOKUP(B8732,'[1]Traitement outputs'!$B$33:$Q$33,1,TRUE)</f>
        <v>20</v>
      </c>
      <c r="E8732" s="1">
        <v>35063.75</v>
      </c>
      <c r="F8732">
        <v>8.5522500000000008</v>
      </c>
      <c r="G8732">
        <f t="shared" si="136"/>
        <v>9</v>
      </c>
      <c r="I8732">
        <f>INDEX('[1]Traitement outputs (2)'!$B$34:$Q$38,MATCH(70,'[1]Traitement outputs (2)'!$A$34:$A$38,0),MATCH(C8732,'[1]Traitement outputs (2)'!$B$33:$Q$33,0))</f>
        <v>-183.77989640241771</v>
      </c>
      <c r="J8732">
        <f>INDEX('[1]Traitement outputs (2)'!$B$41:$Q$45,MATCH(70,'[1]Traitement outputs (2)'!$A$41:$A$45,0),MATCH(C8732,'[1]Traitement outputs (2)'!$B$40:$Q$40,0))</f>
        <v>254.15803075879367</v>
      </c>
      <c r="K8732">
        <f>I8732*$S$2</f>
        <v>-21342.138833337085</v>
      </c>
      <c r="L8732">
        <f>J8732*$S$2</f>
        <v>29515.067122381799</v>
      </c>
    </row>
    <row r="8733" spans="1:12" x14ac:dyDescent="0.35">
      <c r="A8733" s="1">
        <v>35063.791666666664</v>
      </c>
      <c r="B8733">
        <v>20.0761</v>
      </c>
      <c r="C8733">
        <f>HLOOKUP(B8733,'[1]Traitement outputs'!$B$33:$Q$33,1,TRUE)</f>
        <v>20</v>
      </c>
      <c r="E8733" s="1">
        <v>35063.791666666664</v>
      </c>
      <c r="F8733">
        <v>8.6024100000000008</v>
      </c>
      <c r="G8733">
        <f t="shared" si="136"/>
        <v>9</v>
      </c>
      <c r="I8733">
        <f>INDEX('[1]Traitement outputs (2)'!$B$34:$Q$38,MATCH(70,'[1]Traitement outputs (2)'!$A$34:$A$38,0),MATCH(C8733,'[1]Traitement outputs (2)'!$B$33:$Q$33,0))</f>
        <v>-183.77989640241771</v>
      </c>
      <c r="J8733">
        <f>INDEX('[1]Traitement outputs (2)'!$B$41:$Q$45,MATCH(70,'[1]Traitement outputs (2)'!$A$41:$A$45,0),MATCH(C8733,'[1]Traitement outputs (2)'!$B$40:$Q$40,0))</f>
        <v>254.15803075879367</v>
      </c>
      <c r="K8733">
        <f>I8733*$S$2</f>
        <v>-21342.138833337085</v>
      </c>
      <c r="L8733">
        <f>J8733*$S$2</f>
        <v>29515.067122381799</v>
      </c>
    </row>
    <row r="8734" spans="1:12" x14ac:dyDescent="0.35">
      <c r="A8734" s="1">
        <v>35063.833333333336</v>
      </c>
      <c r="B8734">
        <v>20.076000000000001</v>
      </c>
      <c r="C8734">
        <f>HLOOKUP(B8734,'[1]Traitement outputs'!$B$33:$Q$33,1,TRUE)</f>
        <v>20</v>
      </c>
      <c r="E8734" s="1">
        <v>35063.833333333336</v>
      </c>
      <c r="F8734">
        <v>8.6396599999999992</v>
      </c>
      <c r="G8734">
        <f t="shared" si="136"/>
        <v>9</v>
      </c>
      <c r="I8734">
        <f>INDEX('[1]Traitement outputs (2)'!$B$34:$Q$38,MATCH(70,'[1]Traitement outputs (2)'!$A$34:$A$38,0),MATCH(C8734,'[1]Traitement outputs (2)'!$B$33:$Q$33,0))</f>
        <v>-183.77989640241771</v>
      </c>
      <c r="J8734">
        <f>INDEX('[1]Traitement outputs (2)'!$B$41:$Q$45,MATCH(70,'[1]Traitement outputs (2)'!$A$41:$A$45,0),MATCH(C8734,'[1]Traitement outputs (2)'!$B$40:$Q$40,0))</f>
        <v>254.15803075879367</v>
      </c>
      <c r="K8734">
        <f>I8734*$S$2</f>
        <v>-21342.138833337085</v>
      </c>
      <c r="L8734">
        <f>J8734*$S$2</f>
        <v>29515.067122381799</v>
      </c>
    </row>
    <row r="8735" spans="1:12" x14ac:dyDescent="0.35">
      <c r="A8735" s="1">
        <v>35063.875</v>
      </c>
      <c r="B8735">
        <v>16.151199999999999</v>
      </c>
      <c r="C8735">
        <f>HLOOKUP(B8735,'[1]Traitement outputs'!$B$33:$Q$33,1,TRUE)</f>
        <v>16</v>
      </c>
      <c r="E8735" s="1">
        <v>35063.875</v>
      </c>
      <c r="F8735">
        <v>11.187099999999999</v>
      </c>
      <c r="G8735">
        <f t="shared" si="136"/>
        <v>11</v>
      </c>
      <c r="I8735">
        <f>INDEX('[1]Traitement outputs (2)'!$B$34:$Q$38,MATCH(70,'[1]Traitement outputs (2)'!$A$34:$A$38,0),MATCH(C8735,'[1]Traitement outputs (2)'!$B$33:$Q$33,0))</f>
        <v>-87.65601603539298</v>
      </c>
      <c r="J8735">
        <f>INDEX('[1]Traitement outputs (2)'!$B$41:$Q$45,MATCH(70,'[1]Traitement outputs (2)'!$A$41:$A$45,0),MATCH(C8735,'[1]Traitement outputs (2)'!$B$40:$Q$40,0))</f>
        <v>158.03405896601754</v>
      </c>
      <c r="K8735">
        <f>I8735*$S$2</f>
        <v>-10179.387954970944</v>
      </c>
      <c r="L8735">
        <f>J8735*$S$2</f>
        <v>18352.305626852856</v>
      </c>
    </row>
    <row r="8736" spans="1:12" x14ac:dyDescent="0.35">
      <c r="A8736" s="1">
        <v>35063.916666666664</v>
      </c>
      <c r="B8736">
        <v>16.0777</v>
      </c>
      <c r="C8736">
        <f>HLOOKUP(B8736,'[1]Traitement outputs'!$B$33:$Q$33,1,TRUE)</f>
        <v>16</v>
      </c>
      <c r="E8736" s="1">
        <v>35063.916666666664</v>
      </c>
      <c r="F8736">
        <v>11.378299999999999</v>
      </c>
      <c r="G8736">
        <f t="shared" si="136"/>
        <v>11</v>
      </c>
      <c r="I8736">
        <f>INDEX('[1]Traitement outputs (2)'!$B$34:$Q$38,MATCH(70,'[1]Traitement outputs (2)'!$A$34:$A$38,0),MATCH(C8736,'[1]Traitement outputs (2)'!$B$33:$Q$33,0))</f>
        <v>-87.65601603539298</v>
      </c>
      <c r="J8736">
        <f>INDEX('[1]Traitement outputs (2)'!$B$41:$Q$45,MATCH(70,'[1]Traitement outputs (2)'!$A$41:$A$45,0),MATCH(C8736,'[1]Traitement outputs (2)'!$B$40:$Q$40,0))</f>
        <v>158.03405896601754</v>
      </c>
      <c r="K8736">
        <f>I8736*$S$2</f>
        <v>-10179.387954970944</v>
      </c>
      <c r="L8736">
        <f>J8736*$S$2</f>
        <v>18352.305626852856</v>
      </c>
    </row>
    <row r="8737" spans="1:12" x14ac:dyDescent="0.35">
      <c r="A8737" s="1">
        <v>35063.958333333336</v>
      </c>
      <c r="B8737">
        <v>16.077200000000001</v>
      </c>
      <c r="C8737">
        <f>HLOOKUP(B8737,'[1]Traitement outputs'!$B$33:$Q$33,1,TRUE)</f>
        <v>16</v>
      </c>
      <c r="E8737" s="1">
        <v>35063.958333333336</v>
      </c>
      <c r="F8737">
        <v>11.5082</v>
      </c>
      <c r="G8737">
        <f t="shared" si="136"/>
        <v>12</v>
      </c>
      <c r="I8737">
        <f>INDEX('[1]Traitement outputs (2)'!$B$34:$Q$38,MATCH(70,'[1]Traitement outputs (2)'!$A$34:$A$38,0),MATCH(C8737,'[1]Traitement outputs (2)'!$B$33:$Q$33,0))</f>
        <v>-87.65601603539298</v>
      </c>
      <c r="J8737">
        <f>INDEX('[1]Traitement outputs (2)'!$B$41:$Q$45,MATCH(70,'[1]Traitement outputs (2)'!$A$41:$A$45,0),MATCH(C8737,'[1]Traitement outputs (2)'!$B$40:$Q$40,0))</f>
        <v>158.03405896601754</v>
      </c>
      <c r="K8737">
        <f>I8737*$S$2</f>
        <v>-10179.387954970944</v>
      </c>
      <c r="L8737">
        <f>J8737*$S$2</f>
        <v>18352.305626852856</v>
      </c>
    </row>
    <row r="8738" spans="1:12" x14ac:dyDescent="0.35">
      <c r="A8738" s="1">
        <v>35064</v>
      </c>
      <c r="B8738">
        <v>16.077200000000001</v>
      </c>
      <c r="C8738">
        <f>HLOOKUP(B8738,'[1]Traitement outputs'!$B$33:$Q$33,1,TRUE)</f>
        <v>16</v>
      </c>
      <c r="E8738" s="1">
        <v>35064</v>
      </c>
      <c r="F8738">
        <v>11.6214</v>
      </c>
      <c r="G8738">
        <f t="shared" si="136"/>
        <v>12</v>
      </c>
      <c r="I8738">
        <f>INDEX('[1]Traitement outputs (2)'!$B$34:$Q$38,MATCH(70,'[1]Traitement outputs (2)'!$A$34:$A$38,0),MATCH(C8738,'[1]Traitement outputs (2)'!$B$33:$Q$33,0))</f>
        <v>-87.65601603539298</v>
      </c>
      <c r="J8738">
        <f>INDEX('[1]Traitement outputs (2)'!$B$41:$Q$45,MATCH(70,'[1]Traitement outputs (2)'!$A$41:$A$45,0),MATCH(C8738,'[1]Traitement outputs (2)'!$B$40:$Q$40,0))</f>
        <v>158.03405896601754</v>
      </c>
      <c r="K8738">
        <f>I8738*$S$2</f>
        <v>-10179.387954970944</v>
      </c>
      <c r="L8738">
        <f>J8738*$S$2</f>
        <v>18352.305626852856</v>
      </c>
    </row>
    <row r="8739" spans="1:12" x14ac:dyDescent="0.35">
      <c r="A8739" s="1">
        <v>35064.041666666664</v>
      </c>
      <c r="B8739">
        <v>16.077300000000001</v>
      </c>
      <c r="C8739">
        <f>HLOOKUP(B8739,'[1]Traitement outputs'!$B$33:$Q$33,1,TRUE)</f>
        <v>16</v>
      </c>
      <c r="E8739" s="1">
        <v>35064.041666666664</v>
      </c>
      <c r="F8739">
        <v>11.731</v>
      </c>
      <c r="G8739">
        <f t="shared" si="136"/>
        <v>12</v>
      </c>
      <c r="I8739">
        <f>INDEX('[1]Traitement outputs (2)'!$B$34:$Q$38,MATCH(70,'[1]Traitement outputs (2)'!$A$34:$A$38,0),MATCH(C8739,'[1]Traitement outputs (2)'!$B$33:$Q$33,0))</f>
        <v>-87.65601603539298</v>
      </c>
      <c r="J8739">
        <f>INDEX('[1]Traitement outputs (2)'!$B$41:$Q$45,MATCH(70,'[1]Traitement outputs (2)'!$A$41:$A$45,0),MATCH(C8739,'[1]Traitement outputs (2)'!$B$40:$Q$40,0))</f>
        <v>158.03405896601754</v>
      </c>
      <c r="K8739">
        <f>I8739*$S$2</f>
        <v>-10179.387954970944</v>
      </c>
      <c r="L8739">
        <f>J8739*$S$2</f>
        <v>18352.305626852856</v>
      </c>
    </row>
    <row r="8740" spans="1:12" x14ac:dyDescent="0.35">
      <c r="A8740" s="1">
        <v>35064.083333333336</v>
      </c>
      <c r="B8740">
        <v>16.077500000000001</v>
      </c>
      <c r="C8740">
        <f>HLOOKUP(B8740,'[1]Traitement outputs'!$B$33:$Q$33,1,TRUE)</f>
        <v>16</v>
      </c>
      <c r="E8740" s="1">
        <v>35064.083333333336</v>
      </c>
      <c r="F8740">
        <v>11.8789</v>
      </c>
      <c r="G8740">
        <f t="shared" si="136"/>
        <v>12</v>
      </c>
      <c r="I8740">
        <f>INDEX('[1]Traitement outputs (2)'!$B$34:$Q$38,MATCH(70,'[1]Traitement outputs (2)'!$A$34:$A$38,0),MATCH(C8740,'[1]Traitement outputs (2)'!$B$33:$Q$33,0))</f>
        <v>-87.65601603539298</v>
      </c>
      <c r="J8740">
        <f>INDEX('[1]Traitement outputs (2)'!$B$41:$Q$45,MATCH(70,'[1]Traitement outputs (2)'!$A$41:$A$45,0),MATCH(C8740,'[1]Traitement outputs (2)'!$B$40:$Q$40,0))</f>
        <v>158.03405896601754</v>
      </c>
      <c r="K8740">
        <f>I8740*$S$2</f>
        <v>-10179.387954970944</v>
      </c>
      <c r="L8740">
        <f>J8740*$S$2</f>
        <v>18352.305626852856</v>
      </c>
    </row>
    <row r="8741" spans="1:12" x14ac:dyDescent="0.35">
      <c r="A8741" s="1">
        <v>35064.125</v>
      </c>
      <c r="B8741">
        <v>16.0777</v>
      </c>
      <c r="C8741">
        <f>HLOOKUP(B8741,'[1]Traitement outputs'!$B$33:$Q$33,1,TRUE)</f>
        <v>16</v>
      </c>
      <c r="E8741" s="1">
        <v>35064.125</v>
      </c>
      <c r="F8741">
        <v>12.104900000000001</v>
      </c>
      <c r="G8741">
        <f t="shared" si="136"/>
        <v>12</v>
      </c>
      <c r="I8741">
        <f>INDEX('[1]Traitement outputs (2)'!$B$34:$Q$38,MATCH(70,'[1]Traitement outputs (2)'!$A$34:$A$38,0),MATCH(C8741,'[1]Traitement outputs (2)'!$B$33:$Q$33,0))</f>
        <v>-87.65601603539298</v>
      </c>
      <c r="J8741">
        <f>INDEX('[1]Traitement outputs (2)'!$B$41:$Q$45,MATCH(70,'[1]Traitement outputs (2)'!$A$41:$A$45,0),MATCH(C8741,'[1]Traitement outputs (2)'!$B$40:$Q$40,0))</f>
        <v>158.03405896601754</v>
      </c>
      <c r="K8741">
        <f>I8741*$S$2</f>
        <v>-10179.387954970944</v>
      </c>
      <c r="L8741">
        <f>J8741*$S$2</f>
        <v>18352.305626852856</v>
      </c>
    </row>
    <row r="8742" spans="1:12" x14ac:dyDescent="0.35">
      <c r="A8742" s="1">
        <v>35064.166666666664</v>
      </c>
      <c r="B8742">
        <v>16.0778</v>
      </c>
      <c r="C8742">
        <f>HLOOKUP(B8742,'[1]Traitement outputs'!$B$33:$Q$33,1,TRUE)</f>
        <v>16</v>
      </c>
      <c r="E8742" s="1">
        <v>35064.166666666664</v>
      </c>
      <c r="F8742">
        <v>12.400499999999999</v>
      </c>
      <c r="G8742">
        <f t="shared" si="136"/>
        <v>12</v>
      </c>
      <c r="I8742">
        <f>INDEX('[1]Traitement outputs (2)'!$B$34:$Q$38,MATCH(70,'[1]Traitement outputs (2)'!$A$34:$A$38,0),MATCH(C8742,'[1]Traitement outputs (2)'!$B$33:$Q$33,0))</f>
        <v>-87.65601603539298</v>
      </c>
      <c r="J8742">
        <f>INDEX('[1]Traitement outputs (2)'!$B$41:$Q$45,MATCH(70,'[1]Traitement outputs (2)'!$A$41:$A$45,0),MATCH(C8742,'[1]Traitement outputs (2)'!$B$40:$Q$40,0))</f>
        <v>158.03405896601754</v>
      </c>
      <c r="K8742">
        <f>I8742*$S$2</f>
        <v>-10179.387954970944</v>
      </c>
      <c r="L8742">
        <f>J8742*$S$2</f>
        <v>18352.305626852856</v>
      </c>
    </row>
    <row r="8743" spans="1:12" x14ac:dyDescent="0.35">
      <c r="A8743" s="1">
        <v>35064.208333333336</v>
      </c>
      <c r="B8743">
        <v>20.0321</v>
      </c>
      <c r="C8743">
        <f>HLOOKUP(B8743,'[1]Traitement outputs'!$B$33:$Q$33,1,TRUE)</f>
        <v>20</v>
      </c>
      <c r="E8743" s="1">
        <v>35064.208333333336</v>
      </c>
      <c r="F8743">
        <v>9.9694299999999991</v>
      </c>
      <c r="G8743">
        <f t="shared" si="136"/>
        <v>10</v>
      </c>
      <c r="I8743">
        <f>INDEX('[1]Traitement outputs (2)'!$B$34:$Q$38,MATCH(70,'[1]Traitement outputs (2)'!$A$34:$A$38,0),MATCH(C8743,'[1]Traitement outputs (2)'!$B$33:$Q$33,0))</f>
        <v>-183.77989640241771</v>
      </c>
      <c r="J8743">
        <f>INDEX('[1]Traitement outputs (2)'!$B$41:$Q$45,MATCH(70,'[1]Traitement outputs (2)'!$A$41:$A$45,0),MATCH(C8743,'[1]Traitement outputs (2)'!$B$40:$Q$40,0))</f>
        <v>254.15803075879367</v>
      </c>
      <c r="K8743">
        <f>I8743*$S$2</f>
        <v>-21342.138833337085</v>
      </c>
      <c r="L8743">
        <f>J8743*$S$2</f>
        <v>29515.067122381799</v>
      </c>
    </row>
    <row r="8744" spans="1:12" x14ac:dyDescent="0.35">
      <c r="A8744" s="1">
        <v>35064.25</v>
      </c>
      <c r="B8744">
        <v>20.075500000000002</v>
      </c>
      <c r="C8744">
        <f>HLOOKUP(B8744,'[1]Traitement outputs'!$B$33:$Q$33,1,TRUE)</f>
        <v>20</v>
      </c>
      <c r="E8744" s="1">
        <v>35064.25</v>
      </c>
      <c r="F8744">
        <v>10.2098</v>
      </c>
      <c r="G8744">
        <f t="shared" si="136"/>
        <v>10</v>
      </c>
      <c r="I8744">
        <f>INDEX('[1]Traitement outputs (2)'!$B$34:$Q$38,MATCH(70,'[1]Traitement outputs (2)'!$A$34:$A$38,0),MATCH(C8744,'[1]Traitement outputs (2)'!$B$33:$Q$33,0))</f>
        <v>-183.77989640241771</v>
      </c>
      <c r="J8744">
        <f>INDEX('[1]Traitement outputs (2)'!$B$41:$Q$45,MATCH(70,'[1]Traitement outputs (2)'!$A$41:$A$45,0),MATCH(C8744,'[1]Traitement outputs (2)'!$B$40:$Q$40,0))</f>
        <v>254.15803075879367</v>
      </c>
      <c r="K8744">
        <f>I8744*$S$2</f>
        <v>-21342.138833337085</v>
      </c>
      <c r="L8744">
        <f>J8744*$S$2</f>
        <v>29515.067122381799</v>
      </c>
    </row>
    <row r="8745" spans="1:12" x14ac:dyDescent="0.35">
      <c r="A8745" s="1">
        <v>35064.291666666664</v>
      </c>
      <c r="B8745">
        <v>20.0763</v>
      </c>
      <c r="C8745">
        <f>HLOOKUP(B8745,'[1]Traitement outputs'!$B$33:$Q$33,1,TRUE)</f>
        <v>20</v>
      </c>
      <c r="E8745" s="1">
        <v>35064.291666666664</v>
      </c>
      <c r="F8745">
        <v>10.4747</v>
      </c>
      <c r="G8745">
        <f t="shared" si="136"/>
        <v>10</v>
      </c>
      <c r="I8745">
        <f>INDEX('[1]Traitement outputs (2)'!$B$34:$Q$38,MATCH(70,'[1]Traitement outputs (2)'!$A$34:$A$38,0),MATCH(C8745,'[1]Traitement outputs (2)'!$B$33:$Q$33,0))</f>
        <v>-183.77989640241771</v>
      </c>
      <c r="J8745">
        <f>INDEX('[1]Traitement outputs (2)'!$B$41:$Q$45,MATCH(70,'[1]Traitement outputs (2)'!$A$41:$A$45,0),MATCH(C8745,'[1]Traitement outputs (2)'!$B$40:$Q$40,0))</f>
        <v>254.15803075879367</v>
      </c>
      <c r="K8745">
        <f>I8745*$S$2</f>
        <v>-21342.138833337085</v>
      </c>
      <c r="L8745">
        <f>J8745*$S$2</f>
        <v>29515.067122381799</v>
      </c>
    </row>
    <row r="8746" spans="1:12" x14ac:dyDescent="0.35">
      <c r="A8746" s="1">
        <v>35064.333333333336</v>
      </c>
      <c r="B8746">
        <v>20.075900000000001</v>
      </c>
      <c r="C8746">
        <f>HLOOKUP(B8746,'[1]Traitement outputs'!$B$33:$Q$33,1,TRUE)</f>
        <v>20</v>
      </c>
      <c r="E8746" s="1">
        <v>35064.333333333336</v>
      </c>
      <c r="F8746">
        <v>10.7727</v>
      </c>
      <c r="G8746">
        <f t="shared" si="136"/>
        <v>11</v>
      </c>
      <c r="I8746">
        <f>INDEX('[1]Traitement outputs (2)'!$B$34:$Q$38,MATCH(70,'[1]Traitement outputs (2)'!$A$34:$A$38,0),MATCH(C8746,'[1]Traitement outputs (2)'!$B$33:$Q$33,0))</f>
        <v>-183.77989640241771</v>
      </c>
      <c r="J8746">
        <f>INDEX('[1]Traitement outputs (2)'!$B$41:$Q$45,MATCH(70,'[1]Traitement outputs (2)'!$A$41:$A$45,0),MATCH(C8746,'[1]Traitement outputs (2)'!$B$40:$Q$40,0))</f>
        <v>254.15803075879367</v>
      </c>
      <c r="K8746">
        <f>I8746*$S$2</f>
        <v>-21342.138833337085</v>
      </c>
      <c r="L8746">
        <f>J8746*$S$2</f>
        <v>29515.067122381799</v>
      </c>
    </row>
    <row r="8747" spans="1:12" x14ac:dyDescent="0.35">
      <c r="A8747" s="1">
        <v>35064.375</v>
      </c>
      <c r="B8747">
        <v>20.0764</v>
      </c>
      <c r="C8747">
        <f>HLOOKUP(B8747,'[1]Traitement outputs'!$B$33:$Q$33,1,TRUE)</f>
        <v>20</v>
      </c>
      <c r="E8747" s="1">
        <v>35064.375</v>
      </c>
      <c r="F8747">
        <v>11.1328</v>
      </c>
      <c r="G8747">
        <f t="shared" si="136"/>
        <v>11</v>
      </c>
      <c r="I8747">
        <f>INDEX('[1]Traitement outputs (2)'!$B$34:$Q$38,MATCH(70,'[1]Traitement outputs (2)'!$A$34:$A$38,0),MATCH(C8747,'[1]Traitement outputs (2)'!$B$33:$Q$33,0))</f>
        <v>-183.77989640241771</v>
      </c>
      <c r="J8747">
        <f>INDEX('[1]Traitement outputs (2)'!$B$41:$Q$45,MATCH(70,'[1]Traitement outputs (2)'!$A$41:$A$45,0),MATCH(C8747,'[1]Traitement outputs (2)'!$B$40:$Q$40,0))</f>
        <v>254.15803075879367</v>
      </c>
      <c r="K8747">
        <f>I8747*$S$2</f>
        <v>-21342.138833337085</v>
      </c>
      <c r="L8747">
        <f>J8747*$S$2</f>
        <v>29515.067122381799</v>
      </c>
    </row>
    <row r="8748" spans="1:12" x14ac:dyDescent="0.35">
      <c r="A8748" s="1">
        <v>35064.416666666664</v>
      </c>
      <c r="B8748">
        <v>20.076599999999999</v>
      </c>
      <c r="C8748">
        <f>HLOOKUP(B8748,'[1]Traitement outputs'!$B$33:$Q$33,1,TRUE)</f>
        <v>20</v>
      </c>
      <c r="E8748" s="1">
        <v>35064.416666666664</v>
      </c>
      <c r="F8748">
        <v>11.541</v>
      </c>
      <c r="G8748">
        <f t="shared" si="136"/>
        <v>12</v>
      </c>
      <c r="I8748">
        <f>INDEX('[1]Traitement outputs (2)'!$B$34:$Q$38,MATCH(70,'[1]Traitement outputs (2)'!$A$34:$A$38,0),MATCH(C8748,'[1]Traitement outputs (2)'!$B$33:$Q$33,0))</f>
        <v>-183.77989640241771</v>
      </c>
      <c r="J8748">
        <f>INDEX('[1]Traitement outputs (2)'!$B$41:$Q$45,MATCH(70,'[1]Traitement outputs (2)'!$A$41:$A$45,0),MATCH(C8748,'[1]Traitement outputs (2)'!$B$40:$Q$40,0))</f>
        <v>254.15803075879367</v>
      </c>
      <c r="K8748">
        <f>I8748*$S$2</f>
        <v>-21342.138833337085</v>
      </c>
      <c r="L8748">
        <f>J8748*$S$2</f>
        <v>29515.067122381799</v>
      </c>
    </row>
    <row r="8749" spans="1:12" x14ac:dyDescent="0.35">
      <c r="A8749" s="1">
        <v>35064.458333333336</v>
      </c>
      <c r="B8749">
        <v>20.0776</v>
      </c>
      <c r="C8749">
        <f>HLOOKUP(B8749,'[1]Traitement outputs'!$B$33:$Q$33,1,TRUE)</f>
        <v>20</v>
      </c>
      <c r="E8749" s="1">
        <v>35064.458333333336</v>
      </c>
      <c r="F8749">
        <v>12.0288</v>
      </c>
      <c r="G8749">
        <f t="shared" si="136"/>
        <v>12</v>
      </c>
      <c r="I8749">
        <f>INDEX('[1]Traitement outputs (2)'!$B$34:$Q$38,MATCH(70,'[1]Traitement outputs (2)'!$A$34:$A$38,0),MATCH(C8749,'[1]Traitement outputs (2)'!$B$33:$Q$33,0))</f>
        <v>-183.77989640241771</v>
      </c>
      <c r="J8749">
        <f>INDEX('[1]Traitement outputs (2)'!$B$41:$Q$45,MATCH(70,'[1]Traitement outputs (2)'!$A$41:$A$45,0),MATCH(C8749,'[1]Traitement outputs (2)'!$B$40:$Q$40,0))</f>
        <v>254.15803075879367</v>
      </c>
      <c r="K8749">
        <f>I8749*$S$2</f>
        <v>-21342.138833337085</v>
      </c>
      <c r="L8749">
        <f>J8749*$S$2</f>
        <v>29515.067122381799</v>
      </c>
    </row>
    <row r="8750" spans="1:12" x14ac:dyDescent="0.35">
      <c r="A8750" s="1">
        <v>35064.5</v>
      </c>
      <c r="B8750">
        <v>20.078199999999999</v>
      </c>
      <c r="C8750">
        <f>HLOOKUP(B8750,'[1]Traitement outputs'!$B$33:$Q$33,1,TRUE)</f>
        <v>20</v>
      </c>
      <c r="E8750" s="1">
        <v>35064.5</v>
      </c>
      <c r="F8750">
        <v>12.5664</v>
      </c>
      <c r="G8750">
        <f t="shared" si="136"/>
        <v>13</v>
      </c>
      <c r="I8750">
        <f>INDEX('[1]Traitement outputs (2)'!$B$34:$Q$38,MATCH(70,'[1]Traitement outputs (2)'!$A$34:$A$38,0),MATCH(C8750,'[1]Traitement outputs (2)'!$B$33:$Q$33,0))</f>
        <v>-183.77989640241771</v>
      </c>
      <c r="J8750">
        <f>INDEX('[1]Traitement outputs (2)'!$B$41:$Q$45,MATCH(70,'[1]Traitement outputs (2)'!$A$41:$A$45,0),MATCH(C8750,'[1]Traitement outputs (2)'!$B$40:$Q$40,0))</f>
        <v>254.15803075879367</v>
      </c>
      <c r="K8750">
        <f>I8750*$S$2</f>
        <v>-21342.138833337085</v>
      </c>
      <c r="L8750">
        <f>J8750*$S$2</f>
        <v>29515.067122381799</v>
      </c>
    </row>
    <row r="8751" spans="1:12" x14ac:dyDescent="0.35">
      <c r="A8751" s="1">
        <v>35064.541666666664</v>
      </c>
      <c r="B8751">
        <v>20.0779</v>
      </c>
      <c r="C8751">
        <f>HLOOKUP(B8751,'[1]Traitement outputs'!$B$33:$Q$33,1,TRUE)</f>
        <v>20</v>
      </c>
      <c r="E8751" s="1">
        <v>35064.541666666664</v>
      </c>
      <c r="F8751">
        <v>13.090199999999999</v>
      </c>
      <c r="G8751">
        <f t="shared" si="136"/>
        <v>13</v>
      </c>
      <c r="I8751">
        <f>INDEX('[1]Traitement outputs (2)'!$B$34:$Q$38,MATCH(70,'[1]Traitement outputs (2)'!$A$34:$A$38,0),MATCH(C8751,'[1]Traitement outputs (2)'!$B$33:$Q$33,0))</f>
        <v>-183.77989640241771</v>
      </c>
      <c r="J8751">
        <f>INDEX('[1]Traitement outputs (2)'!$B$41:$Q$45,MATCH(70,'[1]Traitement outputs (2)'!$A$41:$A$45,0),MATCH(C8751,'[1]Traitement outputs (2)'!$B$40:$Q$40,0))</f>
        <v>254.15803075879367</v>
      </c>
      <c r="K8751">
        <f>I8751*$S$2</f>
        <v>-21342.138833337085</v>
      </c>
      <c r="L8751">
        <f>J8751*$S$2</f>
        <v>29515.067122381799</v>
      </c>
    </row>
    <row r="8752" spans="1:12" x14ac:dyDescent="0.35">
      <c r="A8752" s="1">
        <v>35064.583333333336</v>
      </c>
      <c r="B8752">
        <v>20.0777</v>
      </c>
      <c r="C8752">
        <f>HLOOKUP(B8752,'[1]Traitement outputs'!$B$33:$Q$33,1,TRUE)</f>
        <v>20</v>
      </c>
      <c r="E8752" s="1">
        <v>35064.583333333336</v>
      </c>
      <c r="F8752">
        <v>13.622199999999999</v>
      </c>
      <c r="G8752">
        <f t="shared" si="136"/>
        <v>14</v>
      </c>
      <c r="I8752">
        <f>INDEX('[1]Traitement outputs (2)'!$B$34:$Q$38,MATCH(70,'[1]Traitement outputs (2)'!$A$34:$A$38,0),MATCH(C8752,'[1]Traitement outputs (2)'!$B$33:$Q$33,0))</f>
        <v>-183.77989640241771</v>
      </c>
      <c r="J8752">
        <f>INDEX('[1]Traitement outputs (2)'!$B$41:$Q$45,MATCH(70,'[1]Traitement outputs (2)'!$A$41:$A$45,0),MATCH(C8752,'[1]Traitement outputs (2)'!$B$40:$Q$40,0))</f>
        <v>254.15803075879367</v>
      </c>
      <c r="K8752">
        <f>I8752*$S$2</f>
        <v>-21342.138833337085</v>
      </c>
      <c r="L8752">
        <f>J8752*$S$2</f>
        <v>29515.067122381799</v>
      </c>
    </row>
    <row r="8753" spans="1:12" x14ac:dyDescent="0.35">
      <c r="A8753" s="1">
        <v>35064.625</v>
      </c>
      <c r="B8753">
        <v>20.077500000000001</v>
      </c>
      <c r="C8753">
        <f>HLOOKUP(B8753,'[1]Traitement outputs'!$B$33:$Q$33,1,TRUE)</f>
        <v>20</v>
      </c>
      <c r="E8753" s="1">
        <v>35064.625</v>
      </c>
      <c r="F8753">
        <v>14.169700000000001</v>
      </c>
      <c r="G8753">
        <f t="shared" si="136"/>
        <v>14</v>
      </c>
      <c r="I8753">
        <f>INDEX('[1]Traitement outputs (2)'!$B$34:$Q$38,MATCH(70,'[1]Traitement outputs (2)'!$A$34:$A$38,0),MATCH(C8753,'[1]Traitement outputs (2)'!$B$33:$Q$33,0))</f>
        <v>-183.77989640241771</v>
      </c>
      <c r="J8753">
        <f>INDEX('[1]Traitement outputs (2)'!$B$41:$Q$45,MATCH(70,'[1]Traitement outputs (2)'!$A$41:$A$45,0),MATCH(C8753,'[1]Traitement outputs (2)'!$B$40:$Q$40,0))</f>
        <v>254.15803075879367</v>
      </c>
      <c r="K8753">
        <f>I8753*$S$2</f>
        <v>-21342.138833337085</v>
      </c>
      <c r="L8753">
        <f>J8753*$S$2</f>
        <v>29515.067122381799</v>
      </c>
    </row>
    <row r="8754" spans="1:12" x14ac:dyDescent="0.35">
      <c r="A8754" s="1">
        <v>35064.666666666664</v>
      </c>
      <c r="B8754">
        <v>20.0777</v>
      </c>
      <c r="C8754">
        <f>HLOOKUP(B8754,'[1]Traitement outputs'!$B$33:$Q$33,1,TRUE)</f>
        <v>20</v>
      </c>
      <c r="E8754" s="1">
        <v>35064.666666666664</v>
      </c>
      <c r="F8754">
        <v>14.792400000000001</v>
      </c>
      <c r="G8754">
        <f t="shared" si="136"/>
        <v>15</v>
      </c>
      <c r="I8754">
        <f>INDEX('[1]Traitement outputs (2)'!$B$34:$Q$38,MATCH(70,'[1]Traitement outputs (2)'!$A$34:$A$38,0),MATCH(C8754,'[1]Traitement outputs (2)'!$B$33:$Q$33,0))</f>
        <v>-183.77989640241771</v>
      </c>
      <c r="J8754">
        <f>INDEX('[1]Traitement outputs (2)'!$B$41:$Q$45,MATCH(70,'[1]Traitement outputs (2)'!$A$41:$A$45,0),MATCH(C8754,'[1]Traitement outputs (2)'!$B$40:$Q$40,0))</f>
        <v>254.15803075879367</v>
      </c>
      <c r="K8754">
        <f>I8754*$S$2</f>
        <v>-21342.138833337085</v>
      </c>
      <c r="L8754">
        <f>J8754*$S$2</f>
        <v>29515.067122381799</v>
      </c>
    </row>
    <row r="8755" spans="1:12" x14ac:dyDescent="0.35">
      <c r="A8755" s="1">
        <v>35064.708333333336</v>
      </c>
      <c r="B8755">
        <v>20.026800000000001</v>
      </c>
      <c r="C8755">
        <f>HLOOKUP(B8755,'[1]Traitement outputs'!$B$33:$Q$33,1,TRUE)</f>
        <v>20</v>
      </c>
      <c r="E8755" s="1">
        <v>35064.708333333336</v>
      </c>
      <c r="F8755">
        <v>15.6464</v>
      </c>
      <c r="G8755">
        <f t="shared" si="136"/>
        <v>16</v>
      </c>
      <c r="I8755">
        <f>INDEX('[1]Traitement outputs (2)'!$B$34:$Q$38,MATCH(70,'[1]Traitement outputs (2)'!$A$34:$A$38,0),MATCH(C8755,'[1]Traitement outputs (2)'!$B$33:$Q$33,0))</f>
        <v>-183.77989640241771</v>
      </c>
      <c r="J8755">
        <f>INDEX('[1]Traitement outputs (2)'!$B$41:$Q$45,MATCH(70,'[1]Traitement outputs (2)'!$A$41:$A$45,0),MATCH(C8755,'[1]Traitement outputs (2)'!$B$40:$Q$40,0))</f>
        <v>254.15803075879367</v>
      </c>
      <c r="K8755">
        <f>I8755*$S$2</f>
        <v>-21342.138833337085</v>
      </c>
      <c r="L8755">
        <f>J8755*$S$2</f>
        <v>29515.067122381799</v>
      </c>
    </row>
    <row r="8756" spans="1:12" x14ac:dyDescent="0.35">
      <c r="A8756" s="1">
        <v>35064.75</v>
      </c>
      <c r="B8756">
        <v>20.000499999999999</v>
      </c>
      <c r="C8756">
        <f>HLOOKUP(B8756,'[1]Traitement outputs'!$B$33:$Q$33,1,TRUE)</f>
        <v>20</v>
      </c>
      <c r="E8756" s="1">
        <v>35064.75</v>
      </c>
      <c r="F8756">
        <v>16.564900000000002</v>
      </c>
      <c r="G8756">
        <f t="shared" si="136"/>
        <v>17</v>
      </c>
      <c r="I8756">
        <f>INDEX('[1]Traitement outputs (2)'!$B$34:$Q$38,MATCH(70,'[1]Traitement outputs (2)'!$A$34:$A$38,0),MATCH(C8756,'[1]Traitement outputs (2)'!$B$33:$Q$33,0))</f>
        <v>-183.77989640241771</v>
      </c>
      <c r="J8756">
        <f>INDEX('[1]Traitement outputs (2)'!$B$41:$Q$45,MATCH(70,'[1]Traitement outputs (2)'!$A$41:$A$45,0),MATCH(C8756,'[1]Traitement outputs (2)'!$B$40:$Q$40,0))</f>
        <v>254.15803075879367</v>
      </c>
      <c r="K8756">
        <f>I8756*$S$2</f>
        <v>-21342.138833337085</v>
      </c>
      <c r="L8756">
        <f>J8756*$S$2</f>
        <v>29515.067122381799</v>
      </c>
    </row>
    <row r="8757" spans="1:12" x14ac:dyDescent="0.35">
      <c r="A8757" s="1">
        <v>35064.791666666664</v>
      </c>
      <c r="B8757">
        <v>20</v>
      </c>
      <c r="C8757">
        <f>HLOOKUP(B8757,'[1]Traitement outputs'!$B$33:$Q$33,1,TRUE)</f>
        <v>20</v>
      </c>
      <c r="E8757" s="1">
        <v>35064.791666666664</v>
      </c>
      <c r="F8757">
        <v>17.407800000000002</v>
      </c>
      <c r="G8757">
        <f t="shared" si="136"/>
        <v>17</v>
      </c>
      <c r="I8757">
        <f>INDEX('[1]Traitement outputs (2)'!$B$34:$Q$38,MATCH(70,'[1]Traitement outputs (2)'!$A$34:$A$38,0),MATCH(C8757,'[1]Traitement outputs (2)'!$B$33:$Q$33,0))</f>
        <v>-183.77989640241771</v>
      </c>
      <c r="J8757">
        <f>INDEX('[1]Traitement outputs (2)'!$B$41:$Q$45,MATCH(70,'[1]Traitement outputs (2)'!$A$41:$A$45,0),MATCH(C8757,'[1]Traitement outputs (2)'!$B$40:$Q$40,0))</f>
        <v>254.15803075879367</v>
      </c>
      <c r="K8757">
        <f>I8757*$S$2</f>
        <v>-21342.138833337085</v>
      </c>
      <c r="L8757">
        <f>J8757*$S$2</f>
        <v>29515.067122381799</v>
      </c>
    </row>
    <row r="8758" spans="1:12" x14ac:dyDescent="0.35">
      <c r="A8758" s="1">
        <v>35064.833333333336</v>
      </c>
      <c r="B8758">
        <v>20</v>
      </c>
      <c r="C8758">
        <f>HLOOKUP(B8758,'[1]Traitement outputs'!$B$33:$Q$33,1,TRUE)</f>
        <v>20</v>
      </c>
      <c r="E8758" s="1">
        <v>35064.833333333336</v>
      </c>
      <c r="F8758">
        <v>18.2319</v>
      </c>
      <c r="G8758">
        <f t="shared" si="136"/>
        <v>18</v>
      </c>
      <c r="I8758">
        <f>INDEX('[1]Traitement outputs (2)'!$B$34:$Q$38,MATCH(70,'[1]Traitement outputs (2)'!$A$34:$A$38,0),MATCH(C8758,'[1]Traitement outputs (2)'!$B$33:$Q$33,0))</f>
        <v>-183.77989640241771</v>
      </c>
      <c r="J8758">
        <f>INDEX('[1]Traitement outputs (2)'!$B$41:$Q$45,MATCH(70,'[1]Traitement outputs (2)'!$A$41:$A$45,0),MATCH(C8758,'[1]Traitement outputs (2)'!$B$40:$Q$40,0))</f>
        <v>254.15803075879367</v>
      </c>
      <c r="K8758">
        <f>I8758*$S$2</f>
        <v>-21342.138833337085</v>
      </c>
      <c r="L8758">
        <f>J8758*$S$2</f>
        <v>29515.067122381799</v>
      </c>
    </row>
    <row r="8759" spans="1:12" x14ac:dyDescent="0.35">
      <c r="A8759" s="1">
        <v>35064.875</v>
      </c>
      <c r="B8759">
        <v>16.094100000000001</v>
      </c>
      <c r="C8759">
        <f>HLOOKUP(B8759,'[1]Traitement outputs'!$B$33:$Q$33,1,TRUE)</f>
        <v>16</v>
      </c>
      <c r="E8759" s="1">
        <v>35064.875</v>
      </c>
      <c r="F8759">
        <v>23.725300000000001</v>
      </c>
      <c r="G8759">
        <f t="shared" si="136"/>
        <v>24</v>
      </c>
      <c r="I8759">
        <f>INDEX('[1]Traitement outputs (2)'!$B$34:$Q$38,MATCH(70,'[1]Traitement outputs (2)'!$A$34:$A$38,0),MATCH(C8759,'[1]Traitement outputs (2)'!$B$33:$Q$33,0))</f>
        <v>-87.65601603539298</v>
      </c>
      <c r="J8759">
        <f>INDEX('[1]Traitement outputs (2)'!$B$41:$Q$45,MATCH(70,'[1]Traitement outputs (2)'!$A$41:$A$45,0),MATCH(C8759,'[1]Traitement outputs (2)'!$B$40:$Q$40,0))</f>
        <v>158.03405896601754</v>
      </c>
      <c r="K8759">
        <f>I8759*$S$2</f>
        <v>-10179.387954970944</v>
      </c>
      <c r="L8759">
        <f>J8759*$S$2</f>
        <v>18352.305626852856</v>
      </c>
    </row>
    <row r="8760" spans="1:12" x14ac:dyDescent="0.35">
      <c r="A8760" s="1">
        <v>35064.916666666664</v>
      </c>
      <c r="B8760">
        <v>16.001000000000001</v>
      </c>
      <c r="C8760">
        <f>HLOOKUP(B8760,'[1]Traitement outputs'!$B$33:$Q$33,1,TRUE)</f>
        <v>16</v>
      </c>
      <c r="E8760" s="1">
        <v>35064.916666666664</v>
      </c>
      <c r="F8760">
        <v>23.925699999999999</v>
      </c>
      <c r="G8760">
        <f t="shared" si="136"/>
        <v>24</v>
      </c>
      <c r="I8760">
        <f>INDEX('[1]Traitement outputs (2)'!$B$34:$Q$38,MATCH(70,'[1]Traitement outputs (2)'!$A$34:$A$38,0),MATCH(C8760,'[1]Traitement outputs (2)'!$B$33:$Q$33,0))</f>
        <v>-87.65601603539298</v>
      </c>
      <c r="J8760">
        <f>INDEX('[1]Traitement outputs (2)'!$B$41:$Q$45,MATCH(70,'[1]Traitement outputs (2)'!$A$41:$A$45,0),MATCH(C8760,'[1]Traitement outputs (2)'!$B$40:$Q$40,0))</f>
        <v>158.03405896601754</v>
      </c>
      <c r="K8760">
        <f>I8760*$S$2</f>
        <v>-10179.387954970944</v>
      </c>
      <c r="L8760">
        <f>J8760*$S$2</f>
        <v>18352.305626852856</v>
      </c>
    </row>
    <row r="8761" spans="1:12" x14ac:dyDescent="0.35">
      <c r="A8761" s="1">
        <v>35064.958333333336</v>
      </c>
      <c r="B8761">
        <v>16.0001</v>
      </c>
      <c r="C8761">
        <f>HLOOKUP(B8761,'[1]Traitement outputs'!$B$33:$Q$33,1,TRUE)</f>
        <v>16</v>
      </c>
      <c r="E8761" s="1">
        <v>35064.958333333336</v>
      </c>
      <c r="F8761">
        <v>24.350300000000001</v>
      </c>
      <c r="G8761">
        <f t="shared" si="136"/>
        <v>24</v>
      </c>
      <c r="I8761">
        <f>INDEX('[1]Traitement outputs (2)'!$B$34:$Q$38,MATCH(70,'[1]Traitement outputs (2)'!$A$34:$A$38,0),MATCH(C8761,'[1]Traitement outputs (2)'!$B$33:$Q$33,0))</f>
        <v>-87.65601603539298</v>
      </c>
      <c r="J8761">
        <f>INDEX('[1]Traitement outputs (2)'!$B$41:$Q$45,MATCH(70,'[1]Traitement outputs (2)'!$A$41:$A$45,0),MATCH(C8761,'[1]Traitement outputs (2)'!$B$40:$Q$40,0))</f>
        <v>158.03405896601754</v>
      </c>
      <c r="K8761">
        <f>I8761*$S$2</f>
        <v>-10179.387954970944</v>
      </c>
      <c r="L8761">
        <f>J8761*$S$2</f>
        <v>18352.305626852856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SCS18_TOM_UH_RTPU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Léveillé-Guillemette</dc:creator>
  <cp:lastModifiedBy>Frédéric Léveillé-Guillemette</cp:lastModifiedBy>
  <dcterms:created xsi:type="dcterms:W3CDTF">2018-10-18T18:51:03Z</dcterms:created>
  <dcterms:modified xsi:type="dcterms:W3CDTF">2018-10-18T20:07:25Z</dcterms:modified>
</cp:coreProperties>
</file>